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4. Application Submitted\"/>
    </mc:Choice>
  </mc:AlternateContent>
  <bookViews>
    <workbookView xWindow="0" yWindow="0" windowWidth="28800" windowHeight="11388"/>
  </bookViews>
  <sheets>
    <sheet name="Hourly load shapes by class" sheetId="1" r:id="rId1"/>
  </sheets>
  <definedNames>
    <definedName name="A">#REF!</definedName>
    <definedName name="B">#REF!</definedName>
    <definedName name="JUN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831" i="1" l="1"/>
  <c r="O8831" i="1"/>
  <c r="N8831" i="1"/>
  <c r="U8830" i="1"/>
  <c r="O8826" i="1"/>
  <c r="O8733" i="1" s="1"/>
  <c r="T8826" i="1"/>
  <c r="T8785" i="1" s="1"/>
  <c r="S8831" i="1"/>
  <c r="R8831" i="1"/>
  <c r="N8826" i="1"/>
  <c r="N8759" i="1" s="1"/>
  <c r="U8823" i="1"/>
  <c r="N8785" i="1"/>
  <c r="T8784" i="1"/>
  <c r="T8783" i="1"/>
  <c r="N8783" i="1"/>
  <c r="N8782" i="1"/>
  <c r="N8780" i="1"/>
  <c r="T8778" i="1"/>
  <c r="N8778" i="1"/>
  <c r="N8777" i="1"/>
  <c r="N8775" i="1"/>
  <c r="N8774" i="1"/>
  <c r="N8773" i="1"/>
  <c r="N8771" i="1"/>
  <c r="T8770" i="1"/>
  <c r="N8769" i="1"/>
  <c r="N8768" i="1"/>
  <c r="N8766" i="1"/>
  <c r="N8765" i="1"/>
  <c r="N8764" i="1"/>
  <c r="N8762" i="1"/>
  <c r="T8760" i="1"/>
  <c r="N8760" i="1"/>
  <c r="T8759" i="1"/>
  <c r="N8758" i="1"/>
  <c r="T8757" i="1"/>
  <c r="T8756" i="1"/>
  <c r="N8756" i="1"/>
  <c r="T8755" i="1"/>
  <c r="N8754" i="1"/>
  <c r="N8753" i="1"/>
  <c r="N8752" i="1"/>
  <c r="T8751" i="1"/>
  <c r="N8751" i="1"/>
  <c r="N8749" i="1"/>
  <c r="N8748" i="1"/>
  <c r="T8747" i="1"/>
  <c r="N8747" i="1"/>
  <c r="N8745" i="1"/>
  <c r="N8744" i="1"/>
  <c r="T8743" i="1"/>
  <c r="N8743" i="1"/>
  <c r="N8741" i="1"/>
  <c r="N8740" i="1"/>
  <c r="T8739" i="1"/>
  <c r="N8739" i="1"/>
  <c r="N8738" i="1"/>
  <c r="T8737" i="1"/>
  <c r="N8737" i="1"/>
  <c r="T8736" i="1"/>
  <c r="O8736" i="1"/>
  <c r="O8735" i="1"/>
  <c r="N8735" i="1"/>
  <c r="O8734" i="1"/>
  <c r="N8734" i="1"/>
  <c r="T8733" i="1"/>
  <c r="O8732" i="1"/>
  <c r="T8731" i="1"/>
  <c r="O8731" i="1"/>
  <c r="N8731" i="1"/>
  <c r="N8730" i="1"/>
  <c r="T8729" i="1"/>
  <c r="N8729" i="1"/>
  <c r="T8728" i="1"/>
  <c r="O8728" i="1"/>
  <c r="O8727" i="1"/>
  <c r="N8727" i="1"/>
  <c r="O8726" i="1"/>
  <c r="N8726" i="1"/>
  <c r="T8725" i="1"/>
  <c r="O8724" i="1"/>
  <c r="T8723" i="1"/>
  <c r="O8723" i="1"/>
  <c r="N8723" i="1"/>
  <c r="N8722" i="1"/>
  <c r="T8721" i="1"/>
  <c r="N8721" i="1"/>
  <c r="T8720" i="1"/>
  <c r="O8720" i="1"/>
  <c r="O8719" i="1"/>
  <c r="N8719" i="1"/>
  <c r="O8718" i="1"/>
  <c r="N8718" i="1"/>
  <c r="T8717" i="1"/>
  <c r="O8716" i="1"/>
  <c r="T8715" i="1"/>
  <c r="O8715" i="1"/>
  <c r="N8715" i="1"/>
  <c r="N8714" i="1"/>
  <c r="T8713" i="1"/>
  <c r="N8713" i="1"/>
  <c r="T8712" i="1"/>
  <c r="O8712" i="1"/>
  <c r="O8711" i="1"/>
  <c r="N8711" i="1"/>
  <c r="O8710" i="1"/>
  <c r="N8710" i="1"/>
  <c r="T8709" i="1"/>
  <c r="O8708" i="1"/>
  <c r="T8707" i="1"/>
  <c r="O8707" i="1"/>
  <c r="N8707" i="1"/>
  <c r="N8706" i="1"/>
  <c r="T8705" i="1"/>
  <c r="N8705" i="1"/>
  <c r="T8704" i="1"/>
  <c r="O8704" i="1"/>
  <c r="O8703" i="1"/>
  <c r="N8703" i="1"/>
  <c r="O8702" i="1"/>
  <c r="N8702" i="1"/>
  <c r="T8701" i="1"/>
  <c r="O8700" i="1"/>
  <c r="T8699" i="1"/>
  <c r="O8699" i="1"/>
  <c r="N8699" i="1"/>
  <c r="N8698" i="1"/>
  <c r="T8697" i="1"/>
  <c r="N8697" i="1"/>
  <c r="T8696" i="1"/>
  <c r="O8696" i="1"/>
  <c r="O8695" i="1"/>
  <c r="N8695" i="1"/>
  <c r="O8694" i="1"/>
  <c r="N8694" i="1"/>
  <c r="T8693" i="1"/>
  <c r="O8692" i="1"/>
  <c r="T8691" i="1"/>
  <c r="O8691" i="1"/>
  <c r="N8691" i="1"/>
  <c r="N8690" i="1"/>
  <c r="T8689" i="1"/>
  <c r="N8689" i="1"/>
  <c r="T8688" i="1"/>
  <c r="O8688" i="1"/>
  <c r="O8687" i="1"/>
  <c r="N8687" i="1"/>
  <c r="O8686" i="1"/>
  <c r="N8686" i="1"/>
  <c r="T8685" i="1"/>
  <c r="O8684" i="1"/>
  <c r="T8683" i="1"/>
  <c r="O8683" i="1"/>
  <c r="N8683" i="1"/>
  <c r="N8682" i="1"/>
  <c r="T8681" i="1"/>
  <c r="N8681" i="1"/>
  <c r="T8680" i="1"/>
  <c r="O8680" i="1"/>
  <c r="O8679" i="1"/>
  <c r="N8679" i="1"/>
  <c r="O8678" i="1"/>
  <c r="N8678" i="1"/>
  <c r="T8677" i="1"/>
  <c r="O8676" i="1"/>
  <c r="T8675" i="1"/>
  <c r="O8675" i="1"/>
  <c r="N8675" i="1"/>
  <c r="N8674" i="1"/>
  <c r="T8673" i="1"/>
  <c r="N8673" i="1"/>
  <c r="T8672" i="1"/>
  <c r="O8672" i="1"/>
  <c r="O8671" i="1"/>
  <c r="N8671" i="1"/>
  <c r="O8670" i="1"/>
  <c r="N8670" i="1"/>
  <c r="T8669" i="1"/>
  <c r="O8668" i="1"/>
  <c r="T8667" i="1"/>
  <c r="O8667" i="1"/>
  <c r="N8667" i="1"/>
  <c r="N8666" i="1"/>
  <c r="T8665" i="1"/>
  <c r="N8665" i="1"/>
  <c r="T8664" i="1"/>
  <c r="O8664" i="1"/>
  <c r="O8663" i="1"/>
  <c r="N8663" i="1"/>
  <c r="O8662" i="1"/>
  <c r="N8662" i="1"/>
  <c r="T8661" i="1"/>
  <c r="O8660" i="1"/>
  <c r="T8659" i="1"/>
  <c r="O8659" i="1"/>
  <c r="N8659" i="1"/>
  <c r="N8658" i="1"/>
  <c r="T8657" i="1"/>
  <c r="N8657" i="1"/>
  <c r="T8656" i="1"/>
  <c r="O8656" i="1"/>
  <c r="O8655" i="1"/>
  <c r="N8655" i="1"/>
  <c r="O8654" i="1"/>
  <c r="N8654" i="1"/>
  <c r="T8653" i="1"/>
  <c r="O8652" i="1"/>
  <c r="T8651" i="1"/>
  <c r="O8651" i="1"/>
  <c r="N8651" i="1"/>
  <c r="N8650" i="1"/>
  <c r="T8649" i="1"/>
  <c r="N8649" i="1"/>
  <c r="T8648" i="1"/>
  <c r="O8648" i="1"/>
  <c r="O8647" i="1"/>
  <c r="N8647" i="1"/>
  <c r="O8646" i="1"/>
  <c r="N8646" i="1"/>
  <c r="T8645" i="1"/>
  <c r="O8644" i="1"/>
  <c r="T8643" i="1"/>
  <c r="O8643" i="1"/>
  <c r="N8643" i="1"/>
  <c r="N8642" i="1"/>
  <c r="T8641" i="1"/>
  <c r="N8641" i="1"/>
  <c r="T8640" i="1"/>
  <c r="O8640" i="1"/>
  <c r="O8639" i="1"/>
  <c r="N8639" i="1"/>
  <c r="O8638" i="1"/>
  <c r="N8638" i="1"/>
  <c r="T8637" i="1"/>
  <c r="O8636" i="1"/>
  <c r="T8635" i="1"/>
  <c r="O8635" i="1"/>
  <c r="N8635" i="1"/>
  <c r="N8634" i="1"/>
  <c r="T8633" i="1"/>
  <c r="N8633" i="1"/>
  <c r="T8632" i="1"/>
  <c r="O8632" i="1"/>
  <c r="O8631" i="1"/>
  <c r="N8631" i="1"/>
  <c r="O8630" i="1"/>
  <c r="N8630" i="1"/>
  <c r="T8629" i="1"/>
  <c r="O8628" i="1"/>
  <c r="T8627" i="1"/>
  <c r="O8627" i="1"/>
  <c r="N8627" i="1"/>
  <c r="N8626" i="1"/>
  <c r="T8625" i="1"/>
  <c r="N8625" i="1"/>
  <c r="T8624" i="1"/>
  <c r="O8624" i="1"/>
  <c r="O8623" i="1"/>
  <c r="N8623" i="1"/>
  <c r="O8622" i="1"/>
  <c r="N8622" i="1"/>
  <c r="T8621" i="1"/>
  <c r="O8620" i="1"/>
  <c r="T8619" i="1"/>
  <c r="O8619" i="1"/>
  <c r="N8619" i="1"/>
  <c r="N8618" i="1"/>
  <c r="T8617" i="1"/>
  <c r="N8617" i="1"/>
  <c r="T8616" i="1"/>
  <c r="O8616" i="1"/>
  <c r="O8615" i="1"/>
  <c r="N8615" i="1"/>
  <c r="O8614" i="1"/>
  <c r="N8614" i="1"/>
  <c r="T8613" i="1"/>
  <c r="O8612" i="1"/>
  <c r="T8611" i="1"/>
  <c r="O8611" i="1"/>
  <c r="N8611" i="1"/>
  <c r="N8610" i="1"/>
  <c r="T8609" i="1"/>
  <c r="N8609" i="1"/>
  <c r="T8608" i="1"/>
  <c r="O8608" i="1"/>
  <c r="O8607" i="1"/>
  <c r="N8607" i="1"/>
  <c r="O8606" i="1"/>
  <c r="N8606" i="1"/>
  <c r="T8605" i="1"/>
  <c r="O8604" i="1"/>
  <c r="T8603" i="1"/>
  <c r="O8603" i="1"/>
  <c r="N8603" i="1"/>
  <c r="N8602" i="1"/>
  <c r="T8601" i="1"/>
  <c r="N8601" i="1"/>
  <c r="T8600" i="1"/>
  <c r="O8600" i="1"/>
  <c r="N8600" i="1"/>
  <c r="O8599" i="1"/>
  <c r="N8599" i="1"/>
  <c r="O8598" i="1"/>
  <c r="N8598" i="1"/>
  <c r="T8597" i="1"/>
  <c r="N8597" i="1"/>
  <c r="O8596" i="1"/>
  <c r="N8596" i="1"/>
  <c r="T8595" i="1"/>
  <c r="O8595" i="1"/>
  <c r="N8595" i="1"/>
  <c r="O8594" i="1"/>
  <c r="N8594" i="1"/>
  <c r="T8593" i="1"/>
  <c r="O8593" i="1"/>
  <c r="N8593" i="1"/>
  <c r="T8592" i="1"/>
  <c r="O8592" i="1"/>
  <c r="N8592" i="1"/>
  <c r="O8591" i="1"/>
  <c r="N8591" i="1"/>
  <c r="O8590" i="1"/>
  <c r="N8590" i="1"/>
  <c r="T8589" i="1"/>
  <c r="O8589" i="1"/>
  <c r="N8589" i="1"/>
  <c r="O8588" i="1"/>
  <c r="N8588" i="1"/>
  <c r="T8587" i="1"/>
  <c r="O8587" i="1"/>
  <c r="N8587" i="1"/>
  <c r="O8586" i="1"/>
  <c r="N8586" i="1"/>
  <c r="T8585" i="1"/>
  <c r="O8585" i="1"/>
  <c r="N8585" i="1"/>
  <c r="T8584" i="1"/>
  <c r="O8584" i="1"/>
  <c r="N8584" i="1"/>
  <c r="O8583" i="1"/>
  <c r="N8583" i="1"/>
  <c r="O8582" i="1"/>
  <c r="N8582" i="1"/>
  <c r="T8581" i="1"/>
  <c r="O8581" i="1"/>
  <c r="N8581" i="1"/>
  <c r="O8580" i="1"/>
  <c r="N8580" i="1"/>
  <c r="T8579" i="1"/>
  <c r="O8579" i="1"/>
  <c r="N8579" i="1"/>
  <c r="O8578" i="1"/>
  <c r="N8578" i="1"/>
  <c r="T8577" i="1"/>
  <c r="O8577" i="1"/>
  <c r="N8577" i="1"/>
  <c r="T8576" i="1"/>
  <c r="O8576" i="1"/>
  <c r="N8576" i="1"/>
  <c r="O8575" i="1"/>
  <c r="N8575" i="1"/>
  <c r="O8574" i="1"/>
  <c r="N8574" i="1"/>
  <c r="T8573" i="1"/>
  <c r="O8573" i="1"/>
  <c r="N8573" i="1"/>
  <c r="O8572" i="1"/>
  <c r="N8572" i="1"/>
  <c r="T8571" i="1"/>
  <c r="O8571" i="1"/>
  <c r="N8571" i="1"/>
  <c r="O8570" i="1"/>
  <c r="N8570" i="1"/>
  <c r="T8569" i="1"/>
  <c r="O8569" i="1"/>
  <c r="N8569" i="1"/>
  <c r="T8568" i="1"/>
  <c r="O8568" i="1"/>
  <c r="N8568" i="1"/>
  <c r="O8567" i="1"/>
  <c r="N8567" i="1"/>
  <c r="O8566" i="1"/>
  <c r="N8566" i="1"/>
  <c r="T8565" i="1"/>
  <c r="O8565" i="1"/>
  <c r="N8565" i="1"/>
  <c r="O8564" i="1"/>
  <c r="N8564" i="1"/>
  <c r="T8563" i="1"/>
  <c r="O8563" i="1"/>
  <c r="N8563" i="1"/>
  <c r="O8562" i="1"/>
  <c r="N8562" i="1"/>
  <c r="T8561" i="1"/>
  <c r="O8561" i="1"/>
  <c r="N8561" i="1"/>
  <c r="T8560" i="1"/>
  <c r="O8560" i="1"/>
  <c r="N8560" i="1"/>
  <c r="O8559" i="1"/>
  <c r="N8559" i="1"/>
  <c r="O8558" i="1"/>
  <c r="N8558" i="1"/>
  <c r="T8557" i="1"/>
  <c r="O8557" i="1"/>
  <c r="N8557" i="1"/>
  <c r="O8556" i="1"/>
  <c r="N8556" i="1"/>
  <c r="T8555" i="1"/>
  <c r="O8555" i="1"/>
  <c r="N8555" i="1"/>
  <c r="O8554" i="1"/>
  <c r="N8554" i="1"/>
  <c r="T8553" i="1"/>
  <c r="O8553" i="1"/>
  <c r="N8553" i="1"/>
  <c r="T8552" i="1"/>
  <c r="O8552" i="1"/>
  <c r="N8552" i="1"/>
  <c r="O8551" i="1"/>
  <c r="N8551" i="1"/>
  <c r="O8550" i="1"/>
  <c r="N8550" i="1"/>
  <c r="T8549" i="1"/>
  <c r="O8549" i="1"/>
  <c r="N8549" i="1"/>
  <c r="O8548" i="1"/>
  <c r="N8548" i="1"/>
  <c r="T8547" i="1"/>
  <c r="O8547" i="1"/>
  <c r="N8547" i="1"/>
  <c r="O8546" i="1"/>
  <c r="N8546" i="1"/>
  <c r="T8545" i="1"/>
  <c r="O8545" i="1"/>
  <c r="N8545" i="1"/>
  <c r="T8544" i="1"/>
  <c r="O8544" i="1"/>
  <c r="N8544" i="1"/>
  <c r="O8543" i="1"/>
  <c r="N8543" i="1"/>
  <c r="O8542" i="1"/>
  <c r="N8542" i="1"/>
  <c r="T8541" i="1"/>
  <c r="O8541" i="1"/>
  <c r="N8541" i="1"/>
  <c r="O8540" i="1"/>
  <c r="N8540" i="1"/>
  <c r="T8539" i="1"/>
  <c r="O8539" i="1"/>
  <c r="N8539" i="1"/>
  <c r="O8538" i="1"/>
  <c r="N8538" i="1"/>
  <c r="T8537" i="1"/>
  <c r="O8537" i="1"/>
  <c r="N8537" i="1"/>
  <c r="T8536" i="1"/>
  <c r="O8536" i="1"/>
  <c r="N8536" i="1"/>
  <c r="O8535" i="1"/>
  <c r="N8535" i="1"/>
  <c r="O8534" i="1"/>
  <c r="N8534" i="1"/>
  <c r="T8533" i="1"/>
  <c r="O8533" i="1"/>
  <c r="N8533" i="1"/>
  <c r="O8532" i="1"/>
  <c r="N8532" i="1"/>
  <c r="T8531" i="1"/>
  <c r="O8531" i="1"/>
  <c r="N8531" i="1"/>
  <c r="O8530" i="1"/>
  <c r="N8530" i="1"/>
  <c r="T8529" i="1"/>
  <c r="O8529" i="1"/>
  <c r="N8529" i="1"/>
  <c r="T8528" i="1"/>
  <c r="O8528" i="1"/>
  <c r="N8528" i="1"/>
  <c r="O8527" i="1"/>
  <c r="N8527" i="1"/>
  <c r="O8526" i="1"/>
  <c r="N8526" i="1"/>
  <c r="T8525" i="1"/>
  <c r="O8525" i="1"/>
  <c r="N8525" i="1"/>
  <c r="T8524" i="1"/>
  <c r="O8524" i="1"/>
  <c r="N8524" i="1"/>
  <c r="T8523" i="1"/>
  <c r="O8523" i="1"/>
  <c r="N8523" i="1"/>
  <c r="O8522" i="1"/>
  <c r="N8522" i="1"/>
  <c r="T8521" i="1"/>
  <c r="O8521" i="1"/>
  <c r="N8521" i="1"/>
  <c r="T8520" i="1"/>
  <c r="O8520" i="1"/>
  <c r="N8520" i="1"/>
  <c r="O8519" i="1"/>
  <c r="N8519" i="1"/>
  <c r="O8518" i="1"/>
  <c r="N8518" i="1"/>
  <c r="T8517" i="1"/>
  <c r="O8517" i="1"/>
  <c r="N8517" i="1"/>
  <c r="T8516" i="1"/>
  <c r="O8516" i="1"/>
  <c r="N8516" i="1"/>
  <c r="T8515" i="1"/>
  <c r="O8515" i="1"/>
  <c r="N8515" i="1"/>
  <c r="O8514" i="1"/>
  <c r="N8514" i="1"/>
  <c r="T8513" i="1"/>
  <c r="O8513" i="1"/>
  <c r="N8513" i="1"/>
  <c r="T8512" i="1"/>
  <c r="O8512" i="1"/>
  <c r="N8512" i="1"/>
  <c r="O8511" i="1"/>
  <c r="N8511" i="1"/>
  <c r="O8510" i="1"/>
  <c r="N8510" i="1"/>
  <c r="T8509" i="1"/>
  <c r="O8509" i="1"/>
  <c r="N8509" i="1"/>
  <c r="T8508" i="1"/>
  <c r="O8508" i="1"/>
  <c r="N8508" i="1"/>
  <c r="T8507" i="1"/>
  <c r="O8507" i="1"/>
  <c r="N8507" i="1"/>
  <c r="O8506" i="1"/>
  <c r="N8506" i="1"/>
  <c r="T8505" i="1"/>
  <c r="O8505" i="1"/>
  <c r="N8505" i="1"/>
  <c r="T8504" i="1"/>
  <c r="O8504" i="1"/>
  <c r="N8504" i="1"/>
  <c r="O8503" i="1"/>
  <c r="N8503" i="1"/>
  <c r="O8502" i="1"/>
  <c r="N8502" i="1"/>
  <c r="T8501" i="1"/>
  <c r="O8501" i="1"/>
  <c r="N8501" i="1"/>
  <c r="T8500" i="1"/>
  <c r="O8500" i="1"/>
  <c r="N8500" i="1"/>
  <c r="T8499" i="1"/>
  <c r="O8499" i="1"/>
  <c r="N8499" i="1"/>
  <c r="O8498" i="1"/>
  <c r="N8498" i="1"/>
  <c r="T8497" i="1"/>
  <c r="O8497" i="1"/>
  <c r="N8497" i="1"/>
  <c r="T8496" i="1"/>
  <c r="O8496" i="1"/>
  <c r="N8496" i="1"/>
  <c r="O8495" i="1"/>
  <c r="N8495" i="1"/>
  <c r="O8494" i="1"/>
  <c r="N8494" i="1"/>
  <c r="T8493" i="1"/>
  <c r="O8493" i="1"/>
  <c r="N8493" i="1"/>
  <c r="T8492" i="1"/>
  <c r="O8492" i="1"/>
  <c r="N8492" i="1"/>
  <c r="T8491" i="1"/>
  <c r="O8491" i="1"/>
  <c r="N8491" i="1"/>
  <c r="O8490" i="1"/>
  <c r="N8490" i="1"/>
  <c r="T8489" i="1"/>
  <c r="O8489" i="1"/>
  <c r="N8489" i="1"/>
  <c r="T8488" i="1"/>
  <c r="O8488" i="1"/>
  <c r="N8488" i="1"/>
  <c r="T8487" i="1"/>
  <c r="O8487" i="1"/>
  <c r="N8487" i="1"/>
  <c r="T8486" i="1"/>
  <c r="O8486" i="1"/>
  <c r="N8486" i="1"/>
  <c r="T8485" i="1"/>
  <c r="O8485" i="1"/>
  <c r="N8485" i="1"/>
  <c r="T8484" i="1"/>
  <c r="O8484" i="1"/>
  <c r="N8484" i="1"/>
  <c r="T8483" i="1"/>
  <c r="O8483" i="1"/>
  <c r="N8483" i="1"/>
  <c r="T8482" i="1"/>
  <c r="O8482" i="1"/>
  <c r="N8482" i="1"/>
  <c r="T8481" i="1"/>
  <c r="O8481" i="1"/>
  <c r="N8481" i="1"/>
  <c r="T8480" i="1"/>
  <c r="O8480" i="1"/>
  <c r="N8480" i="1"/>
  <c r="T8479" i="1"/>
  <c r="O8479" i="1"/>
  <c r="N8479" i="1"/>
  <c r="T8478" i="1"/>
  <c r="O8478" i="1"/>
  <c r="N8478" i="1"/>
  <c r="T8477" i="1"/>
  <c r="O8477" i="1"/>
  <c r="N8477" i="1"/>
  <c r="T8476" i="1"/>
  <c r="O8476" i="1"/>
  <c r="N8476" i="1"/>
  <c r="T8475" i="1"/>
  <c r="O8475" i="1"/>
  <c r="N8475" i="1"/>
  <c r="T8474" i="1"/>
  <c r="O8474" i="1"/>
  <c r="N8474" i="1"/>
  <c r="T8473" i="1"/>
  <c r="O8473" i="1"/>
  <c r="N8473" i="1"/>
  <c r="T8472" i="1"/>
  <c r="O8472" i="1"/>
  <c r="N8472" i="1"/>
  <c r="T8471" i="1"/>
  <c r="O8471" i="1"/>
  <c r="N8471" i="1"/>
  <c r="T8470" i="1"/>
  <c r="O8470" i="1"/>
  <c r="N8470" i="1"/>
  <c r="T8469" i="1"/>
  <c r="O8469" i="1"/>
  <c r="N8469" i="1"/>
  <c r="T8468" i="1"/>
  <c r="O8468" i="1"/>
  <c r="N8468" i="1"/>
  <c r="T8467" i="1"/>
  <c r="O8467" i="1"/>
  <c r="N8467" i="1"/>
  <c r="T8466" i="1"/>
  <c r="O8466" i="1"/>
  <c r="N8466" i="1"/>
  <c r="T8465" i="1"/>
  <c r="O8465" i="1"/>
  <c r="N8465" i="1"/>
  <c r="T8464" i="1"/>
  <c r="O8464" i="1"/>
  <c r="N8464" i="1"/>
  <c r="T8463" i="1"/>
  <c r="O8463" i="1"/>
  <c r="N8463" i="1"/>
  <c r="T8462" i="1"/>
  <c r="O8462" i="1"/>
  <c r="N8462" i="1"/>
  <c r="T8461" i="1"/>
  <c r="O8461" i="1"/>
  <c r="N8461" i="1"/>
  <c r="T8460" i="1"/>
  <c r="O8460" i="1"/>
  <c r="N8460" i="1"/>
  <c r="T8459" i="1"/>
  <c r="O8459" i="1"/>
  <c r="N8459" i="1"/>
  <c r="T8458" i="1"/>
  <c r="O8458" i="1"/>
  <c r="N8458" i="1"/>
  <c r="T8457" i="1"/>
  <c r="O8457" i="1"/>
  <c r="N8457" i="1"/>
  <c r="T8456" i="1"/>
  <c r="O8456" i="1"/>
  <c r="N8456" i="1"/>
  <c r="T8455" i="1"/>
  <c r="O8455" i="1"/>
  <c r="N8455" i="1"/>
  <c r="T8454" i="1"/>
  <c r="O8454" i="1"/>
  <c r="N8454" i="1"/>
  <c r="T8453" i="1"/>
  <c r="O8453" i="1"/>
  <c r="N8453" i="1"/>
  <c r="T8452" i="1"/>
  <c r="O8452" i="1"/>
  <c r="N8452" i="1"/>
  <c r="T8451" i="1"/>
  <c r="O8451" i="1"/>
  <c r="N8451" i="1"/>
  <c r="T8450" i="1"/>
  <c r="O8450" i="1"/>
  <c r="N8450" i="1"/>
  <c r="T8449" i="1"/>
  <c r="O8449" i="1"/>
  <c r="N8449" i="1"/>
  <c r="T8448" i="1"/>
  <c r="O8448" i="1"/>
  <c r="N8448" i="1"/>
  <c r="T8447" i="1"/>
  <c r="O8447" i="1"/>
  <c r="N8447" i="1"/>
  <c r="T8446" i="1"/>
  <c r="O8446" i="1"/>
  <c r="N8446" i="1"/>
  <c r="T8445" i="1"/>
  <c r="O8445" i="1"/>
  <c r="N8445" i="1"/>
  <c r="T8444" i="1"/>
  <c r="O8444" i="1"/>
  <c r="N8444" i="1"/>
  <c r="T8443" i="1"/>
  <c r="O8443" i="1"/>
  <c r="N8443" i="1"/>
  <c r="T8442" i="1"/>
  <c r="O8442" i="1"/>
  <c r="N8442" i="1"/>
  <c r="T8441" i="1"/>
  <c r="O8441" i="1"/>
  <c r="N8441" i="1"/>
  <c r="T8440" i="1"/>
  <c r="O8440" i="1"/>
  <c r="N8440" i="1"/>
  <c r="T8439" i="1"/>
  <c r="O8439" i="1"/>
  <c r="N8439" i="1"/>
  <c r="T8438" i="1"/>
  <c r="O8438" i="1"/>
  <c r="N8438" i="1"/>
  <c r="T8437" i="1"/>
  <c r="O8437" i="1"/>
  <c r="N8437" i="1"/>
  <c r="T8436" i="1"/>
  <c r="O8436" i="1"/>
  <c r="N8436" i="1"/>
  <c r="T8435" i="1"/>
  <c r="O8435" i="1"/>
  <c r="N8435" i="1"/>
  <c r="T8434" i="1"/>
  <c r="O8434" i="1"/>
  <c r="N8434" i="1"/>
  <c r="T8433" i="1"/>
  <c r="O8433" i="1"/>
  <c r="N8433" i="1"/>
  <c r="T8432" i="1"/>
  <c r="O8432" i="1"/>
  <c r="N8432" i="1"/>
  <c r="T8431" i="1"/>
  <c r="O8431" i="1"/>
  <c r="N8431" i="1"/>
  <c r="T8430" i="1"/>
  <c r="O8430" i="1"/>
  <c r="N8430" i="1"/>
  <c r="T8429" i="1"/>
  <c r="O8429" i="1"/>
  <c r="N8429" i="1"/>
  <c r="T8428" i="1"/>
  <c r="O8428" i="1"/>
  <c r="N8428" i="1"/>
  <c r="T8427" i="1"/>
  <c r="O8427" i="1"/>
  <c r="N8427" i="1"/>
  <c r="T8426" i="1"/>
  <c r="O8426" i="1"/>
  <c r="N8426" i="1"/>
  <c r="T8425" i="1"/>
  <c r="O8425" i="1"/>
  <c r="N8425" i="1"/>
  <c r="T8424" i="1"/>
  <c r="O8424" i="1"/>
  <c r="N8424" i="1"/>
  <c r="T8423" i="1"/>
  <c r="O8423" i="1"/>
  <c r="N8423" i="1"/>
  <c r="T8422" i="1"/>
  <c r="O8422" i="1"/>
  <c r="N8422" i="1"/>
  <c r="T8421" i="1"/>
  <c r="O8421" i="1"/>
  <c r="N8421" i="1"/>
  <c r="T8420" i="1"/>
  <c r="O8420" i="1"/>
  <c r="N8420" i="1"/>
  <c r="T8419" i="1"/>
  <c r="O8419" i="1"/>
  <c r="N8419" i="1"/>
  <c r="T8418" i="1"/>
  <c r="O8418" i="1"/>
  <c r="N8418" i="1"/>
  <c r="T8417" i="1"/>
  <c r="O8417" i="1"/>
  <c r="N8417" i="1"/>
  <c r="T8416" i="1"/>
  <c r="O8416" i="1"/>
  <c r="N8416" i="1"/>
  <c r="T8415" i="1"/>
  <c r="O8415" i="1"/>
  <c r="N8415" i="1"/>
  <c r="T8414" i="1"/>
  <c r="O8414" i="1"/>
  <c r="N8414" i="1"/>
  <c r="T8413" i="1"/>
  <c r="O8413" i="1"/>
  <c r="N8413" i="1"/>
  <c r="T8412" i="1"/>
  <c r="O8412" i="1"/>
  <c r="N8412" i="1"/>
  <c r="T8411" i="1"/>
  <c r="O8411" i="1"/>
  <c r="N8411" i="1"/>
  <c r="T8410" i="1"/>
  <c r="O8410" i="1"/>
  <c r="N8410" i="1"/>
  <c r="T8409" i="1"/>
  <c r="O8409" i="1"/>
  <c r="N8409" i="1"/>
  <c r="T8408" i="1"/>
  <c r="O8408" i="1"/>
  <c r="N8408" i="1"/>
  <c r="T8407" i="1"/>
  <c r="O8407" i="1"/>
  <c r="N8407" i="1"/>
  <c r="T8406" i="1"/>
  <c r="O8406" i="1"/>
  <c r="N8406" i="1"/>
  <c r="T8405" i="1"/>
  <c r="O8405" i="1"/>
  <c r="N8405" i="1"/>
  <c r="T8404" i="1"/>
  <c r="O8404" i="1"/>
  <c r="N8404" i="1"/>
  <c r="T8403" i="1"/>
  <c r="O8403" i="1"/>
  <c r="N8403" i="1"/>
  <c r="T8402" i="1"/>
  <c r="O8402" i="1"/>
  <c r="N8402" i="1"/>
  <c r="T8401" i="1"/>
  <c r="O8401" i="1"/>
  <c r="N8401" i="1"/>
  <c r="T8400" i="1"/>
  <c r="O8400" i="1"/>
  <c r="N8400" i="1"/>
  <c r="T8399" i="1"/>
  <c r="O8399" i="1"/>
  <c r="N8399" i="1"/>
  <c r="T8398" i="1"/>
  <c r="O8398" i="1"/>
  <c r="N8398" i="1"/>
  <c r="T8397" i="1"/>
  <c r="O8397" i="1"/>
  <c r="N8397" i="1"/>
  <c r="T8396" i="1"/>
  <c r="O8396" i="1"/>
  <c r="N8396" i="1"/>
  <c r="T8395" i="1"/>
  <c r="O8395" i="1"/>
  <c r="N8395" i="1"/>
  <c r="T8394" i="1"/>
  <c r="O8394" i="1"/>
  <c r="N8394" i="1"/>
  <c r="T8393" i="1"/>
  <c r="O8393" i="1"/>
  <c r="N8393" i="1"/>
  <c r="T8392" i="1"/>
  <c r="O8392" i="1"/>
  <c r="N8392" i="1"/>
  <c r="T8391" i="1"/>
  <c r="O8391" i="1"/>
  <c r="N8391" i="1"/>
  <c r="T8390" i="1"/>
  <c r="O8390" i="1"/>
  <c r="N8390" i="1"/>
  <c r="T8389" i="1"/>
  <c r="O8389" i="1"/>
  <c r="N8389" i="1"/>
  <c r="T8388" i="1"/>
  <c r="O8388" i="1"/>
  <c r="N8388" i="1"/>
  <c r="T8387" i="1"/>
  <c r="O8387" i="1"/>
  <c r="N8387" i="1"/>
  <c r="T8386" i="1"/>
  <c r="O8386" i="1"/>
  <c r="N8386" i="1"/>
  <c r="T8385" i="1"/>
  <c r="O8385" i="1"/>
  <c r="N8385" i="1"/>
  <c r="T8384" i="1"/>
  <c r="O8384" i="1"/>
  <c r="N8384" i="1"/>
  <c r="T8383" i="1"/>
  <c r="O8383" i="1"/>
  <c r="N8383" i="1"/>
  <c r="T8382" i="1"/>
  <c r="O8382" i="1"/>
  <c r="N8382" i="1"/>
  <c r="T8381" i="1"/>
  <c r="O8381" i="1"/>
  <c r="N8381" i="1"/>
  <c r="T8380" i="1"/>
  <c r="O8380" i="1"/>
  <c r="N8380" i="1"/>
  <c r="T8379" i="1"/>
  <c r="O8379" i="1"/>
  <c r="N8379" i="1"/>
  <c r="T8378" i="1"/>
  <c r="O8378" i="1"/>
  <c r="N8378" i="1"/>
  <c r="T8377" i="1"/>
  <c r="O8377" i="1"/>
  <c r="N8377" i="1"/>
  <c r="T8376" i="1"/>
  <c r="O8376" i="1"/>
  <c r="N8376" i="1"/>
  <c r="T8375" i="1"/>
  <c r="O8375" i="1"/>
  <c r="N8375" i="1"/>
  <c r="T8374" i="1"/>
  <c r="O8374" i="1"/>
  <c r="N8374" i="1"/>
  <c r="T8373" i="1"/>
  <c r="O8373" i="1"/>
  <c r="N8373" i="1"/>
  <c r="T8372" i="1"/>
  <c r="O8372" i="1"/>
  <c r="N8372" i="1"/>
  <c r="T8371" i="1"/>
  <c r="O8371" i="1"/>
  <c r="N8371" i="1"/>
  <c r="T8370" i="1"/>
  <c r="O8370" i="1"/>
  <c r="N8370" i="1"/>
  <c r="T8369" i="1"/>
  <c r="O8369" i="1"/>
  <c r="N8369" i="1"/>
  <c r="T8368" i="1"/>
  <c r="O8368" i="1"/>
  <c r="N8368" i="1"/>
  <c r="T8367" i="1"/>
  <c r="O8367" i="1"/>
  <c r="N8367" i="1"/>
  <c r="T8366" i="1"/>
  <c r="O8366" i="1"/>
  <c r="N8366" i="1"/>
  <c r="T8365" i="1"/>
  <c r="O8365" i="1"/>
  <c r="N8365" i="1"/>
  <c r="T8364" i="1"/>
  <c r="O8364" i="1"/>
  <c r="N8364" i="1"/>
  <c r="T8363" i="1"/>
  <c r="O8363" i="1"/>
  <c r="N8363" i="1"/>
  <c r="T8362" i="1"/>
  <c r="O8362" i="1"/>
  <c r="N8362" i="1"/>
  <c r="T8361" i="1"/>
  <c r="O8361" i="1"/>
  <c r="N8361" i="1"/>
  <c r="T8360" i="1"/>
  <c r="O8360" i="1"/>
  <c r="N8360" i="1"/>
  <c r="T8359" i="1"/>
  <c r="O8359" i="1"/>
  <c r="N8359" i="1"/>
  <c r="T8358" i="1"/>
  <c r="O8358" i="1"/>
  <c r="N8358" i="1"/>
  <c r="T8357" i="1"/>
  <c r="O8357" i="1"/>
  <c r="N8357" i="1"/>
  <c r="T8356" i="1"/>
  <c r="O8356" i="1"/>
  <c r="N8356" i="1"/>
  <c r="T8355" i="1"/>
  <c r="O8355" i="1"/>
  <c r="N8355" i="1"/>
  <c r="T8354" i="1"/>
  <c r="O8354" i="1"/>
  <c r="N8354" i="1"/>
  <c r="T8353" i="1"/>
  <c r="O8353" i="1"/>
  <c r="N8353" i="1"/>
  <c r="T8352" i="1"/>
  <c r="O8352" i="1"/>
  <c r="N8352" i="1"/>
  <c r="T8351" i="1"/>
  <c r="O8351" i="1"/>
  <c r="N8351" i="1"/>
  <c r="T8350" i="1"/>
  <c r="O8350" i="1"/>
  <c r="N8350" i="1"/>
  <c r="T8349" i="1"/>
  <c r="O8349" i="1"/>
  <c r="N8349" i="1"/>
  <c r="T8348" i="1"/>
  <c r="O8348" i="1"/>
  <c r="N8348" i="1"/>
  <c r="T8347" i="1"/>
  <c r="O8347" i="1"/>
  <c r="N8347" i="1"/>
  <c r="T8346" i="1"/>
  <c r="O8346" i="1"/>
  <c r="N8346" i="1"/>
  <c r="T8345" i="1"/>
  <c r="O8345" i="1"/>
  <c r="N8345" i="1"/>
  <c r="T8344" i="1"/>
  <c r="O8344" i="1"/>
  <c r="N8344" i="1"/>
  <c r="T8343" i="1"/>
  <c r="O8343" i="1"/>
  <c r="N8343" i="1"/>
  <c r="T8342" i="1"/>
  <c r="O8342" i="1"/>
  <c r="N8342" i="1"/>
  <c r="T8341" i="1"/>
  <c r="O8341" i="1"/>
  <c r="N8341" i="1"/>
  <c r="T8340" i="1"/>
  <c r="O8340" i="1"/>
  <c r="N8340" i="1"/>
  <c r="T8339" i="1"/>
  <c r="O8339" i="1"/>
  <c r="N8339" i="1"/>
  <c r="T8338" i="1"/>
  <c r="O8338" i="1"/>
  <c r="N8338" i="1"/>
  <c r="T8337" i="1"/>
  <c r="O8337" i="1"/>
  <c r="N8337" i="1"/>
  <c r="T8336" i="1"/>
  <c r="O8336" i="1"/>
  <c r="N8336" i="1"/>
  <c r="T8335" i="1"/>
  <c r="O8335" i="1"/>
  <c r="N8335" i="1"/>
  <c r="T8334" i="1"/>
  <c r="O8334" i="1"/>
  <c r="N8334" i="1"/>
  <c r="T8333" i="1"/>
  <c r="O8333" i="1"/>
  <c r="N8333" i="1"/>
  <c r="T8332" i="1"/>
  <c r="O8332" i="1"/>
  <c r="N8332" i="1"/>
  <c r="T8331" i="1"/>
  <c r="O8331" i="1"/>
  <c r="N8331" i="1"/>
  <c r="T8330" i="1"/>
  <c r="O8330" i="1"/>
  <c r="N8330" i="1"/>
  <c r="T8329" i="1"/>
  <c r="O8329" i="1"/>
  <c r="N8329" i="1"/>
  <c r="T8328" i="1"/>
  <c r="O8328" i="1"/>
  <c r="N8328" i="1"/>
  <c r="T8327" i="1"/>
  <c r="O8327" i="1"/>
  <c r="N8327" i="1"/>
  <c r="T8326" i="1"/>
  <c r="O8326" i="1"/>
  <c r="N8326" i="1"/>
  <c r="T8325" i="1"/>
  <c r="O8325" i="1"/>
  <c r="N8325" i="1"/>
  <c r="T8324" i="1"/>
  <c r="O8324" i="1"/>
  <c r="N8324" i="1"/>
  <c r="T8323" i="1"/>
  <c r="O8323" i="1"/>
  <c r="N8323" i="1"/>
  <c r="T8322" i="1"/>
  <c r="O8322" i="1"/>
  <c r="N8322" i="1"/>
  <c r="T8321" i="1"/>
  <c r="O8321" i="1"/>
  <c r="N8321" i="1"/>
  <c r="T8320" i="1"/>
  <c r="O8320" i="1"/>
  <c r="N8320" i="1"/>
  <c r="T8319" i="1"/>
  <c r="O8319" i="1"/>
  <c r="N8319" i="1"/>
  <c r="T8318" i="1"/>
  <c r="O8318" i="1"/>
  <c r="N8318" i="1"/>
  <c r="T8317" i="1"/>
  <c r="O8317" i="1"/>
  <c r="N8317" i="1"/>
  <c r="T8316" i="1"/>
  <c r="O8316" i="1"/>
  <c r="N8316" i="1"/>
  <c r="T8315" i="1"/>
  <c r="O8315" i="1"/>
  <c r="N8315" i="1"/>
  <c r="T8314" i="1"/>
  <c r="O8314" i="1"/>
  <c r="N8314" i="1"/>
  <c r="T8313" i="1"/>
  <c r="O8313" i="1"/>
  <c r="N8313" i="1"/>
  <c r="T8312" i="1"/>
  <c r="O8312" i="1"/>
  <c r="N8312" i="1"/>
  <c r="T8311" i="1"/>
  <c r="O8311" i="1"/>
  <c r="N8311" i="1"/>
  <c r="T8310" i="1"/>
  <c r="O8310" i="1"/>
  <c r="N8310" i="1"/>
  <c r="T8309" i="1"/>
  <c r="O8309" i="1"/>
  <c r="N8309" i="1"/>
  <c r="T8308" i="1"/>
  <c r="O8308" i="1"/>
  <c r="N8308" i="1"/>
  <c r="T8307" i="1"/>
  <c r="O8307" i="1"/>
  <c r="N8307" i="1"/>
  <c r="T8306" i="1"/>
  <c r="O8306" i="1"/>
  <c r="N8306" i="1"/>
  <c r="T8305" i="1"/>
  <c r="O8305" i="1"/>
  <c r="N8305" i="1"/>
  <c r="T8304" i="1"/>
  <c r="O8304" i="1"/>
  <c r="N8304" i="1"/>
  <c r="T8303" i="1"/>
  <c r="O8303" i="1"/>
  <c r="N8303" i="1"/>
  <c r="T8302" i="1"/>
  <c r="O8302" i="1"/>
  <c r="N8302" i="1"/>
  <c r="T8301" i="1"/>
  <c r="O8301" i="1"/>
  <c r="N8301" i="1"/>
  <c r="T8300" i="1"/>
  <c r="O8300" i="1"/>
  <c r="N8300" i="1"/>
  <c r="T8299" i="1"/>
  <c r="O8299" i="1"/>
  <c r="N8299" i="1"/>
  <c r="T8298" i="1"/>
  <c r="O8298" i="1"/>
  <c r="N8298" i="1"/>
  <c r="T8297" i="1"/>
  <c r="O8297" i="1"/>
  <c r="N8297" i="1"/>
  <c r="T8296" i="1"/>
  <c r="O8296" i="1"/>
  <c r="N8296" i="1"/>
  <c r="T8295" i="1"/>
  <c r="O8295" i="1"/>
  <c r="N8295" i="1"/>
  <c r="T8294" i="1"/>
  <c r="O8294" i="1"/>
  <c r="N8294" i="1"/>
  <c r="T8293" i="1"/>
  <c r="O8293" i="1"/>
  <c r="N8293" i="1"/>
  <c r="T8292" i="1"/>
  <c r="O8292" i="1"/>
  <c r="N8292" i="1"/>
  <c r="T8291" i="1"/>
  <c r="O8291" i="1"/>
  <c r="N8291" i="1"/>
  <c r="T8290" i="1"/>
  <c r="O8290" i="1"/>
  <c r="N8290" i="1"/>
  <c r="T8289" i="1"/>
  <c r="O8289" i="1"/>
  <c r="N8289" i="1"/>
  <c r="T8288" i="1"/>
  <c r="O8288" i="1"/>
  <c r="N8288" i="1"/>
  <c r="T8287" i="1"/>
  <c r="O8287" i="1"/>
  <c r="N8287" i="1"/>
  <c r="T8286" i="1"/>
  <c r="O8286" i="1"/>
  <c r="N8286" i="1"/>
  <c r="T8285" i="1"/>
  <c r="O8285" i="1"/>
  <c r="N8285" i="1"/>
  <c r="T8284" i="1"/>
  <c r="O8284" i="1"/>
  <c r="N8284" i="1"/>
  <c r="T8283" i="1"/>
  <c r="O8283" i="1"/>
  <c r="N8283" i="1"/>
  <c r="T8282" i="1"/>
  <c r="O8282" i="1"/>
  <c r="N8282" i="1"/>
  <c r="T8281" i="1"/>
  <c r="O8281" i="1"/>
  <c r="N8281" i="1"/>
  <c r="T8280" i="1"/>
  <c r="O8280" i="1"/>
  <c r="N8280" i="1"/>
  <c r="T8279" i="1"/>
  <c r="O8279" i="1"/>
  <c r="N8279" i="1"/>
  <c r="T8278" i="1"/>
  <c r="O8278" i="1"/>
  <c r="N8278" i="1"/>
  <c r="T8277" i="1"/>
  <c r="O8277" i="1"/>
  <c r="N8277" i="1"/>
  <c r="T8276" i="1"/>
  <c r="O8276" i="1"/>
  <c r="N8276" i="1"/>
  <c r="T8275" i="1"/>
  <c r="O8275" i="1"/>
  <c r="N8275" i="1"/>
  <c r="T8274" i="1"/>
  <c r="O8274" i="1"/>
  <c r="N8274" i="1"/>
  <c r="T8273" i="1"/>
  <c r="O8273" i="1"/>
  <c r="N8273" i="1"/>
  <c r="T8272" i="1"/>
  <c r="O8272" i="1"/>
  <c r="N8272" i="1"/>
  <c r="T8271" i="1"/>
  <c r="O8271" i="1"/>
  <c r="N8271" i="1"/>
  <c r="T8270" i="1"/>
  <c r="O8270" i="1"/>
  <c r="N8270" i="1"/>
  <c r="T8269" i="1"/>
  <c r="O8269" i="1"/>
  <c r="N8269" i="1"/>
  <c r="T8268" i="1"/>
  <c r="O8268" i="1"/>
  <c r="N8268" i="1"/>
  <c r="T8267" i="1"/>
  <c r="O8267" i="1"/>
  <c r="N8267" i="1"/>
  <c r="T8266" i="1"/>
  <c r="O8266" i="1"/>
  <c r="N8266" i="1"/>
  <c r="T8265" i="1"/>
  <c r="O8265" i="1"/>
  <c r="N8265" i="1"/>
  <c r="T8264" i="1"/>
  <c r="O8264" i="1"/>
  <c r="N8264" i="1"/>
  <c r="T8263" i="1"/>
  <c r="O8263" i="1"/>
  <c r="N8263" i="1"/>
  <c r="T8262" i="1"/>
  <c r="O8262" i="1"/>
  <c r="N8262" i="1"/>
  <c r="T8261" i="1"/>
  <c r="O8261" i="1"/>
  <c r="N8261" i="1"/>
  <c r="T8260" i="1"/>
  <c r="O8260" i="1"/>
  <c r="N8260" i="1"/>
  <c r="T8259" i="1"/>
  <c r="O8259" i="1"/>
  <c r="N8259" i="1"/>
  <c r="T8258" i="1"/>
  <c r="O8258" i="1"/>
  <c r="N8258" i="1"/>
  <c r="T8257" i="1"/>
  <c r="O8257" i="1"/>
  <c r="N8257" i="1"/>
  <c r="T8256" i="1"/>
  <c r="O8256" i="1"/>
  <c r="N8256" i="1"/>
  <c r="T8255" i="1"/>
  <c r="O8255" i="1"/>
  <c r="N8255" i="1"/>
  <c r="T8254" i="1"/>
  <c r="O8254" i="1"/>
  <c r="N8254" i="1"/>
  <c r="T8253" i="1"/>
  <c r="O8253" i="1"/>
  <c r="N8253" i="1"/>
  <c r="T8252" i="1"/>
  <c r="O8252" i="1"/>
  <c r="N8252" i="1"/>
  <c r="T8251" i="1"/>
  <c r="O8251" i="1"/>
  <c r="N8251" i="1"/>
  <c r="T8250" i="1"/>
  <c r="O8250" i="1"/>
  <c r="N8250" i="1"/>
  <c r="T8249" i="1"/>
  <c r="O8249" i="1"/>
  <c r="N8249" i="1"/>
  <c r="T8248" i="1"/>
  <c r="O8248" i="1"/>
  <c r="N8248" i="1"/>
  <c r="T8247" i="1"/>
  <c r="O8247" i="1"/>
  <c r="N8247" i="1"/>
  <c r="T8246" i="1"/>
  <c r="O8246" i="1"/>
  <c r="N8246" i="1"/>
  <c r="T8245" i="1"/>
  <c r="O8245" i="1"/>
  <c r="N8245" i="1"/>
  <c r="T8244" i="1"/>
  <c r="O8244" i="1"/>
  <c r="N8244" i="1"/>
  <c r="T8243" i="1"/>
  <c r="O8243" i="1"/>
  <c r="N8243" i="1"/>
  <c r="T8242" i="1"/>
  <c r="O8242" i="1"/>
  <c r="N8242" i="1"/>
  <c r="T8241" i="1"/>
  <c r="O8241" i="1"/>
  <c r="N8241" i="1"/>
  <c r="T8240" i="1"/>
  <c r="O8240" i="1"/>
  <c r="N8240" i="1"/>
  <c r="T8239" i="1"/>
  <c r="O8239" i="1"/>
  <c r="N8239" i="1"/>
  <c r="T8238" i="1"/>
  <c r="O8238" i="1"/>
  <c r="N8238" i="1"/>
  <c r="T8237" i="1"/>
  <c r="O8237" i="1"/>
  <c r="N8237" i="1"/>
  <c r="T8236" i="1"/>
  <c r="O8236" i="1"/>
  <c r="N8236" i="1"/>
  <c r="T8235" i="1"/>
  <c r="O8235" i="1"/>
  <c r="N8235" i="1"/>
  <c r="T8234" i="1"/>
  <c r="O8234" i="1"/>
  <c r="N8234" i="1"/>
  <c r="T8233" i="1"/>
  <c r="O8233" i="1"/>
  <c r="N8233" i="1"/>
  <c r="T8232" i="1"/>
  <c r="O8232" i="1"/>
  <c r="N8232" i="1"/>
  <c r="T8231" i="1"/>
  <c r="O8231" i="1"/>
  <c r="N8231" i="1"/>
  <c r="T8230" i="1"/>
  <c r="O8230" i="1"/>
  <c r="N8230" i="1"/>
  <c r="T8229" i="1"/>
  <c r="O8229" i="1"/>
  <c r="N8229" i="1"/>
  <c r="T8228" i="1"/>
  <c r="O8228" i="1"/>
  <c r="N8228" i="1"/>
  <c r="T8227" i="1"/>
  <c r="O8227" i="1"/>
  <c r="N8227" i="1"/>
  <c r="T8226" i="1"/>
  <c r="O8226" i="1"/>
  <c r="N8226" i="1"/>
  <c r="T8225" i="1"/>
  <c r="O8225" i="1"/>
  <c r="N8225" i="1"/>
  <c r="T8224" i="1"/>
  <c r="O8224" i="1"/>
  <c r="N8224" i="1"/>
  <c r="T8223" i="1"/>
  <c r="O8223" i="1"/>
  <c r="N8223" i="1"/>
  <c r="T8222" i="1"/>
  <c r="O8222" i="1"/>
  <c r="N8222" i="1"/>
  <c r="T8221" i="1"/>
  <c r="O8221" i="1"/>
  <c r="N8221" i="1"/>
  <c r="T8220" i="1"/>
  <c r="O8220" i="1"/>
  <c r="N8220" i="1"/>
  <c r="T8219" i="1"/>
  <c r="O8219" i="1"/>
  <c r="N8219" i="1"/>
  <c r="T8218" i="1"/>
  <c r="O8218" i="1"/>
  <c r="N8218" i="1"/>
  <c r="T8217" i="1"/>
  <c r="O8217" i="1"/>
  <c r="N8217" i="1"/>
  <c r="T8216" i="1"/>
  <c r="O8216" i="1"/>
  <c r="N8216" i="1"/>
  <c r="T8215" i="1"/>
  <c r="O8215" i="1"/>
  <c r="N8215" i="1"/>
  <c r="T8214" i="1"/>
  <c r="O8214" i="1"/>
  <c r="N8214" i="1"/>
  <c r="T8213" i="1"/>
  <c r="O8213" i="1"/>
  <c r="N8213" i="1"/>
  <c r="T8212" i="1"/>
  <c r="O8212" i="1"/>
  <c r="N8212" i="1"/>
  <c r="T8211" i="1"/>
  <c r="O8211" i="1"/>
  <c r="N8211" i="1"/>
  <c r="T8210" i="1"/>
  <c r="O8210" i="1"/>
  <c r="N8210" i="1"/>
  <c r="T8209" i="1"/>
  <c r="O8209" i="1"/>
  <c r="N8209" i="1"/>
  <c r="T8208" i="1"/>
  <c r="O8208" i="1"/>
  <c r="N8208" i="1"/>
  <c r="T8207" i="1"/>
  <c r="O8207" i="1"/>
  <c r="N8207" i="1"/>
  <c r="T8206" i="1"/>
  <c r="O8206" i="1"/>
  <c r="N8206" i="1"/>
  <c r="T8205" i="1"/>
  <c r="O8205" i="1"/>
  <c r="N8205" i="1"/>
  <c r="T8204" i="1"/>
  <c r="O8204" i="1"/>
  <c r="N8204" i="1"/>
  <c r="T8203" i="1"/>
  <c r="O8203" i="1"/>
  <c r="N8203" i="1"/>
  <c r="T8202" i="1"/>
  <c r="O8202" i="1"/>
  <c r="N8202" i="1"/>
  <c r="T8201" i="1"/>
  <c r="O8201" i="1"/>
  <c r="N8201" i="1"/>
  <c r="T8200" i="1"/>
  <c r="O8200" i="1"/>
  <c r="N8200" i="1"/>
  <c r="T8199" i="1"/>
  <c r="O8199" i="1"/>
  <c r="N8199" i="1"/>
  <c r="T8198" i="1"/>
  <c r="O8198" i="1"/>
  <c r="N8198" i="1"/>
  <c r="T8197" i="1"/>
  <c r="O8197" i="1"/>
  <c r="N8197" i="1"/>
  <c r="T8196" i="1"/>
  <c r="O8196" i="1"/>
  <c r="N8196" i="1"/>
  <c r="T8195" i="1"/>
  <c r="O8195" i="1"/>
  <c r="N8195" i="1"/>
  <c r="T8194" i="1"/>
  <c r="O8194" i="1"/>
  <c r="N8194" i="1"/>
  <c r="T8193" i="1"/>
  <c r="O8193" i="1"/>
  <c r="N8193" i="1"/>
  <c r="T8192" i="1"/>
  <c r="O8192" i="1"/>
  <c r="N8192" i="1"/>
  <c r="T8191" i="1"/>
  <c r="O8191" i="1"/>
  <c r="N8191" i="1"/>
  <c r="T8190" i="1"/>
  <c r="O8190" i="1"/>
  <c r="N8190" i="1"/>
  <c r="T8189" i="1"/>
  <c r="O8189" i="1"/>
  <c r="N8189" i="1"/>
  <c r="T8188" i="1"/>
  <c r="O8188" i="1"/>
  <c r="N8188" i="1"/>
  <c r="T8187" i="1"/>
  <c r="O8187" i="1"/>
  <c r="N8187" i="1"/>
  <c r="T8186" i="1"/>
  <c r="O8186" i="1"/>
  <c r="N8186" i="1"/>
  <c r="T8185" i="1"/>
  <c r="O8185" i="1"/>
  <c r="N8185" i="1"/>
  <c r="T8184" i="1"/>
  <c r="O8184" i="1"/>
  <c r="N8184" i="1"/>
  <c r="T8183" i="1"/>
  <c r="O8183" i="1"/>
  <c r="N8183" i="1"/>
  <c r="T8182" i="1"/>
  <c r="O8182" i="1"/>
  <c r="N8182" i="1"/>
  <c r="T8181" i="1"/>
  <c r="O8181" i="1"/>
  <c r="N8181" i="1"/>
  <c r="T8180" i="1"/>
  <c r="O8180" i="1"/>
  <c r="N8180" i="1"/>
  <c r="T8179" i="1"/>
  <c r="O8179" i="1"/>
  <c r="N8179" i="1"/>
  <c r="T8178" i="1"/>
  <c r="O8178" i="1"/>
  <c r="N8178" i="1"/>
  <c r="T8177" i="1"/>
  <c r="O8177" i="1"/>
  <c r="N8177" i="1"/>
  <c r="T8176" i="1"/>
  <c r="O8176" i="1"/>
  <c r="N8176" i="1"/>
  <c r="T8175" i="1"/>
  <c r="O8175" i="1"/>
  <c r="N8175" i="1"/>
  <c r="T8174" i="1"/>
  <c r="O8174" i="1"/>
  <c r="N8174" i="1"/>
  <c r="T8173" i="1"/>
  <c r="O8173" i="1"/>
  <c r="N8173" i="1"/>
  <c r="T8172" i="1"/>
  <c r="O8172" i="1"/>
  <c r="N8172" i="1"/>
  <c r="T8171" i="1"/>
  <c r="O8171" i="1"/>
  <c r="N8171" i="1"/>
  <c r="T8170" i="1"/>
  <c r="O8170" i="1"/>
  <c r="N8170" i="1"/>
  <c r="T8169" i="1"/>
  <c r="O8169" i="1"/>
  <c r="N8169" i="1"/>
  <c r="T8168" i="1"/>
  <c r="O8168" i="1"/>
  <c r="N8168" i="1"/>
  <c r="T8167" i="1"/>
  <c r="O8167" i="1"/>
  <c r="N8167" i="1"/>
  <c r="T8166" i="1"/>
  <c r="O8166" i="1"/>
  <c r="N8166" i="1"/>
  <c r="T8165" i="1"/>
  <c r="O8165" i="1"/>
  <c r="N8165" i="1"/>
  <c r="T8164" i="1"/>
  <c r="O8164" i="1"/>
  <c r="N8164" i="1"/>
  <c r="T8163" i="1"/>
  <c r="O8163" i="1"/>
  <c r="N8163" i="1"/>
  <c r="T8162" i="1"/>
  <c r="O8162" i="1"/>
  <c r="N8162" i="1"/>
  <c r="T8161" i="1"/>
  <c r="O8161" i="1"/>
  <c r="N8161" i="1"/>
  <c r="T8160" i="1"/>
  <c r="O8160" i="1"/>
  <c r="N8160" i="1"/>
  <c r="T8159" i="1"/>
  <c r="O8159" i="1"/>
  <c r="N8159" i="1"/>
  <c r="T8158" i="1"/>
  <c r="O8158" i="1"/>
  <c r="N8158" i="1"/>
  <c r="T8157" i="1"/>
  <c r="O8157" i="1"/>
  <c r="N8157" i="1"/>
  <c r="T8156" i="1"/>
  <c r="O8156" i="1"/>
  <c r="N8156" i="1"/>
  <c r="T8155" i="1"/>
  <c r="O8155" i="1"/>
  <c r="N8155" i="1"/>
  <c r="T8154" i="1"/>
  <c r="O8154" i="1"/>
  <c r="N8154" i="1"/>
  <c r="T8153" i="1"/>
  <c r="O8153" i="1"/>
  <c r="N8153" i="1"/>
  <c r="T8152" i="1"/>
  <c r="O8152" i="1"/>
  <c r="N8152" i="1"/>
  <c r="T8151" i="1"/>
  <c r="O8151" i="1"/>
  <c r="N8151" i="1"/>
  <c r="T8150" i="1"/>
  <c r="O8150" i="1"/>
  <c r="N8150" i="1"/>
  <c r="T8149" i="1"/>
  <c r="O8149" i="1"/>
  <c r="N8149" i="1"/>
  <c r="T8148" i="1"/>
  <c r="O8148" i="1"/>
  <c r="N8148" i="1"/>
  <c r="T8147" i="1"/>
  <c r="O8147" i="1"/>
  <c r="N8147" i="1"/>
  <c r="T8146" i="1"/>
  <c r="O8146" i="1"/>
  <c r="N8146" i="1"/>
  <c r="T8145" i="1"/>
  <c r="O8145" i="1"/>
  <c r="N8145" i="1"/>
  <c r="T8144" i="1"/>
  <c r="O8144" i="1"/>
  <c r="N8144" i="1"/>
  <c r="T8143" i="1"/>
  <c r="O8143" i="1"/>
  <c r="N8143" i="1"/>
  <c r="T8142" i="1"/>
  <c r="O8142" i="1"/>
  <c r="N8142" i="1"/>
  <c r="T8141" i="1"/>
  <c r="O8141" i="1"/>
  <c r="N8141" i="1"/>
  <c r="T8140" i="1"/>
  <c r="O8140" i="1"/>
  <c r="N8140" i="1"/>
  <c r="T8139" i="1"/>
  <c r="O8139" i="1"/>
  <c r="N8139" i="1"/>
  <c r="T8138" i="1"/>
  <c r="O8138" i="1"/>
  <c r="N8138" i="1"/>
  <c r="T8137" i="1"/>
  <c r="O8137" i="1"/>
  <c r="N8137" i="1"/>
  <c r="T8136" i="1"/>
  <c r="O8136" i="1"/>
  <c r="N8136" i="1"/>
  <c r="T8135" i="1"/>
  <c r="O8135" i="1"/>
  <c r="N8135" i="1"/>
  <c r="T8134" i="1"/>
  <c r="O8134" i="1"/>
  <c r="N8134" i="1"/>
  <c r="T8133" i="1"/>
  <c r="O8133" i="1"/>
  <c r="N8133" i="1"/>
  <c r="T8132" i="1"/>
  <c r="O8132" i="1"/>
  <c r="N8132" i="1"/>
  <c r="T8131" i="1"/>
  <c r="O8131" i="1"/>
  <c r="N8131" i="1"/>
  <c r="T8130" i="1"/>
  <c r="O8130" i="1"/>
  <c r="N8130" i="1"/>
  <c r="T8129" i="1"/>
  <c r="O8129" i="1"/>
  <c r="N8129" i="1"/>
  <c r="T8128" i="1"/>
  <c r="O8128" i="1"/>
  <c r="N8128" i="1"/>
  <c r="T8127" i="1"/>
  <c r="O8127" i="1"/>
  <c r="N8127" i="1"/>
  <c r="T8126" i="1"/>
  <c r="O8126" i="1"/>
  <c r="N8126" i="1"/>
  <c r="T8125" i="1"/>
  <c r="O8125" i="1"/>
  <c r="N8125" i="1"/>
  <c r="T8124" i="1"/>
  <c r="O8124" i="1"/>
  <c r="N8124" i="1"/>
  <c r="T8123" i="1"/>
  <c r="O8123" i="1"/>
  <c r="N8123" i="1"/>
  <c r="T8122" i="1"/>
  <c r="O8122" i="1"/>
  <c r="N8122" i="1"/>
  <c r="T8121" i="1"/>
  <c r="O8121" i="1"/>
  <c r="N8121" i="1"/>
  <c r="T8120" i="1"/>
  <c r="O8120" i="1"/>
  <c r="N8120" i="1"/>
  <c r="T8119" i="1"/>
  <c r="O8119" i="1"/>
  <c r="N8119" i="1"/>
  <c r="T8118" i="1"/>
  <c r="O8118" i="1"/>
  <c r="N8118" i="1"/>
  <c r="T8117" i="1"/>
  <c r="O8117" i="1"/>
  <c r="N8117" i="1"/>
  <c r="T8116" i="1"/>
  <c r="O8116" i="1"/>
  <c r="N8116" i="1"/>
  <c r="T8115" i="1"/>
  <c r="O8115" i="1"/>
  <c r="N8115" i="1"/>
  <c r="T8114" i="1"/>
  <c r="O8114" i="1"/>
  <c r="N8114" i="1"/>
  <c r="T8113" i="1"/>
  <c r="O8113" i="1"/>
  <c r="N8113" i="1"/>
  <c r="T8112" i="1"/>
  <c r="O8112" i="1"/>
  <c r="N8112" i="1"/>
  <c r="T8111" i="1"/>
  <c r="O8111" i="1"/>
  <c r="N8111" i="1"/>
  <c r="T8110" i="1"/>
  <c r="O8110" i="1"/>
  <c r="N8110" i="1"/>
  <c r="T8109" i="1"/>
  <c r="O8109" i="1"/>
  <c r="N8109" i="1"/>
  <c r="T8108" i="1"/>
  <c r="O8108" i="1"/>
  <c r="N8108" i="1"/>
  <c r="T8107" i="1"/>
  <c r="O8107" i="1"/>
  <c r="N8107" i="1"/>
  <c r="T8106" i="1"/>
  <c r="O8106" i="1"/>
  <c r="N8106" i="1"/>
  <c r="T8105" i="1"/>
  <c r="O8105" i="1"/>
  <c r="N8105" i="1"/>
  <c r="T8104" i="1"/>
  <c r="O8104" i="1"/>
  <c r="N8104" i="1"/>
  <c r="T8103" i="1"/>
  <c r="O8103" i="1"/>
  <c r="N8103" i="1"/>
  <c r="T8102" i="1"/>
  <c r="O8102" i="1"/>
  <c r="N8102" i="1"/>
  <c r="T8101" i="1"/>
  <c r="O8101" i="1"/>
  <c r="N8101" i="1"/>
  <c r="T8100" i="1"/>
  <c r="O8100" i="1"/>
  <c r="N8100" i="1"/>
  <c r="T8099" i="1"/>
  <c r="O8099" i="1"/>
  <c r="N8099" i="1"/>
  <c r="T8098" i="1"/>
  <c r="O8098" i="1"/>
  <c r="N8098" i="1"/>
  <c r="T8097" i="1"/>
  <c r="O8097" i="1"/>
  <c r="N8097" i="1"/>
  <c r="T8096" i="1"/>
  <c r="O8096" i="1"/>
  <c r="N8096" i="1"/>
  <c r="T8095" i="1"/>
  <c r="O8095" i="1"/>
  <c r="N8095" i="1"/>
  <c r="T8094" i="1"/>
  <c r="O8094" i="1"/>
  <c r="N8094" i="1"/>
  <c r="T8093" i="1"/>
  <c r="O8093" i="1"/>
  <c r="N8093" i="1"/>
  <c r="T8092" i="1"/>
  <c r="O8092" i="1"/>
  <c r="N8092" i="1"/>
  <c r="T8091" i="1"/>
  <c r="O8091" i="1"/>
  <c r="N8091" i="1"/>
  <c r="T8090" i="1"/>
  <c r="O8090" i="1"/>
  <c r="N8090" i="1"/>
  <c r="T8089" i="1"/>
  <c r="O8089" i="1"/>
  <c r="N8089" i="1"/>
  <c r="T8088" i="1"/>
  <c r="O8088" i="1"/>
  <c r="N8088" i="1"/>
  <c r="T8087" i="1"/>
  <c r="O8087" i="1"/>
  <c r="N8087" i="1"/>
  <c r="T8086" i="1"/>
  <c r="O8086" i="1"/>
  <c r="N8086" i="1"/>
  <c r="T8085" i="1"/>
  <c r="O8085" i="1"/>
  <c r="N8085" i="1"/>
  <c r="T8084" i="1"/>
  <c r="O8084" i="1"/>
  <c r="N8084" i="1"/>
  <c r="T8083" i="1"/>
  <c r="O8083" i="1"/>
  <c r="N8083" i="1"/>
  <c r="T8082" i="1"/>
  <c r="O8082" i="1"/>
  <c r="N8082" i="1"/>
  <c r="T8081" i="1"/>
  <c r="O8081" i="1"/>
  <c r="N8081" i="1"/>
  <c r="T8080" i="1"/>
  <c r="O8080" i="1"/>
  <c r="N8080" i="1"/>
  <c r="T8079" i="1"/>
  <c r="O8079" i="1"/>
  <c r="N8079" i="1"/>
  <c r="T8078" i="1"/>
  <c r="O8078" i="1"/>
  <c r="N8078" i="1"/>
  <c r="T8077" i="1"/>
  <c r="O8077" i="1"/>
  <c r="N8077" i="1"/>
  <c r="T8076" i="1"/>
  <c r="O8076" i="1"/>
  <c r="N8076" i="1"/>
  <c r="T8075" i="1"/>
  <c r="O8075" i="1"/>
  <c r="N8075" i="1"/>
  <c r="T8074" i="1"/>
  <c r="O8074" i="1"/>
  <c r="N8074" i="1"/>
  <c r="T8073" i="1"/>
  <c r="O8073" i="1"/>
  <c r="N8073" i="1"/>
  <c r="T8072" i="1"/>
  <c r="O8072" i="1"/>
  <c r="N8072" i="1"/>
  <c r="T8071" i="1"/>
  <c r="O8071" i="1"/>
  <c r="N8071" i="1"/>
  <c r="T8070" i="1"/>
  <c r="O8070" i="1"/>
  <c r="N8070" i="1"/>
  <c r="T8069" i="1"/>
  <c r="O8069" i="1"/>
  <c r="N8069" i="1"/>
  <c r="T8068" i="1"/>
  <c r="O8068" i="1"/>
  <c r="N8068" i="1"/>
  <c r="T8067" i="1"/>
  <c r="O8067" i="1"/>
  <c r="N8067" i="1"/>
  <c r="T8066" i="1"/>
  <c r="O8066" i="1"/>
  <c r="N8066" i="1"/>
  <c r="T8065" i="1"/>
  <c r="O8065" i="1"/>
  <c r="N8065" i="1"/>
  <c r="T8064" i="1"/>
  <c r="O8064" i="1"/>
  <c r="N8064" i="1"/>
  <c r="T8063" i="1"/>
  <c r="O8063" i="1"/>
  <c r="N8063" i="1"/>
  <c r="T8062" i="1"/>
  <c r="O8062" i="1"/>
  <c r="N8062" i="1"/>
  <c r="T8061" i="1"/>
  <c r="O8061" i="1"/>
  <c r="N8061" i="1"/>
  <c r="T8060" i="1"/>
  <c r="O8060" i="1"/>
  <c r="N8060" i="1"/>
  <c r="T8059" i="1"/>
  <c r="O8059" i="1"/>
  <c r="N8059" i="1"/>
  <c r="T8058" i="1"/>
  <c r="O8058" i="1"/>
  <c r="N8058" i="1"/>
  <c r="T8057" i="1"/>
  <c r="O8057" i="1"/>
  <c r="N8057" i="1"/>
  <c r="T8056" i="1"/>
  <c r="O8056" i="1"/>
  <c r="N8056" i="1"/>
  <c r="T8055" i="1"/>
  <c r="O8055" i="1"/>
  <c r="N8055" i="1"/>
  <c r="T8054" i="1"/>
  <c r="O8054" i="1"/>
  <c r="N8054" i="1"/>
  <c r="T8053" i="1"/>
  <c r="O8053" i="1"/>
  <c r="N8053" i="1"/>
  <c r="T8052" i="1"/>
  <c r="O8052" i="1"/>
  <c r="N8052" i="1"/>
  <c r="T8051" i="1"/>
  <c r="O8051" i="1"/>
  <c r="N8051" i="1"/>
  <c r="T8050" i="1"/>
  <c r="O8050" i="1"/>
  <c r="N8050" i="1"/>
  <c r="T8049" i="1"/>
  <c r="O8049" i="1"/>
  <c r="N8049" i="1"/>
  <c r="T8048" i="1"/>
  <c r="O8048" i="1"/>
  <c r="N8048" i="1"/>
  <c r="T8047" i="1"/>
  <c r="O8047" i="1"/>
  <c r="N8047" i="1"/>
  <c r="T8046" i="1"/>
  <c r="O8046" i="1"/>
  <c r="N8046" i="1"/>
  <c r="T8045" i="1"/>
  <c r="O8045" i="1"/>
  <c r="N8045" i="1"/>
  <c r="T8044" i="1"/>
  <c r="O8044" i="1"/>
  <c r="N8044" i="1"/>
  <c r="T8043" i="1"/>
  <c r="O8043" i="1"/>
  <c r="N8043" i="1"/>
  <c r="T8042" i="1"/>
  <c r="O8042" i="1"/>
  <c r="N8042" i="1"/>
  <c r="T8041" i="1"/>
  <c r="O8041" i="1"/>
  <c r="N8041" i="1"/>
  <c r="T8040" i="1"/>
  <c r="O8040" i="1"/>
  <c r="N8040" i="1"/>
  <c r="T8039" i="1"/>
  <c r="O8039" i="1"/>
  <c r="N8039" i="1"/>
  <c r="T8038" i="1"/>
  <c r="O8038" i="1"/>
  <c r="N8038" i="1"/>
  <c r="T8037" i="1"/>
  <c r="O8037" i="1"/>
  <c r="N8037" i="1"/>
  <c r="T8036" i="1"/>
  <c r="O8036" i="1"/>
  <c r="N8036" i="1"/>
  <c r="T8035" i="1"/>
  <c r="O8035" i="1"/>
  <c r="N8035" i="1"/>
  <c r="T8034" i="1"/>
  <c r="O8034" i="1"/>
  <c r="N8034" i="1"/>
  <c r="T8033" i="1"/>
  <c r="O8033" i="1"/>
  <c r="N8033" i="1"/>
  <c r="T8032" i="1"/>
  <c r="O8032" i="1"/>
  <c r="N8032" i="1"/>
  <c r="T8031" i="1"/>
  <c r="O8031" i="1"/>
  <c r="N8031" i="1"/>
  <c r="T8030" i="1"/>
  <c r="O8030" i="1"/>
  <c r="N8030" i="1"/>
  <c r="T8029" i="1"/>
  <c r="O8029" i="1"/>
  <c r="N8029" i="1"/>
  <c r="T8028" i="1"/>
  <c r="O8028" i="1"/>
  <c r="N8028" i="1"/>
  <c r="T8027" i="1"/>
  <c r="O8027" i="1"/>
  <c r="N8027" i="1"/>
  <c r="T8026" i="1"/>
  <c r="O8026" i="1"/>
  <c r="N8026" i="1"/>
  <c r="T8025" i="1"/>
  <c r="O8025" i="1"/>
  <c r="N8025" i="1"/>
  <c r="T8024" i="1"/>
  <c r="O8024" i="1"/>
  <c r="N8024" i="1"/>
  <c r="T8023" i="1"/>
  <c r="O8023" i="1"/>
  <c r="N8023" i="1"/>
  <c r="T8022" i="1"/>
  <c r="O8022" i="1"/>
  <c r="N8022" i="1"/>
  <c r="T8021" i="1"/>
  <c r="O8021" i="1"/>
  <c r="N8021" i="1"/>
  <c r="T8020" i="1"/>
  <c r="O8020" i="1"/>
  <c r="N8020" i="1"/>
  <c r="T8019" i="1"/>
  <c r="O8019" i="1"/>
  <c r="N8019" i="1"/>
  <c r="T8018" i="1"/>
  <c r="O8018" i="1"/>
  <c r="N8018" i="1"/>
  <c r="T8017" i="1"/>
  <c r="O8017" i="1"/>
  <c r="N8017" i="1"/>
  <c r="T8016" i="1"/>
  <c r="O8016" i="1"/>
  <c r="N8016" i="1"/>
  <c r="T8015" i="1"/>
  <c r="O8015" i="1"/>
  <c r="N8015" i="1"/>
  <c r="T8014" i="1"/>
  <c r="O8014" i="1"/>
  <c r="N8014" i="1"/>
  <c r="T8013" i="1"/>
  <c r="O8013" i="1"/>
  <c r="N8013" i="1"/>
  <c r="T8012" i="1"/>
  <c r="O8012" i="1"/>
  <c r="N8012" i="1"/>
  <c r="T8011" i="1"/>
  <c r="O8011" i="1"/>
  <c r="N8011" i="1"/>
  <c r="T8010" i="1"/>
  <c r="O8010" i="1"/>
  <c r="N8010" i="1"/>
  <c r="T8009" i="1"/>
  <c r="O8009" i="1"/>
  <c r="N8009" i="1"/>
  <c r="T8008" i="1"/>
  <c r="O8008" i="1"/>
  <c r="N8008" i="1"/>
  <c r="T8007" i="1"/>
  <c r="O8007" i="1"/>
  <c r="N8007" i="1"/>
  <c r="T8006" i="1"/>
  <c r="O8006" i="1"/>
  <c r="N8006" i="1"/>
  <c r="T8005" i="1"/>
  <c r="O8005" i="1"/>
  <c r="N8005" i="1"/>
  <c r="T8004" i="1"/>
  <c r="O8004" i="1"/>
  <c r="N8004" i="1"/>
  <c r="T8003" i="1"/>
  <c r="O8003" i="1"/>
  <c r="N8003" i="1"/>
  <c r="T8002" i="1"/>
  <c r="O8002" i="1"/>
  <c r="N8002" i="1"/>
  <c r="T8001" i="1"/>
  <c r="O8001" i="1"/>
  <c r="N8001" i="1"/>
  <c r="T8000" i="1"/>
  <c r="O8000" i="1"/>
  <c r="N8000" i="1"/>
  <c r="T7999" i="1"/>
  <c r="O7999" i="1"/>
  <c r="N7999" i="1"/>
  <c r="T7998" i="1"/>
  <c r="O7998" i="1"/>
  <c r="N7998" i="1"/>
  <c r="T7997" i="1"/>
  <c r="O7997" i="1"/>
  <c r="N7997" i="1"/>
  <c r="T7996" i="1"/>
  <c r="O7996" i="1"/>
  <c r="N7996" i="1"/>
  <c r="T7995" i="1"/>
  <c r="O7995" i="1"/>
  <c r="N7995" i="1"/>
  <c r="T7994" i="1"/>
  <c r="O7994" i="1"/>
  <c r="N7994" i="1"/>
  <c r="T7993" i="1"/>
  <c r="O7993" i="1"/>
  <c r="N7993" i="1"/>
  <c r="T7992" i="1"/>
  <c r="O7992" i="1"/>
  <c r="N7992" i="1"/>
  <c r="T7991" i="1"/>
  <c r="O7991" i="1"/>
  <c r="N7991" i="1"/>
  <c r="T7990" i="1"/>
  <c r="O7990" i="1"/>
  <c r="N7990" i="1"/>
  <c r="T7989" i="1"/>
  <c r="O7989" i="1"/>
  <c r="N7989" i="1"/>
  <c r="T7988" i="1"/>
  <c r="O7988" i="1"/>
  <c r="N7988" i="1"/>
  <c r="T7987" i="1"/>
  <c r="O7987" i="1"/>
  <c r="N7987" i="1"/>
  <c r="T7986" i="1"/>
  <c r="O7986" i="1"/>
  <c r="N7986" i="1"/>
  <c r="T7985" i="1"/>
  <c r="O7985" i="1"/>
  <c r="N7985" i="1"/>
  <c r="T7984" i="1"/>
  <c r="O7984" i="1"/>
  <c r="N7984" i="1"/>
  <c r="T7983" i="1"/>
  <c r="O7983" i="1"/>
  <c r="N7983" i="1"/>
  <c r="T7982" i="1"/>
  <c r="O7982" i="1"/>
  <c r="N7982" i="1"/>
  <c r="T7981" i="1"/>
  <c r="O7981" i="1"/>
  <c r="N7981" i="1"/>
  <c r="T7980" i="1"/>
  <c r="O7980" i="1"/>
  <c r="N7980" i="1"/>
  <c r="T7979" i="1"/>
  <c r="O7979" i="1"/>
  <c r="N7979" i="1"/>
  <c r="T7978" i="1"/>
  <c r="O7978" i="1"/>
  <c r="N7978" i="1"/>
  <c r="T7977" i="1"/>
  <c r="O7977" i="1"/>
  <c r="N7977" i="1"/>
  <c r="T7976" i="1"/>
  <c r="O7976" i="1"/>
  <c r="N7976" i="1"/>
  <c r="T7975" i="1"/>
  <c r="O7975" i="1"/>
  <c r="N7975" i="1"/>
  <c r="T7974" i="1"/>
  <c r="O7974" i="1"/>
  <c r="N7974" i="1"/>
  <c r="T7973" i="1"/>
  <c r="O7973" i="1"/>
  <c r="N7973" i="1"/>
  <c r="T7972" i="1"/>
  <c r="O7972" i="1"/>
  <c r="N7972" i="1"/>
  <c r="T7971" i="1"/>
  <c r="O7971" i="1"/>
  <c r="N7971" i="1"/>
  <c r="T7970" i="1"/>
  <c r="O7970" i="1"/>
  <c r="N7970" i="1"/>
  <c r="T7969" i="1"/>
  <c r="O7969" i="1"/>
  <c r="N7969" i="1"/>
  <c r="T7968" i="1"/>
  <c r="O7968" i="1"/>
  <c r="N7968" i="1"/>
  <c r="T7967" i="1"/>
  <c r="O7967" i="1"/>
  <c r="N7967" i="1"/>
  <c r="T7966" i="1"/>
  <c r="O7966" i="1"/>
  <c r="N7966" i="1"/>
  <c r="T7965" i="1"/>
  <c r="O7965" i="1"/>
  <c r="N7965" i="1"/>
  <c r="T7964" i="1"/>
  <c r="O7964" i="1"/>
  <c r="N7964" i="1"/>
  <c r="T7963" i="1"/>
  <c r="O7963" i="1"/>
  <c r="N7963" i="1"/>
  <c r="T7962" i="1"/>
  <c r="O7962" i="1"/>
  <c r="N7962" i="1"/>
  <c r="T7961" i="1"/>
  <c r="O7961" i="1"/>
  <c r="N7961" i="1"/>
  <c r="T7960" i="1"/>
  <c r="O7960" i="1"/>
  <c r="N7960" i="1"/>
  <c r="T7959" i="1"/>
  <c r="O7959" i="1"/>
  <c r="N7959" i="1"/>
  <c r="T7958" i="1"/>
  <c r="O7958" i="1"/>
  <c r="N7958" i="1"/>
  <c r="T7957" i="1"/>
  <c r="O7957" i="1"/>
  <c r="N7957" i="1"/>
  <c r="T7956" i="1"/>
  <c r="O7956" i="1"/>
  <c r="N7956" i="1"/>
  <c r="T7955" i="1"/>
  <c r="O7955" i="1"/>
  <c r="N7955" i="1"/>
  <c r="T7954" i="1"/>
  <c r="O7954" i="1"/>
  <c r="N7954" i="1"/>
  <c r="T7953" i="1"/>
  <c r="O7953" i="1"/>
  <c r="N7953" i="1"/>
  <c r="T7952" i="1"/>
  <c r="O7952" i="1"/>
  <c r="N7952" i="1"/>
  <c r="T7951" i="1"/>
  <c r="O7951" i="1"/>
  <c r="N7951" i="1"/>
  <c r="T7950" i="1"/>
  <c r="O7950" i="1"/>
  <c r="N7950" i="1"/>
  <c r="T7949" i="1"/>
  <c r="O7949" i="1"/>
  <c r="N7949" i="1"/>
  <c r="T7948" i="1"/>
  <c r="O7948" i="1"/>
  <c r="N7948" i="1"/>
  <c r="T7947" i="1"/>
  <c r="O7947" i="1"/>
  <c r="N7947" i="1"/>
  <c r="T7946" i="1"/>
  <c r="O7946" i="1"/>
  <c r="N7946" i="1"/>
  <c r="T7945" i="1"/>
  <c r="O7945" i="1"/>
  <c r="N7945" i="1"/>
  <c r="T7944" i="1"/>
  <c r="O7944" i="1"/>
  <c r="N7944" i="1"/>
  <c r="T7943" i="1"/>
  <c r="O7943" i="1"/>
  <c r="N7943" i="1"/>
  <c r="T7942" i="1"/>
  <c r="O7942" i="1"/>
  <c r="N7942" i="1"/>
  <c r="T7941" i="1"/>
  <c r="O7941" i="1"/>
  <c r="N7941" i="1"/>
  <c r="T7940" i="1"/>
  <c r="O7940" i="1"/>
  <c r="N7940" i="1"/>
  <c r="T7939" i="1"/>
  <c r="O7939" i="1"/>
  <c r="N7939" i="1"/>
  <c r="T7938" i="1"/>
  <c r="O7938" i="1"/>
  <c r="N7938" i="1"/>
  <c r="T7937" i="1"/>
  <c r="O7937" i="1"/>
  <c r="N7937" i="1"/>
  <c r="T7936" i="1"/>
  <c r="O7936" i="1"/>
  <c r="N7936" i="1"/>
  <c r="T7935" i="1"/>
  <c r="O7935" i="1"/>
  <c r="N7935" i="1"/>
  <c r="T7934" i="1"/>
  <c r="O7934" i="1"/>
  <c r="N7934" i="1"/>
  <c r="T7933" i="1"/>
  <c r="O7933" i="1"/>
  <c r="N7933" i="1"/>
  <c r="T7932" i="1"/>
  <c r="O7932" i="1"/>
  <c r="N7932" i="1"/>
  <c r="T7931" i="1"/>
  <c r="O7931" i="1"/>
  <c r="N7931" i="1"/>
  <c r="T7930" i="1"/>
  <c r="O7930" i="1"/>
  <c r="N7930" i="1"/>
  <c r="T7929" i="1"/>
  <c r="O7929" i="1"/>
  <c r="N7929" i="1"/>
  <c r="T7928" i="1"/>
  <c r="O7928" i="1"/>
  <c r="N7928" i="1"/>
  <c r="T7927" i="1"/>
  <c r="O7927" i="1"/>
  <c r="N7927" i="1"/>
  <c r="T7926" i="1"/>
  <c r="O7926" i="1"/>
  <c r="N7926" i="1"/>
  <c r="T7925" i="1"/>
  <c r="O7925" i="1"/>
  <c r="N7925" i="1"/>
  <c r="T7924" i="1"/>
  <c r="O7924" i="1"/>
  <c r="N7924" i="1"/>
  <c r="T7923" i="1"/>
  <c r="O7923" i="1"/>
  <c r="N7923" i="1"/>
  <c r="T7922" i="1"/>
  <c r="O7922" i="1"/>
  <c r="N7922" i="1"/>
  <c r="T7921" i="1"/>
  <c r="O7921" i="1"/>
  <c r="N7921" i="1"/>
  <c r="T7920" i="1"/>
  <c r="O7920" i="1"/>
  <c r="N7920" i="1"/>
  <c r="T7919" i="1"/>
  <c r="O7919" i="1"/>
  <c r="N7919" i="1"/>
  <c r="T7918" i="1"/>
  <c r="O7918" i="1"/>
  <c r="N7918" i="1"/>
  <c r="T7917" i="1"/>
  <c r="O7917" i="1"/>
  <c r="N7917" i="1"/>
  <c r="T7916" i="1"/>
  <c r="O7916" i="1"/>
  <c r="N7916" i="1"/>
  <c r="T7915" i="1"/>
  <c r="O7915" i="1"/>
  <c r="N7915" i="1"/>
  <c r="T7914" i="1"/>
  <c r="O7914" i="1"/>
  <c r="N7914" i="1"/>
  <c r="T7913" i="1"/>
  <c r="O7913" i="1"/>
  <c r="N7913" i="1"/>
  <c r="T7912" i="1"/>
  <c r="O7912" i="1"/>
  <c r="N7912" i="1"/>
  <c r="T7911" i="1"/>
  <c r="O7911" i="1"/>
  <c r="N7911" i="1"/>
  <c r="T7910" i="1"/>
  <c r="O7910" i="1"/>
  <c r="N7910" i="1"/>
  <c r="T7909" i="1"/>
  <c r="O7909" i="1"/>
  <c r="N7909" i="1"/>
  <c r="T7908" i="1"/>
  <c r="O7908" i="1"/>
  <c r="N7908" i="1"/>
  <c r="T7907" i="1"/>
  <c r="O7907" i="1"/>
  <c r="N7907" i="1"/>
  <c r="T7906" i="1"/>
  <c r="O7906" i="1"/>
  <c r="N7906" i="1"/>
  <c r="T7905" i="1"/>
  <c r="O7905" i="1"/>
  <c r="N7905" i="1"/>
  <c r="T7904" i="1"/>
  <c r="O7904" i="1"/>
  <c r="N7904" i="1"/>
  <c r="T7903" i="1"/>
  <c r="O7903" i="1"/>
  <c r="N7903" i="1"/>
  <c r="T7902" i="1"/>
  <c r="O7902" i="1"/>
  <c r="N7902" i="1"/>
  <c r="T7901" i="1"/>
  <c r="O7901" i="1"/>
  <c r="N7901" i="1"/>
  <c r="T7900" i="1"/>
  <c r="O7900" i="1"/>
  <c r="N7900" i="1"/>
  <c r="T7899" i="1"/>
  <c r="O7899" i="1"/>
  <c r="N7899" i="1"/>
  <c r="T7898" i="1"/>
  <c r="O7898" i="1"/>
  <c r="N7898" i="1"/>
  <c r="T7897" i="1"/>
  <c r="O7897" i="1"/>
  <c r="N7897" i="1"/>
  <c r="T7896" i="1"/>
  <c r="O7896" i="1"/>
  <c r="N7896" i="1"/>
  <c r="T7895" i="1"/>
  <c r="O7895" i="1"/>
  <c r="N7895" i="1"/>
  <c r="T7894" i="1"/>
  <c r="O7894" i="1"/>
  <c r="N7894" i="1"/>
  <c r="T7893" i="1"/>
  <c r="O7893" i="1"/>
  <c r="N7893" i="1"/>
  <c r="T7892" i="1"/>
  <c r="O7892" i="1"/>
  <c r="N7892" i="1"/>
  <c r="T7891" i="1"/>
  <c r="O7891" i="1"/>
  <c r="N7891" i="1"/>
  <c r="T7890" i="1"/>
  <c r="O7890" i="1"/>
  <c r="N7890" i="1"/>
  <c r="T7889" i="1"/>
  <c r="O7889" i="1"/>
  <c r="N7889" i="1"/>
  <c r="T7888" i="1"/>
  <c r="O7888" i="1"/>
  <c r="N7888" i="1"/>
  <c r="T7887" i="1"/>
  <c r="O7887" i="1"/>
  <c r="N7887" i="1"/>
  <c r="T7886" i="1"/>
  <c r="O7886" i="1"/>
  <c r="N7886" i="1"/>
  <c r="T7885" i="1"/>
  <c r="O7885" i="1"/>
  <c r="N7885" i="1"/>
  <c r="T7884" i="1"/>
  <c r="O7884" i="1"/>
  <c r="N7884" i="1"/>
  <c r="T7883" i="1"/>
  <c r="O7883" i="1"/>
  <c r="N7883" i="1"/>
  <c r="T7882" i="1"/>
  <c r="O7882" i="1"/>
  <c r="N7882" i="1"/>
  <c r="T7881" i="1"/>
  <c r="O7881" i="1"/>
  <c r="N7881" i="1"/>
  <c r="T7880" i="1"/>
  <c r="O7880" i="1"/>
  <c r="N7880" i="1"/>
  <c r="T7879" i="1"/>
  <c r="O7879" i="1"/>
  <c r="N7879" i="1"/>
  <c r="T7878" i="1"/>
  <c r="O7878" i="1"/>
  <c r="N7878" i="1"/>
  <c r="T7877" i="1"/>
  <c r="O7877" i="1"/>
  <c r="N7877" i="1"/>
  <c r="T7876" i="1"/>
  <c r="O7876" i="1"/>
  <c r="N7876" i="1"/>
  <c r="T7875" i="1"/>
  <c r="O7875" i="1"/>
  <c r="N7875" i="1"/>
  <c r="T7874" i="1"/>
  <c r="O7874" i="1"/>
  <c r="N7874" i="1"/>
  <c r="T7873" i="1"/>
  <c r="O7873" i="1"/>
  <c r="N7873" i="1"/>
  <c r="T7872" i="1"/>
  <c r="O7872" i="1"/>
  <c r="N7872" i="1"/>
  <c r="T7871" i="1"/>
  <c r="O7871" i="1"/>
  <c r="N7871" i="1"/>
  <c r="T7870" i="1"/>
  <c r="O7870" i="1"/>
  <c r="N7870" i="1"/>
  <c r="T7869" i="1"/>
  <c r="O7869" i="1"/>
  <c r="N7869" i="1"/>
  <c r="T7868" i="1"/>
  <c r="O7868" i="1"/>
  <c r="N7868" i="1"/>
  <c r="T7867" i="1"/>
  <c r="O7867" i="1"/>
  <c r="N7867" i="1"/>
  <c r="T7866" i="1"/>
  <c r="O7866" i="1"/>
  <c r="N7866" i="1"/>
  <c r="T7865" i="1"/>
  <c r="O7865" i="1"/>
  <c r="N7865" i="1"/>
  <c r="T7864" i="1"/>
  <c r="O7864" i="1"/>
  <c r="N7864" i="1"/>
  <c r="T7863" i="1"/>
  <c r="O7863" i="1"/>
  <c r="N7863" i="1"/>
  <c r="T7862" i="1"/>
  <c r="O7862" i="1"/>
  <c r="N7862" i="1"/>
  <c r="T7861" i="1"/>
  <c r="O7861" i="1"/>
  <c r="N7861" i="1"/>
  <c r="T7860" i="1"/>
  <c r="O7860" i="1"/>
  <c r="N7860" i="1"/>
  <c r="T7859" i="1"/>
  <c r="O7859" i="1"/>
  <c r="N7859" i="1"/>
  <c r="T7858" i="1"/>
  <c r="O7858" i="1"/>
  <c r="N7858" i="1"/>
  <c r="T7857" i="1"/>
  <c r="O7857" i="1"/>
  <c r="N7857" i="1"/>
  <c r="T7856" i="1"/>
  <c r="O7856" i="1"/>
  <c r="N7856" i="1"/>
  <c r="T7855" i="1"/>
  <c r="O7855" i="1"/>
  <c r="N7855" i="1"/>
  <c r="T7854" i="1"/>
  <c r="O7854" i="1"/>
  <c r="N7854" i="1"/>
  <c r="T7853" i="1"/>
  <c r="O7853" i="1"/>
  <c r="N7853" i="1"/>
  <c r="T7852" i="1"/>
  <c r="O7852" i="1"/>
  <c r="N7852" i="1"/>
  <c r="T7851" i="1"/>
  <c r="O7851" i="1"/>
  <c r="N7851" i="1"/>
  <c r="T7850" i="1"/>
  <c r="O7850" i="1"/>
  <c r="N7850" i="1"/>
  <c r="T7849" i="1"/>
  <c r="O7849" i="1"/>
  <c r="N7849" i="1"/>
  <c r="T7848" i="1"/>
  <c r="O7848" i="1"/>
  <c r="N7848" i="1"/>
  <c r="T7847" i="1"/>
  <c r="O7847" i="1"/>
  <c r="N7847" i="1"/>
  <c r="T7846" i="1"/>
  <c r="O7846" i="1"/>
  <c r="N7846" i="1"/>
  <c r="T7845" i="1"/>
  <c r="O7845" i="1"/>
  <c r="N7845" i="1"/>
  <c r="T7844" i="1"/>
  <c r="O7844" i="1"/>
  <c r="N7844" i="1"/>
  <c r="T7843" i="1"/>
  <c r="O7843" i="1"/>
  <c r="N7843" i="1"/>
  <c r="T7842" i="1"/>
  <c r="O7842" i="1"/>
  <c r="N7842" i="1"/>
  <c r="T7841" i="1"/>
  <c r="O7841" i="1"/>
  <c r="N7841" i="1"/>
  <c r="T7840" i="1"/>
  <c r="O7840" i="1"/>
  <c r="N7840" i="1"/>
  <c r="T7839" i="1"/>
  <c r="O7839" i="1"/>
  <c r="N7839" i="1"/>
  <c r="T7838" i="1"/>
  <c r="O7838" i="1"/>
  <c r="N7838" i="1"/>
  <c r="T7837" i="1"/>
  <c r="O7837" i="1"/>
  <c r="N7837" i="1"/>
  <c r="T7836" i="1"/>
  <c r="O7836" i="1"/>
  <c r="N7836" i="1"/>
  <c r="T7835" i="1"/>
  <c r="O7835" i="1"/>
  <c r="N7835" i="1"/>
  <c r="T7834" i="1"/>
  <c r="O7834" i="1"/>
  <c r="N7834" i="1"/>
  <c r="T7833" i="1"/>
  <c r="O7833" i="1"/>
  <c r="N7833" i="1"/>
  <c r="T7832" i="1"/>
  <c r="O7832" i="1"/>
  <c r="N7832" i="1"/>
  <c r="T7831" i="1"/>
  <c r="O7831" i="1"/>
  <c r="N7831" i="1"/>
  <c r="T7830" i="1"/>
  <c r="O7830" i="1"/>
  <c r="N7830" i="1"/>
  <c r="T7829" i="1"/>
  <c r="O7829" i="1"/>
  <c r="N7829" i="1"/>
  <c r="T7828" i="1"/>
  <c r="O7828" i="1"/>
  <c r="N7828" i="1"/>
  <c r="T7827" i="1"/>
  <c r="O7827" i="1"/>
  <c r="N7827" i="1"/>
  <c r="T7826" i="1"/>
  <c r="O7826" i="1"/>
  <c r="N7826" i="1"/>
  <c r="T7825" i="1"/>
  <c r="O7825" i="1"/>
  <c r="N7825" i="1"/>
  <c r="T7824" i="1"/>
  <c r="O7824" i="1"/>
  <c r="N7824" i="1"/>
  <c r="T7823" i="1"/>
  <c r="O7823" i="1"/>
  <c r="N7823" i="1"/>
  <c r="T7822" i="1"/>
  <c r="O7822" i="1"/>
  <c r="N7822" i="1"/>
  <c r="T7821" i="1"/>
  <c r="O7821" i="1"/>
  <c r="N7821" i="1"/>
  <c r="T7820" i="1"/>
  <c r="O7820" i="1"/>
  <c r="N7820" i="1"/>
  <c r="T7819" i="1"/>
  <c r="O7819" i="1"/>
  <c r="N7819" i="1"/>
  <c r="T7818" i="1"/>
  <c r="O7818" i="1"/>
  <c r="N7818" i="1"/>
  <c r="T7817" i="1"/>
  <c r="O7817" i="1"/>
  <c r="N7817" i="1"/>
  <c r="T7816" i="1"/>
  <c r="O7816" i="1"/>
  <c r="N7816" i="1"/>
  <c r="T7815" i="1"/>
  <c r="O7815" i="1"/>
  <c r="N7815" i="1"/>
  <c r="T7814" i="1"/>
  <c r="O7814" i="1"/>
  <c r="N7814" i="1"/>
  <c r="T7813" i="1"/>
  <c r="O7813" i="1"/>
  <c r="N7813" i="1"/>
  <c r="T7812" i="1"/>
  <c r="O7812" i="1"/>
  <c r="N7812" i="1"/>
  <c r="T7811" i="1"/>
  <c r="O7811" i="1"/>
  <c r="N7811" i="1"/>
  <c r="T7810" i="1"/>
  <c r="O7810" i="1"/>
  <c r="N7810" i="1"/>
  <c r="T7809" i="1"/>
  <c r="O7809" i="1"/>
  <c r="N7809" i="1"/>
  <c r="T7808" i="1"/>
  <c r="O7808" i="1"/>
  <c r="N7808" i="1"/>
  <c r="T7807" i="1"/>
  <c r="O7807" i="1"/>
  <c r="N7807" i="1"/>
  <c r="T7806" i="1"/>
  <c r="O7806" i="1"/>
  <c r="N7806" i="1"/>
  <c r="T7805" i="1"/>
  <c r="O7805" i="1"/>
  <c r="N7805" i="1"/>
  <c r="T7804" i="1"/>
  <c r="O7804" i="1"/>
  <c r="N7804" i="1"/>
  <c r="T7803" i="1"/>
  <c r="O7803" i="1"/>
  <c r="N7803" i="1"/>
  <c r="T7802" i="1"/>
  <c r="O7802" i="1"/>
  <c r="N7802" i="1"/>
  <c r="T7801" i="1"/>
  <c r="O7801" i="1"/>
  <c r="N7801" i="1"/>
  <c r="T7800" i="1"/>
  <c r="O7800" i="1"/>
  <c r="N7800" i="1"/>
  <c r="T7799" i="1"/>
  <c r="O7799" i="1"/>
  <c r="N7799" i="1"/>
  <c r="T7798" i="1"/>
  <c r="O7798" i="1"/>
  <c r="N7798" i="1"/>
  <c r="T7797" i="1"/>
  <c r="O7797" i="1"/>
  <c r="N7797" i="1"/>
  <c r="T7796" i="1"/>
  <c r="O7796" i="1"/>
  <c r="N7796" i="1"/>
  <c r="T7795" i="1"/>
  <c r="O7795" i="1"/>
  <c r="N7795" i="1"/>
  <c r="T7794" i="1"/>
  <c r="O7794" i="1"/>
  <c r="N7794" i="1"/>
  <c r="T7793" i="1"/>
  <c r="O7793" i="1"/>
  <c r="N7793" i="1"/>
  <c r="T7792" i="1"/>
  <c r="O7792" i="1"/>
  <c r="N7792" i="1"/>
  <c r="T7791" i="1"/>
  <c r="O7791" i="1"/>
  <c r="N7791" i="1"/>
  <c r="T7790" i="1"/>
  <c r="O7790" i="1"/>
  <c r="N7790" i="1"/>
  <c r="T7789" i="1"/>
  <c r="O7789" i="1"/>
  <c r="N7789" i="1"/>
  <c r="T7788" i="1"/>
  <c r="O7788" i="1"/>
  <c r="N7788" i="1"/>
  <c r="T7787" i="1"/>
  <c r="O7787" i="1"/>
  <c r="N7787" i="1"/>
  <c r="T7786" i="1"/>
  <c r="O7786" i="1"/>
  <c r="N7786" i="1"/>
  <c r="T7785" i="1"/>
  <c r="O7785" i="1"/>
  <c r="N7785" i="1"/>
  <c r="T7784" i="1"/>
  <c r="O7784" i="1"/>
  <c r="N7784" i="1"/>
  <c r="T7783" i="1"/>
  <c r="O7783" i="1"/>
  <c r="N7783" i="1"/>
  <c r="T7782" i="1"/>
  <c r="O7782" i="1"/>
  <c r="N7782" i="1"/>
  <c r="T7781" i="1"/>
  <c r="O7781" i="1"/>
  <c r="N7781" i="1"/>
  <c r="T7780" i="1"/>
  <c r="O7780" i="1"/>
  <c r="N7780" i="1"/>
  <c r="T7779" i="1"/>
  <c r="O7779" i="1"/>
  <c r="N7779" i="1"/>
  <c r="T7778" i="1"/>
  <c r="O7778" i="1"/>
  <c r="N7778" i="1"/>
  <c r="T7777" i="1"/>
  <c r="O7777" i="1"/>
  <c r="N7777" i="1"/>
  <c r="T7776" i="1"/>
  <c r="O7776" i="1"/>
  <c r="N7776" i="1"/>
  <c r="T7775" i="1"/>
  <c r="O7775" i="1"/>
  <c r="N7775" i="1"/>
  <c r="T7774" i="1"/>
  <c r="O7774" i="1"/>
  <c r="N7774" i="1"/>
  <c r="T7773" i="1"/>
  <c r="O7773" i="1"/>
  <c r="N7773" i="1"/>
  <c r="T7772" i="1"/>
  <c r="O7772" i="1"/>
  <c r="N7772" i="1"/>
  <c r="T7771" i="1"/>
  <c r="O7771" i="1"/>
  <c r="N7771" i="1"/>
  <c r="T7770" i="1"/>
  <c r="O7770" i="1"/>
  <c r="N7770" i="1"/>
  <c r="T7769" i="1"/>
  <c r="O7769" i="1"/>
  <c r="N7769" i="1"/>
  <c r="T7768" i="1"/>
  <c r="O7768" i="1"/>
  <c r="N7768" i="1"/>
  <c r="T7767" i="1"/>
  <c r="O7767" i="1"/>
  <c r="N7767" i="1"/>
  <c r="T7766" i="1"/>
  <c r="O7766" i="1"/>
  <c r="N7766" i="1"/>
  <c r="T7765" i="1"/>
  <c r="O7765" i="1"/>
  <c r="N7765" i="1"/>
  <c r="T7764" i="1"/>
  <c r="O7764" i="1"/>
  <c r="N7764" i="1"/>
  <c r="T7763" i="1"/>
  <c r="O7763" i="1"/>
  <c r="N7763" i="1"/>
  <c r="T7762" i="1"/>
  <c r="O7762" i="1"/>
  <c r="N7762" i="1"/>
  <c r="T7761" i="1"/>
  <c r="O7761" i="1"/>
  <c r="N7761" i="1"/>
  <c r="T7760" i="1"/>
  <c r="O7760" i="1"/>
  <c r="N7760" i="1"/>
  <c r="T7759" i="1"/>
  <c r="O7759" i="1"/>
  <c r="N7759" i="1"/>
  <c r="T7758" i="1"/>
  <c r="O7758" i="1"/>
  <c r="N7758" i="1"/>
  <c r="T7757" i="1"/>
  <c r="O7757" i="1"/>
  <c r="N7757" i="1"/>
  <c r="T7756" i="1"/>
  <c r="O7756" i="1"/>
  <c r="N7756" i="1"/>
  <c r="T7755" i="1"/>
  <c r="O7755" i="1"/>
  <c r="N7755" i="1"/>
  <c r="T7754" i="1"/>
  <c r="O7754" i="1"/>
  <c r="N7754" i="1"/>
  <c r="T7753" i="1"/>
  <c r="O7753" i="1"/>
  <c r="N7753" i="1"/>
  <c r="T7752" i="1"/>
  <c r="O7752" i="1"/>
  <c r="N7752" i="1"/>
  <c r="T7751" i="1"/>
  <c r="O7751" i="1"/>
  <c r="N7751" i="1"/>
  <c r="T7750" i="1"/>
  <c r="O7750" i="1"/>
  <c r="N7750" i="1"/>
  <c r="T7749" i="1"/>
  <c r="O7749" i="1"/>
  <c r="N7749" i="1"/>
  <c r="T7748" i="1"/>
  <c r="O7748" i="1"/>
  <c r="N7748" i="1"/>
  <c r="T7747" i="1"/>
  <c r="O7747" i="1"/>
  <c r="N7747" i="1"/>
  <c r="T7746" i="1"/>
  <c r="O7746" i="1"/>
  <c r="N7746" i="1"/>
  <c r="T7745" i="1"/>
  <c r="O7745" i="1"/>
  <c r="N7745" i="1"/>
  <c r="T7744" i="1"/>
  <c r="O7744" i="1"/>
  <c r="N7744" i="1"/>
  <c r="T7743" i="1"/>
  <c r="O7743" i="1"/>
  <c r="N7743" i="1"/>
  <c r="T7742" i="1"/>
  <c r="O7742" i="1"/>
  <c r="N7742" i="1"/>
  <c r="T7741" i="1"/>
  <c r="O7741" i="1"/>
  <c r="N7741" i="1"/>
  <c r="T7740" i="1"/>
  <c r="O7740" i="1"/>
  <c r="N7740" i="1"/>
  <c r="T7739" i="1"/>
  <c r="O7739" i="1"/>
  <c r="N7739" i="1"/>
  <c r="T7738" i="1"/>
  <c r="O7738" i="1"/>
  <c r="N7738" i="1"/>
  <c r="T7737" i="1"/>
  <c r="O7737" i="1"/>
  <c r="N7737" i="1"/>
  <c r="T7736" i="1"/>
  <c r="O7736" i="1"/>
  <c r="N7736" i="1"/>
  <c r="T7735" i="1"/>
  <c r="O7735" i="1"/>
  <c r="N7735" i="1"/>
  <c r="T7734" i="1"/>
  <c r="O7734" i="1"/>
  <c r="N7734" i="1"/>
  <c r="T7733" i="1"/>
  <c r="O7733" i="1"/>
  <c r="N7733" i="1"/>
  <c r="T7732" i="1"/>
  <c r="O7732" i="1"/>
  <c r="N7732" i="1"/>
  <c r="T7731" i="1"/>
  <c r="O7731" i="1"/>
  <c r="N7731" i="1"/>
  <c r="T7730" i="1"/>
  <c r="O7730" i="1"/>
  <c r="N7730" i="1"/>
  <c r="T7729" i="1"/>
  <c r="O7729" i="1"/>
  <c r="N7729" i="1"/>
  <c r="T7728" i="1"/>
  <c r="O7728" i="1"/>
  <c r="N7728" i="1"/>
  <c r="T7727" i="1"/>
  <c r="O7727" i="1"/>
  <c r="N7727" i="1"/>
  <c r="T7726" i="1"/>
  <c r="O7726" i="1"/>
  <c r="N7726" i="1"/>
  <c r="T7725" i="1"/>
  <c r="O7725" i="1"/>
  <c r="N7725" i="1"/>
  <c r="T7724" i="1"/>
  <c r="O7724" i="1"/>
  <c r="N7724" i="1"/>
  <c r="T7723" i="1"/>
  <c r="O7723" i="1"/>
  <c r="N7723" i="1"/>
  <c r="T7722" i="1"/>
  <c r="O7722" i="1"/>
  <c r="N7722" i="1"/>
  <c r="T7721" i="1"/>
  <c r="O7721" i="1"/>
  <c r="N7721" i="1"/>
  <c r="T7720" i="1"/>
  <c r="O7720" i="1"/>
  <c r="N7720" i="1"/>
  <c r="T7719" i="1"/>
  <c r="O7719" i="1"/>
  <c r="N7719" i="1"/>
  <c r="T7718" i="1"/>
  <c r="O7718" i="1"/>
  <c r="N7718" i="1"/>
  <c r="T7717" i="1"/>
  <c r="O7717" i="1"/>
  <c r="N7717" i="1"/>
  <c r="T7716" i="1"/>
  <c r="O7716" i="1"/>
  <c r="N7716" i="1"/>
  <c r="T7715" i="1"/>
  <c r="O7715" i="1"/>
  <c r="N7715" i="1"/>
  <c r="T7714" i="1"/>
  <c r="O7714" i="1"/>
  <c r="N7714" i="1"/>
  <c r="T7713" i="1"/>
  <c r="O7713" i="1"/>
  <c r="N7713" i="1"/>
  <c r="T7712" i="1"/>
  <c r="O7712" i="1"/>
  <c r="N7712" i="1"/>
  <c r="T7711" i="1"/>
  <c r="O7711" i="1"/>
  <c r="N7711" i="1"/>
  <c r="T7710" i="1"/>
  <c r="O7710" i="1"/>
  <c r="N7710" i="1"/>
  <c r="T7709" i="1"/>
  <c r="O7709" i="1"/>
  <c r="N7709" i="1"/>
  <c r="T7708" i="1"/>
  <c r="O7708" i="1"/>
  <c r="N7708" i="1"/>
  <c r="T7707" i="1"/>
  <c r="O7707" i="1"/>
  <c r="N7707" i="1"/>
  <c r="T7706" i="1"/>
  <c r="O7706" i="1"/>
  <c r="N7706" i="1"/>
  <c r="T7705" i="1"/>
  <c r="O7705" i="1"/>
  <c r="N7705" i="1"/>
  <c r="T7704" i="1"/>
  <c r="O7704" i="1"/>
  <c r="N7704" i="1"/>
  <c r="T7703" i="1"/>
  <c r="O7703" i="1"/>
  <c r="N7703" i="1"/>
  <c r="T7702" i="1"/>
  <c r="O7702" i="1"/>
  <c r="N7702" i="1"/>
  <c r="T7701" i="1"/>
  <c r="O7701" i="1"/>
  <c r="N7701" i="1"/>
  <c r="T7700" i="1"/>
  <c r="O7700" i="1"/>
  <c r="N7700" i="1"/>
  <c r="T7699" i="1"/>
  <c r="O7699" i="1"/>
  <c r="N7699" i="1"/>
  <c r="T7698" i="1"/>
  <c r="O7698" i="1"/>
  <c r="N7698" i="1"/>
  <c r="T7697" i="1"/>
  <c r="O7697" i="1"/>
  <c r="N7697" i="1"/>
  <c r="T7696" i="1"/>
  <c r="O7696" i="1"/>
  <c r="N7696" i="1"/>
  <c r="T7695" i="1"/>
  <c r="O7695" i="1"/>
  <c r="N7695" i="1"/>
  <c r="T7694" i="1"/>
  <c r="O7694" i="1"/>
  <c r="N7694" i="1"/>
  <c r="T7693" i="1"/>
  <c r="O7693" i="1"/>
  <c r="N7693" i="1"/>
  <c r="T7692" i="1"/>
  <c r="O7692" i="1"/>
  <c r="N7692" i="1"/>
  <c r="T7691" i="1"/>
  <c r="O7691" i="1"/>
  <c r="N7691" i="1"/>
  <c r="T7690" i="1"/>
  <c r="O7690" i="1"/>
  <c r="N7690" i="1"/>
  <c r="T7689" i="1"/>
  <c r="O7689" i="1"/>
  <c r="N7689" i="1"/>
  <c r="T7688" i="1"/>
  <c r="O7688" i="1"/>
  <c r="N7688" i="1"/>
  <c r="T7687" i="1"/>
  <c r="O7687" i="1"/>
  <c r="N7687" i="1"/>
  <c r="T7686" i="1"/>
  <c r="O7686" i="1"/>
  <c r="N7686" i="1"/>
  <c r="T7685" i="1"/>
  <c r="O7685" i="1"/>
  <c r="N7685" i="1"/>
  <c r="T7684" i="1"/>
  <c r="O7684" i="1"/>
  <c r="N7684" i="1"/>
  <c r="T7683" i="1"/>
  <c r="O7683" i="1"/>
  <c r="N7683" i="1"/>
  <c r="T7682" i="1"/>
  <c r="O7682" i="1"/>
  <c r="N7682" i="1"/>
  <c r="T7681" i="1"/>
  <c r="O7681" i="1"/>
  <c r="N7681" i="1"/>
  <c r="T7680" i="1"/>
  <c r="O7680" i="1"/>
  <c r="N7680" i="1"/>
  <c r="T7679" i="1"/>
  <c r="O7679" i="1"/>
  <c r="N7679" i="1"/>
  <c r="T7678" i="1"/>
  <c r="O7678" i="1"/>
  <c r="N7678" i="1"/>
  <c r="T7677" i="1"/>
  <c r="O7677" i="1"/>
  <c r="N7677" i="1"/>
  <c r="T7676" i="1"/>
  <c r="O7676" i="1"/>
  <c r="N7676" i="1"/>
  <c r="T7675" i="1"/>
  <c r="O7675" i="1"/>
  <c r="N7675" i="1"/>
  <c r="T7674" i="1"/>
  <c r="O7674" i="1"/>
  <c r="N7674" i="1"/>
  <c r="T7673" i="1"/>
  <c r="O7673" i="1"/>
  <c r="N7673" i="1"/>
  <c r="T7672" i="1"/>
  <c r="O7672" i="1"/>
  <c r="N7672" i="1"/>
  <c r="T7671" i="1"/>
  <c r="O7671" i="1"/>
  <c r="N7671" i="1"/>
  <c r="T7670" i="1"/>
  <c r="O7670" i="1"/>
  <c r="N7670" i="1"/>
  <c r="T7669" i="1"/>
  <c r="O7669" i="1"/>
  <c r="N7669" i="1"/>
  <c r="T7668" i="1"/>
  <c r="O7668" i="1"/>
  <c r="N7668" i="1"/>
  <c r="T7667" i="1"/>
  <c r="O7667" i="1"/>
  <c r="N7667" i="1"/>
  <c r="T7666" i="1"/>
  <c r="O7666" i="1"/>
  <c r="N7666" i="1"/>
  <c r="T7665" i="1"/>
  <c r="O7665" i="1"/>
  <c r="N7665" i="1"/>
  <c r="T7664" i="1"/>
  <c r="O7664" i="1"/>
  <c r="N7664" i="1"/>
  <c r="T7663" i="1"/>
  <c r="O7663" i="1"/>
  <c r="N7663" i="1"/>
  <c r="T7662" i="1"/>
  <c r="O7662" i="1"/>
  <c r="N7662" i="1"/>
  <c r="T7661" i="1"/>
  <c r="O7661" i="1"/>
  <c r="N7661" i="1"/>
  <c r="T7660" i="1"/>
  <c r="O7660" i="1"/>
  <c r="N7660" i="1"/>
  <c r="T7659" i="1"/>
  <c r="O7659" i="1"/>
  <c r="N7659" i="1"/>
  <c r="T7658" i="1"/>
  <c r="O7658" i="1"/>
  <c r="N7658" i="1"/>
  <c r="T7657" i="1"/>
  <c r="O7657" i="1"/>
  <c r="N7657" i="1"/>
  <c r="T7656" i="1"/>
  <c r="O7656" i="1"/>
  <c r="N7656" i="1"/>
  <c r="T7655" i="1"/>
  <c r="O7655" i="1"/>
  <c r="N7655" i="1"/>
  <c r="T7654" i="1"/>
  <c r="O7654" i="1"/>
  <c r="N7654" i="1"/>
  <c r="T7653" i="1"/>
  <c r="O7653" i="1"/>
  <c r="N7653" i="1"/>
  <c r="T7652" i="1"/>
  <c r="O7652" i="1"/>
  <c r="N7652" i="1"/>
  <c r="T7651" i="1"/>
  <c r="O7651" i="1"/>
  <c r="N7651" i="1"/>
  <c r="T7650" i="1"/>
  <c r="O7650" i="1"/>
  <c r="N7650" i="1"/>
  <c r="T7649" i="1"/>
  <c r="O7649" i="1"/>
  <c r="N7649" i="1"/>
  <c r="T7648" i="1"/>
  <c r="O7648" i="1"/>
  <c r="N7648" i="1"/>
  <c r="T7647" i="1"/>
  <c r="O7647" i="1"/>
  <c r="N7647" i="1"/>
  <c r="T7646" i="1"/>
  <c r="O7646" i="1"/>
  <c r="N7646" i="1"/>
  <c r="T7645" i="1"/>
  <c r="O7645" i="1"/>
  <c r="N7645" i="1"/>
  <c r="T7644" i="1"/>
  <c r="O7644" i="1"/>
  <c r="N7644" i="1"/>
  <c r="T7643" i="1"/>
  <c r="O7643" i="1"/>
  <c r="N7643" i="1"/>
  <c r="T7642" i="1"/>
  <c r="O7642" i="1"/>
  <c r="N7642" i="1"/>
  <c r="T7641" i="1"/>
  <c r="O7641" i="1"/>
  <c r="N7641" i="1"/>
  <c r="T7640" i="1"/>
  <c r="O7640" i="1"/>
  <c r="N7640" i="1"/>
  <c r="T7639" i="1"/>
  <c r="O7639" i="1"/>
  <c r="N7639" i="1"/>
  <c r="T7638" i="1"/>
  <c r="O7638" i="1"/>
  <c r="N7638" i="1"/>
  <c r="T7637" i="1"/>
  <c r="O7637" i="1"/>
  <c r="N7637" i="1"/>
  <c r="T7636" i="1"/>
  <c r="O7636" i="1"/>
  <c r="N7636" i="1"/>
  <c r="T7635" i="1"/>
  <c r="O7635" i="1"/>
  <c r="N7635" i="1"/>
  <c r="T7634" i="1"/>
  <c r="O7634" i="1"/>
  <c r="N7634" i="1"/>
  <c r="T7633" i="1"/>
  <c r="O7633" i="1"/>
  <c r="N7633" i="1"/>
  <c r="T7632" i="1"/>
  <c r="O7632" i="1"/>
  <c r="N7632" i="1"/>
  <c r="T7631" i="1"/>
  <c r="O7631" i="1"/>
  <c r="N7631" i="1"/>
  <c r="T7630" i="1"/>
  <c r="O7630" i="1"/>
  <c r="N7630" i="1"/>
  <c r="T7629" i="1"/>
  <c r="O7629" i="1"/>
  <c r="N7629" i="1"/>
  <c r="T7628" i="1"/>
  <c r="O7628" i="1"/>
  <c r="N7628" i="1"/>
  <c r="T7627" i="1"/>
  <c r="O7627" i="1"/>
  <c r="N7627" i="1"/>
  <c r="T7626" i="1"/>
  <c r="O7626" i="1"/>
  <c r="N7626" i="1"/>
  <c r="T7625" i="1"/>
  <c r="O7625" i="1"/>
  <c r="N7625" i="1"/>
  <c r="T7624" i="1"/>
  <c r="O7624" i="1"/>
  <c r="N7624" i="1"/>
  <c r="T7623" i="1"/>
  <c r="O7623" i="1"/>
  <c r="N7623" i="1"/>
  <c r="T7622" i="1"/>
  <c r="O7622" i="1"/>
  <c r="N7622" i="1"/>
  <c r="T7621" i="1"/>
  <c r="O7621" i="1"/>
  <c r="N7621" i="1"/>
  <c r="T7620" i="1"/>
  <c r="O7620" i="1"/>
  <c r="N7620" i="1"/>
  <c r="T7619" i="1"/>
  <c r="O7619" i="1"/>
  <c r="N7619" i="1"/>
  <c r="T7618" i="1"/>
  <c r="O7618" i="1"/>
  <c r="N7618" i="1"/>
  <c r="T7617" i="1"/>
  <c r="O7617" i="1"/>
  <c r="N7617" i="1"/>
  <c r="T7616" i="1"/>
  <c r="O7616" i="1"/>
  <c r="N7616" i="1"/>
  <c r="T7615" i="1"/>
  <c r="O7615" i="1"/>
  <c r="N7615" i="1"/>
  <c r="T7614" i="1"/>
  <c r="O7614" i="1"/>
  <c r="N7614" i="1"/>
  <c r="T7613" i="1"/>
  <c r="O7613" i="1"/>
  <c r="N7613" i="1"/>
  <c r="T7612" i="1"/>
  <c r="O7612" i="1"/>
  <c r="N7612" i="1"/>
  <c r="T7611" i="1"/>
  <c r="O7611" i="1"/>
  <c r="N7611" i="1"/>
  <c r="T7610" i="1"/>
  <c r="O7610" i="1"/>
  <c r="N7610" i="1"/>
  <c r="T7609" i="1"/>
  <c r="O7609" i="1"/>
  <c r="N7609" i="1"/>
  <c r="T7608" i="1"/>
  <c r="O7608" i="1"/>
  <c r="N7608" i="1"/>
  <c r="T7607" i="1"/>
  <c r="O7607" i="1"/>
  <c r="N7607" i="1"/>
  <c r="T7606" i="1"/>
  <c r="O7606" i="1"/>
  <c r="N7606" i="1"/>
  <c r="T7605" i="1"/>
  <c r="O7605" i="1"/>
  <c r="N7605" i="1"/>
  <c r="T7604" i="1"/>
  <c r="O7604" i="1"/>
  <c r="N7604" i="1"/>
  <c r="T7603" i="1"/>
  <c r="O7603" i="1"/>
  <c r="N7603" i="1"/>
  <c r="T7602" i="1"/>
  <c r="O7602" i="1"/>
  <c r="N7602" i="1"/>
  <c r="T7601" i="1"/>
  <c r="O7601" i="1"/>
  <c r="N7601" i="1"/>
  <c r="T7600" i="1"/>
  <c r="O7600" i="1"/>
  <c r="N7600" i="1"/>
  <c r="T7599" i="1"/>
  <c r="O7599" i="1"/>
  <c r="N7599" i="1"/>
  <c r="T7598" i="1"/>
  <c r="O7598" i="1"/>
  <c r="N7598" i="1"/>
  <c r="T7597" i="1"/>
  <c r="O7597" i="1"/>
  <c r="N7597" i="1"/>
  <c r="T7596" i="1"/>
  <c r="O7596" i="1"/>
  <c r="N7596" i="1"/>
  <c r="T7595" i="1"/>
  <c r="O7595" i="1"/>
  <c r="N7595" i="1"/>
  <c r="T7594" i="1"/>
  <c r="O7594" i="1"/>
  <c r="N7594" i="1"/>
  <c r="T7593" i="1"/>
  <c r="O7593" i="1"/>
  <c r="N7593" i="1"/>
  <c r="T7592" i="1"/>
  <c r="O7592" i="1"/>
  <c r="N7592" i="1"/>
  <c r="T7591" i="1"/>
  <c r="O7591" i="1"/>
  <c r="N7591" i="1"/>
  <c r="T7590" i="1"/>
  <c r="O7590" i="1"/>
  <c r="N7590" i="1"/>
  <c r="T7589" i="1"/>
  <c r="O7589" i="1"/>
  <c r="N7589" i="1"/>
  <c r="T7588" i="1"/>
  <c r="O7588" i="1"/>
  <c r="N7588" i="1"/>
  <c r="T7587" i="1"/>
  <c r="O7587" i="1"/>
  <c r="N7587" i="1"/>
  <c r="T7586" i="1"/>
  <c r="O7586" i="1"/>
  <c r="N7586" i="1"/>
  <c r="T7585" i="1"/>
  <c r="O7585" i="1"/>
  <c r="N7585" i="1"/>
  <c r="T7584" i="1"/>
  <c r="O7584" i="1"/>
  <c r="N7584" i="1"/>
  <c r="T7583" i="1"/>
  <c r="O7583" i="1"/>
  <c r="N7583" i="1"/>
  <c r="T7582" i="1"/>
  <c r="O7582" i="1"/>
  <c r="N7582" i="1"/>
  <c r="T7581" i="1"/>
  <c r="O7581" i="1"/>
  <c r="N7581" i="1"/>
  <c r="T7580" i="1"/>
  <c r="O7580" i="1"/>
  <c r="N7580" i="1"/>
  <c r="T7579" i="1"/>
  <c r="O7579" i="1"/>
  <c r="N7579" i="1"/>
  <c r="T7578" i="1"/>
  <c r="O7578" i="1"/>
  <c r="N7578" i="1"/>
  <c r="T7577" i="1"/>
  <c r="O7577" i="1"/>
  <c r="N7577" i="1"/>
  <c r="T7576" i="1"/>
  <c r="O7576" i="1"/>
  <c r="N7576" i="1"/>
  <c r="T7575" i="1"/>
  <c r="O7575" i="1"/>
  <c r="N7575" i="1"/>
  <c r="T7574" i="1"/>
  <c r="O7574" i="1"/>
  <c r="N7574" i="1"/>
  <c r="T7573" i="1"/>
  <c r="O7573" i="1"/>
  <c r="N7573" i="1"/>
  <c r="T7572" i="1"/>
  <c r="O7572" i="1"/>
  <c r="N7572" i="1"/>
  <c r="T7571" i="1"/>
  <c r="O7571" i="1"/>
  <c r="N7571" i="1"/>
  <c r="T7570" i="1"/>
  <c r="O7570" i="1"/>
  <c r="N7570" i="1"/>
  <c r="T7569" i="1"/>
  <c r="O7569" i="1"/>
  <c r="N7569" i="1"/>
  <c r="T7568" i="1"/>
  <c r="O7568" i="1"/>
  <c r="N7568" i="1"/>
  <c r="T7567" i="1"/>
  <c r="O7567" i="1"/>
  <c r="N7567" i="1"/>
  <c r="T7566" i="1"/>
  <c r="O7566" i="1"/>
  <c r="N7566" i="1"/>
  <c r="T7565" i="1"/>
  <c r="O7565" i="1"/>
  <c r="N7565" i="1"/>
  <c r="T7564" i="1"/>
  <c r="O7564" i="1"/>
  <c r="N7564" i="1"/>
  <c r="T7563" i="1"/>
  <c r="O7563" i="1"/>
  <c r="N7563" i="1"/>
  <c r="T7562" i="1"/>
  <c r="O7562" i="1"/>
  <c r="N7562" i="1"/>
  <c r="T7561" i="1"/>
  <c r="O7561" i="1"/>
  <c r="N7561" i="1"/>
  <c r="T7560" i="1"/>
  <c r="O7560" i="1"/>
  <c r="N7560" i="1"/>
  <c r="T7559" i="1"/>
  <c r="O7559" i="1"/>
  <c r="N7559" i="1"/>
  <c r="T7558" i="1"/>
  <c r="O7558" i="1"/>
  <c r="N7558" i="1"/>
  <c r="T7557" i="1"/>
  <c r="O7557" i="1"/>
  <c r="N7557" i="1"/>
  <c r="T7556" i="1"/>
  <c r="O7556" i="1"/>
  <c r="N7556" i="1"/>
  <c r="T7555" i="1"/>
  <c r="O7555" i="1"/>
  <c r="N7555" i="1"/>
  <c r="T7554" i="1"/>
  <c r="O7554" i="1"/>
  <c r="N7554" i="1"/>
  <c r="T7553" i="1"/>
  <c r="O7553" i="1"/>
  <c r="N7553" i="1"/>
  <c r="T7552" i="1"/>
  <c r="O7552" i="1"/>
  <c r="N7552" i="1"/>
  <c r="T7551" i="1"/>
  <c r="O7551" i="1"/>
  <c r="N7551" i="1"/>
  <c r="T7550" i="1"/>
  <c r="O7550" i="1"/>
  <c r="N7550" i="1"/>
  <c r="T7549" i="1"/>
  <c r="O7549" i="1"/>
  <c r="N7549" i="1"/>
  <c r="T7548" i="1"/>
  <c r="O7548" i="1"/>
  <c r="N7548" i="1"/>
  <c r="T7547" i="1"/>
  <c r="O7547" i="1"/>
  <c r="N7547" i="1"/>
  <c r="T7546" i="1"/>
  <c r="O7546" i="1"/>
  <c r="N7546" i="1"/>
  <c r="T7545" i="1"/>
  <c r="O7545" i="1"/>
  <c r="N7545" i="1"/>
  <c r="T7544" i="1"/>
  <c r="O7544" i="1"/>
  <c r="N7544" i="1"/>
  <c r="T7543" i="1"/>
  <c r="O7543" i="1"/>
  <c r="N7543" i="1"/>
  <c r="T7542" i="1"/>
  <c r="O7542" i="1"/>
  <c r="N7542" i="1"/>
  <c r="T7541" i="1"/>
  <c r="O7541" i="1"/>
  <c r="N7541" i="1"/>
  <c r="T7540" i="1"/>
  <c r="O7540" i="1"/>
  <c r="N7540" i="1"/>
  <c r="T7539" i="1"/>
  <c r="O7539" i="1"/>
  <c r="N7539" i="1"/>
  <c r="T7538" i="1"/>
  <c r="O7538" i="1"/>
  <c r="N7538" i="1"/>
  <c r="T7537" i="1"/>
  <c r="O7537" i="1"/>
  <c r="N7537" i="1"/>
  <c r="T7536" i="1"/>
  <c r="O7536" i="1"/>
  <c r="N7536" i="1"/>
  <c r="T7535" i="1"/>
  <c r="O7535" i="1"/>
  <c r="N7535" i="1"/>
  <c r="T7534" i="1"/>
  <c r="O7534" i="1"/>
  <c r="N7534" i="1"/>
  <c r="T7533" i="1"/>
  <c r="O7533" i="1"/>
  <c r="N7533" i="1"/>
  <c r="T7532" i="1"/>
  <c r="O7532" i="1"/>
  <c r="N7532" i="1"/>
  <c r="T7531" i="1"/>
  <c r="O7531" i="1"/>
  <c r="N7531" i="1"/>
  <c r="T7530" i="1"/>
  <c r="O7530" i="1"/>
  <c r="N7530" i="1"/>
  <c r="T7529" i="1"/>
  <c r="O7529" i="1"/>
  <c r="N7529" i="1"/>
  <c r="T7528" i="1"/>
  <c r="O7528" i="1"/>
  <c r="N7528" i="1"/>
  <c r="T7527" i="1"/>
  <c r="O7527" i="1"/>
  <c r="N7527" i="1"/>
  <c r="T7526" i="1"/>
  <c r="O7526" i="1"/>
  <c r="N7526" i="1"/>
  <c r="T7525" i="1"/>
  <c r="O7525" i="1"/>
  <c r="N7525" i="1"/>
  <c r="T7524" i="1"/>
  <c r="O7524" i="1"/>
  <c r="N7524" i="1"/>
  <c r="T7523" i="1"/>
  <c r="O7523" i="1"/>
  <c r="N7523" i="1"/>
  <c r="T7522" i="1"/>
  <c r="O7522" i="1"/>
  <c r="N7522" i="1"/>
  <c r="T7521" i="1"/>
  <c r="O7521" i="1"/>
  <c r="N7521" i="1"/>
  <c r="T7520" i="1"/>
  <c r="O7520" i="1"/>
  <c r="N7520" i="1"/>
  <c r="T7519" i="1"/>
  <c r="O7519" i="1"/>
  <c r="N7519" i="1"/>
  <c r="T7518" i="1"/>
  <c r="O7518" i="1"/>
  <c r="N7518" i="1"/>
  <c r="T7517" i="1"/>
  <c r="O7517" i="1"/>
  <c r="N7517" i="1"/>
  <c r="T7516" i="1"/>
  <c r="O7516" i="1"/>
  <c r="N7516" i="1"/>
  <c r="T7515" i="1"/>
  <c r="O7515" i="1"/>
  <c r="N7515" i="1"/>
  <c r="T7514" i="1"/>
  <c r="O7514" i="1"/>
  <c r="N7514" i="1"/>
  <c r="T7513" i="1"/>
  <c r="O7513" i="1"/>
  <c r="N7513" i="1"/>
  <c r="T7512" i="1"/>
  <c r="O7512" i="1"/>
  <c r="N7512" i="1"/>
  <c r="T7511" i="1"/>
  <c r="O7511" i="1"/>
  <c r="N7511" i="1"/>
  <c r="T7510" i="1"/>
  <c r="O7510" i="1"/>
  <c r="N7510" i="1"/>
  <c r="T7509" i="1"/>
  <c r="O7509" i="1"/>
  <c r="N7509" i="1"/>
  <c r="T7508" i="1"/>
  <c r="O7508" i="1"/>
  <c r="N7508" i="1"/>
  <c r="T7507" i="1"/>
  <c r="O7507" i="1"/>
  <c r="N7507" i="1"/>
  <c r="T7506" i="1"/>
  <c r="O7506" i="1"/>
  <c r="N7506" i="1"/>
  <c r="T7505" i="1"/>
  <c r="O7505" i="1"/>
  <c r="N7505" i="1"/>
  <c r="T7504" i="1"/>
  <c r="O7504" i="1"/>
  <c r="N7504" i="1"/>
  <c r="T7503" i="1"/>
  <c r="O7503" i="1"/>
  <c r="N7503" i="1"/>
  <c r="T7502" i="1"/>
  <c r="O7502" i="1"/>
  <c r="N7502" i="1"/>
  <c r="T7501" i="1"/>
  <c r="O7501" i="1"/>
  <c r="N7501" i="1"/>
  <c r="T7500" i="1"/>
  <c r="O7500" i="1"/>
  <c r="N7500" i="1"/>
  <c r="T7499" i="1"/>
  <c r="O7499" i="1"/>
  <c r="N7499" i="1"/>
  <c r="T7498" i="1"/>
  <c r="O7498" i="1"/>
  <c r="N7498" i="1"/>
  <c r="T7497" i="1"/>
  <c r="O7497" i="1"/>
  <c r="N7497" i="1"/>
  <c r="T7496" i="1"/>
  <c r="O7496" i="1"/>
  <c r="N7496" i="1"/>
  <c r="T7495" i="1"/>
  <c r="O7495" i="1"/>
  <c r="N7495" i="1"/>
  <c r="T7494" i="1"/>
  <c r="O7494" i="1"/>
  <c r="N7494" i="1"/>
  <c r="T7493" i="1"/>
  <c r="O7493" i="1"/>
  <c r="N7493" i="1"/>
  <c r="T7492" i="1"/>
  <c r="O7492" i="1"/>
  <c r="N7492" i="1"/>
  <c r="T7491" i="1"/>
  <c r="O7491" i="1"/>
  <c r="N7491" i="1"/>
  <c r="T7490" i="1"/>
  <c r="O7490" i="1"/>
  <c r="N7490" i="1"/>
  <c r="T7489" i="1"/>
  <c r="O7489" i="1"/>
  <c r="N7489" i="1"/>
  <c r="T7488" i="1"/>
  <c r="O7488" i="1"/>
  <c r="N7488" i="1"/>
  <c r="T7487" i="1"/>
  <c r="O7487" i="1"/>
  <c r="N7487" i="1"/>
  <c r="T7486" i="1"/>
  <c r="O7486" i="1"/>
  <c r="N7486" i="1"/>
  <c r="T7485" i="1"/>
  <c r="O7485" i="1"/>
  <c r="N7485" i="1"/>
  <c r="T7484" i="1"/>
  <c r="O7484" i="1"/>
  <c r="N7484" i="1"/>
  <c r="T7483" i="1"/>
  <c r="O7483" i="1"/>
  <c r="N7483" i="1"/>
  <c r="T7482" i="1"/>
  <c r="O7482" i="1"/>
  <c r="N7482" i="1"/>
  <c r="T7481" i="1"/>
  <c r="O7481" i="1"/>
  <c r="N7481" i="1"/>
  <c r="T7480" i="1"/>
  <c r="O7480" i="1"/>
  <c r="N7480" i="1"/>
  <c r="T7479" i="1"/>
  <c r="O7479" i="1"/>
  <c r="N7479" i="1"/>
  <c r="T7478" i="1"/>
  <c r="O7478" i="1"/>
  <c r="N7478" i="1"/>
  <c r="T7477" i="1"/>
  <c r="O7477" i="1"/>
  <c r="N7477" i="1"/>
  <c r="T7476" i="1"/>
  <c r="O7476" i="1"/>
  <c r="N7476" i="1"/>
  <c r="T7475" i="1"/>
  <c r="O7475" i="1"/>
  <c r="N7475" i="1"/>
  <c r="T7474" i="1"/>
  <c r="O7474" i="1"/>
  <c r="N7474" i="1"/>
  <c r="T7473" i="1"/>
  <c r="O7473" i="1"/>
  <c r="N7473" i="1"/>
  <c r="T7472" i="1"/>
  <c r="O7472" i="1"/>
  <c r="N7472" i="1"/>
  <c r="T7471" i="1"/>
  <c r="O7471" i="1"/>
  <c r="N7471" i="1"/>
  <c r="T7470" i="1"/>
  <c r="O7470" i="1"/>
  <c r="N7470" i="1"/>
  <c r="T7469" i="1"/>
  <c r="O7469" i="1"/>
  <c r="N7469" i="1"/>
  <c r="T7468" i="1"/>
  <c r="O7468" i="1"/>
  <c r="N7468" i="1"/>
  <c r="T7467" i="1"/>
  <c r="O7467" i="1"/>
  <c r="N7467" i="1"/>
  <c r="T7466" i="1"/>
  <c r="O7466" i="1"/>
  <c r="N7466" i="1"/>
  <c r="T7465" i="1"/>
  <c r="O7465" i="1"/>
  <c r="N7465" i="1"/>
  <c r="T7464" i="1"/>
  <c r="O7464" i="1"/>
  <c r="N7464" i="1"/>
  <c r="T7463" i="1"/>
  <c r="O7463" i="1"/>
  <c r="N7463" i="1"/>
  <c r="T7462" i="1"/>
  <c r="O7462" i="1"/>
  <c r="N7462" i="1"/>
  <c r="T7461" i="1"/>
  <c r="O7461" i="1"/>
  <c r="N7461" i="1"/>
  <c r="T7460" i="1"/>
  <c r="O7460" i="1"/>
  <c r="N7460" i="1"/>
  <c r="T7459" i="1"/>
  <c r="O7459" i="1"/>
  <c r="N7459" i="1"/>
  <c r="T7458" i="1"/>
  <c r="O7458" i="1"/>
  <c r="N7458" i="1"/>
  <c r="T7457" i="1"/>
  <c r="O7457" i="1"/>
  <c r="N7457" i="1"/>
  <c r="T7456" i="1"/>
  <c r="O7456" i="1"/>
  <c r="N7456" i="1"/>
  <c r="T7455" i="1"/>
  <c r="O7455" i="1"/>
  <c r="N7455" i="1"/>
  <c r="T7454" i="1"/>
  <c r="O7454" i="1"/>
  <c r="N7454" i="1"/>
  <c r="T7453" i="1"/>
  <c r="O7453" i="1"/>
  <c r="N7453" i="1"/>
  <c r="T7452" i="1"/>
  <c r="O7452" i="1"/>
  <c r="N7452" i="1"/>
  <c r="T7451" i="1"/>
  <c r="O7451" i="1"/>
  <c r="N7451" i="1"/>
  <c r="T7450" i="1"/>
  <c r="O7450" i="1"/>
  <c r="N7450" i="1"/>
  <c r="T7449" i="1"/>
  <c r="O7449" i="1"/>
  <c r="N7449" i="1"/>
  <c r="T7448" i="1"/>
  <c r="O7448" i="1"/>
  <c r="N7448" i="1"/>
  <c r="T7447" i="1"/>
  <c r="O7447" i="1"/>
  <c r="N7447" i="1"/>
  <c r="T7446" i="1"/>
  <c r="O7446" i="1"/>
  <c r="N7446" i="1"/>
  <c r="T7445" i="1"/>
  <c r="O7445" i="1"/>
  <c r="N7445" i="1"/>
  <c r="T7444" i="1"/>
  <c r="O7444" i="1"/>
  <c r="N7444" i="1"/>
  <c r="T7443" i="1"/>
  <c r="O7443" i="1"/>
  <c r="N7443" i="1"/>
  <c r="T7442" i="1"/>
  <c r="O7442" i="1"/>
  <c r="N7442" i="1"/>
  <c r="T7441" i="1"/>
  <c r="O7441" i="1"/>
  <c r="N7441" i="1"/>
  <c r="T7440" i="1"/>
  <c r="O7440" i="1"/>
  <c r="N7440" i="1"/>
  <c r="T7439" i="1"/>
  <c r="O7439" i="1"/>
  <c r="N7439" i="1"/>
  <c r="T7438" i="1"/>
  <c r="O7438" i="1"/>
  <c r="N7438" i="1"/>
  <c r="T7437" i="1"/>
  <c r="O7437" i="1"/>
  <c r="N7437" i="1"/>
  <c r="T7436" i="1"/>
  <c r="O7436" i="1"/>
  <c r="N7436" i="1"/>
  <c r="T7435" i="1"/>
  <c r="O7435" i="1"/>
  <c r="N7435" i="1"/>
  <c r="T7434" i="1"/>
  <c r="O7434" i="1"/>
  <c r="N7434" i="1"/>
  <c r="T7433" i="1"/>
  <c r="O7433" i="1"/>
  <c r="N7433" i="1"/>
  <c r="T7432" i="1"/>
  <c r="O7432" i="1"/>
  <c r="N7432" i="1"/>
  <c r="T7431" i="1"/>
  <c r="O7431" i="1"/>
  <c r="N7431" i="1"/>
  <c r="T7430" i="1"/>
  <c r="O7430" i="1"/>
  <c r="N7430" i="1"/>
  <c r="T7429" i="1"/>
  <c r="O7429" i="1"/>
  <c r="N7429" i="1"/>
  <c r="T7428" i="1"/>
  <c r="O7428" i="1"/>
  <c r="N7428" i="1"/>
  <c r="T7427" i="1"/>
  <c r="O7427" i="1"/>
  <c r="N7427" i="1"/>
  <c r="T7426" i="1"/>
  <c r="O7426" i="1"/>
  <c r="N7426" i="1"/>
  <c r="T7425" i="1"/>
  <c r="O7425" i="1"/>
  <c r="N7425" i="1"/>
  <c r="T7424" i="1"/>
  <c r="O7424" i="1"/>
  <c r="N7424" i="1"/>
  <c r="T7423" i="1"/>
  <c r="O7423" i="1"/>
  <c r="N7423" i="1"/>
  <c r="T7422" i="1"/>
  <c r="O7422" i="1"/>
  <c r="N7422" i="1"/>
  <c r="T7421" i="1"/>
  <c r="O7421" i="1"/>
  <c r="N7421" i="1"/>
  <c r="T7420" i="1"/>
  <c r="O7420" i="1"/>
  <c r="N7420" i="1"/>
  <c r="T7419" i="1"/>
  <c r="O7419" i="1"/>
  <c r="N7419" i="1"/>
  <c r="T7418" i="1"/>
  <c r="O7418" i="1"/>
  <c r="N7418" i="1"/>
  <c r="T7417" i="1"/>
  <c r="O7417" i="1"/>
  <c r="N7417" i="1"/>
  <c r="T7416" i="1"/>
  <c r="O7416" i="1"/>
  <c r="N7416" i="1"/>
  <c r="T7415" i="1"/>
  <c r="O7415" i="1"/>
  <c r="N7415" i="1"/>
  <c r="T7414" i="1"/>
  <c r="O7414" i="1"/>
  <c r="N7414" i="1"/>
  <c r="T7413" i="1"/>
  <c r="O7413" i="1"/>
  <c r="N7413" i="1"/>
  <c r="T7412" i="1"/>
  <c r="O7412" i="1"/>
  <c r="N7412" i="1"/>
  <c r="T7411" i="1"/>
  <c r="O7411" i="1"/>
  <c r="N7411" i="1"/>
  <c r="T7410" i="1"/>
  <c r="O7410" i="1"/>
  <c r="N7410" i="1"/>
  <c r="T7409" i="1"/>
  <c r="O7409" i="1"/>
  <c r="N7409" i="1"/>
  <c r="T7408" i="1"/>
  <c r="O7408" i="1"/>
  <c r="N7408" i="1"/>
  <c r="T7407" i="1"/>
  <c r="O7407" i="1"/>
  <c r="N7407" i="1"/>
  <c r="T7406" i="1"/>
  <c r="O7406" i="1"/>
  <c r="N7406" i="1"/>
  <c r="T7405" i="1"/>
  <c r="O7405" i="1"/>
  <c r="N7405" i="1"/>
  <c r="T7404" i="1"/>
  <c r="O7404" i="1"/>
  <c r="N7404" i="1"/>
  <c r="T7403" i="1"/>
  <c r="O7403" i="1"/>
  <c r="N7403" i="1"/>
  <c r="T7402" i="1"/>
  <c r="O7402" i="1"/>
  <c r="N7402" i="1"/>
  <c r="T7401" i="1"/>
  <c r="O7401" i="1"/>
  <c r="N7401" i="1"/>
  <c r="T7400" i="1"/>
  <c r="O7400" i="1"/>
  <c r="N7400" i="1"/>
  <c r="T7399" i="1"/>
  <c r="O7399" i="1"/>
  <c r="N7399" i="1"/>
  <c r="T7398" i="1"/>
  <c r="O7398" i="1"/>
  <c r="N7398" i="1"/>
  <c r="T7397" i="1"/>
  <c r="O7397" i="1"/>
  <c r="N7397" i="1"/>
  <c r="T7396" i="1"/>
  <c r="O7396" i="1"/>
  <c r="N7396" i="1"/>
  <c r="T7395" i="1"/>
  <c r="O7395" i="1"/>
  <c r="N7395" i="1"/>
  <c r="T7394" i="1"/>
  <c r="O7394" i="1"/>
  <c r="N7394" i="1"/>
  <c r="T7393" i="1"/>
  <c r="O7393" i="1"/>
  <c r="N7393" i="1"/>
  <c r="T7392" i="1"/>
  <c r="O7392" i="1"/>
  <c r="N7392" i="1"/>
  <c r="T7391" i="1"/>
  <c r="O7391" i="1"/>
  <c r="N7391" i="1"/>
  <c r="T7390" i="1"/>
  <c r="O7390" i="1"/>
  <c r="N7390" i="1"/>
  <c r="T7389" i="1"/>
  <c r="O7389" i="1"/>
  <c r="N7389" i="1"/>
  <c r="T7388" i="1"/>
  <c r="O7388" i="1"/>
  <c r="N7388" i="1"/>
  <c r="T7387" i="1"/>
  <c r="O7387" i="1"/>
  <c r="N7387" i="1"/>
  <c r="T7386" i="1"/>
  <c r="O7386" i="1"/>
  <c r="N7386" i="1"/>
  <c r="T7385" i="1"/>
  <c r="O7385" i="1"/>
  <c r="N7385" i="1"/>
  <c r="T7384" i="1"/>
  <c r="O7384" i="1"/>
  <c r="N7384" i="1"/>
  <c r="T7383" i="1"/>
  <c r="O7383" i="1"/>
  <c r="N7383" i="1"/>
  <c r="T7382" i="1"/>
  <c r="O7382" i="1"/>
  <c r="N7382" i="1"/>
  <c r="T7381" i="1"/>
  <c r="O7381" i="1"/>
  <c r="N7381" i="1"/>
  <c r="T7380" i="1"/>
  <c r="O7380" i="1"/>
  <c r="N7380" i="1"/>
  <c r="T7379" i="1"/>
  <c r="O7379" i="1"/>
  <c r="N7379" i="1"/>
  <c r="T7378" i="1"/>
  <c r="O7378" i="1"/>
  <c r="N7378" i="1"/>
  <c r="T7377" i="1"/>
  <c r="O7377" i="1"/>
  <c r="N7377" i="1"/>
  <c r="T7376" i="1"/>
  <c r="O7376" i="1"/>
  <c r="N7376" i="1"/>
  <c r="T7375" i="1"/>
  <c r="O7375" i="1"/>
  <c r="N7375" i="1"/>
  <c r="T7374" i="1"/>
  <c r="O7374" i="1"/>
  <c r="N7374" i="1"/>
  <c r="T7373" i="1"/>
  <c r="O7373" i="1"/>
  <c r="N7373" i="1"/>
  <c r="T7372" i="1"/>
  <c r="O7372" i="1"/>
  <c r="N7372" i="1"/>
  <c r="T7371" i="1"/>
  <c r="O7371" i="1"/>
  <c r="N7371" i="1"/>
  <c r="T7370" i="1"/>
  <c r="O7370" i="1"/>
  <c r="N7370" i="1"/>
  <c r="T7369" i="1"/>
  <c r="O7369" i="1"/>
  <c r="N7369" i="1"/>
  <c r="T7368" i="1"/>
  <c r="O7368" i="1"/>
  <c r="N7368" i="1"/>
  <c r="T7367" i="1"/>
  <c r="O7367" i="1"/>
  <c r="N7367" i="1"/>
  <c r="T7366" i="1"/>
  <c r="O7366" i="1"/>
  <c r="N7366" i="1"/>
  <c r="T7365" i="1"/>
  <c r="O7365" i="1"/>
  <c r="N7365" i="1"/>
  <c r="T7364" i="1"/>
  <c r="O7364" i="1"/>
  <c r="N7364" i="1"/>
  <c r="T7363" i="1"/>
  <c r="O7363" i="1"/>
  <c r="N7363" i="1"/>
  <c r="T7362" i="1"/>
  <c r="O7362" i="1"/>
  <c r="N7362" i="1"/>
  <c r="T7361" i="1"/>
  <c r="O7361" i="1"/>
  <c r="N7361" i="1"/>
  <c r="T7360" i="1"/>
  <c r="O7360" i="1"/>
  <c r="N7360" i="1"/>
  <c r="T7359" i="1"/>
  <c r="O7359" i="1"/>
  <c r="N7359" i="1"/>
  <c r="T7358" i="1"/>
  <c r="O7358" i="1"/>
  <c r="N7358" i="1"/>
  <c r="T7357" i="1"/>
  <c r="O7357" i="1"/>
  <c r="N7357" i="1"/>
  <c r="T7356" i="1"/>
  <c r="O7356" i="1"/>
  <c r="N7356" i="1"/>
  <c r="T7355" i="1"/>
  <c r="O7355" i="1"/>
  <c r="N7355" i="1"/>
  <c r="T7354" i="1"/>
  <c r="O7354" i="1"/>
  <c r="N7354" i="1"/>
  <c r="T7353" i="1"/>
  <c r="O7353" i="1"/>
  <c r="N7353" i="1"/>
  <c r="T7352" i="1"/>
  <c r="O7352" i="1"/>
  <c r="N7352" i="1"/>
  <c r="T7351" i="1"/>
  <c r="O7351" i="1"/>
  <c r="N7351" i="1"/>
  <c r="T7350" i="1"/>
  <c r="O7350" i="1"/>
  <c r="N7350" i="1"/>
  <c r="T7349" i="1"/>
  <c r="O7349" i="1"/>
  <c r="N7349" i="1"/>
  <c r="T7348" i="1"/>
  <c r="O7348" i="1"/>
  <c r="N7348" i="1"/>
  <c r="T7347" i="1"/>
  <c r="O7347" i="1"/>
  <c r="N7347" i="1"/>
  <c r="T7346" i="1"/>
  <c r="O7346" i="1"/>
  <c r="N7346" i="1"/>
  <c r="T7345" i="1"/>
  <c r="O7345" i="1"/>
  <c r="N7345" i="1"/>
  <c r="T7344" i="1"/>
  <c r="O7344" i="1"/>
  <c r="N7344" i="1"/>
  <c r="T7343" i="1"/>
  <c r="O7343" i="1"/>
  <c r="N7343" i="1"/>
  <c r="T7342" i="1"/>
  <c r="O7342" i="1"/>
  <c r="N7342" i="1"/>
  <c r="T7341" i="1"/>
  <c r="O7341" i="1"/>
  <c r="N7341" i="1"/>
  <c r="T7340" i="1"/>
  <c r="O7340" i="1"/>
  <c r="N7340" i="1"/>
  <c r="T7339" i="1"/>
  <c r="O7339" i="1"/>
  <c r="N7339" i="1"/>
  <c r="T7338" i="1"/>
  <c r="O7338" i="1"/>
  <c r="N7338" i="1"/>
  <c r="T7337" i="1"/>
  <c r="O7337" i="1"/>
  <c r="N7337" i="1"/>
  <c r="T7336" i="1"/>
  <c r="O7336" i="1"/>
  <c r="N7336" i="1"/>
  <c r="T7335" i="1"/>
  <c r="O7335" i="1"/>
  <c r="N7335" i="1"/>
  <c r="T7334" i="1"/>
  <c r="O7334" i="1"/>
  <c r="N7334" i="1"/>
  <c r="T7333" i="1"/>
  <c r="O7333" i="1"/>
  <c r="N7333" i="1"/>
  <c r="T7332" i="1"/>
  <c r="O7332" i="1"/>
  <c r="N7332" i="1"/>
  <c r="T7331" i="1"/>
  <c r="O7331" i="1"/>
  <c r="N7331" i="1"/>
  <c r="T7330" i="1"/>
  <c r="O7330" i="1"/>
  <c r="N7330" i="1"/>
  <c r="T7329" i="1"/>
  <c r="O7329" i="1"/>
  <c r="N7329" i="1"/>
  <c r="T7328" i="1"/>
  <c r="O7328" i="1"/>
  <c r="N7328" i="1"/>
  <c r="T7327" i="1"/>
  <c r="O7327" i="1"/>
  <c r="N7327" i="1"/>
  <c r="T7326" i="1"/>
  <c r="O7326" i="1"/>
  <c r="N7326" i="1"/>
  <c r="T7325" i="1"/>
  <c r="O7325" i="1"/>
  <c r="N7325" i="1"/>
  <c r="T7324" i="1"/>
  <c r="O7324" i="1"/>
  <c r="N7324" i="1"/>
  <c r="T7323" i="1"/>
  <c r="O7323" i="1"/>
  <c r="N7323" i="1"/>
  <c r="T7322" i="1"/>
  <c r="O7322" i="1"/>
  <c r="N7322" i="1"/>
  <c r="T7321" i="1"/>
  <c r="O7321" i="1"/>
  <c r="N7321" i="1"/>
  <c r="T7320" i="1"/>
  <c r="O7320" i="1"/>
  <c r="N7320" i="1"/>
  <c r="T7319" i="1"/>
  <c r="O7319" i="1"/>
  <c r="N7319" i="1"/>
  <c r="T7318" i="1"/>
  <c r="O7318" i="1"/>
  <c r="N7318" i="1"/>
  <c r="T7317" i="1"/>
  <c r="O7317" i="1"/>
  <c r="N7317" i="1"/>
  <c r="T7316" i="1"/>
  <c r="O7316" i="1"/>
  <c r="N7316" i="1"/>
  <c r="T7315" i="1"/>
  <c r="O7315" i="1"/>
  <c r="N7315" i="1"/>
  <c r="T7314" i="1"/>
  <c r="O7314" i="1"/>
  <c r="N7314" i="1"/>
  <c r="T7313" i="1"/>
  <c r="O7313" i="1"/>
  <c r="N7313" i="1"/>
  <c r="T7312" i="1"/>
  <c r="O7312" i="1"/>
  <c r="N7312" i="1"/>
  <c r="T7311" i="1"/>
  <c r="O7311" i="1"/>
  <c r="N7311" i="1"/>
  <c r="T7310" i="1"/>
  <c r="O7310" i="1"/>
  <c r="N7310" i="1"/>
  <c r="T7309" i="1"/>
  <c r="O7309" i="1"/>
  <c r="N7309" i="1"/>
  <c r="T7308" i="1"/>
  <c r="O7308" i="1"/>
  <c r="N7308" i="1"/>
  <c r="T7307" i="1"/>
  <c r="O7307" i="1"/>
  <c r="N7307" i="1"/>
  <c r="T7306" i="1"/>
  <c r="O7306" i="1"/>
  <c r="N7306" i="1"/>
  <c r="T7305" i="1"/>
  <c r="O7305" i="1"/>
  <c r="N7305" i="1"/>
  <c r="T7304" i="1"/>
  <c r="O7304" i="1"/>
  <c r="N7304" i="1"/>
  <c r="T7303" i="1"/>
  <c r="O7303" i="1"/>
  <c r="N7303" i="1"/>
  <c r="T7302" i="1"/>
  <c r="O7302" i="1"/>
  <c r="N7302" i="1"/>
  <c r="T7301" i="1"/>
  <c r="O7301" i="1"/>
  <c r="N7301" i="1"/>
  <c r="T7300" i="1"/>
  <c r="O7300" i="1"/>
  <c r="N7300" i="1"/>
  <c r="T7299" i="1"/>
  <c r="O7299" i="1"/>
  <c r="N7299" i="1"/>
  <c r="T7298" i="1"/>
  <c r="O7298" i="1"/>
  <c r="N7298" i="1"/>
  <c r="T7297" i="1"/>
  <c r="O7297" i="1"/>
  <c r="N7297" i="1"/>
  <c r="T7296" i="1"/>
  <c r="O7296" i="1"/>
  <c r="N7296" i="1"/>
  <c r="T7295" i="1"/>
  <c r="O7295" i="1"/>
  <c r="N7295" i="1"/>
  <c r="T7294" i="1"/>
  <c r="O7294" i="1"/>
  <c r="N7294" i="1"/>
  <c r="T7293" i="1"/>
  <c r="O7293" i="1"/>
  <c r="N7293" i="1"/>
  <c r="T7292" i="1"/>
  <c r="O7292" i="1"/>
  <c r="N7292" i="1"/>
  <c r="T7291" i="1"/>
  <c r="O7291" i="1"/>
  <c r="N7291" i="1"/>
  <c r="T7290" i="1"/>
  <c r="O7290" i="1"/>
  <c r="N7290" i="1"/>
  <c r="T7289" i="1"/>
  <c r="O7289" i="1"/>
  <c r="N7289" i="1"/>
  <c r="T7288" i="1"/>
  <c r="O7288" i="1"/>
  <c r="N7288" i="1"/>
  <c r="T7287" i="1"/>
  <c r="O7287" i="1"/>
  <c r="N7287" i="1"/>
  <c r="T7286" i="1"/>
  <c r="O7286" i="1"/>
  <c r="N7286" i="1"/>
  <c r="T7285" i="1"/>
  <c r="O7285" i="1"/>
  <c r="N7285" i="1"/>
  <c r="T7284" i="1"/>
  <c r="O7284" i="1"/>
  <c r="N7284" i="1"/>
  <c r="T7283" i="1"/>
  <c r="O7283" i="1"/>
  <c r="N7283" i="1"/>
  <c r="T7282" i="1"/>
  <c r="O7282" i="1"/>
  <c r="N7282" i="1"/>
  <c r="T7281" i="1"/>
  <c r="O7281" i="1"/>
  <c r="N7281" i="1"/>
  <c r="T7280" i="1"/>
  <c r="O7280" i="1"/>
  <c r="N7280" i="1"/>
  <c r="T7279" i="1"/>
  <c r="O7279" i="1"/>
  <c r="N7279" i="1"/>
  <c r="T7278" i="1"/>
  <c r="O7278" i="1"/>
  <c r="N7278" i="1"/>
  <c r="T7277" i="1"/>
  <c r="O7277" i="1"/>
  <c r="N7277" i="1"/>
  <c r="T7276" i="1"/>
  <c r="O7276" i="1"/>
  <c r="N7276" i="1"/>
  <c r="T7275" i="1"/>
  <c r="O7275" i="1"/>
  <c r="N7275" i="1"/>
  <c r="T7274" i="1"/>
  <c r="O7274" i="1"/>
  <c r="N7274" i="1"/>
  <c r="T7273" i="1"/>
  <c r="O7273" i="1"/>
  <c r="N7273" i="1"/>
  <c r="T7272" i="1"/>
  <c r="O7272" i="1"/>
  <c r="N7272" i="1"/>
  <c r="T7271" i="1"/>
  <c r="O7271" i="1"/>
  <c r="N7271" i="1"/>
  <c r="T7270" i="1"/>
  <c r="O7270" i="1"/>
  <c r="N7270" i="1"/>
  <c r="T7269" i="1"/>
  <c r="O7269" i="1"/>
  <c r="N7269" i="1"/>
  <c r="T7268" i="1"/>
  <c r="O7268" i="1"/>
  <c r="N7268" i="1"/>
  <c r="T7267" i="1"/>
  <c r="O7267" i="1"/>
  <c r="N7267" i="1"/>
  <c r="T7266" i="1"/>
  <c r="O7266" i="1"/>
  <c r="N7266" i="1"/>
  <c r="T7265" i="1"/>
  <c r="O7265" i="1"/>
  <c r="N7265" i="1"/>
  <c r="T7264" i="1"/>
  <c r="O7264" i="1"/>
  <c r="N7264" i="1"/>
  <c r="T7263" i="1"/>
  <c r="O7263" i="1"/>
  <c r="N7263" i="1"/>
  <c r="T7262" i="1"/>
  <c r="O7262" i="1"/>
  <c r="N7262" i="1"/>
  <c r="T7261" i="1"/>
  <c r="O7261" i="1"/>
  <c r="N7261" i="1"/>
  <c r="T7260" i="1"/>
  <c r="O7260" i="1"/>
  <c r="N7260" i="1"/>
  <c r="T7259" i="1"/>
  <c r="O7259" i="1"/>
  <c r="N7259" i="1"/>
  <c r="T7258" i="1"/>
  <c r="O7258" i="1"/>
  <c r="N7258" i="1"/>
  <c r="T7257" i="1"/>
  <c r="O7257" i="1"/>
  <c r="N7257" i="1"/>
  <c r="T7256" i="1"/>
  <c r="O7256" i="1"/>
  <c r="N7256" i="1"/>
  <c r="T7255" i="1"/>
  <c r="O7255" i="1"/>
  <c r="N7255" i="1"/>
  <c r="T7254" i="1"/>
  <c r="O7254" i="1"/>
  <c r="N7254" i="1"/>
  <c r="T7253" i="1"/>
  <c r="O7253" i="1"/>
  <c r="N7253" i="1"/>
  <c r="T7252" i="1"/>
  <c r="O7252" i="1"/>
  <c r="N7252" i="1"/>
  <c r="T7251" i="1"/>
  <c r="O7251" i="1"/>
  <c r="N7251" i="1"/>
  <c r="T7250" i="1"/>
  <c r="O7250" i="1"/>
  <c r="N7250" i="1"/>
  <c r="T7249" i="1"/>
  <c r="O7249" i="1"/>
  <c r="N7249" i="1"/>
  <c r="T7248" i="1"/>
  <c r="O7248" i="1"/>
  <c r="N7248" i="1"/>
  <c r="T7247" i="1"/>
  <c r="O7247" i="1"/>
  <c r="N7247" i="1"/>
  <c r="T7246" i="1"/>
  <c r="O7246" i="1"/>
  <c r="N7246" i="1"/>
  <c r="T7245" i="1"/>
  <c r="O7245" i="1"/>
  <c r="N7245" i="1"/>
  <c r="T7244" i="1"/>
  <c r="O7244" i="1"/>
  <c r="N7244" i="1"/>
  <c r="T7243" i="1"/>
  <c r="O7243" i="1"/>
  <c r="N7243" i="1"/>
  <c r="T7242" i="1"/>
  <c r="O7242" i="1"/>
  <c r="N7242" i="1"/>
  <c r="T7241" i="1"/>
  <c r="O7241" i="1"/>
  <c r="N7241" i="1"/>
  <c r="T7240" i="1"/>
  <c r="O7240" i="1"/>
  <c r="N7240" i="1"/>
  <c r="T7239" i="1"/>
  <c r="O7239" i="1"/>
  <c r="N7239" i="1"/>
  <c r="T7238" i="1"/>
  <c r="O7238" i="1"/>
  <c r="N7238" i="1"/>
  <c r="T7237" i="1"/>
  <c r="O7237" i="1"/>
  <c r="N7237" i="1"/>
  <c r="T7236" i="1"/>
  <c r="O7236" i="1"/>
  <c r="N7236" i="1"/>
  <c r="T7235" i="1"/>
  <c r="O7235" i="1"/>
  <c r="N7235" i="1"/>
  <c r="T7234" i="1"/>
  <c r="O7234" i="1"/>
  <c r="N7234" i="1"/>
  <c r="T7233" i="1"/>
  <c r="O7233" i="1"/>
  <c r="N7233" i="1"/>
  <c r="T7232" i="1"/>
  <c r="O7232" i="1"/>
  <c r="N7232" i="1"/>
  <c r="T7231" i="1"/>
  <c r="O7231" i="1"/>
  <c r="N7231" i="1"/>
  <c r="T7230" i="1"/>
  <c r="O7230" i="1"/>
  <c r="N7230" i="1"/>
  <c r="T7229" i="1"/>
  <c r="O7229" i="1"/>
  <c r="N7229" i="1"/>
  <c r="T7228" i="1"/>
  <c r="O7228" i="1"/>
  <c r="N7228" i="1"/>
  <c r="T7227" i="1"/>
  <c r="O7227" i="1"/>
  <c r="N7227" i="1"/>
  <c r="T7226" i="1"/>
  <c r="O7226" i="1"/>
  <c r="N7226" i="1"/>
  <c r="T7225" i="1"/>
  <c r="O7225" i="1"/>
  <c r="N7225" i="1"/>
  <c r="T7224" i="1"/>
  <c r="O7224" i="1"/>
  <c r="N7224" i="1"/>
  <c r="T7223" i="1"/>
  <c r="O7223" i="1"/>
  <c r="N7223" i="1"/>
  <c r="T7222" i="1"/>
  <c r="O7222" i="1"/>
  <c r="N7222" i="1"/>
  <c r="T7221" i="1"/>
  <c r="O7221" i="1"/>
  <c r="N7221" i="1"/>
  <c r="T7220" i="1"/>
  <c r="O7220" i="1"/>
  <c r="N7220" i="1"/>
  <c r="T7219" i="1"/>
  <c r="O7219" i="1"/>
  <c r="N7219" i="1"/>
  <c r="T7218" i="1"/>
  <c r="O7218" i="1"/>
  <c r="N7218" i="1"/>
  <c r="T7217" i="1"/>
  <c r="O7217" i="1"/>
  <c r="N7217" i="1"/>
  <c r="T7216" i="1"/>
  <c r="O7216" i="1"/>
  <c r="N7216" i="1"/>
  <c r="T7215" i="1"/>
  <c r="O7215" i="1"/>
  <c r="N7215" i="1"/>
  <c r="T7214" i="1"/>
  <c r="O7214" i="1"/>
  <c r="N7214" i="1"/>
  <c r="T7213" i="1"/>
  <c r="O7213" i="1"/>
  <c r="N7213" i="1"/>
  <c r="T7212" i="1"/>
  <c r="O7212" i="1"/>
  <c r="N7212" i="1"/>
  <c r="T7211" i="1"/>
  <c r="O7211" i="1"/>
  <c r="N7211" i="1"/>
  <c r="T7210" i="1"/>
  <c r="O7210" i="1"/>
  <c r="N7210" i="1"/>
  <c r="T7209" i="1"/>
  <c r="O7209" i="1"/>
  <c r="N7209" i="1"/>
  <c r="T7208" i="1"/>
  <c r="O7208" i="1"/>
  <c r="N7208" i="1"/>
  <c r="T7207" i="1"/>
  <c r="O7207" i="1"/>
  <c r="N7207" i="1"/>
  <c r="T7206" i="1"/>
  <c r="O7206" i="1"/>
  <c r="N7206" i="1"/>
  <c r="T7205" i="1"/>
  <c r="O7205" i="1"/>
  <c r="N7205" i="1"/>
  <c r="T7204" i="1"/>
  <c r="O7204" i="1"/>
  <c r="N7204" i="1"/>
  <c r="T7203" i="1"/>
  <c r="O7203" i="1"/>
  <c r="N7203" i="1"/>
  <c r="T7202" i="1"/>
  <c r="O7202" i="1"/>
  <c r="N7202" i="1"/>
  <c r="T7201" i="1"/>
  <c r="O7201" i="1"/>
  <c r="N7201" i="1"/>
  <c r="T7200" i="1"/>
  <c r="O7200" i="1"/>
  <c r="N7200" i="1"/>
  <c r="T7199" i="1"/>
  <c r="O7199" i="1"/>
  <c r="N7199" i="1"/>
  <c r="T7198" i="1"/>
  <c r="O7198" i="1"/>
  <c r="N7198" i="1"/>
  <c r="T7197" i="1"/>
  <c r="O7197" i="1"/>
  <c r="N7197" i="1"/>
  <c r="T7196" i="1"/>
  <c r="O7196" i="1"/>
  <c r="N7196" i="1"/>
  <c r="T7195" i="1"/>
  <c r="O7195" i="1"/>
  <c r="N7195" i="1"/>
  <c r="T7194" i="1"/>
  <c r="O7194" i="1"/>
  <c r="N7194" i="1"/>
  <c r="T7193" i="1"/>
  <c r="O7193" i="1"/>
  <c r="N7193" i="1"/>
  <c r="T7192" i="1"/>
  <c r="O7192" i="1"/>
  <c r="N7192" i="1"/>
  <c r="T7191" i="1"/>
  <c r="O7191" i="1"/>
  <c r="N7191" i="1"/>
  <c r="T7190" i="1"/>
  <c r="O7190" i="1"/>
  <c r="N7190" i="1"/>
  <c r="T7189" i="1"/>
  <c r="O7189" i="1"/>
  <c r="N7189" i="1"/>
  <c r="T7188" i="1"/>
  <c r="O7188" i="1"/>
  <c r="N7188" i="1"/>
  <c r="T7187" i="1"/>
  <c r="O7187" i="1"/>
  <c r="N7187" i="1"/>
  <c r="T7186" i="1"/>
  <c r="O7186" i="1"/>
  <c r="N7186" i="1"/>
  <c r="T7185" i="1"/>
  <c r="O7185" i="1"/>
  <c r="N7185" i="1"/>
  <c r="T7184" i="1"/>
  <c r="O7184" i="1"/>
  <c r="N7184" i="1"/>
  <c r="T7183" i="1"/>
  <c r="O7183" i="1"/>
  <c r="N7183" i="1"/>
  <c r="T7182" i="1"/>
  <c r="O7182" i="1"/>
  <c r="N7182" i="1"/>
  <c r="T7181" i="1"/>
  <c r="O7181" i="1"/>
  <c r="N7181" i="1"/>
  <c r="T7180" i="1"/>
  <c r="O7180" i="1"/>
  <c r="N7180" i="1"/>
  <c r="T7179" i="1"/>
  <c r="O7179" i="1"/>
  <c r="N7179" i="1"/>
  <c r="T7178" i="1"/>
  <c r="O7178" i="1"/>
  <c r="N7178" i="1"/>
  <c r="T7177" i="1"/>
  <c r="O7177" i="1"/>
  <c r="N7177" i="1"/>
  <c r="T7176" i="1"/>
  <c r="O7176" i="1"/>
  <c r="N7176" i="1"/>
  <c r="T7175" i="1"/>
  <c r="O7175" i="1"/>
  <c r="N7175" i="1"/>
  <c r="T7174" i="1"/>
  <c r="O7174" i="1"/>
  <c r="N7174" i="1"/>
  <c r="T7173" i="1"/>
  <c r="O7173" i="1"/>
  <c r="N7173" i="1"/>
  <c r="T7172" i="1"/>
  <c r="O7172" i="1"/>
  <c r="N7172" i="1"/>
  <c r="T7171" i="1"/>
  <c r="O7171" i="1"/>
  <c r="N7171" i="1"/>
  <c r="T7170" i="1"/>
  <c r="O7170" i="1"/>
  <c r="N7170" i="1"/>
  <c r="T7169" i="1"/>
  <c r="O7169" i="1"/>
  <c r="N7169" i="1"/>
  <c r="T7168" i="1"/>
  <c r="O7168" i="1"/>
  <c r="N7168" i="1"/>
  <c r="T7167" i="1"/>
  <c r="O7167" i="1"/>
  <c r="N7167" i="1"/>
  <c r="T7166" i="1"/>
  <c r="O7166" i="1"/>
  <c r="N7166" i="1"/>
  <c r="T7165" i="1"/>
  <c r="O7165" i="1"/>
  <c r="N7165" i="1"/>
  <c r="T7164" i="1"/>
  <c r="O7164" i="1"/>
  <c r="N7164" i="1"/>
  <c r="T7163" i="1"/>
  <c r="O7163" i="1"/>
  <c r="N7163" i="1"/>
  <c r="T7162" i="1"/>
  <c r="O7162" i="1"/>
  <c r="N7162" i="1"/>
  <c r="T7161" i="1"/>
  <c r="O7161" i="1"/>
  <c r="N7161" i="1"/>
  <c r="T7160" i="1"/>
  <c r="O7160" i="1"/>
  <c r="N7160" i="1"/>
  <c r="T7159" i="1"/>
  <c r="O7159" i="1"/>
  <c r="N7159" i="1"/>
  <c r="T7158" i="1"/>
  <c r="O7158" i="1"/>
  <c r="N7158" i="1"/>
  <c r="T7157" i="1"/>
  <c r="O7157" i="1"/>
  <c r="N7157" i="1"/>
  <c r="T7156" i="1"/>
  <c r="O7156" i="1"/>
  <c r="N7156" i="1"/>
  <c r="T7155" i="1"/>
  <c r="O7155" i="1"/>
  <c r="N7155" i="1"/>
  <c r="T7154" i="1"/>
  <c r="O7154" i="1"/>
  <c r="N7154" i="1"/>
  <c r="T7153" i="1"/>
  <c r="O7153" i="1"/>
  <c r="N7153" i="1"/>
  <c r="T7152" i="1"/>
  <c r="O7152" i="1"/>
  <c r="N7152" i="1"/>
  <c r="T7151" i="1"/>
  <c r="O7151" i="1"/>
  <c r="N7151" i="1"/>
  <c r="T7150" i="1"/>
  <c r="O7150" i="1"/>
  <c r="N7150" i="1"/>
  <c r="T7149" i="1"/>
  <c r="O7149" i="1"/>
  <c r="N7149" i="1"/>
  <c r="T7148" i="1"/>
  <c r="O7148" i="1"/>
  <c r="N7148" i="1"/>
  <c r="T7147" i="1"/>
  <c r="O7147" i="1"/>
  <c r="N7147" i="1"/>
  <c r="T7146" i="1"/>
  <c r="O7146" i="1"/>
  <c r="N7146" i="1"/>
  <c r="T7145" i="1"/>
  <c r="O7145" i="1"/>
  <c r="N7145" i="1"/>
  <c r="T7144" i="1"/>
  <c r="O7144" i="1"/>
  <c r="N7144" i="1"/>
  <c r="T7143" i="1"/>
  <c r="O7143" i="1"/>
  <c r="N7143" i="1"/>
  <c r="T7142" i="1"/>
  <c r="O7142" i="1"/>
  <c r="N7142" i="1"/>
  <c r="T7141" i="1"/>
  <c r="O7141" i="1"/>
  <c r="N7141" i="1"/>
  <c r="T7140" i="1"/>
  <c r="O7140" i="1"/>
  <c r="N7140" i="1"/>
  <c r="T7139" i="1"/>
  <c r="O7139" i="1"/>
  <c r="N7139" i="1"/>
  <c r="T7138" i="1"/>
  <c r="O7138" i="1"/>
  <c r="N7138" i="1"/>
  <c r="T7137" i="1"/>
  <c r="O7137" i="1"/>
  <c r="N7137" i="1"/>
  <c r="T7136" i="1"/>
  <c r="O7136" i="1"/>
  <c r="N7136" i="1"/>
  <c r="T7135" i="1"/>
  <c r="O7135" i="1"/>
  <c r="N7135" i="1"/>
  <c r="T7134" i="1"/>
  <c r="O7134" i="1"/>
  <c r="N7134" i="1"/>
  <c r="T7133" i="1"/>
  <c r="O7133" i="1"/>
  <c r="N7133" i="1"/>
  <c r="T7132" i="1"/>
  <c r="O7132" i="1"/>
  <c r="N7132" i="1"/>
  <c r="T7131" i="1"/>
  <c r="O7131" i="1"/>
  <c r="N7131" i="1"/>
  <c r="T7130" i="1"/>
  <c r="O7130" i="1"/>
  <c r="N7130" i="1"/>
  <c r="T7129" i="1"/>
  <c r="O7129" i="1"/>
  <c r="N7129" i="1"/>
  <c r="T7128" i="1"/>
  <c r="O7128" i="1"/>
  <c r="N7128" i="1"/>
  <c r="T7127" i="1"/>
  <c r="O7127" i="1"/>
  <c r="N7127" i="1"/>
  <c r="T7126" i="1"/>
  <c r="O7126" i="1"/>
  <c r="N7126" i="1"/>
  <c r="T7125" i="1"/>
  <c r="O7125" i="1"/>
  <c r="N7125" i="1"/>
  <c r="T7124" i="1"/>
  <c r="O7124" i="1"/>
  <c r="N7124" i="1"/>
  <c r="T7123" i="1"/>
  <c r="O7123" i="1"/>
  <c r="N7123" i="1"/>
  <c r="T7122" i="1"/>
  <c r="O7122" i="1"/>
  <c r="N7122" i="1"/>
  <c r="T7121" i="1"/>
  <c r="O7121" i="1"/>
  <c r="N7121" i="1"/>
  <c r="T7120" i="1"/>
  <c r="O7120" i="1"/>
  <c r="N7120" i="1"/>
  <c r="T7119" i="1"/>
  <c r="O7119" i="1"/>
  <c r="N7119" i="1"/>
  <c r="T7118" i="1"/>
  <c r="O7118" i="1"/>
  <c r="N7118" i="1"/>
  <c r="T7117" i="1"/>
  <c r="O7117" i="1"/>
  <c r="N7117" i="1"/>
  <c r="T7116" i="1"/>
  <c r="O7116" i="1"/>
  <c r="N7116" i="1"/>
  <c r="T7115" i="1"/>
  <c r="O7115" i="1"/>
  <c r="N7115" i="1"/>
  <c r="T7114" i="1"/>
  <c r="O7114" i="1"/>
  <c r="N7114" i="1"/>
  <c r="T7113" i="1"/>
  <c r="O7113" i="1"/>
  <c r="N7113" i="1"/>
  <c r="T7112" i="1"/>
  <c r="O7112" i="1"/>
  <c r="N7112" i="1"/>
  <c r="T7111" i="1"/>
  <c r="O7111" i="1"/>
  <c r="N7111" i="1"/>
  <c r="T7110" i="1"/>
  <c r="O7110" i="1"/>
  <c r="N7110" i="1"/>
  <c r="T7109" i="1"/>
  <c r="O7109" i="1"/>
  <c r="N7109" i="1"/>
  <c r="T7108" i="1"/>
  <c r="O7108" i="1"/>
  <c r="N7108" i="1"/>
  <c r="T7107" i="1"/>
  <c r="O7107" i="1"/>
  <c r="N7107" i="1"/>
  <c r="T7106" i="1"/>
  <c r="O7106" i="1"/>
  <c r="N7106" i="1"/>
  <c r="T7105" i="1"/>
  <c r="O7105" i="1"/>
  <c r="N7105" i="1"/>
  <c r="T7104" i="1"/>
  <c r="O7104" i="1"/>
  <c r="N7104" i="1"/>
  <c r="T7103" i="1"/>
  <c r="O7103" i="1"/>
  <c r="N7103" i="1"/>
  <c r="T7102" i="1"/>
  <c r="O7102" i="1"/>
  <c r="N7102" i="1"/>
  <c r="T7101" i="1"/>
  <c r="O7101" i="1"/>
  <c r="N7101" i="1"/>
  <c r="T7100" i="1"/>
  <c r="O7100" i="1"/>
  <c r="N7100" i="1"/>
  <c r="T7099" i="1"/>
  <c r="O7099" i="1"/>
  <c r="N7099" i="1"/>
  <c r="T7098" i="1"/>
  <c r="O7098" i="1"/>
  <c r="N7098" i="1"/>
  <c r="T7097" i="1"/>
  <c r="O7097" i="1"/>
  <c r="N7097" i="1"/>
  <c r="T7096" i="1"/>
  <c r="O7096" i="1"/>
  <c r="N7096" i="1"/>
  <c r="T7095" i="1"/>
  <c r="O7095" i="1"/>
  <c r="N7095" i="1"/>
  <c r="T7094" i="1"/>
  <c r="O7094" i="1"/>
  <c r="N7094" i="1"/>
  <c r="T7093" i="1"/>
  <c r="O7093" i="1"/>
  <c r="N7093" i="1"/>
  <c r="T7092" i="1"/>
  <c r="O7092" i="1"/>
  <c r="N7092" i="1"/>
  <c r="T7091" i="1"/>
  <c r="O7091" i="1"/>
  <c r="N7091" i="1"/>
  <c r="T7090" i="1"/>
  <c r="O7090" i="1"/>
  <c r="N7090" i="1"/>
  <c r="T7089" i="1"/>
  <c r="O7089" i="1"/>
  <c r="N7089" i="1"/>
  <c r="T7088" i="1"/>
  <c r="O7088" i="1"/>
  <c r="N7088" i="1"/>
  <c r="T7087" i="1"/>
  <c r="O7087" i="1"/>
  <c r="N7087" i="1"/>
  <c r="T7086" i="1"/>
  <c r="O7086" i="1"/>
  <c r="N7086" i="1"/>
  <c r="T7085" i="1"/>
  <c r="O7085" i="1"/>
  <c r="N7085" i="1"/>
  <c r="T7084" i="1"/>
  <c r="O7084" i="1"/>
  <c r="N7084" i="1"/>
  <c r="T7083" i="1"/>
  <c r="O7083" i="1"/>
  <c r="N7083" i="1"/>
  <c r="T7082" i="1"/>
  <c r="O7082" i="1"/>
  <c r="N7082" i="1"/>
  <c r="T7081" i="1"/>
  <c r="O7081" i="1"/>
  <c r="N7081" i="1"/>
  <c r="T7080" i="1"/>
  <c r="O7080" i="1"/>
  <c r="N7080" i="1"/>
  <c r="T7079" i="1"/>
  <c r="O7079" i="1"/>
  <c r="N7079" i="1"/>
  <c r="T7078" i="1"/>
  <c r="O7078" i="1"/>
  <c r="N7078" i="1"/>
  <c r="T7077" i="1"/>
  <c r="O7077" i="1"/>
  <c r="N7077" i="1"/>
  <c r="T7076" i="1"/>
  <c r="O7076" i="1"/>
  <c r="N7076" i="1"/>
  <c r="T7075" i="1"/>
  <c r="O7075" i="1"/>
  <c r="N7075" i="1"/>
  <c r="T7074" i="1"/>
  <c r="O7074" i="1"/>
  <c r="N7074" i="1"/>
  <c r="T7073" i="1"/>
  <c r="O7073" i="1"/>
  <c r="N7073" i="1"/>
  <c r="T7072" i="1"/>
  <c r="O7072" i="1"/>
  <c r="N7072" i="1"/>
  <c r="T7071" i="1"/>
  <c r="O7071" i="1"/>
  <c r="N7071" i="1"/>
  <c r="T7070" i="1"/>
  <c r="O7070" i="1"/>
  <c r="N7070" i="1"/>
  <c r="T7069" i="1"/>
  <c r="O7069" i="1"/>
  <c r="N7069" i="1"/>
  <c r="T7068" i="1"/>
  <c r="O7068" i="1"/>
  <c r="N7068" i="1"/>
  <c r="T7067" i="1"/>
  <c r="O7067" i="1"/>
  <c r="N7067" i="1"/>
  <c r="T7066" i="1"/>
  <c r="O7066" i="1"/>
  <c r="N7066" i="1"/>
  <c r="T7065" i="1"/>
  <c r="O7065" i="1"/>
  <c r="N7065" i="1"/>
  <c r="T7064" i="1"/>
  <c r="O7064" i="1"/>
  <c r="N7064" i="1"/>
  <c r="T7063" i="1"/>
  <c r="O7063" i="1"/>
  <c r="N7063" i="1"/>
  <c r="T7062" i="1"/>
  <c r="O7062" i="1"/>
  <c r="N7062" i="1"/>
  <c r="T7061" i="1"/>
  <c r="O7061" i="1"/>
  <c r="N7061" i="1"/>
  <c r="T7060" i="1"/>
  <c r="O7060" i="1"/>
  <c r="N7060" i="1"/>
  <c r="T7059" i="1"/>
  <c r="O7059" i="1"/>
  <c r="N7059" i="1"/>
  <c r="T7058" i="1"/>
  <c r="O7058" i="1"/>
  <c r="N7058" i="1"/>
  <c r="T7057" i="1"/>
  <c r="O7057" i="1"/>
  <c r="N7057" i="1"/>
  <c r="T7056" i="1"/>
  <c r="O7056" i="1"/>
  <c r="N7056" i="1"/>
  <c r="T7055" i="1"/>
  <c r="O7055" i="1"/>
  <c r="N7055" i="1"/>
  <c r="T7054" i="1"/>
  <c r="O7054" i="1"/>
  <c r="N7054" i="1"/>
  <c r="T7053" i="1"/>
  <c r="O7053" i="1"/>
  <c r="N7053" i="1"/>
  <c r="T7052" i="1"/>
  <c r="O7052" i="1"/>
  <c r="N7052" i="1"/>
  <c r="T7051" i="1"/>
  <c r="O7051" i="1"/>
  <c r="N7051" i="1"/>
  <c r="T7050" i="1"/>
  <c r="O7050" i="1"/>
  <c r="N7050" i="1"/>
  <c r="T7049" i="1"/>
  <c r="O7049" i="1"/>
  <c r="N7049" i="1"/>
  <c r="T7048" i="1"/>
  <c r="O7048" i="1"/>
  <c r="N7048" i="1"/>
  <c r="T7047" i="1"/>
  <c r="O7047" i="1"/>
  <c r="N7047" i="1"/>
  <c r="T7046" i="1"/>
  <c r="O7046" i="1"/>
  <c r="N7046" i="1"/>
  <c r="T7045" i="1"/>
  <c r="O7045" i="1"/>
  <c r="N7045" i="1"/>
  <c r="T7044" i="1"/>
  <c r="O7044" i="1"/>
  <c r="N7044" i="1"/>
  <c r="T7043" i="1"/>
  <c r="O7043" i="1"/>
  <c r="N7043" i="1"/>
  <c r="T7042" i="1"/>
  <c r="O7042" i="1"/>
  <c r="N7042" i="1"/>
  <c r="T7041" i="1"/>
  <c r="O7041" i="1"/>
  <c r="N7041" i="1"/>
  <c r="T7040" i="1"/>
  <c r="O7040" i="1"/>
  <c r="N7040" i="1"/>
  <c r="T7039" i="1"/>
  <c r="O7039" i="1"/>
  <c r="N7039" i="1"/>
  <c r="T7038" i="1"/>
  <c r="O7038" i="1"/>
  <c r="N7038" i="1"/>
  <c r="T7037" i="1"/>
  <c r="O7037" i="1"/>
  <c r="N7037" i="1"/>
  <c r="T7036" i="1"/>
  <c r="O7036" i="1"/>
  <c r="N7036" i="1"/>
  <c r="T7035" i="1"/>
  <c r="O7035" i="1"/>
  <c r="N7035" i="1"/>
  <c r="T7034" i="1"/>
  <c r="O7034" i="1"/>
  <c r="N7034" i="1"/>
  <c r="T7033" i="1"/>
  <c r="O7033" i="1"/>
  <c r="N7033" i="1"/>
  <c r="T7032" i="1"/>
  <c r="O7032" i="1"/>
  <c r="N7032" i="1"/>
  <c r="T7031" i="1"/>
  <c r="O7031" i="1"/>
  <c r="N7031" i="1"/>
  <c r="T7030" i="1"/>
  <c r="O7030" i="1"/>
  <c r="N7030" i="1"/>
  <c r="T7029" i="1"/>
  <c r="O7029" i="1"/>
  <c r="N7029" i="1"/>
  <c r="T7028" i="1"/>
  <c r="O7028" i="1"/>
  <c r="N7028" i="1"/>
  <c r="T7027" i="1"/>
  <c r="O7027" i="1"/>
  <c r="N7027" i="1"/>
  <c r="T7026" i="1"/>
  <c r="O7026" i="1"/>
  <c r="N7026" i="1"/>
  <c r="T7025" i="1"/>
  <c r="O7025" i="1"/>
  <c r="N7025" i="1"/>
  <c r="T7024" i="1"/>
  <c r="O7024" i="1"/>
  <c r="N7024" i="1"/>
  <c r="T7023" i="1"/>
  <c r="O7023" i="1"/>
  <c r="N7023" i="1"/>
  <c r="T7022" i="1"/>
  <c r="O7022" i="1"/>
  <c r="N7022" i="1"/>
  <c r="T7021" i="1"/>
  <c r="O7021" i="1"/>
  <c r="N7021" i="1"/>
  <c r="T7020" i="1"/>
  <c r="O7020" i="1"/>
  <c r="N7020" i="1"/>
  <c r="T7019" i="1"/>
  <c r="O7019" i="1"/>
  <c r="N7019" i="1"/>
  <c r="T7018" i="1"/>
  <c r="O7018" i="1"/>
  <c r="N7018" i="1"/>
  <c r="T7017" i="1"/>
  <c r="O7017" i="1"/>
  <c r="N7017" i="1"/>
  <c r="T7016" i="1"/>
  <c r="O7016" i="1"/>
  <c r="N7016" i="1"/>
  <c r="T7015" i="1"/>
  <c r="O7015" i="1"/>
  <c r="N7015" i="1"/>
  <c r="T7014" i="1"/>
  <c r="O7014" i="1"/>
  <c r="N7014" i="1"/>
  <c r="T7013" i="1"/>
  <c r="O7013" i="1"/>
  <c r="N7013" i="1"/>
  <c r="T7012" i="1"/>
  <c r="O7012" i="1"/>
  <c r="N7012" i="1"/>
  <c r="T7011" i="1"/>
  <c r="O7011" i="1"/>
  <c r="N7011" i="1"/>
  <c r="T7010" i="1"/>
  <c r="O7010" i="1"/>
  <c r="N7010" i="1"/>
  <c r="T7009" i="1"/>
  <c r="O7009" i="1"/>
  <c r="N7009" i="1"/>
  <c r="T7008" i="1"/>
  <c r="O7008" i="1"/>
  <c r="N7008" i="1"/>
  <c r="T7007" i="1"/>
  <c r="O7007" i="1"/>
  <c r="N7007" i="1"/>
  <c r="T7006" i="1"/>
  <c r="O7006" i="1"/>
  <c r="N7006" i="1"/>
  <c r="T7005" i="1"/>
  <c r="O7005" i="1"/>
  <c r="N7005" i="1"/>
  <c r="T7004" i="1"/>
  <c r="O7004" i="1"/>
  <c r="N7004" i="1"/>
  <c r="T7003" i="1"/>
  <c r="O7003" i="1"/>
  <c r="N7003" i="1"/>
  <c r="T7002" i="1"/>
  <c r="O7002" i="1"/>
  <c r="N7002" i="1"/>
  <c r="T7001" i="1"/>
  <c r="O7001" i="1"/>
  <c r="N7001" i="1"/>
  <c r="T7000" i="1"/>
  <c r="O7000" i="1"/>
  <c r="N7000" i="1"/>
  <c r="T6999" i="1"/>
  <c r="O6999" i="1"/>
  <c r="N6999" i="1"/>
  <c r="T6998" i="1"/>
  <c r="O6998" i="1"/>
  <c r="N6998" i="1"/>
  <c r="T6997" i="1"/>
  <c r="O6997" i="1"/>
  <c r="N6997" i="1"/>
  <c r="T6996" i="1"/>
  <c r="O6996" i="1"/>
  <c r="N6996" i="1"/>
  <c r="T6995" i="1"/>
  <c r="O6995" i="1"/>
  <c r="N6995" i="1"/>
  <c r="T6994" i="1"/>
  <c r="O6994" i="1"/>
  <c r="N6994" i="1"/>
  <c r="T6993" i="1"/>
  <c r="O6993" i="1"/>
  <c r="N6993" i="1"/>
  <c r="T6992" i="1"/>
  <c r="O6992" i="1"/>
  <c r="N6992" i="1"/>
  <c r="T6991" i="1"/>
  <c r="O6991" i="1"/>
  <c r="N6991" i="1"/>
  <c r="T6990" i="1"/>
  <c r="O6990" i="1"/>
  <c r="N6990" i="1"/>
  <c r="T6989" i="1"/>
  <c r="O6989" i="1"/>
  <c r="N6989" i="1"/>
  <c r="T6988" i="1"/>
  <c r="O6988" i="1"/>
  <c r="N6988" i="1"/>
  <c r="T6987" i="1"/>
  <c r="O6987" i="1"/>
  <c r="N6987" i="1"/>
  <c r="T6986" i="1"/>
  <c r="O6986" i="1"/>
  <c r="N6986" i="1"/>
  <c r="T6985" i="1"/>
  <c r="O6985" i="1"/>
  <c r="N6985" i="1"/>
  <c r="T6984" i="1"/>
  <c r="O6984" i="1"/>
  <c r="N6984" i="1"/>
  <c r="T6983" i="1"/>
  <c r="O6983" i="1"/>
  <c r="N6983" i="1"/>
  <c r="T6982" i="1"/>
  <c r="O6982" i="1"/>
  <c r="N6982" i="1"/>
  <c r="T6981" i="1"/>
  <c r="O6981" i="1"/>
  <c r="N6981" i="1"/>
  <c r="T6980" i="1"/>
  <c r="O6980" i="1"/>
  <c r="N6980" i="1"/>
  <c r="T6979" i="1"/>
  <c r="O6979" i="1"/>
  <c r="N6979" i="1"/>
  <c r="T6978" i="1"/>
  <c r="O6978" i="1"/>
  <c r="N6978" i="1"/>
  <c r="T6977" i="1"/>
  <c r="O6977" i="1"/>
  <c r="N6977" i="1"/>
  <c r="T6976" i="1"/>
  <c r="O6976" i="1"/>
  <c r="N6976" i="1"/>
  <c r="T6975" i="1"/>
  <c r="O6975" i="1"/>
  <c r="N6975" i="1"/>
  <c r="T6974" i="1"/>
  <c r="O6974" i="1"/>
  <c r="N6974" i="1"/>
  <c r="T6973" i="1"/>
  <c r="O6973" i="1"/>
  <c r="N6973" i="1"/>
  <c r="T6972" i="1"/>
  <c r="O6972" i="1"/>
  <c r="N6972" i="1"/>
  <c r="T6971" i="1"/>
  <c r="O6971" i="1"/>
  <c r="N6971" i="1"/>
  <c r="T6970" i="1"/>
  <c r="O6970" i="1"/>
  <c r="N6970" i="1"/>
  <c r="T6969" i="1"/>
  <c r="O6969" i="1"/>
  <c r="N6969" i="1"/>
  <c r="T6968" i="1"/>
  <c r="O6968" i="1"/>
  <c r="N6968" i="1"/>
  <c r="T6967" i="1"/>
  <c r="O6967" i="1"/>
  <c r="N6967" i="1"/>
  <c r="T6966" i="1"/>
  <c r="O6966" i="1"/>
  <c r="N6966" i="1"/>
  <c r="T6965" i="1"/>
  <c r="O6965" i="1"/>
  <c r="N6965" i="1"/>
  <c r="T6964" i="1"/>
  <c r="O6964" i="1"/>
  <c r="N6964" i="1"/>
  <c r="T6963" i="1"/>
  <c r="O6963" i="1"/>
  <c r="N6963" i="1"/>
  <c r="T6962" i="1"/>
  <c r="O6962" i="1"/>
  <c r="N6962" i="1"/>
  <c r="T6961" i="1"/>
  <c r="O6961" i="1"/>
  <c r="N6961" i="1"/>
  <c r="T6960" i="1"/>
  <c r="O6960" i="1"/>
  <c r="N6960" i="1"/>
  <c r="T6959" i="1"/>
  <c r="O6959" i="1"/>
  <c r="N6959" i="1"/>
  <c r="T6958" i="1"/>
  <c r="O6958" i="1"/>
  <c r="N6958" i="1"/>
  <c r="T6957" i="1"/>
  <c r="O6957" i="1"/>
  <c r="N6957" i="1"/>
  <c r="T6956" i="1"/>
  <c r="O6956" i="1"/>
  <c r="N6956" i="1"/>
  <c r="T6955" i="1"/>
  <c r="O6955" i="1"/>
  <c r="N6955" i="1"/>
  <c r="T6954" i="1"/>
  <c r="O6954" i="1"/>
  <c r="N6954" i="1"/>
  <c r="T6953" i="1"/>
  <c r="O6953" i="1"/>
  <c r="N6953" i="1"/>
  <c r="T6952" i="1"/>
  <c r="O6952" i="1"/>
  <c r="N6952" i="1"/>
  <c r="T6951" i="1"/>
  <c r="O6951" i="1"/>
  <c r="N6951" i="1"/>
  <c r="T6950" i="1"/>
  <c r="O6950" i="1"/>
  <c r="N6950" i="1"/>
  <c r="T6949" i="1"/>
  <c r="O6949" i="1"/>
  <c r="N6949" i="1"/>
  <c r="T6948" i="1"/>
  <c r="O6948" i="1"/>
  <c r="N6948" i="1"/>
  <c r="T6947" i="1"/>
  <c r="O6947" i="1"/>
  <c r="N6947" i="1"/>
  <c r="T6946" i="1"/>
  <c r="O6946" i="1"/>
  <c r="N6946" i="1"/>
  <c r="T6945" i="1"/>
  <c r="O6945" i="1"/>
  <c r="N6945" i="1"/>
  <c r="T6944" i="1"/>
  <c r="O6944" i="1"/>
  <c r="N6944" i="1"/>
  <c r="T6943" i="1"/>
  <c r="O6943" i="1"/>
  <c r="N6943" i="1"/>
  <c r="T6942" i="1"/>
  <c r="O6942" i="1"/>
  <c r="N6942" i="1"/>
  <c r="T6941" i="1"/>
  <c r="O6941" i="1"/>
  <c r="N6941" i="1"/>
  <c r="T6940" i="1"/>
  <c r="O6940" i="1"/>
  <c r="N6940" i="1"/>
  <c r="T6939" i="1"/>
  <c r="O6939" i="1"/>
  <c r="N6939" i="1"/>
  <c r="T6938" i="1"/>
  <c r="O6938" i="1"/>
  <c r="N6938" i="1"/>
  <c r="T6937" i="1"/>
  <c r="O6937" i="1"/>
  <c r="N6937" i="1"/>
  <c r="T6936" i="1"/>
  <c r="O6936" i="1"/>
  <c r="N6936" i="1"/>
  <c r="T6935" i="1"/>
  <c r="O6935" i="1"/>
  <c r="N6935" i="1"/>
  <c r="T6934" i="1"/>
  <c r="O6934" i="1"/>
  <c r="N6934" i="1"/>
  <c r="T6933" i="1"/>
  <c r="O6933" i="1"/>
  <c r="N6933" i="1"/>
  <c r="T6932" i="1"/>
  <c r="O6932" i="1"/>
  <c r="N6932" i="1"/>
  <c r="T6931" i="1"/>
  <c r="O6931" i="1"/>
  <c r="N6931" i="1"/>
  <c r="T6930" i="1"/>
  <c r="O6930" i="1"/>
  <c r="N6930" i="1"/>
  <c r="T6929" i="1"/>
  <c r="O6929" i="1"/>
  <c r="N6929" i="1"/>
  <c r="T6928" i="1"/>
  <c r="O6928" i="1"/>
  <c r="N6928" i="1"/>
  <c r="T6927" i="1"/>
  <c r="O6927" i="1"/>
  <c r="N6927" i="1"/>
  <c r="T6926" i="1"/>
  <c r="O6926" i="1"/>
  <c r="N6926" i="1"/>
  <c r="T6925" i="1"/>
  <c r="O6925" i="1"/>
  <c r="N6925" i="1"/>
  <c r="T6924" i="1"/>
  <c r="O6924" i="1"/>
  <c r="N6924" i="1"/>
  <c r="T6923" i="1"/>
  <c r="O6923" i="1"/>
  <c r="N6923" i="1"/>
  <c r="T6922" i="1"/>
  <c r="O6922" i="1"/>
  <c r="N6922" i="1"/>
  <c r="T6921" i="1"/>
  <c r="O6921" i="1"/>
  <c r="N6921" i="1"/>
  <c r="T6920" i="1"/>
  <c r="O6920" i="1"/>
  <c r="N6920" i="1"/>
  <c r="T6919" i="1"/>
  <c r="O6919" i="1"/>
  <c r="N6919" i="1"/>
  <c r="T6918" i="1"/>
  <c r="O6918" i="1"/>
  <c r="N6918" i="1"/>
  <c r="T6917" i="1"/>
  <c r="O6917" i="1"/>
  <c r="N6917" i="1"/>
  <c r="T6916" i="1"/>
  <c r="O6916" i="1"/>
  <c r="N6916" i="1"/>
  <c r="T6915" i="1"/>
  <c r="O6915" i="1"/>
  <c r="N6915" i="1"/>
  <c r="T6914" i="1"/>
  <c r="O6914" i="1"/>
  <c r="N6914" i="1"/>
  <c r="T6913" i="1"/>
  <c r="O6913" i="1"/>
  <c r="N6913" i="1"/>
  <c r="T6912" i="1"/>
  <c r="O6912" i="1"/>
  <c r="N6912" i="1"/>
  <c r="T6911" i="1"/>
  <c r="O6911" i="1"/>
  <c r="N6911" i="1"/>
  <c r="T6910" i="1"/>
  <c r="O6910" i="1"/>
  <c r="N6910" i="1"/>
  <c r="T6909" i="1"/>
  <c r="O6909" i="1"/>
  <c r="N6909" i="1"/>
  <c r="T6908" i="1"/>
  <c r="O6908" i="1"/>
  <c r="N6908" i="1"/>
  <c r="T6907" i="1"/>
  <c r="O6907" i="1"/>
  <c r="N6907" i="1"/>
  <c r="T6906" i="1"/>
  <c r="O6906" i="1"/>
  <c r="N6906" i="1"/>
  <c r="T6905" i="1"/>
  <c r="O6905" i="1"/>
  <c r="N6905" i="1"/>
  <c r="T6904" i="1"/>
  <c r="O6904" i="1"/>
  <c r="N6904" i="1"/>
  <c r="T6903" i="1"/>
  <c r="O6903" i="1"/>
  <c r="N6903" i="1"/>
  <c r="T6902" i="1"/>
  <c r="O6902" i="1"/>
  <c r="N6902" i="1"/>
  <c r="T6901" i="1"/>
  <c r="O6901" i="1"/>
  <c r="N6901" i="1"/>
  <c r="T6900" i="1"/>
  <c r="O6900" i="1"/>
  <c r="N6900" i="1"/>
  <c r="T6899" i="1"/>
  <c r="O6899" i="1"/>
  <c r="N6899" i="1"/>
  <c r="T6898" i="1"/>
  <c r="O6898" i="1"/>
  <c r="N6898" i="1"/>
  <c r="T6897" i="1"/>
  <c r="O6897" i="1"/>
  <c r="N6897" i="1"/>
  <c r="T6896" i="1"/>
  <c r="O6896" i="1"/>
  <c r="N6896" i="1"/>
  <c r="T6895" i="1"/>
  <c r="O6895" i="1"/>
  <c r="N6895" i="1"/>
  <c r="T6894" i="1"/>
  <c r="O6894" i="1"/>
  <c r="N6894" i="1"/>
  <c r="T6893" i="1"/>
  <c r="O6893" i="1"/>
  <c r="N6893" i="1"/>
  <c r="T6892" i="1"/>
  <c r="O6892" i="1"/>
  <c r="N6892" i="1"/>
  <c r="T6891" i="1"/>
  <c r="O6891" i="1"/>
  <c r="N6891" i="1"/>
  <c r="T6890" i="1"/>
  <c r="O6890" i="1"/>
  <c r="N6890" i="1"/>
  <c r="T6889" i="1"/>
  <c r="O6889" i="1"/>
  <c r="N6889" i="1"/>
  <c r="T6888" i="1"/>
  <c r="O6888" i="1"/>
  <c r="N6888" i="1"/>
  <c r="T6887" i="1"/>
  <c r="O6887" i="1"/>
  <c r="N6887" i="1"/>
  <c r="T6886" i="1"/>
  <c r="O6886" i="1"/>
  <c r="N6886" i="1"/>
  <c r="T6885" i="1"/>
  <c r="O6885" i="1"/>
  <c r="N6885" i="1"/>
  <c r="T6884" i="1"/>
  <c r="O6884" i="1"/>
  <c r="N6884" i="1"/>
  <c r="T6883" i="1"/>
  <c r="O6883" i="1"/>
  <c r="N6883" i="1"/>
  <c r="T6882" i="1"/>
  <c r="O6882" i="1"/>
  <c r="N6882" i="1"/>
  <c r="T6881" i="1"/>
  <c r="O6881" i="1"/>
  <c r="N6881" i="1"/>
  <c r="T6880" i="1"/>
  <c r="O6880" i="1"/>
  <c r="N6880" i="1"/>
  <c r="T6879" i="1"/>
  <c r="O6879" i="1"/>
  <c r="N6879" i="1"/>
  <c r="T6878" i="1"/>
  <c r="O6878" i="1"/>
  <c r="N6878" i="1"/>
  <c r="T6877" i="1"/>
  <c r="O6877" i="1"/>
  <c r="N6877" i="1"/>
  <c r="T6876" i="1"/>
  <c r="O6876" i="1"/>
  <c r="N6876" i="1"/>
  <c r="T6875" i="1"/>
  <c r="O6875" i="1"/>
  <c r="N6875" i="1"/>
  <c r="T6874" i="1"/>
  <c r="O6874" i="1"/>
  <c r="N6874" i="1"/>
  <c r="T6873" i="1"/>
  <c r="O6873" i="1"/>
  <c r="N6873" i="1"/>
  <c r="T6872" i="1"/>
  <c r="O6872" i="1"/>
  <c r="N6872" i="1"/>
  <c r="T6871" i="1"/>
  <c r="O6871" i="1"/>
  <c r="N6871" i="1"/>
  <c r="T6870" i="1"/>
  <c r="O6870" i="1"/>
  <c r="N6870" i="1"/>
  <c r="T6869" i="1"/>
  <c r="O6869" i="1"/>
  <c r="N6869" i="1"/>
  <c r="T6868" i="1"/>
  <c r="O6868" i="1"/>
  <c r="N6868" i="1"/>
  <c r="T6867" i="1"/>
  <c r="O6867" i="1"/>
  <c r="N6867" i="1"/>
  <c r="T6866" i="1"/>
  <c r="O6866" i="1"/>
  <c r="N6866" i="1"/>
  <c r="T6865" i="1"/>
  <c r="O6865" i="1"/>
  <c r="N6865" i="1"/>
  <c r="T6864" i="1"/>
  <c r="O6864" i="1"/>
  <c r="N6864" i="1"/>
  <c r="T6863" i="1"/>
  <c r="O6863" i="1"/>
  <c r="N6863" i="1"/>
  <c r="T6862" i="1"/>
  <c r="O6862" i="1"/>
  <c r="N6862" i="1"/>
  <c r="T6861" i="1"/>
  <c r="O6861" i="1"/>
  <c r="N6861" i="1"/>
  <c r="T6860" i="1"/>
  <c r="O6860" i="1"/>
  <c r="N6860" i="1"/>
  <c r="T6859" i="1"/>
  <c r="O6859" i="1"/>
  <c r="N6859" i="1"/>
  <c r="T6858" i="1"/>
  <c r="O6858" i="1"/>
  <c r="N6858" i="1"/>
  <c r="T6857" i="1"/>
  <c r="O6857" i="1"/>
  <c r="N6857" i="1"/>
  <c r="T6856" i="1"/>
  <c r="O6856" i="1"/>
  <c r="N6856" i="1"/>
  <c r="T6855" i="1"/>
  <c r="O6855" i="1"/>
  <c r="N6855" i="1"/>
  <c r="T6854" i="1"/>
  <c r="O6854" i="1"/>
  <c r="N6854" i="1"/>
  <c r="T6853" i="1"/>
  <c r="O6853" i="1"/>
  <c r="N6853" i="1"/>
  <c r="T6852" i="1"/>
  <c r="O6852" i="1"/>
  <c r="N6852" i="1"/>
  <c r="T6851" i="1"/>
  <c r="O6851" i="1"/>
  <c r="N6851" i="1"/>
  <c r="T6850" i="1"/>
  <c r="O6850" i="1"/>
  <c r="N6850" i="1"/>
  <c r="T6849" i="1"/>
  <c r="O6849" i="1"/>
  <c r="N6849" i="1"/>
  <c r="T6848" i="1"/>
  <c r="O6848" i="1"/>
  <c r="N6848" i="1"/>
  <c r="T6847" i="1"/>
  <c r="O6847" i="1"/>
  <c r="N6847" i="1"/>
  <c r="T6846" i="1"/>
  <c r="O6846" i="1"/>
  <c r="N6846" i="1"/>
  <c r="T6845" i="1"/>
  <c r="O6845" i="1"/>
  <c r="N6845" i="1"/>
  <c r="T6844" i="1"/>
  <c r="O6844" i="1"/>
  <c r="N6844" i="1"/>
  <c r="T6843" i="1"/>
  <c r="O6843" i="1"/>
  <c r="N6843" i="1"/>
  <c r="T6842" i="1"/>
  <c r="O6842" i="1"/>
  <c r="N6842" i="1"/>
  <c r="T6841" i="1"/>
  <c r="O6841" i="1"/>
  <c r="N6841" i="1"/>
  <c r="T6840" i="1"/>
  <c r="O6840" i="1"/>
  <c r="N6840" i="1"/>
  <c r="T6839" i="1"/>
  <c r="O6839" i="1"/>
  <c r="N6839" i="1"/>
  <c r="T6838" i="1"/>
  <c r="O6838" i="1"/>
  <c r="N6838" i="1"/>
  <c r="T6837" i="1"/>
  <c r="O6837" i="1"/>
  <c r="N6837" i="1"/>
  <c r="T6836" i="1"/>
  <c r="O6836" i="1"/>
  <c r="N6836" i="1"/>
  <c r="T6835" i="1"/>
  <c r="O6835" i="1"/>
  <c r="N6835" i="1"/>
  <c r="T6834" i="1"/>
  <c r="O6834" i="1"/>
  <c r="N6834" i="1"/>
  <c r="T6833" i="1"/>
  <c r="O6833" i="1"/>
  <c r="N6833" i="1"/>
  <c r="T6832" i="1"/>
  <c r="O6832" i="1"/>
  <c r="N6832" i="1"/>
  <c r="T6831" i="1"/>
  <c r="O6831" i="1"/>
  <c r="N6831" i="1"/>
  <c r="T6830" i="1"/>
  <c r="O6830" i="1"/>
  <c r="N6830" i="1"/>
  <c r="T6829" i="1"/>
  <c r="O6829" i="1"/>
  <c r="N6829" i="1"/>
  <c r="T6828" i="1"/>
  <c r="O6828" i="1"/>
  <c r="N6828" i="1"/>
  <c r="T6827" i="1"/>
  <c r="O6827" i="1"/>
  <c r="N6827" i="1"/>
  <c r="T6826" i="1"/>
  <c r="O6826" i="1"/>
  <c r="N6826" i="1"/>
  <c r="T6825" i="1"/>
  <c r="O6825" i="1"/>
  <c r="N6825" i="1"/>
  <c r="T6824" i="1"/>
  <c r="O6824" i="1"/>
  <c r="N6824" i="1"/>
  <c r="T6823" i="1"/>
  <c r="O6823" i="1"/>
  <c r="N6823" i="1"/>
  <c r="T6822" i="1"/>
  <c r="O6822" i="1"/>
  <c r="N6822" i="1"/>
  <c r="T6821" i="1"/>
  <c r="O6821" i="1"/>
  <c r="N6821" i="1"/>
  <c r="T6820" i="1"/>
  <c r="O6820" i="1"/>
  <c r="N6820" i="1"/>
  <c r="T6819" i="1"/>
  <c r="O6819" i="1"/>
  <c r="N6819" i="1"/>
  <c r="T6818" i="1"/>
  <c r="O6818" i="1"/>
  <c r="N6818" i="1"/>
  <c r="T6817" i="1"/>
  <c r="O6817" i="1"/>
  <c r="N6817" i="1"/>
  <c r="T6816" i="1"/>
  <c r="O6816" i="1"/>
  <c r="N6816" i="1"/>
  <c r="T6815" i="1"/>
  <c r="O6815" i="1"/>
  <c r="N6815" i="1"/>
  <c r="T6814" i="1"/>
  <c r="O6814" i="1"/>
  <c r="N6814" i="1"/>
  <c r="T6813" i="1"/>
  <c r="O6813" i="1"/>
  <c r="N6813" i="1"/>
  <c r="T6812" i="1"/>
  <c r="O6812" i="1"/>
  <c r="N6812" i="1"/>
  <c r="T6811" i="1"/>
  <c r="O6811" i="1"/>
  <c r="N6811" i="1"/>
  <c r="T6810" i="1"/>
  <c r="O6810" i="1"/>
  <c r="N6810" i="1"/>
  <c r="T6809" i="1"/>
  <c r="O6809" i="1"/>
  <c r="N6809" i="1"/>
  <c r="T6808" i="1"/>
  <c r="O6808" i="1"/>
  <c r="N6808" i="1"/>
  <c r="T6807" i="1"/>
  <c r="O6807" i="1"/>
  <c r="N6807" i="1"/>
  <c r="T6806" i="1"/>
  <c r="O6806" i="1"/>
  <c r="N6806" i="1"/>
  <c r="T6805" i="1"/>
  <c r="O6805" i="1"/>
  <c r="N6805" i="1"/>
  <c r="T6804" i="1"/>
  <c r="O6804" i="1"/>
  <c r="N6804" i="1"/>
  <c r="T6803" i="1"/>
  <c r="O6803" i="1"/>
  <c r="N6803" i="1"/>
  <c r="T6802" i="1"/>
  <c r="O6802" i="1"/>
  <c r="N6802" i="1"/>
  <c r="T6801" i="1"/>
  <c r="O6801" i="1"/>
  <c r="N6801" i="1"/>
  <c r="T6800" i="1"/>
  <c r="O6800" i="1"/>
  <c r="N6800" i="1"/>
  <c r="T6799" i="1"/>
  <c r="O6799" i="1"/>
  <c r="N6799" i="1"/>
  <c r="T6798" i="1"/>
  <c r="O6798" i="1"/>
  <c r="N6798" i="1"/>
  <c r="T6797" i="1"/>
  <c r="O6797" i="1"/>
  <c r="N6797" i="1"/>
  <c r="T6796" i="1"/>
  <c r="O6796" i="1"/>
  <c r="N6796" i="1"/>
  <c r="T6795" i="1"/>
  <c r="O6795" i="1"/>
  <c r="N6795" i="1"/>
  <c r="T6794" i="1"/>
  <c r="O6794" i="1"/>
  <c r="N6794" i="1"/>
  <c r="T6793" i="1"/>
  <c r="O6793" i="1"/>
  <c r="N6793" i="1"/>
  <c r="T6792" i="1"/>
  <c r="O6792" i="1"/>
  <c r="N6792" i="1"/>
  <c r="T6791" i="1"/>
  <c r="O6791" i="1"/>
  <c r="N6791" i="1"/>
  <c r="T6790" i="1"/>
  <c r="O6790" i="1"/>
  <c r="N6790" i="1"/>
  <c r="T6789" i="1"/>
  <c r="O6789" i="1"/>
  <c r="N6789" i="1"/>
  <c r="T6788" i="1"/>
  <c r="O6788" i="1"/>
  <c r="N6788" i="1"/>
  <c r="T6787" i="1"/>
  <c r="O6787" i="1"/>
  <c r="N6787" i="1"/>
  <c r="T6786" i="1"/>
  <c r="O6786" i="1"/>
  <c r="N6786" i="1"/>
  <c r="T6785" i="1"/>
  <c r="O6785" i="1"/>
  <c r="N6785" i="1"/>
  <c r="T6784" i="1"/>
  <c r="O6784" i="1"/>
  <c r="N6784" i="1"/>
  <c r="T6783" i="1"/>
  <c r="O6783" i="1"/>
  <c r="N6783" i="1"/>
  <c r="T6782" i="1"/>
  <c r="O6782" i="1"/>
  <c r="N6782" i="1"/>
  <c r="T6781" i="1"/>
  <c r="O6781" i="1"/>
  <c r="N6781" i="1"/>
  <c r="T6780" i="1"/>
  <c r="O6780" i="1"/>
  <c r="N6780" i="1"/>
  <c r="T6779" i="1"/>
  <c r="O6779" i="1"/>
  <c r="N6779" i="1"/>
  <c r="T6778" i="1"/>
  <c r="O6778" i="1"/>
  <c r="N6778" i="1"/>
  <c r="T6777" i="1"/>
  <c r="O6777" i="1"/>
  <c r="N6777" i="1"/>
  <c r="T6776" i="1"/>
  <c r="O6776" i="1"/>
  <c r="N6776" i="1"/>
  <c r="T6775" i="1"/>
  <c r="O6775" i="1"/>
  <c r="N6775" i="1"/>
  <c r="T6774" i="1"/>
  <c r="O6774" i="1"/>
  <c r="N6774" i="1"/>
  <c r="T6773" i="1"/>
  <c r="O6773" i="1"/>
  <c r="N6773" i="1"/>
  <c r="T6772" i="1"/>
  <c r="O6772" i="1"/>
  <c r="N6772" i="1"/>
  <c r="T6771" i="1"/>
  <c r="O6771" i="1"/>
  <c r="N6771" i="1"/>
  <c r="T6770" i="1"/>
  <c r="O6770" i="1"/>
  <c r="N6770" i="1"/>
  <c r="T6769" i="1"/>
  <c r="O6769" i="1"/>
  <c r="N6769" i="1"/>
  <c r="T6768" i="1"/>
  <c r="O6768" i="1"/>
  <c r="N6768" i="1"/>
  <c r="T6767" i="1"/>
  <c r="O6767" i="1"/>
  <c r="N6767" i="1"/>
  <c r="T6766" i="1"/>
  <c r="O6766" i="1"/>
  <c r="N6766" i="1"/>
  <c r="T6765" i="1"/>
  <c r="O6765" i="1"/>
  <c r="N6765" i="1"/>
  <c r="T6764" i="1"/>
  <c r="O6764" i="1"/>
  <c r="N6764" i="1"/>
  <c r="T6763" i="1"/>
  <c r="O6763" i="1"/>
  <c r="N6763" i="1"/>
  <c r="T6762" i="1"/>
  <c r="O6762" i="1"/>
  <c r="N6762" i="1"/>
  <c r="T6761" i="1"/>
  <c r="O6761" i="1"/>
  <c r="N6761" i="1"/>
  <c r="T6760" i="1"/>
  <c r="O6760" i="1"/>
  <c r="N6760" i="1"/>
  <c r="T6759" i="1"/>
  <c r="O6759" i="1"/>
  <c r="N6759" i="1"/>
  <c r="T6758" i="1"/>
  <c r="O6758" i="1"/>
  <c r="N6758" i="1"/>
  <c r="T6757" i="1"/>
  <c r="O6757" i="1"/>
  <c r="N6757" i="1"/>
  <c r="T6756" i="1"/>
  <c r="O6756" i="1"/>
  <c r="N6756" i="1"/>
  <c r="T6755" i="1"/>
  <c r="O6755" i="1"/>
  <c r="N6755" i="1"/>
  <c r="T6754" i="1"/>
  <c r="O6754" i="1"/>
  <c r="N6754" i="1"/>
  <c r="T6753" i="1"/>
  <c r="O6753" i="1"/>
  <c r="N6753" i="1"/>
  <c r="T6752" i="1"/>
  <c r="O6752" i="1"/>
  <c r="N6752" i="1"/>
  <c r="T6751" i="1"/>
  <c r="O6751" i="1"/>
  <c r="N6751" i="1"/>
  <c r="T6750" i="1"/>
  <c r="O6750" i="1"/>
  <c r="N6750" i="1"/>
  <c r="T6749" i="1"/>
  <c r="O6749" i="1"/>
  <c r="N6749" i="1"/>
  <c r="T6748" i="1"/>
  <c r="O6748" i="1"/>
  <c r="N6748" i="1"/>
  <c r="T6747" i="1"/>
  <c r="O6747" i="1"/>
  <c r="N6747" i="1"/>
  <c r="T6746" i="1"/>
  <c r="O6746" i="1"/>
  <c r="N6746" i="1"/>
  <c r="T6745" i="1"/>
  <c r="O6745" i="1"/>
  <c r="N6745" i="1"/>
  <c r="T6744" i="1"/>
  <c r="O6744" i="1"/>
  <c r="N6744" i="1"/>
  <c r="T6743" i="1"/>
  <c r="O6743" i="1"/>
  <c r="N6743" i="1"/>
  <c r="T6742" i="1"/>
  <c r="O6742" i="1"/>
  <c r="N6742" i="1"/>
  <c r="T6741" i="1"/>
  <c r="O6741" i="1"/>
  <c r="N6741" i="1"/>
  <c r="T6740" i="1"/>
  <c r="O6740" i="1"/>
  <c r="N6740" i="1"/>
  <c r="T6739" i="1"/>
  <c r="O6739" i="1"/>
  <c r="N6739" i="1"/>
  <c r="T6738" i="1"/>
  <c r="O6738" i="1"/>
  <c r="N6738" i="1"/>
  <c r="T6737" i="1"/>
  <c r="O6737" i="1"/>
  <c r="N6737" i="1"/>
  <c r="T6736" i="1"/>
  <c r="O6736" i="1"/>
  <c r="N6736" i="1"/>
  <c r="T6735" i="1"/>
  <c r="O6735" i="1"/>
  <c r="N6735" i="1"/>
  <c r="T6734" i="1"/>
  <c r="O6734" i="1"/>
  <c r="N6734" i="1"/>
  <c r="T6733" i="1"/>
  <c r="O6733" i="1"/>
  <c r="N6733" i="1"/>
  <c r="T6732" i="1"/>
  <c r="O6732" i="1"/>
  <c r="N6732" i="1"/>
  <c r="T6731" i="1"/>
  <c r="O6731" i="1"/>
  <c r="N6731" i="1"/>
  <c r="T6730" i="1"/>
  <c r="O6730" i="1"/>
  <c r="N6730" i="1"/>
  <c r="T6729" i="1"/>
  <c r="O6729" i="1"/>
  <c r="N6729" i="1"/>
  <c r="T6728" i="1"/>
  <c r="O6728" i="1"/>
  <c r="N6728" i="1"/>
  <c r="T6727" i="1"/>
  <c r="O6727" i="1"/>
  <c r="N6727" i="1"/>
  <c r="T6726" i="1"/>
  <c r="O6726" i="1"/>
  <c r="N6726" i="1"/>
  <c r="T6725" i="1"/>
  <c r="O6725" i="1"/>
  <c r="N6725" i="1"/>
  <c r="T6724" i="1"/>
  <c r="O6724" i="1"/>
  <c r="N6724" i="1"/>
  <c r="T6723" i="1"/>
  <c r="O6723" i="1"/>
  <c r="N6723" i="1"/>
  <c r="T6722" i="1"/>
  <c r="O6722" i="1"/>
  <c r="N6722" i="1"/>
  <c r="T6721" i="1"/>
  <c r="O6721" i="1"/>
  <c r="N6721" i="1"/>
  <c r="T6720" i="1"/>
  <c r="O6720" i="1"/>
  <c r="N6720" i="1"/>
  <c r="T6719" i="1"/>
  <c r="O6719" i="1"/>
  <c r="N6719" i="1"/>
  <c r="T6718" i="1"/>
  <c r="O6718" i="1"/>
  <c r="N6718" i="1"/>
  <c r="T6717" i="1"/>
  <c r="O6717" i="1"/>
  <c r="N6717" i="1"/>
  <c r="T6716" i="1"/>
  <c r="O6716" i="1"/>
  <c r="N6716" i="1"/>
  <c r="T6715" i="1"/>
  <c r="O6715" i="1"/>
  <c r="N6715" i="1"/>
  <c r="T6714" i="1"/>
  <c r="O6714" i="1"/>
  <c r="N6714" i="1"/>
  <c r="T6713" i="1"/>
  <c r="O6713" i="1"/>
  <c r="N6713" i="1"/>
  <c r="T6712" i="1"/>
  <c r="O6712" i="1"/>
  <c r="N6712" i="1"/>
  <c r="T6711" i="1"/>
  <c r="O6711" i="1"/>
  <c r="N6711" i="1"/>
  <c r="T6710" i="1"/>
  <c r="O6710" i="1"/>
  <c r="N6710" i="1"/>
  <c r="T6709" i="1"/>
  <c r="O6709" i="1"/>
  <c r="N6709" i="1"/>
  <c r="T6708" i="1"/>
  <c r="O6708" i="1"/>
  <c r="N6708" i="1"/>
  <c r="T6707" i="1"/>
  <c r="O6707" i="1"/>
  <c r="N6707" i="1"/>
  <c r="T6706" i="1"/>
  <c r="O6706" i="1"/>
  <c r="N6706" i="1"/>
  <c r="T6705" i="1"/>
  <c r="O6705" i="1"/>
  <c r="N6705" i="1"/>
  <c r="T6704" i="1"/>
  <c r="O6704" i="1"/>
  <c r="N6704" i="1"/>
  <c r="T6703" i="1"/>
  <c r="O6703" i="1"/>
  <c r="N6703" i="1"/>
  <c r="T6702" i="1"/>
  <c r="O6702" i="1"/>
  <c r="N6702" i="1"/>
  <c r="T6701" i="1"/>
  <c r="O6701" i="1"/>
  <c r="N6701" i="1"/>
  <c r="T6700" i="1"/>
  <c r="O6700" i="1"/>
  <c r="N6700" i="1"/>
  <c r="T6699" i="1"/>
  <c r="O6699" i="1"/>
  <c r="N6699" i="1"/>
  <c r="T6698" i="1"/>
  <c r="O6698" i="1"/>
  <c r="N6698" i="1"/>
  <c r="T6697" i="1"/>
  <c r="O6697" i="1"/>
  <c r="N6697" i="1"/>
  <c r="T6696" i="1"/>
  <c r="O6696" i="1"/>
  <c r="N6696" i="1"/>
  <c r="T6695" i="1"/>
  <c r="O6695" i="1"/>
  <c r="N6695" i="1"/>
  <c r="T6694" i="1"/>
  <c r="O6694" i="1"/>
  <c r="N6694" i="1"/>
  <c r="T6693" i="1"/>
  <c r="O6693" i="1"/>
  <c r="N6693" i="1"/>
  <c r="T6692" i="1"/>
  <c r="O6692" i="1"/>
  <c r="N6692" i="1"/>
  <c r="T6691" i="1"/>
  <c r="O6691" i="1"/>
  <c r="N6691" i="1"/>
  <c r="T6690" i="1"/>
  <c r="O6690" i="1"/>
  <c r="N6690" i="1"/>
  <c r="T6689" i="1"/>
  <c r="O6689" i="1"/>
  <c r="N6689" i="1"/>
  <c r="T6688" i="1"/>
  <c r="O6688" i="1"/>
  <c r="N6688" i="1"/>
  <c r="T6687" i="1"/>
  <c r="O6687" i="1"/>
  <c r="N6687" i="1"/>
  <c r="T6686" i="1"/>
  <c r="O6686" i="1"/>
  <c r="N6686" i="1"/>
  <c r="T6685" i="1"/>
  <c r="O6685" i="1"/>
  <c r="N6685" i="1"/>
  <c r="T6684" i="1"/>
  <c r="O6684" i="1"/>
  <c r="N6684" i="1"/>
  <c r="T6683" i="1"/>
  <c r="O6683" i="1"/>
  <c r="N6683" i="1"/>
  <c r="T6682" i="1"/>
  <c r="O6682" i="1"/>
  <c r="N6682" i="1"/>
  <c r="T6681" i="1"/>
  <c r="O6681" i="1"/>
  <c r="N6681" i="1"/>
  <c r="T6680" i="1"/>
  <c r="O6680" i="1"/>
  <c r="N6680" i="1"/>
  <c r="T6679" i="1"/>
  <c r="O6679" i="1"/>
  <c r="N6679" i="1"/>
  <c r="T6678" i="1"/>
  <c r="O6678" i="1"/>
  <c r="N6678" i="1"/>
  <c r="T6677" i="1"/>
  <c r="O6677" i="1"/>
  <c r="N6677" i="1"/>
  <c r="T6676" i="1"/>
  <c r="O6676" i="1"/>
  <c r="N6676" i="1"/>
  <c r="T6675" i="1"/>
  <c r="O6675" i="1"/>
  <c r="N6675" i="1"/>
  <c r="T6674" i="1"/>
  <c r="O6674" i="1"/>
  <c r="N6674" i="1"/>
  <c r="T6673" i="1"/>
  <c r="O6673" i="1"/>
  <c r="N6673" i="1"/>
  <c r="T6672" i="1"/>
  <c r="O6672" i="1"/>
  <c r="N6672" i="1"/>
  <c r="T6671" i="1"/>
  <c r="O6671" i="1"/>
  <c r="N6671" i="1"/>
  <c r="T6670" i="1"/>
  <c r="O6670" i="1"/>
  <c r="N6670" i="1"/>
  <c r="T6669" i="1"/>
  <c r="O6669" i="1"/>
  <c r="N6669" i="1"/>
  <c r="T6668" i="1"/>
  <c r="O6668" i="1"/>
  <c r="N6668" i="1"/>
  <c r="T6667" i="1"/>
  <c r="O6667" i="1"/>
  <c r="N6667" i="1"/>
  <c r="T6666" i="1"/>
  <c r="O6666" i="1"/>
  <c r="N6666" i="1"/>
  <c r="T6665" i="1"/>
  <c r="O6665" i="1"/>
  <c r="N6665" i="1"/>
  <c r="T6664" i="1"/>
  <c r="O6664" i="1"/>
  <c r="N6664" i="1"/>
  <c r="T6663" i="1"/>
  <c r="O6663" i="1"/>
  <c r="N6663" i="1"/>
  <c r="T6662" i="1"/>
  <c r="O6662" i="1"/>
  <c r="N6662" i="1"/>
  <c r="T6661" i="1"/>
  <c r="O6661" i="1"/>
  <c r="N6661" i="1"/>
  <c r="T6660" i="1"/>
  <c r="O6660" i="1"/>
  <c r="N6660" i="1"/>
  <c r="T6659" i="1"/>
  <c r="O6659" i="1"/>
  <c r="N6659" i="1"/>
  <c r="T6658" i="1"/>
  <c r="O6658" i="1"/>
  <c r="N6658" i="1"/>
  <c r="T6657" i="1"/>
  <c r="O6657" i="1"/>
  <c r="N6657" i="1"/>
  <c r="T6656" i="1"/>
  <c r="O6656" i="1"/>
  <c r="N6656" i="1"/>
  <c r="T6655" i="1"/>
  <c r="O6655" i="1"/>
  <c r="N6655" i="1"/>
  <c r="T6654" i="1"/>
  <c r="O6654" i="1"/>
  <c r="N6654" i="1"/>
  <c r="T6653" i="1"/>
  <c r="O6653" i="1"/>
  <c r="N6653" i="1"/>
  <c r="T6652" i="1"/>
  <c r="O6652" i="1"/>
  <c r="N6652" i="1"/>
  <c r="T6651" i="1"/>
  <c r="O6651" i="1"/>
  <c r="N6651" i="1"/>
  <c r="T6650" i="1"/>
  <c r="O6650" i="1"/>
  <c r="N6650" i="1"/>
  <c r="T6649" i="1"/>
  <c r="O6649" i="1"/>
  <c r="N6649" i="1"/>
  <c r="T6648" i="1"/>
  <c r="O6648" i="1"/>
  <c r="N6648" i="1"/>
  <c r="T6647" i="1"/>
  <c r="O6647" i="1"/>
  <c r="N6647" i="1"/>
  <c r="T6646" i="1"/>
  <c r="O6646" i="1"/>
  <c r="N6646" i="1"/>
  <c r="T6645" i="1"/>
  <c r="O6645" i="1"/>
  <c r="N6645" i="1"/>
  <c r="T6644" i="1"/>
  <c r="O6644" i="1"/>
  <c r="N6644" i="1"/>
  <c r="T6643" i="1"/>
  <c r="O6643" i="1"/>
  <c r="N6643" i="1"/>
  <c r="T6642" i="1"/>
  <c r="O6642" i="1"/>
  <c r="N6642" i="1"/>
  <c r="T6641" i="1"/>
  <c r="O6641" i="1"/>
  <c r="N6641" i="1"/>
  <c r="T6640" i="1"/>
  <c r="O6640" i="1"/>
  <c r="N6640" i="1"/>
  <c r="T6639" i="1"/>
  <c r="O6639" i="1"/>
  <c r="N6639" i="1"/>
  <c r="T6638" i="1"/>
  <c r="O6638" i="1"/>
  <c r="N6638" i="1"/>
  <c r="T6637" i="1"/>
  <c r="O6637" i="1"/>
  <c r="N6637" i="1"/>
  <c r="T6636" i="1"/>
  <c r="O6636" i="1"/>
  <c r="N6636" i="1"/>
  <c r="T6635" i="1"/>
  <c r="O6635" i="1"/>
  <c r="N6635" i="1"/>
  <c r="T6634" i="1"/>
  <c r="O6634" i="1"/>
  <c r="N6634" i="1"/>
  <c r="T6633" i="1"/>
  <c r="O6633" i="1"/>
  <c r="N6633" i="1"/>
  <c r="T6632" i="1"/>
  <c r="O6632" i="1"/>
  <c r="N6632" i="1"/>
  <c r="T6631" i="1"/>
  <c r="O6631" i="1"/>
  <c r="N6631" i="1"/>
  <c r="T6630" i="1"/>
  <c r="O6630" i="1"/>
  <c r="N6630" i="1"/>
  <c r="T6629" i="1"/>
  <c r="O6629" i="1"/>
  <c r="N6629" i="1"/>
  <c r="T6628" i="1"/>
  <c r="O6628" i="1"/>
  <c r="N6628" i="1"/>
  <c r="T6627" i="1"/>
  <c r="O6627" i="1"/>
  <c r="N6627" i="1"/>
  <c r="T6626" i="1"/>
  <c r="O6626" i="1"/>
  <c r="N6626" i="1"/>
  <c r="T6625" i="1"/>
  <c r="O6625" i="1"/>
  <c r="N6625" i="1"/>
  <c r="T6624" i="1"/>
  <c r="O6624" i="1"/>
  <c r="N6624" i="1"/>
  <c r="T6623" i="1"/>
  <c r="O6623" i="1"/>
  <c r="N6623" i="1"/>
  <c r="T6622" i="1"/>
  <c r="O6622" i="1"/>
  <c r="N6622" i="1"/>
  <c r="T6621" i="1"/>
  <c r="O6621" i="1"/>
  <c r="N6621" i="1"/>
  <c r="T6620" i="1"/>
  <c r="O6620" i="1"/>
  <c r="N6620" i="1"/>
  <c r="T6619" i="1"/>
  <c r="O6619" i="1"/>
  <c r="N6619" i="1"/>
  <c r="T6618" i="1"/>
  <c r="O6618" i="1"/>
  <c r="N6618" i="1"/>
  <c r="T6617" i="1"/>
  <c r="O6617" i="1"/>
  <c r="N6617" i="1"/>
  <c r="T6616" i="1"/>
  <c r="O6616" i="1"/>
  <c r="N6616" i="1"/>
  <c r="T6615" i="1"/>
  <c r="O6615" i="1"/>
  <c r="N6615" i="1"/>
  <c r="T6614" i="1"/>
  <c r="O6614" i="1"/>
  <c r="N6614" i="1"/>
  <c r="T6613" i="1"/>
  <c r="O6613" i="1"/>
  <c r="N6613" i="1"/>
  <c r="T6612" i="1"/>
  <c r="O6612" i="1"/>
  <c r="N6612" i="1"/>
  <c r="T6611" i="1"/>
  <c r="O6611" i="1"/>
  <c r="N6611" i="1"/>
  <c r="T6610" i="1"/>
  <c r="O6610" i="1"/>
  <c r="N6610" i="1"/>
  <c r="T6609" i="1"/>
  <c r="O6609" i="1"/>
  <c r="N6609" i="1"/>
  <c r="T6608" i="1"/>
  <c r="O6608" i="1"/>
  <c r="N6608" i="1"/>
  <c r="T6607" i="1"/>
  <c r="O6607" i="1"/>
  <c r="N6607" i="1"/>
  <c r="T6606" i="1"/>
  <c r="O6606" i="1"/>
  <c r="N6606" i="1"/>
  <c r="T6605" i="1"/>
  <c r="O6605" i="1"/>
  <c r="N6605" i="1"/>
  <c r="T6604" i="1"/>
  <c r="O6604" i="1"/>
  <c r="N6604" i="1"/>
  <c r="T6603" i="1"/>
  <c r="O6603" i="1"/>
  <c r="N6603" i="1"/>
  <c r="T6602" i="1"/>
  <c r="O6602" i="1"/>
  <c r="N6602" i="1"/>
  <c r="T6601" i="1"/>
  <c r="O6601" i="1"/>
  <c r="N6601" i="1"/>
  <c r="T6600" i="1"/>
  <c r="O6600" i="1"/>
  <c r="N6600" i="1"/>
  <c r="T6599" i="1"/>
  <c r="O6599" i="1"/>
  <c r="N6599" i="1"/>
  <c r="T6598" i="1"/>
  <c r="O6598" i="1"/>
  <c r="N6598" i="1"/>
  <c r="T6597" i="1"/>
  <c r="O6597" i="1"/>
  <c r="N6597" i="1"/>
  <c r="T6596" i="1"/>
  <c r="O6596" i="1"/>
  <c r="N6596" i="1"/>
  <c r="T6595" i="1"/>
  <c r="O6595" i="1"/>
  <c r="N6595" i="1"/>
  <c r="T6594" i="1"/>
  <c r="O6594" i="1"/>
  <c r="N6594" i="1"/>
  <c r="T6593" i="1"/>
  <c r="O6593" i="1"/>
  <c r="N6593" i="1"/>
  <c r="T6592" i="1"/>
  <c r="O6592" i="1"/>
  <c r="N6592" i="1"/>
  <c r="T6591" i="1"/>
  <c r="O6591" i="1"/>
  <c r="N6591" i="1"/>
  <c r="T6590" i="1"/>
  <c r="O6590" i="1"/>
  <c r="N6590" i="1"/>
  <c r="T6589" i="1"/>
  <c r="O6589" i="1"/>
  <c r="N6589" i="1"/>
  <c r="T6588" i="1"/>
  <c r="O6588" i="1"/>
  <c r="N6588" i="1"/>
  <c r="T6587" i="1"/>
  <c r="O6587" i="1"/>
  <c r="N6587" i="1"/>
  <c r="T6586" i="1"/>
  <c r="O6586" i="1"/>
  <c r="N6586" i="1"/>
  <c r="T6585" i="1"/>
  <c r="O6585" i="1"/>
  <c r="N6585" i="1"/>
  <c r="T6584" i="1"/>
  <c r="O6584" i="1"/>
  <c r="N6584" i="1"/>
  <c r="T6583" i="1"/>
  <c r="O6583" i="1"/>
  <c r="N6583" i="1"/>
  <c r="T6582" i="1"/>
  <c r="O6582" i="1"/>
  <c r="N6582" i="1"/>
  <c r="T6581" i="1"/>
  <c r="O6581" i="1"/>
  <c r="N6581" i="1"/>
  <c r="T6580" i="1"/>
  <c r="O6580" i="1"/>
  <c r="N6580" i="1"/>
  <c r="T6579" i="1"/>
  <c r="O6579" i="1"/>
  <c r="N6579" i="1"/>
  <c r="T6578" i="1"/>
  <c r="O6578" i="1"/>
  <c r="N6578" i="1"/>
  <c r="T6577" i="1"/>
  <c r="O6577" i="1"/>
  <c r="N6577" i="1"/>
  <c r="T6576" i="1"/>
  <c r="O6576" i="1"/>
  <c r="N6576" i="1"/>
  <c r="T6575" i="1"/>
  <c r="O6575" i="1"/>
  <c r="N6575" i="1"/>
  <c r="T6574" i="1"/>
  <c r="O6574" i="1"/>
  <c r="N6574" i="1"/>
  <c r="T6573" i="1"/>
  <c r="O6573" i="1"/>
  <c r="N6573" i="1"/>
  <c r="T6572" i="1"/>
  <c r="O6572" i="1"/>
  <c r="N6572" i="1"/>
  <c r="T6571" i="1"/>
  <c r="O6571" i="1"/>
  <c r="N6571" i="1"/>
  <c r="T6570" i="1"/>
  <c r="O6570" i="1"/>
  <c r="N6570" i="1"/>
  <c r="T6569" i="1"/>
  <c r="O6569" i="1"/>
  <c r="N6569" i="1"/>
  <c r="T6568" i="1"/>
  <c r="O6568" i="1"/>
  <c r="N6568" i="1"/>
  <c r="T6567" i="1"/>
  <c r="O6567" i="1"/>
  <c r="N6567" i="1"/>
  <c r="T6566" i="1"/>
  <c r="O6566" i="1"/>
  <c r="N6566" i="1"/>
  <c r="T6565" i="1"/>
  <c r="O6565" i="1"/>
  <c r="N6565" i="1"/>
  <c r="T6564" i="1"/>
  <c r="O6564" i="1"/>
  <c r="N6564" i="1"/>
  <c r="T6563" i="1"/>
  <c r="O6563" i="1"/>
  <c r="N6563" i="1"/>
  <c r="T6562" i="1"/>
  <c r="O6562" i="1"/>
  <c r="N6562" i="1"/>
  <c r="T6561" i="1"/>
  <c r="O6561" i="1"/>
  <c r="N6561" i="1"/>
  <c r="T6560" i="1"/>
  <c r="O6560" i="1"/>
  <c r="N6560" i="1"/>
  <c r="T6559" i="1"/>
  <c r="O6559" i="1"/>
  <c r="N6559" i="1"/>
  <c r="T6558" i="1"/>
  <c r="O6558" i="1"/>
  <c r="N6558" i="1"/>
  <c r="T6557" i="1"/>
  <c r="O6557" i="1"/>
  <c r="N6557" i="1"/>
  <c r="T6556" i="1"/>
  <c r="O6556" i="1"/>
  <c r="N6556" i="1"/>
  <c r="T6555" i="1"/>
  <c r="O6555" i="1"/>
  <c r="N6555" i="1"/>
  <c r="T6554" i="1"/>
  <c r="O6554" i="1"/>
  <c r="N6554" i="1"/>
  <c r="T6553" i="1"/>
  <c r="O6553" i="1"/>
  <c r="N6553" i="1"/>
  <c r="T6552" i="1"/>
  <c r="O6552" i="1"/>
  <c r="N6552" i="1"/>
  <c r="T6551" i="1"/>
  <c r="O6551" i="1"/>
  <c r="N6551" i="1"/>
  <c r="T6550" i="1"/>
  <c r="O6550" i="1"/>
  <c r="N6550" i="1"/>
  <c r="T6549" i="1"/>
  <c r="O6549" i="1"/>
  <c r="N6549" i="1"/>
  <c r="T6548" i="1"/>
  <c r="O6548" i="1"/>
  <c r="N6548" i="1"/>
  <c r="T6547" i="1"/>
  <c r="O6547" i="1"/>
  <c r="N6547" i="1"/>
  <c r="T6546" i="1"/>
  <c r="O6546" i="1"/>
  <c r="N6546" i="1"/>
  <c r="T6545" i="1"/>
  <c r="O6545" i="1"/>
  <c r="N6545" i="1"/>
  <c r="T6544" i="1"/>
  <c r="O6544" i="1"/>
  <c r="N6544" i="1"/>
  <c r="T6543" i="1"/>
  <c r="O6543" i="1"/>
  <c r="N6543" i="1"/>
  <c r="T6542" i="1"/>
  <c r="O6542" i="1"/>
  <c r="N6542" i="1"/>
  <c r="T6541" i="1"/>
  <c r="O6541" i="1"/>
  <c r="N6541" i="1"/>
  <c r="T6540" i="1"/>
  <c r="O6540" i="1"/>
  <c r="N6540" i="1"/>
  <c r="T6539" i="1"/>
  <c r="O6539" i="1"/>
  <c r="N6539" i="1"/>
  <c r="T6538" i="1"/>
  <c r="O6538" i="1"/>
  <c r="N6538" i="1"/>
  <c r="T6537" i="1"/>
  <c r="O6537" i="1"/>
  <c r="N6537" i="1"/>
  <c r="T6536" i="1"/>
  <c r="O6536" i="1"/>
  <c r="N6536" i="1"/>
  <c r="T6535" i="1"/>
  <c r="O6535" i="1"/>
  <c r="N6535" i="1"/>
  <c r="T6534" i="1"/>
  <c r="O6534" i="1"/>
  <c r="N6534" i="1"/>
  <c r="T6533" i="1"/>
  <c r="O6533" i="1"/>
  <c r="N6533" i="1"/>
  <c r="T6532" i="1"/>
  <c r="O6532" i="1"/>
  <c r="N6532" i="1"/>
  <c r="T6531" i="1"/>
  <c r="O6531" i="1"/>
  <c r="N6531" i="1"/>
  <c r="T6530" i="1"/>
  <c r="O6530" i="1"/>
  <c r="N6530" i="1"/>
  <c r="T6529" i="1"/>
  <c r="O6529" i="1"/>
  <c r="N6529" i="1"/>
  <c r="T6528" i="1"/>
  <c r="O6528" i="1"/>
  <c r="N6528" i="1"/>
  <c r="T6527" i="1"/>
  <c r="O6527" i="1"/>
  <c r="N6527" i="1"/>
  <c r="T6526" i="1"/>
  <c r="O6526" i="1"/>
  <c r="N6526" i="1"/>
  <c r="T6525" i="1"/>
  <c r="O6525" i="1"/>
  <c r="N6525" i="1"/>
  <c r="T6524" i="1"/>
  <c r="O6524" i="1"/>
  <c r="N6524" i="1"/>
  <c r="T6523" i="1"/>
  <c r="O6523" i="1"/>
  <c r="N6523" i="1"/>
  <c r="T6522" i="1"/>
  <c r="O6522" i="1"/>
  <c r="N6522" i="1"/>
  <c r="T6521" i="1"/>
  <c r="O6521" i="1"/>
  <c r="N6521" i="1"/>
  <c r="T6520" i="1"/>
  <c r="O6520" i="1"/>
  <c r="N6520" i="1"/>
  <c r="T6519" i="1"/>
  <c r="O6519" i="1"/>
  <c r="N6519" i="1"/>
  <c r="T6518" i="1"/>
  <c r="O6518" i="1"/>
  <c r="N6518" i="1"/>
  <c r="T6517" i="1"/>
  <c r="O6517" i="1"/>
  <c r="N6517" i="1"/>
  <c r="T6516" i="1"/>
  <c r="O6516" i="1"/>
  <c r="N6516" i="1"/>
  <c r="T6515" i="1"/>
  <c r="O6515" i="1"/>
  <c r="N6515" i="1"/>
  <c r="T6514" i="1"/>
  <c r="O6514" i="1"/>
  <c r="N6514" i="1"/>
  <c r="T6513" i="1"/>
  <c r="O6513" i="1"/>
  <c r="N6513" i="1"/>
  <c r="T6512" i="1"/>
  <c r="O6512" i="1"/>
  <c r="N6512" i="1"/>
  <c r="T6511" i="1"/>
  <c r="O6511" i="1"/>
  <c r="N6511" i="1"/>
  <c r="T6510" i="1"/>
  <c r="O6510" i="1"/>
  <c r="N6510" i="1"/>
  <c r="T6509" i="1"/>
  <c r="O6509" i="1"/>
  <c r="N6509" i="1"/>
  <c r="T6508" i="1"/>
  <c r="O6508" i="1"/>
  <c r="N6508" i="1"/>
  <c r="T6507" i="1"/>
  <c r="O6507" i="1"/>
  <c r="N6507" i="1"/>
  <c r="T6506" i="1"/>
  <c r="O6506" i="1"/>
  <c r="N6506" i="1"/>
  <c r="T6505" i="1"/>
  <c r="O6505" i="1"/>
  <c r="N6505" i="1"/>
  <c r="T6504" i="1"/>
  <c r="O6504" i="1"/>
  <c r="N6504" i="1"/>
  <c r="T6503" i="1"/>
  <c r="O6503" i="1"/>
  <c r="N6503" i="1"/>
  <c r="T6502" i="1"/>
  <c r="O6502" i="1"/>
  <c r="N6502" i="1"/>
  <c r="T6501" i="1"/>
  <c r="O6501" i="1"/>
  <c r="N6501" i="1"/>
  <c r="T6500" i="1"/>
  <c r="O6500" i="1"/>
  <c r="N6500" i="1"/>
  <c r="T6499" i="1"/>
  <c r="O6499" i="1"/>
  <c r="N6499" i="1"/>
  <c r="T6498" i="1"/>
  <c r="O6498" i="1"/>
  <c r="N6498" i="1"/>
  <c r="T6497" i="1"/>
  <c r="O6497" i="1"/>
  <c r="N6497" i="1"/>
  <c r="T6496" i="1"/>
  <c r="O6496" i="1"/>
  <c r="N6496" i="1"/>
  <c r="T6495" i="1"/>
  <c r="O6495" i="1"/>
  <c r="N6495" i="1"/>
  <c r="T6494" i="1"/>
  <c r="O6494" i="1"/>
  <c r="N6494" i="1"/>
  <c r="T6493" i="1"/>
  <c r="O6493" i="1"/>
  <c r="N6493" i="1"/>
  <c r="T6492" i="1"/>
  <c r="O6492" i="1"/>
  <c r="N6492" i="1"/>
  <c r="T6491" i="1"/>
  <c r="O6491" i="1"/>
  <c r="N6491" i="1"/>
  <c r="T6490" i="1"/>
  <c r="O6490" i="1"/>
  <c r="N6490" i="1"/>
  <c r="T6489" i="1"/>
  <c r="O6489" i="1"/>
  <c r="N6489" i="1"/>
  <c r="T6488" i="1"/>
  <c r="O6488" i="1"/>
  <c r="N6488" i="1"/>
  <c r="T6487" i="1"/>
  <c r="O6487" i="1"/>
  <c r="N6487" i="1"/>
  <c r="T6486" i="1"/>
  <c r="O6486" i="1"/>
  <c r="N6486" i="1"/>
  <c r="T6485" i="1"/>
  <c r="O6485" i="1"/>
  <c r="N6485" i="1"/>
  <c r="T6484" i="1"/>
  <c r="O6484" i="1"/>
  <c r="N6484" i="1"/>
  <c r="T6483" i="1"/>
  <c r="O6483" i="1"/>
  <c r="N6483" i="1"/>
  <c r="T6482" i="1"/>
  <c r="O6482" i="1"/>
  <c r="N6482" i="1"/>
  <c r="T6481" i="1"/>
  <c r="O6481" i="1"/>
  <c r="N6481" i="1"/>
  <c r="T6480" i="1"/>
  <c r="O6480" i="1"/>
  <c r="N6480" i="1"/>
  <c r="T6479" i="1"/>
  <c r="O6479" i="1"/>
  <c r="N6479" i="1"/>
  <c r="T6478" i="1"/>
  <c r="O6478" i="1"/>
  <c r="N6478" i="1"/>
  <c r="T6477" i="1"/>
  <c r="O6477" i="1"/>
  <c r="N6477" i="1"/>
  <c r="T6476" i="1"/>
  <c r="O6476" i="1"/>
  <c r="N6476" i="1"/>
  <c r="T6475" i="1"/>
  <c r="O6475" i="1"/>
  <c r="N6475" i="1"/>
  <c r="T6474" i="1"/>
  <c r="O6474" i="1"/>
  <c r="N6474" i="1"/>
  <c r="T6473" i="1"/>
  <c r="O6473" i="1"/>
  <c r="N6473" i="1"/>
  <c r="T6472" i="1"/>
  <c r="O6472" i="1"/>
  <c r="N6472" i="1"/>
  <c r="T6471" i="1"/>
  <c r="O6471" i="1"/>
  <c r="N6471" i="1"/>
  <c r="T6470" i="1"/>
  <c r="O6470" i="1"/>
  <c r="N6470" i="1"/>
  <c r="T6469" i="1"/>
  <c r="O6469" i="1"/>
  <c r="N6469" i="1"/>
  <c r="T6468" i="1"/>
  <c r="O6468" i="1"/>
  <c r="N6468" i="1"/>
  <c r="T6467" i="1"/>
  <c r="O6467" i="1"/>
  <c r="N6467" i="1"/>
  <c r="T6466" i="1"/>
  <c r="O6466" i="1"/>
  <c r="N6466" i="1"/>
  <c r="T6465" i="1"/>
  <c r="O6465" i="1"/>
  <c r="N6465" i="1"/>
  <c r="T6464" i="1"/>
  <c r="O6464" i="1"/>
  <c r="N6464" i="1"/>
  <c r="T6463" i="1"/>
  <c r="O6463" i="1"/>
  <c r="N6463" i="1"/>
  <c r="T6462" i="1"/>
  <c r="O6462" i="1"/>
  <c r="N6462" i="1"/>
  <c r="T6461" i="1"/>
  <c r="O6461" i="1"/>
  <c r="N6461" i="1"/>
  <c r="T6460" i="1"/>
  <c r="O6460" i="1"/>
  <c r="N6460" i="1"/>
  <c r="T6459" i="1"/>
  <c r="O6459" i="1"/>
  <c r="N6459" i="1"/>
  <c r="T6458" i="1"/>
  <c r="O6458" i="1"/>
  <c r="N6458" i="1"/>
  <c r="T6457" i="1"/>
  <c r="O6457" i="1"/>
  <c r="N6457" i="1"/>
  <c r="T6456" i="1"/>
  <c r="O6456" i="1"/>
  <c r="N6456" i="1"/>
  <c r="T6455" i="1"/>
  <c r="O6455" i="1"/>
  <c r="N6455" i="1"/>
  <c r="T6454" i="1"/>
  <c r="O6454" i="1"/>
  <c r="N6454" i="1"/>
  <c r="T6453" i="1"/>
  <c r="O6453" i="1"/>
  <c r="N6453" i="1"/>
  <c r="T6452" i="1"/>
  <c r="O6452" i="1"/>
  <c r="N6452" i="1"/>
  <c r="T6451" i="1"/>
  <c r="O6451" i="1"/>
  <c r="N6451" i="1"/>
  <c r="T6450" i="1"/>
  <c r="O6450" i="1"/>
  <c r="N6450" i="1"/>
  <c r="T6449" i="1"/>
  <c r="O6449" i="1"/>
  <c r="N6449" i="1"/>
  <c r="T6448" i="1"/>
  <c r="O6448" i="1"/>
  <c r="N6448" i="1"/>
  <c r="T6447" i="1"/>
  <c r="O6447" i="1"/>
  <c r="N6447" i="1"/>
  <c r="T6446" i="1"/>
  <c r="O6446" i="1"/>
  <c r="N6446" i="1"/>
  <c r="T6445" i="1"/>
  <c r="O6445" i="1"/>
  <c r="N6445" i="1"/>
  <c r="T6444" i="1"/>
  <c r="O6444" i="1"/>
  <c r="N6444" i="1"/>
  <c r="T6443" i="1"/>
  <c r="O6443" i="1"/>
  <c r="N6443" i="1"/>
  <c r="T6442" i="1"/>
  <c r="O6442" i="1"/>
  <c r="N6442" i="1"/>
  <c r="T6441" i="1"/>
  <c r="O6441" i="1"/>
  <c r="N6441" i="1"/>
  <c r="T6440" i="1"/>
  <c r="O6440" i="1"/>
  <c r="N6440" i="1"/>
  <c r="T6439" i="1"/>
  <c r="O6439" i="1"/>
  <c r="N6439" i="1"/>
  <c r="T6438" i="1"/>
  <c r="O6438" i="1"/>
  <c r="N6438" i="1"/>
  <c r="T6437" i="1"/>
  <c r="O6437" i="1"/>
  <c r="N6437" i="1"/>
  <c r="T6436" i="1"/>
  <c r="O6436" i="1"/>
  <c r="N6436" i="1"/>
  <c r="T6435" i="1"/>
  <c r="O6435" i="1"/>
  <c r="N6435" i="1"/>
  <c r="T6434" i="1"/>
  <c r="O6434" i="1"/>
  <c r="N6434" i="1"/>
  <c r="T6433" i="1"/>
  <c r="O6433" i="1"/>
  <c r="N6433" i="1"/>
  <c r="T6432" i="1"/>
  <c r="O6432" i="1"/>
  <c r="N6432" i="1"/>
  <c r="T6431" i="1"/>
  <c r="O6431" i="1"/>
  <c r="N6431" i="1"/>
  <c r="T6430" i="1"/>
  <c r="O6430" i="1"/>
  <c r="N6430" i="1"/>
  <c r="T6429" i="1"/>
  <c r="O6429" i="1"/>
  <c r="N6429" i="1"/>
  <c r="T6428" i="1"/>
  <c r="O6428" i="1"/>
  <c r="N6428" i="1"/>
  <c r="T6427" i="1"/>
  <c r="O6427" i="1"/>
  <c r="N6427" i="1"/>
  <c r="T6426" i="1"/>
  <c r="O6426" i="1"/>
  <c r="N6426" i="1"/>
  <c r="T6425" i="1"/>
  <c r="O6425" i="1"/>
  <c r="N6425" i="1"/>
  <c r="T6424" i="1"/>
  <c r="O6424" i="1"/>
  <c r="N6424" i="1"/>
  <c r="T6423" i="1"/>
  <c r="O6423" i="1"/>
  <c r="N6423" i="1"/>
  <c r="T6422" i="1"/>
  <c r="O6422" i="1"/>
  <c r="N6422" i="1"/>
  <c r="T6421" i="1"/>
  <c r="O6421" i="1"/>
  <c r="N6421" i="1"/>
  <c r="T6420" i="1"/>
  <c r="O6420" i="1"/>
  <c r="N6420" i="1"/>
  <c r="T6419" i="1"/>
  <c r="O6419" i="1"/>
  <c r="N6419" i="1"/>
  <c r="T6418" i="1"/>
  <c r="O6418" i="1"/>
  <c r="N6418" i="1"/>
  <c r="T6417" i="1"/>
  <c r="O6417" i="1"/>
  <c r="N6417" i="1"/>
  <c r="T6416" i="1"/>
  <c r="O6416" i="1"/>
  <c r="N6416" i="1"/>
  <c r="T6415" i="1"/>
  <c r="O6415" i="1"/>
  <c r="N6415" i="1"/>
  <c r="T6414" i="1"/>
  <c r="O6414" i="1"/>
  <c r="N6414" i="1"/>
  <c r="T6413" i="1"/>
  <c r="O6413" i="1"/>
  <c r="N6413" i="1"/>
  <c r="T6412" i="1"/>
  <c r="O6412" i="1"/>
  <c r="N6412" i="1"/>
  <c r="T6411" i="1"/>
  <c r="O6411" i="1"/>
  <c r="N6411" i="1"/>
  <c r="T6410" i="1"/>
  <c r="O6410" i="1"/>
  <c r="N6410" i="1"/>
  <c r="T6409" i="1"/>
  <c r="O6409" i="1"/>
  <c r="N6409" i="1"/>
  <c r="T6408" i="1"/>
  <c r="O6408" i="1"/>
  <c r="N6408" i="1"/>
  <c r="T6407" i="1"/>
  <c r="O6407" i="1"/>
  <c r="N6407" i="1"/>
  <c r="T6406" i="1"/>
  <c r="O6406" i="1"/>
  <c r="N6406" i="1"/>
  <c r="T6405" i="1"/>
  <c r="O6405" i="1"/>
  <c r="N6405" i="1"/>
  <c r="T6404" i="1"/>
  <c r="O6404" i="1"/>
  <c r="N6404" i="1"/>
  <c r="T6403" i="1"/>
  <c r="O6403" i="1"/>
  <c r="N6403" i="1"/>
  <c r="T6402" i="1"/>
  <c r="O6402" i="1"/>
  <c r="N6402" i="1"/>
  <c r="T6401" i="1"/>
  <c r="O6401" i="1"/>
  <c r="N6401" i="1"/>
  <c r="T6400" i="1"/>
  <c r="O6400" i="1"/>
  <c r="N6400" i="1"/>
  <c r="T6399" i="1"/>
  <c r="O6399" i="1"/>
  <c r="N6399" i="1"/>
  <c r="T6398" i="1"/>
  <c r="O6398" i="1"/>
  <c r="N6398" i="1"/>
  <c r="T6397" i="1"/>
  <c r="O6397" i="1"/>
  <c r="N6397" i="1"/>
  <c r="T6396" i="1"/>
  <c r="O6396" i="1"/>
  <c r="N6396" i="1"/>
  <c r="T6395" i="1"/>
  <c r="O6395" i="1"/>
  <c r="N6395" i="1"/>
  <c r="T6394" i="1"/>
  <c r="O6394" i="1"/>
  <c r="N6394" i="1"/>
  <c r="T6393" i="1"/>
  <c r="O6393" i="1"/>
  <c r="N6393" i="1"/>
  <c r="T6392" i="1"/>
  <c r="O6392" i="1"/>
  <c r="N6392" i="1"/>
  <c r="T6391" i="1"/>
  <c r="O6391" i="1"/>
  <c r="N6391" i="1"/>
  <c r="T6390" i="1"/>
  <c r="O6390" i="1"/>
  <c r="N6390" i="1"/>
  <c r="T6389" i="1"/>
  <c r="O6389" i="1"/>
  <c r="N6389" i="1"/>
  <c r="T6388" i="1"/>
  <c r="O6388" i="1"/>
  <c r="N6388" i="1"/>
  <c r="T6387" i="1"/>
  <c r="O6387" i="1"/>
  <c r="N6387" i="1"/>
  <c r="T6386" i="1"/>
  <c r="O6386" i="1"/>
  <c r="N6386" i="1"/>
  <c r="T6385" i="1"/>
  <c r="O6385" i="1"/>
  <c r="N6385" i="1"/>
  <c r="T6384" i="1"/>
  <c r="O6384" i="1"/>
  <c r="N6384" i="1"/>
  <c r="T6383" i="1"/>
  <c r="O6383" i="1"/>
  <c r="N6383" i="1"/>
  <c r="T6382" i="1"/>
  <c r="O6382" i="1"/>
  <c r="N6382" i="1"/>
  <c r="T6381" i="1"/>
  <c r="O6381" i="1"/>
  <c r="N6381" i="1"/>
  <c r="T6380" i="1"/>
  <c r="O6380" i="1"/>
  <c r="N6380" i="1"/>
  <c r="T6379" i="1"/>
  <c r="O6379" i="1"/>
  <c r="N6379" i="1"/>
  <c r="T6378" i="1"/>
  <c r="O6378" i="1"/>
  <c r="N6378" i="1"/>
  <c r="T6377" i="1"/>
  <c r="O6377" i="1"/>
  <c r="N6377" i="1"/>
  <c r="T6376" i="1"/>
  <c r="O6376" i="1"/>
  <c r="N6376" i="1"/>
  <c r="T6375" i="1"/>
  <c r="O6375" i="1"/>
  <c r="N6375" i="1"/>
  <c r="T6374" i="1"/>
  <c r="O6374" i="1"/>
  <c r="N6374" i="1"/>
  <c r="T6373" i="1"/>
  <c r="O6373" i="1"/>
  <c r="N6373" i="1"/>
  <c r="T6372" i="1"/>
  <c r="O6372" i="1"/>
  <c r="N6372" i="1"/>
  <c r="T6371" i="1"/>
  <c r="O6371" i="1"/>
  <c r="N6371" i="1"/>
  <c r="T6370" i="1"/>
  <c r="O6370" i="1"/>
  <c r="N6370" i="1"/>
  <c r="T6369" i="1"/>
  <c r="O6369" i="1"/>
  <c r="N6369" i="1"/>
  <c r="T6368" i="1"/>
  <c r="O6368" i="1"/>
  <c r="N6368" i="1"/>
  <c r="T6367" i="1"/>
  <c r="O6367" i="1"/>
  <c r="N6367" i="1"/>
  <c r="T6366" i="1"/>
  <c r="O6366" i="1"/>
  <c r="N6366" i="1"/>
  <c r="T6365" i="1"/>
  <c r="O6365" i="1"/>
  <c r="N6365" i="1"/>
  <c r="T6364" i="1"/>
  <c r="O6364" i="1"/>
  <c r="N6364" i="1"/>
  <c r="T6363" i="1"/>
  <c r="O6363" i="1"/>
  <c r="N6363" i="1"/>
  <c r="T6362" i="1"/>
  <c r="O6362" i="1"/>
  <c r="N6362" i="1"/>
  <c r="T6361" i="1"/>
  <c r="O6361" i="1"/>
  <c r="N6361" i="1"/>
  <c r="T6360" i="1"/>
  <c r="O6360" i="1"/>
  <c r="N6360" i="1"/>
  <c r="T6359" i="1"/>
  <c r="O6359" i="1"/>
  <c r="N6359" i="1"/>
  <c r="T6358" i="1"/>
  <c r="O6358" i="1"/>
  <c r="N6358" i="1"/>
  <c r="T6357" i="1"/>
  <c r="O6357" i="1"/>
  <c r="N6357" i="1"/>
  <c r="T6356" i="1"/>
  <c r="O6356" i="1"/>
  <c r="N6356" i="1"/>
  <c r="T6355" i="1"/>
  <c r="O6355" i="1"/>
  <c r="N6355" i="1"/>
  <c r="T6354" i="1"/>
  <c r="O6354" i="1"/>
  <c r="N6354" i="1"/>
  <c r="T6353" i="1"/>
  <c r="O6353" i="1"/>
  <c r="N6353" i="1"/>
  <c r="T6352" i="1"/>
  <c r="O6352" i="1"/>
  <c r="N6352" i="1"/>
  <c r="T6351" i="1"/>
  <c r="O6351" i="1"/>
  <c r="N6351" i="1"/>
  <c r="T6350" i="1"/>
  <c r="O6350" i="1"/>
  <c r="N6350" i="1"/>
  <c r="T6349" i="1"/>
  <c r="O6349" i="1"/>
  <c r="N6349" i="1"/>
  <c r="T6348" i="1"/>
  <c r="O6348" i="1"/>
  <c r="N6348" i="1"/>
  <c r="T6347" i="1"/>
  <c r="O6347" i="1"/>
  <c r="N6347" i="1"/>
  <c r="T6346" i="1"/>
  <c r="O6346" i="1"/>
  <c r="N6346" i="1"/>
  <c r="T6345" i="1"/>
  <c r="O6345" i="1"/>
  <c r="N6345" i="1"/>
  <c r="T6344" i="1"/>
  <c r="O6344" i="1"/>
  <c r="N6344" i="1"/>
  <c r="T6343" i="1"/>
  <c r="O6343" i="1"/>
  <c r="N6343" i="1"/>
  <c r="T6342" i="1"/>
  <c r="O6342" i="1"/>
  <c r="N6342" i="1"/>
  <c r="T6341" i="1"/>
  <c r="O6341" i="1"/>
  <c r="N6341" i="1"/>
  <c r="T6340" i="1"/>
  <c r="O6340" i="1"/>
  <c r="N6340" i="1"/>
  <c r="T6339" i="1"/>
  <c r="O6339" i="1"/>
  <c r="N6339" i="1"/>
  <c r="T6338" i="1"/>
  <c r="O6338" i="1"/>
  <c r="N6338" i="1"/>
  <c r="T6337" i="1"/>
  <c r="O6337" i="1"/>
  <c r="N6337" i="1"/>
  <c r="T6336" i="1"/>
  <c r="O6336" i="1"/>
  <c r="N6336" i="1"/>
  <c r="T6335" i="1"/>
  <c r="O6335" i="1"/>
  <c r="N6335" i="1"/>
  <c r="T6334" i="1"/>
  <c r="O6334" i="1"/>
  <c r="N6334" i="1"/>
  <c r="T6333" i="1"/>
  <c r="O6333" i="1"/>
  <c r="N6333" i="1"/>
  <c r="T6332" i="1"/>
  <c r="O6332" i="1"/>
  <c r="N6332" i="1"/>
  <c r="T6331" i="1"/>
  <c r="O6331" i="1"/>
  <c r="N6331" i="1"/>
  <c r="T6330" i="1"/>
  <c r="O6330" i="1"/>
  <c r="N6330" i="1"/>
  <c r="T6329" i="1"/>
  <c r="O6329" i="1"/>
  <c r="N6329" i="1"/>
  <c r="T6328" i="1"/>
  <c r="O6328" i="1"/>
  <c r="N6328" i="1"/>
  <c r="T6327" i="1"/>
  <c r="O6327" i="1"/>
  <c r="N6327" i="1"/>
  <c r="T6326" i="1"/>
  <c r="O6326" i="1"/>
  <c r="N6326" i="1"/>
  <c r="T6325" i="1"/>
  <c r="O6325" i="1"/>
  <c r="N6325" i="1"/>
  <c r="T6324" i="1"/>
  <c r="O6324" i="1"/>
  <c r="N6324" i="1"/>
  <c r="T6323" i="1"/>
  <c r="O6323" i="1"/>
  <c r="N6323" i="1"/>
  <c r="T6322" i="1"/>
  <c r="O6322" i="1"/>
  <c r="N6322" i="1"/>
  <c r="T6321" i="1"/>
  <c r="O6321" i="1"/>
  <c r="N6321" i="1"/>
  <c r="T6320" i="1"/>
  <c r="O6320" i="1"/>
  <c r="N6320" i="1"/>
  <c r="T6319" i="1"/>
  <c r="O6319" i="1"/>
  <c r="N6319" i="1"/>
  <c r="T6318" i="1"/>
  <c r="O6318" i="1"/>
  <c r="N6318" i="1"/>
  <c r="T6317" i="1"/>
  <c r="O6317" i="1"/>
  <c r="N6317" i="1"/>
  <c r="T6316" i="1"/>
  <c r="O6316" i="1"/>
  <c r="N6316" i="1"/>
  <c r="T6315" i="1"/>
  <c r="O6315" i="1"/>
  <c r="N6315" i="1"/>
  <c r="T6314" i="1"/>
  <c r="O6314" i="1"/>
  <c r="N6314" i="1"/>
  <c r="T6313" i="1"/>
  <c r="O6313" i="1"/>
  <c r="N6313" i="1"/>
  <c r="T6312" i="1"/>
  <c r="O6312" i="1"/>
  <c r="N6312" i="1"/>
  <c r="T6311" i="1"/>
  <c r="O6311" i="1"/>
  <c r="N6311" i="1"/>
  <c r="T6310" i="1"/>
  <c r="O6310" i="1"/>
  <c r="N6310" i="1"/>
  <c r="T6309" i="1"/>
  <c r="O6309" i="1"/>
  <c r="N6309" i="1"/>
  <c r="T6308" i="1"/>
  <c r="O6308" i="1"/>
  <c r="N6308" i="1"/>
  <c r="T6307" i="1"/>
  <c r="O6307" i="1"/>
  <c r="N6307" i="1"/>
  <c r="T6306" i="1"/>
  <c r="O6306" i="1"/>
  <c r="N6306" i="1"/>
  <c r="T6305" i="1"/>
  <c r="O6305" i="1"/>
  <c r="N6305" i="1"/>
  <c r="T6304" i="1"/>
  <c r="O6304" i="1"/>
  <c r="N6304" i="1"/>
  <c r="T6303" i="1"/>
  <c r="O6303" i="1"/>
  <c r="N6303" i="1"/>
  <c r="T6302" i="1"/>
  <c r="O6302" i="1"/>
  <c r="N6302" i="1"/>
  <c r="T6301" i="1"/>
  <c r="O6301" i="1"/>
  <c r="N6301" i="1"/>
  <c r="T6300" i="1"/>
  <c r="O6300" i="1"/>
  <c r="N6300" i="1"/>
  <c r="T6299" i="1"/>
  <c r="O6299" i="1"/>
  <c r="N6299" i="1"/>
  <c r="T6298" i="1"/>
  <c r="O6298" i="1"/>
  <c r="N6298" i="1"/>
  <c r="T6297" i="1"/>
  <c r="O6297" i="1"/>
  <c r="N6297" i="1"/>
  <c r="T6296" i="1"/>
  <c r="O6296" i="1"/>
  <c r="N6296" i="1"/>
  <c r="T6295" i="1"/>
  <c r="O6295" i="1"/>
  <c r="N6295" i="1"/>
  <c r="T6294" i="1"/>
  <c r="O6294" i="1"/>
  <c r="N6294" i="1"/>
  <c r="T6293" i="1"/>
  <c r="O6293" i="1"/>
  <c r="N6293" i="1"/>
  <c r="T6292" i="1"/>
  <c r="O6292" i="1"/>
  <c r="N6292" i="1"/>
  <c r="T6291" i="1"/>
  <c r="O6291" i="1"/>
  <c r="N6291" i="1"/>
  <c r="T6290" i="1"/>
  <c r="O6290" i="1"/>
  <c r="N6290" i="1"/>
  <c r="T6289" i="1"/>
  <c r="O6289" i="1"/>
  <c r="N6289" i="1"/>
  <c r="T6288" i="1"/>
  <c r="O6288" i="1"/>
  <c r="N6288" i="1"/>
  <c r="T6287" i="1"/>
  <c r="O6287" i="1"/>
  <c r="N6287" i="1"/>
  <c r="T6286" i="1"/>
  <c r="O6286" i="1"/>
  <c r="N6286" i="1"/>
  <c r="T6285" i="1"/>
  <c r="O6285" i="1"/>
  <c r="N6285" i="1"/>
  <c r="T6284" i="1"/>
  <c r="O6284" i="1"/>
  <c r="N6284" i="1"/>
  <c r="T6283" i="1"/>
  <c r="O6283" i="1"/>
  <c r="N6283" i="1"/>
  <c r="T6282" i="1"/>
  <c r="O6282" i="1"/>
  <c r="N6282" i="1"/>
  <c r="T6281" i="1"/>
  <c r="O6281" i="1"/>
  <c r="N6281" i="1"/>
  <c r="T6280" i="1"/>
  <c r="O6280" i="1"/>
  <c r="N6280" i="1"/>
  <c r="T6279" i="1"/>
  <c r="O6279" i="1"/>
  <c r="N6279" i="1"/>
  <c r="T6278" i="1"/>
  <c r="O6278" i="1"/>
  <c r="N6278" i="1"/>
  <c r="T6277" i="1"/>
  <c r="O6277" i="1"/>
  <c r="N6277" i="1"/>
  <c r="T6276" i="1"/>
  <c r="O6276" i="1"/>
  <c r="N6276" i="1"/>
  <c r="T6275" i="1"/>
  <c r="O6275" i="1"/>
  <c r="N6275" i="1"/>
  <c r="T6274" i="1"/>
  <c r="O6274" i="1"/>
  <c r="N6274" i="1"/>
  <c r="T6273" i="1"/>
  <c r="O6273" i="1"/>
  <c r="N6273" i="1"/>
  <c r="T6272" i="1"/>
  <c r="O6272" i="1"/>
  <c r="N6272" i="1"/>
  <c r="T6271" i="1"/>
  <c r="O6271" i="1"/>
  <c r="N6271" i="1"/>
  <c r="T6270" i="1"/>
  <c r="O6270" i="1"/>
  <c r="N6270" i="1"/>
  <c r="T6269" i="1"/>
  <c r="O6269" i="1"/>
  <c r="N6269" i="1"/>
  <c r="T6268" i="1"/>
  <c r="O6268" i="1"/>
  <c r="N6268" i="1"/>
  <c r="T6267" i="1"/>
  <c r="O6267" i="1"/>
  <c r="N6267" i="1"/>
  <c r="T6266" i="1"/>
  <c r="O6266" i="1"/>
  <c r="N6266" i="1"/>
  <c r="T6265" i="1"/>
  <c r="O6265" i="1"/>
  <c r="N6265" i="1"/>
  <c r="T6264" i="1"/>
  <c r="O6264" i="1"/>
  <c r="N6264" i="1"/>
  <c r="T6263" i="1"/>
  <c r="O6263" i="1"/>
  <c r="N6263" i="1"/>
  <c r="T6262" i="1"/>
  <c r="O6262" i="1"/>
  <c r="N6262" i="1"/>
  <c r="T6261" i="1"/>
  <c r="O6261" i="1"/>
  <c r="N6261" i="1"/>
  <c r="T6260" i="1"/>
  <c r="O6260" i="1"/>
  <c r="N6260" i="1"/>
  <c r="T6259" i="1"/>
  <c r="O6259" i="1"/>
  <c r="N6259" i="1"/>
  <c r="T6258" i="1"/>
  <c r="O6258" i="1"/>
  <c r="N6258" i="1"/>
  <c r="T6257" i="1"/>
  <c r="O6257" i="1"/>
  <c r="N6257" i="1"/>
  <c r="T6256" i="1"/>
  <c r="O6256" i="1"/>
  <c r="N6256" i="1"/>
  <c r="T6255" i="1"/>
  <c r="O6255" i="1"/>
  <c r="N6255" i="1"/>
  <c r="T6254" i="1"/>
  <c r="O6254" i="1"/>
  <c r="N6254" i="1"/>
  <c r="T6253" i="1"/>
  <c r="O6253" i="1"/>
  <c r="N6253" i="1"/>
  <c r="T6252" i="1"/>
  <c r="O6252" i="1"/>
  <c r="N6252" i="1"/>
  <c r="T6251" i="1"/>
  <c r="O6251" i="1"/>
  <c r="N6251" i="1"/>
  <c r="T6250" i="1"/>
  <c r="O6250" i="1"/>
  <c r="N6250" i="1"/>
  <c r="T6249" i="1"/>
  <c r="O6249" i="1"/>
  <c r="N6249" i="1"/>
  <c r="T6248" i="1"/>
  <c r="O6248" i="1"/>
  <c r="N6248" i="1"/>
  <c r="T6247" i="1"/>
  <c r="O6247" i="1"/>
  <c r="N6247" i="1"/>
  <c r="T6246" i="1"/>
  <c r="O6246" i="1"/>
  <c r="N6246" i="1"/>
  <c r="T6245" i="1"/>
  <c r="O6245" i="1"/>
  <c r="N6245" i="1"/>
  <c r="T6244" i="1"/>
  <c r="O6244" i="1"/>
  <c r="N6244" i="1"/>
  <c r="T6243" i="1"/>
  <c r="O6243" i="1"/>
  <c r="N6243" i="1"/>
  <c r="T6242" i="1"/>
  <c r="O6242" i="1"/>
  <c r="N6242" i="1"/>
  <c r="T6241" i="1"/>
  <c r="O6241" i="1"/>
  <c r="N6241" i="1"/>
  <c r="T6240" i="1"/>
  <c r="O6240" i="1"/>
  <c r="N6240" i="1"/>
  <c r="T6239" i="1"/>
  <c r="O6239" i="1"/>
  <c r="N6239" i="1"/>
  <c r="T6238" i="1"/>
  <c r="O6238" i="1"/>
  <c r="N6238" i="1"/>
  <c r="T6237" i="1"/>
  <c r="O6237" i="1"/>
  <c r="N6237" i="1"/>
  <c r="T6236" i="1"/>
  <c r="O6236" i="1"/>
  <c r="N6236" i="1"/>
  <c r="T6235" i="1"/>
  <c r="O6235" i="1"/>
  <c r="N6235" i="1"/>
  <c r="T6234" i="1"/>
  <c r="O6234" i="1"/>
  <c r="N6234" i="1"/>
  <c r="T6233" i="1"/>
  <c r="O6233" i="1"/>
  <c r="N6233" i="1"/>
  <c r="T6232" i="1"/>
  <c r="O6232" i="1"/>
  <c r="N6232" i="1"/>
  <c r="T6231" i="1"/>
  <c r="O6231" i="1"/>
  <c r="N6231" i="1"/>
  <c r="T6230" i="1"/>
  <c r="O6230" i="1"/>
  <c r="N6230" i="1"/>
  <c r="T6229" i="1"/>
  <c r="O6229" i="1"/>
  <c r="N6229" i="1"/>
  <c r="T6228" i="1"/>
  <c r="O6228" i="1"/>
  <c r="N6228" i="1"/>
  <c r="T6227" i="1"/>
  <c r="O6227" i="1"/>
  <c r="N6227" i="1"/>
  <c r="T6226" i="1"/>
  <c r="O6226" i="1"/>
  <c r="N6226" i="1"/>
  <c r="T6225" i="1"/>
  <c r="O6225" i="1"/>
  <c r="N6225" i="1"/>
  <c r="T6224" i="1"/>
  <c r="O6224" i="1"/>
  <c r="N6224" i="1"/>
  <c r="T6223" i="1"/>
  <c r="O6223" i="1"/>
  <c r="N6223" i="1"/>
  <c r="T6222" i="1"/>
  <c r="O6222" i="1"/>
  <c r="N6222" i="1"/>
  <c r="T6221" i="1"/>
  <c r="O6221" i="1"/>
  <c r="N6221" i="1"/>
  <c r="T6220" i="1"/>
  <c r="O6220" i="1"/>
  <c r="N6220" i="1"/>
  <c r="T6219" i="1"/>
  <c r="O6219" i="1"/>
  <c r="N6219" i="1"/>
  <c r="T6218" i="1"/>
  <c r="O6218" i="1"/>
  <c r="N6218" i="1"/>
  <c r="T6217" i="1"/>
  <c r="O6217" i="1"/>
  <c r="N6217" i="1"/>
  <c r="T6216" i="1"/>
  <c r="O6216" i="1"/>
  <c r="N6216" i="1"/>
  <c r="T6215" i="1"/>
  <c r="O6215" i="1"/>
  <c r="N6215" i="1"/>
  <c r="T6214" i="1"/>
  <c r="O6214" i="1"/>
  <c r="N6214" i="1"/>
  <c r="T6213" i="1"/>
  <c r="O6213" i="1"/>
  <c r="N6213" i="1"/>
  <c r="T6212" i="1"/>
  <c r="O6212" i="1"/>
  <c r="N6212" i="1"/>
  <c r="T6211" i="1"/>
  <c r="O6211" i="1"/>
  <c r="N6211" i="1"/>
  <c r="T6210" i="1"/>
  <c r="O6210" i="1"/>
  <c r="N6210" i="1"/>
  <c r="T6209" i="1"/>
  <c r="O6209" i="1"/>
  <c r="N6209" i="1"/>
  <c r="T6208" i="1"/>
  <c r="O6208" i="1"/>
  <c r="N6208" i="1"/>
  <c r="T6207" i="1"/>
  <c r="O6207" i="1"/>
  <c r="N6207" i="1"/>
  <c r="T6206" i="1"/>
  <c r="O6206" i="1"/>
  <c r="N6206" i="1"/>
  <c r="T6205" i="1"/>
  <c r="O6205" i="1"/>
  <c r="N6205" i="1"/>
  <c r="T6204" i="1"/>
  <c r="O6204" i="1"/>
  <c r="N6204" i="1"/>
  <c r="T6203" i="1"/>
  <c r="O6203" i="1"/>
  <c r="N6203" i="1"/>
  <c r="T6202" i="1"/>
  <c r="O6202" i="1"/>
  <c r="N6202" i="1"/>
  <c r="T6201" i="1"/>
  <c r="O6201" i="1"/>
  <c r="N6201" i="1"/>
  <c r="T6200" i="1"/>
  <c r="O6200" i="1"/>
  <c r="N6200" i="1"/>
  <c r="T6199" i="1"/>
  <c r="O6199" i="1"/>
  <c r="N6199" i="1"/>
  <c r="T6198" i="1"/>
  <c r="O6198" i="1"/>
  <c r="N6198" i="1"/>
  <c r="T6197" i="1"/>
  <c r="O6197" i="1"/>
  <c r="N6197" i="1"/>
  <c r="T6196" i="1"/>
  <c r="O6196" i="1"/>
  <c r="N6196" i="1"/>
  <c r="T6195" i="1"/>
  <c r="O6195" i="1"/>
  <c r="N6195" i="1"/>
  <c r="T6194" i="1"/>
  <c r="O6194" i="1"/>
  <c r="N6194" i="1"/>
  <c r="T6193" i="1"/>
  <c r="O6193" i="1"/>
  <c r="N6193" i="1"/>
  <c r="T6192" i="1"/>
  <c r="O6192" i="1"/>
  <c r="N6192" i="1"/>
  <c r="T6191" i="1"/>
  <c r="O6191" i="1"/>
  <c r="N6191" i="1"/>
  <c r="T6190" i="1"/>
  <c r="O6190" i="1"/>
  <c r="N6190" i="1"/>
  <c r="T6189" i="1"/>
  <c r="O6189" i="1"/>
  <c r="N6189" i="1"/>
  <c r="T6188" i="1"/>
  <c r="O6188" i="1"/>
  <c r="N6188" i="1"/>
  <c r="T6187" i="1"/>
  <c r="O6187" i="1"/>
  <c r="N6187" i="1"/>
  <c r="T6186" i="1"/>
  <c r="O6186" i="1"/>
  <c r="N6186" i="1"/>
  <c r="T6185" i="1"/>
  <c r="O6185" i="1"/>
  <c r="N6185" i="1"/>
  <c r="T6184" i="1"/>
  <c r="O6184" i="1"/>
  <c r="N6184" i="1"/>
  <c r="T6183" i="1"/>
  <c r="O6183" i="1"/>
  <c r="N6183" i="1"/>
  <c r="T6182" i="1"/>
  <c r="O6182" i="1"/>
  <c r="N6182" i="1"/>
  <c r="T6181" i="1"/>
  <c r="O6181" i="1"/>
  <c r="N6181" i="1"/>
  <c r="T6180" i="1"/>
  <c r="O6180" i="1"/>
  <c r="N6180" i="1"/>
  <c r="T6179" i="1"/>
  <c r="O6179" i="1"/>
  <c r="N6179" i="1"/>
  <c r="T6178" i="1"/>
  <c r="O6178" i="1"/>
  <c r="N6178" i="1"/>
  <c r="T6177" i="1"/>
  <c r="O6177" i="1"/>
  <c r="N6177" i="1"/>
  <c r="T6176" i="1"/>
  <c r="O6176" i="1"/>
  <c r="N6176" i="1"/>
  <c r="T6175" i="1"/>
  <c r="O6175" i="1"/>
  <c r="N6175" i="1"/>
  <c r="T6174" i="1"/>
  <c r="O6174" i="1"/>
  <c r="N6174" i="1"/>
  <c r="T6173" i="1"/>
  <c r="O6173" i="1"/>
  <c r="N6173" i="1"/>
  <c r="T6172" i="1"/>
  <c r="O6172" i="1"/>
  <c r="N6172" i="1"/>
  <c r="T6171" i="1"/>
  <c r="O6171" i="1"/>
  <c r="N6171" i="1"/>
  <c r="T6170" i="1"/>
  <c r="O6170" i="1"/>
  <c r="N6170" i="1"/>
  <c r="T6169" i="1"/>
  <c r="O6169" i="1"/>
  <c r="N6169" i="1"/>
  <c r="T6168" i="1"/>
  <c r="O6168" i="1"/>
  <c r="N6168" i="1"/>
  <c r="T6167" i="1"/>
  <c r="O6167" i="1"/>
  <c r="N6167" i="1"/>
  <c r="T6166" i="1"/>
  <c r="O6166" i="1"/>
  <c r="N6166" i="1"/>
  <c r="T6165" i="1"/>
  <c r="O6165" i="1"/>
  <c r="N6165" i="1"/>
  <c r="T6164" i="1"/>
  <c r="O6164" i="1"/>
  <c r="N6164" i="1"/>
  <c r="T6163" i="1"/>
  <c r="O6163" i="1"/>
  <c r="N6163" i="1"/>
  <c r="T6162" i="1"/>
  <c r="O6162" i="1"/>
  <c r="N6162" i="1"/>
  <c r="T6161" i="1"/>
  <c r="O6161" i="1"/>
  <c r="N6161" i="1"/>
  <c r="T6160" i="1"/>
  <c r="O6160" i="1"/>
  <c r="N6160" i="1"/>
  <c r="T6159" i="1"/>
  <c r="O6159" i="1"/>
  <c r="N6159" i="1"/>
  <c r="T6158" i="1"/>
  <c r="O6158" i="1"/>
  <c r="N6158" i="1"/>
  <c r="T6157" i="1"/>
  <c r="O6157" i="1"/>
  <c r="N6157" i="1"/>
  <c r="T6156" i="1"/>
  <c r="O6156" i="1"/>
  <c r="N6156" i="1"/>
  <c r="T6155" i="1"/>
  <c r="O6155" i="1"/>
  <c r="N6155" i="1"/>
  <c r="T6154" i="1"/>
  <c r="O6154" i="1"/>
  <c r="N6154" i="1"/>
  <c r="T6153" i="1"/>
  <c r="O6153" i="1"/>
  <c r="N6153" i="1"/>
  <c r="T6152" i="1"/>
  <c r="O6152" i="1"/>
  <c r="N6152" i="1"/>
  <c r="T6151" i="1"/>
  <c r="O6151" i="1"/>
  <c r="N6151" i="1"/>
  <c r="T6150" i="1"/>
  <c r="O6150" i="1"/>
  <c r="N6150" i="1"/>
  <c r="T6149" i="1"/>
  <c r="O6149" i="1"/>
  <c r="N6149" i="1"/>
  <c r="T6148" i="1"/>
  <c r="O6148" i="1"/>
  <c r="N6148" i="1"/>
  <c r="T6147" i="1"/>
  <c r="O6147" i="1"/>
  <c r="N6147" i="1"/>
  <c r="T6146" i="1"/>
  <c r="O6146" i="1"/>
  <c r="N6146" i="1"/>
  <c r="T6145" i="1"/>
  <c r="O6145" i="1"/>
  <c r="N6145" i="1"/>
  <c r="T6144" i="1"/>
  <c r="O6144" i="1"/>
  <c r="N6144" i="1"/>
  <c r="T6143" i="1"/>
  <c r="O6143" i="1"/>
  <c r="N6143" i="1"/>
  <c r="T6142" i="1"/>
  <c r="O6142" i="1"/>
  <c r="N6142" i="1"/>
  <c r="T6141" i="1"/>
  <c r="O6141" i="1"/>
  <c r="N6141" i="1"/>
  <c r="T6140" i="1"/>
  <c r="O6140" i="1"/>
  <c r="N6140" i="1"/>
  <c r="T6139" i="1"/>
  <c r="O6139" i="1"/>
  <c r="N6139" i="1"/>
  <c r="T6138" i="1"/>
  <c r="O6138" i="1"/>
  <c r="N6138" i="1"/>
  <c r="T6137" i="1"/>
  <c r="O6137" i="1"/>
  <c r="N6137" i="1"/>
  <c r="T6136" i="1"/>
  <c r="O6136" i="1"/>
  <c r="N6136" i="1"/>
  <c r="T6135" i="1"/>
  <c r="O6135" i="1"/>
  <c r="N6135" i="1"/>
  <c r="T6134" i="1"/>
  <c r="O6134" i="1"/>
  <c r="N6134" i="1"/>
  <c r="T6133" i="1"/>
  <c r="O6133" i="1"/>
  <c r="N6133" i="1"/>
  <c r="T6132" i="1"/>
  <c r="O6132" i="1"/>
  <c r="N6132" i="1"/>
  <c r="T6131" i="1"/>
  <c r="O6131" i="1"/>
  <c r="N6131" i="1"/>
  <c r="T6130" i="1"/>
  <c r="O6130" i="1"/>
  <c r="N6130" i="1"/>
  <c r="T6129" i="1"/>
  <c r="O6129" i="1"/>
  <c r="N6129" i="1"/>
  <c r="T6128" i="1"/>
  <c r="O6128" i="1"/>
  <c r="N6128" i="1"/>
  <c r="T6127" i="1"/>
  <c r="O6127" i="1"/>
  <c r="N6127" i="1"/>
  <c r="T6126" i="1"/>
  <c r="O6126" i="1"/>
  <c r="N6126" i="1"/>
  <c r="T6125" i="1"/>
  <c r="O6125" i="1"/>
  <c r="N6125" i="1"/>
  <c r="T6124" i="1"/>
  <c r="O6124" i="1"/>
  <c r="N6124" i="1"/>
  <c r="T6123" i="1"/>
  <c r="O6123" i="1"/>
  <c r="N6123" i="1"/>
  <c r="T6122" i="1"/>
  <c r="O6122" i="1"/>
  <c r="N6122" i="1"/>
  <c r="T6121" i="1"/>
  <c r="O6121" i="1"/>
  <c r="N6121" i="1"/>
  <c r="T6120" i="1"/>
  <c r="O6120" i="1"/>
  <c r="N6120" i="1"/>
  <c r="T6119" i="1"/>
  <c r="O6119" i="1"/>
  <c r="N6119" i="1"/>
  <c r="T6118" i="1"/>
  <c r="O6118" i="1"/>
  <c r="N6118" i="1"/>
  <c r="T6117" i="1"/>
  <c r="O6117" i="1"/>
  <c r="N6117" i="1"/>
  <c r="T6116" i="1"/>
  <c r="O6116" i="1"/>
  <c r="N6116" i="1"/>
  <c r="T6115" i="1"/>
  <c r="O6115" i="1"/>
  <c r="N6115" i="1"/>
  <c r="T6114" i="1"/>
  <c r="O6114" i="1"/>
  <c r="N6114" i="1"/>
  <c r="T6113" i="1"/>
  <c r="O6113" i="1"/>
  <c r="N6113" i="1"/>
  <c r="T6112" i="1"/>
  <c r="O6112" i="1"/>
  <c r="N6112" i="1"/>
  <c r="T6111" i="1"/>
  <c r="O6111" i="1"/>
  <c r="N6111" i="1"/>
  <c r="T6110" i="1"/>
  <c r="O6110" i="1"/>
  <c r="N6110" i="1"/>
  <c r="T6109" i="1"/>
  <c r="O6109" i="1"/>
  <c r="N6109" i="1"/>
  <c r="T6108" i="1"/>
  <c r="O6108" i="1"/>
  <c r="N6108" i="1"/>
  <c r="T6107" i="1"/>
  <c r="O6107" i="1"/>
  <c r="N6107" i="1"/>
  <c r="T6106" i="1"/>
  <c r="O6106" i="1"/>
  <c r="N6106" i="1"/>
  <c r="T6105" i="1"/>
  <c r="O6105" i="1"/>
  <c r="N6105" i="1"/>
  <c r="T6104" i="1"/>
  <c r="O6104" i="1"/>
  <c r="N6104" i="1"/>
  <c r="T6103" i="1"/>
  <c r="O6103" i="1"/>
  <c r="N6103" i="1"/>
  <c r="T6102" i="1"/>
  <c r="O6102" i="1"/>
  <c r="N6102" i="1"/>
  <c r="T6101" i="1"/>
  <c r="O6101" i="1"/>
  <c r="N6101" i="1"/>
  <c r="T6100" i="1"/>
  <c r="O6100" i="1"/>
  <c r="N6100" i="1"/>
  <c r="T6099" i="1"/>
  <c r="O6099" i="1"/>
  <c r="N6099" i="1"/>
  <c r="T6098" i="1"/>
  <c r="O6098" i="1"/>
  <c r="N6098" i="1"/>
  <c r="T6097" i="1"/>
  <c r="O6097" i="1"/>
  <c r="N6097" i="1"/>
  <c r="T6096" i="1"/>
  <c r="O6096" i="1"/>
  <c r="N6096" i="1"/>
  <c r="T6095" i="1"/>
  <c r="O6095" i="1"/>
  <c r="N6095" i="1"/>
  <c r="T6094" i="1"/>
  <c r="O6094" i="1"/>
  <c r="N6094" i="1"/>
  <c r="T6093" i="1"/>
  <c r="O6093" i="1"/>
  <c r="N6093" i="1"/>
  <c r="T6092" i="1"/>
  <c r="O6092" i="1"/>
  <c r="N6092" i="1"/>
  <c r="T6091" i="1"/>
  <c r="O6091" i="1"/>
  <c r="N6091" i="1"/>
  <c r="T6090" i="1"/>
  <c r="O6090" i="1"/>
  <c r="N6090" i="1"/>
  <c r="T6089" i="1"/>
  <c r="O6089" i="1"/>
  <c r="N6089" i="1"/>
  <c r="T6088" i="1"/>
  <c r="O6088" i="1"/>
  <c r="N6088" i="1"/>
  <c r="T6087" i="1"/>
  <c r="O6087" i="1"/>
  <c r="N6087" i="1"/>
  <c r="T6086" i="1"/>
  <c r="O6086" i="1"/>
  <c r="N6086" i="1"/>
  <c r="T6085" i="1"/>
  <c r="O6085" i="1"/>
  <c r="N6085" i="1"/>
  <c r="T6084" i="1"/>
  <c r="O6084" i="1"/>
  <c r="N6084" i="1"/>
  <c r="T6083" i="1"/>
  <c r="O6083" i="1"/>
  <c r="N6083" i="1"/>
  <c r="T6082" i="1"/>
  <c r="O6082" i="1"/>
  <c r="N6082" i="1"/>
  <c r="T6081" i="1"/>
  <c r="O6081" i="1"/>
  <c r="N6081" i="1"/>
  <c r="T6080" i="1"/>
  <c r="O6080" i="1"/>
  <c r="N6080" i="1"/>
  <c r="T6079" i="1"/>
  <c r="O6079" i="1"/>
  <c r="N6079" i="1"/>
  <c r="T6078" i="1"/>
  <c r="O6078" i="1"/>
  <c r="N6078" i="1"/>
  <c r="T6077" i="1"/>
  <c r="O6077" i="1"/>
  <c r="N6077" i="1"/>
  <c r="T6076" i="1"/>
  <c r="O6076" i="1"/>
  <c r="N6076" i="1"/>
  <c r="T6075" i="1"/>
  <c r="O6075" i="1"/>
  <c r="N6075" i="1"/>
  <c r="T6074" i="1"/>
  <c r="O6074" i="1"/>
  <c r="N6074" i="1"/>
  <c r="T6073" i="1"/>
  <c r="O6073" i="1"/>
  <c r="N6073" i="1"/>
  <c r="T6072" i="1"/>
  <c r="O6072" i="1"/>
  <c r="N6072" i="1"/>
  <c r="T6071" i="1"/>
  <c r="O6071" i="1"/>
  <c r="N6071" i="1"/>
  <c r="T6070" i="1"/>
  <c r="O6070" i="1"/>
  <c r="N6070" i="1"/>
  <c r="T6069" i="1"/>
  <c r="O6069" i="1"/>
  <c r="N6069" i="1"/>
  <c r="T6068" i="1"/>
  <c r="O6068" i="1"/>
  <c r="N6068" i="1"/>
  <c r="T6067" i="1"/>
  <c r="O6067" i="1"/>
  <c r="N6067" i="1"/>
  <c r="T6066" i="1"/>
  <c r="O6066" i="1"/>
  <c r="N6066" i="1"/>
  <c r="T6065" i="1"/>
  <c r="O6065" i="1"/>
  <c r="N6065" i="1"/>
  <c r="T6064" i="1"/>
  <c r="O6064" i="1"/>
  <c r="N6064" i="1"/>
  <c r="T6063" i="1"/>
  <c r="O6063" i="1"/>
  <c r="N6063" i="1"/>
  <c r="T6062" i="1"/>
  <c r="O6062" i="1"/>
  <c r="N6062" i="1"/>
  <c r="T6061" i="1"/>
  <c r="O6061" i="1"/>
  <c r="N6061" i="1"/>
  <c r="T6060" i="1"/>
  <c r="O6060" i="1"/>
  <c r="N6060" i="1"/>
  <c r="T6059" i="1"/>
  <c r="O6059" i="1"/>
  <c r="N6059" i="1"/>
  <c r="T6058" i="1"/>
  <c r="O6058" i="1"/>
  <c r="N6058" i="1"/>
  <c r="T6057" i="1"/>
  <c r="O6057" i="1"/>
  <c r="N6057" i="1"/>
  <c r="T6056" i="1"/>
  <c r="O6056" i="1"/>
  <c r="N6056" i="1"/>
  <c r="T6055" i="1"/>
  <c r="O6055" i="1"/>
  <c r="N6055" i="1"/>
  <c r="T6054" i="1"/>
  <c r="O6054" i="1"/>
  <c r="N6054" i="1"/>
  <c r="T6053" i="1"/>
  <c r="O6053" i="1"/>
  <c r="N6053" i="1"/>
  <c r="T6052" i="1"/>
  <c r="O6052" i="1"/>
  <c r="N6052" i="1"/>
  <c r="T6051" i="1"/>
  <c r="O6051" i="1"/>
  <c r="N6051" i="1"/>
  <c r="T6050" i="1"/>
  <c r="O6050" i="1"/>
  <c r="N6050" i="1"/>
  <c r="T6049" i="1"/>
  <c r="O6049" i="1"/>
  <c r="N6049" i="1"/>
  <c r="T6048" i="1"/>
  <c r="O6048" i="1"/>
  <c r="N6048" i="1"/>
  <c r="T6047" i="1"/>
  <c r="O6047" i="1"/>
  <c r="N6047" i="1"/>
  <c r="T6046" i="1"/>
  <c r="O6046" i="1"/>
  <c r="N6046" i="1"/>
  <c r="T6045" i="1"/>
  <c r="O6045" i="1"/>
  <c r="N6045" i="1"/>
  <c r="T6044" i="1"/>
  <c r="O6044" i="1"/>
  <c r="N6044" i="1"/>
  <c r="T6043" i="1"/>
  <c r="O6043" i="1"/>
  <c r="N6043" i="1"/>
  <c r="T6042" i="1"/>
  <c r="O6042" i="1"/>
  <c r="N6042" i="1"/>
  <c r="T6041" i="1"/>
  <c r="O6041" i="1"/>
  <c r="N6041" i="1"/>
  <c r="T6040" i="1"/>
  <c r="O6040" i="1"/>
  <c r="N6040" i="1"/>
  <c r="T6039" i="1"/>
  <c r="O6039" i="1"/>
  <c r="N6039" i="1"/>
  <c r="T6038" i="1"/>
  <c r="O6038" i="1"/>
  <c r="N6038" i="1"/>
  <c r="T6037" i="1"/>
  <c r="O6037" i="1"/>
  <c r="N6037" i="1"/>
  <c r="T6036" i="1"/>
  <c r="O6036" i="1"/>
  <c r="N6036" i="1"/>
  <c r="T6035" i="1"/>
  <c r="O6035" i="1"/>
  <c r="N6035" i="1"/>
  <c r="T6034" i="1"/>
  <c r="O6034" i="1"/>
  <c r="N6034" i="1"/>
  <c r="T6033" i="1"/>
  <c r="O6033" i="1"/>
  <c r="N6033" i="1"/>
  <c r="T6032" i="1"/>
  <c r="O6032" i="1"/>
  <c r="N6032" i="1"/>
  <c r="T6031" i="1"/>
  <c r="O6031" i="1"/>
  <c r="N6031" i="1"/>
  <c r="T6030" i="1"/>
  <c r="O6030" i="1"/>
  <c r="N6030" i="1"/>
  <c r="T6029" i="1"/>
  <c r="O6029" i="1"/>
  <c r="N6029" i="1"/>
  <c r="T6028" i="1"/>
  <c r="O6028" i="1"/>
  <c r="N6028" i="1"/>
  <c r="T6027" i="1"/>
  <c r="O6027" i="1"/>
  <c r="N6027" i="1"/>
  <c r="T6026" i="1"/>
  <c r="O6026" i="1"/>
  <c r="N6026" i="1"/>
  <c r="T6025" i="1"/>
  <c r="O6025" i="1"/>
  <c r="N6025" i="1"/>
  <c r="T6024" i="1"/>
  <c r="O6024" i="1"/>
  <c r="N6024" i="1"/>
  <c r="T6023" i="1"/>
  <c r="O6023" i="1"/>
  <c r="N6023" i="1"/>
  <c r="T6022" i="1"/>
  <c r="O6022" i="1"/>
  <c r="N6022" i="1"/>
  <c r="T6021" i="1"/>
  <c r="O6021" i="1"/>
  <c r="N6021" i="1"/>
  <c r="T6020" i="1"/>
  <c r="O6020" i="1"/>
  <c r="N6020" i="1"/>
  <c r="T6019" i="1"/>
  <c r="O6019" i="1"/>
  <c r="N6019" i="1"/>
  <c r="T6018" i="1"/>
  <c r="O6018" i="1"/>
  <c r="N6018" i="1"/>
  <c r="T6017" i="1"/>
  <c r="O6017" i="1"/>
  <c r="N6017" i="1"/>
  <c r="T6016" i="1"/>
  <c r="O6016" i="1"/>
  <c r="N6016" i="1"/>
  <c r="T6015" i="1"/>
  <c r="O6015" i="1"/>
  <c r="N6015" i="1"/>
  <c r="T6014" i="1"/>
  <c r="O6014" i="1"/>
  <c r="N6014" i="1"/>
  <c r="T6013" i="1"/>
  <c r="O6013" i="1"/>
  <c r="N6013" i="1"/>
  <c r="T6012" i="1"/>
  <c r="O6012" i="1"/>
  <c r="N6012" i="1"/>
  <c r="T6011" i="1"/>
  <c r="O6011" i="1"/>
  <c r="N6011" i="1"/>
  <c r="T6010" i="1"/>
  <c r="O6010" i="1"/>
  <c r="N6010" i="1"/>
  <c r="T6009" i="1"/>
  <c r="O6009" i="1"/>
  <c r="N6009" i="1"/>
  <c r="T6008" i="1"/>
  <c r="O6008" i="1"/>
  <c r="N6008" i="1"/>
  <c r="T6007" i="1"/>
  <c r="O6007" i="1"/>
  <c r="N6007" i="1"/>
  <c r="T6006" i="1"/>
  <c r="O6006" i="1"/>
  <c r="N6006" i="1"/>
  <c r="T6005" i="1"/>
  <c r="O6005" i="1"/>
  <c r="N6005" i="1"/>
  <c r="T6004" i="1"/>
  <c r="O6004" i="1"/>
  <c r="N6004" i="1"/>
  <c r="T6003" i="1"/>
  <c r="O6003" i="1"/>
  <c r="N6003" i="1"/>
  <c r="T6002" i="1"/>
  <c r="O6002" i="1"/>
  <c r="N6002" i="1"/>
  <c r="T6001" i="1"/>
  <c r="O6001" i="1"/>
  <c r="N6001" i="1"/>
  <c r="T6000" i="1"/>
  <c r="O6000" i="1"/>
  <c r="N6000" i="1"/>
  <c r="T5999" i="1"/>
  <c r="O5999" i="1"/>
  <c r="N5999" i="1"/>
  <c r="T5998" i="1"/>
  <c r="O5998" i="1"/>
  <c r="N5998" i="1"/>
  <c r="T5997" i="1"/>
  <c r="O5997" i="1"/>
  <c r="N5997" i="1"/>
  <c r="T5996" i="1"/>
  <c r="O5996" i="1"/>
  <c r="N5996" i="1"/>
  <c r="T5995" i="1"/>
  <c r="O5995" i="1"/>
  <c r="N5995" i="1"/>
  <c r="T5994" i="1"/>
  <c r="O5994" i="1"/>
  <c r="N5994" i="1"/>
  <c r="T5993" i="1"/>
  <c r="O5993" i="1"/>
  <c r="N5993" i="1"/>
  <c r="T5992" i="1"/>
  <c r="O5992" i="1"/>
  <c r="N5992" i="1"/>
  <c r="T5991" i="1"/>
  <c r="O5991" i="1"/>
  <c r="N5991" i="1"/>
  <c r="T5990" i="1"/>
  <c r="O5990" i="1"/>
  <c r="N5990" i="1"/>
  <c r="T5989" i="1"/>
  <c r="O5989" i="1"/>
  <c r="N5989" i="1"/>
  <c r="T5988" i="1"/>
  <c r="O5988" i="1"/>
  <c r="N5988" i="1"/>
  <c r="T5987" i="1"/>
  <c r="O5987" i="1"/>
  <c r="N5987" i="1"/>
  <c r="T5986" i="1"/>
  <c r="O5986" i="1"/>
  <c r="N5986" i="1"/>
  <c r="T5985" i="1"/>
  <c r="O5985" i="1"/>
  <c r="N5985" i="1"/>
  <c r="T5984" i="1"/>
  <c r="O5984" i="1"/>
  <c r="N5984" i="1"/>
  <c r="T5983" i="1"/>
  <c r="O5983" i="1"/>
  <c r="N5983" i="1"/>
  <c r="T5982" i="1"/>
  <c r="O5982" i="1"/>
  <c r="N5982" i="1"/>
  <c r="T5981" i="1"/>
  <c r="O5981" i="1"/>
  <c r="N5981" i="1"/>
  <c r="T5980" i="1"/>
  <c r="O5980" i="1"/>
  <c r="N5980" i="1"/>
  <c r="T5979" i="1"/>
  <c r="O5979" i="1"/>
  <c r="N5979" i="1"/>
  <c r="T5978" i="1"/>
  <c r="O5978" i="1"/>
  <c r="N5978" i="1"/>
  <c r="T5977" i="1"/>
  <c r="O5977" i="1"/>
  <c r="N5977" i="1"/>
  <c r="T5976" i="1"/>
  <c r="O5976" i="1"/>
  <c r="N5976" i="1"/>
  <c r="T5975" i="1"/>
  <c r="O5975" i="1"/>
  <c r="N5975" i="1"/>
  <c r="T5974" i="1"/>
  <c r="O5974" i="1"/>
  <c r="N5974" i="1"/>
  <c r="T5973" i="1"/>
  <c r="O5973" i="1"/>
  <c r="N5973" i="1"/>
  <c r="T5972" i="1"/>
  <c r="O5972" i="1"/>
  <c r="N5972" i="1"/>
  <c r="T5971" i="1"/>
  <c r="O5971" i="1"/>
  <c r="N5971" i="1"/>
  <c r="T5970" i="1"/>
  <c r="O5970" i="1"/>
  <c r="N5970" i="1"/>
  <c r="T5969" i="1"/>
  <c r="O5969" i="1"/>
  <c r="N5969" i="1"/>
  <c r="T5968" i="1"/>
  <c r="O5968" i="1"/>
  <c r="N5968" i="1"/>
  <c r="T5967" i="1"/>
  <c r="O5967" i="1"/>
  <c r="N5967" i="1"/>
  <c r="T5966" i="1"/>
  <c r="O5966" i="1"/>
  <c r="N5966" i="1"/>
  <c r="T5965" i="1"/>
  <c r="O5965" i="1"/>
  <c r="N5965" i="1"/>
  <c r="T5964" i="1"/>
  <c r="O5964" i="1"/>
  <c r="N5964" i="1"/>
  <c r="T5963" i="1"/>
  <c r="O5963" i="1"/>
  <c r="N5963" i="1"/>
  <c r="T5962" i="1"/>
  <c r="O5962" i="1"/>
  <c r="N5962" i="1"/>
  <c r="T5961" i="1"/>
  <c r="O5961" i="1"/>
  <c r="N5961" i="1"/>
  <c r="T5960" i="1"/>
  <c r="O5960" i="1"/>
  <c r="N5960" i="1"/>
  <c r="T5959" i="1"/>
  <c r="O5959" i="1"/>
  <c r="N5959" i="1"/>
  <c r="T5958" i="1"/>
  <c r="O5958" i="1"/>
  <c r="N5958" i="1"/>
  <c r="T5957" i="1"/>
  <c r="O5957" i="1"/>
  <c r="N5957" i="1"/>
  <c r="T5956" i="1"/>
  <c r="O5956" i="1"/>
  <c r="N5956" i="1"/>
  <c r="T5955" i="1"/>
  <c r="O5955" i="1"/>
  <c r="N5955" i="1"/>
  <c r="T5954" i="1"/>
  <c r="O5954" i="1"/>
  <c r="N5954" i="1"/>
  <c r="T5953" i="1"/>
  <c r="O5953" i="1"/>
  <c r="N5953" i="1"/>
  <c r="T5952" i="1"/>
  <c r="O5952" i="1"/>
  <c r="N5952" i="1"/>
  <c r="T5951" i="1"/>
  <c r="O5951" i="1"/>
  <c r="N5951" i="1"/>
  <c r="T5950" i="1"/>
  <c r="O5950" i="1"/>
  <c r="N5950" i="1"/>
  <c r="T5949" i="1"/>
  <c r="O5949" i="1"/>
  <c r="N5949" i="1"/>
  <c r="T5948" i="1"/>
  <c r="O5948" i="1"/>
  <c r="N5948" i="1"/>
  <c r="T5947" i="1"/>
  <c r="O5947" i="1"/>
  <c r="N5947" i="1"/>
  <c r="T5946" i="1"/>
  <c r="O5946" i="1"/>
  <c r="N5946" i="1"/>
  <c r="T5945" i="1"/>
  <c r="O5945" i="1"/>
  <c r="N5945" i="1"/>
  <c r="T5944" i="1"/>
  <c r="O5944" i="1"/>
  <c r="N5944" i="1"/>
  <c r="T5943" i="1"/>
  <c r="O5943" i="1"/>
  <c r="N5943" i="1"/>
  <c r="T5942" i="1"/>
  <c r="O5942" i="1"/>
  <c r="N5942" i="1"/>
  <c r="T5941" i="1"/>
  <c r="O5941" i="1"/>
  <c r="N5941" i="1"/>
  <c r="T5940" i="1"/>
  <c r="O5940" i="1"/>
  <c r="N5940" i="1"/>
  <c r="T5939" i="1"/>
  <c r="O5939" i="1"/>
  <c r="N5939" i="1"/>
  <c r="T5938" i="1"/>
  <c r="O5938" i="1"/>
  <c r="N5938" i="1"/>
  <c r="T5937" i="1"/>
  <c r="O5937" i="1"/>
  <c r="N5937" i="1"/>
  <c r="T5936" i="1"/>
  <c r="O5936" i="1"/>
  <c r="N5936" i="1"/>
  <c r="T5935" i="1"/>
  <c r="O5935" i="1"/>
  <c r="N5935" i="1"/>
  <c r="T5934" i="1"/>
  <c r="O5934" i="1"/>
  <c r="N5934" i="1"/>
  <c r="T5933" i="1"/>
  <c r="O5933" i="1"/>
  <c r="N5933" i="1"/>
  <c r="T5932" i="1"/>
  <c r="O5932" i="1"/>
  <c r="N5932" i="1"/>
  <c r="T5931" i="1"/>
  <c r="O5931" i="1"/>
  <c r="N5931" i="1"/>
  <c r="T5930" i="1"/>
  <c r="O5930" i="1"/>
  <c r="N5930" i="1"/>
  <c r="T5929" i="1"/>
  <c r="O5929" i="1"/>
  <c r="N5929" i="1"/>
  <c r="T5928" i="1"/>
  <c r="O5928" i="1"/>
  <c r="N5928" i="1"/>
  <c r="T5927" i="1"/>
  <c r="O5927" i="1"/>
  <c r="N5927" i="1"/>
  <c r="T5926" i="1"/>
  <c r="O5926" i="1"/>
  <c r="N5926" i="1"/>
  <c r="T5925" i="1"/>
  <c r="O5925" i="1"/>
  <c r="N5925" i="1"/>
  <c r="T5924" i="1"/>
  <c r="O5924" i="1"/>
  <c r="N5924" i="1"/>
  <c r="T5923" i="1"/>
  <c r="O5923" i="1"/>
  <c r="N5923" i="1"/>
  <c r="T5922" i="1"/>
  <c r="O5922" i="1"/>
  <c r="N5922" i="1"/>
  <c r="T5921" i="1"/>
  <c r="O5921" i="1"/>
  <c r="N5921" i="1"/>
  <c r="T5920" i="1"/>
  <c r="O5920" i="1"/>
  <c r="N5920" i="1"/>
  <c r="T5919" i="1"/>
  <c r="O5919" i="1"/>
  <c r="N5919" i="1"/>
  <c r="T5918" i="1"/>
  <c r="O5918" i="1"/>
  <c r="N5918" i="1"/>
  <c r="T5917" i="1"/>
  <c r="O5917" i="1"/>
  <c r="N5917" i="1"/>
  <c r="T5916" i="1"/>
  <c r="O5916" i="1"/>
  <c r="N5916" i="1"/>
  <c r="T5915" i="1"/>
  <c r="O5915" i="1"/>
  <c r="N5915" i="1"/>
  <c r="T5914" i="1"/>
  <c r="O5914" i="1"/>
  <c r="N5914" i="1"/>
  <c r="T5913" i="1"/>
  <c r="O5913" i="1"/>
  <c r="N5913" i="1"/>
  <c r="T5912" i="1"/>
  <c r="O5912" i="1"/>
  <c r="N5912" i="1"/>
  <c r="T5911" i="1"/>
  <c r="O5911" i="1"/>
  <c r="N5911" i="1"/>
  <c r="T5910" i="1"/>
  <c r="O5910" i="1"/>
  <c r="N5910" i="1"/>
  <c r="T5909" i="1"/>
  <c r="O5909" i="1"/>
  <c r="N5909" i="1"/>
  <c r="T5908" i="1"/>
  <c r="O5908" i="1"/>
  <c r="N5908" i="1"/>
  <c r="T5907" i="1"/>
  <c r="O5907" i="1"/>
  <c r="N5907" i="1"/>
  <c r="T5906" i="1"/>
  <c r="O5906" i="1"/>
  <c r="N5906" i="1"/>
  <c r="T5905" i="1"/>
  <c r="O5905" i="1"/>
  <c r="N5905" i="1"/>
  <c r="T5904" i="1"/>
  <c r="O5904" i="1"/>
  <c r="N5904" i="1"/>
  <c r="T5903" i="1"/>
  <c r="O5903" i="1"/>
  <c r="N5903" i="1"/>
  <c r="T5902" i="1"/>
  <c r="O5902" i="1"/>
  <c r="N5902" i="1"/>
  <c r="T5901" i="1"/>
  <c r="O5901" i="1"/>
  <c r="N5901" i="1"/>
  <c r="T5900" i="1"/>
  <c r="O5900" i="1"/>
  <c r="N5900" i="1"/>
  <c r="T5899" i="1"/>
  <c r="O5899" i="1"/>
  <c r="N5899" i="1"/>
  <c r="T5898" i="1"/>
  <c r="O5898" i="1"/>
  <c r="N5898" i="1"/>
  <c r="T5897" i="1"/>
  <c r="O5897" i="1"/>
  <c r="N5897" i="1"/>
  <c r="T5896" i="1"/>
  <c r="O5896" i="1"/>
  <c r="N5896" i="1"/>
  <c r="T5895" i="1"/>
  <c r="O5895" i="1"/>
  <c r="N5895" i="1"/>
  <c r="T5894" i="1"/>
  <c r="O5894" i="1"/>
  <c r="N5894" i="1"/>
  <c r="T5893" i="1"/>
  <c r="O5893" i="1"/>
  <c r="N5893" i="1"/>
  <c r="T5892" i="1"/>
  <c r="O5892" i="1"/>
  <c r="N5892" i="1"/>
  <c r="T5891" i="1"/>
  <c r="O5891" i="1"/>
  <c r="N5891" i="1"/>
  <c r="T5890" i="1"/>
  <c r="O5890" i="1"/>
  <c r="N5890" i="1"/>
  <c r="T5889" i="1"/>
  <c r="O5889" i="1"/>
  <c r="N5889" i="1"/>
  <c r="T5888" i="1"/>
  <c r="O5888" i="1"/>
  <c r="N5888" i="1"/>
  <c r="T5887" i="1"/>
  <c r="O5887" i="1"/>
  <c r="N5887" i="1"/>
  <c r="T5886" i="1"/>
  <c r="O5886" i="1"/>
  <c r="N5886" i="1"/>
  <c r="T5885" i="1"/>
  <c r="O5885" i="1"/>
  <c r="N5885" i="1"/>
  <c r="T5884" i="1"/>
  <c r="O5884" i="1"/>
  <c r="N5884" i="1"/>
  <c r="T5883" i="1"/>
  <c r="O5883" i="1"/>
  <c r="N5883" i="1"/>
  <c r="T5882" i="1"/>
  <c r="O5882" i="1"/>
  <c r="N5882" i="1"/>
  <c r="T5881" i="1"/>
  <c r="O5881" i="1"/>
  <c r="N5881" i="1"/>
  <c r="T5880" i="1"/>
  <c r="O5880" i="1"/>
  <c r="N5880" i="1"/>
  <c r="T5879" i="1"/>
  <c r="O5879" i="1"/>
  <c r="N5879" i="1"/>
  <c r="T5878" i="1"/>
  <c r="O5878" i="1"/>
  <c r="N5878" i="1"/>
  <c r="T5877" i="1"/>
  <c r="O5877" i="1"/>
  <c r="N5877" i="1"/>
  <c r="T5876" i="1"/>
  <c r="O5876" i="1"/>
  <c r="N5876" i="1"/>
  <c r="T5875" i="1"/>
  <c r="O5875" i="1"/>
  <c r="N5875" i="1"/>
  <c r="T5874" i="1"/>
  <c r="O5874" i="1"/>
  <c r="N5874" i="1"/>
  <c r="T5873" i="1"/>
  <c r="O5873" i="1"/>
  <c r="N5873" i="1"/>
  <c r="T5872" i="1"/>
  <c r="O5872" i="1"/>
  <c r="N5872" i="1"/>
  <c r="T5871" i="1"/>
  <c r="O5871" i="1"/>
  <c r="N5871" i="1"/>
  <c r="T5870" i="1"/>
  <c r="O5870" i="1"/>
  <c r="N5870" i="1"/>
  <c r="T5869" i="1"/>
  <c r="O5869" i="1"/>
  <c r="N5869" i="1"/>
  <c r="T5868" i="1"/>
  <c r="O5868" i="1"/>
  <c r="N5868" i="1"/>
  <c r="T5867" i="1"/>
  <c r="O5867" i="1"/>
  <c r="N5867" i="1"/>
  <c r="T5866" i="1"/>
  <c r="O5866" i="1"/>
  <c r="N5866" i="1"/>
  <c r="T5865" i="1"/>
  <c r="O5865" i="1"/>
  <c r="N5865" i="1"/>
  <c r="T5864" i="1"/>
  <c r="O5864" i="1"/>
  <c r="N5864" i="1"/>
  <c r="T5863" i="1"/>
  <c r="O5863" i="1"/>
  <c r="N5863" i="1"/>
  <c r="T5862" i="1"/>
  <c r="O5862" i="1"/>
  <c r="N5862" i="1"/>
  <c r="T5861" i="1"/>
  <c r="O5861" i="1"/>
  <c r="N5861" i="1"/>
  <c r="T5860" i="1"/>
  <c r="O5860" i="1"/>
  <c r="N5860" i="1"/>
  <c r="T5859" i="1"/>
  <c r="O5859" i="1"/>
  <c r="N5859" i="1"/>
  <c r="T5858" i="1"/>
  <c r="O5858" i="1"/>
  <c r="N5858" i="1"/>
  <c r="T5857" i="1"/>
  <c r="O5857" i="1"/>
  <c r="N5857" i="1"/>
  <c r="T5856" i="1"/>
  <c r="O5856" i="1"/>
  <c r="N5856" i="1"/>
  <c r="T5855" i="1"/>
  <c r="O5855" i="1"/>
  <c r="N5855" i="1"/>
  <c r="T5854" i="1"/>
  <c r="O5854" i="1"/>
  <c r="N5854" i="1"/>
  <c r="T5853" i="1"/>
  <c r="O5853" i="1"/>
  <c r="N5853" i="1"/>
  <c r="T5852" i="1"/>
  <c r="O5852" i="1"/>
  <c r="N5852" i="1"/>
  <c r="T5851" i="1"/>
  <c r="O5851" i="1"/>
  <c r="N5851" i="1"/>
  <c r="T5850" i="1"/>
  <c r="O5850" i="1"/>
  <c r="N5850" i="1"/>
  <c r="T5849" i="1"/>
  <c r="O5849" i="1"/>
  <c r="N5849" i="1"/>
  <c r="T5848" i="1"/>
  <c r="O5848" i="1"/>
  <c r="N5848" i="1"/>
  <c r="T5847" i="1"/>
  <c r="O5847" i="1"/>
  <c r="N5847" i="1"/>
  <c r="T5846" i="1"/>
  <c r="O5846" i="1"/>
  <c r="N5846" i="1"/>
  <c r="T5845" i="1"/>
  <c r="O5845" i="1"/>
  <c r="N5845" i="1"/>
  <c r="T5844" i="1"/>
  <c r="O5844" i="1"/>
  <c r="N5844" i="1"/>
  <c r="T5843" i="1"/>
  <c r="O5843" i="1"/>
  <c r="N5843" i="1"/>
  <c r="T5842" i="1"/>
  <c r="O5842" i="1"/>
  <c r="N5842" i="1"/>
  <c r="T5841" i="1"/>
  <c r="O5841" i="1"/>
  <c r="N5841" i="1"/>
  <c r="T5840" i="1"/>
  <c r="O5840" i="1"/>
  <c r="N5840" i="1"/>
  <c r="T5839" i="1"/>
  <c r="O5839" i="1"/>
  <c r="N5839" i="1"/>
  <c r="T5838" i="1"/>
  <c r="O5838" i="1"/>
  <c r="N5838" i="1"/>
  <c r="T5837" i="1"/>
  <c r="O5837" i="1"/>
  <c r="N5837" i="1"/>
  <c r="T5836" i="1"/>
  <c r="O5836" i="1"/>
  <c r="N5836" i="1"/>
  <c r="T5835" i="1"/>
  <c r="O5835" i="1"/>
  <c r="N5835" i="1"/>
  <c r="T5834" i="1"/>
  <c r="O5834" i="1"/>
  <c r="N5834" i="1"/>
  <c r="T5833" i="1"/>
  <c r="O5833" i="1"/>
  <c r="N5833" i="1"/>
  <c r="T5832" i="1"/>
  <c r="O5832" i="1"/>
  <c r="N5832" i="1"/>
  <c r="T5831" i="1"/>
  <c r="O5831" i="1"/>
  <c r="N5831" i="1"/>
  <c r="T5830" i="1"/>
  <c r="O5830" i="1"/>
  <c r="N5830" i="1"/>
  <c r="T5829" i="1"/>
  <c r="O5829" i="1"/>
  <c r="N5829" i="1"/>
  <c r="T5828" i="1"/>
  <c r="O5828" i="1"/>
  <c r="N5828" i="1"/>
  <c r="T5827" i="1"/>
  <c r="O5827" i="1"/>
  <c r="N5827" i="1"/>
  <c r="T5826" i="1"/>
  <c r="O5826" i="1"/>
  <c r="N5826" i="1"/>
  <c r="T5825" i="1"/>
  <c r="O5825" i="1"/>
  <c r="N5825" i="1"/>
  <c r="T5824" i="1"/>
  <c r="O5824" i="1"/>
  <c r="N5824" i="1"/>
  <c r="T5823" i="1"/>
  <c r="O5823" i="1"/>
  <c r="N5823" i="1"/>
  <c r="T5822" i="1"/>
  <c r="O5822" i="1"/>
  <c r="N5822" i="1"/>
  <c r="T5821" i="1"/>
  <c r="O5821" i="1"/>
  <c r="N5821" i="1"/>
  <c r="T5820" i="1"/>
  <c r="O5820" i="1"/>
  <c r="N5820" i="1"/>
  <c r="T5819" i="1"/>
  <c r="O5819" i="1"/>
  <c r="N5819" i="1"/>
  <c r="T5818" i="1"/>
  <c r="O5818" i="1"/>
  <c r="N5818" i="1"/>
  <c r="T5817" i="1"/>
  <c r="O5817" i="1"/>
  <c r="N5817" i="1"/>
  <c r="T5816" i="1"/>
  <c r="O5816" i="1"/>
  <c r="N5816" i="1"/>
  <c r="T5815" i="1"/>
  <c r="O5815" i="1"/>
  <c r="N5815" i="1"/>
  <c r="T5814" i="1"/>
  <c r="O5814" i="1"/>
  <c r="N5814" i="1"/>
  <c r="T5813" i="1"/>
  <c r="O5813" i="1"/>
  <c r="N5813" i="1"/>
  <c r="T5812" i="1"/>
  <c r="O5812" i="1"/>
  <c r="N5812" i="1"/>
  <c r="T5811" i="1"/>
  <c r="O5811" i="1"/>
  <c r="N5811" i="1"/>
  <c r="T5810" i="1"/>
  <c r="O5810" i="1"/>
  <c r="N5810" i="1"/>
  <c r="T5809" i="1"/>
  <c r="O5809" i="1"/>
  <c r="N5809" i="1"/>
  <c r="T5808" i="1"/>
  <c r="O5808" i="1"/>
  <c r="N5808" i="1"/>
  <c r="T5807" i="1"/>
  <c r="O5807" i="1"/>
  <c r="N5807" i="1"/>
  <c r="T5806" i="1"/>
  <c r="O5806" i="1"/>
  <c r="N5806" i="1"/>
  <c r="T5805" i="1"/>
  <c r="O5805" i="1"/>
  <c r="N5805" i="1"/>
  <c r="T5804" i="1"/>
  <c r="O5804" i="1"/>
  <c r="N5804" i="1"/>
  <c r="T5803" i="1"/>
  <c r="O5803" i="1"/>
  <c r="N5803" i="1"/>
  <c r="T5802" i="1"/>
  <c r="O5802" i="1"/>
  <c r="N5802" i="1"/>
  <c r="T5801" i="1"/>
  <c r="O5801" i="1"/>
  <c r="N5801" i="1"/>
  <c r="T5800" i="1"/>
  <c r="O5800" i="1"/>
  <c r="N5800" i="1"/>
  <c r="T5799" i="1"/>
  <c r="O5799" i="1"/>
  <c r="N5799" i="1"/>
  <c r="T5798" i="1"/>
  <c r="O5798" i="1"/>
  <c r="N5798" i="1"/>
  <c r="T5797" i="1"/>
  <c r="O5797" i="1"/>
  <c r="N5797" i="1"/>
  <c r="T5796" i="1"/>
  <c r="O5796" i="1"/>
  <c r="N5796" i="1"/>
  <c r="T5795" i="1"/>
  <c r="O5795" i="1"/>
  <c r="N5795" i="1"/>
  <c r="T5794" i="1"/>
  <c r="O5794" i="1"/>
  <c r="N5794" i="1"/>
  <c r="T5793" i="1"/>
  <c r="O5793" i="1"/>
  <c r="N5793" i="1"/>
  <c r="T5792" i="1"/>
  <c r="O5792" i="1"/>
  <c r="N5792" i="1"/>
  <c r="T5791" i="1"/>
  <c r="O5791" i="1"/>
  <c r="N5791" i="1"/>
  <c r="T5790" i="1"/>
  <c r="O5790" i="1"/>
  <c r="N5790" i="1"/>
  <c r="T5789" i="1"/>
  <c r="O5789" i="1"/>
  <c r="N5789" i="1"/>
  <c r="T5788" i="1"/>
  <c r="O5788" i="1"/>
  <c r="N5788" i="1"/>
  <c r="T5787" i="1"/>
  <c r="O5787" i="1"/>
  <c r="N5787" i="1"/>
  <c r="T5786" i="1"/>
  <c r="O5786" i="1"/>
  <c r="N5786" i="1"/>
  <c r="T5785" i="1"/>
  <c r="O5785" i="1"/>
  <c r="N5785" i="1"/>
  <c r="T5784" i="1"/>
  <c r="O5784" i="1"/>
  <c r="N5784" i="1"/>
  <c r="T5783" i="1"/>
  <c r="O5783" i="1"/>
  <c r="N5783" i="1"/>
  <c r="T5782" i="1"/>
  <c r="O5782" i="1"/>
  <c r="N5782" i="1"/>
  <c r="T5781" i="1"/>
  <c r="O5781" i="1"/>
  <c r="N5781" i="1"/>
  <c r="T5780" i="1"/>
  <c r="O5780" i="1"/>
  <c r="N5780" i="1"/>
  <c r="T5779" i="1"/>
  <c r="O5779" i="1"/>
  <c r="N5779" i="1"/>
  <c r="T5778" i="1"/>
  <c r="O5778" i="1"/>
  <c r="N5778" i="1"/>
  <c r="T5777" i="1"/>
  <c r="O5777" i="1"/>
  <c r="N5777" i="1"/>
  <c r="T5776" i="1"/>
  <c r="O5776" i="1"/>
  <c r="N5776" i="1"/>
  <c r="T5775" i="1"/>
  <c r="O5775" i="1"/>
  <c r="N5775" i="1"/>
  <c r="T5774" i="1"/>
  <c r="O5774" i="1"/>
  <c r="N5774" i="1"/>
  <c r="T5773" i="1"/>
  <c r="O5773" i="1"/>
  <c r="N5773" i="1"/>
  <c r="T5772" i="1"/>
  <c r="O5772" i="1"/>
  <c r="N5772" i="1"/>
  <c r="T5771" i="1"/>
  <c r="O5771" i="1"/>
  <c r="N5771" i="1"/>
  <c r="T5770" i="1"/>
  <c r="O5770" i="1"/>
  <c r="N5770" i="1"/>
  <c r="T5769" i="1"/>
  <c r="O5769" i="1"/>
  <c r="N5769" i="1"/>
  <c r="T5768" i="1"/>
  <c r="O5768" i="1"/>
  <c r="N5768" i="1"/>
  <c r="T5767" i="1"/>
  <c r="O5767" i="1"/>
  <c r="N5767" i="1"/>
  <c r="T5766" i="1"/>
  <c r="O5766" i="1"/>
  <c r="N5766" i="1"/>
  <c r="T5765" i="1"/>
  <c r="O5765" i="1"/>
  <c r="N5765" i="1"/>
  <c r="T5764" i="1"/>
  <c r="O5764" i="1"/>
  <c r="N5764" i="1"/>
  <c r="T5763" i="1"/>
  <c r="O5763" i="1"/>
  <c r="N5763" i="1"/>
  <c r="T5762" i="1"/>
  <c r="O5762" i="1"/>
  <c r="N5762" i="1"/>
  <c r="T5761" i="1"/>
  <c r="O5761" i="1"/>
  <c r="N5761" i="1"/>
  <c r="T5760" i="1"/>
  <c r="O5760" i="1"/>
  <c r="N5760" i="1"/>
  <c r="T5759" i="1"/>
  <c r="O5759" i="1"/>
  <c r="N5759" i="1"/>
  <c r="T5758" i="1"/>
  <c r="O5758" i="1"/>
  <c r="N5758" i="1"/>
  <c r="T5757" i="1"/>
  <c r="O5757" i="1"/>
  <c r="N5757" i="1"/>
  <c r="T5756" i="1"/>
  <c r="O5756" i="1"/>
  <c r="N5756" i="1"/>
  <c r="T5755" i="1"/>
  <c r="O5755" i="1"/>
  <c r="N5755" i="1"/>
  <c r="T5754" i="1"/>
  <c r="O5754" i="1"/>
  <c r="N5754" i="1"/>
  <c r="T5753" i="1"/>
  <c r="O5753" i="1"/>
  <c r="N5753" i="1"/>
  <c r="T5752" i="1"/>
  <c r="O5752" i="1"/>
  <c r="N5752" i="1"/>
  <c r="T5751" i="1"/>
  <c r="O5751" i="1"/>
  <c r="N5751" i="1"/>
  <c r="T5750" i="1"/>
  <c r="O5750" i="1"/>
  <c r="N5750" i="1"/>
  <c r="T5749" i="1"/>
  <c r="O5749" i="1"/>
  <c r="N5749" i="1"/>
  <c r="T5748" i="1"/>
  <c r="O5748" i="1"/>
  <c r="N5748" i="1"/>
  <c r="T5747" i="1"/>
  <c r="O5747" i="1"/>
  <c r="N5747" i="1"/>
  <c r="T5746" i="1"/>
  <c r="O5746" i="1"/>
  <c r="N5746" i="1"/>
  <c r="T5745" i="1"/>
  <c r="O5745" i="1"/>
  <c r="N5745" i="1"/>
  <c r="T5744" i="1"/>
  <c r="O5744" i="1"/>
  <c r="N5744" i="1"/>
  <c r="T5743" i="1"/>
  <c r="O5743" i="1"/>
  <c r="N5743" i="1"/>
  <c r="T5742" i="1"/>
  <c r="O5742" i="1"/>
  <c r="N5742" i="1"/>
  <c r="T5741" i="1"/>
  <c r="O5741" i="1"/>
  <c r="N5741" i="1"/>
  <c r="T5740" i="1"/>
  <c r="O5740" i="1"/>
  <c r="N5740" i="1"/>
  <c r="T5739" i="1"/>
  <c r="O5739" i="1"/>
  <c r="N5739" i="1"/>
  <c r="T5738" i="1"/>
  <c r="O5738" i="1"/>
  <c r="N5738" i="1"/>
  <c r="T5737" i="1"/>
  <c r="O5737" i="1"/>
  <c r="N5737" i="1"/>
  <c r="T5736" i="1"/>
  <c r="O5736" i="1"/>
  <c r="N5736" i="1"/>
  <c r="T5735" i="1"/>
  <c r="O5735" i="1"/>
  <c r="N5735" i="1"/>
  <c r="T5734" i="1"/>
  <c r="O5734" i="1"/>
  <c r="N5734" i="1"/>
  <c r="T5733" i="1"/>
  <c r="O5733" i="1"/>
  <c r="N5733" i="1"/>
  <c r="T5732" i="1"/>
  <c r="O5732" i="1"/>
  <c r="N5732" i="1"/>
  <c r="T5731" i="1"/>
  <c r="O5731" i="1"/>
  <c r="N5731" i="1"/>
  <c r="T5730" i="1"/>
  <c r="O5730" i="1"/>
  <c r="N5730" i="1"/>
  <c r="T5729" i="1"/>
  <c r="O5729" i="1"/>
  <c r="N5729" i="1"/>
  <c r="T5728" i="1"/>
  <c r="O5728" i="1"/>
  <c r="N5728" i="1"/>
  <c r="T5727" i="1"/>
  <c r="O5727" i="1"/>
  <c r="N5727" i="1"/>
  <c r="T5726" i="1"/>
  <c r="O5726" i="1"/>
  <c r="N5726" i="1"/>
  <c r="T5725" i="1"/>
  <c r="O5725" i="1"/>
  <c r="N5725" i="1"/>
  <c r="T5724" i="1"/>
  <c r="O5724" i="1"/>
  <c r="N5724" i="1"/>
  <c r="T5723" i="1"/>
  <c r="O5723" i="1"/>
  <c r="N5723" i="1"/>
  <c r="T5722" i="1"/>
  <c r="O5722" i="1"/>
  <c r="N5722" i="1"/>
  <c r="T5721" i="1"/>
  <c r="O5721" i="1"/>
  <c r="N5721" i="1"/>
  <c r="T5720" i="1"/>
  <c r="O5720" i="1"/>
  <c r="N5720" i="1"/>
  <c r="T5719" i="1"/>
  <c r="O5719" i="1"/>
  <c r="N5719" i="1"/>
  <c r="T5718" i="1"/>
  <c r="O5718" i="1"/>
  <c r="N5718" i="1"/>
  <c r="T5717" i="1"/>
  <c r="O5717" i="1"/>
  <c r="N5717" i="1"/>
  <c r="T5716" i="1"/>
  <c r="O5716" i="1"/>
  <c r="N5716" i="1"/>
  <c r="T5715" i="1"/>
  <c r="O5715" i="1"/>
  <c r="N5715" i="1"/>
  <c r="T5714" i="1"/>
  <c r="O5714" i="1"/>
  <c r="N5714" i="1"/>
  <c r="T5713" i="1"/>
  <c r="O5713" i="1"/>
  <c r="N5713" i="1"/>
  <c r="T5712" i="1"/>
  <c r="O5712" i="1"/>
  <c r="N5712" i="1"/>
  <c r="T5711" i="1"/>
  <c r="O5711" i="1"/>
  <c r="N5711" i="1"/>
  <c r="T5710" i="1"/>
  <c r="O5710" i="1"/>
  <c r="N5710" i="1"/>
  <c r="T5709" i="1"/>
  <c r="O5709" i="1"/>
  <c r="N5709" i="1"/>
  <c r="T5708" i="1"/>
  <c r="O5708" i="1"/>
  <c r="N5708" i="1"/>
  <c r="T5707" i="1"/>
  <c r="O5707" i="1"/>
  <c r="N5707" i="1"/>
  <c r="T5706" i="1"/>
  <c r="O5706" i="1"/>
  <c r="N5706" i="1"/>
  <c r="T5705" i="1"/>
  <c r="O5705" i="1"/>
  <c r="N5705" i="1"/>
  <c r="T5704" i="1"/>
  <c r="O5704" i="1"/>
  <c r="N5704" i="1"/>
  <c r="T5703" i="1"/>
  <c r="O5703" i="1"/>
  <c r="N5703" i="1"/>
  <c r="T5702" i="1"/>
  <c r="O5702" i="1"/>
  <c r="N5702" i="1"/>
  <c r="T5701" i="1"/>
  <c r="O5701" i="1"/>
  <c r="N5701" i="1"/>
  <c r="T5700" i="1"/>
  <c r="O5700" i="1"/>
  <c r="N5700" i="1"/>
  <c r="T5699" i="1"/>
  <c r="O5699" i="1"/>
  <c r="N5699" i="1"/>
  <c r="T5698" i="1"/>
  <c r="O5698" i="1"/>
  <c r="N5698" i="1"/>
  <c r="T5697" i="1"/>
  <c r="O5697" i="1"/>
  <c r="N5697" i="1"/>
  <c r="T5696" i="1"/>
  <c r="O5696" i="1"/>
  <c r="N5696" i="1"/>
  <c r="T5695" i="1"/>
  <c r="O5695" i="1"/>
  <c r="N5695" i="1"/>
  <c r="T5694" i="1"/>
  <c r="O5694" i="1"/>
  <c r="N5694" i="1"/>
  <c r="T5693" i="1"/>
  <c r="O5693" i="1"/>
  <c r="N5693" i="1"/>
  <c r="T5692" i="1"/>
  <c r="O5692" i="1"/>
  <c r="N5692" i="1"/>
  <c r="T5691" i="1"/>
  <c r="O5691" i="1"/>
  <c r="N5691" i="1"/>
  <c r="T5690" i="1"/>
  <c r="O5690" i="1"/>
  <c r="N5690" i="1"/>
  <c r="T5689" i="1"/>
  <c r="O5689" i="1"/>
  <c r="N5689" i="1"/>
  <c r="T5688" i="1"/>
  <c r="O5688" i="1"/>
  <c r="N5688" i="1"/>
  <c r="T5687" i="1"/>
  <c r="O5687" i="1"/>
  <c r="N5687" i="1"/>
  <c r="T5686" i="1"/>
  <c r="O5686" i="1"/>
  <c r="N5686" i="1"/>
  <c r="T5685" i="1"/>
  <c r="O5685" i="1"/>
  <c r="N5685" i="1"/>
  <c r="T5684" i="1"/>
  <c r="O5684" i="1"/>
  <c r="N5684" i="1"/>
  <c r="T5683" i="1"/>
  <c r="O5683" i="1"/>
  <c r="N5683" i="1"/>
  <c r="T5682" i="1"/>
  <c r="O5682" i="1"/>
  <c r="N5682" i="1"/>
  <c r="T5681" i="1"/>
  <c r="O5681" i="1"/>
  <c r="N5681" i="1"/>
  <c r="T5680" i="1"/>
  <c r="O5680" i="1"/>
  <c r="N5680" i="1"/>
  <c r="T5679" i="1"/>
  <c r="O5679" i="1"/>
  <c r="N5679" i="1"/>
  <c r="T5678" i="1"/>
  <c r="O5678" i="1"/>
  <c r="N5678" i="1"/>
  <c r="T5677" i="1"/>
  <c r="O5677" i="1"/>
  <c r="N5677" i="1"/>
  <c r="T5676" i="1"/>
  <c r="O5676" i="1"/>
  <c r="N5676" i="1"/>
  <c r="T5675" i="1"/>
  <c r="O5675" i="1"/>
  <c r="N5675" i="1"/>
  <c r="T5674" i="1"/>
  <c r="O5674" i="1"/>
  <c r="N5674" i="1"/>
  <c r="T5673" i="1"/>
  <c r="O5673" i="1"/>
  <c r="N5673" i="1"/>
  <c r="T5672" i="1"/>
  <c r="O5672" i="1"/>
  <c r="N5672" i="1"/>
  <c r="T5671" i="1"/>
  <c r="O5671" i="1"/>
  <c r="N5671" i="1"/>
  <c r="T5670" i="1"/>
  <c r="O5670" i="1"/>
  <c r="N5670" i="1"/>
  <c r="T5669" i="1"/>
  <c r="O5669" i="1"/>
  <c r="N5669" i="1"/>
  <c r="T5668" i="1"/>
  <c r="O5668" i="1"/>
  <c r="N5668" i="1"/>
  <c r="T5667" i="1"/>
  <c r="O5667" i="1"/>
  <c r="N5667" i="1"/>
  <c r="T5666" i="1"/>
  <c r="O5666" i="1"/>
  <c r="N5666" i="1"/>
  <c r="T5665" i="1"/>
  <c r="O5665" i="1"/>
  <c r="N5665" i="1"/>
  <c r="T5664" i="1"/>
  <c r="O5664" i="1"/>
  <c r="N5664" i="1"/>
  <c r="T5663" i="1"/>
  <c r="O5663" i="1"/>
  <c r="N5663" i="1"/>
  <c r="T5662" i="1"/>
  <c r="O5662" i="1"/>
  <c r="N5662" i="1"/>
  <c r="T5661" i="1"/>
  <c r="O5661" i="1"/>
  <c r="N5661" i="1"/>
  <c r="T5660" i="1"/>
  <c r="O5660" i="1"/>
  <c r="N5660" i="1"/>
  <c r="T5659" i="1"/>
  <c r="O5659" i="1"/>
  <c r="N5659" i="1"/>
  <c r="T5658" i="1"/>
  <c r="O5658" i="1"/>
  <c r="N5658" i="1"/>
  <c r="T5657" i="1"/>
  <c r="O5657" i="1"/>
  <c r="N5657" i="1"/>
  <c r="T5656" i="1"/>
  <c r="O5656" i="1"/>
  <c r="N5656" i="1"/>
  <c r="T5655" i="1"/>
  <c r="O5655" i="1"/>
  <c r="N5655" i="1"/>
  <c r="T5654" i="1"/>
  <c r="O5654" i="1"/>
  <c r="N5654" i="1"/>
  <c r="T5653" i="1"/>
  <c r="O5653" i="1"/>
  <c r="N5653" i="1"/>
  <c r="T5652" i="1"/>
  <c r="O5652" i="1"/>
  <c r="N5652" i="1"/>
  <c r="T5651" i="1"/>
  <c r="O5651" i="1"/>
  <c r="N5651" i="1"/>
  <c r="T5650" i="1"/>
  <c r="O5650" i="1"/>
  <c r="N5650" i="1"/>
  <c r="T5649" i="1"/>
  <c r="O5649" i="1"/>
  <c r="N5649" i="1"/>
  <c r="T5648" i="1"/>
  <c r="O5648" i="1"/>
  <c r="N5648" i="1"/>
  <c r="T5647" i="1"/>
  <c r="O5647" i="1"/>
  <c r="N5647" i="1"/>
  <c r="T5646" i="1"/>
  <c r="O5646" i="1"/>
  <c r="N5646" i="1"/>
  <c r="T5645" i="1"/>
  <c r="O5645" i="1"/>
  <c r="N5645" i="1"/>
  <c r="T5644" i="1"/>
  <c r="O5644" i="1"/>
  <c r="N5644" i="1"/>
  <c r="T5643" i="1"/>
  <c r="O5643" i="1"/>
  <c r="N5643" i="1"/>
  <c r="T5642" i="1"/>
  <c r="O5642" i="1"/>
  <c r="N5642" i="1"/>
  <c r="T5641" i="1"/>
  <c r="O5641" i="1"/>
  <c r="N5641" i="1"/>
  <c r="T5640" i="1"/>
  <c r="O5640" i="1"/>
  <c r="N5640" i="1"/>
  <c r="T5639" i="1"/>
  <c r="O5639" i="1"/>
  <c r="N5639" i="1"/>
  <c r="T5638" i="1"/>
  <c r="O5638" i="1"/>
  <c r="N5638" i="1"/>
  <c r="T5637" i="1"/>
  <c r="O5637" i="1"/>
  <c r="N5637" i="1"/>
  <c r="T5636" i="1"/>
  <c r="O5636" i="1"/>
  <c r="N5636" i="1"/>
  <c r="T5635" i="1"/>
  <c r="O5635" i="1"/>
  <c r="N5635" i="1"/>
  <c r="T5634" i="1"/>
  <c r="O5634" i="1"/>
  <c r="N5634" i="1"/>
  <c r="T5633" i="1"/>
  <c r="O5633" i="1"/>
  <c r="N5633" i="1"/>
  <c r="T5632" i="1"/>
  <c r="O5632" i="1"/>
  <c r="N5632" i="1"/>
  <c r="T5631" i="1"/>
  <c r="O5631" i="1"/>
  <c r="N5631" i="1"/>
  <c r="T5630" i="1"/>
  <c r="O5630" i="1"/>
  <c r="N5630" i="1"/>
  <c r="T5629" i="1"/>
  <c r="O5629" i="1"/>
  <c r="N5629" i="1"/>
  <c r="T5628" i="1"/>
  <c r="O5628" i="1"/>
  <c r="N5628" i="1"/>
  <c r="T5627" i="1"/>
  <c r="O5627" i="1"/>
  <c r="N5627" i="1"/>
  <c r="T5626" i="1"/>
  <c r="O5626" i="1"/>
  <c r="N5626" i="1"/>
  <c r="T5625" i="1"/>
  <c r="O5625" i="1"/>
  <c r="N5625" i="1"/>
  <c r="T5624" i="1"/>
  <c r="O5624" i="1"/>
  <c r="N5624" i="1"/>
  <c r="T5623" i="1"/>
  <c r="O5623" i="1"/>
  <c r="N5623" i="1"/>
  <c r="T5622" i="1"/>
  <c r="O5622" i="1"/>
  <c r="N5622" i="1"/>
  <c r="T5621" i="1"/>
  <c r="O5621" i="1"/>
  <c r="N5621" i="1"/>
  <c r="T5620" i="1"/>
  <c r="O5620" i="1"/>
  <c r="N5620" i="1"/>
  <c r="T5619" i="1"/>
  <c r="O5619" i="1"/>
  <c r="N5619" i="1"/>
  <c r="T5618" i="1"/>
  <c r="O5618" i="1"/>
  <c r="N5618" i="1"/>
  <c r="T5617" i="1"/>
  <c r="O5617" i="1"/>
  <c r="N5617" i="1"/>
  <c r="T5616" i="1"/>
  <c r="O5616" i="1"/>
  <c r="N5616" i="1"/>
  <c r="T5615" i="1"/>
  <c r="O5615" i="1"/>
  <c r="N5615" i="1"/>
  <c r="T5614" i="1"/>
  <c r="O5614" i="1"/>
  <c r="N5614" i="1"/>
  <c r="T5613" i="1"/>
  <c r="O5613" i="1"/>
  <c r="N5613" i="1"/>
  <c r="T5612" i="1"/>
  <c r="O5612" i="1"/>
  <c r="N5612" i="1"/>
  <c r="T5611" i="1"/>
  <c r="O5611" i="1"/>
  <c r="N5611" i="1"/>
  <c r="T5610" i="1"/>
  <c r="O5610" i="1"/>
  <c r="N5610" i="1"/>
  <c r="T5609" i="1"/>
  <c r="O5609" i="1"/>
  <c r="N5609" i="1"/>
  <c r="T5608" i="1"/>
  <c r="O5608" i="1"/>
  <c r="N5608" i="1"/>
  <c r="T5607" i="1"/>
  <c r="O5607" i="1"/>
  <c r="N5607" i="1"/>
  <c r="T5606" i="1"/>
  <c r="O5606" i="1"/>
  <c r="N5606" i="1"/>
  <c r="T5605" i="1"/>
  <c r="O5605" i="1"/>
  <c r="N5605" i="1"/>
  <c r="T5604" i="1"/>
  <c r="O5604" i="1"/>
  <c r="N5604" i="1"/>
  <c r="T5603" i="1"/>
  <c r="O5603" i="1"/>
  <c r="N5603" i="1"/>
  <c r="T5602" i="1"/>
  <c r="O5602" i="1"/>
  <c r="N5602" i="1"/>
  <c r="T5601" i="1"/>
  <c r="O5601" i="1"/>
  <c r="N5601" i="1"/>
  <c r="T5600" i="1"/>
  <c r="O5600" i="1"/>
  <c r="N5600" i="1"/>
  <c r="T5599" i="1"/>
  <c r="O5599" i="1"/>
  <c r="N5599" i="1"/>
  <c r="T5598" i="1"/>
  <c r="O5598" i="1"/>
  <c r="N5598" i="1"/>
  <c r="T5597" i="1"/>
  <c r="O5597" i="1"/>
  <c r="N5597" i="1"/>
  <c r="T5596" i="1"/>
  <c r="O5596" i="1"/>
  <c r="N5596" i="1"/>
  <c r="T5595" i="1"/>
  <c r="O5595" i="1"/>
  <c r="N5595" i="1"/>
  <c r="T5594" i="1"/>
  <c r="O5594" i="1"/>
  <c r="N5594" i="1"/>
  <c r="T5593" i="1"/>
  <c r="O5593" i="1"/>
  <c r="N5593" i="1"/>
  <c r="T5592" i="1"/>
  <c r="O5592" i="1"/>
  <c r="N5592" i="1"/>
  <c r="T5591" i="1"/>
  <c r="O5591" i="1"/>
  <c r="N5591" i="1"/>
  <c r="T5590" i="1"/>
  <c r="O5590" i="1"/>
  <c r="N5590" i="1"/>
  <c r="T5589" i="1"/>
  <c r="O5589" i="1"/>
  <c r="N5589" i="1"/>
  <c r="T5588" i="1"/>
  <c r="O5588" i="1"/>
  <c r="N5588" i="1"/>
  <c r="T5587" i="1"/>
  <c r="O5587" i="1"/>
  <c r="N5587" i="1"/>
  <c r="T5586" i="1"/>
  <c r="O5586" i="1"/>
  <c r="N5586" i="1"/>
  <c r="T5585" i="1"/>
  <c r="O5585" i="1"/>
  <c r="N5585" i="1"/>
  <c r="T5584" i="1"/>
  <c r="O5584" i="1"/>
  <c r="N5584" i="1"/>
  <c r="T5583" i="1"/>
  <c r="O5583" i="1"/>
  <c r="N5583" i="1"/>
  <c r="T5582" i="1"/>
  <c r="O5582" i="1"/>
  <c r="N5582" i="1"/>
  <c r="T5581" i="1"/>
  <c r="O5581" i="1"/>
  <c r="N5581" i="1"/>
  <c r="T5580" i="1"/>
  <c r="O5580" i="1"/>
  <c r="N5580" i="1"/>
  <c r="T5579" i="1"/>
  <c r="O5579" i="1"/>
  <c r="N5579" i="1"/>
  <c r="T5578" i="1"/>
  <c r="O5578" i="1"/>
  <c r="N5578" i="1"/>
  <c r="T5577" i="1"/>
  <c r="O5577" i="1"/>
  <c r="N5577" i="1"/>
  <c r="T5576" i="1"/>
  <c r="O5576" i="1"/>
  <c r="N5576" i="1"/>
  <c r="T5575" i="1"/>
  <c r="O5575" i="1"/>
  <c r="N5575" i="1"/>
  <c r="T5574" i="1"/>
  <c r="O5574" i="1"/>
  <c r="N5574" i="1"/>
  <c r="T5573" i="1"/>
  <c r="O5573" i="1"/>
  <c r="N5573" i="1"/>
  <c r="T5572" i="1"/>
  <c r="O5572" i="1"/>
  <c r="N5572" i="1"/>
  <c r="T5571" i="1"/>
  <c r="O5571" i="1"/>
  <c r="N5571" i="1"/>
  <c r="T5570" i="1"/>
  <c r="O5570" i="1"/>
  <c r="N5570" i="1"/>
  <c r="T5569" i="1"/>
  <c r="O5569" i="1"/>
  <c r="N5569" i="1"/>
  <c r="T5568" i="1"/>
  <c r="O5568" i="1"/>
  <c r="N5568" i="1"/>
  <c r="T5567" i="1"/>
  <c r="O5567" i="1"/>
  <c r="N5567" i="1"/>
  <c r="T5566" i="1"/>
  <c r="O5566" i="1"/>
  <c r="N5566" i="1"/>
  <c r="T5565" i="1"/>
  <c r="O5565" i="1"/>
  <c r="N5565" i="1"/>
  <c r="T5564" i="1"/>
  <c r="O5564" i="1"/>
  <c r="N5564" i="1"/>
  <c r="T5563" i="1"/>
  <c r="O5563" i="1"/>
  <c r="N5563" i="1"/>
  <c r="T5562" i="1"/>
  <c r="O5562" i="1"/>
  <c r="N5562" i="1"/>
  <c r="T5561" i="1"/>
  <c r="O5561" i="1"/>
  <c r="N5561" i="1"/>
  <c r="T5560" i="1"/>
  <c r="O5560" i="1"/>
  <c r="N5560" i="1"/>
  <c r="T5559" i="1"/>
  <c r="O5559" i="1"/>
  <c r="N5559" i="1"/>
  <c r="T5558" i="1"/>
  <c r="O5558" i="1"/>
  <c r="N5558" i="1"/>
  <c r="T5557" i="1"/>
  <c r="O5557" i="1"/>
  <c r="N5557" i="1"/>
  <c r="T5556" i="1"/>
  <c r="O5556" i="1"/>
  <c r="N5556" i="1"/>
  <c r="T5555" i="1"/>
  <c r="O5555" i="1"/>
  <c r="N5555" i="1"/>
  <c r="T5554" i="1"/>
  <c r="O5554" i="1"/>
  <c r="N5554" i="1"/>
  <c r="T5553" i="1"/>
  <c r="O5553" i="1"/>
  <c r="N5553" i="1"/>
  <c r="T5552" i="1"/>
  <c r="O5552" i="1"/>
  <c r="N5552" i="1"/>
  <c r="T5551" i="1"/>
  <c r="O5551" i="1"/>
  <c r="N5551" i="1"/>
  <c r="T5550" i="1"/>
  <c r="O5550" i="1"/>
  <c r="N5550" i="1"/>
  <c r="T5549" i="1"/>
  <c r="O5549" i="1"/>
  <c r="N5549" i="1"/>
  <c r="T5548" i="1"/>
  <c r="O5548" i="1"/>
  <c r="N5548" i="1"/>
  <c r="T5547" i="1"/>
  <c r="O5547" i="1"/>
  <c r="N5547" i="1"/>
  <c r="T5546" i="1"/>
  <c r="O5546" i="1"/>
  <c r="N5546" i="1"/>
  <c r="T5545" i="1"/>
  <c r="O5545" i="1"/>
  <c r="N5545" i="1"/>
  <c r="T5544" i="1"/>
  <c r="O5544" i="1"/>
  <c r="N5544" i="1"/>
  <c r="T5543" i="1"/>
  <c r="O5543" i="1"/>
  <c r="N5543" i="1"/>
  <c r="T5542" i="1"/>
  <c r="O5542" i="1"/>
  <c r="N5542" i="1"/>
  <c r="T5541" i="1"/>
  <c r="O5541" i="1"/>
  <c r="N5541" i="1"/>
  <c r="T5540" i="1"/>
  <c r="O5540" i="1"/>
  <c r="N5540" i="1"/>
  <c r="T5539" i="1"/>
  <c r="O5539" i="1"/>
  <c r="N5539" i="1"/>
  <c r="T5538" i="1"/>
  <c r="O5538" i="1"/>
  <c r="N5538" i="1"/>
  <c r="T5537" i="1"/>
  <c r="O5537" i="1"/>
  <c r="N5537" i="1"/>
  <c r="T5536" i="1"/>
  <c r="O5536" i="1"/>
  <c r="N5536" i="1"/>
  <c r="T5535" i="1"/>
  <c r="O5535" i="1"/>
  <c r="N5535" i="1"/>
  <c r="T5534" i="1"/>
  <c r="O5534" i="1"/>
  <c r="N5534" i="1"/>
  <c r="T5533" i="1"/>
  <c r="O5533" i="1"/>
  <c r="N5533" i="1"/>
  <c r="T5532" i="1"/>
  <c r="O5532" i="1"/>
  <c r="N5532" i="1"/>
  <c r="T5531" i="1"/>
  <c r="O5531" i="1"/>
  <c r="N5531" i="1"/>
  <c r="T5530" i="1"/>
  <c r="O5530" i="1"/>
  <c r="N5530" i="1"/>
  <c r="T5529" i="1"/>
  <c r="O5529" i="1"/>
  <c r="N5529" i="1"/>
  <c r="T5528" i="1"/>
  <c r="O5528" i="1"/>
  <c r="N5528" i="1"/>
  <c r="T5527" i="1"/>
  <c r="O5527" i="1"/>
  <c r="N5527" i="1"/>
  <c r="T5526" i="1"/>
  <c r="O5526" i="1"/>
  <c r="N5526" i="1"/>
  <c r="T5525" i="1"/>
  <c r="O5525" i="1"/>
  <c r="N5525" i="1"/>
  <c r="T5524" i="1"/>
  <c r="O5524" i="1"/>
  <c r="N5524" i="1"/>
  <c r="T5523" i="1"/>
  <c r="O5523" i="1"/>
  <c r="N5523" i="1"/>
  <c r="T5522" i="1"/>
  <c r="O5522" i="1"/>
  <c r="N5522" i="1"/>
  <c r="T5521" i="1"/>
  <c r="O5521" i="1"/>
  <c r="N5521" i="1"/>
  <c r="T5520" i="1"/>
  <c r="O5520" i="1"/>
  <c r="N5520" i="1"/>
  <c r="T5519" i="1"/>
  <c r="O5519" i="1"/>
  <c r="N5519" i="1"/>
  <c r="T5518" i="1"/>
  <c r="O5518" i="1"/>
  <c r="N5518" i="1"/>
  <c r="T5517" i="1"/>
  <c r="O5517" i="1"/>
  <c r="N5517" i="1"/>
  <c r="T5516" i="1"/>
  <c r="O5516" i="1"/>
  <c r="N5516" i="1"/>
  <c r="T5515" i="1"/>
  <c r="O5515" i="1"/>
  <c r="N5515" i="1"/>
  <c r="T5514" i="1"/>
  <c r="O5514" i="1"/>
  <c r="N5514" i="1"/>
  <c r="T5513" i="1"/>
  <c r="O5513" i="1"/>
  <c r="N5513" i="1"/>
  <c r="T5512" i="1"/>
  <c r="O5512" i="1"/>
  <c r="N5512" i="1"/>
  <c r="T5511" i="1"/>
  <c r="O5511" i="1"/>
  <c r="N5511" i="1"/>
  <c r="T5510" i="1"/>
  <c r="O5510" i="1"/>
  <c r="N5510" i="1"/>
  <c r="T5509" i="1"/>
  <c r="O5509" i="1"/>
  <c r="N5509" i="1"/>
  <c r="T5508" i="1"/>
  <c r="O5508" i="1"/>
  <c r="N5508" i="1"/>
  <c r="T5507" i="1"/>
  <c r="O5507" i="1"/>
  <c r="N5507" i="1"/>
  <c r="T5506" i="1"/>
  <c r="O5506" i="1"/>
  <c r="N5506" i="1"/>
  <c r="T5505" i="1"/>
  <c r="O5505" i="1"/>
  <c r="N5505" i="1"/>
  <c r="T5504" i="1"/>
  <c r="O5504" i="1"/>
  <c r="N5504" i="1"/>
  <c r="T5503" i="1"/>
  <c r="O5503" i="1"/>
  <c r="N5503" i="1"/>
  <c r="T5502" i="1"/>
  <c r="O5502" i="1"/>
  <c r="N5502" i="1"/>
  <c r="T5501" i="1"/>
  <c r="O5501" i="1"/>
  <c r="N5501" i="1"/>
  <c r="T5500" i="1"/>
  <c r="O5500" i="1"/>
  <c r="N5500" i="1"/>
  <c r="T5499" i="1"/>
  <c r="O5499" i="1"/>
  <c r="N5499" i="1"/>
  <c r="T5498" i="1"/>
  <c r="O5498" i="1"/>
  <c r="N5498" i="1"/>
  <c r="T5497" i="1"/>
  <c r="O5497" i="1"/>
  <c r="N5497" i="1"/>
  <c r="T5496" i="1"/>
  <c r="O5496" i="1"/>
  <c r="N5496" i="1"/>
  <c r="T5495" i="1"/>
  <c r="O5495" i="1"/>
  <c r="N5495" i="1"/>
  <c r="T5494" i="1"/>
  <c r="O5494" i="1"/>
  <c r="N5494" i="1"/>
  <c r="T5493" i="1"/>
  <c r="O5493" i="1"/>
  <c r="N5493" i="1"/>
  <c r="T5492" i="1"/>
  <c r="O5492" i="1"/>
  <c r="N5492" i="1"/>
  <c r="T5491" i="1"/>
  <c r="O5491" i="1"/>
  <c r="N5491" i="1"/>
  <c r="T5490" i="1"/>
  <c r="O5490" i="1"/>
  <c r="N5490" i="1"/>
  <c r="T5489" i="1"/>
  <c r="O5489" i="1"/>
  <c r="N5489" i="1"/>
  <c r="T5488" i="1"/>
  <c r="O5488" i="1"/>
  <c r="N5488" i="1"/>
  <c r="T5487" i="1"/>
  <c r="O5487" i="1"/>
  <c r="N5487" i="1"/>
  <c r="T5486" i="1"/>
  <c r="O5486" i="1"/>
  <c r="N5486" i="1"/>
  <c r="T5485" i="1"/>
  <c r="O5485" i="1"/>
  <c r="N5485" i="1"/>
  <c r="T5484" i="1"/>
  <c r="O5484" i="1"/>
  <c r="N5484" i="1"/>
  <c r="T5483" i="1"/>
  <c r="O5483" i="1"/>
  <c r="N5483" i="1"/>
  <c r="T5482" i="1"/>
  <c r="O5482" i="1"/>
  <c r="N5482" i="1"/>
  <c r="T5481" i="1"/>
  <c r="O5481" i="1"/>
  <c r="N5481" i="1"/>
  <c r="T5480" i="1"/>
  <c r="O5480" i="1"/>
  <c r="N5480" i="1"/>
  <c r="T5479" i="1"/>
  <c r="O5479" i="1"/>
  <c r="N5479" i="1"/>
  <c r="T5478" i="1"/>
  <c r="O5478" i="1"/>
  <c r="N5478" i="1"/>
  <c r="T5477" i="1"/>
  <c r="O5477" i="1"/>
  <c r="N5477" i="1"/>
  <c r="T5476" i="1"/>
  <c r="O5476" i="1"/>
  <c r="N5476" i="1"/>
  <c r="T5475" i="1"/>
  <c r="O5475" i="1"/>
  <c r="N5475" i="1"/>
  <c r="T5474" i="1"/>
  <c r="O5474" i="1"/>
  <c r="N5474" i="1"/>
  <c r="T5473" i="1"/>
  <c r="O5473" i="1"/>
  <c r="N5473" i="1"/>
  <c r="T5472" i="1"/>
  <c r="O5472" i="1"/>
  <c r="N5472" i="1"/>
  <c r="T5471" i="1"/>
  <c r="O5471" i="1"/>
  <c r="N5471" i="1"/>
  <c r="T5470" i="1"/>
  <c r="O5470" i="1"/>
  <c r="N5470" i="1"/>
  <c r="T5469" i="1"/>
  <c r="O5469" i="1"/>
  <c r="N5469" i="1"/>
  <c r="T5468" i="1"/>
  <c r="O5468" i="1"/>
  <c r="N5468" i="1"/>
  <c r="T5467" i="1"/>
  <c r="O5467" i="1"/>
  <c r="N5467" i="1"/>
  <c r="T5466" i="1"/>
  <c r="O5466" i="1"/>
  <c r="N5466" i="1"/>
  <c r="T5465" i="1"/>
  <c r="O5465" i="1"/>
  <c r="N5465" i="1"/>
  <c r="T5464" i="1"/>
  <c r="O5464" i="1"/>
  <c r="N5464" i="1"/>
  <c r="T5463" i="1"/>
  <c r="O5463" i="1"/>
  <c r="N5463" i="1"/>
  <c r="T5462" i="1"/>
  <c r="O5462" i="1"/>
  <c r="N5462" i="1"/>
  <c r="T5461" i="1"/>
  <c r="O5461" i="1"/>
  <c r="N5461" i="1"/>
  <c r="T5460" i="1"/>
  <c r="O5460" i="1"/>
  <c r="N5460" i="1"/>
  <c r="T5459" i="1"/>
  <c r="O5459" i="1"/>
  <c r="N5459" i="1"/>
  <c r="T5458" i="1"/>
  <c r="O5458" i="1"/>
  <c r="N5458" i="1"/>
  <c r="T5457" i="1"/>
  <c r="O5457" i="1"/>
  <c r="N5457" i="1"/>
  <c r="T5456" i="1"/>
  <c r="O5456" i="1"/>
  <c r="N5456" i="1"/>
  <c r="T5455" i="1"/>
  <c r="O5455" i="1"/>
  <c r="N5455" i="1"/>
  <c r="T5454" i="1"/>
  <c r="O5454" i="1"/>
  <c r="N5454" i="1"/>
  <c r="T5453" i="1"/>
  <c r="O5453" i="1"/>
  <c r="N5453" i="1"/>
  <c r="T5452" i="1"/>
  <c r="O5452" i="1"/>
  <c r="N5452" i="1"/>
  <c r="T5451" i="1"/>
  <c r="O5451" i="1"/>
  <c r="N5451" i="1"/>
  <c r="T5450" i="1"/>
  <c r="O5450" i="1"/>
  <c r="N5450" i="1"/>
  <c r="T5449" i="1"/>
  <c r="O5449" i="1"/>
  <c r="N5449" i="1"/>
  <c r="T5448" i="1"/>
  <c r="O5448" i="1"/>
  <c r="N5448" i="1"/>
  <c r="T5447" i="1"/>
  <c r="O5447" i="1"/>
  <c r="N5447" i="1"/>
  <c r="T5446" i="1"/>
  <c r="O5446" i="1"/>
  <c r="N5446" i="1"/>
  <c r="T5445" i="1"/>
  <c r="O5445" i="1"/>
  <c r="N5445" i="1"/>
  <c r="T5444" i="1"/>
  <c r="O5444" i="1"/>
  <c r="N5444" i="1"/>
  <c r="T5443" i="1"/>
  <c r="O5443" i="1"/>
  <c r="N5443" i="1"/>
  <c r="T5442" i="1"/>
  <c r="O5442" i="1"/>
  <c r="N5442" i="1"/>
  <c r="T5441" i="1"/>
  <c r="O5441" i="1"/>
  <c r="N5441" i="1"/>
  <c r="T5440" i="1"/>
  <c r="O5440" i="1"/>
  <c r="N5440" i="1"/>
  <c r="T5439" i="1"/>
  <c r="O5439" i="1"/>
  <c r="N5439" i="1"/>
  <c r="T5438" i="1"/>
  <c r="O5438" i="1"/>
  <c r="N5438" i="1"/>
  <c r="T5437" i="1"/>
  <c r="O5437" i="1"/>
  <c r="N5437" i="1"/>
  <c r="T5436" i="1"/>
  <c r="O5436" i="1"/>
  <c r="N5436" i="1"/>
  <c r="T5435" i="1"/>
  <c r="O5435" i="1"/>
  <c r="N5435" i="1"/>
  <c r="T5434" i="1"/>
  <c r="O5434" i="1"/>
  <c r="N5434" i="1"/>
  <c r="T5433" i="1"/>
  <c r="O5433" i="1"/>
  <c r="N5433" i="1"/>
  <c r="T5432" i="1"/>
  <c r="O5432" i="1"/>
  <c r="N5432" i="1"/>
  <c r="T5431" i="1"/>
  <c r="O5431" i="1"/>
  <c r="N5431" i="1"/>
  <c r="T5430" i="1"/>
  <c r="O5430" i="1"/>
  <c r="N5430" i="1"/>
  <c r="T5429" i="1"/>
  <c r="O5429" i="1"/>
  <c r="N5429" i="1"/>
  <c r="T5428" i="1"/>
  <c r="O5428" i="1"/>
  <c r="N5428" i="1"/>
  <c r="T5427" i="1"/>
  <c r="O5427" i="1"/>
  <c r="N5427" i="1"/>
  <c r="T5426" i="1"/>
  <c r="O5426" i="1"/>
  <c r="N5426" i="1"/>
  <c r="T5425" i="1"/>
  <c r="O5425" i="1"/>
  <c r="N5425" i="1"/>
  <c r="T5424" i="1"/>
  <c r="O5424" i="1"/>
  <c r="N5424" i="1"/>
  <c r="T5423" i="1"/>
  <c r="O5423" i="1"/>
  <c r="N5423" i="1"/>
  <c r="T5422" i="1"/>
  <c r="O5422" i="1"/>
  <c r="N5422" i="1"/>
  <c r="T5421" i="1"/>
  <c r="O5421" i="1"/>
  <c r="N5421" i="1"/>
  <c r="T5420" i="1"/>
  <c r="O5420" i="1"/>
  <c r="N5420" i="1"/>
  <c r="T5419" i="1"/>
  <c r="O5419" i="1"/>
  <c r="N5419" i="1"/>
  <c r="T5418" i="1"/>
  <c r="O5418" i="1"/>
  <c r="N5418" i="1"/>
  <c r="T5417" i="1"/>
  <c r="O5417" i="1"/>
  <c r="N5417" i="1"/>
  <c r="T5416" i="1"/>
  <c r="O5416" i="1"/>
  <c r="N5416" i="1"/>
  <c r="T5415" i="1"/>
  <c r="O5415" i="1"/>
  <c r="N5415" i="1"/>
  <c r="T5414" i="1"/>
  <c r="O5414" i="1"/>
  <c r="N5414" i="1"/>
  <c r="T5413" i="1"/>
  <c r="O5413" i="1"/>
  <c r="N5413" i="1"/>
  <c r="T5412" i="1"/>
  <c r="O5412" i="1"/>
  <c r="N5412" i="1"/>
  <c r="T5411" i="1"/>
  <c r="O5411" i="1"/>
  <c r="N5411" i="1"/>
  <c r="T5410" i="1"/>
  <c r="O5410" i="1"/>
  <c r="N5410" i="1"/>
  <c r="T5409" i="1"/>
  <c r="O5409" i="1"/>
  <c r="N5409" i="1"/>
  <c r="T5408" i="1"/>
  <c r="O5408" i="1"/>
  <c r="N5408" i="1"/>
  <c r="T5407" i="1"/>
  <c r="O5407" i="1"/>
  <c r="N5407" i="1"/>
  <c r="T5406" i="1"/>
  <c r="O5406" i="1"/>
  <c r="N5406" i="1"/>
  <c r="T5405" i="1"/>
  <c r="O5405" i="1"/>
  <c r="N5405" i="1"/>
  <c r="T5404" i="1"/>
  <c r="O5404" i="1"/>
  <c r="N5404" i="1"/>
  <c r="T5403" i="1"/>
  <c r="O5403" i="1"/>
  <c r="N5403" i="1"/>
  <c r="T5402" i="1"/>
  <c r="O5402" i="1"/>
  <c r="N5402" i="1"/>
  <c r="T5401" i="1"/>
  <c r="O5401" i="1"/>
  <c r="N5401" i="1"/>
  <c r="T5400" i="1"/>
  <c r="O5400" i="1"/>
  <c r="N5400" i="1"/>
  <c r="T5399" i="1"/>
  <c r="O5399" i="1"/>
  <c r="N5399" i="1"/>
  <c r="T5398" i="1"/>
  <c r="O5398" i="1"/>
  <c r="N5398" i="1"/>
  <c r="T5397" i="1"/>
  <c r="O5397" i="1"/>
  <c r="N5397" i="1"/>
  <c r="T5396" i="1"/>
  <c r="O5396" i="1"/>
  <c r="N5396" i="1"/>
  <c r="T5395" i="1"/>
  <c r="O5395" i="1"/>
  <c r="N5395" i="1"/>
  <c r="T5394" i="1"/>
  <c r="O5394" i="1"/>
  <c r="N5394" i="1"/>
  <c r="T5393" i="1"/>
  <c r="O5393" i="1"/>
  <c r="N5393" i="1"/>
  <c r="T5392" i="1"/>
  <c r="O5392" i="1"/>
  <c r="N5392" i="1"/>
  <c r="T5391" i="1"/>
  <c r="O5391" i="1"/>
  <c r="N5391" i="1"/>
  <c r="T5390" i="1"/>
  <c r="O5390" i="1"/>
  <c r="N5390" i="1"/>
  <c r="T5389" i="1"/>
  <c r="O5389" i="1"/>
  <c r="N5389" i="1"/>
  <c r="T5388" i="1"/>
  <c r="O5388" i="1"/>
  <c r="N5388" i="1"/>
  <c r="T5387" i="1"/>
  <c r="O5387" i="1"/>
  <c r="N5387" i="1"/>
  <c r="T5386" i="1"/>
  <c r="O5386" i="1"/>
  <c r="N5386" i="1"/>
  <c r="T5385" i="1"/>
  <c r="O5385" i="1"/>
  <c r="N5385" i="1"/>
  <c r="T5384" i="1"/>
  <c r="O5384" i="1"/>
  <c r="N5384" i="1"/>
  <c r="T5383" i="1"/>
  <c r="O5383" i="1"/>
  <c r="N5383" i="1"/>
  <c r="T5382" i="1"/>
  <c r="O5382" i="1"/>
  <c r="N5382" i="1"/>
  <c r="T5381" i="1"/>
  <c r="O5381" i="1"/>
  <c r="N5381" i="1"/>
  <c r="T5380" i="1"/>
  <c r="O5380" i="1"/>
  <c r="N5380" i="1"/>
  <c r="T5379" i="1"/>
  <c r="O5379" i="1"/>
  <c r="N5379" i="1"/>
  <c r="T5378" i="1"/>
  <c r="O5378" i="1"/>
  <c r="N5378" i="1"/>
  <c r="T5377" i="1"/>
  <c r="O5377" i="1"/>
  <c r="N5377" i="1"/>
  <c r="T5376" i="1"/>
  <c r="O5376" i="1"/>
  <c r="N5376" i="1"/>
  <c r="T5375" i="1"/>
  <c r="O5375" i="1"/>
  <c r="N5375" i="1"/>
  <c r="T5374" i="1"/>
  <c r="O5374" i="1"/>
  <c r="N5374" i="1"/>
  <c r="T5373" i="1"/>
  <c r="O5373" i="1"/>
  <c r="N5373" i="1"/>
  <c r="T5372" i="1"/>
  <c r="O5372" i="1"/>
  <c r="N5372" i="1"/>
  <c r="T5371" i="1"/>
  <c r="O5371" i="1"/>
  <c r="N5371" i="1"/>
  <c r="T5370" i="1"/>
  <c r="O5370" i="1"/>
  <c r="N5370" i="1"/>
  <c r="T5369" i="1"/>
  <c r="O5369" i="1"/>
  <c r="N5369" i="1"/>
  <c r="T5368" i="1"/>
  <c r="O5368" i="1"/>
  <c r="N5368" i="1"/>
  <c r="T5367" i="1"/>
  <c r="O5367" i="1"/>
  <c r="N5367" i="1"/>
  <c r="T5366" i="1"/>
  <c r="O5366" i="1"/>
  <c r="N5366" i="1"/>
  <c r="T5365" i="1"/>
  <c r="O5365" i="1"/>
  <c r="N5365" i="1"/>
  <c r="T5364" i="1"/>
  <c r="O5364" i="1"/>
  <c r="N5364" i="1"/>
  <c r="T5363" i="1"/>
  <c r="O5363" i="1"/>
  <c r="N5363" i="1"/>
  <c r="T5362" i="1"/>
  <c r="O5362" i="1"/>
  <c r="N5362" i="1"/>
  <c r="T5361" i="1"/>
  <c r="O5361" i="1"/>
  <c r="N5361" i="1"/>
  <c r="T5360" i="1"/>
  <c r="O5360" i="1"/>
  <c r="N5360" i="1"/>
  <c r="T5359" i="1"/>
  <c r="O5359" i="1"/>
  <c r="N5359" i="1"/>
  <c r="T5358" i="1"/>
  <c r="O5358" i="1"/>
  <c r="N5358" i="1"/>
  <c r="T5357" i="1"/>
  <c r="O5357" i="1"/>
  <c r="N5357" i="1"/>
  <c r="T5356" i="1"/>
  <c r="O5356" i="1"/>
  <c r="N5356" i="1"/>
  <c r="T5355" i="1"/>
  <c r="O5355" i="1"/>
  <c r="N5355" i="1"/>
  <c r="T5354" i="1"/>
  <c r="O5354" i="1"/>
  <c r="N5354" i="1"/>
  <c r="T5353" i="1"/>
  <c r="O5353" i="1"/>
  <c r="N5353" i="1"/>
  <c r="T5352" i="1"/>
  <c r="O5352" i="1"/>
  <c r="N5352" i="1"/>
  <c r="T5351" i="1"/>
  <c r="O5351" i="1"/>
  <c r="N5351" i="1"/>
  <c r="T5350" i="1"/>
  <c r="O5350" i="1"/>
  <c r="N5350" i="1"/>
  <c r="T5349" i="1"/>
  <c r="O5349" i="1"/>
  <c r="N5349" i="1"/>
  <c r="T5348" i="1"/>
  <c r="O5348" i="1"/>
  <c r="N5348" i="1"/>
  <c r="T5347" i="1"/>
  <c r="O5347" i="1"/>
  <c r="N5347" i="1"/>
  <c r="T5346" i="1"/>
  <c r="O5346" i="1"/>
  <c r="N5346" i="1"/>
  <c r="T5345" i="1"/>
  <c r="O5345" i="1"/>
  <c r="N5345" i="1"/>
  <c r="T5344" i="1"/>
  <c r="O5344" i="1"/>
  <c r="N5344" i="1"/>
  <c r="T5343" i="1"/>
  <c r="O5343" i="1"/>
  <c r="N5343" i="1"/>
  <c r="T5342" i="1"/>
  <c r="O5342" i="1"/>
  <c r="N5342" i="1"/>
  <c r="T5341" i="1"/>
  <c r="O5341" i="1"/>
  <c r="N5341" i="1"/>
  <c r="T5340" i="1"/>
  <c r="O5340" i="1"/>
  <c r="N5340" i="1"/>
  <c r="T5339" i="1"/>
  <c r="O5339" i="1"/>
  <c r="N5339" i="1"/>
  <c r="T5338" i="1"/>
  <c r="O5338" i="1"/>
  <c r="N5338" i="1"/>
  <c r="T5337" i="1"/>
  <c r="O5337" i="1"/>
  <c r="N5337" i="1"/>
  <c r="T5336" i="1"/>
  <c r="O5336" i="1"/>
  <c r="N5336" i="1"/>
  <c r="T5335" i="1"/>
  <c r="O5335" i="1"/>
  <c r="N5335" i="1"/>
  <c r="T5334" i="1"/>
  <c r="O5334" i="1"/>
  <c r="N5334" i="1"/>
  <c r="T5333" i="1"/>
  <c r="O5333" i="1"/>
  <c r="N5333" i="1"/>
  <c r="T5332" i="1"/>
  <c r="O5332" i="1"/>
  <c r="N5332" i="1"/>
  <c r="T5331" i="1"/>
  <c r="O5331" i="1"/>
  <c r="N5331" i="1"/>
  <c r="T5330" i="1"/>
  <c r="O5330" i="1"/>
  <c r="N5330" i="1"/>
  <c r="T5329" i="1"/>
  <c r="O5329" i="1"/>
  <c r="N5329" i="1"/>
  <c r="T5328" i="1"/>
  <c r="O5328" i="1"/>
  <c r="N5328" i="1"/>
  <c r="T5327" i="1"/>
  <c r="O5327" i="1"/>
  <c r="N5327" i="1"/>
  <c r="T5326" i="1"/>
  <c r="O5326" i="1"/>
  <c r="N5326" i="1"/>
  <c r="T5325" i="1"/>
  <c r="O5325" i="1"/>
  <c r="N5325" i="1"/>
  <c r="T5324" i="1"/>
  <c r="O5324" i="1"/>
  <c r="N5324" i="1"/>
  <c r="T5323" i="1"/>
  <c r="O5323" i="1"/>
  <c r="N5323" i="1"/>
  <c r="T5322" i="1"/>
  <c r="O5322" i="1"/>
  <c r="N5322" i="1"/>
  <c r="T5321" i="1"/>
  <c r="O5321" i="1"/>
  <c r="N5321" i="1"/>
  <c r="T5320" i="1"/>
  <c r="O5320" i="1"/>
  <c r="N5320" i="1"/>
  <c r="T5319" i="1"/>
  <c r="O5319" i="1"/>
  <c r="N5319" i="1"/>
  <c r="T5318" i="1"/>
  <c r="O5318" i="1"/>
  <c r="N5318" i="1"/>
  <c r="T5317" i="1"/>
  <c r="O5317" i="1"/>
  <c r="N5317" i="1"/>
  <c r="T5316" i="1"/>
  <c r="O5316" i="1"/>
  <c r="N5316" i="1"/>
  <c r="T5315" i="1"/>
  <c r="O5315" i="1"/>
  <c r="N5315" i="1"/>
  <c r="T5314" i="1"/>
  <c r="O5314" i="1"/>
  <c r="N5314" i="1"/>
  <c r="T5313" i="1"/>
  <c r="O5313" i="1"/>
  <c r="N5313" i="1"/>
  <c r="T5312" i="1"/>
  <c r="O5312" i="1"/>
  <c r="N5312" i="1"/>
  <c r="T5311" i="1"/>
  <c r="O5311" i="1"/>
  <c r="N5311" i="1"/>
  <c r="T5310" i="1"/>
  <c r="O5310" i="1"/>
  <c r="N5310" i="1"/>
  <c r="T5309" i="1"/>
  <c r="O5309" i="1"/>
  <c r="N5309" i="1"/>
  <c r="T5308" i="1"/>
  <c r="O5308" i="1"/>
  <c r="N5308" i="1"/>
  <c r="T5307" i="1"/>
  <c r="O5307" i="1"/>
  <c r="N5307" i="1"/>
  <c r="T5306" i="1"/>
  <c r="O5306" i="1"/>
  <c r="N5306" i="1"/>
  <c r="T5305" i="1"/>
  <c r="O5305" i="1"/>
  <c r="N5305" i="1"/>
  <c r="T5304" i="1"/>
  <c r="O5304" i="1"/>
  <c r="N5304" i="1"/>
  <c r="T5303" i="1"/>
  <c r="O5303" i="1"/>
  <c r="N5303" i="1"/>
  <c r="T5302" i="1"/>
  <c r="O5302" i="1"/>
  <c r="N5302" i="1"/>
  <c r="T5301" i="1"/>
  <c r="O5301" i="1"/>
  <c r="N5301" i="1"/>
  <c r="T5300" i="1"/>
  <c r="O5300" i="1"/>
  <c r="N5300" i="1"/>
  <c r="T5299" i="1"/>
  <c r="O5299" i="1"/>
  <c r="N5299" i="1"/>
  <c r="T5298" i="1"/>
  <c r="O5298" i="1"/>
  <c r="N5298" i="1"/>
  <c r="T5297" i="1"/>
  <c r="O5297" i="1"/>
  <c r="N5297" i="1"/>
  <c r="T5296" i="1"/>
  <c r="O5296" i="1"/>
  <c r="N5296" i="1"/>
  <c r="T5295" i="1"/>
  <c r="O5295" i="1"/>
  <c r="N5295" i="1"/>
  <c r="T5294" i="1"/>
  <c r="O5294" i="1"/>
  <c r="N5294" i="1"/>
  <c r="T5293" i="1"/>
  <c r="O5293" i="1"/>
  <c r="N5293" i="1"/>
  <c r="T5292" i="1"/>
  <c r="O5292" i="1"/>
  <c r="N5292" i="1"/>
  <c r="T5291" i="1"/>
  <c r="O5291" i="1"/>
  <c r="N5291" i="1"/>
  <c r="T5290" i="1"/>
  <c r="O5290" i="1"/>
  <c r="N5290" i="1"/>
  <c r="T5289" i="1"/>
  <c r="O5289" i="1"/>
  <c r="N5289" i="1"/>
  <c r="T5288" i="1"/>
  <c r="O5288" i="1"/>
  <c r="N5288" i="1"/>
  <c r="T5287" i="1"/>
  <c r="O5287" i="1"/>
  <c r="N5287" i="1"/>
  <c r="T5286" i="1"/>
  <c r="O5286" i="1"/>
  <c r="N5286" i="1"/>
  <c r="T5285" i="1"/>
  <c r="O5285" i="1"/>
  <c r="N5285" i="1"/>
  <c r="T5284" i="1"/>
  <c r="O5284" i="1"/>
  <c r="N5284" i="1"/>
  <c r="T5283" i="1"/>
  <c r="O5283" i="1"/>
  <c r="N5283" i="1"/>
  <c r="T5282" i="1"/>
  <c r="O5282" i="1"/>
  <c r="N5282" i="1"/>
  <c r="T5281" i="1"/>
  <c r="O5281" i="1"/>
  <c r="N5281" i="1"/>
  <c r="T5280" i="1"/>
  <c r="O5280" i="1"/>
  <c r="N5280" i="1"/>
  <c r="T5279" i="1"/>
  <c r="O5279" i="1"/>
  <c r="N5279" i="1"/>
  <c r="T5278" i="1"/>
  <c r="O5278" i="1"/>
  <c r="N5278" i="1"/>
  <c r="T5277" i="1"/>
  <c r="O5277" i="1"/>
  <c r="N5277" i="1"/>
  <c r="T5276" i="1"/>
  <c r="O5276" i="1"/>
  <c r="N5276" i="1"/>
  <c r="T5275" i="1"/>
  <c r="O5275" i="1"/>
  <c r="N5275" i="1"/>
  <c r="T5274" i="1"/>
  <c r="O5274" i="1"/>
  <c r="N5274" i="1"/>
  <c r="T5273" i="1"/>
  <c r="O5273" i="1"/>
  <c r="N5273" i="1"/>
  <c r="T5272" i="1"/>
  <c r="O5272" i="1"/>
  <c r="N5272" i="1"/>
  <c r="T5271" i="1"/>
  <c r="O5271" i="1"/>
  <c r="N5271" i="1"/>
  <c r="T5270" i="1"/>
  <c r="O5270" i="1"/>
  <c r="N5270" i="1"/>
  <c r="T5269" i="1"/>
  <c r="O5269" i="1"/>
  <c r="N5269" i="1"/>
  <c r="T5268" i="1"/>
  <c r="O5268" i="1"/>
  <c r="N5268" i="1"/>
  <c r="T5267" i="1"/>
  <c r="O5267" i="1"/>
  <c r="N5267" i="1"/>
  <c r="T5266" i="1"/>
  <c r="O5266" i="1"/>
  <c r="N5266" i="1"/>
  <c r="T5265" i="1"/>
  <c r="O5265" i="1"/>
  <c r="N5265" i="1"/>
  <c r="T5264" i="1"/>
  <c r="O5264" i="1"/>
  <c r="N5264" i="1"/>
  <c r="T5263" i="1"/>
  <c r="O5263" i="1"/>
  <c r="N5263" i="1"/>
  <c r="T5262" i="1"/>
  <c r="O5262" i="1"/>
  <c r="N5262" i="1"/>
  <c r="T5261" i="1"/>
  <c r="O5261" i="1"/>
  <c r="N5261" i="1"/>
  <c r="T5260" i="1"/>
  <c r="O5260" i="1"/>
  <c r="N5260" i="1"/>
  <c r="T5259" i="1"/>
  <c r="O5259" i="1"/>
  <c r="N5259" i="1"/>
  <c r="T5258" i="1"/>
  <c r="O5258" i="1"/>
  <c r="N5258" i="1"/>
  <c r="T5257" i="1"/>
  <c r="O5257" i="1"/>
  <c r="N5257" i="1"/>
  <c r="T5256" i="1"/>
  <c r="O5256" i="1"/>
  <c r="N5256" i="1"/>
  <c r="T5255" i="1"/>
  <c r="O5255" i="1"/>
  <c r="N5255" i="1"/>
  <c r="T5254" i="1"/>
  <c r="O5254" i="1"/>
  <c r="N5254" i="1"/>
  <c r="T5253" i="1"/>
  <c r="O5253" i="1"/>
  <c r="N5253" i="1"/>
  <c r="T5252" i="1"/>
  <c r="O5252" i="1"/>
  <c r="N5252" i="1"/>
  <c r="T5251" i="1"/>
  <c r="O5251" i="1"/>
  <c r="N5251" i="1"/>
  <c r="T5250" i="1"/>
  <c r="O5250" i="1"/>
  <c r="N5250" i="1"/>
  <c r="T5249" i="1"/>
  <c r="O5249" i="1"/>
  <c r="N5249" i="1"/>
  <c r="T5248" i="1"/>
  <c r="O5248" i="1"/>
  <c r="N5248" i="1"/>
  <c r="T5247" i="1"/>
  <c r="O5247" i="1"/>
  <c r="N5247" i="1"/>
  <c r="T5246" i="1"/>
  <c r="O5246" i="1"/>
  <c r="N5246" i="1"/>
  <c r="T5245" i="1"/>
  <c r="O5245" i="1"/>
  <c r="N5245" i="1"/>
  <c r="T5244" i="1"/>
  <c r="O5244" i="1"/>
  <c r="N5244" i="1"/>
  <c r="T5243" i="1"/>
  <c r="O5243" i="1"/>
  <c r="N5243" i="1"/>
  <c r="T5242" i="1"/>
  <c r="O5242" i="1"/>
  <c r="N5242" i="1"/>
  <c r="T5241" i="1"/>
  <c r="O5241" i="1"/>
  <c r="N5241" i="1"/>
  <c r="T5240" i="1"/>
  <c r="O5240" i="1"/>
  <c r="N5240" i="1"/>
  <c r="T5239" i="1"/>
  <c r="O5239" i="1"/>
  <c r="N5239" i="1"/>
  <c r="T5238" i="1"/>
  <c r="O5238" i="1"/>
  <c r="N5238" i="1"/>
  <c r="T5237" i="1"/>
  <c r="O5237" i="1"/>
  <c r="N5237" i="1"/>
  <c r="T5236" i="1"/>
  <c r="O5236" i="1"/>
  <c r="N5236" i="1"/>
  <c r="T5235" i="1"/>
  <c r="O5235" i="1"/>
  <c r="N5235" i="1"/>
  <c r="T5234" i="1"/>
  <c r="O5234" i="1"/>
  <c r="N5234" i="1"/>
  <c r="T5233" i="1"/>
  <c r="O5233" i="1"/>
  <c r="N5233" i="1"/>
  <c r="T5232" i="1"/>
  <c r="O5232" i="1"/>
  <c r="N5232" i="1"/>
  <c r="T5231" i="1"/>
  <c r="O5231" i="1"/>
  <c r="N5231" i="1"/>
  <c r="T5230" i="1"/>
  <c r="O5230" i="1"/>
  <c r="N5230" i="1"/>
  <c r="T5229" i="1"/>
  <c r="O5229" i="1"/>
  <c r="N5229" i="1"/>
  <c r="T5228" i="1"/>
  <c r="O5228" i="1"/>
  <c r="N5228" i="1"/>
  <c r="T5227" i="1"/>
  <c r="O5227" i="1"/>
  <c r="N5227" i="1"/>
  <c r="T5226" i="1"/>
  <c r="O5226" i="1"/>
  <c r="N5226" i="1"/>
  <c r="T5225" i="1"/>
  <c r="O5225" i="1"/>
  <c r="N5225" i="1"/>
  <c r="T5224" i="1"/>
  <c r="O5224" i="1"/>
  <c r="N5224" i="1"/>
  <c r="T5223" i="1"/>
  <c r="O5223" i="1"/>
  <c r="N5223" i="1"/>
  <c r="T5222" i="1"/>
  <c r="O5222" i="1"/>
  <c r="N5222" i="1"/>
  <c r="T5221" i="1"/>
  <c r="O5221" i="1"/>
  <c r="N5221" i="1"/>
  <c r="T5220" i="1"/>
  <c r="O5220" i="1"/>
  <c r="N5220" i="1"/>
  <c r="T5219" i="1"/>
  <c r="O5219" i="1"/>
  <c r="N5219" i="1"/>
  <c r="T5218" i="1"/>
  <c r="O5218" i="1"/>
  <c r="N5218" i="1"/>
  <c r="T5217" i="1"/>
  <c r="O5217" i="1"/>
  <c r="N5217" i="1"/>
  <c r="T5216" i="1"/>
  <c r="O5216" i="1"/>
  <c r="N5216" i="1"/>
  <c r="T5215" i="1"/>
  <c r="O5215" i="1"/>
  <c r="N5215" i="1"/>
  <c r="T5214" i="1"/>
  <c r="O5214" i="1"/>
  <c r="N5214" i="1"/>
  <c r="T5213" i="1"/>
  <c r="O5213" i="1"/>
  <c r="N5213" i="1"/>
  <c r="T5212" i="1"/>
  <c r="O5212" i="1"/>
  <c r="N5212" i="1"/>
  <c r="T5211" i="1"/>
  <c r="O5211" i="1"/>
  <c r="N5211" i="1"/>
  <c r="T5210" i="1"/>
  <c r="O5210" i="1"/>
  <c r="N5210" i="1"/>
  <c r="T5209" i="1"/>
  <c r="O5209" i="1"/>
  <c r="N5209" i="1"/>
  <c r="T5208" i="1"/>
  <c r="O5208" i="1"/>
  <c r="N5208" i="1"/>
  <c r="T5207" i="1"/>
  <c r="O5207" i="1"/>
  <c r="N5207" i="1"/>
  <c r="T5206" i="1"/>
  <c r="O5206" i="1"/>
  <c r="N5206" i="1"/>
  <c r="T5205" i="1"/>
  <c r="O5205" i="1"/>
  <c r="N5205" i="1"/>
  <c r="T5204" i="1"/>
  <c r="O5204" i="1"/>
  <c r="N5204" i="1"/>
  <c r="T5203" i="1"/>
  <c r="O5203" i="1"/>
  <c r="N5203" i="1"/>
  <c r="T5202" i="1"/>
  <c r="O5202" i="1"/>
  <c r="N5202" i="1"/>
  <c r="T5201" i="1"/>
  <c r="O5201" i="1"/>
  <c r="N5201" i="1"/>
  <c r="T5200" i="1"/>
  <c r="O5200" i="1"/>
  <c r="N5200" i="1"/>
  <c r="T5199" i="1"/>
  <c r="O5199" i="1"/>
  <c r="N5199" i="1"/>
  <c r="T5198" i="1"/>
  <c r="O5198" i="1"/>
  <c r="N5198" i="1"/>
  <c r="T5197" i="1"/>
  <c r="O5197" i="1"/>
  <c r="N5197" i="1"/>
  <c r="T5196" i="1"/>
  <c r="O5196" i="1"/>
  <c r="N5196" i="1"/>
  <c r="T5195" i="1"/>
  <c r="O5195" i="1"/>
  <c r="N5195" i="1"/>
  <c r="T5194" i="1"/>
  <c r="O5194" i="1"/>
  <c r="N5194" i="1"/>
  <c r="T5193" i="1"/>
  <c r="O5193" i="1"/>
  <c r="N5193" i="1"/>
  <c r="T5192" i="1"/>
  <c r="O5192" i="1"/>
  <c r="N5192" i="1"/>
  <c r="T5191" i="1"/>
  <c r="O5191" i="1"/>
  <c r="N5191" i="1"/>
  <c r="T5190" i="1"/>
  <c r="O5190" i="1"/>
  <c r="N5190" i="1"/>
  <c r="T5189" i="1"/>
  <c r="O5189" i="1"/>
  <c r="N5189" i="1"/>
  <c r="T5188" i="1"/>
  <c r="O5188" i="1"/>
  <c r="N5188" i="1"/>
  <c r="T5187" i="1"/>
  <c r="O5187" i="1"/>
  <c r="N5187" i="1"/>
  <c r="T5186" i="1"/>
  <c r="O5186" i="1"/>
  <c r="N5186" i="1"/>
  <c r="T5185" i="1"/>
  <c r="O5185" i="1"/>
  <c r="N5185" i="1"/>
  <c r="T5184" i="1"/>
  <c r="O5184" i="1"/>
  <c r="N5184" i="1"/>
  <c r="T5183" i="1"/>
  <c r="O5183" i="1"/>
  <c r="N5183" i="1"/>
  <c r="T5182" i="1"/>
  <c r="O5182" i="1"/>
  <c r="N5182" i="1"/>
  <c r="T5181" i="1"/>
  <c r="O5181" i="1"/>
  <c r="N5181" i="1"/>
  <c r="T5180" i="1"/>
  <c r="O5180" i="1"/>
  <c r="N5180" i="1"/>
  <c r="T5179" i="1"/>
  <c r="O5179" i="1"/>
  <c r="N5179" i="1"/>
  <c r="T5178" i="1"/>
  <c r="O5178" i="1"/>
  <c r="N5178" i="1"/>
  <c r="T5177" i="1"/>
  <c r="O5177" i="1"/>
  <c r="N5177" i="1"/>
  <c r="T5176" i="1"/>
  <c r="O5176" i="1"/>
  <c r="N5176" i="1"/>
  <c r="T5175" i="1"/>
  <c r="O5175" i="1"/>
  <c r="N5175" i="1"/>
  <c r="T5174" i="1"/>
  <c r="O5174" i="1"/>
  <c r="N5174" i="1"/>
  <c r="T5173" i="1"/>
  <c r="O5173" i="1"/>
  <c r="N5173" i="1"/>
  <c r="T5172" i="1"/>
  <c r="O5172" i="1"/>
  <c r="N5172" i="1"/>
  <c r="T5171" i="1"/>
  <c r="O5171" i="1"/>
  <c r="N5171" i="1"/>
  <c r="T5170" i="1"/>
  <c r="O5170" i="1"/>
  <c r="N5170" i="1"/>
  <c r="T5169" i="1"/>
  <c r="O5169" i="1"/>
  <c r="N5169" i="1"/>
  <c r="T5168" i="1"/>
  <c r="O5168" i="1"/>
  <c r="N5168" i="1"/>
  <c r="T5167" i="1"/>
  <c r="O5167" i="1"/>
  <c r="N5167" i="1"/>
  <c r="T5166" i="1"/>
  <c r="O5166" i="1"/>
  <c r="N5166" i="1"/>
  <c r="T5165" i="1"/>
  <c r="O5165" i="1"/>
  <c r="N5165" i="1"/>
  <c r="T5164" i="1"/>
  <c r="O5164" i="1"/>
  <c r="N5164" i="1"/>
  <c r="T5163" i="1"/>
  <c r="O5163" i="1"/>
  <c r="N5163" i="1"/>
  <c r="T5162" i="1"/>
  <c r="O5162" i="1"/>
  <c r="N5162" i="1"/>
  <c r="T5161" i="1"/>
  <c r="O5161" i="1"/>
  <c r="N5161" i="1"/>
  <c r="T5160" i="1"/>
  <c r="O5160" i="1"/>
  <c r="N5160" i="1"/>
  <c r="T5159" i="1"/>
  <c r="O5159" i="1"/>
  <c r="N5159" i="1"/>
  <c r="T5158" i="1"/>
  <c r="O5158" i="1"/>
  <c r="N5158" i="1"/>
  <c r="T5157" i="1"/>
  <c r="O5157" i="1"/>
  <c r="N5157" i="1"/>
  <c r="T5156" i="1"/>
  <c r="O5156" i="1"/>
  <c r="N5156" i="1"/>
  <c r="T5155" i="1"/>
  <c r="O5155" i="1"/>
  <c r="N5155" i="1"/>
  <c r="T5154" i="1"/>
  <c r="O5154" i="1"/>
  <c r="N5154" i="1"/>
  <c r="T5153" i="1"/>
  <c r="O5153" i="1"/>
  <c r="N5153" i="1"/>
  <c r="T5152" i="1"/>
  <c r="O5152" i="1"/>
  <c r="N5152" i="1"/>
  <c r="T5151" i="1"/>
  <c r="O5151" i="1"/>
  <c r="N5151" i="1"/>
  <c r="T5150" i="1"/>
  <c r="O5150" i="1"/>
  <c r="N5150" i="1"/>
  <c r="T5149" i="1"/>
  <c r="O5149" i="1"/>
  <c r="N5149" i="1"/>
  <c r="T5148" i="1"/>
  <c r="O5148" i="1"/>
  <c r="N5148" i="1"/>
  <c r="T5147" i="1"/>
  <c r="O5147" i="1"/>
  <c r="N5147" i="1"/>
  <c r="T5146" i="1"/>
  <c r="O5146" i="1"/>
  <c r="N5146" i="1"/>
  <c r="T5145" i="1"/>
  <c r="O5145" i="1"/>
  <c r="N5145" i="1"/>
  <c r="T5144" i="1"/>
  <c r="O5144" i="1"/>
  <c r="N5144" i="1"/>
  <c r="T5143" i="1"/>
  <c r="O5143" i="1"/>
  <c r="N5143" i="1"/>
  <c r="T5142" i="1"/>
  <c r="O5142" i="1"/>
  <c r="N5142" i="1"/>
  <c r="T5141" i="1"/>
  <c r="O5141" i="1"/>
  <c r="N5141" i="1"/>
  <c r="T5140" i="1"/>
  <c r="O5140" i="1"/>
  <c r="N5140" i="1"/>
  <c r="T5139" i="1"/>
  <c r="O5139" i="1"/>
  <c r="N5139" i="1"/>
  <c r="T5138" i="1"/>
  <c r="O5138" i="1"/>
  <c r="N5138" i="1"/>
  <c r="T5137" i="1"/>
  <c r="O5137" i="1"/>
  <c r="N5137" i="1"/>
  <c r="T5136" i="1"/>
  <c r="O5136" i="1"/>
  <c r="N5136" i="1"/>
  <c r="T5135" i="1"/>
  <c r="O5135" i="1"/>
  <c r="N5135" i="1"/>
  <c r="T5134" i="1"/>
  <c r="O5134" i="1"/>
  <c r="N5134" i="1"/>
  <c r="T5133" i="1"/>
  <c r="O5133" i="1"/>
  <c r="N5133" i="1"/>
  <c r="T5132" i="1"/>
  <c r="O5132" i="1"/>
  <c r="N5132" i="1"/>
  <c r="T5131" i="1"/>
  <c r="O5131" i="1"/>
  <c r="N5131" i="1"/>
  <c r="T5130" i="1"/>
  <c r="O5130" i="1"/>
  <c r="N5130" i="1"/>
  <c r="T5129" i="1"/>
  <c r="O5129" i="1"/>
  <c r="N5129" i="1"/>
  <c r="T5128" i="1"/>
  <c r="O5128" i="1"/>
  <c r="N5128" i="1"/>
  <c r="T5127" i="1"/>
  <c r="O5127" i="1"/>
  <c r="N5127" i="1"/>
  <c r="T5126" i="1"/>
  <c r="O5126" i="1"/>
  <c r="N5126" i="1"/>
  <c r="T5125" i="1"/>
  <c r="O5125" i="1"/>
  <c r="N5125" i="1"/>
  <c r="T5124" i="1"/>
  <c r="O5124" i="1"/>
  <c r="N5124" i="1"/>
  <c r="T5123" i="1"/>
  <c r="O5123" i="1"/>
  <c r="N5123" i="1"/>
  <c r="T5122" i="1"/>
  <c r="O5122" i="1"/>
  <c r="N5122" i="1"/>
  <c r="T5121" i="1"/>
  <c r="O5121" i="1"/>
  <c r="N5121" i="1"/>
  <c r="T5120" i="1"/>
  <c r="O5120" i="1"/>
  <c r="N5120" i="1"/>
  <c r="T5119" i="1"/>
  <c r="O5119" i="1"/>
  <c r="N5119" i="1"/>
  <c r="T5118" i="1"/>
  <c r="O5118" i="1"/>
  <c r="N5118" i="1"/>
  <c r="T5117" i="1"/>
  <c r="O5117" i="1"/>
  <c r="N5117" i="1"/>
  <c r="T5116" i="1"/>
  <c r="O5116" i="1"/>
  <c r="N5116" i="1"/>
  <c r="T5115" i="1"/>
  <c r="O5115" i="1"/>
  <c r="N5115" i="1"/>
  <c r="T5114" i="1"/>
  <c r="O5114" i="1"/>
  <c r="N5114" i="1"/>
  <c r="T5113" i="1"/>
  <c r="O5113" i="1"/>
  <c r="N5113" i="1"/>
  <c r="T5112" i="1"/>
  <c r="O5112" i="1"/>
  <c r="N5112" i="1"/>
  <c r="T5111" i="1"/>
  <c r="O5111" i="1"/>
  <c r="N5111" i="1"/>
  <c r="T5110" i="1"/>
  <c r="O5110" i="1"/>
  <c r="N5110" i="1"/>
  <c r="T5109" i="1"/>
  <c r="O5109" i="1"/>
  <c r="N5109" i="1"/>
  <c r="T5108" i="1"/>
  <c r="O5108" i="1"/>
  <c r="N5108" i="1"/>
  <c r="T5107" i="1"/>
  <c r="O5107" i="1"/>
  <c r="N5107" i="1"/>
  <c r="T5106" i="1"/>
  <c r="O5106" i="1"/>
  <c r="N5106" i="1"/>
  <c r="T5105" i="1"/>
  <c r="O5105" i="1"/>
  <c r="N5105" i="1"/>
  <c r="T5104" i="1"/>
  <c r="O5104" i="1"/>
  <c r="N5104" i="1"/>
  <c r="T5103" i="1"/>
  <c r="O5103" i="1"/>
  <c r="N5103" i="1"/>
  <c r="T5102" i="1"/>
  <c r="O5102" i="1"/>
  <c r="N5102" i="1"/>
  <c r="T5101" i="1"/>
  <c r="O5101" i="1"/>
  <c r="N5101" i="1"/>
  <c r="T5100" i="1"/>
  <c r="O5100" i="1"/>
  <c r="N5100" i="1"/>
  <c r="T5099" i="1"/>
  <c r="O5099" i="1"/>
  <c r="N5099" i="1"/>
  <c r="T5098" i="1"/>
  <c r="O5098" i="1"/>
  <c r="N5098" i="1"/>
  <c r="T5097" i="1"/>
  <c r="O5097" i="1"/>
  <c r="N5097" i="1"/>
  <c r="T5096" i="1"/>
  <c r="O5096" i="1"/>
  <c r="N5096" i="1"/>
  <c r="T5095" i="1"/>
  <c r="O5095" i="1"/>
  <c r="N5095" i="1"/>
  <c r="T5094" i="1"/>
  <c r="O5094" i="1"/>
  <c r="N5094" i="1"/>
  <c r="T5093" i="1"/>
  <c r="O5093" i="1"/>
  <c r="N5093" i="1"/>
  <c r="T5092" i="1"/>
  <c r="O5092" i="1"/>
  <c r="N5092" i="1"/>
  <c r="T5091" i="1"/>
  <c r="O5091" i="1"/>
  <c r="N5091" i="1"/>
  <c r="T5090" i="1"/>
  <c r="O5090" i="1"/>
  <c r="N5090" i="1"/>
  <c r="T5089" i="1"/>
  <c r="O5089" i="1"/>
  <c r="N5089" i="1"/>
  <c r="T5088" i="1"/>
  <c r="O5088" i="1"/>
  <c r="N5088" i="1"/>
  <c r="T5087" i="1"/>
  <c r="O5087" i="1"/>
  <c r="N5087" i="1"/>
  <c r="T5086" i="1"/>
  <c r="O5086" i="1"/>
  <c r="N5086" i="1"/>
  <c r="T5085" i="1"/>
  <c r="O5085" i="1"/>
  <c r="N5085" i="1"/>
  <c r="T5084" i="1"/>
  <c r="O5084" i="1"/>
  <c r="N5084" i="1"/>
  <c r="T5083" i="1"/>
  <c r="O5083" i="1"/>
  <c r="N5083" i="1"/>
  <c r="T5082" i="1"/>
  <c r="O5082" i="1"/>
  <c r="N5082" i="1"/>
  <c r="T5081" i="1"/>
  <c r="O5081" i="1"/>
  <c r="N5081" i="1"/>
  <c r="T5080" i="1"/>
  <c r="O5080" i="1"/>
  <c r="N5080" i="1"/>
  <c r="T5079" i="1"/>
  <c r="O5079" i="1"/>
  <c r="N5079" i="1"/>
  <c r="T5078" i="1"/>
  <c r="O5078" i="1"/>
  <c r="N5078" i="1"/>
  <c r="T5077" i="1"/>
  <c r="O5077" i="1"/>
  <c r="N5077" i="1"/>
  <c r="T5076" i="1"/>
  <c r="O5076" i="1"/>
  <c r="N5076" i="1"/>
  <c r="T5075" i="1"/>
  <c r="O5075" i="1"/>
  <c r="N5075" i="1"/>
  <c r="T5074" i="1"/>
  <c r="O5074" i="1"/>
  <c r="N5074" i="1"/>
  <c r="T5073" i="1"/>
  <c r="O5073" i="1"/>
  <c r="N5073" i="1"/>
  <c r="T5072" i="1"/>
  <c r="O5072" i="1"/>
  <c r="N5072" i="1"/>
  <c r="T5071" i="1"/>
  <c r="O5071" i="1"/>
  <c r="N5071" i="1"/>
  <c r="T5070" i="1"/>
  <c r="O5070" i="1"/>
  <c r="N5070" i="1"/>
  <c r="T5069" i="1"/>
  <c r="O5069" i="1"/>
  <c r="N5069" i="1"/>
  <c r="T5068" i="1"/>
  <c r="O5068" i="1"/>
  <c r="N5068" i="1"/>
  <c r="T5067" i="1"/>
  <c r="O5067" i="1"/>
  <c r="N5067" i="1"/>
  <c r="T5066" i="1"/>
  <c r="O5066" i="1"/>
  <c r="N5066" i="1"/>
  <c r="T5065" i="1"/>
  <c r="O5065" i="1"/>
  <c r="N5065" i="1"/>
  <c r="T5064" i="1"/>
  <c r="O5064" i="1"/>
  <c r="N5064" i="1"/>
  <c r="T5063" i="1"/>
  <c r="O5063" i="1"/>
  <c r="N5063" i="1"/>
  <c r="T5062" i="1"/>
  <c r="O5062" i="1"/>
  <c r="N5062" i="1"/>
  <c r="T5061" i="1"/>
  <c r="O5061" i="1"/>
  <c r="N5061" i="1"/>
  <c r="T5060" i="1"/>
  <c r="O5060" i="1"/>
  <c r="N5060" i="1"/>
  <c r="T5059" i="1"/>
  <c r="O5059" i="1"/>
  <c r="N5059" i="1"/>
  <c r="T5058" i="1"/>
  <c r="O5058" i="1"/>
  <c r="N5058" i="1"/>
  <c r="T5057" i="1"/>
  <c r="O5057" i="1"/>
  <c r="N5057" i="1"/>
  <c r="T5056" i="1"/>
  <c r="O5056" i="1"/>
  <c r="N5056" i="1"/>
  <c r="T5055" i="1"/>
  <c r="O5055" i="1"/>
  <c r="N5055" i="1"/>
  <c r="T5054" i="1"/>
  <c r="O5054" i="1"/>
  <c r="N5054" i="1"/>
  <c r="T5053" i="1"/>
  <c r="O5053" i="1"/>
  <c r="N5053" i="1"/>
  <c r="T5052" i="1"/>
  <c r="O5052" i="1"/>
  <c r="N5052" i="1"/>
  <c r="T5051" i="1"/>
  <c r="O5051" i="1"/>
  <c r="N5051" i="1"/>
  <c r="T5050" i="1"/>
  <c r="O5050" i="1"/>
  <c r="N5050" i="1"/>
  <c r="T5049" i="1"/>
  <c r="O5049" i="1"/>
  <c r="N5049" i="1"/>
  <c r="T5048" i="1"/>
  <c r="O5048" i="1"/>
  <c r="N5048" i="1"/>
  <c r="T5047" i="1"/>
  <c r="O5047" i="1"/>
  <c r="N5047" i="1"/>
  <c r="T5046" i="1"/>
  <c r="O5046" i="1"/>
  <c r="N5046" i="1"/>
  <c r="T5045" i="1"/>
  <c r="O5045" i="1"/>
  <c r="N5045" i="1"/>
  <c r="T5044" i="1"/>
  <c r="O5044" i="1"/>
  <c r="N5044" i="1"/>
  <c r="T5043" i="1"/>
  <c r="O5043" i="1"/>
  <c r="N5043" i="1"/>
  <c r="T5042" i="1"/>
  <c r="O5042" i="1"/>
  <c r="N5042" i="1"/>
  <c r="T5041" i="1"/>
  <c r="O5041" i="1"/>
  <c r="N5041" i="1"/>
  <c r="T5040" i="1"/>
  <c r="O5040" i="1"/>
  <c r="N5040" i="1"/>
  <c r="T5039" i="1"/>
  <c r="O5039" i="1"/>
  <c r="N5039" i="1"/>
  <c r="T5038" i="1"/>
  <c r="O5038" i="1"/>
  <c r="N5038" i="1"/>
  <c r="T5037" i="1"/>
  <c r="O5037" i="1"/>
  <c r="N5037" i="1"/>
  <c r="T5036" i="1"/>
  <c r="O5036" i="1"/>
  <c r="N5036" i="1"/>
  <c r="T5035" i="1"/>
  <c r="O5035" i="1"/>
  <c r="N5035" i="1"/>
  <c r="T5034" i="1"/>
  <c r="O5034" i="1"/>
  <c r="N5034" i="1"/>
  <c r="T5033" i="1"/>
  <c r="O5033" i="1"/>
  <c r="N5033" i="1"/>
  <c r="T5032" i="1"/>
  <c r="O5032" i="1"/>
  <c r="N5032" i="1"/>
  <c r="T5031" i="1"/>
  <c r="O5031" i="1"/>
  <c r="N5031" i="1"/>
  <c r="T5030" i="1"/>
  <c r="O5030" i="1"/>
  <c r="N5030" i="1"/>
  <c r="T5029" i="1"/>
  <c r="O5029" i="1"/>
  <c r="N5029" i="1"/>
  <c r="T5028" i="1"/>
  <c r="O5028" i="1"/>
  <c r="N5028" i="1"/>
  <c r="T5027" i="1"/>
  <c r="O5027" i="1"/>
  <c r="N5027" i="1"/>
  <c r="T5026" i="1"/>
  <c r="O5026" i="1"/>
  <c r="N5026" i="1"/>
  <c r="T5025" i="1"/>
  <c r="O5025" i="1"/>
  <c r="N5025" i="1"/>
  <c r="T5024" i="1"/>
  <c r="O5024" i="1"/>
  <c r="N5024" i="1"/>
  <c r="T5023" i="1"/>
  <c r="O5023" i="1"/>
  <c r="N5023" i="1"/>
  <c r="T5022" i="1"/>
  <c r="O5022" i="1"/>
  <c r="N5022" i="1"/>
  <c r="T5021" i="1"/>
  <c r="O5021" i="1"/>
  <c r="N5021" i="1"/>
  <c r="T5020" i="1"/>
  <c r="O5020" i="1"/>
  <c r="N5020" i="1"/>
  <c r="T5019" i="1"/>
  <c r="O5019" i="1"/>
  <c r="N5019" i="1"/>
  <c r="T5018" i="1"/>
  <c r="O5018" i="1"/>
  <c r="N5018" i="1"/>
  <c r="T5017" i="1"/>
  <c r="O5017" i="1"/>
  <c r="N5017" i="1"/>
  <c r="T5016" i="1"/>
  <c r="O5016" i="1"/>
  <c r="N5016" i="1"/>
  <c r="T5015" i="1"/>
  <c r="O5015" i="1"/>
  <c r="N5015" i="1"/>
  <c r="T5014" i="1"/>
  <c r="O5014" i="1"/>
  <c r="N5014" i="1"/>
  <c r="T5013" i="1"/>
  <c r="O5013" i="1"/>
  <c r="N5013" i="1"/>
  <c r="T5012" i="1"/>
  <c r="O5012" i="1"/>
  <c r="N5012" i="1"/>
  <c r="T5011" i="1"/>
  <c r="O5011" i="1"/>
  <c r="N5011" i="1"/>
  <c r="T5010" i="1"/>
  <c r="O5010" i="1"/>
  <c r="N5010" i="1"/>
  <c r="T5009" i="1"/>
  <c r="O5009" i="1"/>
  <c r="N5009" i="1"/>
  <c r="T5008" i="1"/>
  <c r="O5008" i="1"/>
  <c r="N5008" i="1"/>
  <c r="T5007" i="1"/>
  <c r="O5007" i="1"/>
  <c r="N5007" i="1"/>
  <c r="T5006" i="1"/>
  <c r="O5006" i="1"/>
  <c r="N5006" i="1"/>
  <c r="T5005" i="1"/>
  <c r="O5005" i="1"/>
  <c r="N5005" i="1"/>
  <c r="T5004" i="1"/>
  <c r="O5004" i="1"/>
  <c r="N5004" i="1"/>
  <c r="T5003" i="1"/>
  <c r="O5003" i="1"/>
  <c r="N5003" i="1"/>
  <c r="T5002" i="1"/>
  <c r="O5002" i="1"/>
  <c r="N5002" i="1"/>
  <c r="T5001" i="1"/>
  <c r="O5001" i="1"/>
  <c r="N5001" i="1"/>
  <c r="T5000" i="1"/>
  <c r="O5000" i="1"/>
  <c r="N5000" i="1"/>
  <c r="T4999" i="1"/>
  <c r="O4999" i="1"/>
  <c r="N4999" i="1"/>
  <c r="T4998" i="1"/>
  <c r="O4998" i="1"/>
  <c r="N4998" i="1"/>
  <c r="T4997" i="1"/>
  <c r="O4997" i="1"/>
  <c r="N4997" i="1"/>
  <c r="T4996" i="1"/>
  <c r="O4996" i="1"/>
  <c r="N4996" i="1"/>
  <c r="T4995" i="1"/>
  <c r="O4995" i="1"/>
  <c r="N4995" i="1"/>
  <c r="T4994" i="1"/>
  <c r="O4994" i="1"/>
  <c r="N4994" i="1"/>
  <c r="T4993" i="1"/>
  <c r="O4993" i="1"/>
  <c r="N4993" i="1"/>
  <c r="T4992" i="1"/>
  <c r="O4992" i="1"/>
  <c r="N4992" i="1"/>
  <c r="T4991" i="1"/>
  <c r="O4991" i="1"/>
  <c r="N4991" i="1"/>
  <c r="T4990" i="1"/>
  <c r="O4990" i="1"/>
  <c r="N4990" i="1"/>
  <c r="T4989" i="1"/>
  <c r="O4989" i="1"/>
  <c r="N4989" i="1"/>
  <c r="T4988" i="1"/>
  <c r="O4988" i="1"/>
  <c r="N4988" i="1"/>
  <c r="T4987" i="1"/>
  <c r="O4987" i="1"/>
  <c r="N4987" i="1"/>
  <c r="T4986" i="1"/>
  <c r="O4986" i="1"/>
  <c r="N4986" i="1"/>
  <c r="T4985" i="1"/>
  <c r="O4985" i="1"/>
  <c r="N4985" i="1"/>
  <c r="T4984" i="1"/>
  <c r="O4984" i="1"/>
  <c r="N4984" i="1"/>
  <c r="T4983" i="1"/>
  <c r="O4983" i="1"/>
  <c r="N4983" i="1"/>
  <c r="T4982" i="1"/>
  <c r="O4982" i="1"/>
  <c r="N4982" i="1"/>
  <c r="T4981" i="1"/>
  <c r="O4981" i="1"/>
  <c r="N4981" i="1"/>
  <c r="T4980" i="1"/>
  <c r="O4980" i="1"/>
  <c r="N4980" i="1"/>
  <c r="T4979" i="1"/>
  <c r="O4979" i="1"/>
  <c r="N4979" i="1"/>
  <c r="T4978" i="1"/>
  <c r="O4978" i="1"/>
  <c r="N4978" i="1"/>
  <c r="T4977" i="1"/>
  <c r="O4977" i="1"/>
  <c r="N4977" i="1"/>
  <c r="T4976" i="1"/>
  <c r="O4976" i="1"/>
  <c r="N4976" i="1"/>
  <c r="T4975" i="1"/>
  <c r="O4975" i="1"/>
  <c r="N4975" i="1"/>
  <c r="T4974" i="1"/>
  <c r="O4974" i="1"/>
  <c r="N4974" i="1"/>
  <c r="T4973" i="1"/>
  <c r="O4973" i="1"/>
  <c r="N4973" i="1"/>
  <c r="T4972" i="1"/>
  <c r="O4972" i="1"/>
  <c r="N4972" i="1"/>
  <c r="T4971" i="1"/>
  <c r="O4971" i="1"/>
  <c r="N4971" i="1"/>
  <c r="T4970" i="1"/>
  <c r="O4970" i="1"/>
  <c r="N4970" i="1"/>
  <c r="T4969" i="1"/>
  <c r="O4969" i="1"/>
  <c r="N4969" i="1"/>
  <c r="T4968" i="1"/>
  <c r="O4968" i="1"/>
  <c r="N4968" i="1"/>
  <c r="T4967" i="1"/>
  <c r="O4967" i="1"/>
  <c r="N4967" i="1"/>
  <c r="T4966" i="1"/>
  <c r="O4966" i="1"/>
  <c r="N4966" i="1"/>
  <c r="T4965" i="1"/>
  <c r="O4965" i="1"/>
  <c r="N4965" i="1"/>
  <c r="T4964" i="1"/>
  <c r="O4964" i="1"/>
  <c r="N4964" i="1"/>
  <c r="T4963" i="1"/>
  <c r="O4963" i="1"/>
  <c r="N4963" i="1"/>
  <c r="T4962" i="1"/>
  <c r="O4962" i="1"/>
  <c r="N4962" i="1"/>
  <c r="T4961" i="1"/>
  <c r="O4961" i="1"/>
  <c r="N4961" i="1"/>
  <c r="T4960" i="1"/>
  <c r="O4960" i="1"/>
  <c r="N4960" i="1"/>
  <c r="T4959" i="1"/>
  <c r="O4959" i="1"/>
  <c r="N4959" i="1"/>
  <c r="T4958" i="1"/>
  <c r="O4958" i="1"/>
  <c r="N4958" i="1"/>
  <c r="T4957" i="1"/>
  <c r="O4957" i="1"/>
  <c r="N4957" i="1"/>
  <c r="T4956" i="1"/>
  <c r="O4956" i="1"/>
  <c r="N4956" i="1"/>
  <c r="T4955" i="1"/>
  <c r="O4955" i="1"/>
  <c r="N4955" i="1"/>
  <c r="T4954" i="1"/>
  <c r="O4954" i="1"/>
  <c r="N4954" i="1"/>
  <c r="T4953" i="1"/>
  <c r="O4953" i="1"/>
  <c r="N4953" i="1"/>
  <c r="T4952" i="1"/>
  <c r="O4952" i="1"/>
  <c r="N4952" i="1"/>
  <c r="T4951" i="1"/>
  <c r="O4951" i="1"/>
  <c r="N4951" i="1"/>
  <c r="T4950" i="1"/>
  <c r="O4950" i="1"/>
  <c r="N4950" i="1"/>
  <c r="T4949" i="1"/>
  <c r="O4949" i="1"/>
  <c r="N4949" i="1"/>
  <c r="T4948" i="1"/>
  <c r="O4948" i="1"/>
  <c r="N4948" i="1"/>
  <c r="T4947" i="1"/>
  <c r="O4947" i="1"/>
  <c r="N4947" i="1"/>
  <c r="T4946" i="1"/>
  <c r="O4946" i="1"/>
  <c r="N4946" i="1"/>
  <c r="T4945" i="1"/>
  <c r="O4945" i="1"/>
  <c r="N4945" i="1"/>
  <c r="T4944" i="1"/>
  <c r="O4944" i="1"/>
  <c r="N4944" i="1"/>
  <c r="T4943" i="1"/>
  <c r="O4943" i="1"/>
  <c r="N4943" i="1"/>
  <c r="T4942" i="1"/>
  <c r="O4942" i="1"/>
  <c r="N4942" i="1"/>
  <c r="T4941" i="1"/>
  <c r="O4941" i="1"/>
  <c r="N4941" i="1"/>
  <c r="T4940" i="1"/>
  <c r="O4940" i="1"/>
  <c r="N4940" i="1"/>
  <c r="T4939" i="1"/>
  <c r="O4939" i="1"/>
  <c r="N4939" i="1"/>
  <c r="T4938" i="1"/>
  <c r="O4938" i="1"/>
  <c r="N4938" i="1"/>
  <c r="T4937" i="1"/>
  <c r="O4937" i="1"/>
  <c r="N4937" i="1"/>
  <c r="T4936" i="1"/>
  <c r="O4936" i="1"/>
  <c r="N4936" i="1"/>
  <c r="T4935" i="1"/>
  <c r="O4935" i="1"/>
  <c r="N4935" i="1"/>
  <c r="T4934" i="1"/>
  <c r="O4934" i="1"/>
  <c r="N4934" i="1"/>
  <c r="T4933" i="1"/>
  <c r="O4933" i="1"/>
  <c r="N4933" i="1"/>
  <c r="T4932" i="1"/>
  <c r="O4932" i="1"/>
  <c r="N4932" i="1"/>
  <c r="T4931" i="1"/>
  <c r="O4931" i="1"/>
  <c r="N4931" i="1"/>
  <c r="T4930" i="1"/>
  <c r="O4930" i="1"/>
  <c r="N4930" i="1"/>
  <c r="T4929" i="1"/>
  <c r="O4929" i="1"/>
  <c r="N4929" i="1"/>
  <c r="T4928" i="1"/>
  <c r="O4928" i="1"/>
  <c r="N4928" i="1"/>
  <c r="T4927" i="1"/>
  <c r="O4927" i="1"/>
  <c r="N4927" i="1"/>
  <c r="T4926" i="1"/>
  <c r="O4926" i="1"/>
  <c r="N4926" i="1"/>
  <c r="T4925" i="1"/>
  <c r="O4925" i="1"/>
  <c r="N4925" i="1"/>
  <c r="T4924" i="1"/>
  <c r="O4924" i="1"/>
  <c r="N4924" i="1"/>
  <c r="T4923" i="1"/>
  <c r="O4923" i="1"/>
  <c r="N4923" i="1"/>
  <c r="T4922" i="1"/>
  <c r="O4922" i="1"/>
  <c r="N4922" i="1"/>
  <c r="T4921" i="1"/>
  <c r="O4921" i="1"/>
  <c r="N4921" i="1"/>
  <c r="T4920" i="1"/>
  <c r="O4920" i="1"/>
  <c r="N4920" i="1"/>
  <c r="T4919" i="1"/>
  <c r="O4919" i="1"/>
  <c r="N4919" i="1"/>
  <c r="T4918" i="1"/>
  <c r="O4918" i="1"/>
  <c r="N4918" i="1"/>
  <c r="T4917" i="1"/>
  <c r="O4917" i="1"/>
  <c r="N4917" i="1"/>
  <c r="T4916" i="1"/>
  <c r="O4916" i="1"/>
  <c r="N4916" i="1"/>
  <c r="T4915" i="1"/>
  <c r="O4915" i="1"/>
  <c r="N4915" i="1"/>
  <c r="T4914" i="1"/>
  <c r="O4914" i="1"/>
  <c r="N4914" i="1"/>
  <c r="T4913" i="1"/>
  <c r="O4913" i="1"/>
  <c r="N4913" i="1"/>
  <c r="T4912" i="1"/>
  <c r="O4912" i="1"/>
  <c r="N4912" i="1"/>
  <c r="T4911" i="1"/>
  <c r="O4911" i="1"/>
  <c r="N4911" i="1"/>
  <c r="T4910" i="1"/>
  <c r="O4910" i="1"/>
  <c r="N4910" i="1"/>
  <c r="T4909" i="1"/>
  <c r="O4909" i="1"/>
  <c r="N4909" i="1"/>
  <c r="T4908" i="1"/>
  <c r="O4908" i="1"/>
  <c r="N4908" i="1"/>
  <c r="T4907" i="1"/>
  <c r="O4907" i="1"/>
  <c r="N4907" i="1"/>
  <c r="T4906" i="1"/>
  <c r="O4906" i="1"/>
  <c r="N4906" i="1"/>
  <c r="T4905" i="1"/>
  <c r="O4905" i="1"/>
  <c r="N4905" i="1"/>
  <c r="T4904" i="1"/>
  <c r="O4904" i="1"/>
  <c r="N4904" i="1"/>
  <c r="T4903" i="1"/>
  <c r="O4903" i="1"/>
  <c r="N4903" i="1"/>
  <c r="T4902" i="1"/>
  <c r="O4902" i="1"/>
  <c r="N4902" i="1"/>
  <c r="T4901" i="1"/>
  <c r="O4901" i="1"/>
  <c r="N4901" i="1"/>
  <c r="T4900" i="1"/>
  <c r="O4900" i="1"/>
  <c r="N4900" i="1"/>
  <c r="T4899" i="1"/>
  <c r="O4899" i="1"/>
  <c r="N4899" i="1"/>
  <c r="T4898" i="1"/>
  <c r="O4898" i="1"/>
  <c r="N4898" i="1"/>
  <c r="T4897" i="1"/>
  <c r="O4897" i="1"/>
  <c r="N4897" i="1"/>
  <c r="T4896" i="1"/>
  <c r="O4896" i="1"/>
  <c r="N4896" i="1"/>
  <c r="T4895" i="1"/>
  <c r="O4895" i="1"/>
  <c r="N4895" i="1"/>
  <c r="T4894" i="1"/>
  <c r="O4894" i="1"/>
  <c r="N4894" i="1"/>
  <c r="T4893" i="1"/>
  <c r="O4893" i="1"/>
  <c r="N4893" i="1"/>
  <c r="T4892" i="1"/>
  <c r="O4892" i="1"/>
  <c r="N4892" i="1"/>
  <c r="T4891" i="1"/>
  <c r="O4891" i="1"/>
  <c r="N4891" i="1"/>
  <c r="T4890" i="1"/>
  <c r="O4890" i="1"/>
  <c r="N4890" i="1"/>
  <c r="T4889" i="1"/>
  <c r="O4889" i="1"/>
  <c r="N4889" i="1"/>
  <c r="T4888" i="1"/>
  <c r="O4888" i="1"/>
  <c r="N4888" i="1"/>
  <c r="T4887" i="1"/>
  <c r="O4887" i="1"/>
  <c r="N4887" i="1"/>
  <c r="T4886" i="1"/>
  <c r="O4886" i="1"/>
  <c r="N4886" i="1"/>
  <c r="T4885" i="1"/>
  <c r="O4885" i="1"/>
  <c r="N4885" i="1"/>
  <c r="T4884" i="1"/>
  <c r="O4884" i="1"/>
  <c r="N4884" i="1"/>
  <c r="T4883" i="1"/>
  <c r="O4883" i="1"/>
  <c r="N4883" i="1"/>
  <c r="T4882" i="1"/>
  <c r="O4882" i="1"/>
  <c r="N4882" i="1"/>
  <c r="T4881" i="1"/>
  <c r="O4881" i="1"/>
  <c r="N4881" i="1"/>
  <c r="T4880" i="1"/>
  <c r="O4880" i="1"/>
  <c r="N4880" i="1"/>
  <c r="T4879" i="1"/>
  <c r="O4879" i="1"/>
  <c r="N4879" i="1"/>
  <c r="T4878" i="1"/>
  <c r="O4878" i="1"/>
  <c r="N4878" i="1"/>
  <c r="T4877" i="1"/>
  <c r="O4877" i="1"/>
  <c r="N4877" i="1"/>
  <c r="T4876" i="1"/>
  <c r="O4876" i="1"/>
  <c r="N4876" i="1"/>
  <c r="T4875" i="1"/>
  <c r="O4875" i="1"/>
  <c r="N4875" i="1"/>
  <c r="T4874" i="1"/>
  <c r="O4874" i="1"/>
  <c r="N4874" i="1"/>
  <c r="T4873" i="1"/>
  <c r="O4873" i="1"/>
  <c r="N4873" i="1"/>
  <c r="T4872" i="1"/>
  <c r="O4872" i="1"/>
  <c r="N4872" i="1"/>
  <c r="T4871" i="1"/>
  <c r="O4871" i="1"/>
  <c r="N4871" i="1"/>
  <c r="T4870" i="1"/>
  <c r="O4870" i="1"/>
  <c r="N4870" i="1"/>
  <c r="T4869" i="1"/>
  <c r="O4869" i="1"/>
  <c r="N4869" i="1"/>
  <c r="T4868" i="1"/>
  <c r="O4868" i="1"/>
  <c r="N4868" i="1"/>
  <c r="T4867" i="1"/>
  <c r="O4867" i="1"/>
  <c r="N4867" i="1"/>
  <c r="T4866" i="1"/>
  <c r="O4866" i="1"/>
  <c r="N4866" i="1"/>
  <c r="T4865" i="1"/>
  <c r="O4865" i="1"/>
  <c r="N4865" i="1"/>
  <c r="T4864" i="1"/>
  <c r="O4864" i="1"/>
  <c r="N4864" i="1"/>
  <c r="T4863" i="1"/>
  <c r="O4863" i="1"/>
  <c r="N4863" i="1"/>
  <c r="T4862" i="1"/>
  <c r="O4862" i="1"/>
  <c r="N4862" i="1"/>
  <c r="T4861" i="1"/>
  <c r="O4861" i="1"/>
  <c r="N4861" i="1"/>
  <c r="T4860" i="1"/>
  <c r="O4860" i="1"/>
  <c r="N4860" i="1"/>
  <c r="T4859" i="1"/>
  <c r="O4859" i="1"/>
  <c r="N4859" i="1"/>
  <c r="T4858" i="1"/>
  <c r="O4858" i="1"/>
  <c r="N4858" i="1"/>
  <c r="T4857" i="1"/>
  <c r="O4857" i="1"/>
  <c r="N4857" i="1"/>
  <c r="T4856" i="1"/>
  <c r="O4856" i="1"/>
  <c r="N4856" i="1"/>
  <c r="T4855" i="1"/>
  <c r="O4855" i="1"/>
  <c r="N4855" i="1"/>
  <c r="T4854" i="1"/>
  <c r="O4854" i="1"/>
  <c r="N4854" i="1"/>
  <c r="T4853" i="1"/>
  <c r="O4853" i="1"/>
  <c r="N4853" i="1"/>
  <c r="T4852" i="1"/>
  <c r="O4852" i="1"/>
  <c r="N4852" i="1"/>
  <c r="T4851" i="1"/>
  <c r="O4851" i="1"/>
  <c r="N4851" i="1"/>
  <c r="T4850" i="1"/>
  <c r="O4850" i="1"/>
  <c r="N4850" i="1"/>
  <c r="T4849" i="1"/>
  <c r="O4849" i="1"/>
  <c r="N4849" i="1"/>
  <c r="T4848" i="1"/>
  <c r="O4848" i="1"/>
  <c r="N4848" i="1"/>
  <c r="T4847" i="1"/>
  <c r="O4847" i="1"/>
  <c r="N4847" i="1"/>
  <c r="T4846" i="1"/>
  <c r="O4846" i="1"/>
  <c r="N4846" i="1"/>
  <c r="T4845" i="1"/>
  <c r="O4845" i="1"/>
  <c r="N4845" i="1"/>
  <c r="T4844" i="1"/>
  <c r="O4844" i="1"/>
  <c r="N4844" i="1"/>
  <c r="T4843" i="1"/>
  <c r="O4843" i="1"/>
  <c r="N4843" i="1"/>
  <c r="T4842" i="1"/>
  <c r="O4842" i="1"/>
  <c r="N4842" i="1"/>
  <c r="T4841" i="1"/>
  <c r="O4841" i="1"/>
  <c r="N4841" i="1"/>
  <c r="T4840" i="1"/>
  <c r="O4840" i="1"/>
  <c r="N4840" i="1"/>
  <c r="T4839" i="1"/>
  <c r="O4839" i="1"/>
  <c r="N4839" i="1"/>
  <c r="T4838" i="1"/>
  <c r="O4838" i="1"/>
  <c r="N4838" i="1"/>
  <c r="T4837" i="1"/>
  <c r="O4837" i="1"/>
  <c r="N4837" i="1"/>
  <c r="T4836" i="1"/>
  <c r="O4836" i="1"/>
  <c r="N4836" i="1"/>
  <c r="T4835" i="1"/>
  <c r="O4835" i="1"/>
  <c r="N4835" i="1"/>
  <c r="T4834" i="1"/>
  <c r="O4834" i="1"/>
  <c r="N4834" i="1"/>
  <c r="T4833" i="1"/>
  <c r="O4833" i="1"/>
  <c r="N4833" i="1"/>
  <c r="T4832" i="1"/>
  <c r="O4832" i="1"/>
  <c r="N4832" i="1"/>
  <c r="T4831" i="1"/>
  <c r="O4831" i="1"/>
  <c r="N4831" i="1"/>
  <c r="T4830" i="1"/>
  <c r="O4830" i="1"/>
  <c r="N4830" i="1"/>
  <c r="T4829" i="1"/>
  <c r="O4829" i="1"/>
  <c r="N4829" i="1"/>
  <c r="T4828" i="1"/>
  <c r="O4828" i="1"/>
  <c r="N4828" i="1"/>
  <c r="T4827" i="1"/>
  <c r="O4827" i="1"/>
  <c r="N4827" i="1"/>
  <c r="T4826" i="1"/>
  <c r="O4826" i="1"/>
  <c r="N4826" i="1"/>
  <c r="T4825" i="1"/>
  <c r="O4825" i="1"/>
  <c r="N4825" i="1"/>
  <c r="T4824" i="1"/>
  <c r="O4824" i="1"/>
  <c r="N4824" i="1"/>
  <c r="T4823" i="1"/>
  <c r="O4823" i="1"/>
  <c r="N4823" i="1"/>
  <c r="T4822" i="1"/>
  <c r="O4822" i="1"/>
  <c r="N4822" i="1"/>
  <c r="T4821" i="1"/>
  <c r="O4821" i="1"/>
  <c r="N4821" i="1"/>
  <c r="T4820" i="1"/>
  <c r="O4820" i="1"/>
  <c r="N4820" i="1"/>
  <c r="T4819" i="1"/>
  <c r="O4819" i="1"/>
  <c r="N4819" i="1"/>
  <c r="T4818" i="1"/>
  <c r="O4818" i="1"/>
  <c r="N4818" i="1"/>
  <c r="T4817" i="1"/>
  <c r="O4817" i="1"/>
  <c r="N4817" i="1"/>
  <c r="T4816" i="1"/>
  <c r="O4816" i="1"/>
  <c r="N4816" i="1"/>
  <c r="T4815" i="1"/>
  <c r="O4815" i="1"/>
  <c r="N4815" i="1"/>
  <c r="T4814" i="1"/>
  <c r="O4814" i="1"/>
  <c r="N4814" i="1"/>
  <c r="T4813" i="1"/>
  <c r="O4813" i="1"/>
  <c r="N4813" i="1"/>
  <c r="T4812" i="1"/>
  <c r="O4812" i="1"/>
  <c r="N4812" i="1"/>
  <c r="T4811" i="1"/>
  <c r="O4811" i="1"/>
  <c r="N4811" i="1"/>
  <c r="T4810" i="1"/>
  <c r="O4810" i="1"/>
  <c r="N4810" i="1"/>
  <c r="T4809" i="1"/>
  <c r="O4809" i="1"/>
  <c r="N4809" i="1"/>
  <c r="T4808" i="1"/>
  <c r="O4808" i="1"/>
  <c r="N4808" i="1"/>
  <c r="T4807" i="1"/>
  <c r="O4807" i="1"/>
  <c r="N4807" i="1"/>
  <c r="T4806" i="1"/>
  <c r="O4806" i="1"/>
  <c r="N4806" i="1"/>
  <c r="T4805" i="1"/>
  <c r="O4805" i="1"/>
  <c r="N4805" i="1"/>
  <c r="T4804" i="1"/>
  <c r="O4804" i="1"/>
  <c r="N4804" i="1"/>
  <c r="T4803" i="1"/>
  <c r="O4803" i="1"/>
  <c r="N4803" i="1"/>
  <c r="T4802" i="1"/>
  <c r="O4802" i="1"/>
  <c r="N4802" i="1"/>
  <c r="T4801" i="1"/>
  <c r="O4801" i="1"/>
  <c r="N4801" i="1"/>
  <c r="T4800" i="1"/>
  <c r="O4800" i="1"/>
  <c r="N4800" i="1"/>
  <c r="T4799" i="1"/>
  <c r="O4799" i="1"/>
  <c r="N4799" i="1"/>
  <c r="T4798" i="1"/>
  <c r="O4798" i="1"/>
  <c r="N4798" i="1"/>
  <c r="T4797" i="1"/>
  <c r="O4797" i="1"/>
  <c r="N4797" i="1"/>
  <c r="T4796" i="1"/>
  <c r="O4796" i="1"/>
  <c r="N4796" i="1"/>
  <c r="T4795" i="1"/>
  <c r="O4795" i="1"/>
  <c r="N4795" i="1"/>
  <c r="T4794" i="1"/>
  <c r="O4794" i="1"/>
  <c r="N4794" i="1"/>
  <c r="T4793" i="1"/>
  <c r="O4793" i="1"/>
  <c r="N4793" i="1"/>
  <c r="T4792" i="1"/>
  <c r="O4792" i="1"/>
  <c r="N4792" i="1"/>
  <c r="T4791" i="1"/>
  <c r="O4791" i="1"/>
  <c r="N4791" i="1"/>
  <c r="T4790" i="1"/>
  <c r="O4790" i="1"/>
  <c r="N4790" i="1"/>
  <c r="T4789" i="1"/>
  <c r="O4789" i="1"/>
  <c r="N4789" i="1"/>
  <c r="T4788" i="1"/>
  <c r="O4788" i="1"/>
  <c r="N4788" i="1"/>
  <c r="T4787" i="1"/>
  <c r="O4787" i="1"/>
  <c r="N4787" i="1"/>
  <c r="T4786" i="1"/>
  <c r="O4786" i="1"/>
  <c r="N4786" i="1"/>
  <c r="T4785" i="1"/>
  <c r="O4785" i="1"/>
  <c r="N4785" i="1"/>
  <c r="T4784" i="1"/>
  <c r="O4784" i="1"/>
  <c r="N4784" i="1"/>
  <c r="T4783" i="1"/>
  <c r="O4783" i="1"/>
  <c r="N4783" i="1"/>
  <c r="T4782" i="1"/>
  <c r="O4782" i="1"/>
  <c r="N4782" i="1"/>
  <c r="T4781" i="1"/>
  <c r="O4781" i="1"/>
  <c r="N4781" i="1"/>
  <c r="T4780" i="1"/>
  <c r="O4780" i="1"/>
  <c r="N4780" i="1"/>
  <c r="T4779" i="1"/>
  <c r="O4779" i="1"/>
  <c r="N4779" i="1"/>
  <c r="T4778" i="1"/>
  <c r="O4778" i="1"/>
  <c r="N4778" i="1"/>
  <c r="T4777" i="1"/>
  <c r="O4777" i="1"/>
  <c r="N4777" i="1"/>
  <c r="T4776" i="1"/>
  <c r="O4776" i="1"/>
  <c r="N4776" i="1"/>
  <c r="T4775" i="1"/>
  <c r="O4775" i="1"/>
  <c r="N4775" i="1"/>
  <c r="T4774" i="1"/>
  <c r="O4774" i="1"/>
  <c r="N4774" i="1"/>
  <c r="T4773" i="1"/>
  <c r="O4773" i="1"/>
  <c r="N4773" i="1"/>
  <c r="T4772" i="1"/>
  <c r="O4772" i="1"/>
  <c r="N4772" i="1"/>
  <c r="T4771" i="1"/>
  <c r="O4771" i="1"/>
  <c r="N4771" i="1"/>
  <c r="T4770" i="1"/>
  <c r="O4770" i="1"/>
  <c r="N4770" i="1"/>
  <c r="T4769" i="1"/>
  <c r="O4769" i="1"/>
  <c r="N4769" i="1"/>
  <c r="T4768" i="1"/>
  <c r="O4768" i="1"/>
  <c r="N4768" i="1"/>
  <c r="T4767" i="1"/>
  <c r="O4767" i="1"/>
  <c r="N4767" i="1"/>
  <c r="T4766" i="1"/>
  <c r="O4766" i="1"/>
  <c r="N4766" i="1"/>
  <c r="T4765" i="1"/>
  <c r="O4765" i="1"/>
  <c r="N4765" i="1"/>
  <c r="T4764" i="1"/>
  <c r="O4764" i="1"/>
  <c r="N4764" i="1"/>
  <c r="T4763" i="1"/>
  <c r="O4763" i="1"/>
  <c r="N4763" i="1"/>
  <c r="T4762" i="1"/>
  <c r="O4762" i="1"/>
  <c r="N4762" i="1"/>
  <c r="T4761" i="1"/>
  <c r="O4761" i="1"/>
  <c r="N4761" i="1"/>
  <c r="T4760" i="1"/>
  <c r="O4760" i="1"/>
  <c r="N4760" i="1"/>
  <c r="T4759" i="1"/>
  <c r="O4759" i="1"/>
  <c r="N4759" i="1"/>
  <c r="T4758" i="1"/>
  <c r="O4758" i="1"/>
  <c r="N4758" i="1"/>
  <c r="T4757" i="1"/>
  <c r="O4757" i="1"/>
  <c r="N4757" i="1"/>
  <c r="T4756" i="1"/>
  <c r="O4756" i="1"/>
  <c r="N4756" i="1"/>
  <c r="T4755" i="1"/>
  <c r="O4755" i="1"/>
  <c r="N4755" i="1"/>
  <c r="T4754" i="1"/>
  <c r="O4754" i="1"/>
  <c r="N4754" i="1"/>
  <c r="T4753" i="1"/>
  <c r="O4753" i="1"/>
  <c r="N4753" i="1"/>
  <c r="T4752" i="1"/>
  <c r="O4752" i="1"/>
  <c r="N4752" i="1"/>
  <c r="T4751" i="1"/>
  <c r="O4751" i="1"/>
  <c r="N4751" i="1"/>
  <c r="T4750" i="1"/>
  <c r="O4750" i="1"/>
  <c r="N4750" i="1"/>
  <c r="T4749" i="1"/>
  <c r="O4749" i="1"/>
  <c r="N4749" i="1"/>
  <c r="T4748" i="1"/>
  <c r="O4748" i="1"/>
  <c r="N4748" i="1"/>
  <c r="T4747" i="1"/>
  <c r="O4747" i="1"/>
  <c r="N4747" i="1"/>
  <c r="T4746" i="1"/>
  <c r="O4746" i="1"/>
  <c r="N4746" i="1"/>
  <c r="T4745" i="1"/>
  <c r="O4745" i="1"/>
  <c r="N4745" i="1"/>
  <c r="T4744" i="1"/>
  <c r="O4744" i="1"/>
  <c r="N4744" i="1"/>
  <c r="T4743" i="1"/>
  <c r="O4743" i="1"/>
  <c r="N4743" i="1"/>
  <c r="T4742" i="1"/>
  <c r="O4742" i="1"/>
  <c r="N4742" i="1"/>
  <c r="T4741" i="1"/>
  <c r="O4741" i="1"/>
  <c r="N4741" i="1"/>
  <c r="T4740" i="1"/>
  <c r="O4740" i="1"/>
  <c r="N4740" i="1"/>
  <c r="T4739" i="1"/>
  <c r="O4739" i="1"/>
  <c r="N4739" i="1"/>
  <c r="T4738" i="1"/>
  <c r="O4738" i="1"/>
  <c r="N4738" i="1"/>
  <c r="T4737" i="1"/>
  <c r="O4737" i="1"/>
  <c r="N4737" i="1"/>
  <c r="T4736" i="1"/>
  <c r="O4736" i="1"/>
  <c r="N4736" i="1"/>
  <c r="T4735" i="1"/>
  <c r="O4735" i="1"/>
  <c r="N4735" i="1"/>
  <c r="T4734" i="1"/>
  <c r="O4734" i="1"/>
  <c r="N4734" i="1"/>
  <c r="T4733" i="1"/>
  <c r="O4733" i="1"/>
  <c r="N4733" i="1"/>
  <c r="T4732" i="1"/>
  <c r="O4732" i="1"/>
  <c r="N4732" i="1"/>
  <c r="T4731" i="1"/>
  <c r="O4731" i="1"/>
  <c r="N4731" i="1"/>
  <c r="T4730" i="1"/>
  <c r="O4730" i="1"/>
  <c r="N4730" i="1"/>
  <c r="T4729" i="1"/>
  <c r="O4729" i="1"/>
  <c r="N4729" i="1"/>
  <c r="T4728" i="1"/>
  <c r="O4728" i="1"/>
  <c r="N4728" i="1"/>
  <c r="T4727" i="1"/>
  <c r="O4727" i="1"/>
  <c r="N4727" i="1"/>
  <c r="T4726" i="1"/>
  <c r="O4726" i="1"/>
  <c r="N4726" i="1"/>
  <c r="T4725" i="1"/>
  <c r="O4725" i="1"/>
  <c r="N4725" i="1"/>
  <c r="T4724" i="1"/>
  <c r="O4724" i="1"/>
  <c r="N4724" i="1"/>
  <c r="T4723" i="1"/>
  <c r="O4723" i="1"/>
  <c r="N4723" i="1"/>
  <c r="T4722" i="1"/>
  <c r="O4722" i="1"/>
  <c r="N4722" i="1"/>
  <c r="T4721" i="1"/>
  <c r="O4721" i="1"/>
  <c r="N4721" i="1"/>
  <c r="T4720" i="1"/>
  <c r="O4720" i="1"/>
  <c r="N4720" i="1"/>
  <c r="T4719" i="1"/>
  <c r="O4719" i="1"/>
  <c r="N4719" i="1"/>
  <c r="T4718" i="1"/>
  <c r="O4718" i="1"/>
  <c r="N4718" i="1"/>
  <c r="T4717" i="1"/>
  <c r="O4717" i="1"/>
  <c r="N4717" i="1"/>
  <c r="T4716" i="1"/>
  <c r="O4716" i="1"/>
  <c r="N4716" i="1"/>
  <c r="T4715" i="1"/>
  <c r="O4715" i="1"/>
  <c r="N4715" i="1"/>
  <c r="T4714" i="1"/>
  <c r="O4714" i="1"/>
  <c r="N4714" i="1"/>
  <c r="T4713" i="1"/>
  <c r="O4713" i="1"/>
  <c r="N4713" i="1"/>
  <c r="T4712" i="1"/>
  <c r="O4712" i="1"/>
  <c r="N4712" i="1"/>
  <c r="T4711" i="1"/>
  <c r="O4711" i="1"/>
  <c r="N4711" i="1"/>
  <c r="T4710" i="1"/>
  <c r="O4710" i="1"/>
  <c r="N4710" i="1"/>
  <c r="T4709" i="1"/>
  <c r="O4709" i="1"/>
  <c r="N4709" i="1"/>
  <c r="T4708" i="1"/>
  <c r="O4708" i="1"/>
  <c r="N4708" i="1"/>
  <c r="T4707" i="1"/>
  <c r="O4707" i="1"/>
  <c r="N4707" i="1"/>
  <c r="T4706" i="1"/>
  <c r="O4706" i="1"/>
  <c r="N4706" i="1"/>
  <c r="T4705" i="1"/>
  <c r="O4705" i="1"/>
  <c r="N4705" i="1"/>
  <c r="T4704" i="1"/>
  <c r="O4704" i="1"/>
  <c r="N4704" i="1"/>
  <c r="T4703" i="1"/>
  <c r="O4703" i="1"/>
  <c r="N4703" i="1"/>
  <c r="T4702" i="1"/>
  <c r="O4702" i="1"/>
  <c r="N4702" i="1"/>
  <c r="T4701" i="1"/>
  <c r="O4701" i="1"/>
  <c r="N4701" i="1"/>
  <c r="T4700" i="1"/>
  <c r="O4700" i="1"/>
  <c r="N4700" i="1"/>
  <c r="T4699" i="1"/>
  <c r="O4699" i="1"/>
  <c r="N4699" i="1"/>
  <c r="T4698" i="1"/>
  <c r="O4698" i="1"/>
  <c r="N4698" i="1"/>
  <c r="T4697" i="1"/>
  <c r="O4697" i="1"/>
  <c r="N4697" i="1"/>
  <c r="T4696" i="1"/>
  <c r="O4696" i="1"/>
  <c r="N4696" i="1"/>
  <c r="T4695" i="1"/>
  <c r="O4695" i="1"/>
  <c r="N4695" i="1"/>
  <c r="T4694" i="1"/>
  <c r="O4694" i="1"/>
  <c r="N4694" i="1"/>
  <c r="T4693" i="1"/>
  <c r="O4693" i="1"/>
  <c r="N4693" i="1"/>
  <c r="T4692" i="1"/>
  <c r="O4692" i="1"/>
  <c r="N4692" i="1"/>
  <c r="T4691" i="1"/>
  <c r="O4691" i="1"/>
  <c r="N4691" i="1"/>
  <c r="T4690" i="1"/>
  <c r="O4690" i="1"/>
  <c r="N4690" i="1"/>
  <c r="T4689" i="1"/>
  <c r="O4689" i="1"/>
  <c r="N4689" i="1"/>
  <c r="T4688" i="1"/>
  <c r="O4688" i="1"/>
  <c r="N4688" i="1"/>
  <c r="T4687" i="1"/>
  <c r="O4687" i="1"/>
  <c r="N4687" i="1"/>
  <c r="T4686" i="1"/>
  <c r="O4686" i="1"/>
  <c r="N4686" i="1"/>
  <c r="T4685" i="1"/>
  <c r="O4685" i="1"/>
  <c r="N4685" i="1"/>
  <c r="T4684" i="1"/>
  <c r="O4684" i="1"/>
  <c r="N4684" i="1"/>
  <c r="T4683" i="1"/>
  <c r="O4683" i="1"/>
  <c r="N4683" i="1"/>
  <c r="T4682" i="1"/>
  <c r="O4682" i="1"/>
  <c r="N4682" i="1"/>
  <c r="T4681" i="1"/>
  <c r="O4681" i="1"/>
  <c r="N4681" i="1"/>
  <c r="T4680" i="1"/>
  <c r="O4680" i="1"/>
  <c r="N4680" i="1"/>
  <c r="T4679" i="1"/>
  <c r="O4679" i="1"/>
  <c r="N4679" i="1"/>
  <c r="T4678" i="1"/>
  <c r="O4678" i="1"/>
  <c r="N4678" i="1"/>
  <c r="T4677" i="1"/>
  <c r="O4677" i="1"/>
  <c r="N4677" i="1"/>
  <c r="T4676" i="1"/>
  <c r="O4676" i="1"/>
  <c r="N4676" i="1"/>
  <c r="T4675" i="1"/>
  <c r="O4675" i="1"/>
  <c r="N4675" i="1"/>
  <c r="T4674" i="1"/>
  <c r="O4674" i="1"/>
  <c r="N4674" i="1"/>
  <c r="T4673" i="1"/>
  <c r="O4673" i="1"/>
  <c r="N4673" i="1"/>
  <c r="T4672" i="1"/>
  <c r="O4672" i="1"/>
  <c r="N4672" i="1"/>
  <c r="T4671" i="1"/>
  <c r="O4671" i="1"/>
  <c r="N4671" i="1"/>
  <c r="T4670" i="1"/>
  <c r="O4670" i="1"/>
  <c r="N4670" i="1"/>
  <c r="T4669" i="1"/>
  <c r="O4669" i="1"/>
  <c r="N4669" i="1"/>
  <c r="T4668" i="1"/>
  <c r="O4668" i="1"/>
  <c r="N4668" i="1"/>
  <c r="T4667" i="1"/>
  <c r="O4667" i="1"/>
  <c r="N4667" i="1"/>
  <c r="T4666" i="1"/>
  <c r="O4666" i="1"/>
  <c r="N4666" i="1"/>
  <c r="T4665" i="1"/>
  <c r="O4665" i="1"/>
  <c r="N4665" i="1"/>
  <c r="T4664" i="1"/>
  <c r="O4664" i="1"/>
  <c r="N4664" i="1"/>
  <c r="T4663" i="1"/>
  <c r="O4663" i="1"/>
  <c r="N4663" i="1"/>
  <c r="T4662" i="1"/>
  <c r="O4662" i="1"/>
  <c r="N4662" i="1"/>
  <c r="T4661" i="1"/>
  <c r="O4661" i="1"/>
  <c r="N4661" i="1"/>
  <c r="T4660" i="1"/>
  <c r="O4660" i="1"/>
  <c r="N4660" i="1"/>
  <c r="T4659" i="1"/>
  <c r="O4659" i="1"/>
  <c r="N4659" i="1"/>
  <c r="T4658" i="1"/>
  <c r="O4658" i="1"/>
  <c r="N4658" i="1"/>
  <c r="T4657" i="1"/>
  <c r="O4657" i="1"/>
  <c r="N4657" i="1"/>
  <c r="T4656" i="1"/>
  <c r="O4656" i="1"/>
  <c r="N4656" i="1"/>
  <c r="T4655" i="1"/>
  <c r="O4655" i="1"/>
  <c r="N4655" i="1"/>
  <c r="T4654" i="1"/>
  <c r="O4654" i="1"/>
  <c r="N4654" i="1"/>
  <c r="T4653" i="1"/>
  <c r="O4653" i="1"/>
  <c r="N4653" i="1"/>
  <c r="T4652" i="1"/>
  <c r="O4652" i="1"/>
  <c r="N4652" i="1"/>
  <c r="T4651" i="1"/>
  <c r="O4651" i="1"/>
  <c r="N4651" i="1"/>
  <c r="T4650" i="1"/>
  <c r="O4650" i="1"/>
  <c r="N4650" i="1"/>
  <c r="T4649" i="1"/>
  <c r="O4649" i="1"/>
  <c r="N4649" i="1"/>
  <c r="T4648" i="1"/>
  <c r="O4648" i="1"/>
  <c r="N4648" i="1"/>
  <c r="T4647" i="1"/>
  <c r="O4647" i="1"/>
  <c r="N4647" i="1"/>
  <c r="T4646" i="1"/>
  <c r="O4646" i="1"/>
  <c r="N4646" i="1"/>
  <c r="T4645" i="1"/>
  <c r="O4645" i="1"/>
  <c r="N4645" i="1"/>
  <c r="T4644" i="1"/>
  <c r="O4644" i="1"/>
  <c r="N4644" i="1"/>
  <c r="T4643" i="1"/>
  <c r="O4643" i="1"/>
  <c r="N4643" i="1"/>
  <c r="T4642" i="1"/>
  <c r="O4642" i="1"/>
  <c r="N4642" i="1"/>
  <c r="T4641" i="1"/>
  <c r="O4641" i="1"/>
  <c r="N4641" i="1"/>
  <c r="T4640" i="1"/>
  <c r="O4640" i="1"/>
  <c r="N4640" i="1"/>
  <c r="T4639" i="1"/>
  <c r="O4639" i="1"/>
  <c r="N4639" i="1"/>
  <c r="T4638" i="1"/>
  <c r="O4638" i="1"/>
  <c r="N4638" i="1"/>
  <c r="T4637" i="1"/>
  <c r="O4637" i="1"/>
  <c r="N4637" i="1"/>
  <c r="T4636" i="1"/>
  <c r="O4636" i="1"/>
  <c r="N4636" i="1"/>
  <c r="T4635" i="1"/>
  <c r="O4635" i="1"/>
  <c r="N4635" i="1"/>
  <c r="T4634" i="1"/>
  <c r="O4634" i="1"/>
  <c r="N4634" i="1"/>
  <c r="T4633" i="1"/>
  <c r="O4633" i="1"/>
  <c r="N4633" i="1"/>
  <c r="T4632" i="1"/>
  <c r="O4632" i="1"/>
  <c r="N4632" i="1"/>
  <c r="T4631" i="1"/>
  <c r="O4631" i="1"/>
  <c r="N4631" i="1"/>
  <c r="T4630" i="1"/>
  <c r="O4630" i="1"/>
  <c r="N4630" i="1"/>
  <c r="T4629" i="1"/>
  <c r="O4629" i="1"/>
  <c r="N4629" i="1"/>
  <c r="T4628" i="1"/>
  <c r="O4628" i="1"/>
  <c r="N4628" i="1"/>
  <c r="T4627" i="1"/>
  <c r="O4627" i="1"/>
  <c r="N4627" i="1"/>
  <c r="T4626" i="1"/>
  <c r="O4626" i="1"/>
  <c r="N4626" i="1"/>
  <c r="T4625" i="1"/>
  <c r="O4625" i="1"/>
  <c r="N4625" i="1"/>
  <c r="T4624" i="1"/>
  <c r="O4624" i="1"/>
  <c r="N4624" i="1"/>
  <c r="T4623" i="1"/>
  <c r="O4623" i="1"/>
  <c r="N4623" i="1"/>
  <c r="T4622" i="1"/>
  <c r="O4622" i="1"/>
  <c r="N4622" i="1"/>
  <c r="T4621" i="1"/>
  <c r="O4621" i="1"/>
  <c r="N4621" i="1"/>
  <c r="T4620" i="1"/>
  <c r="O4620" i="1"/>
  <c r="N4620" i="1"/>
  <c r="T4619" i="1"/>
  <c r="O4619" i="1"/>
  <c r="N4619" i="1"/>
  <c r="T4618" i="1"/>
  <c r="O4618" i="1"/>
  <c r="N4618" i="1"/>
  <c r="T4617" i="1"/>
  <c r="O4617" i="1"/>
  <c r="N4617" i="1"/>
  <c r="T4616" i="1"/>
  <c r="O4616" i="1"/>
  <c r="N4616" i="1"/>
  <c r="T4615" i="1"/>
  <c r="O4615" i="1"/>
  <c r="N4615" i="1"/>
  <c r="T4614" i="1"/>
  <c r="O4614" i="1"/>
  <c r="N4614" i="1"/>
  <c r="T4613" i="1"/>
  <c r="O4613" i="1"/>
  <c r="N4613" i="1"/>
  <c r="T4612" i="1"/>
  <c r="O4612" i="1"/>
  <c r="N4612" i="1"/>
  <c r="T4611" i="1"/>
  <c r="O4611" i="1"/>
  <c r="N4611" i="1"/>
  <c r="T4610" i="1"/>
  <c r="O4610" i="1"/>
  <c r="N4610" i="1"/>
  <c r="T4609" i="1"/>
  <c r="O4609" i="1"/>
  <c r="N4609" i="1"/>
  <c r="T4608" i="1"/>
  <c r="O4608" i="1"/>
  <c r="N4608" i="1"/>
  <c r="T4607" i="1"/>
  <c r="O4607" i="1"/>
  <c r="N4607" i="1"/>
  <c r="T4606" i="1"/>
  <c r="O4606" i="1"/>
  <c r="N4606" i="1"/>
  <c r="T4605" i="1"/>
  <c r="O4605" i="1"/>
  <c r="N4605" i="1"/>
  <c r="T4604" i="1"/>
  <c r="O4604" i="1"/>
  <c r="N4604" i="1"/>
  <c r="T4603" i="1"/>
  <c r="O4603" i="1"/>
  <c r="N4603" i="1"/>
  <c r="T4602" i="1"/>
  <c r="O4602" i="1"/>
  <c r="N4602" i="1"/>
  <c r="T4601" i="1"/>
  <c r="O4601" i="1"/>
  <c r="N4601" i="1"/>
  <c r="T4600" i="1"/>
  <c r="O4600" i="1"/>
  <c r="N4600" i="1"/>
  <c r="T4599" i="1"/>
  <c r="O4599" i="1"/>
  <c r="N4599" i="1"/>
  <c r="T4598" i="1"/>
  <c r="O4598" i="1"/>
  <c r="N4598" i="1"/>
  <c r="T4597" i="1"/>
  <c r="O4597" i="1"/>
  <c r="N4597" i="1"/>
  <c r="T4596" i="1"/>
  <c r="O4596" i="1"/>
  <c r="N4596" i="1"/>
  <c r="T4595" i="1"/>
  <c r="O4595" i="1"/>
  <c r="N4595" i="1"/>
  <c r="T4594" i="1"/>
  <c r="O4594" i="1"/>
  <c r="N4594" i="1"/>
  <c r="T4593" i="1"/>
  <c r="O4593" i="1"/>
  <c r="N4593" i="1"/>
  <c r="T4592" i="1"/>
  <c r="O4592" i="1"/>
  <c r="N4592" i="1"/>
  <c r="T4591" i="1"/>
  <c r="O4591" i="1"/>
  <c r="N4591" i="1"/>
  <c r="T4590" i="1"/>
  <c r="O4590" i="1"/>
  <c r="N4590" i="1"/>
  <c r="T4589" i="1"/>
  <c r="O4589" i="1"/>
  <c r="N4589" i="1"/>
  <c r="T4588" i="1"/>
  <c r="O4588" i="1"/>
  <c r="N4588" i="1"/>
  <c r="T4587" i="1"/>
  <c r="O4587" i="1"/>
  <c r="N4587" i="1"/>
  <c r="T4586" i="1"/>
  <c r="O4586" i="1"/>
  <c r="N4586" i="1"/>
  <c r="T4585" i="1"/>
  <c r="O4585" i="1"/>
  <c r="N4585" i="1"/>
  <c r="T4584" i="1"/>
  <c r="O4584" i="1"/>
  <c r="N4584" i="1"/>
  <c r="T4583" i="1"/>
  <c r="O4583" i="1"/>
  <c r="N4583" i="1"/>
  <c r="T4582" i="1"/>
  <c r="O4582" i="1"/>
  <c r="N4582" i="1"/>
  <c r="T4581" i="1"/>
  <c r="O4581" i="1"/>
  <c r="N4581" i="1"/>
  <c r="T4580" i="1"/>
  <c r="O4580" i="1"/>
  <c r="N4580" i="1"/>
  <c r="T4579" i="1"/>
  <c r="O4579" i="1"/>
  <c r="N4579" i="1"/>
  <c r="T4578" i="1"/>
  <c r="O4578" i="1"/>
  <c r="N4578" i="1"/>
  <c r="T4577" i="1"/>
  <c r="O4577" i="1"/>
  <c r="N4577" i="1"/>
  <c r="T4576" i="1"/>
  <c r="O4576" i="1"/>
  <c r="N4576" i="1"/>
  <c r="T4575" i="1"/>
  <c r="O4575" i="1"/>
  <c r="N4575" i="1"/>
  <c r="T4574" i="1"/>
  <c r="O4574" i="1"/>
  <c r="N4574" i="1"/>
  <c r="T4573" i="1"/>
  <c r="O4573" i="1"/>
  <c r="N4573" i="1"/>
  <c r="T4572" i="1"/>
  <c r="O4572" i="1"/>
  <c r="N4572" i="1"/>
  <c r="T4571" i="1"/>
  <c r="O4571" i="1"/>
  <c r="N4571" i="1"/>
  <c r="T4570" i="1"/>
  <c r="O4570" i="1"/>
  <c r="N4570" i="1"/>
  <c r="T4569" i="1"/>
  <c r="O4569" i="1"/>
  <c r="N4569" i="1"/>
  <c r="T4568" i="1"/>
  <c r="O4568" i="1"/>
  <c r="N4568" i="1"/>
  <c r="T4567" i="1"/>
  <c r="O4567" i="1"/>
  <c r="N4567" i="1"/>
  <c r="T4566" i="1"/>
  <c r="O4566" i="1"/>
  <c r="N4566" i="1"/>
  <c r="T4565" i="1"/>
  <c r="O4565" i="1"/>
  <c r="N4565" i="1"/>
  <c r="T4564" i="1"/>
  <c r="O4564" i="1"/>
  <c r="N4564" i="1"/>
  <c r="T4563" i="1"/>
  <c r="O4563" i="1"/>
  <c r="N4563" i="1"/>
  <c r="T4562" i="1"/>
  <c r="O4562" i="1"/>
  <c r="N4562" i="1"/>
  <c r="T4561" i="1"/>
  <c r="O4561" i="1"/>
  <c r="N4561" i="1"/>
  <c r="T4560" i="1"/>
  <c r="O4560" i="1"/>
  <c r="N4560" i="1"/>
  <c r="T4559" i="1"/>
  <c r="O4559" i="1"/>
  <c r="N4559" i="1"/>
  <c r="T4558" i="1"/>
  <c r="O4558" i="1"/>
  <c r="N4558" i="1"/>
  <c r="T4557" i="1"/>
  <c r="O4557" i="1"/>
  <c r="N4557" i="1"/>
  <c r="T4556" i="1"/>
  <c r="O4556" i="1"/>
  <c r="N4556" i="1"/>
  <c r="T4555" i="1"/>
  <c r="O4555" i="1"/>
  <c r="N4555" i="1"/>
  <c r="T4554" i="1"/>
  <c r="O4554" i="1"/>
  <c r="N4554" i="1"/>
  <c r="T4553" i="1"/>
  <c r="O4553" i="1"/>
  <c r="N4553" i="1"/>
  <c r="T4552" i="1"/>
  <c r="O4552" i="1"/>
  <c r="N4552" i="1"/>
  <c r="T4551" i="1"/>
  <c r="O4551" i="1"/>
  <c r="N4551" i="1"/>
  <c r="T4550" i="1"/>
  <c r="O4550" i="1"/>
  <c r="N4550" i="1"/>
  <c r="T4549" i="1"/>
  <c r="O4549" i="1"/>
  <c r="N4549" i="1"/>
  <c r="T4548" i="1"/>
  <c r="O4548" i="1"/>
  <c r="N4548" i="1"/>
  <c r="T4547" i="1"/>
  <c r="O4547" i="1"/>
  <c r="N4547" i="1"/>
  <c r="T4546" i="1"/>
  <c r="O4546" i="1"/>
  <c r="N4546" i="1"/>
  <c r="T4545" i="1"/>
  <c r="O4545" i="1"/>
  <c r="N4545" i="1"/>
  <c r="T4544" i="1"/>
  <c r="O4544" i="1"/>
  <c r="N4544" i="1"/>
  <c r="T4543" i="1"/>
  <c r="O4543" i="1"/>
  <c r="N4543" i="1"/>
  <c r="T4542" i="1"/>
  <c r="O4542" i="1"/>
  <c r="N4542" i="1"/>
  <c r="T4541" i="1"/>
  <c r="O4541" i="1"/>
  <c r="N4541" i="1"/>
  <c r="T4540" i="1"/>
  <c r="O4540" i="1"/>
  <c r="N4540" i="1"/>
  <c r="T4539" i="1"/>
  <c r="O4539" i="1"/>
  <c r="N4539" i="1"/>
  <c r="T4538" i="1"/>
  <c r="O4538" i="1"/>
  <c r="N4538" i="1"/>
  <c r="T4537" i="1"/>
  <c r="O4537" i="1"/>
  <c r="N4537" i="1"/>
  <c r="T4536" i="1"/>
  <c r="O4536" i="1"/>
  <c r="N4536" i="1"/>
  <c r="T4535" i="1"/>
  <c r="O4535" i="1"/>
  <c r="N4535" i="1"/>
  <c r="T4534" i="1"/>
  <c r="O4534" i="1"/>
  <c r="N4534" i="1"/>
  <c r="T4533" i="1"/>
  <c r="O4533" i="1"/>
  <c r="N4533" i="1"/>
  <c r="T4532" i="1"/>
  <c r="O4532" i="1"/>
  <c r="N4532" i="1"/>
  <c r="T4531" i="1"/>
  <c r="O4531" i="1"/>
  <c r="N4531" i="1"/>
  <c r="T4530" i="1"/>
  <c r="O4530" i="1"/>
  <c r="N4530" i="1"/>
  <c r="T4529" i="1"/>
  <c r="O4529" i="1"/>
  <c r="N4529" i="1"/>
  <c r="T4528" i="1"/>
  <c r="O4528" i="1"/>
  <c r="N4528" i="1"/>
  <c r="T4527" i="1"/>
  <c r="O4527" i="1"/>
  <c r="N4527" i="1"/>
  <c r="T4526" i="1"/>
  <c r="O4526" i="1"/>
  <c r="N4526" i="1"/>
  <c r="T4525" i="1"/>
  <c r="O4525" i="1"/>
  <c r="N4525" i="1"/>
  <c r="T4524" i="1"/>
  <c r="O4524" i="1"/>
  <c r="N4524" i="1"/>
  <c r="T4523" i="1"/>
  <c r="O4523" i="1"/>
  <c r="N4523" i="1"/>
  <c r="T4522" i="1"/>
  <c r="O4522" i="1"/>
  <c r="N4522" i="1"/>
  <c r="T4521" i="1"/>
  <c r="O4521" i="1"/>
  <c r="N4521" i="1"/>
  <c r="T4520" i="1"/>
  <c r="O4520" i="1"/>
  <c r="N4520" i="1"/>
  <c r="T4519" i="1"/>
  <c r="O4519" i="1"/>
  <c r="N4519" i="1"/>
  <c r="T4518" i="1"/>
  <c r="O4518" i="1"/>
  <c r="N4518" i="1"/>
  <c r="T4517" i="1"/>
  <c r="O4517" i="1"/>
  <c r="N4517" i="1"/>
  <c r="T4516" i="1"/>
  <c r="O4516" i="1"/>
  <c r="N4516" i="1"/>
  <c r="T4515" i="1"/>
  <c r="O4515" i="1"/>
  <c r="N4515" i="1"/>
  <c r="T4514" i="1"/>
  <c r="O4514" i="1"/>
  <c r="N4514" i="1"/>
  <c r="T4513" i="1"/>
  <c r="O4513" i="1"/>
  <c r="N4513" i="1"/>
  <c r="T4512" i="1"/>
  <c r="O4512" i="1"/>
  <c r="N4512" i="1"/>
  <c r="T4511" i="1"/>
  <c r="O4511" i="1"/>
  <c r="N4511" i="1"/>
  <c r="T4510" i="1"/>
  <c r="O4510" i="1"/>
  <c r="N4510" i="1"/>
  <c r="T4509" i="1"/>
  <c r="O4509" i="1"/>
  <c r="N4509" i="1"/>
  <c r="T4508" i="1"/>
  <c r="O4508" i="1"/>
  <c r="N4508" i="1"/>
  <c r="T4507" i="1"/>
  <c r="O4507" i="1"/>
  <c r="N4507" i="1"/>
  <c r="T4506" i="1"/>
  <c r="O4506" i="1"/>
  <c r="N4506" i="1"/>
  <c r="T4505" i="1"/>
  <c r="O4505" i="1"/>
  <c r="N4505" i="1"/>
  <c r="T4504" i="1"/>
  <c r="O4504" i="1"/>
  <c r="N4504" i="1"/>
  <c r="T4503" i="1"/>
  <c r="O4503" i="1"/>
  <c r="N4503" i="1"/>
  <c r="T4502" i="1"/>
  <c r="O4502" i="1"/>
  <c r="N4502" i="1"/>
  <c r="T4501" i="1"/>
  <c r="O4501" i="1"/>
  <c r="N4501" i="1"/>
  <c r="T4500" i="1"/>
  <c r="O4500" i="1"/>
  <c r="N4500" i="1"/>
  <c r="T4499" i="1"/>
  <c r="O4499" i="1"/>
  <c r="N4499" i="1"/>
  <c r="T4498" i="1"/>
  <c r="O4498" i="1"/>
  <c r="N4498" i="1"/>
  <c r="T4497" i="1"/>
  <c r="O4497" i="1"/>
  <c r="N4497" i="1"/>
  <c r="T4496" i="1"/>
  <c r="O4496" i="1"/>
  <c r="N4496" i="1"/>
  <c r="T4495" i="1"/>
  <c r="O4495" i="1"/>
  <c r="N4495" i="1"/>
  <c r="T4494" i="1"/>
  <c r="O4494" i="1"/>
  <c r="N4494" i="1"/>
  <c r="T4493" i="1"/>
  <c r="O4493" i="1"/>
  <c r="N4493" i="1"/>
  <c r="T4492" i="1"/>
  <c r="O4492" i="1"/>
  <c r="N4492" i="1"/>
  <c r="T4491" i="1"/>
  <c r="O4491" i="1"/>
  <c r="N4491" i="1"/>
  <c r="T4490" i="1"/>
  <c r="O4490" i="1"/>
  <c r="N4490" i="1"/>
  <c r="T4489" i="1"/>
  <c r="O4489" i="1"/>
  <c r="N4489" i="1"/>
  <c r="T4488" i="1"/>
  <c r="O4488" i="1"/>
  <c r="N4488" i="1"/>
  <c r="T4487" i="1"/>
  <c r="O4487" i="1"/>
  <c r="N4487" i="1"/>
  <c r="T4486" i="1"/>
  <c r="O4486" i="1"/>
  <c r="N4486" i="1"/>
  <c r="T4485" i="1"/>
  <c r="O4485" i="1"/>
  <c r="N4485" i="1"/>
  <c r="T4484" i="1"/>
  <c r="O4484" i="1"/>
  <c r="N4484" i="1"/>
  <c r="T4483" i="1"/>
  <c r="O4483" i="1"/>
  <c r="N4483" i="1"/>
  <c r="T4482" i="1"/>
  <c r="O4482" i="1"/>
  <c r="N4482" i="1"/>
  <c r="T4481" i="1"/>
  <c r="O4481" i="1"/>
  <c r="N4481" i="1"/>
  <c r="T4480" i="1"/>
  <c r="O4480" i="1"/>
  <c r="N4480" i="1"/>
  <c r="T4479" i="1"/>
  <c r="O4479" i="1"/>
  <c r="N4479" i="1"/>
  <c r="T4478" i="1"/>
  <c r="O4478" i="1"/>
  <c r="N4478" i="1"/>
  <c r="T4477" i="1"/>
  <c r="O4477" i="1"/>
  <c r="N4477" i="1"/>
  <c r="T4476" i="1"/>
  <c r="O4476" i="1"/>
  <c r="N4476" i="1"/>
  <c r="T4475" i="1"/>
  <c r="O4475" i="1"/>
  <c r="N4475" i="1"/>
  <c r="T4474" i="1"/>
  <c r="O4474" i="1"/>
  <c r="N4474" i="1"/>
  <c r="T4473" i="1"/>
  <c r="O4473" i="1"/>
  <c r="N4473" i="1"/>
  <c r="T4472" i="1"/>
  <c r="O4472" i="1"/>
  <c r="N4472" i="1"/>
  <c r="T4471" i="1"/>
  <c r="O4471" i="1"/>
  <c r="N4471" i="1"/>
  <c r="T4470" i="1"/>
  <c r="O4470" i="1"/>
  <c r="N4470" i="1"/>
  <c r="T4469" i="1"/>
  <c r="O4469" i="1"/>
  <c r="N4469" i="1"/>
  <c r="T4468" i="1"/>
  <c r="O4468" i="1"/>
  <c r="N4468" i="1"/>
  <c r="T4467" i="1"/>
  <c r="O4467" i="1"/>
  <c r="N4467" i="1"/>
  <c r="T4466" i="1"/>
  <c r="O4466" i="1"/>
  <c r="N4466" i="1"/>
  <c r="T4465" i="1"/>
  <c r="O4465" i="1"/>
  <c r="N4465" i="1"/>
  <c r="T4464" i="1"/>
  <c r="O4464" i="1"/>
  <c r="N4464" i="1"/>
  <c r="T4463" i="1"/>
  <c r="O4463" i="1"/>
  <c r="N4463" i="1"/>
  <c r="T4462" i="1"/>
  <c r="O4462" i="1"/>
  <c r="N4462" i="1"/>
  <c r="T4461" i="1"/>
  <c r="O4461" i="1"/>
  <c r="N4461" i="1"/>
  <c r="T4460" i="1"/>
  <c r="O4460" i="1"/>
  <c r="N4460" i="1"/>
  <c r="T4459" i="1"/>
  <c r="O4459" i="1"/>
  <c r="N4459" i="1"/>
  <c r="T4458" i="1"/>
  <c r="O4458" i="1"/>
  <c r="N4458" i="1"/>
  <c r="T4457" i="1"/>
  <c r="O4457" i="1"/>
  <c r="N4457" i="1"/>
  <c r="T4456" i="1"/>
  <c r="O4456" i="1"/>
  <c r="N4456" i="1"/>
  <c r="T4455" i="1"/>
  <c r="O4455" i="1"/>
  <c r="N4455" i="1"/>
  <c r="T4454" i="1"/>
  <c r="O4454" i="1"/>
  <c r="N4454" i="1"/>
  <c r="T4453" i="1"/>
  <c r="O4453" i="1"/>
  <c r="N4453" i="1"/>
  <c r="T4452" i="1"/>
  <c r="O4452" i="1"/>
  <c r="N4452" i="1"/>
  <c r="T4451" i="1"/>
  <c r="O4451" i="1"/>
  <c r="N4451" i="1"/>
  <c r="T4450" i="1"/>
  <c r="O4450" i="1"/>
  <c r="N4450" i="1"/>
  <c r="T4449" i="1"/>
  <c r="O4449" i="1"/>
  <c r="N4449" i="1"/>
  <c r="T4448" i="1"/>
  <c r="O4448" i="1"/>
  <c r="N4448" i="1"/>
  <c r="T4447" i="1"/>
  <c r="O4447" i="1"/>
  <c r="N4447" i="1"/>
  <c r="T4446" i="1"/>
  <c r="O4446" i="1"/>
  <c r="N4446" i="1"/>
  <c r="T4445" i="1"/>
  <c r="O4445" i="1"/>
  <c r="N4445" i="1"/>
  <c r="T4444" i="1"/>
  <c r="O4444" i="1"/>
  <c r="N4444" i="1"/>
  <c r="T4443" i="1"/>
  <c r="O4443" i="1"/>
  <c r="N4443" i="1"/>
  <c r="T4442" i="1"/>
  <c r="O4442" i="1"/>
  <c r="N4442" i="1"/>
  <c r="T4441" i="1"/>
  <c r="O4441" i="1"/>
  <c r="N4441" i="1"/>
  <c r="T4440" i="1"/>
  <c r="O4440" i="1"/>
  <c r="N4440" i="1"/>
  <c r="T4439" i="1"/>
  <c r="O4439" i="1"/>
  <c r="N4439" i="1"/>
  <c r="T4438" i="1"/>
  <c r="O4438" i="1"/>
  <c r="N4438" i="1"/>
  <c r="T4437" i="1"/>
  <c r="O4437" i="1"/>
  <c r="N4437" i="1"/>
  <c r="T4436" i="1"/>
  <c r="O4436" i="1"/>
  <c r="N4436" i="1"/>
  <c r="T4435" i="1"/>
  <c r="O4435" i="1"/>
  <c r="N4435" i="1"/>
  <c r="T4434" i="1"/>
  <c r="O4434" i="1"/>
  <c r="N4434" i="1"/>
  <c r="T4433" i="1"/>
  <c r="O4433" i="1"/>
  <c r="N4433" i="1"/>
  <c r="T4432" i="1"/>
  <c r="O4432" i="1"/>
  <c r="N4432" i="1"/>
  <c r="T4431" i="1"/>
  <c r="O4431" i="1"/>
  <c r="N4431" i="1"/>
  <c r="T4430" i="1"/>
  <c r="O4430" i="1"/>
  <c r="N4430" i="1"/>
  <c r="T4429" i="1"/>
  <c r="O4429" i="1"/>
  <c r="N4429" i="1"/>
  <c r="T4428" i="1"/>
  <c r="O4428" i="1"/>
  <c r="N4428" i="1"/>
  <c r="T4427" i="1"/>
  <c r="O4427" i="1"/>
  <c r="N4427" i="1"/>
  <c r="T4426" i="1"/>
  <c r="O4426" i="1"/>
  <c r="N4426" i="1"/>
  <c r="T4425" i="1"/>
  <c r="O4425" i="1"/>
  <c r="N4425" i="1"/>
  <c r="T4424" i="1"/>
  <c r="O4424" i="1"/>
  <c r="N4424" i="1"/>
  <c r="T4423" i="1"/>
  <c r="O4423" i="1"/>
  <c r="N4423" i="1"/>
  <c r="T4422" i="1"/>
  <c r="O4422" i="1"/>
  <c r="N4422" i="1"/>
  <c r="T4421" i="1"/>
  <c r="O4421" i="1"/>
  <c r="N4421" i="1"/>
  <c r="T4420" i="1"/>
  <c r="O4420" i="1"/>
  <c r="N4420" i="1"/>
  <c r="T4419" i="1"/>
  <c r="O4419" i="1"/>
  <c r="N4419" i="1"/>
  <c r="T4418" i="1"/>
  <c r="O4418" i="1"/>
  <c r="N4418" i="1"/>
  <c r="T4417" i="1"/>
  <c r="O4417" i="1"/>
  <c r="N4417" i="1"/>
  <c r="T4416" i="1"/>
  <c r="O4416" i="1"/>
  <c r="N4416" i="1"/>
  <c r="T4415" i="1"/>
  <c r="O4415" i="1"/>
  <c r="N4415" i="1"/>
  <c r="T4414" i="1"/>
  <c r="O4414" i="1"/>
  <c r="N4414" i="1"/>
  <c r="T4413" i="1"/>
  <c r="O4413" i="1"/>
  <c r="N4413" i="1"/>
  <c r="T4412" i="1"/>
  <c r="O4412" i="1"/>
  <c r="N4412" i="1"/>
  <c r="T4411" i="1"/>
  <c r="O4411" i="1"/>
  <c r="N4411" i="1"/>
  <c r="T4410" i="1"/>
  <c r="O4410" i="1"/>
  <c r="N4410" i="1"/>
  <c r="T4409" i="1"/>
  <c r="O4409" i="1"/>
  <c r="N4409" i="1"/>
  <c r="T4408" i="1"/>
  <c r="O4408" i="1"/>
  <c r="N4408" i="1"/>
  <c r="T4407" i="1"/>
  <c r="O4407" i="1"/>
  <c r="N4407" i="1"/>
  <c r="T4406" i="1"/>
  <c r="O4406" i="1"/>
  <c r="N4406" i="1"/>
  <c r="T4405" i="1"/>
  <c r="O4405" i="1"/>
  <c r="N4405" i="1"/>
  <c r="T4404" i="1"/>
  <c r="O4404" i="1"/>
  <c r="N4404" i="1"/>
  <c r="T4403" i="1"/>
  <c r="O4403" i="1"/>
  <c r="N4403" i="1"/>
  <c r="T4402" i="1"/>
  <c r="O4402" i="1"/>
  <c r="N4402" i="1"/>
  <c r="T4401" i="1"/>
  <c r="O4401" i="1"/>
  <c r="N4401" i="1"/>
  <c r="T4400" i="1"/>
  <c r="O4400" i="1"/>
  <c r="N4400" i="1"/>
  <c r="T4399" i="1"/>
  <c r="O4399" i="1"/>
  <c r="N4399" i="1"/>
  <c r="T4398" i="1"/>
  <c r="O4398" i="1"/>
  <c r="N4398" i="1"/>
  <c r="T4397" i="1"/>
  <c r="O4397" i="1"/>
  <c r="N4397" i="1"/>
  <c r="T4396" i="1"/>
  <c r="O4396" i="1"/>
  <c r="N4396" i="1"/>
  <c r="T4395" i="1"/>
  <c r="O4395" i="1"/>
  <c r="N4395" i="1"/>
  <c r="T4394" i="1"/>
  <c r="O4394" i="1"/>
  <c r="N4394" i="1"/>
  <c r="T4393" i="1"/>
  <c r="O4393" i="1"/>
  <c r="N4393" i="1"/>
  <c r="T4392" i="1"/>
  <c r="O4392" i="1"/>
  <c r="N4392" i="1"/>
  <c r="T4391" i="1"/>
  <c r="O4391" i="1"/>
  <c r="N4391" i="1"/>
  <c r="T4390" i="1"/>
  <c r="O4390" i="1"/>
  <c r="N4390" i="1"/>
  <c r="T4389" i="1"/>
  <c r="O4389" i="1"/>
  <c r="N4389" i="1"/>
  <c r="T4388" i="1"/>
  <c r="O4388" i="1"/>
  <c r="N4388" i="1"/>
  <c r="T4387" i="1"/>
  <c r="O4387" i="1"/>
  <c r="N4387" i="1"/>
  <c r="T4386" i="1"/>
  <c r="O4386" i="1"/>
  <c r="N4386" i="1"/>
  <c r="T4385" i="1"/>
  <c r="O4385" i="1"/>
  <c r="N4385" i="1"/>
  <c r="T4384" i="1"/>
  <c r="O4384" i="1"/>
  <c r="N4384" i="1"/>
  <c r="T4383" i="1"/>
  <c r="O4383" i="1"/>
  <c r="N4383" i="1"/>
  <c r="T4382" i="1"/>
  <c r="O4382" i="1"/>
  <c r="N4382" i="1"/>
  <c r="T4381" i="1"/>
  <c r="O4381" i="1"/>
  <c r="N4381" i="1"/>
  <c r="T4380" i="1"/>
  <c r="O4380" i="1"/>
  <c r="N4380" i="1"/>
  <c r="T4379" i="1"/>
  <c r="O4379" i="1"/>
  <c r="N4379" i="1"/>
  <c r="T4378" i="1"/>
  <c r="O4378" i="1"/>
  <c r="N4378" i="1"/>
  <c r="T4377" i="1"/>
  <c r="O4377" i="1"/>
  <c r="N4377" i="1"/>
  <c r="T4376" i="1"/>
  <c r="O4376" i="1"/>
  <c r="N4376" i="1"/>
  <c r="T4375" i="1"/>
  <c r="O4375" i="1"/>
  <c r="N4375" i="1"/>
  <c r="T4374" i="1"/>
  <c r="O4374" i="1"/>
  <c r="N4374" i="1"/>
  <c r="T4373" i="1"/>
  <c r="O4373" i="1"/>
  <c r="N4373" i="1"/>
  <c r="T4372" i="1"/>
  <c r="O4372" i="1"/>
  <c r="N4372" i="1"/>
  <c r="T4371" i="1"/>
  <c r="O4371" i="1"/>
  <c r="N4371" i="1"/>
  <c r="T4370" i="1"/>
  <c r="O4370" i="1"/>
  <c r="N4370" i="1"/>
  <c r="T4369" i="1"/>
  <c r="O4369" i="1"/>
  <c r="N4369" i="1"/>
  <c r="T4368" i="1"/>
  <c r="O4368" i="1"/>
  <c r="N4368" i="1"/>
  <c r="T4367" i="1"/>
  <c r="O4367" i="1"/>
  <c r="N4367" i="1"/>
  <c r="T4366" i="1"/>
  <c r="O4366" i="1"/>
  <c r="N4366" i="1"/>
  <c r="T4365" i="1"/>
  <c r="O4365" i="1"/>
  <c r="N4365" i="1"/>
  <c r="T4364" i="1"/>
  <c r="O4364" i="1"/>
  <c r="N4364" i="1"/>
  <c r="T4363" i="1"/>
  <c r="O4363" i="1"/>
  <c r="N4363" i="1"/>
  <c r="T4362" i="1"/>
  <c r="O4362" i="1"/>
  <c r="N4362" i="1"/>
  <c r="T4361" i="1"/>
  <c r="O4361" i="1"/>
  <c r="N4361" i="1"/>
  <c r="T4360" i="1"/>
  <c r="O4360" i="1"/>
  <c r="N4360" i="1"/>
  <c r="T4359" i="1"/>
  <c r="O4359" i="1"/>
  <c r="N4359" i="1"/>
  <c r="T4358" i="1"/>
  <c r="O4358" i="1"/>
  <c r="N4358" i="1"/>
  <c r="T4357" i="1"/>
  <c r="O4357" i="1"/>
  <c r="N4357" i="1"/>
  <c r="T4356" i="1"/>
  <c r="O4356" i="1"/>
  <c r="N4356" i="1"/>
  <c r="T4355" i="1"/>
  <c r="O4355" i="1"/>
  <c r="N4355" i="1"/>
  <c r="T4354" i="1"/>
  <c r="O4354" i="1"/>
  <c r="N4354" i="1"/>
  <c r="T4353" i="1"/>
  <c r="O4353" i="1"/>
  <c r="N4353" i="1"/>
  <c r="T4352" i="1"/>
  <c r="O4352" i="1"/>
  <c r="N4352" i="1"/>
  <c r="T4351" i="1"/>
  <c r="O4351" i="1"/>
  <c r="N4351" i="1"/>
  <c r="T4350" i="1"/>
  <c r="O4350" i="1"/>
  <c r="N4350" i="1"/>
  <c r="T4349" i="1"/>
  <c r="O4349" i="1"/>
  <c r="N4349" i="1"/>
  <c r="T4348" i="1"/>
  <c r="O4348" i="1"/>
  <c r="N4348" i="1"/>
  <c r="T4347" i="1"/>
  <c r="O4347" i="1"/>
  <c r="N4347" i="1"/>
  <c r="T4346" i="1"/>
  <c r="O4346" i="1"/>
  <c r="N4346" i="1"/>
  <c r="T4345" i="1"/>
  <c r="O4345" i="1"/>
  <c r="N4345" i="1"/>
  <c r="T4344" i="1"/>
  <c r="O4344" i="1"/>
  <c r="N4344" i="1"/>
  <c r="T4343" i="1"/>
  <c r="O4343" i="1"/>
  <c r="N4343" i="1"/>
  <c r="T4342" i="1"/>
  <c r="O4342" i="1"/>
  <c r="N4342" i="1"/>
  <c r="T4341" i="1"/>
  <c r="O4341" i="1"/>
  <c r="N4341" i="1"/>
  <c r="T4340" i="1"/>
  <c r="O4340" i="1"/>
  <c r="N4340" i="1"/>
  <c r="T4339" i="1"/>
  <c r="O4339" i="1"/>
  <c r="N4339" i="1"/>
  <c r="T4338" i="1"/>
  <c r="O4338" i="1"/>
  <c r="N4338" i="1"/>
  <c r="T4337" i="1"/>
  <c r="O4337" i="1"/>
  <c r="N4337" i="1"/>
  <c r="T4336" i="1"/>
  <c r="O4336" i="1"/>
  <c r="N4336" i="1"/>
  <c r="T4335" i="1"/>
  <c r="O4335" i="1"/>
  <c r="N4335" i="1"/>
  <c r="T4334" i="1"/>
  <c r="O4334" i="1"/>
  <c r="N4334" i="1"/>
  <c r="T4333" i="1"/>
  <c r="O4333" i="1"/>
  <c r="N4333" i="1"/>
  <c r="T4332" i="1"/>
  <c r="O4332" i="1"/>
  <c r="N4332" i="1"/>
  <c r="T4331" i="1"/>
  <c r="O4331" i="1"/>
  <c r="N4331" i="1"/>
  <c r="T4330" i="1"/>
  <c r="O4330" i="1"/>
  <c r="N4330" i="1"/>
  <c r="T4329" i="1"/>
  <c r="O4329" i="1"/>
  <c r="N4329" i="1"/>
  <c r="T4328" i="1"/>
  <c r="O4328" i="1"/>
  <c r="N4328" i="1"/>
  <c r="T4327" i="1"/>
  <c r="O4327" i="1"/>
  <c r="N4327" i="1"/>
  <c r="T4326" i="1"/>
  <c r="O4326" i="1"/>
  <c r="N4326" i="1"/>
  <c r="T4325" i="1"/>
  <c r="O4325" i="1"/>
  <c r="N4325" i="1"/>
  <c r="T4324" i="1"/>
  <c r="O4324" i="1"/>
  <c r="N4324" i="1"/>
  <c r="T4323" i="1"/>
  <c r="O4323" i="1"/>
  <c r="N4323" i="1"/>
  <c r="T4322" i="1"/>
  <c r="O4322" i="1"/>
  <c r="N4322" i="1"/>
  <c r="T4321" i="1"/>
  <c r="O4321" i="1"/>
  <c r="N4321" i="1"/>
  <c r="T4320" i="1"/>
  <c r="O4320" i="1"/>
  <c r="N4320" i="1"/>
  <c r="T4319" i="1"/>
  <c r="O4319" i="1"/>
  <c r="N4319" i="1"/>
  <c r="T4318" i="1"/>
  <c r="O4318" i="1"/>
  <c r="N4318" i="1"/>
  <c r="T4317" i="1"/>
  <c r="O4317" i="1"/>
  <c r="N4317" i="1"/>
  <c r="T4316" i="1"/>
  <c r="O4316" i="1"/>
  <c r="N4316" i="1"/>
  <c r="T4315" i="1"/>
  <c r="O4315" i="1"/>
  <c r="N4315" i="1"/>
  <c r="T4314" i="1"/>
  <c r="O4314" i="1"/>
  <c r="N4314" i="1"/>
  <c r="T4313" i="1"/>
  <c r="O4313" i="1"/>
  <c r="N4313" i="1"/>
  <c r="T4312" i="1"/>
  <c r="O4312" i="1"/>
  <c r="N4312" i="1"/>
  <c r="T4311" i="1"/>
  <c r="O4311" i="1"/>
  <c r="N4311" i="1"/>
  <c r="T4310" i="1"/>
  <c r="O4310" i="1"/>
  <c r="N4310" i="1"/>
  <c r="T4309" i="1"/>
  <c r="O4309" i="1"/>
  <c r="N4309" i="1"/>
  <c r="T4308" i="1"/>
  <c r="O4308" i="1"/>
  <c r="N4308" i="1"/>
  <c r="T4307" i="1"/>
  <c r="O4307" i="1"/>
  <c r="N4307" i="1"/>
  <c r="T4306" i="1"/>
  <c r="O4306" i="1"/>
  <c r="N4306" i="1"/>
  <c r="T4305" i="1"/>
  <c r="O4305" i="1"/>
  <c r="N4305" i="1"/>
  <c r="T4304" i="1"/>
  <c r="O4304" i="1"/>
  <c r="N4304" i="1"/>
  <c r="T4303" i="1"/>
  <c r="O4303" i="1"/>
  <c r="N4303" i="1"/>
  <c r="T4302" i="1"/>
  <c r="O4302" i="1"/>
  <c r="N4302" i="1"/>
  <c r="T4301" i="1"/>
  <c r="O4301" i="1"/>
  <c r="N4301" i="1"/>
  <c r="T4300" i="1"/>
  <c r="O4300" i="1"/>
  <c r="N4300" i="1"/>
  <c r="T4299" i="1"/>
  <c r="O4299" i="1"/>
  <c r="N4299" i="1"/>
  <c r="T4298" i="1"/>
  <c r="O4298" i="1"/>
  <c r="N4298" i="1"/>
  <c r="T4297" i="1"/>
  <c r="O4297" i="1"/>
  <c r="N4297" i="1"/>
  <c r="T4296" i="1"/>
  <c r="O4296" i="1"/>
  <c r="N4296" i="1"/>
  <c r="T4295" i="1"/>
  <c r="O4295" i="1"/>
  <c r="N4295" i="1"/>
  <c r="T4294" i="1"/>
  <c r="O4294" i="1"/>
  <c r="N4294" i="1"/>
  <c r="T4293" i="1"/>
  <c r="O4293" i="1"/>
  <c r="N4293" i="1"/>
  <c r="T4292" i="1"/>
  <c r="O4292" i="1"/>
  <c r="N4292" i="1"/>
  <c r="T4291" i="1"/>
  <c r="O4291" i="1"/>
  <c r="N4291" i="1"/>
  <c r="T4290" i="1"/>
  <c r="O4290" i="1"/>
  <c r="N4290" i="1"/>
  <c r="T4289" i="1"/>
  <c r="O4289" i="1"/>
  <c r="N4289" i="1"/>
  <c r="T4288" i="1"/>
  <c r="O4288" i="1"/>
  <c r="N4288" i="1"/>
  <c r="T4287" i="1"/>
  <c r="O4287" i="1"/>
  <c r="N4287" i="1"/>
  <c r="T4286" i="1"/>
  <c r="O4286" i="1"/>
  <c r="N4286" i="1"/>
  <c r="T4285" i="1"/>
  <c r="O4285" i="1"/>
  <c r="N4285" i="1"/>
  <c r="T4284" i="1"/>
  <c r="O4284" i="1"/>
  <c r="N4284" i="1"/>
  <c r="T4283" i="1"/>
  <c r="O4283" i="1"/>
  <c r="N4283" i="1"/>
  <c r="T4282" i="1"/>
  <c r="O4282" i="1"/>
  <c r="N4282" i="1"/>
  <c r="T4281" i="1"/>
  <c r="O4281" i="1"/>
  <c r="N4281" i="1"/>
  <c r="T4280" i="1"/>
  <c r="O4280" i="1"/>
  <c r="N4280" i="1"/>
  <c r="T4279" i="1"/>
  <c r="O4279" i="1"/>
  <c r="N4279" i="1"/>
  <c r="T4278" i="1"/>
  <c r="O4278" i="1"/>
  <c r="N4278" i="1"/>
  <c r="T4277" i="1"/>
  <c r="O4277" i="1"/>
  <c r="N4277" i="1"/>
  <c r="T4276" i="1"/>
  <c r="O4276" i="1"/>
  <c r="N4276" i="1"/>
  <c r="T4275" i="1"/>
  <c r="O4275" i="1"/>
  <c r="N4275" i="1"/>
  <c r="T4274" i="1"/>
  <c r="O4274" i="1"/>
  <c r="N4274" i="1"/>
  <c r="T4273" i="1"/>
  <c r="O4273" i="1"/>
  <c r="N4273" i="1"/>
  <c r="T4272" i="1"/>
  <c r="O4272" i="1"/>
  <c r="N4272" i="1"/>
  <c r="T4271" i="1"/>
  <c r="O4271" i="1"/>
  <c r="N4271" i="1"/>
  <c r="T4270" i="1"/>
  <c r="O4270" i="1"/>
  <c r="N4270" i="1"/>
  <c r="T4269" i="1"/>
  <c r="O4269" i="1"/>
  <c r="N4269" i="1"/>
  <c r="T4268" i="1"/>
  <c r="O4268" i="1"/>
  <c r="N4268" i="1"/>
  <c r="T4267" i="1"/>
  <c r="O4267" i="1"/>
  <c r="N4267" i="1"/>
  <c r="T4266" i="1"/>
  <c r="O4266" i="1"/>
  <c r="N4266" i="1"/>
  <c r="T4265" i="1"/>
  <c r="O4265" i="1"/>
  <c r="N4265" i="1"/>
  <c r="T4264" i="1"/>
  <c r="O4264" i="1"/>
  <c r="N4264" i="1"/>
  <c r="T4263" i="1"/>
  <c r="O4263" i="1"/>
  <c r="N4263" i="1"/>
  <c r="T4262" i="1"/>
  <c r="O4262" i="1"/>
  <c r="N4262" i="1"/>
  <c r="T4261" i="1"/>
  <c r="O4261" i="1"/>
  <c r="N4261" i="1"/>
  <c r="T4260" i="1"/>
  <c r="O4260" i="1"/>
  <c r="N4260" i="1"/>
  <c r="T4259" i="1"/>
  <c r="O4259" i="1"/>
  <c r="N4259" i="1"/>
  <c r="T4258" i="1"/>
  <c r="O4258" i="1"/>
  <c r="N4258" i="1"/>
  <c r="T4257" i="1"/>
  <c r="O4257" i="1"/>
  <c r="N4257" i="1"/>
  <c r="T4256" i="1"/>
  <c r="O4256" i="1"/>
  <c r="N4256" i="1"/>
  <c r="T4255" i="1"/>
  <c r="O4255" i="1"/>
  <c r="N4255" i="1"/>
  <c r="T4254" i="1"/>
  <c r="O4254" i="1"/>
  <c r="N4254" i="1"/>
  <c r="T4253" i="1"/>
  <c r="O4253" i="1"/>
  <c r="N4253" i="1"/>
  <c r="T4252" i="1"/>
  <c r="O4252" i="1"/>
  <c r="N4252" i="1"/>
  <c r="T4251" i="1"/>
  <c r="O4251" i="1"/>
  <c r="N4251" i="1"/>
  <c r="T4250" i="1"/>
  <c r="O4250" i="1"/>
  <c r="N4250" i="1"/>
  <c r="T4249" i="1"/>
  <c r="O4249" i="1"/>
  <c r="N4249" i="1"/>
  <c r="T4248" i="1"/>
  <c r="O4248" i="1"/>
  <c r="N4248" i="1"/>
  <c r="T4247" i="1"/>
  <c r="O4247" i="1"/>
  <c r="N4247" i="1"/>
  <c r="T4246" i="1"/>
  <c r="O4246" i="1"/>
  <c r="N4246" i="1"/>
  <c r="T4245" i="1"/>
  <c r="O4245" i="1"/>
  <c r="N4245" i="1"/>
  <c r="T4244" i="1"/>
  <c r="O4244" i="1"/>
  <c r="N4244" i="1"/>
  <c r="T4243" i="1"/>
  <c r="O4243" i="1"/>
  <c r="N4243" i="1"/>
  <c r="T4242" i="1"/>
  <c r="O4242" i="1"/>
  <c r="N4242" i="1"/>
  <c r="T4241" i="1"/>
  <c r="O4241" i="1"/>
  <c r="N4241" i="1"/>
  <c r="T4240" i="1"/>
  <c r="O4240" i="1"/>
  <c r="N4240" i="1"/>
  <c r="T4239" i="1"/>
  <c r="O4239" i="1"/>
  <c r="N4239" i="1"/>
  <c r="T4238" i="1"/>
  <c r="O4238" i="1"/>
  <c r="N4238" i="1"/>
  <c r="T4237" i="1"/>
  <c r="O4237" i="1"/>
  <c r="N4237" i="1"/>
  <c r="T4236" i="1"/>
  <c r="O4236" i="1"/>
  <c r="N4236" i="1"/>
  <c r="T4235" i="1"/>
  <c r="O4235" i="1"/>
  <c r="N4235" i="1"/>
  <c r="T4234" i="1"/>
  <c r="O4234" i="1"/>
  <c r="N4234" i="1"/>
  <c r="T4233" i="1"/>
  <c r="O4233" i="1"/>
  <c r="N4233" i="1"/>
  <c r="T4232" i="1"/>
  <c r="O4232" i="1"/>
  <c r="N4232" i="1"/>
  <c r="T4231" i="1"/>
  <c r="O4231" i="1"/>
  <c r="N4231" i="1"/>
  <c r="T4230" i="1"/>
  <c r="O4230" i="1"/>
  <c r="N4230" i="1"/>
  <c r="T4229" i="1"/>
  <c r="O4229" i="1"/>
  <c r="N4229" i="1"/>
  <c r="T4228" i="1"/>
  <c r="O4228" i="1"/>
  <c r="N4228" i="1"/>
  <c r="T4227" i="1"/>
  <c r="O4227" i="1"/>
  <c r="N4227" i="1"/>
  <c r="T4226" i="1"/>
  <c r="O4226" i="1"/>
  <c r="N4226" i="1"/>
  <c r="T4225" i="1"/>
  <c r="O4225" i="1"/>
  <c r="N4225" i="1"/>
  <c r="T4224" i="1"/>
  <c r="O4224" i="1"/>
  <c r="N4224" i="1"/>
  <c r="T4223" i="1"/>
  <c r="O4223" i="1"/>
  <c r="N4223" i="1"/>
  <c r="T4222" i="1"/>
  <c r="O4222" i="1"/>
  <c r="N4222" i="1"/>
  <c r="T4221" i="1"/>
  <c r="O4221" i="1"/>
  <c r="N4221" i="1"/>
  <c r="T4220" i="1"/>
  <c r="O4220" i="1"/>
  <c r="N4220" i="1"/>
  <c r="T4219" i="1"/>
  <c r="O4219" i="1"/>
  <c r="N4219" i="1"/>
  <c r="T4218" i="1"/>
  <c r="O4218" i="1"/>
  <c r="N4218" i="1"/>
  <c r="T4217" i="1"/>
  <c r="O4217" i="1"/>
  <c r="N4217" i="1"/>
  <c r="T4216" i="1"/>
  <c r="O4216" i="1"/>
  <c r="N4216" i="1"/>
  <c r="T4215" i="1"/>
  <c r="O4215" i="1"/>
  <c r="N4215" i="1"/>
  <c r="T4214" i="1"/>
  <c r="O4214" i="1"/>
  <c r="N4214" i="1"/>
  <c r="T4213" i="1"/>
  <c r="O4213" i="1"/>
  <c r="N4213" i="1"/>
  <c r="T4212" i="1"/>
  <c r="O4212" i="1"/>
  <c r="N4212" i="1"/>
  <c r="T4211" i="1"/>
  <c r="O4211" i="1"/>
  <c r="N4211" i="1"/>
  <c r="T4210" i="1"/>
  <c r="O4210" i="1"/>
  <c r="N4210" i="1"/>
  <c r="T4209" i="1"/>
  <c r="O4209" i="1"/>
  <c r="N4209" i="1"/>
  <c r="T4208" i="1"/>
  <c r="O4208" i="1"/>
  <c r="N4208" i="1"/>
  <c r="T4207" i="1"/>
  <c r="O4207" i="1"/>
  <c r="N4207" i="1"/>
  <c r="T4206" i="1"/>
  <c r="O4206" i="1"/>
  <c r="N4206" i="1"/>
  <c r="T4205" i="1"/>
  <c r="O4205" i="1"/>
  <c r="N4205" i="1"/>
  <c r="T4204" i="1"/>
  <c r="O4204" i="1"/>
  <c r="N4204" i="1"/>
  <c r="T4203" i="1"/>
  <c r="O4203" i="1"/>
  <c r="N4203" i="1"/>
  <c r="T4202" i="1"/>
  <c r="O4202" i="1"/>
  <c r="N4202" i="1"/>
  <c r="T4201" i="1"/>
  <c r="O4201" i="1"/>
  <c r="N4201" i="1"/>
  <c r="T4200" i="1"/>
  <c r="O4200" i="1"/>
  <c r="N4200" i="1"/>
  <c r="T4199" i="1"/>
  <c r="O4199" i="1"/>
  <c r="N4199" i="1"/>
  <c r="T4198" i="1"/>
  <c r="O4198" i="1"/>
  <c r="N4198" i="1"/>
  <c r="T4197" i="1"/>
  <c r="O4197" i="1"/>
  <c r="N4197" i="1"/>
  <c r="T4196" i="1"/>
  <c r="O4196" i="1"/>
  <c r="N4196" i="1"/>
  <c r="T4195" i="1"/>
  <c r="O4195" i="1"/>
  <c r="N4195" i="1"/>
  <c r="T4194" i="1"/>
  <c r="O4194" i="1"/>
  <c r="N4194" i="1"/>
  <c r="T4193" i="1"/>
  <c r="O4193" i="1"/>
  <c r="N4193" i="1"/>
  <c r="T4192" i="1"/>
  <c r="O4192" i="1"/>
  <c r="N4192" i="1"/>
  <c r="T4191" i="1"/>
  <c r="O4191" i="1"/>
  <c r="N4191" i="1"/>
  <c r="T4190" i="1"/>
  <c r="O4190" i="1"/>
  <c r="N4190" i="1"/>
  <c r="T4189" i="1"/>
  <c r="O4189" i="1"/>
  <c r="N4189" i="1"/>
  <c r="T4188" i="1"/>
  <c r="O4188" i="1"/>
  <c r="N4188" i="1"/>
  <c r="T4187" i="1"/>
  <c r="O4187" i="1"/>
  <c r="N4187" i="1"/>
  <c r="T4186" i="1"/>
  <c r="O4186" i="1"/>
  <c r="N4186" i="1"/>
  <c r="T4185" i="1"/>
  <c r="O4185" i="1"/>
  <c r="N4185" i="1"/>
  <c r="T4184" i="1"/>
  <c r="O4184" i="1"/>
  <c r="N4184" i="1"/>
  <c r="T4183" i="1"/>
  <c r="O4183" i="1"/>
  <c r="N4183" i="1"/>
  <c r="T4182" i="1"/>
  <c r="O4182" i="1"/>
  <c r="N4182" i="1"/>
  <c r="T4181" i="1"/>
  <c r="O4181" i="1"/>
  <c r="N4181" i="1"/>
  <c r="T4180" i="1"/>
  <c r="O4180" i="1"/>
  <c r="N4180" i="1"/>
  <c r="T4179" i="1"/>
  <c r="O4179" i="1"/>
  <c r="N4179" i="1"/>
  <c r="T4178" i="1"/>
  <c r="O4178" i="1"/>
  <c r="N4178" i="1"/>
  <c r="T4177" i="1"/>
  <c r="O4177" i="1"/>
  <c r="N4177" i="1"/>
  <c r="T4176" i="1"/>
  <c r="O4176" i="1"/>
  <c r="N4176" i="1"/>
  <c r="T4175" i="1"/>
  <c r="O4175" i="1"/>
  <c r="N4175" i="1"/>
  <c r="T4174" i="1"/>
  <c r="O4174" i="1"/>
  <c r="N4174" i="1"/>
  <c r="T4173" i="1"/>
  <c r="O4173" i="1"/>
  <c r="N4173" i="1"/>
  <c r="T4172" i="1"/>
  <c r="O4172" i="1"/>
  <c r="N4172" i="1"/>
  <c r="T4171" i="1"/>
  <c r="O4171" i="1"/>
  <c r="N4171" i="1"/>
  <c r="T4170" i="1"/>
  <c r="O4170" i="1"/>
  <c r="N4170" i="1"/>
  <c r="T4169" i="1"/>
  <c r="O4169" i="1"/>
  <c r="N4169" i="1"/>
  <c r="T4168" i="1"/>
  <c r="O4168" i="1"/>
  <c r="N4168" i="1"/>
  <c r="T4167" i="1"/>
  <c r="O4167" i="1"/>
  <c r="N4167" i="1"/>
  <c r="T4166" i="1"/>
  <c r="O4166" i="1"/>
  <c r="N4166" i="1"/>
  <c r="T4165" i="1"/>
  <c r="O4165" i="1"/>
  <c r="N4165" i="1"/>
  <c r="T4164" i="1"/>
  <c r="O4164" i="1"/>
  <c r="N4164" i="1"/>
  <c r="T4163" i="1"/>
  <c r="O4163" i="1"/>
  <c r="N4163" i="1"/>
  <c r="T4162" i="1"/>
  <c r="O4162" i="1"/>
  <c r="N4162" i="1"/>
  <c r="T4161" i="1"/>
  <c r="O4161" i="1"/>
  <c r="N4161" i="1"/>
  <c r="T4160" i="1"/>
  <c r="O4160" i="1"/>
  <c r="N4160" i="1"/>
  <c r="T4159" i="1"/>
  <c r="O4159" i="1"/>
  <c r="N4159" i="1"/>
  <c r="T4158" i="1"/>
  <c r="O4158" i="1"/>
  <c r="N4158" i="1"/>
  <c r="T4157" i="1"/>
  <c r="O4157" i="1"/>
  <c r="N4157" i="1"/>
  <c r="T4156" i="1"/>
  <c r="O4156" i="1"/>
  <c r="N4156" i="1"/>
  <c r="T4155" i="1"/>
  <c r="O4155" i="1"/>
  <c r="N4155" i="1"/>
  <c r="T4154" i="1"/>
  <c r="O4154" i="1"/>
  <c r="N4154" i="1"/>
  <c r="T4153" i="1"/>
  <c r="O4153" i="1"/>
  <c r="N4153" i="1"/>
  <c r="T4152" i="1"/>
  <c r="O4152" i="1"/>
  <c r="N4152" i="1"/>
  <c r="T4151" i="1"/>
  <c r="O4151" i="1"/>
  <c r="N4151" i="1"/>
  <c r="T4150" i="1"/>
  <c r="O4150" i="1"/>
  <c r="N4150" i="1"/>
  <c r="T4149" i="1"/>
  <c r="O4149" i="1"/>
  <c r="N4149" i="1"/>
  <c r="T4148" i="1"/>
  <c r="O4148" i="1"/>
  <c r="N4148" i="1"/>
  <c r="T4147" i="1"/>
  <c r="O4147" i="1"/>
  <c r="N4147" i="1"/>
  <c r="T4146" i="1"/>
  <c r="O4146" i="1"/>
  <c r="N4146" i="1"/>
  <c r="T4145" i="1"/>
  <c r="O4145" i="1"/>
  <c r="N4145" i="1"/>
  <c r="T4144" i="1"/>
  <c r="O4144" i="1"/>
  <c r="N4144" i="1"/>
  <c r="T4143" i="1"/>
  <c r="O4143" i="1"/>
  <c r="N4143" i="1"/>
  <c r="T4142" i="1"/>
  <c r="O4142" i="1"/>
  <c r="N4142" i="1"/>
  <c r="T4141" i="1"/>
  <c r="O4141" i="1"/>
  <c r="N4141" i="1"/>
  <c r="T4140" i="1"/>
  <c r="O4140" i="1"/>
  <c r="N4140" i="1"/>
  <c r="T4139" i="1"/>
  <c r="O4139" i="1"/>
  <c r="N4139" i="1"/>
  <c r="T4138" i="1"/>
  <c r="O4138" i="1"/>
  <c r="N4138" i="1"/>
  <c r="T4137" i="1"/>
  <c r="O4137" i="1"/>
  <c r="N4137" i="1"/>
  <c r="T4136" i="1"/>
  <c r="O4136" i="1"/>
  <c r="N4136" i="1"/>
  <c r="T4135" i="1"/>
  <c r="O4135" i="1"/>
  <c r="N4135" i="1"/>
  <c r="T4134" i="1"/>
  <c r="O4134" i="1"/>
  <c r="N4134" i="1"/>
  <c r="T4133" i="1"/>
  <c r="O4133" i="1"/>
  <c r="N4133" i="1"/>
  <c r="T4132" i="1"/>
  <c r="O4132" i="1"/>
  <c r="N4132" i="1"/>
  <c r="T4131" i="1"/>
  <c r="O4131" i="1"/>
  <c r="N4131" i="1"/>
  <c r="T4130" i="1"/>
  <c r="O4130" i="1"/>
  <c r="N4130" i="1"/>
  <c r="T4129" i="1"/>
  <c r="O4129" i="1"/>
  <c r="N4129" i="1"/>
  <c r="T4128" i="1"/>
  <c r="O4128" i="1"/>
  <c r="N4128" i="1"/>
  <c r="T4127" i="1"/>
  <c r="O4127" i="1"/>
  <c r="N4127" i="1"/>
  <c r="T4126" i="1"/>
  <c r="O4126" i="1"/>
  <c r="N4126" i="1"/>
  <c r="T4125" i="1"/>
  <c r="O4125" i="1"/>
  <c r="N4125" i="1"/>
  <c r="T4124" i="1"/>
  <c r="O4124" i="1"/>
  <c r="N4124" i="1"/>
  <c r="T4123" i="1"/>
  <c r="O4123" i="1"/>
  <c r="N4123" i="1"/>
  <c r="T4122" i="1"/>
  <c r="O4122" i="1"/>
  <c r="N4122" i="1"/>
  <c r="T4121" i="1"/>
  <c r="O4121" i="1"/>
  <c r="N4121" i="1"/>
  <c r="T4120" i="1"/>
  <c r="O4120" i="1"/>
  <c r="N4120" i="1"/>
  <c r="T4119" i="1"/>
  <c r="O4119" i="1"/>
  <c r="N4119" i="1"/>
  <c r="T4118" i="1"/>
  <c r="O4118" i="1"/>
  <c r="N4118" i="1"/>
  <c r="T4117" i="1"/>
  <c r="O4117" i="1"/>
  <c r="N4117" i="1"/>
  <c r="T4116" i="1"/>
  <c r="O4116" i="1"/>
  <c r="N4116" i="1"/>
  <c r="T4115" i="1"/>
  <c r="O4115" i="1"/>
  <c r="N4115" i="1"/>
  <c r="T4114" i="1"/>
  <c r="O4114" i="1"/>
  <c r="N4114" i="1"/>
  <c r="T4113" i="1"/>
  <c r="O4113" i="1"/>
  <c r="N4113" i="1"/>
  <c r="T4112" i="1"/>
  <c r="O4112" i="1"/>
  <c r="N4112" i="1"/>
  <c r="T4111" i="1"/>
  <c r="O4111" i="1"/>
  <c r="N4111" i="1"/>
  <c r="T4110" i="1"/>
  <c r="O4110" i="1"/>
  <c r="N4110" i="1"/>
  <c r="T4109" i="1"/>
  <c r="O4109" i="1"/>
  <c r="N4109" i="1"/>
  <c r="T4108" i="1"/>
  <c r="O4108" i="1"/>
  <c r="N4108" i="1"/>
  <c r="T4107" i="1"/>
  <c r="O4107" i="1"/>
  <c r="N4107" i="1"/>
  <c r="T4106" i="1"/>
  <c r="O4106" i="1"/>
  <c r="N4106" i="1"/>
  <c r="T4105" i="1"/>
  <c r="O4105" i="1"/>
  <c r="N4105" i="1"/>
  <c r="T4104" i="1"/>
  <c r="O4104" i="1"/>
  <c r="N4104" i="1"/>
  <c r="T4103" i="1"/>
  <c r="O4103" i="1"/>
  <c r="N4103" i="1"/>
  <c r="T4102" i="1"/>
  <c r="O4102" i="1"/>
  <c r="N4102" i="1"/>
  <c r="T4101" i="1"/>
  <c r="O4101" i="1"/>
  <c r="N4101" i="1"/>
  <c r="T4100" i="1"/>
  <c r="O4100" i="1"/>
  <c r="N4100" i="1"/>
  <c r="T4099" i="1"/>
  <c r="O4099" i="1"/>
  <c r="N4099" i="1"/>
  <c r="T4098" i="1"/>
  <c r="O4098" i="1"/>
  <c r="N4098" i="1"/>
  <c r="T4097" i="1"/>
  <c r="O4097" i="1"/>
  <c r="N4097" i="1"/>
  <c r="T4096" i="1"/>
  <c r="O4096" i="1"/>
  <c r="N4096" i="1"/>
  <c r="T4095" i="1"/>
  <c r="O4095" i="1"/>
  <c r="N4095" i="1"/>
  <c r="T4094" i="1"/>
  <c r="O4094" i="1"/>
  <c r="N4094" i="1"/>
  <c r="T4093" i="1"/>
  <c r="O4093" i="1"/>
  <c r="N4093" i="1"/>
  <c r="T4092" i="1"/>
  <c r="O4092" i="1"/>
  <c r="N4092" i="1"/>
  <c r="T4091" i="1"/>
  <c r="O4091" i="1"/>
  <c r="N4091" i="1"/>
  <c r="T4090" i="1"/>
  <c r="O4090" i="1"/>
  <c r="N4090" i="1"/>
  <c r="T4089" i="1"/>
  <c r="O4089" i="1"/>
  <c r="N4089" i="1"/>
  <c r="T4088" i="1"/>
  <c r="O4088" i="1"/>
  <c r="N4088" i="1"/>
  <c r="T4087" i="1"/>
  <c r="O4087" i="1"/>
  <c r="N4087" i="1"/>
  <c r="T4086" i="1"/>
  <c r="O4086" i="1"/>
  <c r="N4086" i="1"/>
  <c r="T4085" i="1"/>
  <c r="O4085" i="1"/>
  <c r="N4085" i="1"/>
  <c r="T4084" i="1"/>
  <c r="O4084" i="1"/>
  <c r="N4084" i="1"/>
  <c r="T4083" i="1"/>
  <c r="O4083" i="1"/>
  <c r="N4083" i="1"/>
  <c r="T4082" i="1"/>
  <c r="O4082" i="1"/>
  <c r="N4082" i="1"/>
  <c r="T4081" i="1"/>
  <c r="O4081" i="1"/>
  <c r="N4081" i="1"/>
  <c r="T4080" i="1"/>
  <c r="O4080" i="1"/>
  <c r="N4080" i="1"/>
  <c r="T4079" i="1"/>
  <c r="O4079" i="1"/>
  <c r="N4079" i="1"/>
  <c r="T4078" i="1"/>
  <c r="O4078" i="1"/>
  <c r="N4078" i="1"/>
  <c r="T4077" i="1"/>
  <c r="O4077" i="1"/>
  <c r="N4077" i="1"/>
  <c r="T4076" i="1"/>
  <c r="O4076" i="1"/>
  <c r="N4076" i="1"/>
  <c r="T4075" i="1"/>
  <c r="O4075" i="1"/>
  <c r="N4075" i="1"/>
  <c r="T4074" i="1"/>
  <c r="O4074" i="1"/>
  <c r="N4074" i="1"/>
  <c r="T4073" i="1"/>
  <c r="O4073" i="1"/>
  <c r="N4073" i="1"/>
  <c r="T4072" i="1"/>
  <c r="O4072" i="1"/>
  <c r="N4072" i="1"/>
  <c r="T4071" i="1"/>
  <c r="O4071" i="1"/>
  <c r="N4071" i="1"/>
  <c r="T4070" i="1"/>
  <c r="O4070" i="1"/>
  <c r="N4070" i="1"/>
  <c r="T4069" i="1"/>
  <c r="O4069" i="1"/>
  <c r="N4069" i="1"/>
  <c r="T4068" i="1"/>
  <c r="O4068" i="1"/>
  <c r="N4068" i="1"/>
  <c r="T4067" i="1"/>
  <c r="O4067" i="1"/>
  <c r="N4067" i="1"/>
  <c r="T4066" i="1"/>
  <c r="O4066" i="1"/>
  <c r="N4066" i="1"/>
  <c r="T4065" i="1"/>
  <c r="O4065" i="1"/>
  <c r="N4065" i="1"/>
  <c r="T4064" i="1"/>
  <c r="O4064" i="1"/>
  <c r="N4064" i="1"/>
  <c r="T4063" i="1"/>
  <c r="O4063" i="1"/>
  <c r="N4063" i="1"/>
  <c r="T4062" i="1"/>
  <c r="O4062" i="1"/>
  <c r="N4062" i="1"/>
  <c r="T4061" i="1"/>
  <c r="O4061" i="1"/>
  <c r="N4061" i="1"/>
  <c r="T4060" i="1"/>
  <c r="O4060" i="1"/>
  <c r="N4060" i="1"/>
  <c r="T4059" i="1"/>
  <c r="O4059" i="1"/>
  <c r="N4059" i="1"/>
  <c r="T4058" i="1"/>
  <c r="O4058" i="1"/>
  <c r="N4058" i="1"/>
  <c r="T4057" i="1"/>
  <c r="O4057" i="1"/>
  <c r="N4057" i="1"/>
  <c r="T4056" i="1"/>
  <c r="O4056" i="1"/>
  <c r="N4056" i="1"/>
  <c r="T4055" i="1"/>
  <c r="O4055" i="1"/>
  <c r="N4055" i="1"/>
  <c r="T4054" i="1"/>
  <c r="O4054" i="1"/>
  <c r="N4054" i="1"/>
  <c r="T4053" i="1"/>
  <c r="O4053" i="1"/>
  <c r="N4053" i="1"/>
  <c r="T4052" i="1"/>
  <c r="O4052" i="1"/>
  <c r="N4052" i="1"/>
  <c r="T4051" i="1"/>
  <c r="O4051" i="1"/>
  <c r="N4051" i="1"/>
  <c r="T4050" i="1"/>
  <c r="O4050" i="1"/>
  <c r="N4050" i="1"/>
  <c r="T4049" i="1"/>
  <c r="O4049" i="1"/>
  <c r="N4049" i="1"/>
  <c r="T4048" i="1"/>
  <c r="O4048" i="1"/>
  <c r="N4048" i="1"/>
  <c r="T4047" i="1"/>
  <c r="O4047" i="1"/>
  <c r="N4047" i="1"/>
  <c r="T4046" i="1"/>
  <c r="O4046" i="1"/>
  <c r="N4046" i="1"/>
  <c r="T4045" i="1"/>
  <c r="O4045" i="1"/>
  <c r="N4045" i="1"/>
  <c r="T4044" i="1"/>
  <c r="O4044" i="1"/>
  <c r="N4044" i="1"/>
  <c r="T4043" i="1"/>
  <c r="O4043" i="1"/>
  <c r="N4043" i="1"/>
  <c r="T4042" i="1"/>
  <c r="O4042" i="1"/>
  <c r="N4042" i="1"/>
  <c r="T4041" i="1"/>
  <c r="O4041" i="1"/>
  <c r="N4041" i="1"/>
  <c r="T4040" i="1"/>
  <c r="O4040" i="1"/>
  <c r="N4040" i="1"/>
  <c r="T4039" i="1"/>
  <c r="O4039" i="1"/>
  <c r="N4039" i="1"/>
  <c r="T4038" i="1"/>
  <c r="O4038" i="1"/>
  <c r="N4038" i="1"/>
  <c r="T4037" i="1"/>
  <c r="O4037" i="1"/>
  <c r="N4037" i="1"/>
  <c r="T4036" i="1"/>
  <c r="O4036" i="1"/>
  <c r="N4036" i="1"/>
  <c r="T4035" i="1"/>
  <c r="O4035" i="1"/>
  <c r="N4035" i="1"/>
  <c r="T4034" i="1"/>
  <c r="O4034" i="1"/>
  <c r="N4034" i="1"/>
  <c r="T4033" i="1"/>
  <c r="O4033" i="1"/>
  <c r="N4033" i="1"/>
  <c r="T4032" i="1"/>
  <c r="O4032" i="1"/>
  <c r="N4032" i="1"/>
  <c r="T4031" i="1"/>
  <c r="O4031" i="1"/>
  <c r="N4031" i="1"/>
  <c r="T4030" i="1"/>
  <c r="O4030" i="1"/>
  <c r="N4030" i="1"/>
  <c r="T4029" i="1"/>
  <c r="O4029" i="1"/>
  <c r="N4029" i="1"/>
  <c r="T4028" i="1"/>
  <c r="O4028" i="1"/>
  <c r="N4028" i="1"/>
  <c r="T4027" i="1"/>
  <c r="O4027" i="1"/>
  <c r="N4027" i="1"/>
  <c r="T4026" i="1"/>
  <c r="O4026" i="1"/>
  <c r="N4026" i="1"/>
  <c r="T4025" i="1"/>
  <c r="O4025" i="1"/>
  <c r="N4025" i="1"/>
  <c r="T4024" i="1"/>
  <c r="O4024" i="1"/>
  <c r="N4024" i="1"/>
  <c r="T4023" i="1"/>
  <c r="O4023" i="1"/>
  <c r="N4023" i="1"/>
  <c r="T4022" i="1"/>
  <c r="O4022" i="1"/>
  <c r="N4022" i="1"/>
  <c r="T4021" i="1"/>
  <c r="O4021" i="1"/>
  <c r="N4021" i="1"/>
  <c r="T4020" i="1"/>
  <c r="O4020" i="1"/>
  <c r="N4020" i="1"/>
  <c r="T4019" i="1"/>
  <c r="O4019" i="1"/>
  <c r="N4019" i="1"/>
  <c r="T4018" i="1"/>
  <c r="O4018" i="1"/>
  <c r="N4018" i="1"/>
  <c r="T4017" i="1"/>
  <c r="O4017" i="1"/>
  <c r="N4017" i="1"/>
  <c r="T4016" i="1"/>
  <c r="O4016" i="1"/>
  <c r="N4016" i="1"/>
  <c r="T4015" i="1"/>
  <c r="O4015" i="1"/>
  <c r="N4015" i="1"/>
  <c r="T4014" i="1"/>
  <c r="O4014" i="1"/>
  <c r="N4014" i="1"/>
  <c r="T4013" i="1"/>
  <c r="O4013" i="1"/>
  <c r="N4013" i="1"/>
  <c r="T4012" i="1"/>
  <c r="O4012" i="1"/>
  <c r="N4012" i="1"/>
  <c r="T4011" i="1"/>
  <c r="O4011" i="1"/>
  <c r="N4011" i="1"/>
  <c r="T4010" i="1"/>
  <c r="O4010" i="1"/>
  <c r="N4010" i="1"/>
  <c r="T4009" i="1"/>
  <c r="O4009" i="1"/>
  <c r="N4009" i="1"/>
  <c r="T4008" i="1"/>
  <c r="O4008" i="1"/>
  <c r="N4008" i="1"/>
  <c r="T4007" i="1"/>
  <c r="O4007" i="1"/>
  <c r="N4007" i="1"/>
  <c r="T4006" i="1"/>
  <c r="O4006" i="1"/>
  <c r="N4006" i="1"/>
  <c r="T4005" i="1"/>
  <c r="O4005" i="1"/>
  <c r="N4005" i="1"/>
  <c r="T4004" i="1"/>
  <c r="O4004" i="1"/>
  <c r="N4004" i="1"/>
  <c r="T4003" i="1"/>
  <c r="O4003" i="1"/>
  <c r="N4003" i="1"/>
  <c r="T4002" i="1"/>
  <c r="O4002" i="1"/>
  <c r="N4002" i="1"/>
  <c r="T4001" i="1"/>
  <c r="O4001" i="1"/>
  <c r="N4001" i="1"/>
  <c r="T4000" i="1"/>
  <c r="O4000" i="1"/>
  <c r="N4000" i="1"/>
  <c r="T3999" i="1"/>
  <c r="O3999" i="1"/>
  <c r="N3999" i="1"/>
  <c r="T3998" i="1"/>
  <c r="O3998" i="1"/>
  <c r="N3998" i="1"/>
  <c r="T3997" i="1"/>
  <c r="O3997" i="1"/>
  <c r="N3997" i="1"/>
  <c r="T3996" i="1"/>
  <c r="O3996" i="1"/>
  <c r="N3996" i="1"/>
  <c r="T3995" i="1"/>
  <c r="O3995" i="1"/>
  <c r="N3995" i="1"/>
  <c r="T3994" i="1"/>
  <c r="O3994" i="1"/>
  <c r="N3994" i="1"/>
  <c r="T3993" i="1"/>
  <c r="O3993" i="1"/>
  <c r="N3993" i="1"/>
  <c r="T3992" i="1"/>
  <c r="O3992" i="1"/>
  <c r="N3992" i="1"/>
  <c r="T3991" i="1"/>
  <c r="O3991" i="1"/>
  <c r="N3991" i="1"/>
  <c r="T3990" i="1"/>
  <c r="O3990" i="1"/>
  <c r="N3990" i="1"/>
  <c r="T3989" i="1"/>
  <c r="O3989" i="1"/>
  <c r="N3989" i="1"/>
  <c r="T3988" i="1"/>
  <c r="O3988" i="1"/>
  <c r="N3988" i="1"/>
  <c r="T3987" i="1"/>
  <c r="O3987" i="1"/>
  <c r="N3987" i="1"/>
  <c r="T3986" i="1"/>
  <c r="O3986" i="1"/>
  <c r="N3986" i="1"/>
  <c r="T3985" i="1"/>
  <c r="O3985" i="1"/>
  <c r="N3985" i="1"/>
  <c r="T3984" i="1"/>
  <c r="O3984" i="1"/>
  <c r="N3984" i="1"/>
  <c r="T3983" i="1"/>
  <c r="O3983" i="1"/>
  <c r="N3983" i="1"/>
  <c r="T3982" i="1"/>
  <c r="O3982" i="1"/>
  <c r="N3982" i="1"/>
  <c r="T3981" i="1"/>
  <c r="O3981" i="1"/>
  <c r="N3981" i="1"/>
  <c r="T3980" i="1"/>
  <c r="O3980" i="1"/>
  <c r="N3980" i="1"/>
  <c r="T3979" i="1"/>
  <c r="O3979" i="1"/>
  <c r="N3979" i="1"/>
  <c r="T3978" i="1"/>
  <c r="O3978" i="1"/>
  <c r="N3978" i="1"/>
  <c r="T3977" i="1"/>
  <c r="O3977" i="1"/>
  <c r="N3977" i="1"/>
  <c r="T3976" i="1"/>
  <c r="O3976" i="1"/>
  <c r="N3976" i="1"/>
  <c r="T3975" i="1"/>
  <c r="O3975" i="1"/>
  <c r="N3975" i="1"/>
  <c r="T3974" i="1"/>
  <c r="O3974" i="1"/>
  <c r="N3974" i="1"/>
  <c r="T3973" i="1"/>
  <c r="O3973" i="1"/>
  <c r="N3973" i="1"/>
  <c r="T3972" i="1"/>
  <c r="O3972" i="1"/>
  <c r="N3972" i="1"/>
  <c r="T3971" i="1"/>
  <c r="O3971" i="1"/>
  <c r="N3971" i="1"/>
  <c r="T3970" i="1"/>
  <c r="O3970" i="1"/>
  <c r="N3970" i="1"/>
  <c r="T3969" i="1"/>
  <c r="O3969" i="1"/>
  <c r="N3969" i="1"/>
  <c r="T3968" i="1"/>
  <c r="O3968" i="1"/>
  <c r="N3968" i="1"/>
  <c r="T3967" i="1"/>
  <c r="O3967" i="1"/>
  <c r="N3967" i="1"/>
  <c r="T3966" i="1"/>
  <c r="O3966" i="1"/>
  <c r="N3966" i="1"/>
  <c r="T3965" i="1"/>
  <c r="O3965" i="1"/>
  <c r="N3965" i="1"/>
  <c r="T3964" i="1"/>
  <c r="O3964" i="1"/>
  <c r="N3964" i="1"/>
  <c r="T3963" i="1"/>
  <c r="O3963" i="1"/>
  <c r="N3963" i="1"/>
  <c r="T3962" i="1"/>
  <c r="O3962" i="1"/>
  <c r="N3962" i="1"/>
  <c r="T3961" i="1"/>
  <c r="O3961" i="1"/>
  <c r="N3961" i="1"/>
  <c r="T3960" i="1"/>
  <c r="O3960" i="1"/>
  <c r="N3960" i="1"/>
  <c r="T3959" i="1"/>
  <c r="O3959" i="1"/>
  <c r="N3959" i="1"/>
  <c r="T3958" i="1"/>
  <c r="O3958" i="1"/>
  <c r="N3958" i="1"/>
  <c r="T3957" i="1"/>
  <c r="O3957" i="1"/>
  <c r="N3957" i="1"/>
  <c r="T3956" i="1"/>
  <c r="O3956" i="1"/>
  <c r="N3956" i="1"/>
  <c r="T3955" i="1"/>
  <c r="O3955" i="1"/>
  <c r="N3955" i="1"/>
  <c r="T3954" i="1"/>
  <c r="O3954" i="1"/>
  <c r="N3954" i="1"/>
  <c r="T3953" i="1"/>
  <c r="O3953" i="1"/>
  <c r="N3953" i="1"/>
  <c r="T3952" i="1"/>
  <c r="O3952" i="1"/>
  <c r="N3952" i="1"/>
  <c r="T3951" i="1"/>
  <c r="O3951" i="1"/>
  <c r="N3951" i="1"/>
  <c r="T3950" i="1"/>
  <c r="O3950" i="1"/>
  <c r="N3950" i="1"/>
  <c r="T3949" i="1"/>
  <c r="O3949" i="1"/>
  <c r="N3949" i="1"/>
  <c r="T3948" i="1"/>
  <c r="O3948" i="1"/>
  <c r="N3948" i="1"/>
  <c r="T3947" i="1"/>
  <c r="O3947" i="1"/>
  <c r="N3947" i="1"/>
  <c r="T3946" i="1"/>
  <c r="O3946" i="1"/>
  <c r="N3946" i="1"/>
  <c r="T3945" i="1"/>
  <c r="O3945" i="1"/>
  <c r="N3945" i="1"/>
  <c r="T3944" i="1"/>
  <c r="O3944" i="1"/>
  <c r="N3944" i="1"/>
  <c r="T3943" i="1"/>
  <c r="O3943" i="1"/>
  <c r="N3943" i="1"/>
  <c r="T3942" i="1"/>
  <c r="O3942" i="1"/>
  <c r="N3942" i="1"/>
  <c r="T3941" i="1"/>
  <c r="O3941" i="1"/>
  <c r="N3941" i="1"/>
  <c r="T3940" i="1"/>
  <c r="O3940" i="1"/>
  <c r="N3940" i="1"/>
  <c r="T3939" i="1"/>
  <c r="O3939" i="1"/>
  <c r="N3939" i="1"/>
  <c r="T3938" i="1"/>
  <c r="O3938" i="1"/>
  <c r="N3938" i="1"/>
  <c r="T3937" i="1"/>
  <c r="O3937" i="1"/>
  <c r="N3937" i="1"/>
  <c r="T3936" i="1"/>
  <c r="O3936" i="1"/>
  <c r="N3936" i="1"/>
  <c r="T3935" i="1"/>
  <c r="O3935" i="1"/>
  <c r="N3935" i="1"/>
  <c r="T3934" i="1"/>
  <c r="O3934" i="1"/>
  <c r="N3934" i="1"/>
  <c r="T3933" i="1"/>
  <c r="O3933" i="1"/>
  <c r="N3933" i="1"/>
  <c r="T3932" i="1"/>
  <c r="O3932" i="1"/>
  <c r="N3932" i="1"/>
  <c r="T3931" i="1"/>
  <c r="O3931" i="1"/>
  <c r="N3931" i="1"/>
  <c r="T3930" i="1"/>
  <c r="O3930" i="1"/>
  <c r="N3930" i="1"/>
  <c r="T3929" i="1"/>
  <c r="O3929" i="1"/>
  <c r="N3929" i="1"/>
  <c r="T3928" i="1"/>
  <c r="O3928" i="1"/>
  <c r="N3928" i="1"/>
  <c r="T3927" i="1"/>
  <c r="O3927" i="1"/>
  <c r="N3927" i="1"/>
  <c r="T3926" i="1"/>
  <c r="O3926" i="1"/>
  <c r="N3926" i="1"/>
  <c r="T3925" i="1"/>
  <c r="O3925" i="1"/>
  <c r="N3925" i="1"/>
  <c r="T3924" i="1"/>
  <c r="O3924" i="1"/>
  <c r="N3924" i="1"/>
  <c r="T3923" i="1"/>
  <c r="O3923" i="1"/>
  <c r="N3923" i="1"/>
  <c r="T3922" i="1"/>
  <c r="O3922" i="1"/>
  <c r="N3922" i="1"/>
  <c r="T3921" i="1"/>
  <c r="O3921" i="1"/>
  <c r="N3921" i="1"/>
  <c r="T3920" i="1"/>
  <c r="O3920" i="1"/>
  <c r="N3920" i="1"/>
  <c r="T3919" i="1"/>
  <c r="O3919" i="1"/>
  <c r="N3919" i="1"/>
  <c r="T3918" i="1"/>
  <c r="O3918" i="1"/>
  <c r="N3918" i="1"/>
  <c r="T3917" i="1"/>
  <c r="O3917" i="1"/>
  <c r="N3917" i="1"/>
  <c r="T3916" i="1"/>
  <c r="O3916" i="1"/>
  <c r="N3916" i="1"/>
  <c r="T3915" i="1"/>
  <c r="O3915" i="1"/>
  <c r="N3915" i="1"/>
  <c r="T3914" i="1"/>
  <c r="O3914" i="1"/>
  <c r="N3914" i="1"/>
  <c r="T3913" i="1"/>
  <c r="O3913" i="1"/>
  <c r="N3913" i="1"/>
  <c r="T3912" i="1"/>
  <c r="O3912" i="1"/>
  <c r="N3912" i="1"/>
  <c r="T3911" i="1"/>
  <c r="O3911" i="1"/>
  <c r="N3911" i="1"/>
  <c r="T3910" i="1"/>
  <c r="O3910" i="1"/>
  <c r="N3910" i="1"/>
  <c r="T3909" i="1"/>
  <c r="O3909" i="1"/>
  <c r="N3909" i="1"/>
  <c r="T3908" i="1"/>
  <c r="O3908" i="1"/>
  <c r="N3908" i="1"/>
  <c r="T3907" i="1"/>
  <c r="O3907" i="1"/>
  <c r="N3907" i="1"/>
  <c r="T3906" i="1"/>
  <c r="O3906" i="1"/>
  <c r="N3906" i="1"/>
  <c r="T3905" i="1"/>
  <c r="O3905" i="1"/>
  <c r="N3905" i="1"/>
  <c r="T3904" i="1"/>
  <c r="O3904" i="1"/>
  <c r="N3904" i="1"/>
  <c r="T3903" i="1"/>
  <c r="O3903" i="1"/>
  <c r="N3903" i="1"/>
  <c r="T3902" i="1"/>
  <c r="O3902" i="1"/>
  <c r="N3902" i="1"/>
  <c r="T3901" i="1"/>
  <c r="O3901" i="1"/>
  <c r="N3901" i="1"/>
  <c r="T3900" i="1"/>
  <c r="O3900" i="1"/>
  <c r="N3900" i="1"/>
  <c r="T3899" i="1"/>
  <c r="O3899" i="1"/>
  <c r="N3899" i="1"/>
  <c r="T3898" i="1"/>
  <c r="O3898" i="1"/>
  <c r="N3898" i="1"/>
  <c r="T3897" i="1"/>
  <c r="O3897" i="1"/>
  <c r="N3897" i="1"/>
  <c r="T3896" i="1"/>
  <c r="O3896" i="1"/>
  <c r="N3896" i="1"/>
  <c r="T3895" i="1"/>
  <c r="O3895" i="1"/>
  <c r="N3895" i="1"/>
  <c r="T3894" i="1"/>
  <c r="O3894" i="1"/>
  <c r="N3894" i="1"/>
  <c r="T3893" i="1"/>
  <c r="O3893" i="1"/>
  <c r="N3893" i="1"/>
  <c r="T3892" i="1"/>
  <c r="O3892" i="1"/>
  <c r="N3892" i="1"/>
  <c r="T3891" i="1"/>
  <c r="O3891" i="1"/>
  <c r="N3891" i="1"/>
  <c r="T3890" i="1"/>
  <c r="O3890" i="1"/>
  <c r="N3890" i="1"/>
  <c r="T3889" i="1"/>
  <c r="O3889" i="1"/>
  <c r="N3889" i="1"/>
  <c r="T3888" i="1"/>
  <c r="O3888" i="1"/>
  <c r="N3888" i="1"/>
  <c r="T3887" i="1"/>
  <c r="O3887" i="1"/>
  <c r="N3887" i="1"/>
  <c r="T3886" i="1"/>
  <c r="O3886" i="1"/>
  <c r="N3886" i="1"/>
  <c r="T3885" i="1"/>
  <c r="O3885" i="1"/>
  <c r="N3885" i="1"/>
  <c r="T3884" i="1"/>
  <c r="O3884" i="1"/>
  <c r="N3884" i="1"/>
  <c r="T3883" i="1"/>
  <c r="O3883" i="1"/>
  <c r="N3883" i="1"/>
  <c r="T3882" i="1"/>
  <c r="O3882" i="1"/>
  <c r="N3882" i="1"/>
  <c r="T3881" i="1"/>
  <c r="O3881" i="1"/>
  <c r="N3881" i="1"/>
  <c r="T3880" i="1"/>
  <c r="O3880" i="1"/>
  <c r="N3880" i="1"/>
  <c r="T3879" i="1"/>
  <c r="O3879" i="1"/>
  <c r="N3879" i="1"/>
  <c r="T3878" i="1"/>
  <c r="O3878" i="1"/>
  <c r="N3878" i="1"/>
  <c r="T3877" i="1"/>
  <c r="O3877" i="1"/>
  <c r="N3877" i="1"/>
  <c r="T3876" i="1"/>
  <c r="O3876" i="1"/>
  <c r="N3876" i="1"/>
  <c r="T3875" i="1"/>
  <c r="O3875" i="1"/>
  <c r="N3875" i="1"/>
  <c r="T3874" i="1"/>
  <c r="O3874" i="1"/>
  <c r="N3874" i="1"/>
  <c r="T3873" i="1"/>
  <c r="O3873" i="1"/>
  <c r="N3873" i="1"/>
  <c r="T3872" i="1"/>
  <c r="O3872" i="1"/>
  <c r="N3872" i="1"/>
  <c r="T3871" i="1"/>
  <c r="O3871" i="1"/>
  <c r="N3871" i="1"/>
  <c r="T3870" i="1"/>
  <c r="O3870" i="1"/>
  <c r="N3870" i="1"/>
  <c r="T3869" i="1"/>
  <c r="O3869" i="1"/>
  <c r="N3869" i="1"/>
  <c r="T3868" i="1"/>
  <c r="O3868" i="1"/>
  <c r="N3868" i="1"/>
  <c r="T3867" i="1"/>
  <c r="O3867" i="1"/>
  <c r="N3867" i="1"/>
  <c r="T3866" i="1"/>
  <c r="O3866" i="1"/>
  <c r="N3866" i="1"/>
  <c r="T3865" i="1"/>
  <c r="O3865" i="1"/>
  <c r="N3865" i="1"/>
  <c r="T3864" i="1"/>
  <c r="O3864" i="1"/>
  <c r="N3864" i="1"/>
  <c r="T3863" i="1"/>
  <c r="O3863" i="1"/>
  <c r="N3863" i="1"/>
  <c r="T3862" i="1"/>
  <c r="O3862" i="1"/>
  <c r="N3862" i="1"/>
  <c r="T3861" i="1"/>
  <c r="O3861" i="1"/>
  <c r="N3861" i="1"/>
  <c r="T3860" i="1"/>
  <c r="O3860" i="1"/>
  <c r="N3860" i="1"/>
  <c r="T3859" i="1"/>
  <c r="O3859" i="1"/>
  <c r="N3859" i="1"/>
  <c r="T3858" i="1"/>
  <c r="O3858" i="1"/>
  <c r="N3858" i="1"/>
  <c r="T3857" i="1"/>
  <c r="O3857" i="1"/>
  <c r="N3857" i="1"/>
  <c r="T3856" i="1"/>
  <c r="O3856" i="1"/>
  <c r="N3856" i="1"/>
  <c r="T3855" i="1"/>
  <c r="O3855" i="1"/>
  <c r="N3855" i="1"/>
  <c r="T3854" i="1"/>
  <c r="O3854" i="1"/>
  <c r="N3854" i="1"/>
  <c r="T3853" i="1"/>
  <c r="O3853" i="1"/>
  <c r="N3853" i="1"/>
  <c r="T3852" i="1"/>
  <c r="O3852" i="1"/>
  <c r="N3852" i="1"/>
  <c r="T3851" i="1"/>
  <c r="O3851" i="1"/>
  <c r="N3851" i="1"/>
  <c r="T3850" i="1"/>
  <c r="O3850" i="1"/>
  <c r="N3850" i="1"/>
  <c r="T3849" i="1"/>
  <c r="O3849" i="1"/>
  <c r="N3849" i="1"/>
  <c r="T3848" i="1"/>
  <c r="O3848" i="1"/>
  <c r="N3848" i="1"/>
  <c r="T3847" i="1"/>
  <c r="O3847" i="1"/>
  <c r="N3847" i="1"/>
  <c r="T3846" i="1"/>
  <c r="O3846" i="1"/>
  <c r="N3846" i="1"/>
  <c r="T3845" i="1"/>
  <c r="O3845" i="1"/>
  <c r="N3845" i="1"/>
  <c r="T3844" i="1"/>
  <c r="O3844" i="1"/>
  <c r="N3844" i="1"/>
  <c r="T3843" i="1"/>
  <c r="O3843" i="1"/>
  <c r="N3843" i="1"/>
  <c r="T3842" i="1"/>
  <c r="O3842" i="1"/>
  <c r="N3842" i="1"/>
  <c r="T3841" i="1"/>
  <c r="O3841" i="1"/>
  <c r="N3841" i="1"/>
  <c r="T3840" i="1"/>
  <c r="O3840" i="1"/>
  <c r="N3840" i="1"/>
  <c r="T3839" i="1"/>
  <c r="O3839" i="1"/>
  <c r="N3839" i="1"/>
  <c r="T3838" i="1"/>
  <c r="O3838" i="1"/>
  <c r="N3838" i="1"/>
  <c r="T3837" i="1"/>
  <c r="O3837" i="1"/>
  <c r="N3837" i="1"/>
  <c r="T3836" i="1"/>
  <c r="O3836" i="1"/>
  <c r="N3836" i="1"/>
  <c r="T3835" i="1"/>
  <c r="O3835" i="1"/>
  <c r="N3835" i="1"/>
  <c r="T3834" i="1"/>
  <c r="O3834" i="1"/>
  <c r="N3834" i="1"/>
  <c r="T3833" i="1"/>
  <c r="O3833" i="1"/>
  <c r="N3833" i="1"/>
  <c r="T3832" i="1"/>
  <c r="O3832" i="1"/>
  <c r="N3832" i="1"/>
  <c r="T3831" i="1"/>
  <c r="O3831" i="1"/>
  <c r="N3831" i="1"/>
  <c r="T3830" i="1"/>
  <c r="O3830" i="1"/>
  <c r="N3830" i="1"/>
  <c r="T3829" i="1"/>
  <c r="O3829" i="1"/>
  <c r="N3829" i="1"/>
  <c r="T3828" i="1"/>
  <c r="O3828" i="1"/>
  <c r="N3828" i="1"/>
  <c r="T3827" i="1"/>
  <c r="O3827" i="1"/>
  <c r="N3827" i="1"/>
  <c r="T3826" i="1"/>
  <c r="O3826" i="1"/>
  <c r="N3826" i="1"/>
  <c r="T3825" i="1"/>
  <c r="O3825" i="1"/>
  <c r="N3825" i="1"/>
  <c r="T3824" i="1"/>
  <c r="O3824" i="1"/>
  <c r="N3824" i="1"/>
  <c r="T3823" i="1"/>
  <c r="O3823" i="1"/>
  <c r="N3823" i="1"/>
  <c r="T3822" i="1"/>
  <c r="O3822" i="1"/>
  <c r="N3822" i="1"/>
  <c r="T3821" i="1"/>
  <c r="O3821" i="1"/>
  <c r="N3821" i="1"/>
  <c r="T3820" i="1"/>
  <c r="O3820" i="1"/>
  <c r="N3820" i="1"/>
  <c r="T3819" i="1"/>
  <c r="O3819" i="1"/>
  <c r="N3819" i="1"/>
  <c r="T3818" i="1"/>
  <c r="O3818" i="1"/>
  <c r="N3818" i="1"/>
  <c r="T3817" i="1"/>
  <c r="O3817" i="1"/>
  <c r="N3817" i="1"/>
  <c r="T3816" i="1"/>
  <c r="O3816" i="1"/>
  <c r="N3816" i="1"/>
  <c r="T3815" i="1"/>
  <c r="O3815" i="1"/>
  <c r="N3815" i="1"/>
  <c r="T3814" i="1"/>
  <c r="O3814" i="1"/>
  <c r="N3814" i="1"/>
  <c r="T3813" i="1"/>
  <c r="O3813" i="1"/>
  <c r="N3813" i="1"/>
  <c r="T3812" i="1"/>
  <c r="O3812" i="1"/>
  <c r="N3812" i="1"/>
  <c r="T3811" i="1"/>
  <c r="O3811" i="1"/>
  <c r="N3811" i="1"/>
  <c r="T3810" i="1"/>
  <c r="O3810" i="1"/>
  <c r="N3810" i="1"/>
  <c r="T3809" i="1"/>
  <c r="O3809" i="1"/>
  <c r="N3809" i="1"/>
  <c r="T3808" i="1"/>
  <c r="O3808" i="1"/>
  <c r="N3808" i="1"/>
  <c r="T3807" i="1"/>
  <c r="O3807" i="1"/>
  <c r="N3807" i="1"/>
  <c r="T3806" i="1"/>
  <c r="O3806" i="1"/>
  <c r="N3806" i="1"/>
  <c r="T3805" i="1"/>
  <c r="O3805" i="1"/>
  <c r="N3805" i="1"/>
  <c r="T3804" i="1"/>
  <c r="O3804" i="1"/>
  <c r="N3804" i="1"/>
  <c r="T3803" i="1"/>
  <c r="O3803" i="1"/>
  <c r="N3803" i="1"/>
  <c r="T3802" i="1"/>
  <c r="O3802" i="1"/>
  <c r="N3802" i="1"/>
  <c r="T3801" i="1"/>
  <c r="O3801" i="1"/>
  <c r="N3801" i="1"/>
  <c r="T3800" i="1"/>
  <c r="O3800" i="1"/>
  <c r="N3800" i="1"/>
  <c r="T3799" i="1"/>
  <c r="O3799" i="1"/>
  <c r="N3799" i="1"/>
  <c r="T3798" i="1"/>
  <c r="O3798" i="1"/>
  <c r="N3798" i="1"/>
  <c r="T3797" i="1"/>
  <c r="O3797" i="1"/>
  <c r="N3797" i="1"/>
  <c r="T3796" i="1"/>
  <c r="O3796" i="1"/>
  <c r="N3796" i="1"/>
  <c r="T3795" i="1"/>
  <c r="O3795" i="1"/>
  <c r="N3795" i="1"/>
  <c r="T3794" i="1"/>
  <c r="O3794" i="1"/>
  <c r="N3794" i="1"/>
  <c r="T3793" i="1"/>
  <c r="O3793" i="1"/>
  <c r="N3793" i="1"/>
  <c r="T3792" i="1"/>
  <c r="O3792" i="1"/>
  <c r="N3792" i="1"/>
  <c r="T3791" i="1"/>
  <c r="O3791" i="1"/>
  <c r="N3791" i="1"/>
  <c r="T3790" i="1"/>
  <c r="O3790" i="1"/>
  <c r="N3790" i="1"/>
  <c r="T3789" i="1"/>
  <c r="O3789" i="1"/>
  <c r="N3789" i="1"/>
  <c r="T3788" i="1"/>
  <c r="O3788" i="1"/>
  <c r="N3788" i="1"/>
  <c r="T3787" i="1"/>
  <c r="O3787" i="1"/>
  <c r="N3787" i="1"/>
  <c r="T3786" i="1"/>
  <c r="O3786" i="1"/>
  <c r="N3786" i="1"/>
  <c r="T3785" i="1"/>
  <c r="O3785" i="1"/>
  <c r="N3785" i="1"/>
  <c r="T3784" i="1"/>
  <c r="O3784" i="1"/>
  <c r="N3784" i="1"/>
  <c r="T3783" i="1"/>
  <c r="O3783" i="1"/>
  <c r="N3783" i="1"/>
  <c r="T3782" i="1"/>
  <c r="O3782" i="1"/>
  <c r="N3782" i="1"/>
  <c r="T3781" i="1"/>
  <c r="O3781" i="1"/>
  <c r="N3781" i="1"/>
  <c r="T3780" i="1"/>
  <c r="O3780" i="1"/>
  <c r="N3780" i="1"/>
  <c r="T3779" i="1"/>
  <c r="O3779" i="1"/>
  <c r="N3779" i="1"/>
  <c r="T3778" i="1"/>
  <c r="O3778" i="1"/>
  <c r="N3778" i="1"/>
  <c r="T3777" i="1"/>
  <c r="O3777" i="1"/>
  <c r="N3777" i="1"/>
  <c r="T3776" i="1"/>
  <c r="O3776" i="1"/>
  <c r="N3776" i="1"/>
  <c r="T3775" i="1"/>
  <c r="O3775" i="1"/>
  <c r="N3775" i="1"/>
  <c r="T3774" i="1"/>
  <c r="O3774" i="1"/>
  <c r="N3774" i="1"/>
  <c r="T3773" i="1"/>
  <c r="O3773" i="1"/>
  <c r="N3773" i="1"/>
  <c r="T3772" i="1"/>
  <c r="O3772" i="1"/>
  <c r="N3772" i="1"/>
  <c r="T3771" i="1"/>
  <c r="O3771" i="1"/>
  <c r="N3771" i="1"/>
  <c r="T3770" i="1"/>
  <c r="O3770" i="1"/>
  <c r="N3770" i="1"/>
  <c r="T3769" i="1"/>
  <c r="O3769" i="1"/>
  <c r="N3769" i="1"/>
  <c r="T3768" i="1"/>
  <c r="O3768" i="1"/>
  <c r="N3768" i="1"/>
  <c r="T3767" i="1"/>
  <c r="O3767" i="1"/>
  <c r="N3767" i="1"/>
  <c r="T3766" i="1"/>
  <c r="O3766" i="1"/>
  <c r="N3766" i="1"/>
  <c r="T3765" i="1"/>
  <c r="O3765" i="1"/>
  <c r="N3765" i="1"/>
  <c r="T3764" i="1"/>
  <c r="O3764" i="1"/>
  <c r="N3764" i="1"/>
  <c r="T3763" i="1"/>
  <c r="O3763" i="1"/>
  <c r="N3763" i="1"/>
  <c r="T3762" i="1"/>
  <c r="O3762" i="1"/>
  <c r="N3762" i="1"/>
  <c r="T3761" i="1"/>
  <c r="O3761" i="1"/>
  <c r="N3761" i="1"/>
  <c r="T3760" i="1"/>
  <c r="O3760" i="1"/>
  <c r="N3760" i="1"/>
  <c r="T3759" i="1"/>
  <c r="O3759" i="1"/>
  <c r="N3759" i="1"/>
  <c r="T3758" i="1"/>
  <c r="O3758" i="1"/>
  <c r="N3758" i="1"/>
  <c r="T3757" i="1"/>
  <c r="O3757" i="1"/>
  <c r="N3757" i="1"/>
  <c r="T3756" i="1"/>
  <c r="O3756" i="1"/>
  <c r="N3756" i="1"/>
  <c r="T3755" i="1"/>
  <c r="O3755" i="1"/>
  <c r="N3755" i="1"/>
  <c r="T3754" i="1"/>
  <c r="O3754" i="1"/>
  <c r="N3754" i="1"/>
  <c r="T3753" i="1"/>
  <c r="O3753" i="1"/>
  <c r="N3753" i="1"/>
  <c r="T3752" i="1"/>
  <c r="O3752" i="1"/>
  <c r="N3752" i="1"/>
  <c r="T3751" i="1"/>
  <c r="O3751" i="1"/>
  <c r="N3751" i="1"/>
  <c r="T3750" i="1"/>
  <c r="O3750" i="1"/>
  <c r="N3750" i="1"/>
  <c r="T3749" i="1"/>
  <c r="O3749" i="1"/>
  <c r="N3749" i="1"/>
  <c r="T3748" i="1"/>
  <c r="O3748" i="1"/>
  <c r="N3748" i="1"/>
  <c r="T3747" i="1"/>
  <c r="O3747" i="1"/>
  <c r="N3747" i="1"/>
  <c r="T3746" i="1"/>
  <c r="O3746" i="1"/>
  <c r="N3746" i="1"/>
  <c r="T3745" i="1"/>
  <c r="O3745" i="1"/>
  <c r="N3745" i="1"/>
  <c r="T3744" i="1"/>
  <c r="O3744" i="1"/>
  <c r="N3744" i="1"/>
  <c r="T3743" i="1"/>
  <c r="O3743" i="1"/>
  <c r="N3743" i="1"/>
  <c r="T3742" i="1"/>
  <c r="O3742" i="1"/>
  <c r="N3742" i="1"/>
  <c r="T3741" i="1"/>
  <c r="O3741" i="1"/>
  <c r="N3741" i="1"/>
  <c r="T3740" i="1"/>
  <c r="O3740" i="1"/>
  <c r="N3740" i="1"/>
  <c r="T3739" i="1"/>
  <c r="O3739" i="1"/>
  <c r="N3739" i="1"/>
  <c r="T3738" i="1"/>
  <c r="O3738" i="1"/>
  <c r="N3738" i="1"/>
  <c r="T3737" i="1"/>
  <c r="O3737" i="1"/>
  <c r="N3737" i="1"/>
  <c r="T3736" i="1"/>
  <c r="O3736" i="1"/>
  <c r="N3736" i="1"/>
  <c r="T3735" i="1"/>
  <c r="O3735" i="1"/>
  <c r="N3735" i="1"/>
  <c r="T3734" i="1"/>
  <c r="O3734" i="1"/>
  <c r="N3734" i="1"/>
  <c r="T3733" i="1"/>
  <c r="O3733" i="1"/>
  <c r="N3733" i="1"/>
  <c r="T3732" i="1"/>
  <c r="O3732" i="1"/>
  <c r="N3732" i="1"/>
  <c r="T3731" i="1"/>
  <c r="O3731" i="1"/>
  <c r="N3731" i="1"/>
  <c r="T3730" i="1"/>
  <c r="O3730" i="1"/>
  <c r="N3730" i="1"/>
  <c r="T3729" i="1"/>
  <c r="O3729" i="1"/>
  <c r="N3729" i="1"/>
  <c r="T3728" i="1"/>
  <c r="O3728" i="1"/>
  <c r="N3728" i="1"/>
  <c r="T3727" i="1"/>
  <c r="O3727" i="1"/>
  <c r="N3727" i="1"/>
  <c r="T3726" i="1"/>
  <c r="O3726" i="1"/>
  <c r="N3726" i="1"/>
  <c r="T3725" i="1"/>
  <c r="O3725" i="1"/>
  <c r="N3725" i="1"/>
  <c r="T3724" i="1"/>
  <c r="O3724" i="1"/>
  <c r="N3724" i="1"/>
  <c r="T3723" i="1"/>
  <c r="O3723" i="1"/>
  <c r="N3723" i="1"/>
  <c r="T3722" i="1"/>
  <c r="O3722" i="1"/>
  <c r="N3722" i="1"/>
  <c r="T3721" i="1"/>
  <c r="O3721" i="1"/>
  <c r="N3721" i="1"/>
  <c r="T3720" i="1"/>
  <c r="O3720" i="1"/>
  <c r="N3720" i="1"/>
  <c r="T3719" i="1"/>
  <c r="O3719" i="1"/>
  <c r="N3719" i="1"/>
  <c r="T3718" i="1"/>
  <c r="O3718" i="1"/>
  <c r="N3718" i="1"/>
  <c r="T3717" i="1"/>
  <c r="O3717" i="1"/>
  <c r="N3717" i="1"/>
  <c r="T3716" i="1"/>
  <c r="O3716" i="1"/>
  <c r="N3716" i="1"/>
  <c r="T3715" i="1"/>
  <c r="O3715" i="1"/>
  <c r="N3715" i="1"/>
  <c r="T3714" i="1"/>
  <c r="O3714" i="1"/>
  <c r="N3714" i="1"/>
  <c r="T3713" i="1"/>
  <c r="O3713" i="1"/>
  <c r="N3713" i="1"/>
  <c r="T3712" i="1"/>
  <c r="O3712" i="1"/>
  <c r="N3712" i="1"/>
  <c r="T3711" i="1"/>
  <c r="O3711" i="1"/>
  <c r="N3711" i="1"/>
  <c r="T3710" i="1"/>
  <c r="O3710" i="1"/>
  <c r="N3710" i="1"/>
  <c r="T3709" i="1"/>
  <c r="O3709" i="1"/>
  <c r="N3709" i="1"/>
  <c r="T3708" i="1"/>
  <c r="O3708" i="1"/>
  <c r="N3708" i="1"/>
  <c r="T3707" i="1"/>
  <c r="O3707" i="1"/>
  <c r="N3707" i="1"/>
  <c r="T3706" i="1"/>
  <c r="O3706" i="1"/>
  <c r="N3706" i="1"/>
  <c r="T3705" i="1"/>
  <c r="O3705" i="1"/>
  <c r="N3705" i="1"/>
  <c r="T3704" i="1"/>
  <c r="O3704" i="1"/>
  <c r="N3704" i="1"/>
  <c r="T3703" i="1"/>
  <c r="O3703" i="1"/>
  <c r="N3703" i="1"/>
  <c r="T3702" i="1"/>
  <c r="O3702" i="1"/>
  <c r="N3702" i="1"/>
  <c r="T3701" i="1"/>
  <c r="O3701" i="1"/>
  <c r="N3701" i="1"/>
  <c r="T3700" i="1"/>
  <c r="O3700" i="1"/>
  <c r="N3700" i="1"/>
  <c r="T3699" i="1"/>
  <c r="O3699" i="1"/>
  <c r="N3699" i="1"/>
  <c r="T3698" i="1"/>
  <c r="O3698" i="1"/>
  <c r="N3698" i="1"/>
  <c r="T3697" i="1"/>
  <c r="O3697" i="1"/>
  <c r="N3697" i="1"/>
  <c r="T3696" i="1"/>
  <c r="O3696" i="1"/>
  <c r="N3696" i="1"/>
  <c r="T3695" i="1"/>
  <c r="O3695" i="1"/>
  <c r="N3695" i="1"/>
  <c r="T3694" i="1"/>
  <c r="O3694" i="1"/>
  <c r="N3694" i="1"/>
  <c r="T3693" i="1"/>
  <c r="O3693" i="1"/>
  <c r="N3693" i="1"/>
  <c r="T3692" i="1"/>
  <c r="O3692" i="1"/>
  <c r="N3692" i="1"/>
  <c r="T3691" i="1"/>
  <c r="O3691" i="1"/>
  <c r="N3691" i="1"/>
  <c r="T3690" i="1"/>
  <c r="O3690" i="1"/>
  <c r="N3690" i="1"/>
  <c r="T3689" i="1"/>
  <c r="O3689" i="1"/>
  <c r="N3689" i="1"/>
  <c r="T3688" i="1"/>
  <c r="O3688" i="1"/>
  <c r="N3688" i="1"/>
  <c r="T3687" i="1"/>
  <c r="O3687" i="1"/>
  <c r="N3687" i="1"/>
  <c r="T3686" i="1"/>
  <c r="O3686" i="1"/>
  <c r="N3686" i="1"/>
  <c r="T3685" i="1"/>
  <c r="O3685" i="1"/>
  <c r="N3685" i="1"/>
  <c r="T3684" i="1"/>
  <c r="O3684" i="1"/>
  <c r="N3684" i="1"/>
  <c r="T3683" i="1"/>
  <c r="O3683" i="1"/>
  <c r="N3683" i="1"/>
  <c r="T3682" i="1"/>
  <c r="O3682" i="1"/>
  <c r="N3682" i="1"/>
  <c r="T3681" i="1"/>
  <c r="O3681" i="1"/>
  <c r="N3681" i="1"/>
  <c r="T3680" i="1"/>
  <c r="O3680" i="1"/>
  <c r="N3680" i="1"/>
  <c r="T3679" i="1"/>
  <c r="O3679" i="1"/>
  <c r="N3679" i="1"/>
  <c r="T3678" i="1"/>
  <c r="O3678" i="1"/>
  <c r="N3678" i="1"/>
  <c r="T3677" i="1"/>
  <c r="O3677" i="1"/>
  <c r="N3677" i="1"/>
  <c r="T3676" i="1"/>
  <c r="O3676" i="1"/>
  <c r="N3676" i="1"/>
  <c r="T3675" i="1"/>
  <c r="O3675" i="1"/>
  <c r="N3675" i="1"/>
  <c r="T3674" i="1"/>
  <c r="O3674" i="1"/>
  <c r="N3674" i="1"/>
  <c r="T3673" i="1"/>
  <c r="O3673" i="1"/>
  <c r="N3673" i="1"/>
  <c r="T3672" i="1"/>
  <c r="O3672" i="1"/>
  <c r="N3672" i="1"/>
  <c r="T3671" i="1"/>
  <c r="O3671" i="1"/>
  <c r="N3671" i="1"/>
  <c r="T3670" i="1"/>
  <c r="O3670" i="1"/>
  <c r="N3670" i="1"/>
  <c r="T3669" i="1"/>
  <c r="O3669" i="1"/>
  <c r="N3669" i="1"/>
  <c r="T3668" i="1"/>
  <c r="O3668" i="1"/>
  <c r="N3668" i="1"/>
  <c r="T3667" i="1"/>
  <c r="O3667" i="1"/>
  <c r="N3667" i="1"/>
  <c r="T3666" i="1"/>
  <c r="O3666" i="1"/>
  <c r="N3666" i="1"/>
  <c r="T3665" i="1"/>
  <c r="O3665" i="1"/>
  <c r="N3665" i="1"/>
  <c r="T3664" i="1"/>
  <c r="O3664" i="1"/>
  <c r="N3664" i="1"/>
  <c r="T3663" i="1"/>
  <c r="O3663" i="1"/>
  <c r="N3663" i="1"/>
  <c r="T3662" i="1"/>
  <c r="O3662" i="1"/>
  <c r="N3662" i="1"/>
  <c r="T3661" i="1"/>
  <c r="O3661" i="1"/>
  <c r="N3661" i="1"/>
  <c r="T3660" i="1"/>
  <c r="O3660" i="1"/>
  <c r="N3660" i="1"/>
  <c r="T3659" i="1"/>
  <c r="O3659" i="1"/>
  <c r="N3659" i="1"/>
  <c r="T3658" i="1"/>
  <c r="O3658" i="1"/>
  <c r="N3658" i="1"/>
  <c r="T3657" i="1"/>
  <c r="O3657" i="1"/>
  <c r="N3657" i="1"/>
  <c r="T3656" i="1"/>
  <c r="O3656" i="1"/>
  <c r="N3656" i="1"/>
  <c r="T3655" i="1"/>
  <c r="O3655" i="1"/>
  <c r="N3655" i="1"/>
  <c r="T3654" i="1"/>
  <c r="O3654" i="1"/>
  <c r="N3654" i="1"/>
  <c r="T3653" i="1"/>
  <c r="O3653" i="1"/>
  <c r="N3653" i="1"/>
  <c r="T3652" i="1"/>
  <c r="O3652" i="1"/>
  <c r="N3652" i="1"/>
  <c r="T3651" i="1"/>
  <c r="O3651" i="1"/>
  <c r="N3651" i="1"/>
  <c r="T3650" i="1"/>
  <c r="O3650" i="1"/>
  <c r="N3650" i="1"/>
  <c r="T3649" i="1"/>
  <c r="O3649" i="1"/>
  <c r="N3649" i="1"/>
  <c r="T3648" i="1"/>
  <c r="O3648" i="1"/>
  <c r="N3648" i="1"/>
  <c r="T3647" i="1"/>
  <c r="O3647" i="1"/>
  <c r="N3647" i="1"/>
  <c r="T3646" i="1"/>
  <c r="O3646" i="1"/>
  <c r="N3646" i="1"/>
  <c r="T3645" i="1"/>
  <c r="O3645" i="1"/>
  <c r="N3645" i="1"/>
  <c r="T3644" i="1"/>
  <c r="O3644" i="1"/>
  <c r="N3644" i="1"/>
  <c r="T3643" i="1"/>
  <c r="O3643" i="1"/>
  <c r="N3643" i="1"/>
  <c r="T3642" i="1"/>
  <c r="O3642" i="1"/>
  <c r="N3642" i="1"/>
  <c r="T3641" i="1"/>
  <c r="O3641" i="1"/>
  <c r="N3641" i="1"/>
  <c r="T3640" i="1"/>
  <c r="O3640" i="1"/>
  <c r="N3640" i="1"/>
  <c r="T3639" i="1"/>
  <c r="O3639" i="1"/>
  <c r="N3639" i="1"/>
  <c r="T3638" i="1"/>
  <c r="O3638" i="1"/>
  <c r="N3638" i="1"/>
  <c r="T3637" i="1"/>
  <c r="O3637" i="1"/>
  <c r="N3637" i="1"/>
  <c r="T3636" i="1"/>
  <c r="O3636" i="1"/>
  <c r="N3636" i="1"/>
  <c r="T3635" i="1"/>
  <c r="O3635" i="1"/>
  <c r="N3635" i="1"/>
  <c r="T3634" i="1"/>
  <c r="O3634" i="1"/>
  <c r="N3634" i="1"/>
  <c r="T3633" i="1"/>
  <c r="O3633" i="1"/>
  <c r="N3633" i="1"/>
  <c r="T3632" i="1"/>
  <c r="O3632" i="1"/>
  <c r="N3632" i="1"/>
  <c r="T3631" i="1"/>
  <c r="O3631" i="1"/>
  <c r="N3631" i="1"/>
  <c r="T3630" i="1"/>
  <c r="O3630" i="1"/>
  <c r="N3630" i="1"/>
  <c r="T3629" i="1"/>
  <c r="O3629" i="1"/>
  <c r="N3629" i="1"/>
  <c r="T3628" i="1"/>
  <c r="O3628" i="1"/>
  <c r="N3628" i="1"/>
  <c r="T3627" i="1"/>
  <c r="O3627" i="1"/>
  <c r="N3627" i="1"/>
  <c r="T3626" i="1"/>
  <c r="O3626" i="1"/>
  <c r="N3626" i="1"/>
  <c r="T3625" i="1"/>
  <c r="O3625" i="1"/>
  <c r="N3625" i="1"/>
  <c r="T3624" i="1"/>
  <c r="O3624" i="1"/>
  <c r="N3624" i="1"/>
  <c r="T3623" i="1"/>
  <c r="O3623" i="1"/>
  <c r="N3623" i="1"/>
  <c r="T3622" i="1"/>
  <c r="O3622" i="1"/>
  <c r="N3622" i="1"/>
  <c r="T3621" i="1"/>
  <c r="O3621" i="1"/>
  <c r="N3621" i="1"/>
  <c r="T3620" i="1"/>
  <c r="O3620" i="1"/>
  <c r="N3620" i="1"/>
  <c r="T3619" i="1"/>
  <c r="O3619" i="1"/>
  <c r="N3619" i="1"/>
  <c r="T3618" i="1"/>
  <c r="O3618" i="1"/>
  <c r="N3618" i="1"/>
  <c r="T3617" i="1"/>
  <c r="O3617" i="1"/>
  <c r="N3617" i="1"/>
  <c r="T3616" i="1"/>
  <c r="O3616" i="1"/>
  <c r="N3616" i="1"/>
  <c r="T3615" i="1"/>
  <c r="O3615" i="1"/>
  <c r="N3615" i="1"/>
  <c r="T3614" i="1"/>
  <c r="O3614" i="1"/>
  <c r="N3614" i="1"/>
  <c r="T3613" i="1"/>
  <c r="O3613" i="1"/>
  <c r="N3613" i="1"/>
  <c r="T3612" i="1"/>
  <c r="O3612" i="1"/>
  <c r="N3612" i="1"/>
  <c r="T3611" i="1"/>
  <c r="O3611" i="1"/>
  <c r="N3611" i="1"/>
  <c r="T3610" i="1"/>
  <c r="O3610" i="1"/>
  <c r="N3610" i="1"/>
  <c r="T3609" i="1"/>
  <c r="O3609" i="1"/>
  <c r="N3609" i="1"/>
  <c r="T3608" i="1"/>
  <c r="O3608" i="1"/>
  <c r="N3608" i="1"/>
  <c r="T3607" i="1"/>
  <c r="O3607" i="1"/>
  <c r="N3607" i="1"/>
  <c r="T3606" i="1"/>
  <c r="O3606" i="1"/>
  <c r="N3606" i="1"/>
  <c r="T3605" i="1"/>
  <c r="O3605" i="1"/>
  <c r="N3605" i="1"/>
  <c r="T3604" i="1"/>
  <c r="O3604" i="1"/>
  <c r="N3604" i="1"/>
  <c r="T3603" i="1"/>
  <c r="O3603" i="1"/>
  <c r="N3603" i="1"/>
  <c r="T3602" i="1"/>
  <c r="O3602" i="1"/>
  <c r="N3602" i="1"/>
  <c r="T3601" i="1"/>
  <c r="O3601" i="1"/>
  <c r="N3601" i="1"/>
  <c r="T3600" i="1"/>
  <c r="O3600" i="1"/>
  <c r="N3600" i="1"/>
  <c r="T3599" i="1"/>
  <c r="O3599" i="1"/>
  <c r="N3599" i="1"/>
  <c r="T3598" i="1"/>
  <c r="O3598" i="1"/>
  <c r="N3598" i="1"/>
  <c r="T3597" i="1"/>
  <c r="O3597" i="1"/>
  <c r="N3597" i="1"/>
  <c r="T3596" i="1"/>
  <c r="O3596" i="1"/>
  <c r="N3596" i="1"/>
  <c r="T3595" i="1"/>
  <c r="O3595" i="1"/>
  <c r="N3595" i="1"/>
  <c r="T3594" i="1"/>
  <c r="O3594" i="1"/>
  <c r="N3594" i="1"/>
  <c r="T3593" i="1"/>
  <c r="O3593" i="1"/>
  <c r="N3593" i="1"/>
  <c r="T3592" i="1"/>
  <c r="O3592" i="1"/>
  <c r="N3592" i="1"/>
  <c r="T3591" i="1"/>
  <c r="O3591" i="1"/>
  <c r="N3591" i="1"/>
  <c r="T3590" i="1"/>
  <c r="O3590" i="1"/>
  <c r="N3590" i="1"/>
  <c r="T3589" i="1"/>
  <c r="O3589" i="1"/>
  <c r="N3589" i="1"/>
  <c r="T3588" i="1"/>
  <c r="O3588" i="1"/>
  <c r="N3588" i="1"/>
  <c r="T3587" i="1"/>
  <c r="O3587" i="1"/>
  <c r="N3587" i="1"/>
  <c r="T3586" i="1"/>
  <c r="O3586" i="1"/>
  <c r="N3586" i="1"/>
  <c r="T3585" i="1"/>
  <c r="O3585" i="1"/>
  <c r="N3585" i="1"/>
  <c r="T3584" i="1"/>
  <c r="O3584" i="1"/>
  <c r="N3584" i="1"/>
  <c r="T3583" i="1"/>
  <c r="O3583" i="1"/>
  <c r="N3583" i="1"/>
  <c r="T3582" i="1"/>
  <c r="O3582" i="1"/>
  <c r="N3582" i="1"/>
  <c r="T3581" i="1"/>
  <c r="O3581" i="1"/>
  <c r="N3581" i="1"/>
  <c r="T3580" i="1"/>
  <c r="O3580" i="1"/>
  <c r="N3580" i="1"/>
  <c r="T3579" i="1"/>
  <c r="O3579" i="1"/>
  <c r="N3579" i="1"/>
  <c r="T3578" i="1"/>
  <c r="O3578" i="1"/>
  <c r="N3578" i="1"/>
  <c r="T3577" i="1"/>
  <c r="O3577" i="1"/>
  <c r="N3577" i="1"/>
  <c r="T3576" i="1"/>
  <c r="O3576" i="1"/>
  <c r="N3576" i="1"/>
  <c r="T3575" i="1"/>
  <c r="O3575" i="1"/>
  <c r="N3575" i="1"/>
  <c r="T3574" i="1"/>
  <c r="O3574" i="1"/>
  <c r="N3574" i="1"/>
  <c r="T3573" i="1"/>
  <c r="O3573" i="1"/>
  <c r="N3573" i="1"/>
  <c r="T3572" i="1"/>
  <c r="O3572" i="1"/>
  <c r="N3572" i="1"/>
  <c r="T3571" i="1"/>
  <c r="O3571" i="1"/>
  <c r="N3571" i="1"/>
  <c r="T3570" i="1"/>
  <c r="O3570" i="1"/>
  <c r="N3570" i="1"/>
  <c r="T3569" i="1"/>
  <c r="O3569" i="1"/>
  <c r="N3569" i="1"/>
  <c r="T3568" i="1"/>
  <c r="O3568" i="1"/>
  <c r="N3568" i="1"/>
  <c r="T3567" i="1"/>
  <c r="O3567" i="1"/>
  <c r="N3567" i="1"/>
  <c r="T3566" i="1"/>
  <c r="O3566" i="1"/>
  <c r="N3566" i="1"/>
  <c r="T3565" i="1"/>
  <c r="O3565" i="1"/>
  <c r="N3565" i="1"/>
  <c r="T3564" i="1"/>
  <c r="O3564" i="1"/>
  <c r="N3564" i="1"/>
  <c r="T3563" i="1"/>
  <c r="O3563" i="1"/>
  <c r="N3563" i="1"/>
  <c r="T3562" i="1"/>
  <c r="O3562" i="1"/>
  <c r="N3562" i="1"/>
  <c r="T3561" i="1"/>
  <c r="O3561" i="1"/>
  <c r="N3561" i="1"/>
  <c r="T3560" i="1"/>
  <c r="O3560" i="1"/>
  <c r="N3560" i="1"/>
  <c r="T3559" i="1"/>
  <c r="O3559" i="1"/>
  <c r="N3559" i="1"/>
  <c r="T3558" i="1"/>
  <c r="O3558" i="1"/>
  <c r="N3558" i="1"/>
  <c r="T3557" i="1"/>
  <c r="O3557" i="1"/>
  <c r="N3557" i="1"/>
  <c r="T3556" i="1"/>
  <c r="O3556" i="1"/>
  <c r="N3556" i="1"/>
  <c r="T3555" i="1"/>
  <c r="O3555" i="1"/>
  <c r="N3555" i="1"/>
  <c r="T3554" i="1"/>
  <c r="O3554" i="1"/>
  <c r="N3554" i="1"/>
  <c r="T3553" i="1"/>
  <c r="O3553" i="1"/>
  <c r="N3553" i="1"/>
  <c r="T3552" i="1"/>
  <c r="O3552" i="1"/>
  <c r="N3552" i="1"/>
  <c r="T3551" i="1"/>
  <c r="O3551" i="1"/>
  <c r="N3551" i="1"/>
  <c r="T3550" i="1"/>
  <c r="O3550" i="1"/>
  <c r="N3550" i="1"/>
  <c r="T3549" i="1"/>
  <c r="O3549" i="1"/>
  <c r="N3549" i="1"/>
  <c r="T3548" i="1"/>
  <c r="O3548" i="1"/>
  <c r="N3548" i="1"/>
  <c r="T3547" i="1"/>
  <c r="O3547" i="1"/>
  <c r="N3547" i="1"/>
  <c r="T3546" i="1"/>
  <c r="O3546" i="1"/>
  <c r="N3546" i="1"/>
  <c r="T3545" i="1"/>
  <c r="O3545" i="1"/>
  <c r="N3545" i="1"/>
  <c r="T3544" i="1"/>
  <c r="O3544" i="1"/>
  <c r="N3544" i="1"/>
  <c r="T3543" i="1"/>
  <c r="O3543" i="1"/>
  <c r="N3543" i="1"/>
  <c r="T3542" i="1"/>
  <c r="O3542" i="1"/>
  <c r="N3542" i="1"/>
  <c r="T3541" i="1"/>
  <c r="O3541" i="1"/>
  <c r="N3541" i="1"/>
  <c r="T3540" i="1"/>
  <c r="O3540" i="1"/>
  <c r="N3540" i="1"/>
  <c r="T3539" i="1"/>
  <c r="O3539" i="1"/>
  <c r="N3539" i="1"/>
  <c r="T3538" i="1"/>
  <c r="O3538" i="1"/>
  <c r="N3538" i="1"/>
  <c r="T3537" i="1"/>
  <c r="O3537" i="1"/>
  <c r="N3537" i="1"/>
  <c r="T3536" i="1"/>
  <c r="O3536" i="1"/>
  <c r="N3536" i="1"/>
  <c r="T3535" i="1"/>
  <c r="O3535" i="1"/>
  <c r="N3535" i="1"/>
  <c r="T3534" i="1"/>
  <c r="O3534" i="1"/>
  <c r="N3534" i="1"/>
  <c r="T3533" i="1"/>
  <c r="O3533" i="1"/>
  <c r="N3533" i="1"/>
  <c r="T3532" i="1"/>
  <c r="O3532" i="1"/>
  <c r="N3532" i="1"/>
  <c r="T3531" i="1"/>
  <c r="O3531" i="1"/>
  <c r="N3531" i="1"/>
  <c r="T3530" i="1"/>
  <c r="O3530" i="1"/>
  <c r="N3530" i="1"/>
  <c r="T3529" i="1"/>
  <c r="O3529" i="1"/>
  <c r="N3529" i="1"/>
  <c r="T3528" i="1"/>
  <c r="O3528" i="1"/>
  <c r="N3528" i="1"/>
  <c r="T3527" i="1"/>
  <c r="O3527" i="1"/>
  <c r="N3527" i="1"/>
  <c r="T3526" i="1"/>
  <c r="O3526" i="1"/>
  <c r="N3526" i="1"/>
  <c r="T3525" i="1"/>
  <c r="O3525" i="1"/>
  <c r="N3525" i="1"/>
  <c r="T3524" i="1"/>
  <c r="O3524" i="1"/>
  <c r="N3524" i="1"/>
  <c r="T3523" i="1"/>
  <c r="O3523" i="1"/>
  <c r="N3523" i="1"/>
  <c r="T3522" i="1"/>
  <c r="O3522" i="1"/>
  <c r="N3522" i="1"/>
  <c r="T3521" i="1"/>
  <c r="O3521" i="1"/>
  <c r="N3521" i="1"/>
  <c r="T3520" i="1"/>
  <c r="O3520" i="1"/>
  <c r="N3520" i="1"/>
  <c r="T3519" i="1"/>
  <c r="O3519" i="1"/>
  <c r="N3519" i="1"/>
  <c r="T3518" i="1"/>
  <c r="O3518" i="1"/>
  <c r="N3518" i="1"/>
  <c r="T3517" i="1"/>
  <c r="O3517" i="1"/>
  <c r="N3517" i="1"/>
  <c r="T3516" i="1"/>
  <c r="O3516" i="1"/>
  <c r="N3516" i="1"/>
  <c r="T3515" i="1"/>
  <c r="O3515" i="1"/>
  <c r="N3515" i="1"/>
  <c r="T3514" i="1"/>
  <c r="O3514" i="1"/>
  <c r="N3514" i="1"/>
  <c r="T3513" i="1"/>
  <c r="O3513" i="1"/>
  <c r="N3513" i="1"/>
  <c r="T3512" i="1"/>
  <c r="O3512" i="1"/>
  <c r="N3512" i="1"/>
  <c r="T3511" i="1"/>
  <c r="O3511" i="1"/>
  <c r="N3511" i="1"/>
  <c r="T3510" i="1"/>
  <c r="O3510" i="1"/>
  <c r="N3510" i="1"/>
  <c r="T3509" i="1"/>
  <c r="O3509" i="1"/>
  <c r="N3509" i="1"/>
  <c r="T3508" i="1"/>
  <c r="O3508" i="1"/>
  <c r="N3508" i="1"/>
  <c r="T3507" i="1"/>
  <c r="O3507" i="1"/>
  <c r="N3507" i="1"/>
  <c r="T3506" i="1"/>
  <c r="O3506" i="1"/>
  <c r="N3506" i="1"/>
  <c r="T3505" i="1"/>
  <c r="O3505" i="1"/>
  <c r="N3505" i="1"/>
  <c r="T3504" i="1"/>
  <c r="O3504" i="1"/>
  <c r="N3504" i="1"/>
  <c r="T3503" i="1"/>
  <c r="O3503" i="1"/>
  <c r="N3503" i="1"/>
  <c r="T3502" i="1"/>
  <c r="O3502" i="1"/>
  <c r="N3502" i="1"/>
  <c r="T3501" i="1"/>
  <c r="O3501" i="1"/>
  <c r="N3501" i="1"/>
  <c r="T3500" i="1"/>
  <c r="O3500" i="1"/>
  <c r="N3500" i="1"/>
  <c r="T3499" i="1"/>
  <c r="O3499" i="1"/>
  <c r="N3499" i="1"/>
  <c r="T3498" i="1"/>
  <c r="O3498" i="1"/>
  <c r="N3498" i="1"/>
  <c r="T3497" i="1"/>
  <c r="O3497" i="1"/>
  <c r="N3497" i="1"/>
  <c r="T3496" i="1"/>
  <c r="O3496" i="1"/>
  <c r="N3496" i="1"/>
  <c r="T3495" i="1"/>
  <c r="O3495" i="1"/>
  <c r="N3495" i="1"/>
  <c r="T3494" i="1"/>
  <c r="O3494" i="1"/>
  <c r="N3494" i="1"/>
  <c r="T3493" i="1"/>
  <c r="O3493" i="1"/>
  <c r="N3493" i="1"/>
  <c r="T3492" i="1"/>
  <c r="O3492" i="1"/>
  <c r="N3492" i="1"/>
  <c r="T3491" i="1"/>
  <c r="O3491" i="1"/>
  <c r="N3491" i="1"/>
  <c r="T3490" i="1"/>
  <c r="O3490" i="1"/>
  <c r="N3490" i="1"/>
  <c r="T3489" i="1"/>
  <c r="O3489" i="1"/>
  <c r="N3489" i="1"/>
  <c r="T3488" i="1"/>
  <c r="O3488" i="1"/>
  <c r="N3488" i="1"/>
  <c r="T3487" i="1"/>
  <c r="O3487" i="1"/>
  <c r="N3487" i="1"/>
  <c r="T3486" i="1"/>
  <c r="O3486" i="1"/>
  <c r="N3486" i="1"/>
  <c r="T3485" i="1"/>
  <c r="O3485" i="1"/>
  <c r="N3485" i="1"/>
  <c r="T3484" i="1"/>
  <c r="O3484" i="1"/>
  <c r="N3484" i="1"/>
  <c r="T3483" i="1"/>
  <c r="O3483" i="1"/>
  <c r="N3483" i="1"/>
  <c r="T3482" i="1"/>
  <c r="O3482" i="1"/>
  <c r="N3482" i="1"/>
  <c r="T3481" i="1"/>
  <c r="O3481" i="1"/>
  <c r="N3481" i="1"/>
  <c r="T3480" i="1"/>
  <c r="O3480" i="1"/>
  <c r="N3480" i="1"/>
  <c r="T3479" i="1"/>
  <c r="O3479" i="1"/>
  <c r="N3479" i="1"/>
  <c r="T3478" i="1"/>
  <c r="O3478" i="1"/>
  <c r="N3478" i="1"/>
  <c r="T3477" i="1"/>
  <c r="O3477" i="1"/>
  <c r="N3477" i="1"/>
  <c r="T3476" i="1"/>
  <c r="O3476" i="1"/>
  <c r="N3476" i="1"/>
  <c r="T3475" i="1"/>
  <c r="O3475" i="1"/>
  <c r="N3475" i="1"/>
  <c r="T3474" i="1"/>
  <c r="O3474" i="1"/>
  <c r="N3474" i="1"/>
  <c r="T3473" i="1"/>
  <c r="O3473" i="1"/>
  <c r="N3473" i="1"/>
  <c r="T3472" i="1"/>
  <c r="O3472" i="1"/>
  <c r="N3472" i="1"/>
  <c r="T3471" i="1"/>
  <c r="O3471" i="1"/>
  <c r="N3471" i="1"/>
  <c r="T3470" i="1"/>
  <c r="O3470" i="1"/>
  <c r="N3470" i="1"/>
  <c r="T3469" i="1"/>
  <c r="O3469" i="1"/>
  <c r="N3469" i="1"/>
  <c r="T3468" i="1"/>
  <c r="O3468" i="1"/>
  <c r="N3468" i="1"/>
  <c r="T3467" i="1"/>
  <c r="O3467" i="1"/>
  <c r="N3467" i="1"/>
  <c r="T3466" i="1"/>
  <c r="O3466" i="1"/>
  <c r="N3466" i="1"/>
  <c r="T3465" i="1"/>
  <c r="O3465" i="1"/>
  <c r="N3465" i="1"/>
  <c r="T3464" i="1"/>
  <c r="O3464" i="1"/>
  <c r="N3464" i="1"/>
  <c r="T3463" i="1"/>
  <c r="O3463" i="1"/>
  <c r="N3463" i="1"/>
  <c r="T3462" i="1"/>
  <c r="O3462" i="1"/>
  <c r="N3462" i="1"/>
  <c r="T3461" i="1"/>
  <c r="O3461" i="1"/>
  <c r="N3461" i="1"/>
  <c r="T3460" i="1"/>
  <c r="O3460" i="1"/>
  <c r="N3460" i="1"/>
  <c r="T3459" i="1"/>
  <c r="O3459" i="1"/>
  <c r="N3459" i="1"/>
  <c r="T3458" i="1"/>
  <c r="O3458" i="1"/>
  <c r="N3458" i="1"/>
  <c r="T3457" i="1"/>
  <c r="O3457" i="1"/>
  <c r="N3457" i="1"/>
  <c r="T3456" i="1"/>
  <c r="O3456" i="1"/>
  <c r="N3456" i="1"/>
  <c r="T3455" i="1"/>
  <c r="O3455" i="1"/>
  <c r="N3455" i="1"/>
  <c r="T3454" i="1"/>
  <c r="O3454" i="1"/>
  <c r="N3454" i="1"/>
  <c r="T3453" i="1"/>
  <c r="O3453" i="1"/>
  <c r="N3453" i="1"/>
  <c r="T3452" i="1"/>
  <c r="O3452" i="1"/>
  <c r="N3452" i="1"/>
  <c r="T3451" i="1"/>
  <c r="O3451" i="1"/>
  <c r="N3451" i="1"/>
  <c r="T3450" i="1"/>
  <c r="O3450" i="1"/>
  <c r="N3450" i="1"/>
  <c r="T3449" i="1"/>
  <c r="O3449" i="1"/>
  <c r="N3449" i="1"/>
  <c r="T3448" i="1"/>
  <c r="O3448" i="1"/>
  <c r="N3448" i="1"/>
  <c r="T3447" i="1"/>
  <c r="O3447" i="1"/>
  <c r="N3447" i="1"/>
  <c r="T3446" i="1"/>
  <c r="O3446" i="1"/>
  <c r="N3446" i="1"/>
  <c r="T3445" i="1"/>
  <c r="O3445" i="1"/>
  <c r="N3445" i="1"/>
  <c r="T3444" i="1"/>
  <c r="O3444" i="1"/>
  <c r="N3444" i="1"/>
  <c r="T3443" i="1"/>
  <c r="O3443" i="1"/>
  <c r="N3443" i="1"/>
  <c r="T3442" i="1"/>
  <c r="O3442" i="1"/>
  <c r="N3442" i="1"/>
  <c r="T3441" i="1"/>
  <c r="O3441" i="1"/>
  <c r="N3441" i="1"/>
  <c r="T3440" i="1"/>
  <c r="O3440" i="1"/>
  <c r="N3440" i="1"/>
  <c r="T3439" i="1"/>
  <c r="O3439" i="1"/>
  <c r="N3439" i="1"/>
  <c r="T3438" i="1"/>
  <c r="O3438" i="1"/>
  <c r="N3438" i="1"/>
  <c r="T3437" i="1"/>
  <c r="O3437" i="1"/>
  <c r="N3437" i="1"/>
  <c r="T3436" i="1"/>
  <c r="O3436" i="1"/>
  <c r="N3436" i="1"/>
  <c r="T3435" i="1"/>
  <c r="O3435" i="1"/>
  <c r="N3435" i="1"/>
  <c r="T3434" i="1"/>
  <c r="O3434" i="1"/>
  <c r="N3434" i="1"/>
  <c r="T3433" i="1"/>
  <c r="O3433" i="1"/>
  <c r="N3433" i="1"/>
  <c r="T3432" i="1"/>
  <c r="O3432" i="1"/>
  <c r="N3432" i="1"/>
  <c r="T3431" i="1"/>
  <c r="O3431" i="1"/>
  <c r="N3431" i="1"/>
  <c r="T3430" i="1"/>
  <c r="O3430" i="1"/>
  <c r="N3430" i="1"/>
  <c r="T3429" i="1"/>
  <c r="O3429" i="1"/>
  <c r="N3429" i="1"/>
  <c r="T3428" i="1"/>
  <c r="O3428" i="1"/>
  <c r="N3428" i="1"/>
  <c r="T3427" i="1"/>
  <c r="O3427" i="1"/>
  <c r="N3427" i="1"/>
  <c r="T3426" i="1"/>
  <c r="O3426" i="1"/>
  <c r="N3426" i="1"/>
  <c r="T3425" i="1"/>
  <c r="O3425" i="1"/>
  <c r="N3425" i="1"/>
  <c r="T3424" i="1"/>
  <c r="O3424" i="1"/>
  <c r="N3424" i="1"/>
  <c r="T3423" i="1"/>
  <c r="O3423" i="1"/>
  <c r="N3423" i="1"/>
  <c r="T3422" i="1"/>
  <c r="O3422" i="1"/>
  <c r="N3422" i="1"/>
  <c r="T3421" i="1"/>
  <c r="O3421" i="1"/>
  <c r="N3421" i="1"/>
  <c r="T3420" i="1"/>
  <c r="O3420" i="1"/>
  <c r="N3420" i="1"/>
  <c r="T3419" i="1"/>
  <c r="O3419" i="1"/>
  <c r="N3419" i="1"/>
  <c r="T3418" i="1"/>
  <c r="O3418" i="1"/>
  <c r="N3418" i="1"/>
  <c r="T3417" i="1"/>
  <c r="O3417" i="1"/>
  <c r="N3417" i="1"/>
  <c r="T3416" i="1"/>
  <c r="O3416" i="1"/>
  <c r="N3416" i="1"/>
  <c r="T3415" i="1"/>
  <c r="O3415" i="1"/>
  <c r="N3415" i="1"/>
  <c r="T3414" i="1"/>
  <c r="O3414" i="1"/>
  <c r="N3414" i="1"/>
  <c r="T3413" i="1"/>
  <c r="O3413" i="1"/>
  <c r="N3413" i="1"/>
  <c r="T3412" i="1"/>
  <c r="O3412" i="1"/>
  <c r="N3412" i="1"/>
  <c r="T3411" i="1"/>
  <c r="O3411" i="1"/>
  <c r="N3411" i="1"/>
  <c r="T3410" i="1"/>
  <c r="O3410" i="1"/>
  <c r="N3410" i="1"/>
  <c r="T3409" i="1"/>
  <c r="O3409" i="1"/>
  <c r="N3409" i="1"/>
  <c r="T3408" i="1"/>
  <c r="O3408" i="1"/>
  <c r="N3408" i="1"/>
  <c r="T3407" i="1"/>
  <c r="O3407" i="1"/>
  <c r="N3407" i="1"/>
  <c r="T3406" i="1"/>
  <c r="O3406" i="1"/>
  <c r="N3406" i="1"/>
  <c r="T3405" i="1"/>
  <c r="O3405" i="1"/>
  <c r="N3405" i="1"/>
  <c r="T3404" i="1"/>
  <c r="O3404" i="1"/>
  <c r="N3404" i="1"/>
  <c r="T3403" i="1"/>
  <c r="O3403" i="1"/>
  <c r="N3403" i="1"/>
  <c r="T3402" i="1"/>
  <c r="O3402" i="1"/>
  <c r="N3402" i="1"/>
  <c r="T3401" i="1"/>
  <c r="O3401" i="1"/>
  <c r="N3401" i="1"/>
  <c r="T3400" i="1"/>
  <c r="O3400" i="1"/>
  <c r="N3400" i="1"/>
  <c r="T3399" i="1"/>
  <c r="O3399" i="1"/>
  <c r="N3399" i="1"/>
  <c r="T3398" i="1"/>
  <c r="O3398" i="1"/>
  <c r="N3398" i="1"/>
  <c r="T3397" i="1"/>
  <c r="O3397" i="1"/>
  <c r="N3397" i="1"/>
  <c r="T3396" i="1"/>
  <c r="O3396" i="1"/>
  <c r="N3396" i="1"/>
  <c r="T3395" i="1"/>
  <c r="O3395" i="1"/>
  <c r="N3395" i="1"/>
  <c r="T3394" i="1"/>
  <c r="O3394" i="1"/>
  <c r="N3394" i="1"/>
  <c r="T3393" i="1"/>
  <c r="O3393" i="1"/>
  <c r="N3393" i="1"/>
  <c r="T3392" i="1"/>
  <c r="O3392" i="1"/>
  <c r="N3392" i="1"/>
  <c r="T3391" i="1"/>
  <c r="O3391" i="1"/>
  <c r="N3391" i="1"/>
  <c r="T3390" i="1"/>
  <c r="O3390" i="1"/>
  <c r="N3390" i="1"/>
  <c r="T3389" i="1"/>
  <c r="O3389" i="1"/>
  <c r="N3389" i="1"/>
  <c r="T3388" i="1"/>
  <c r="O3388" i="1"/>
  <c r="N3388" i="1"/>
  <c r="T3387" i="1"/>
  <c r="O3387" i="1"/>
  <c r="N3387" i="1"/>
  <c r="T3386" i="1"/>
  <c r="O3386" i="1"/>
  <c r="N3386" i="1"/>
  <c r="T3385" i="1"/>
  <c r="O3385" i="1"/>
  <c r="N3385" i="1"/>
  <c r="T3384" i="1"/>
  <c r="O3384" i="1"/>
  <c r="N3384" i="1"/>
  <c r="T3383" i="1"/>
  <c r="O3383" i="1"/>
  <c r="N3383" i="1"/>
  <c r="T3382" i="1"/>
  <c r="O3382" i="1"/>
  <c r="N3382" i="1"/>
  <c r="T3381" i="1"/>
  <c r="O3381" i="1"/>
  <c r="N3381" i="1"/>
  <c r="T3380" i="1"/>
  <c r="O3380" i="1"/>
  <c r="N3380" i="1"/>
  <c r="T3379" i="1"/>
  <c r="O3379" i="1"/>
  <c r="N3379" i="1"/>
  <c r="T3378" i="1"/>
  <c r="O3378" i="1"/>
  <c r="N3378" i="1"/>
  <c r="T3377" i="1"/>
  <c r="O3377" i="1"/>
  <c r="N3377" i="1"/>
  <c r="T3376" i="1"/>
  <c r="O3376" i="1"/>
  <c r="N3376" i="1"/>
  <c r="T3375" i="1"/>
  <c r="O3375" i="1"/>
  <c r="N3375" i="1"/>
  <c r="T3374" i="1"/>
  <c r="O3374" i="1"/>
  <c r="N3374" i="1"/>
  <c r="T3373" i="1"/>
  <c r="O3373" i="1"/>
  <c r="N3373" i="1"/>
  <c r="T3372" i="1"/>
  <c r="O3372" i="1"/>
  <c r="N3372" i="1"/>
  <c r="T3371" i="1"/>
  <c r="O3371" i="1"/>
  <c r="N3371" i="1"/>
  <c r="T3370" i="1"/>
  <c r="O3370" i="1"/>
  <c r="N3370" i="1"/>
  <c r="T3369" i="1"/>
  <c r="O3369" i="1"/>
  <c r="N3369" i="1"/>
  <c r="T3368" i="1"/>
  <c r="O3368" i="1"/>
  <c r="N3368" i="1"/>
  <c r="T3367" i="1"/>
  <c r="O3367" i="1"/>
  <c r="N3367" i="1"/>
  <c r="T3366" i="1"/>
  <c r="O3366" i="1"/>
  <c r="N3366" i="1"/>
  <c r="T3365" i="1"/>
  <c r="O3365" i="1"/>
  <c r="N3365" i="1"/>
  <c r="T3364" i="1"/>
  <c r="O3364" i="1"/>
  <c r="N3364" i="1"/>
  <c r="T3363" i="1"/>
  <c r="O3363" i="1"/>
  <c r="N3363" i="1"/>
  <c r="T3362" i="1"/>
  <c r="O3362" i="1"/>
  <c r="N3362" i="1"/>
  <c r="T3361" i="1"/>
  <c r="O3361" i="1"/>
  <c r="N3361" i="1"/>
  <c r="T3360" i="1"/>
  <c r="O3360" i="1"/>
  <c r="N3360" i="1"/>
  <c r="T3359" i="1"/>
  <c r="O3359" i="1"/>
  <c r="N3359" i="1"/>
  <c r="T3358" i="1"/>
  <c r="O3358" i="1"/>
  <c r="N3358" i="1"/>
  <c r="T3357" i="1"/>
  <c r="O3357" i="1"/>
  <c r="N3357" i="1"/>
  <c r="T3356" i="1"/>
  <c r="O3356" i="1"/>
  <c r="N3356" i="1"/>
  <c r="T3355" i="1"/>
  <c r="O3355" i="1"/>
  <c r="N3355" i="1"/>
  <c r="T3354" i="1"/>
  <c r="O3354" i="1"/>
  <c r="N3354" i="1"/>
  <c r="T3353" i="1"/>
  <c r="O3353" i="1"/>
  <c r="N3353" i="1"/>
  <c r="T3352" i="1"/>
  <c r="O3352" i="1"/>
  <c r="N3352" i="1"/>
  <c r="T3351" i="1"/>
  <c r="O3351" i="1"/>
  <c r="N3351" i="1"/>
  <c r="T3350" i="1"/>
  <c r="O3350" i="1"/>
  <c r="N3350" i="1"/>
  <c r="T3349" i="1"/>
  <c r="O3349" i="1"/>
  <c r="N3349" i="1"/>
  <c r="T3348" i="1"/>
  <c r="O3348" i="1"/>
  <c r="N3348" i="1"/>
  <c r="T3347" i="1"/>
  <c r="O3347" i="1"/>
  <c r="N3347" i="1"/>
  <c r="T3346" i="1"/>
  <c r="O3346" i="1"/>
  <c r="N3346" i="1"/>
  <c r="T3345" i="1"/>
  <c r="O3345" i="1"/>
  <c r="N3345" i="1"/>
  <c r="T3344" i="1"/>
  <c r="O3344" i="1"/>
  <c r="N3344" i="1"/>
  <c r="T3343" i="1"/>
  <c r="O3343" i="1"/>
  <c r="N3343" i="1"/>
  <c r="T3342" i="1"/>
  <c r="O3342" i="1"/>
  <c r="N3342" i="1"/>
  <c r="T3341" i="1"/>
  <c r="O3341" i="1"/>
  <c r="N3341" i="1"/>
  <c r="T3340" i="1"/>
  <c r="O3340" i="1"/>
  <c r="N3340" i="1"/>
  <c r="T3339" i="1"/>
  <c r="O3339" i="1"/>
  <c r="N3339" i="1"/>
  <c r="T3338" i="1"/>
  <c r="O3338" i="1"/>
  <c r="N3338" i="1"/>
  <c r="T3337" i="1"/>
  <c r="O3337" i="1"/>
  <c r="N3337" i="1"/>
  <c r="T3336" i="1"/>
  <c r="O3336" i="1"/>
  <c r="N3336" i="1"/>
  <c r="T3335" i="1"/>
  <c r="O3335" i="1"/>
  <c r="N3335" i="1"/>
  <c r="T3334" i="1"/>
  <c r="O3334" i="1"/>
  <c r="N3334" i="1"/>
  <c r="T3333" i="1"/>
  <c r="O3333" i="1"/>
  <c r="N3333" i="1"/>
  <c r="T3332" i="1"/>
  <c r="O3332" i="1"/>
  <c r="N3332" i="1"/>
  <c r="T3331" i="1"/>
  <c r="O3331" i="1"/>
  <c r="N3331" i="1"/>
  <c r="T3330" i="1"/>
  <c r="O3330" i="1"/>
  <c r="N3330" i="1"/>
  <c r="T3329" i="1"/>
  <c r="O3329" i="1"/>
  <c r="N3329" i="1"/>
  <c r="T3328" i="1"/>
  <c r="O3328" i="1"/>
  <c r="N3328" i="1"/>
  <c r="T3327" i="1"/>
  <c r="O3327" i="1"/>
  <c r="N3327" i="1"/>
  <c r="T3326" i="1"/>
  <c r="O3326" i="1"/>
  <c r="N3326" i="1"/>
  <c r="T3325" i="1"/>
  <c r="O3325" i="1"/>
  <c r="N3325" i="1"/>
  <c r="T3324" i="1"/>
  <c r="O3324" i="1"/>
  <c r="N3324" i="1"/>
  <c r="T3323" i="1"/>
  <c r="O3323" i="1"/>
  <c r="N3323" i="1"/>
  <c r="T3322" i="1"/>
  <c r="O3322" i="1"/>
  <c r="N3322" i="1"/>
  <c r="T3321" i="1"/>
  <c r="O3321" i="1"/>
  <c r="N3321" i="1"/>
  <c r="T3320" i="1"/>
  <c r="O3320" i="1"/>
  <c r="N3320" i="1"/>
  <c r="T3319" i="1"/>
  <c r="O3319" i="1"/>
  <c r="N3319" i="1"/>
  <c r="T3318" i="1"/>
  <c r="O3318" i="1"/>
  <c r="N3318" i="1"/>
  <c r="T3317" i="1"/>
  <c r="O3317" i="1"/>
  <c r="N3317" i="1"/>
  <c r="T3316" i="1"/>
  <c r="O3316" i="1"/>
  <c r="N3316" i="1"/>
  <c r="T3315" i="1"/>
  <c r="O3315" i="1"/>
  <c r="N3315" i="1"/>
  <c r="T3314" i="1"/>
  <c r="O3314" i="1"/>
  <c r="N3314" i="1"/>
  <c r="T3313" i="1"/>
  <c r="O3313" i="1"/>
  <c r="N3313" i="1"/>
  <c r="T3312" i="1"/>
  <c r="O3312" i="1"/>
  <c r="N3312" i="1"/>
  <c r="T3311" i="1"/>
  <c r="O3311" i="1"/>
  <c r="N3311" i="1"/>
  <c r="T3310" i="1"/>
  <c r="O3310" i="1"/>
  <c r="N3310" i="1"/>
  <c r="T3309" i="1"/>
  <c r="O3309" i="1"/>
  <c r="N3309" i="1"/>
  <c r="T3308" i="1"/>
  <c r="O3308" i="1"/>
  <c r="N3308" i="1"/>
  <c r="T3307" i="1"/>
  <c r="O3307" i="1"/>
  <c r="N3307" i="1"/>
  <c r="T3306" i="1"/>
  <c r="O3306" i="1"/>
  <c r="N3306" i="1"/>
  <c r="T3305" i="1"/>
  <c r="O3305" i="1"/>
  <c r="N3305" i="1"/>
  <c r="T3304" i="1"/>
  <c r="O3304" i="1"/>
  <c r="N3304" i="1"/>
  <c r="T3303" i="1"/>
  <c r="O3303" i="1"/>
  <c r="N3303" i="1"/>
  <c r="T3302" i="1"/>
  <c r="O3302" i="1"/>
  <c r="N3302" i="1"/>
  <c r="T3301" i="1"/>
  <c r="O3301" i="1"/>
  <c r="N3301" i="1"/>
  <c r="T3300" i="1"/>
  <c r="O3300" i="1"/>
  <c r="N3300" i="1"/>
  <c r="T3299" i="1"/>
  <c r="O3299" i="1"/>
  <c r="N3299" i="1"/>
  <c r="T3298" i="1"/>
  <c r="O3298" i="1"/>
  <c r="N3298" i="1"/>
  <c r="T3297" i="1"/>
  <c r="O3297" i="1"/>
  <c r="N3297" i="1"/>
  <c r="T3296" i="1"/>
  <c r="O3296" i="1"/>
  <c r="N3296" i="1"/>
  <c r="T3295" i="1"/>
  <c r="O3295" i="1"/>
  <c r="N3295" i="1"/>
  <c r="T3294" i="1"/>
  <c r="O3294" i="1"/>
  <c r="N3294" i="1"/>
  <c r="T3293" i="1"/>
  <c r="O3293" i="1"/>
  <c r="N3293" i="1"/>
  <c r="T3292" i="1"/>
  <c r="O3292" i="1"/>
  <c r="N3292" i="1"/>
  <c r="T3291" i="1"/>
  <c r="O3291" i="1"/>
  <c r="N3291" i="1"/>
  <c r="T3290" i="1"/>
  <c r="O3290" i="1"/>
  <c r="N3290" i="1"/>
  <c r="T3289" i="1"/>
  <c r="O3289" i="1"/>
  <c r="N3289" i="1"/>
  <c r="T3288" i="1"/>
  <c r="O3288" i="1"/>
  <c r="N3288" i="1"/>
  <c r="T3287" i="1"/>
  <c r="O3287" i="1"/>
  <c r="N3287" i="1"/>
  <c r="T3286" i="1"/>
  <c r="O3286" i="1"/>
  <c r="N3286" i="1"/>
  <c r="T3285" i="1"/>
  <c r="O3285" i="1"/>
  <c r="N3285" i="1"/>
  <c r="T3284" i="1"/>
  <c r="O3284" i="1"/>
  <c r="N3284" i="1"/>
  <c r="T3283" i="1"/>
  <c r="O3283" i="1"/>
  <c r="N3283" i="1"/>
  <c r="T3282" i="1"/>
  <c r="O3282" i="1"/>
  <c r="N3282" i="1"/>
  <c r="T3281" i="1"/>
  <c r="O3281" i="1"/>
  <c r="N3281" i="1"/>
  <c r="T3280" i="1"/>
  <c r="O3280" i="1"/>
  <c r="N3280" i="1"/>
  <c r="T3279" i="1"/>
  <c r="O3279" i="1"/>
  <c r="N3279" i="1"/>
  <c r="T3278" i="1"/>
  <c r="O3278" i="1"/>
  <c r="N3278" i="1"/>
  <c r="T3277" i="1"/>
  <c r="O3277" i="1"/>
  <c r="N3277" i="1"/>
  <c r="T3276" i="1"/>
  <c r="O3276" i="1"/>
  <c r="N3276" i="1"/>
  <c r="T3275" i="1"/>
  <c r="O3275" i="1"/>
  <c r="N3275" i="1"/>
  <c r="T3274" i="1"/>
  <c r="O3274" i="1"/>
  <c r="N3274" i="1"/>
  <c r="T3273" i="1"/>
  <c r="O3273" i="1"/>
  <c r="N3273" i="1"/>
  <c r="T3272" i="1"/>
  <c r="O3272" i="1"/>
  <c r="N3272" i="1"/>
  <c r="T3271" i="1"/>
  <c r="O3271" i="1"/>
  <c r="N3271" i="1"/>
  <c r="T3270" i="1"/>
  <c r="O3270" i="1"/>
  <c r="N3270" i="1"/>
  <c r="T3269" i="1"/>
  <c r="O3269" i="1"/>
  <c r="N3269" i="1"/>
  <c r="T3268" i="1"/>
  <c r="O3268" i="1"/>
  <c r="N3268" i="1"/>
  <c r="T3267" i="1"/>
  <c r="O3267" i="1"/>
  <c r="N3267" i="1"/>
  <c r="T3266" i="1"/>
  <c r="O3266" i="1"/>
  <c r="N3266" i="1"/>
  <c r="T3265" i="1"/>
  <c r="O3265" i="1"/>
  <c r="N3265" i="1"/>
  <c r="T3264" i="1"/>
  <c r="O3264" i="1"/>
  <c r="N3264" i="1"/>
  <c r="T3263" i="1"/>
  <c r="O3263" i="1"/>
  <c r="N3263" i="1"/>
  <c r="T3262" i="1"/>
  <c r="O3262" i="1"/>
  <c r="N3262" i="1"/>
  <c r="T3261" i="1"/>
  <c r="O3261" i="1"/>
  <c r="N3261" i="1"/>
  <c r="T3260" i="1"/>
  <c r="O3260" i="1"/>
  <c r="N3260" i="1"/>
  <c r="T3259" i="1"/>
  <c r="O3259" i="1"/>
  <c r="N3259" i="1"/>
  <c r="T3258" i="1"/>
  <c r="O3258" i="1"/>
  <c r="N3258" i="1"/>
  <c r="T3257" i="1"/>
  <c r="O3257" i="1"/>
  <c r="N3257" i="1"/>
  <c r="T3256" i="1"/>
  <c r="O3256" i="1"/>
  <c r="N3256" i="1"/>
  <c r="T3255" i="1"/>
  <c r="O3255" i="1"/>
  <c r="N3255" i="1"/>
  <c r="T3254" i="1"/>
  <c r="O3254" i="1"/>
  <c r="N3254" i="1"/>
  <c r="T3253" i="1"/>
  <c r="O3253" i="1"/>
  <c r="N3253" i="1"/>
  <c r="T3252" i="1"/>
  <c r="O3252" i="1"/>
  <c r="N3252" i="1"/>
  <c r="T3251" i="1"/>
  <c r="O3251" i="1"/>
  <c r="N3251" i="1"/>
  <c r="T3250" i="1"/>
  <c r="O3250" i="1"/>
  <c r="N3250" i="1"/>
  <c r="T3249" i="1"/>
  <c r="O3249" i="1"/>
  <c r="N3249" i="1"/>
  <c r="T3248" i="1"/>
  <c r="O3248" i="1"/>
  <c r="N3248" i="1"/>
  <c r="T3247" i="1"/>
  <c r="O3247" i="1"/>
  <c r="N3247" i="1"/>
  <c r="T3246" i="1"/>
  <c r="O3246" i="1"/>
  <c r="N3246" i="1"/>
  <c r="T3245" i="1"/>
  <c r="O3245" i="1"/>
  <c r="N3245" i="1"/>
  <c r="T3244" i="1"/>
  <c r="O3244" i="1"/>
  <c r="N3244" i="1"/>
  <c r="T3243" i="1"/>
  <c r="O3243" i="1"/>
  <c r="N3243" i="1"/>
  <c r="T3242" i="1"/>
  <c r="O3242" i="1"/>
  <c r="N3242" i="1"/>
  <c r="T3241" i="1"/>
  <c r="O3241" i="1"/>
  <c r="N3241" i="1"/>
  <c r="T3240" i="1"/>
  <c r="O3240" i="1"/>
  <c r="N3240" i="1"/>
  <c r="T3239" i="1"/>
  <c r="O3239" i="1"/>
  <c r="N3239" i="1"/>
  <c r="T3238" i="1"/>
  <c r="O3238" i="1"/>
  <c r="N3238" i="1"/>
  <c r="T3237" i="1"/>
  <c r="O3237" i="1"/>
  <c r="N3237" i="1"/>
  <c r="T3236" i="1"/>
  <c r="O3236" i="1"/>
  <c r="N3236" i="1"/>
  <c r="T3235" i="1"/>
  <c r="O3235" i="1"/>
  <c r="N3235" i="1"/>
  <c r="T3234" i="1"/>
  <c r="O3234" i="1"/>
  <c r="N3234" i="1"/>
  <c r="T3233" i="1"/>
  <c r="O3233" i="1"/>
  <c r="N3233" i="1"/>
  <c r="T3232" i="1"/>
  <c r="O3232" i="1"/>
  <c r="N3232" i="1"/>
  <c r="T3231" i="1"/>
  <c r="O3231" i="1"/>
  <c r="N3231" i="1"/>
  <c r="T3230" i="1"/>
  <c r="O3230" i="1"/>
  <c r="N3230" i="1"/>
  <c r="T3229" i="1"/>
  <c r="O3229" i="1"/>
  <c r="N3229" i="1"/>
  <c r="T3228" i="1"/>
  <c r="O3228" i="1"/>
  <c r="N3228" i="1"/>
  <c r="T3227" i="1"/>
  <c r="O3227" i="1"/>
  <c r="N3227" i="1"/>
  <c r="T3226" i="1"/>
  <c r="O3226" i="1"/>
  <c r="N3226" i="1"/>
  <c r="T3225" i="1"/>
  <c r="O3225" i="1"/>
  <c r="N3225" i="1"/>
  <c r="T3224" i="1"/>
  <c r="O3224" i="1"/>
  <c r="N3224" i="1"/>
  <c r="T3223" i="1"/>
  <c r="O3223" i="1"/>
  <c r="N3223" i="1"/>
  <c r="T3222" i="1"/>
  <c r="O3222" i="1"/>
  <c r="N3222" i="1"/>
  <c r="T3221" i="1"/>
  <c r="O3221" i="1"/>
  <c r="N3221" i="1"/>
  <c r="T3220" i="1"/>
  <c r="O3220" i="1"/>
  <c r="N3220" i="1"/>
  <c r="T3219" i="1"/>
  <c r="O3219" i="1"/>
  <c r="N3219" i="1"/>
  <c r="T3218" i="1"/>
  <c r="O3218" i="1"/>
  <c r="N3218" i="1"/>
  <c r="T3217" i="1"/>
  <c r="O3217" i="1"/>
  <c r="N3217" i="1"/>
  <c r="T3216" i="1"/>
  <c r="O3216" i="1"/>
  <c r="N3216" i="1"/>
  <c r="T3215" i="1"/>
  <c r="O3215" i="1"/>
  <c r="N3215" i="1"/>
  <c r="T3214" i="1"/>
  <c r="O3214" i="1"/>
  <c r="N3214" i="1"/>
  <c r="T3213" i="1"/>
  <c r="O3213" i="1"/>
  <c r="N3213" i="1"/>
  <c r="T3212" i="1"/>
  <c r="O3212" i="1"/>
  <c r="N3212" i="1"/>
  <c r="T3211" i="1"/>
  <c r="O3211" i="1"/>
  <c r="N3211" i="1"/>
  <c r="T3210" i="1"/>
  <c r="O3210" i="1"/>
  <c r="N3210" i="1"/>
  <c r="T3209" i="1"/>
  <c r="O3209" i="1"/>
  <c r="N3209" i="1"/>
  <c r="T3208" i="1"/>
  <c r="O3208" i="1"/>
  <c r="N3208" i="1"/>
  <c r="T3207" i="1"/>
  <c r="O3207" i="1"/>
  <c r="N3207" i="1"/>
  <c r="T3206" i="1"/>
  <c r="O3206" i="1"/>
  <c r="N3206" i="1"/>
  <c r="T3205" i="1"/>
  <c r="O3205" i="1"/>
  <c r="N3205" i="1"/>
  <c r="T3204" i="1"/>
  <c r="O3204" i="1"/>
  <c r="N3204" i="1"/>
  <c r="T3203" i="1"/>
  <c r="O3203" i="1"/>
  <c r="N3203" i="1"/>
  <c r="T3202" i="1"/>
  <c r="O3202" i="1"/>
  <c r="N3202" i="1"/>
  <c r="T3201" i="1"/>
  <c r="O3201" i="1"/>
  <c r="N3201" i="1"/>
  <c r="T3200" i="1"/>
  <c r="O3200" i="1"/>
  <c r="N3200" i="1"/>
  <c r="T3199" i="1"/>
  <c r="O3199" i="1"/>
  <c r="N3199" i="1"/>
  <c r="T3198" i="1"/>
  <c r="O3198" i="1"/>
  <c r="N3198" i="1"/>
  <c r="T3197" i="1"/>
  <c r="O3197" i="1"/>
  <c r="N3197" i="1"/>
  <c r="T3196" i="1"/>
  <c r="O3196" i="1"/>
  <c r="N3196" i="1"/>
  <c r="T3195" i="1"/>
  <c r="O3195" i="1"/>
  <c r="N3195" i="1"/>
  <c r="T3194" i="1"/>
  <c r="O3194" i="1"/>
  <c r="N3194" i="1"/>
  <c r="T3193" i="1"/>
  <c r="O3193" i="1"/>
  <c r="N3193" i="1"/>
  <c r="T3192" i="1"/>
  <c r="O3192" i="1"/>
  <c r="N3192" i="1"/>
  <c r="T3191" i="1"/>
  <c r="O3191" i="1"/>
  <c r="N3191" i="1"/>
  <c r="T3190" i="1"/>
  <c r="O3190" i="1"/>
  <c r="N3190" i="1"/>
  <c r="T3189" i="1"/>
  <c r="O3189" i="1"/>
  <c r="N3189" i="1"/>
  <c r="T3188" i="1"/>
  <c r="O3188" i="1"/>
  <c r="N3188" i="1"/>
  <c r="T3187" i="1"/>
  <c r="O3187" i="1"/>
  <c r="N3187" i="1"/>
  <c r="T3186" i="1"/>
  <c r="O3186" i="1"/>
  <c r="N3186" i="1"/>
  <c r="T3185" i="1"/>
  <c r="O3185" i="1"/>
  <c r="N3185" i="1"/>
  <c r="T3184" i="1"/>
  <c r="O3184" i="1"/>
  <c r="N3184" i="1"/>
  <c r="T3183" i="1"/>
  <c r="O3183" i="1"/>
  <c r="N3183" i="1"/>
  <c r="T3182" i="1"/>
  <c r="O3182" i="1"/>
  <c r="N3182" i="1"/>
  <c r="T3181" i="1"/>
  <c r="O3181" i="1"/>
  <c r="N3181" i="1"/>
  <c r="T3180" i="1"/>
  <c r="O3180" i="1"/>
  <c r="N3180" i="1"/>
  <c r="T3179" i="1"/>
  <c r="O3179" i="1"/>
  <c r="N3179" i="1"/>
  <c r="T3178" i="1"/>
  <c r="O3178" i="1"/>
  <c r="N3178" i="1"/>
  <c r="T3177" i="1"/>
  <c r="O3177" i="1"/>
  <c r="N3177" i="1"/>
  <c r="T3176" i="1"/>
  <c r="O3176" i="1"/>
  <c r="N3176" i="1"/>
  <c r="T3175" i="1"/>
  <c r="O3175" i="1"/>
  <c r="N3175" i="1"/>
  <c r="T3174" i="1"/>
  <c r="O3174" i="1"/>
  <c r="N3174" i="1"/>
  <c r="T3173" i="1"/>
  <c r="O3173" i="1"/>
  <c r="N3173" i="1"/>
  <c r="T3172" i="1"/>
  <c r="O3172" i="1"/>
  <c r="N3172" i="1"/>
  <c r="T3171" i="1"/>
  <c r="O3171" i="1"/>
  <c r="N3171" i="1"/>
  <c r="T3170" i="1"/>
  <c r="O3170" i="1"/>
  <c r="N3170" i="1"/>
  <c r="T3169" i="1"/>
  <c r="O3169" i="1"/>
  <c r="N3169" i="1"/>
  <c r="T3168" i="1"/>
  <c r="O3168" i="1"/>
  <c r="N3168" i="1"/>
  <c r="T3167" i="1"/>
  <c r="O3167" i="1"/>
  <c r="N3167" i="1"/>
  <c r="T3166" i="1"/>
  <c r="O3166" i="1"/>
  <c r="N3166" i="1"/>
  <c r="T3165" i="1"/>
  <c r="O3165" i="1"/>
  <c r="N3165" i="1"/>
  <c r="T3164" i="1"/>
  <c r="O3164" i="1"/>
  <c r="N3164" i="1"/>
  <c r="T3163" i="1"/>
  <c r="O3163" i="1"/>
  <c r="N3163" i="1"/>
  <c r="T3162" i="1"/>
  <c r="O3162" i="1"/>
  <c r="N3162" i="1"/>
  <c r="T3161" i="1"/>
  <c r="O3161" i="1"/>
  <c r="N3161" i="1"/>
  <c r="T3160" i="1"/>
  <c r="O3160" i="1"/>
  <c r="N3160" i="1"/>
  <c r="T3159" i="1"/>
  <c r="O3159" i="1"/>
  <c r="N3159" i="1"/>
  <c r="T3158" i="1"/>
  <c r="O3158" i="1"/>
  <c r="N3158" i="1"/>
  <c r="T3157" i="1"/>
  <c r="O3157" i="1"/>
  <c r="N3157" i="1"/>
  <c r="T3156" i="1"/>
  <c r="O3156" i="1"/>
  <c r="N3156" i="1"/>
  <c r="T3155" i="1"/>
  <c r="O3155" i="1"/>
  <c r="N3155" i="1"/>
  <c r="T3154" i="1"/>
  <c r="O3154" i="1"/>
  <c r="N3154" i="1"/>
  <c r="T3153" i="1"/>
  <c r="O3153" i="1"/>
  <c r="N3153" i="1"/>
  <c r="T3152" i="1"/>
  <c r="O3152" i="1"/>
  <c r="N3152" i="1"/>
  <c r="T3151" i="1"/>
  <c r="O3151" i="1"/>
  <c r="N3151" i="1"/>
  <c r="T3150" i="1"/>
  <c r="O3150" i="1"/>
  <c r="N3150" i="1"/>
  <c r="T3149" i="1"/>
  <c r="O3149" i="1"/>
  <c r="N3149" i="1"/>
  <c r="T3148" i="1"/>
  <c r="O3148" i="1"/>
  <c r="N3148" i="1"/>
  <c r="T3147" i="1"/>
  <c r="O3147" i="1"/>
  <c r="N3147" i="1"/>
  <c r="T3146" i="1"/>
  <c r="O3146" i="1"/>
  <c r="N3146" i="1"/>
  <c r="T3145" i="1"/>
  <c r="O3145" i="1"/>
  <c r="N3145" i="1"/>
  <c r="T3144" i="1"/>
  <c r="O3144" i="1"/>
  <c r="N3144" i="1"/>
  <c r="T3143" i="1"/>
  <c r="O3143" i="1"/>
  <c r="N3143" i="1"/>
  <c r="T3142" i="1"/>
  <c r="O3142" i="1"/>
  <c r="N3142" i="1"/>
  <c r="T3141" i="1"/>
  <c r="O3141" i="1"/>
  <c r="N3141" i="1"/>
  <c r="T3140" i="1"/>
  <c r="O3140" i="1"/>
  <c r="N3140" i="1"/>
  <c r="T3139" i="1"/>
  <c r="O3139" i="1"/>
  <c r="N3139" i="1"/>
  <c r="T3138" i="1"/>
  <c r="O3138" i="1"/>
  <c r="N3138" i="1"/>
  <c r="T3137" i="1"/>
  <c r="O3137" i="1"/>
  <c r="N3137" i="1"/>
  <c r="T3136" i="1"/>
  <c r="O3136" i="1"/>
  <c r="N3136" i="1"/>
  <c r="T3135" i="1"/>
  <c r="O3135" i="1"/>
  <c r="N3135" i="1"/>
  <c r="T3134" i="1"/>
  <c r="O3134" i="1"/>
  <c r="N3134" i="1"/>
  <c r="T3133" i="1"/>
  <c r="O3133" i="1"/>
  <c r="N3133" i="1"/>
  <c r="T3132" i="1"/>
  <c r="O3132" i="1"/>
  <c r="N3132" i="1"/>
  <c r="T3131" i="1"/>
  <c r="O3131" i="1"/>
  <c r="N3131" i="1"/>
  <c r="T3130" i="1"/>
  <c r="O3130" i="1"/>
  <c r="N3130" i="1"/>
  <c r="T3129" i="1"/>
  <c r="O3129" i="1"/>
  <c r="N3129" i="1"/>
  <c r="T3128" i="1"/>
  <c r="O3128" i="1"/>
  <c r="N3128" i="1"/>
  <c r="T3127" i="1"/>
  <c r="O3127" i="1"/>
  <c r="N3127" i="1"/>
  <c r="T3126" i="1"/>
  <c r="O3126" i="1"/>
  <c r="N3126" i="1"/>
  <c r="T3125" i="1"/>
  <c r="O3125" i="1"/>
  <c r="N3125" i="1"/>
  <c r="T3124" i="1"/>
  <c r="O3124" i="1"/>
  <c r="N3124" i="1"/>
  <c r="T3123" i="1"/>
  <c r="O3123" i="1"/>
  <c r="N3123" i="1"/>
  <c r="T3122" i="1"/>
  <c r="O3122" i="1"/>
  <c r="N3122" i="1"/>
  <c r="T3121" i="1"/>
  <c r="O3121" i="1"/>
  <c r="N3121" i="1"/>
  <c r="T3120" i="1"/>
  <c r="O3120" i="1"/>
  <c r="N3120" i="1"/>
  <c r="T3119" i="1"/>
  <c r="O3119" i="1"/>
  <c r="N3119" i="1"/>
  <c r="T3118" i="1"/>
  <c r="O3118" i="1"/>
  <c r="N3118" i="1"/>
  <c r="T3117" i="1"/>
  <c r="O3117" i="1"/>
  <c r="N3117" i="1"/>
  <c r="T3116" i="1"/>
  <c r="O3116" i="1"/>
  <c r="N3116" i="1"/>
  <c r="T3115" i="1"/>
  <c r="O3115" i="1"/>
  <c r="N3115" i="1"/>
  <c r="T3114" i="1"/>
  <c r="O3114" i="1"/>
  <c r="N3114" i="1"/>
  <c r="T3113" i="1"/>
  <c r="O3113" i="1"/>
  <c r="N3113" i="1"/>
  <c r="T3112" i="1"/>
  <c r="O3112" i="1"/>
  <c r="N3112" i="1"/>
  <c r="T3111" i="1"/>
  <c r="O3111" i="1"/>
  <c r="N3111" i="1"/>
  <c r="T3110" i="1"/>
  <c r="O3110" i="1"/>
  <c r="N3110" i="1"/>
  <c r="T3109" i="1"/>
  <c r="O3109" i="1"/>
  <c r="N3109" i="1"/>
  <c r="T3108" i="1"/>
  <c r="O3108" i="1"/>
  <c r="N3108" i="1"/>
  <c r="T3107" i="1"/>
  <c r="O3107" i="1"/>
  <c r="N3107" i="1"/>
  <c r="T3106" i="1"/>
  <c r="O3106" i="1"/>
  <c r="N3106" i="1"/>
  <c r="T3105" i="1"/>
  <c r="O3105" i="1"/>
  <c r="N3105" i="1"/>
  <c r="T3104" i="1"/>
  <c r="O3104" i="1"/>
  <c r="N3104" i="1"/>
  <c r="T3103" i="1"/>
  <c r="O3103" i="1"/>
  <c r="N3103" i="1"/>
  <c r="T3102" i="1"/>
  <c r="O3102" i="1"/>
  <c r="N3102" i="1"/>
  <c r="T3101" i="1"/>
  <c r="O3101" i="1"/>
  <c r="N3101" i="1"/>
  <c r="T3100" i="1"/>
  <c r="O3100" i="1"/>
  <c r="N3100" i="1"/>
  <c r="T3099" i="1"/>
  <c r="O3099" i="1"/>
  <c r="N3099" i="1"/>
  <c r="T3098" i="1"/>
  <c r="O3098" i="1"/>
  <c r="N3098" i="1"/>
  <c r="T3097" i="1"/>
  <c r="O3097" i="1"/>
  <c r="N3097" i="1"/>
  <c r="T3096" i="1"/>
  <c r="O3096" i="1"/>
  <c r="N3096" i="1"/>
  <c r="T3095" i="1"/>
  <c r="O3095" i="1"/>
  <c r="N3095" i="1"/>
  <c r="T3094" i="1"/>
  <c r="O3094" i="1"/>
  <c r="N3094" i="1"/>
  <c r="T3093" i="1"/>
  <c r="O3093" i="1"/>
  <c r="N3093" i="1"/>
  <c r="T3092" i="1"/>
  <c r="O3092" i="1"/>
  <c r="N3092" i="1"/>
  <c r="T3091" i="1"/>
  <c r="O3091" i="1"/>
  <c r="N3091" i="1"/>
  <c r="T3090" i="1"/>
  <c r="O3090" i="1"/>
  <c r="N3090" i="1"/>
  <c r="T3089" i="1"/>
  <c r="O3089" i="1"/>
  <c r="N3089" i="1"/>
  <c r="T3088" i="1"/>
  <c r="O3088" i="1"/>
  <c r="N3088" i="1"/>
  <c r="T3087" i="1"/>
  <c r="O3087" i="1"/>
  <c r="N3087" i="1"/>
  <c r="T3086" i="1"/>
  <c r="O3086" i="1"/>
  <c r="N3086" i="1"/>
  <c r="T3085" i="1"/>
  <c r="O3085" i="1"/>
  <c r="N3085" i="1"/>
  <c r="T3084" i="1"/>
  <c r="O3084" i="1"/>
  <c r="N3084" i="1"/>
  <c r="T3083" i="1"/>
  <c r="O3083" i="1"/>
  <c r="N3083" i="1"/>
  <c r="T3082" i="1"/>
  <c r="O3082" i="1"/>
  <c r="N3082" i="1"/>
  <c r="T3081" i="1"/>
  <c r="O3081" i="1"/>
  <c r="N3081" i="1"/>
  <c r="T3080" i="1"/>
  <c r="O3080" i="1"/>
  <c r="N3080" i="1"/>
  <c r="T3079" i="1"/>
  <c r="O3079" i="1"/>
  <c r="N3079" i="1"/>
  <c r="T3078" i="1"/>
  <c r="O3078" i="1"/>
  <c r="N3078" i="1"/>
  <c r="T3077" i="1"/>
  <c r="O3077" i="1"/>
  <c r="N3077" i="1"/>
  <c r="T3076" i="1"/>
  <c r="O3076" i="1"/>
  <c r="N3076" i="1"/>
  <c r="T3075" i="1"/>
  <c r="O3075" i="1"/>
  <c r="N3075" i="1"/>
  <c r="T3074" i="1"/>
  <c r="O3074" i="1"/>
  <c r="N3074" i="1"/>
  <c r="T3073" i="1"/>
  <c r="O3073" i="1"/>
  <c r="N3073" i="1"/>
  <c r="T3072" i="1"/>
  <c r="O3072" i="1"/>
  <c r="N3072" i="1"/>
  <c r="T3071" i="1"/>
  <c r="O3071" i="1"/>
  <c r="N3071" i="1"/>
  <c r="T3070" i="1"/>
  <c r="O3070" i="1"/>
  <c r="N3070" i="1"/>
  <c r="T3069" i="1"/>
  <c r="O3069" i="1"/>
  <c r="N3069" i="1"/>
  <c r="T3068" i="1"/>
  <c r="O3068" i="1"/>
  <c r="N3068" i="1"/>
  <c r="T3067" i="1"/>
  <c r="O3067" i="1"/>
  <c r="N3067" i="1"/>
  <c r="T3066" i="1"/>
  <c r="O3066" i="1"/>
  <c r="N3066" i="1"/>
  <c r="T3065" i="1"/>
  <c r="O3065" i="1"/>
  <c r="N3065" i="1"/>
  <c r="T3064" i="1"/>
  <c r="O3064" i="1"/>
  <c r="N3064" i="1"/>
  <c r="T3063" i="1"/>
  <c r="O3063" i="1"/>
  <c r="N3063" i="1"/>
  <c r="T3062" i="1"/>
  <c r="O3062" i="1"/>
  <c r="N3062" i="1"/>
  <c r="T3061" i="1"/>
  <c r="O3061" i="1"/>
  <c r="N3061" i="1"/>
  <c r="T3060" i="1"/>
  <c r="O3060" i="1"/>
  <c r="N3060" i="1"/>
  <c r="T3059" i="1"/>
  <c r="O3059" i="1"/>
  <c r="N3059" i="1"/>
  <c r="T3058" i="1"/>
  <c r="O3058" i="1"/>
  <c r="N3058" i="1"/>
  <c r="T3057" i="1"/>
  <c r="O3057" i="1"/>
  <c r="N3057" i="1"/>
  <c r="T3056" i="1"/>
  <c r="O3056" i="1"/>
  <c r="N3056" i="1"/>
  <c r="T3055" i="1"/>
  <c r="O3055" i="1"/>
  <c r="N3055" i="1"/>
  <c r="T3054" i="1"/>
  <c r="O3054" i="1"/>
  <c r="N3054" i="1"/>
  <c r="T3053" i="1"/>
  <c r="O3053" i="1"/>
  <c r="N3053" i="1"/>
  <c r="T3052" i="1"/>
  <c r="O3052" i="1"/>
  <c r="N3052" i="1"/>
  <c r="T3051" i="1"/>
  <c r="O3051" i="1"/>
  <c r="N3051" i="1"/>
  <c r="T3050" i="1"/>
  <c r="O3050" i="1"/>
  <c r="N3050" i="1"/>
  <c r="T3049" i="1"/>
  <c r="O3049" i="1"/>
  <c r="N3049" i="1"/>
  <c r="T3048" i="1"/>
  <c r="O3048" i="1"/>
  <c r="N3048" i="1"/>
  <c r="T3047" i="1"/>
  <c r="O3047" i="1"/>
  <c r="N3047" i="1"/>
  <c r="T3046" i="1"/>
  <c r="O3046" i="1"/>
  <c r="N3046" i="1"/>
  <c r="T3045" i="1"/>
  <c r="O3045" i="1"/>
  <c r="N3045" i="1"/>
  <c r="T3044" i="1"/>
  <c r="O3044" i="1"/>
  <c r="N3044" i="1"/>
  <c r="T3043" i="1"/>
  <c r="O3043" i="1"/>
  <c r="N3043" i="1"/>
  <c r="T3042" i="1"/>
  <c r="O3042" i="1"/>
  <c r="N3042" i="1"/>
  <c r="T3041" i="1"/>
  <c r="O3041" i="1"/>
  <c r="N3041" i="1"/>
  <c r="T3040" i="1"/>
  <c r="O3040" i="1"/>
  <c r="N3040" i="1"/>
  <c r="T3039" i="1"/>
  <c r="O3039" i="1"/>
  <c r="N3039" i="1"/>
  <c r="T3038" i="1"/>
  <c r="O3038" i="1"/>
  <c r="N3038" i="1"/>
  <c r="T3037" i="1"/>
  <c r="O3037" i="1"/>
  <c r="N3037" i="1"/>
  <c r="T3036" i="1"/>
  <c r="O3036" i="1"/>
  <c r="N3036" i="1"/>
  <c r="T3035" i="1"/>
  <c r="O3035" i="1"/>
  <c r="N3035" i="1"/>
  <c r="T3034" i="1"/>
  <c r="O3034" i="1"/>
  <c r="N3034" i="1"/>
  <c r="T3033" i="1"/>
  <c r="O3033" i="1"/>
  <c r="N3033" i="1"/>
  <c r="T3032" i="1"/>
  <c r="O3032" i="1"/>
  <c r="N3032" i="1"/>
  <c r="T3031" i="1"/>
  <c r="O3031" i="1"/>
  <c r="N3031" i="1"/>
  <c r="T3030" i="1"/>
  <c r="O3030" i="1"/>
  <c r="N3030" i="1"/>
  <c r="T3029" i="1"/>
  <c r="O3029" i="1"/>
  <c r="N3029" i="1"/>
  <c r="T3028" i="1"/>
  <c r="O3028" i="1"/>
  <c r="N3028" i="1"/>
  <c r="T3027" i="1"/>
  <c r="O3027" i="1"/>
  <c r="N3027" i="1"/>
  <c r="T3026" i="1"/>
  <c r="O3026" i="1"/>
  <c r="N3026" i="1"/>
  <c r="T3025" i="1"/>
  <c r="O3025" i="1"/>
  <c r="N3025" i="1"/>
  <c r="T3024" i="1"/>
  <c r="O3024" i="1"/>
  <c r="N3024" i="1"/>
  <c r="T3023" i="1"/>
  <c r="O3023" i="1"/>
  <c r="N3023" i="1"/>
  <c r="T3022" i="1"/>
  <c r="O3022" i="1"/>
  <c r="N3022" i="1"/>
  <c r="T3021" i="1"/>
  <c r="O3021" i="1"/>
  <c r="N3021" i="1"/>
  <c r="T3020" i="1"/>
  <c r="O3020" i="1"/>
  <c r="N3020" i="1"/>
  <c r="T3019" i="1"/>
  <c r="O3019" i="1"/>
  <c r="N3019" i="1"/>
  <c r="T3018" i="1"/>
  <c r="O3018" i="1"/>
  <c r="N3018" i="1"/>
  <c r="T3017" i="1"/>
  <c r="O3017" i="1"/>
  <c r="N3017" i="1"/>
  <c r="T3016" i="1"/>
  <c r="O3016" i="1"/>
  <c r="N3016" i="1"/>
  <c r="T3015" i="1"/>
  <c r="O3015" i="1"/>
  <c r="N3015" i="1"/>
  <c r="T3014" i="1"/>
  <c r="O3014" i="1"/>
  <c r="N3014" i="1"/>
  <c r="T3013" i="1"/>
  <c r="O3013" i="1"/>
  <c r="N3013" i="1"/>
  <c r="T3012" i="1"/>
  <c r="O3012" i="1"/>
  <c r="N3012" i="1"/>
  <c r="T3011" i="1"/>
  <c r="O3011" i="1"/>
  <c r="N3011" i="1"/>
  <c r="T3010" i="1"/>
  <c r="O3010" i="1"/>
  <c r="N3010" i="1"/>
  <c r="T3009" i="1"/>
  <c r="O3009" i="1"/>
  <c r="N3009" i="1"/>
  <c r="T3008" i="1"/>
  <c r="O3008" i="1"/>
  <c r="N3008" i="1"/>
  <c r="T3007" i="1"/>
  <c r="O3007" i="1"/>
  <c r="N3007" i="1"/>
  <c r="T3006" i="1"/>
  <c r="O3006" i="1"/>
  <c r="N3006" i="1"/>
  <c r="T3005" i="1"/>
  <c r="O3005" i="1"/>
  <c r="N3005" i="1"/>
  <c r="T3004" i="1"/>
  <c r="O3004" i="1"/>
  <c r="N3004" i="1"/>
  <c r="T3003" i="1"/>
  <c r="O3003" i="1"/>
  <c r="N3003" i="1"/>
  <c r="T3002" i="1"/>
  <c r="O3002" i="1"/>
  <c r="N3002" i="1"/>
  <c r="T3001" i="1"/>
  <c r="O3001" i="1"/>
  <c r="N3001" i="1"/>
  <c r="T3000" i="1"/>
  <c r="O3000" i="1"/>
  <c r="N3000" i="1"/>
  <c r="T2999" i="1"/>
  <c r="O2999" i="1"/>
  <c r="N2999" i="1"/>
  <c r="T2998" i="1"/>
  <c r="O2998" i="1"/>
  <c r="N2998" i="1"/>
  <c r="T2997" i="1"/>
  <c r="O2997" i="1"/>
  <c r="N2997" i="1"/>
  <c r="T2996" i="1"/>
  <c r="O2996" i="1"/>
  <c r="N2996" i="1"/>
  <c r="T2995" i="1"/>
  <c r="O2995" i="1"/>
  <c r="N2995" i="1"/>
  <c r="T2994" i="1"/>
  <c r="O2994" i="1"/>
  <c r="N2994" i="1"/>
  <c r="T2993" i="1"/>
  <c r="O2993" i="1"/>
  <c r="N2993" i="1"/>
  <c r="T2992" i="1"/>
  <c r="O2992" i="1"/>
  <c r="N2992" i="1"/>
  <c r="T2991" i="1"/>
  <c r="O2991" i="1"/>
  <c r="N2991" i="1"/>
  <c r="T2990" i="1"/>
  <c r="O2990" i="1"/>
  <c r="N2990" i="1"/>
  <c r="T2989" i="1"/>
  <c r="O2989" i="1"/>
  <c r="N2989" i="1"/>
  <c r="T2988" i="1"/>
  <c r="O2988" i="1"/>
  <c r="N2988" i="1"/>
  <c r="T2987" i="1"/>
  <c r="O2987" i="1"/>
  <c r="N2987" i="1"/>
  <c r="T2986" i="1"/>
  <c r="O2986" i="1"/>
  <c r="N2986" i="1"/>
  <c r="T2985" i="1"/>
  <c r="O2985" i="1"/>
  <c r="N2985" i="1"/>
  <c r="T2984" i="1"/>
  <c r="O2984" i="1"/>
  <c r="N2984" i="1"/>
  <c r="T2983" i="1"/>
  <c r="O2983" i="1"/>
  <c r="N2983" i="1"/>
  <c r="T2982" i="1"/>
  <c r="O2982" i="1"/>
  <c r="N2982" i="1"/>
  <c r="T2981" i="1"/>
  <c r="O2981" i="1"/>
  <c r="N2981" i="1"/>
  <c r="T2980" i="1"/>
  <c r="O2980" i="1"/>
  <c r="N2980" i="1"/>
  <c r="T2979" i="1"/>
  <c r="O2979" i="1"/>
  <c r="N2979" i="1"/>
  <c r="T2978" i="1"/>
  <c r="O2978" i="1"/>
  <c r="N2978" i="1"/>
  <c r="T2977" i="1"/>
  <c r="O2977" i="1"/>
  <c r="N2977" i="1"/>
  <c r="T2976" i="1"/>
  <c r="O2976" i="1"/>
  <c r="N2976" i="1"/>
  <c r="T2975" i="1"/>
  <c r="O2975" i="1"/>
  <c r="N2975" i="1"/>
  <c r="T2974" i="1"/>
  <c r="O2974" i="1"/>
  <c r="N2974" i="1"/>
  <c r="T2973" i="1"/>
  <c r="O2973" i="1"/>
  <c r="N2973" i="1"/>
  <c r="T2972" i="1"/>
  <c r="O2972" i="1"/>
  <c r="N2972" i="1"/>
  <c r="T2971" i="1"/>
  <c r="O2971" i="1"/>
  <c r="N2971" i="1"/>
  <c r="T2970" i="1"/>
  <c r="O2970" i="1"/>
  <c r="N2970" i="1"/>
  <c r="T2969" i="1"/>
  <c r="O2969" i="1"/>
  <c r="N2969" i="1"/>
  <c r="T2968" i="1"/>
  <c r="O2968" i="1"/>
  <c r="N2968" i="1"/>
  <c r="T2967" i="1"/>
  <c r="O2967" i="1"/>
  <c r="N2967" i="1"/>
  <c r="T2966" i="1"/>
  <c r="O2966" i="1"/>
  <c r="N2966" i="1"/>
  <c r="T2965" i="1"/>
  <c r="O2965" i="1"/>
  <c r="N2965" i="1"/>
  <c r="T2964" i="1"/>
  <c r="O2964" i="1"/>
  <c r="N2964" i="1"/>
  <c r="T2963" i="1"/>
  <c r="O2963" i="1"/>
  <c r="N2963" i="1"/>
  <c r="T2962" i="1"/>
  <c r="O2962" i="1"/>
  <c r="N2962" i="1"/>
  <c r="T2961" i="1"/>
  <c r="O2961" i="1"/>
  <c r="N2961" i="1"/>
  <c r="T2960" i="1"/>
  <c r="O2960" i="1"/>
  <c r="N2960" i="1"/>
  <c r="T2959" i="1"/>
  <c r="O2959" i="1"/>
  <c r="N2959" i="1"/>
  <c r="T2958" i="1"/>
  <c r="O2958" i="1"/>
  <c r="N2958" i="1"/>
  <c r="T2957" i="1"/>
  <c r="O2957" i="1"/>
  <c r="N2957" i="1"/>
  <c r="T2956" i="1"/>
  <c r="O2956" i="1"/>
  <c r="N2956" i="1"/>
  <c r="T2955" i="1"/>
  <c r="O2955" i="1"/>
  <c r="N2955" i="1"/>
  <c r="T2954" i="1"/>
  <c r="O2954" i="1"/>
  <c r="N2954" i="1"/>
  <c r="T2953" i="1"/>
  <c r="O2953" i="1"/>
  <c r="N2953" i="1"/>
  <c r="T2952" i="1"/>
  <c r="O2952" i="1"/>
  <c r="N2952" i="1"/>
  <c r="T2951" i="1"/>
  <c r="O2951" i="1"/>
  <c r="N2951" i="1"/>
  <c r="T2950" i="1"/>
  <c r="O2950" i="1"/>
  <c r="N2950" i="1"/>
  <c r="T2949" i="1"/>
  <c r="O2949" i="1"/>
  <c r="N2949" i="1"/>
  <c r="T2948" i="1"/>
  <c r="O2948" i="1"/>
  <c r="N2948" i="1"/>
  <c r="T2947" i="1"/>
  <c r="O2947" i="1"/>
  <c r="N2947" i="1"/>
  <c r="T2946" i="1"/>
  <c r="O2946" i="1"/>
  <c r="N2946" i="1"/>
  <c r="T2945" i="1"/>
  <c r="O2945" i="1"/>
  <c r="N2945" i="1"/>
  <c r="T2944" i="1"/>
  <c r="O2944" i="1"/>
  <c r="N2944" i="1"/>
  <c r="T2943" i="1"/>
  <c r="O2943" i="1"/>
  <c r="N2943" i="1"/>
  <c r="T2942" i="1"/>
  <c r="O2942" i="1"/>
  <c r="N2942" i="1"/>
  <c r="T2941" i="1"/>
  <c r="O2941" i="1"/>
  <c r="N2941" i="1"/>
  <c r="T2940" i="1"/>
  <c r="O2940" i="1"/>
  <c r="N2940" i="1"/>
  <c r="T2939" i="1"/>
  <c r="O2939" i="1"/>
  <c r="N2939" i="1"/>
  <c r="T2938" i="1"/>
  <c r="O2938" i="1"/>
  <c r="N2938" i="1"/>
  <c r="T2937" i="1"/>
  <c r="O2937" i="1"/>
  <c r="N2937" i="1"/>
  <c r="T2936" i="1"/>
  <c r="O2936" i="1"/>
  <c r="N2936" i="1"/>
  <c r="T2935" i="1"/>
  <c r="O2935" i="1"/>
  <c r="N2935" i="1"/>
  <c r="T2934" i="1"/>
  <c r="O2934" i="1"/>
  <c r="N2934" i="1"/>
  <c r="T2933" i="1"/>
  <c r="O2933" i="1"/>
  <c r="N2933" i="1"/>
  <c r="T2932" i="1"/>
  <c r="O2932" i="1"/>
  <c r="N2932" i="1"/>
  <c r="T2931" i="1"/>
  <c r="O2931" i="1"/>
  <c r="N2931" i="1"/>
  <c r="T2930" i="1"/>
  <c r="O2930" i="1"/>
  <c r="N2930" i="1"/>
  <c r="T2929" i="1"/>
  <c r="O2929" i="1"/>
  <c r="N2929" i="1"/>
  <c r="T2928" i="1"/>
  <c r="O2928" i="1"/>
  <c r="N2928" i="1"/>
  <c r="T2927" i="1"/>
  <c r="O2927" i="1"/>
  <c r="N2927" i="1"/>
  <c r="T2926" i="1"/>
  <c r="O2926" i="1"/>
  <c r="N2926" i="1"/>
  <c r="T2925" i="1"/>
  <c r="O2925" i="1"/>
  <c r="N2925" i="1"/>
  <c r="T2924" i="1"/>
  <c r="O2924" i="1"/>
  <c r="N2924" i="1"/>
  <c r="T2923" i="1"/>
  <c r="O2923" i="1"/>
  <c r="N2923" i="1"/>
  <c r="T2922" i="1"/>
  <c r="O2922" i="1"/>
  <c r="N2922" i="1"/>
  <c r="T2921" i="1"/>
  <c r="O2921" i="1"/>
  <c r="N2921" i="1"/>
  <c r="T2920" i="1"/>
  <c r="O2920" i="1"/>
  <c r="N2920" i="1"/>
  <c r="T2919" i="1"/>
  <c r="O2919" i="1"/>
  <c r="N2919" i="1"/>
  <c r="T2918" i="1"/>
  <c r="O2918" i="1"/>
  <c r="N2918" i="1"/>
  <c r="T2917" i="1"/>
  <c r="O2917" i="1"/>
  <c r="N2917" i="1"/>
  <c r="T2916" i="1"/>
  <c r="O2916" i="1"/>
  <c r="N2916" i="1"/>
  <c r="T2915" i="1"/>
  <c r="O2915" i="1"/>
  <c r="N2915" i="1"/>
  <c r="T2914" i="1"/>
  <c r="O2914" i="1"/>
  <c r="N2914" i="1"/>
  <c r="T2913" i="1"/>
  <c r="O2913" i="1"/>
  <c r="N2913" i="1"/>
  <c r="T2912" i="1"/>
  <c r="O2912" i="1"/>
  <c r="N2912" i="1"/>
  <c r="T2911" i="1"/>
  <c r="O2911" i="1"/>
  <c r="N2911" i="1"/>
  <c r="T2910" i="1"/>
  <c r="O2910" i="1"/>
  <c r="N2910" i="1"/>
  <c r="T2909" i="1"/>
  <c r="O2909" i="1"/>
  <c r="N2909" i="1"/>
  <c r="T2908" i="1"/>
  <c r="O2908" i="1"/>
  <c r="N2908" i="1"/>
  <c r="T2907" i="1"/>
  <c r="O2907" i="1"/>
  <c r="N2907" i="1"/>
  <c r="T2906" i="1"/>
  <c r="O2906" i="1"/>
  <c r="N2906" i="1"/>
  <c r="T2905" i="1"/>
  <c r="O2905" i="1"/>
  <c r="N2905" i="1"/>
  <c r="T2904" i="1"/>
  <c r="O2904" i="1"/>
  <c r="N2904" i="1"/>
  <c r="T2903" i="1"/>
  <c r="O2903" i="1"/>
  <c r="N2903" i="1"/>
  <c r="T2902" i="1"/>
  <c r="O2902" i="1"/>
  <c r="N2902" i="1"/>
  <c r="T2901" i="1"/>
  <c r="O2901" i="1"/>
  <c r="N2901" i="1"/>
  <c r="T2900" i="1"/>
  <c r="O2900" i="1"/>
  <c r="N2900" i="1"/>
  <c r="T2899" i="1"/>
  <c r="O2899" i="1"/>
  <c r="N2899" i="1"/>
  <c r="T2898" i="1"/>
  <c r="O2898" i="1"/>
  <c r="N2898" i="1"/>
  <c r="T2897" i="1"/>
  <c r="O2897" i="1"/>
  <c r="N2897" i="1"/>
  <c r="T2896" i="1"/>
  <c r="O2896" i="1"/>
  <c r="N2896" i="1"/>
  <c r="T2895" i="1"/>
  <c r="O2895" i="1"/>
  <c r="N2895" i="1"/>
  <c r="T2894" i="1"/>
  <c r="O2894" i="1"/>
  <c r="N2894" i="1"/>
  <c r="T2893" i="1"/>
  <c r="O2893" i="1"/>
  <c r="N2893" i="1"/>
  <c r="T2892" i="1"/>
  <c r="O2892" i="1"/>
  <c r="N2892" i="1"/>
  <c r="T2891" i="1"/>
  <c r="O2891" i="1"/>
  <c r="N2891" i="1"/>
  <c r="T2890" i="1"/>
  <c r="O2890" i="1"/>
  <c r="N2890" i="1"/>
  <c r="T2889" i="1"/>
  <c r="O2889" i="1"/>
  <c r="N2889" i="1"/>
  <c r="T2888" i="1"/>
  <c r="O2888" i="1"/>
  <c r="N2888" i="1"/>
  <c r="T2887" i="1"/>
  <c r="O2887" i="1"/>
  <c r="N2887" i="1"/>
  <c r="T2886" i="1"/>
  <c r="O2886" i="1"/>
  <c r="N2886" i="1"/>
  <c r="T2885" i="1"/>
  <c r="O2885" i="1"/>
  <c r="N2885" i="1"/>
  <c r="T2884" i="1"/>
  <c r="O2884" i="1"/>
  <c r="N2884" i="1"/>
  <c r="T2883" i="1"/>
  <c r="O2883" i="1"/>
  <c r="N2883" i="1"/>
  <c r="T2882" i="1"/>
  <c r="O2882" i="1"/>
  <c r="N2882" i="1"/>
  <c r="T2881" i="1"/>
  <c r="O2881" i="1"/>
  <c r="N2881" i="1"/>
  <c r="T2880" i="1"/>
  <c r="O2880" i="1"/>
  <c r="N2880" i="1"/>
  <c r="T2879" i="1"/>
  <c r="O2879" i="1"/>
  <c r="N2879" i="1"/>
  <c r="T2878" i="1"/>
  <c r="O2878" i="1"/>
  <c r="N2878" i="1"/>
  <c r="T2877" i="1"/>
  <c r="O2877" i="1"/>
  <c r="N2877" i="1"/>
  <c r="T2876" i="1"/>
  <c r="O2876" i="1"/>
  <c r="N2876" i="1"/>
  <c r="T2875" i="1"/>
  <c r="O2875" i="1"/>
  <c r="N2875" i="1"/>
  <c r="T2874" i="1"/>
  <c r="O2874" i="1"/>
  <c r="N2874" i="1"/>
  <c r="T2873" i="1"/>
  <c r="O2873" i="1"/>
  <c r="N2873" i="1"/>
  <c r="T2872" i="1"/>
  <c r="O2872" i="1"/>
  <c r="N2872" i="1"/>
  <c r="T2871" i="1"/>
  <c r="O2871" i="1"/>
  <c r="N2871" i="1"/>
  <c r="T2870" i="1"/>
  <c r="O2870" i="1"/>
  <c r="N2870" i="1"/>
  <c r="T2869" i="1"/>
  <c r="O2869" i="1"/>
  <c r="N2869" i="1"/>
  <c r="T2868" i="1"/>
  <c r="O2868" i="1"/>
  <c r="N2868" i="1"/>
  <c r="T2867" i="1"/>
  <c r="O2867" i="1"/>
  <c r="N2867" i="1"/>
  <c r="T2866" i="1"/>
  <c r="O2866" i="1"/>
  <c r="N2866" i="1"/>
  <c r="T2865" i="1"/>
  <c r="O2865" i="1"/>
  <c r="N2865" i="1"/>
  <c r="T2864" i="1"/>
  <c r="O2864" i="1"/>
  <c r="N2864" i="1"/>
  <c r="T2863" i="1"/>
  <c r="O2863" i="1"/>
  <c r="N2863" i="1"/>
  <c r="T2862" i="1"/>
  <c r="O2862" i="1"/>
  <c r="N2862" i="1"/>
  <c r="T2861" i="1"/>
  <c r="O2861" i="1"/>
  <c r="N2861" i="1"/>
  <c r="T2860" i="1"/>
  <c r="O2860" i="1"/>
  <c r="N2860" i="1"/>
  <c r="T2859" i="1"/>
  <c r="O2859" i="1"/>
  <c r="N2859" i="1"/>
  <c r="T2858" i="1"/>
  <c r="O2858" i="1"/>
  <c r="N2858" i="1"/>
  <c r="T2857" i="1"/>
  <c r="O2857" i="1"/>
  <c r="N2857" i="1"/>
  <c r="T2856" i="1"/>
  <c r="O2856" i="1"/>
  <c r="N2856" i="1"/>
  <c r="T2855" i="1"/>
  <c r="O2855" i="1"/>
  <c r="N2855" i="1"/>
  <c r="T2854" i="1"/>
  <c r="O2854" i="1"/>
  <c r="N2854" i="1"/>
  <c r="T2853" i="1"/>
  <c r="O2853" i="1"/>
  <c r="N2853" i="1"/>
  <c r="T2852" i="1"/>
  <c r="O2852" i="1"/>
  <c r="N2852" i="1"/>
  <c r="T2851" i="1"/>
  <c r="O2851" i="1"/>
  <c r="N2851" i="1"/>
  <c r="T2850" i="1"/>
  <c r="O2850" i="1"/>
  <c r="N2850" i="1"/>
  <c r="T2849" i="1"/>
  <c r="O2849" i="1"/>
  <c r="N2849" i="1"/>
  <c r="T2848" i="1"/>
  <c r="O2848" i="1"/>
  <c r="N2848" i="1"/>
  <c r="T2847" i="1"/>
  <c r="O2847" i="1"/>
  <c r="N2847" i="1"/>
  <c r="T2846" i="1"/>
  <c r="O2846" i="1"/>
  <c r="N2846" i="1"/>
  <c r="T2845" i="1"/>
  <c r="O2845" i="1"/>
  <c r="N2845" i="1"/>
  <c r="T2844" i="1"/>
  <c r="O2844" i="1"/>
  <c r="N2844" i="1"/>
  <c r="T2843" i="1"/>
  <c r="O2843" i="1"/>
  <c r="N2843" i="1"/>
  <c r="T2842" i="1"/>
  <c r="O2842" i="1"/>
  <c r="N2842" i="1"/>
  <c r="T2841" i="1"/>
  <c r="O2841" i="1"/>
  <c r="N2841" i="1"/>
  <c r="T2840" i="1"/>
  <c r="O2840" i="1"/>
  <c r="N2840" i="1"/>
  <c r="T2839" i="1"/>
  <c r="O2839" i="1"/>
  <c r="N2839" i="1"/>
  <c r="T2838" i="1"/>
  <c r="O2838" i="1"/>
  <c r="N2838" i="1"/>
  <c r="T2837" i="1"/>
  <c r="O2837" i="1"/>
  <c r="N2837" i="1"/>
  <c r="T2836" i="1"/>
  <c r="O2836" i="1"/>
  <c r="N2836" i="1"/>
  <c r="T2835" i="1"/>
  <c r="O2835" i="1"/>
  <c r="N2835" i="1"/>
  <c r="T2834" i="1"/>
  <c r="O2834" i="1"/>
  <c r="N2834" i="1"/>
  <c r="T2833" i="1"/>
  <c r="O2833" i="1"/>
  <c r="N2833" i="1"/>
  <c r="T2832" i="1"/>
  <c r="O2832" i="1"/>
  <c r="N2832" i="1"/>
  <c r="T2831" i="1"/>
  <c r="O2831" i="1"/>
  <c r="N2831" i="1"/>
  <c r="T2830" i="1"/>
  <c r="O2830" i="1"/>
  <c r="N2830" i="1"/>
  <c r="T2829" i="1"/>
  <c r="O2829" i="1"/>
  <c r="N2829" i="1"/>
  <c r="T2828" i="1"/>
  <c r="O2828" i="1"/>
  <c r="N2828" i="1"/>
  <c r="T2827" i="1"/>
  <c r="O2827" i="1"/>
  <c r="N2827" i="1"/>
  <c r="T2826" i="1"/>
  <c r="O2826" i="1"/>
  <c r="N2826" i="1"/>
  <c r="T2825" i="1"/>
  <c r="O2825" i="1"/>
  <c r="N2825" i="1"/>
  <c r="T2824" i="1"/>
  <c r="O2824" i="1"/>
  <c r="N2824" i="1"/>
  <c r="T2823" i="1"/>
  <c r="O2823" i="1"/>
  <c r="N2823" i="1"/>
  <c r="T2822" i="1"/>
  <c r="O2822" i="1"/>
  <c r="N2822" i="1"/>
  <c r="T2821" i="1"/>
  <c r="O2821" i="1"/>
  <c r="N2821" i="1"/>
  <c r="T2820" i="1"/>
  <c r="O2820" i="1"/>
  <c r="N2820" i="1"/>
  <c r="T2819" i="1"/>
  <c r="O2819" i="1"/>
  <c r="N2819" i="1"/>
  <c r="T2818" i="1"/>
  <c r="O2818" i="1"/>
  <c r="N2818" i="1"/>
  <c r="T2817" i="1"/>
  <c r="O2817" i="1"/>
  <c r="N2817" i="1"/>
  <c r="T2816" i="1"/>
  <c r="O2816" i="1"/>
  <c r="N2816" i="1"/>
  <c r="T2815" i="1"/>
  <c r="O2815" i="1"/>
  <c r="N2815" i="1"/>
  <c r="T2814" i="1"/>
  <c r="O2814" i="1"/>
  <c r="N2814" i="1"/>
  <c r="T2813" i="1"/>
  <c r="O2813" i="1"/>
  <c r="N2813" i="1"/>
  <c r="T2812" i="1"/>
  <c r="O2812" i="1"/>
  <c r="N2812" i="1"/>
  <c r="T2811" i="1"/>
  <c r="O2811" i="1"/>
  <c r="N2811" i="1"/>
  <c r="T2810" i="1"/>
  <c r="O2810" i="1"/>
  <c r="N2810" i="1"/>
  <c r="T2809" i="1"/>
  <c r="O2809" i="1"/>
  <c r="N2809" i="1"/>
  <c r="T2808" i="1"/>
  <c r="O2808" i="1"/>
  <c r="N2808" i="1"/>
  <c r="T2807" i="1"/>
  <c r="O2807" i="1"/>
  <c r="N2807" i="1"/>
  <c r="T2806" i="1"/>
  <c r="O2806" i="1"/>
  <c r="N2806" i="1"/>
  <c r="T2805" i="1"/>
  <c r="O2805" i="1"/>
  <c r="N2805" i="1"/>
  <c r="T2804" i="1"/>
  <c r="O2804" i="1"/>
  <c r="N2804" i="1"/>
  <c r="T2803" i="1"/>
  <c r="O2803" i="1"/>
  <c r="N2803" i="1"/>
  <c r="T2802" i="1"/>
  <c r="O2802" i="1"/>
  <c r="N2802" i="1"/>
  <c r="T2801" i="1"/>
  <c r="O2801" i="1"/>
  <c r="N2801" i="1"/>
  <c r="T2800" i="1"/>
  <c r="O2800" i="1"/>
  <c r="N2800" i="1"/>
  <c r="T2799" i="1"/>
  <c r="O2799" i="1"/>
  <c r="N2799" i="1"/>
  <c r="T2798" i="1"/>
  <c r="O2798" i="1"/>
  <c r="N2798" i="1"/>
  <c r="T2797" i="1"/>
  <c r="O2797" i="1"/>
  <c r="N2797" i="1"/>
  <c r="T2796" i="1"/>
  <c r="O2796" i="1"/>
  <c r="N2796" i="1"/>
  <c r="T2795" i="1"/>
  <c r="O2795" i="1"/>
  <c r="N2795" i="1"/>
  <c r="T2794" i="1"/>
  <c r="O2794" i="1"/>
  <c r="N2794" i="1"/>
  <c r="T2793" i="1"/>
  <c r="O2793" i="1"/>
  <c r="N2793" i="1"/>
  <c r="T2792" i="1"/>
  <c r="O2792" i="1"/>
  <c r="N2792" i="1"/>
  <c r="T2791" i="1"/>
  <c r="O2791" i="1"/>
  <c r="N2791" i="1"/>
  <c r="T2790" i="1"/>
  <c r="O2790" i="1"/>
  <c r="N2790" i="1"/>
  <c r="T2789" i="1"/>
  <c r="O2789" i="1"/>
  <c r="N2789" i="1"/>
  <c r="T2788" i="1"/>
  <c r="O2788" i="1"/>
  <c r="N2788" i="1"/>
  <c r="T2787" i="1"/>
  <c r="O2787" i="1"/>
  <c r="N2787" i="1"/>
  <c r="T2786" i="1"/>
  <c r="O2786" i="1"/>
  <c r="N2786" i="1"/>
  <c r="T2785" i="1"/>
  <c r="O2785" i="1"/>
  <c r="N2785" i="1"/>
  <c r="T2784" i="1"/>
  <c r="O2784" i="1"/>
  <c r="N2784" i="1"/>
  <c r="T2783" i="1"/>
  <c r="O2783" i="1"/>
  <c r="N2783" i="1"/>
  <c r="T2782" i="1"/>
  <c r="O2782" i="1"/>
  <c r="N2782" i="1"/>
  <c r="T2781" i="1"/>
  <c r="O2781" i="1"/>
  <c r="N2781" i="1"/>
  <c r="T2780" i="1"/>
  <c r="O2780" i="1"/>
  <c r="N2780" i="1"/>
  <c r="T2779" i="1"/>
  <c r="O2779" i="1"/>
  <c r="N2779" i="1"/>
  <c r="T2778" i="1"/>
  <c r="O2778" i="1"/>
  <c r="N2778" i="1"/>
  <c r="T2777" i="1"/>
  <c r="O2777" i="1"/>
  <c r="N2777" i="1"/>
  <c r="T2776" i="1"/>
  <c r="O2776" i="1"/>
  <c r="N2776" i="1"/>
  <c r="T2775" i="1"/>
  <c r="O2775" i="1"/>
  <c r="N2775" i="1"/>
  <c r="T2774" i="1"/>
  <c r="O2774" i="1"/>
  <c r="N2774" i="1"/>
  <c r="T2773" i="1"/>
  <c r="O2773" i="1"/>
  <c r="N2773" i="1"/>
  <c r="T2772" i="1"/>
  <c r="O2772" i="1"/>
  <c r="N2772" i="1"/>
  <c r="T2771" i="1"/>
  <c r="O2771" i="1"/>
  <c r="N2771" i="1"/>
  <c r="T2770" i="1"/>
  <c r="O2770" i="1"/>
  <c r="N2770" i="1"/>
  <c r="T2769" i="1"/>
  <c r="O2769" i="1"/>
  <c r="N2769" i="1"/>
  <c r="T2768" i="1"/>
  <c r="O2768" i="1"/>
  <c r="N2768" i="1"/>
  <c r="T2767" i="1"/>
  <c r="O2767" i="1"/>
  <c r="N2767" i="1"/>
  <c r="T2766" i="1"/>
  <c r="O2766" i="1"/>
  <c r="N2766" i="1"/>
  <c r="T2765" i="1"/>
  <c r="O2765" i="1"/>
  <c r="N2765" i="1"/>
  <c r="T2764" i="1"/>
  <c r="O2764" i="1"/>
  <c r="N2764" i="1"/>
  <c r="T2763" i="1"/>
  <c r="O2763" i="1"/>
  <c r="N2763" i="1"/>
  <c r="T2762" i="1"/>
  <c r="O2762" i="1"/>
  <c r="N2762" i="1"/>
  <c r="T2761" i="1"/>
  <c r="O2761" i="1"/>
  <c r="N2761" i="1"/>
  <c r="T2760" i="1"/>
  <c r="O2760" i="1"/>
  <c r="N2760" i="1"/>
  <c r="T2759" i="1"/>
  <c r="O2759" i="1"/>
  <c r="N2759" i="1"/>
  <c r="T2758" i="1"/>
  <c r="O2758" i="1"/>
  <c r="N2758" i="1"/>
  <c r="T2757" i="1"/>
  <c r="O2757" i="1"/>
  <c r="N2757" i="1"/>
  <c r="T2756" i="1"/>
  <c r="O2756" i="1"/>
  <c r="N2756" i="1"/>
  <c r="T2755" i="1"/>
  <c r="O2755" i="1"/>
  <c r="N2755" i="1"/>
  <c r="T2754" i="1"/>
  <c r="O2754" i="1"/>
  <c r="N2754" i="1"/>
  <c r="T2753" i="1"/>
  <c r="O2753" i="1"/>
  <c r="N2753" i="1"/>
  <c r="T2752" i="1"/>
  <c r="O2752" i="1"/>
  <c r="N2752" i="1"/>
  <c r="T2751" i="1"/>
  <c r="O2751" i="1"/>
  <c r="N2751" i="1"/>
  <c r="T2750" i="1"/>
  <c r="O2750" i="1"/>
  <c r="N2750" i="1"/>
  <c r="T2749" i="1"/>
  <c r="O2749" i="1"/>
  <c r="N2749" i="1"/>
  <c r="T2748" i="1"/>
  <c r="O2748" i="1"/>
  <c r="N2748" i="1"/>
  <c r="T2747" i="1"/>
  <c r="O2747" i="1"/>
  <c r="N2747" i="1"/>
  <c r="T2746" i="1"/>
  <c r="O2746" i="1"/>
  <c r="N2746" i="1"/>
  <c r="T2745" i="1"/>
  <c r="O2745" i="1"/>
  <c r="N2745" i="1"/>
  <c r="T2744" i="1"/>
  <c r="O2744" i="1"/>
  <c r="N2744" i="1"/>
  <c r="T2743" i="1"/>
  <c r="O2743" i="1"/>
  <c r="N2743" i="1"/>
  <c r="T2742" i="1"/>
  <c r="O2742" i="1"/>
  <c r="N2742" i="1"/>
  <c r="T2741" i="1"/>
  <c r="O2741" i="1"/>
  <c r="N2741" i="1"/>
  <c r="T2740" i="1"/>
  <c r="O2740" i="1"/>
  <c r="N2740" i="1"/>
  <c r="T2739" i="1"/>
  <c r="O2739" i="1"/>
  <c r="N2739" i="1"/>
  <c r="T2738" i="1"/>
  <c r="O2738" i="1"/>
  <c r="N2738" i="1"/>
  <c r="T2737" i="1"/>
  <c r="O2737" i="1"/>
  <c r="N2737" i="1"/>
  <c r="T2736" i="1"/>
  <c r="O2736" i="1"/>
  <c r="N2736" i="1"/>
  <c r="T2735" i="1"/>
  <c r="O2735" i="1"/>
  <c r="N2735" i="1"/>
  <c r="T2734" i="1"/>
  <c r="O2734" i="1"/>
  <c r="N2734" i="1"/>
  <c r="T2733" i="1"/>
  <c r="O2733" i="1"/>
  <c r="N2733" i="1"/>
  <c r="T2732" i="1"/>
  <c r="O2732" i="1"/>
  <c r="N2732" i="1"/>
  <c r="T2731" i="1"/>
  <c r="O2731" i="1"/>
  <c r="N2731" i="1"/>
  <c r="T2730" i="1"/>
  <c r="O2730" i="1"/>
  <c r="N2730" i="1"/>
  <c r="T2729" i="1"/>
  <c r="O2729" i="1"/>
  <c r="N2729" i="1"/>
  <c r="T2728" i="1"/>
  <c r="O2728" i="1"/>
  <c r="N2728" i="1"/>
  <c r="T2727" i="1"/>
  <c r="O2727" i="1"/>
  <c r="N2727" i="1"/>
  <c r="T2726" i="1"/>
  <c r="O2726" i="1"/>
  <c r="N2726" i="1"/>
  <c r="T2725" i="1"/>
  <c r="O2725" i="1"/>
  <c r="N2725" i="1"/>
  <c r="T2724" i="1"/>
  <c r="O2724" i="1"/>
  <c r="N2724" i="1"/>
  <c r="T2723" i="1"/>
  <c r="O2723" i="1"/>
  <c r="N2723" i="1"/>
  <c r="T2722" i="1"/>
  <c r="O2722" i="1"/>
  <c r="N2722" i="1"/>
  <c r="T2721" i="1"/>
  <c r="O2721" i="1"/>
  <c r="N2721" i="1"/>
  <c r="T2720" i="1"/>
  <c r="O2720" i="1"/>
  <c r="N2720" i="1"/>
  <c r="T2719" i="1"/>
  <c r="O2719" i="1"/>
  <c r="N2719" i="1"/>
  <c r="T2718" i="1"/>
  <c r="O2718" i="1"/>
  <c r="N2718" i="1"/>
  <c r="T2717" i="1"/>
  <c r="O2717" i="1"/>
  <c r="N2717" i="1"/>
  <c r="T2716" i="1"/>
  <c r="O2716" i="1"/>
  <c r="N2716" i="1"/>
  <c r="T2715" i="1"/>
  <c r="O2715" i="1"/>
  <c r="N2715" i="1"/>
  <c r="T2714" i="1"/>
  <c r="O2714" i="1"/>
  <c r="N2714" i="1"/>
  <c r="T2713" i="1"/>
  <c r="O2713" i="1"/>
  <c r="N2713" i="1"/>
  <c r="T2712" i="1"/>
  <c r="O2712" i="1"/>
  <c r="N2712" i="1"/>
  <c r="T2711" i="1"/>
  <c r="O2711" i="1"/>
  <c r="N2711" i="1"/>
  <c r="T2710" i="1"/>
  <c r="O2710" i="1"/>
  <c r="N2710" i="1"/>
  <c r="T2709" i="1"/>
  <c r="O2709" i="1"/>
  <c r="N2709" i="1"/>
  <c r="T2708" i="1"/>
  <c r="O2708" i="1"/>
  <c r="N2708" i="1"/>
  <c r="T2707" i="1"/>
  <c r="O2707" i="1"/>
  <c r="N2707" i="1"/>
  <c r="T2706" i="1"/>
  <c r="O2706" i="1"/>
  <c r="N2706" i="1"/>
  <c r="T2705" i="1"/>
  <c r="O2705" i="1"/>
  <c r="N2705" i="1"/>
  <c r="T2704" i="1"/>
  <c r="O2704" i="1"/>
  <c r="N2704" i="1"/>
  <c r="T2703" i="1"/>
  <c r="O2703" i="1"/>
  <c r="N2703" i="1"/>
  <c r="T2702" i="1"/>
  <c r="O2702" i="1"/>
  <c r="N2702" i="1"/>
  <c r="T2701" i="1"/>
  <c r="O2701" i="1"/>
  <c r="N2701" i="1"/>
  <c r="T2700" i="1"/>
  <c r="O2700" i="1"/>
  <c r="N2700" i="1"/>
  <c r="T2699" i="1"/>
  <c r="O2699" i="1"/>
  <c r="N2699" i="1"/>
  <c r="T2698" i="1"/>
  <c r="O2698" i="1"/>
  <c r="N2698" i="1"/>
  <c r="T2697" i="1"/>
  <c r="O2697" i="1"/>
  <c r="N2697" i="1"/>
  <c r="T2696" i="1"/>
  <c r="O2696" i="1"/>
  <c r="N2696" i="1"/>
  <c r="T2695" i="1"/>
  <c r="O2695" i="1"/>
  <c r="N2695" i="1"/>
  <c r="T2694" i="1"/>
  <c r="O2694" i="1"/>
  <c r="N2694" i="1"/>
  <c r="T2693" i="1"/>
  <c r="O2693" i="1"/>
  <c r="N2693" i="1"/>
  <c r="T2692" i="1"/>
  <c r="O2692" i="1"/>
  <c r="N2692" i="1"/>
  <c r="T2691" i="1"/>
  <c r="O2691" i="1"/>
  <c r="N2691" i="1"/>
  <c r="T2690" i="1"/>
  <c r="O2690" i="1"/>
  <c r="N2690" i="1"/>
  <c r="T2689" i="1"/>
  <c r="O2689" i="1"/>
  <c r="N2689" i="1"/>
  <c r="T2688" i="1"/>
  <c r="O2688" i="1"/>
  <c r="N2688" i="1"/>
  <c r="T2687" i="1"/>
  <c r="O2687" i="1"/>
  <c r="N2687" i="1"/>
  <c r="T2686" i="1"/>
  <c r="O2686" i="1"/>
  <c r="N2686" i="1"/>
  <c r="T2685" i="1"/>
  <c r="O2685" i="1"/>
  <c r="N2685" i="1"/>
  <c r="T2684" i="1"/>
  <c r="O2684" i="1"/>
  <c r="N2684" i="1"/>
  <c r="T2683" i="1"/>
  <c r="O2683" i="1"/>
  <c r="N2683" i="1"/>
  <c r="T2682" i="1"/>
  <c r="O2682" i="1"/>
  <c r="N2682" i="1"/>
  <c r="T2681" i="1"/>
  <c r="O2681" i="1"/>
  <c r="N2681" i="1"/>
  <c r="T2680" i="1"/>
  <c r="O2680" i="1"/>
  <c r="N2680" i="1"/>
  <c r="T2679" i="1"/>
  <c r="O2679" i="1"/>
  <c r="N2679" i="1"/>
  <c r="T2678" i="1"/>
  <c r="O2678" i="1"/>
  <c r="N2678" i="1"/>
  <c r="T2677" i="1"/>
  <c r="O2677" i="1"/>
  <c r="N2677" i="1"/>
  <c r="T2676" i="1"/>
  <c r="O2676" i="1"/>
  <c r="N2676" i="1"/>
  <c r="T2675" i="1"/>
  <c r="O2675" i="1"/>
  <c r="N2675" i="1"/>
  <c r="T2674" i="1"/>
  <c r="O2674" i="1"/>
  <c r="N2674" i="1"/>
  <c r="T2673" i="1"/>
  <c r="O2673" i="1"/>
  <c r="N2673" i="1"/>
  <c r="T2672" i="1"/>
  <c r="O2672" i="1"/>
  <c r="N2672" i="1"/>
  <c r="T2671" i="1"/>
  <c r="O2671" i="1"/>
  <c r="N2671" i="1"/>
  <c r="T2670" i="1"/>
  <c r="O2670" i="1"/>
  <c r="N2670" i="1"/>
  <c r="T2669" i="1"/>
  <c r="O2669" i="1"/>
  <c r="N2669" i="1"/>
  <c r="T2668" i="1"/>
  <c r="O2668" i="1"/>
  <c r="N2668" i="1"/>
  <c r="T2667" i="1"/>
  <c r="O2667" i="1"/>
  <c r="N2667" i="1"/>
  <c r="T2666" i="1"/>
  <c r="O2666" i="1"/>
  <c r="N2666" i="1"/>
  <c r="T2665" i="1"/>
  <c r="O2665" i="1"/>
  <c r="N2665" i="1"/>
  <c r="T2664" i="1"/>
  <c r="O2664" i="1"/>
  <c r="N2664" i="1"/>
  <c r="T2663" i="1"/>
  <c r="O2663" i="1"/>
  <c r="N2663" i="1"/>
  <c r="T2662" i="1"/>
  <c r="O2662" i="1"/>
  <c r="N2662" i="1"/>
  <c r="T2661" i="1"/>
  <c r="O2661" i="1"/>
  <c r="N2661" i="1"/>
  <c r="T2660" i="1"/>
  <c r="O2660" i="1"/>
  <c r="N2660" i="1"/>
  <c r="T2659" i="1"/>
  <c r="O2659" i="1"/>
  <c r="N2659" i="1"/>
  <c r="T2658" i="1"/>
  <c r="O2658" i="1"/>
  <c r="N2658" i="1"/>
  <c r="T2657" i="1"/>
  <c r="O2657" i="1"/>
  <c r="N2657" i="1"/>
  <c r="T2656" i="1"/>
  <c r="O2656" i="1"/>
  <c r="N2656" i="1"/>
  <c r="T2655" i="1"/>
  <c r="O2655" i="1"/>
  <c r="N2655" i="1"/>
  <c r="T2654" i="1"/>
  <c r="O2654" i="1"/>
  <c r="N2654" i="1"/>
  <c r="T2653" i="1"/>
  <c r="O2653" i="1"/>
  <c r="N2653" i="1"/>
  <c r="T2652" i="1"/>
  <c r="O2652" i="1"/>
  <c r="N2652" i="1"/>
  <c r="T2651" i="1"/>
  <c r="O2651" i="1"/>
  <c r="N2651" i="1"/>
  <c r="T2650" i="1"/>
  <c r="O2650" i="1"/>
  <c r="N2650" i="1"/>
  <c r="T2649" i="1"/>
  <c r="O2649" i="1"/>
  <c r="N2649" i="1"/>
  <c r="T2648" i="1"/>
  <c r="O2648" i="1"/>
  <c r="N2648" i="1"/>
  <c r="T2647" i="1"/>
  <c r="O2647" i="1"/>
  <c r="N2647" i="1"/>
  <c r="T2646" i="1"/>
  <c r="O2646" i="1"/>
  <c r="N2646" i="1"/>
  <c r="T2645" i="1"/>
  <c r="O2645" i="1"/>
  <c r="N2645" i="1"/>
  <c r="T2644" i="1"/>
  <c r="O2644" i="1"/>
  <c r="N2644" i="1"/>
  <c r="T2643" i="1"/>
  <c r="O2643" i="1"/>
  <c r="N2643" i="1"/>
  <c r="T2642" i="1"/>
  <c r="O2642" i="1"/>
  <c r="N2642" i="1"/>
  <c r="T2641" i="1"/>
  <c r="O2641" i="1"/>
  <c r="N2641" i="1"/>
  <c r="T2640" i="1"/>
  <c r="O2640" i="1"/>
  <c r="N2640" i="1"/>
  <c r="T2639" i="1"/>
  <c r="O2639" i="1"/>
  <c r="N2639" i="1"/>
  <c r="T2638" i="1"/>
  <c r="O2638" i="1"/>
  <c r="N2638" i="1"/>
  <c r="T2637" i="1"/>
  <c r="O2637" i="1"/>
  <c r="N2637" i="1"/>
  <c r="T2636" i="1"/>
  <c r="O2636" i="1"/>
  <c r="N2636" i="1"/>
  <c r="T2635" i="1"/>
  <c r="O2635" i="1"/>
  <c r="N2635" i="1"/>
  <c r="T2634" i="1"/>
  <c r="O2634" i="1"/>
  <c r="N2634" i="1"/>
  <c r="T2633" i="1"/>
  <c r="O2633" i="1"/>
  <c r="N2633" i="1"/>
  <c r="T2632" i="1"/>
  <c r="O2632" i="1"/>
  <c r="N2632" i="1"/>
  <c r="T2631" i="1"/>
  <c r="O2631" i="1"/>
  <c r="N2631" i="1"/>
  <c r="T2630" i="1"/>
  <c r="O2630" i="1"/>
  <c r="N2630" i="1"/>
  <c r="T2629" i="1"/>
  <c r="O2629" i="1"/>
  <c r="N2629" i="1"/>
  <c r="T2628" i="1"/>
  <c r="O2628" i="1"/>
  <c r="N2628" i="1"/>
  <c r="T2627" i="1"/>
  <c r="O2627" i="1"/>
  <c r="N2627" i="1"/>
  <c r="T2626" i="1"/>
  <c r="O2626" i="1"/>
  <c r="N2626" i="1"/>
  <c r="T2625" i="1"/>
  <c r="O2625" i="1"/>
  <c r="N2625" i="1"/>
  <c r="T2624" i="1"/>
  <c r="O2624" i="1"/>
  <c r="N2624" i="1"/>
  <c r="T2623" i="1"/>
  <c r="O2623" i="1"/>
  <c r="N2623" i="1"/>
  <c r="T2622" i="1"/>
  <c r="O2622" i="1"/>
  <c r="N2622" i="1"/>
  <c r="T2621" i="1"/>
  <c r="O2621" i="1"/>
  <c r="N2621" i="1"/>
  <c r="T2620" i="1"/>
  <c r="O2620" i="1"/>
  <c r="N2620" i="1"/>
  <c r="T2619" i="1"/>
  <c r="O2619" i="1"/>
  <c r="N2619" i="1"/>
  <c r="T2618" i="1"/>
  <c r="O2618" i="1"/>
  <c r="N2618" i="1"/>
  <c r="T2617" i="1"/>
  <c r="O2617" i="1"/>
  <c r="N2617" i="1"/>
  <c r="T2616" i="1"/>
  <c r="O2616" i="1"/>
  <c r="N2616" i="1"/>
  <c r="T2615" i="1"/>
  <c r="O2615" i="1"/>
  <c r="N2615" i="1"/>
  <c r="T2614" i="1"/>
  <c r="O2614" i="1"/>
  <c r="N2614" i="1"/>
  <c r="T2613" i="1"/>
  <c r="O2613" i="1"/>
  <c r="N2613" i="1"/>
  <c r="T2612" i="1"/>
  <c r="O2612" i="1"/>
  <c r="N2612" i="1"/>
  <c r="T2611" i="1"/>
  <c r="O2611" i="1"/>
  <c r="N2611" i="1"/>
  <c r="T2610" i="1"/>
  <c r="O2610" i="1"/>
  <c r="N2610" i="1"/>
  <c r="T2609" i="1"/>
  <c r="O2609" i="1"/>
  <c r="N2609" i="1"/>
  <c r="T2608" i="1"/>
  <c r="O2608" i="1"/>
  <c r="N2608" i="1"/>
  <c r="T2607" i="1"/>
  <c r="O2607" i="1"/>
  <c r="N2607" i="1"/>
  <c r="T2606" i="1"/>
  <c r="O2606" i="1"/>
  <c r="N2606" i="1"/>
  <c r="T2605" i="1"/>
  <c r="O2605" i="1"/>
  <c r="N2605" i="1"/>
  <c r="T2604" i="1"/>
  <c r="O2604" i="1"/>
  <c r="N2604" i="1"/>
  <c r="T2603" i="1"/>
  <c r="O2603" i="1"/>
  <c r="N2603" i="1"/>
  <c r="T2602" i="1"/>
  <c r="O2602" i="1"/>
  <c r="N2602" i="1"/>
  <c r="T2601" i="1"/>
  <c r="O2601" i="1"/>
  <c r="N2601" i="1"/>
  <c r="T2600" i="1"/>
  <c r="O2600" i="1"/>
  <c r="N2600" i="1"/>
  <c r="T2599" i="1"/>
  <c r="O2599" i="1"/>
  <c r="N2599" i="1"/>
  <c r="T2598" i="1"/>
  <c r="O2598" i="1"/>
  <c r="N2598" i="1"/>
  <c r="T2597" i="1"/>
  <c r="O2597" i="1"/>
  <c r="N2597" i="1"/>
  <c r="T2596" i="1"/>
  <c r="O2596" i="1"/>
  <c r="N2596" i="1"/>
  <c r="T2595" i="1"/>
  <c r="O2595" i="1"/>
  <c r="N2595" i="1"/>
  <c r="T2594" i="1"/>
  <c r="O2594" i="1"/>
  <c r="N2594" i="1"/>
  <c r="T2593" i="1"/>
  <c r="O2593" i="1"/>
  <c r="N2593" i="1"/>
  <c r="T2592" i="1"/>
  <c r="O2592" i="1"/>
  <c r="N2592" i="1"/>
  <c r="T2591" i="1"/>
  <c r="O2591" i="1"/>
  <c r="N2591" i="1"/>
  <c r="T2590" i="1"/>
  <c r="O2590" i="1"/>
  <c r="N2590" i="1"/>
  <c r="T2589" i="1"/>
  <c r="O2589" i="1"/>
  <c r="N2589" i="1"/>
  <c r="T2588" i="1"/>
  <c r="O2588" i="1"/>
  <c r="N2588" i="1"/>
  <c r="T2587" i="1"/>
  <c r="O2587" i="1"/>
  <c r="N2587" i="1"/>
  <c r="T2586" i="1"/>
  <c r="O2586" i="1"/>
  <c r="N2586" i="1"/>
  <c r="T2585" i="1"/>
  <c r="O2585" i="1"/>
  <c r="N2585" i="1"/>
  <c r="T2584" i="1"/>
  <c r="O2584" i="1"/>
  <c r="N2584" i="1"/>
  <c r="T2583" i="1"/>
  <c r="O2583" i="1"/>
  <c r="N2583" i="1"/>
  <c r="T2582" i="1"/>
  <c r="O2582" i="1"/>
  <c r="N2582" i="1"/>
  <c r="T2581" i="1"/>
  <c r="O2581" i="1"/>
  <c r="N2581" i="1"/>
  <c r="T2580" i="1"/>
  <c r="O2580" i="1"/>
  <c r="N2580" i="1"/>
  <c r="T2579" i="1"/>
  <c r="O2579" i="1"/>
  <c r="N2579" i="1"/>
  <c r="T2578" i="1"/>
  <c r="O2578" i="1"/>
  <c r="N2578" i="1"/>
  <c r="T2577" i="1"/>
  <c r="O2577" i="1"/>
  <c r="N2577" i="1"/>
  <c r="T2576" i="1"/>
  <c r="O2576" i="1"/>
  <c r="N2576" i="1"/>
  <c r="T2575" i="1"/>
  <c r="O2575" i="1"/>
  <c r="N2575" i="1"/>
  <c r="T2574" i="1"/>
  <c r="O2574" i="1"/>
  <c r="N2574" i="1"/>
  <c r="T2573" i="1"/>
  <c r="O2573" i="1"/>
  <c r="N2573" i="1"/>
  <c r="T2572" i="1"/>
  <c r="O2572" i="1"/>
  <c r="N2572" i="1"/>
  <c r="T2571" i="1"/>
  <c r="O2571" i="1"/>
  <c r="N2571" i="1"/>
  <c r="T2570" i="1"/>
  <c r="O2570" i="1"/>
  <c r="N2570" i="1"/>
  <c r="T2569" i="1"/>
  <c r="O2569" i="1"/>
  <c r="N2569" i="1"/>
  <c r="T2568" i="1"/>
  <c r="O2568" i="1"/>
  <c r="N2568" i="1"/>
  <c r="T2567" i="1"/>
  <c r="O2567" i="1"/>
  <c r="N2567" i="1"/>
  <c r="T2566" i="1"/>
  <c r="O2566" i="1"/>
  <c r="N2566" i="1"/>
  <c r="T2565" i="1"/>
  <c r="O2565" i="1"/>
  <c r="N2565" i="1"/>
  <c r="T2564" i="1"/>
  <c r="O2564" i="1"/>
  <c r="N2564" i="1"/>
  <c r="T2563" i="1"/>
  <c r="O2563" i="1"/>
  <c r="N2563" i="1"/>
  <c r="T2562" i="1"/>
  <c r="O2562" i="1"/>
  <c r="N2562" i="1"/>
  <c r="T2561" i="1"/>
  <c r="O2561" i="1"/>
  <c r="N2561" i="1"/>
  <c r="T2560" i="1"/>
  <c r="O2560" i="1"/>
  <c r="N2560" i="1"/>
  <c r="T2559" i="1"/>
  <c r="O2559" i="1"/>
  <c r="N2559" i="1"/>
  <c r="T2558" i="1"/>
  <c r="O2558" i="1"/>
  <c r="N2558" i="1"/>
  <c r="T2557" i="1"/>
  <c r="O2557" i="1"/>
  <c r="N2557" i="1"/>
  <c r="T2556" i="1"/>
  <c r="O2556" i="1"/>
  <c r="N2556" i="1"/>
  <c r="T2555" i="1"/>
  <c r="O2555" i="1"/>
  <c r="N2555" i="1"/>
  <c r="T2554" i="1"/>
  <c r="O2554" i="1"/>
  <c r="N2554" i="1"/>
  <c r="T2553" i="1"/>
  <c r="O2553" i="1"/>
  <c r="N2553" i="1"/>
  <c r="T2552" i="1"/>
  <c r="O2552" i="1"/>
  <c r="N2552" i="1"/>
  <c r="T2551" i="1"/>
  <c r="O2551" i="1"/>
  <c r="N2551" i="1"/>
  <c r="T2550" i="1"/>
  <c r="O2550" i="1"/>
  <c r="N2550" i="1"/>
  <c r="T2549" i="1"/>
  <c r="O2549" i="1"/>
  <c r="N2549" i="1"/>
  <c r="T2548" i="1"/>
  <c r="O2548" i="1"/>
  <c r="N2548" i="1"/>
  <c r="T2547" i="1"/>
  <c r="O2547" i="1"/>
  <c r="N2547" i="1"/>
  <c r="T2546" i="1"/>
  <c r="O2546" i="1"/>
  <c r="N2546" i="1"/>
  <c r="T2545" i="1"/>
  <c r="O2545" i="1"/>
  <c r="N2545" i="1"/>
  <c r="T2544" i="1"/>
  <c r="O2544" i="1"/>
  <c r="N2544" i="1"/>
  <c r="T2543" i="1"/>
  <c r="O2543" i="1"/>
  <c r="N2543" i="1"/>
  <c r="T2542" i="1"/>
  <c r="O2542" i="1"/>
  <c r="N2542" i="1"/>
  <c r="T2541" i="1"/>
  <c r="O2541" i="1"/>
  <c r="N2541" i="1"/>
  <c r="T2540" i="1"/>
  <c r="O2540" i="1"/>
  <c r="N2540" i="1"/>
  <c r="T2539" i="1"/>
  <c r="O2539" i="1"/>
  <c r="N2539" i="1"/>
  <c r="T2538" i="1"/>
  <c r="O2538" i="1"/>
  <c r="N2538" i="1"/>
  <c r="T2537" i="1"/>
  <c r="O2537" i="1"/>
  <c r="N2537" i="1"/>
  <c r="T2536" i="1"/>
  <c r="O2536" i="1"/>
  <c r="N2536" i="1"/>
  <c r="T2535" i="1"/>
  <c r="O2535" i="1"/>
  <c r="N2535" i="1"/>
  <c r="T2534" i="1"/>
  <c r="O2534" i="1"/>
  <c r="N2534" i="1"/>
  <c r="T2533" i="1"/>
  <c r="O2533" i="1"/>
  <c r="N2533" i="1"/>
  <c r="T2532" i="1"/>
  <c r="O2532" i="1"/>
  <c r="N2532" i="1"/>
  <c r="T2531" i="1"/>
  <c r="O2531" i="1"/>
  <c r="N2531" i="1"/>
  <c r="T2530" i="1"/>
  <c r="O2530" i="1"/>
  <c r="N2530" i="1"/>
  <c r="T2529" i="1"/>
  <c r="O2529" i="1"/>
  <c r="N2529" i="1"/>
  <c r="T2528" i="1"/>
  <c r="O2528" i="1"/>
  <c r="N2528" i="1"/>
  <c r="T2527" i="1"/>
  <c r="O2527" i="1"/>
  <c r="N2527" i="1"/>
  <c r="T2526" i="1"/>
  <c r="O2526" i="1"/>
  <c r="N2526" i="1"/>
  <c r="T2525" i="1"/>
  <c r="O2525" i="1"/>
  <c r="N2525" i="1"/>
  <c r="T2524" i="1"/>
  <c r="O2524" i="1"/>
  <c r="N2524" i="1"/>
  <c r="T2523" i="1"/>
  <c r="O2523" i="1"/>
  <c r="N2523" i="1"/>
  <c r="T2522" i="1"/>
  <c r="O2522" i="1"/>
  <c r="N2522" i="1"/>
  <c r="T2521" i="1"/>
  <c r="O2521" i="1"/>
  <c r="N2521" i="1"/>
  <c r="T2520" i="1"/>
  <c r="O2520" i="1"/>
  <c r="N2520" i="1"/>
  <c r="T2519" i="1"/>
  <c r="O2519" i="1"/>
  <c r="N2519" i="1"/>
  <c r="T2518" i="1"/>
  <c r="O2518" i="1"/>
  <c r="N2518" i="1"/>
  <c r="T2517" i="1"/>
  <c r="O2517" i="1"/>
  <c r="N2517" i="1"/>
  <c r="T2516" i="1"/>
  <c r="O2516" i="1"/>
  <c r="N2516" i="1"/>
  <c r="T2515" i="1"/>
  <c r="O2515" i="1"/>
  <c r="N2515" i="1"/>
  <c r="T2514" i="1"/>
  <c r="O2514" i="1"/>
  <c r="N2514" i="1"/>
  <c r="T2513" i="1"/>
  <c r="O2513" i="1"/>
  <c r="N2513" i="1"/>
  <c r="T2512" i="1"/>
  <c r="O2512" i="1"/>
  <c r="N2512" i="1"/>
  <c r="T2511" i="1"/>
  <c r="O2511" i="1"/>
  <c r="N2511" i="1"/>
  <c r="T2510" i="1"/>
  <c r="O2510" i="1"/>
  <c r="N2510" i="1"/>
  <c r="T2509" i="1"/>
  <c r="O2509" i="1"/>
  <c r="N2509" i="1"/>
  <c r="T2508" i="1"/>
  <c r="O2508" i="1"/>
  <c r="N2508" i="1"/>
  <c r="T2507" i="1"/>
  <c r="O2507" i="1"/>
  <c r="N2507" i="1"/>
  <c r="T2506" i="1"/>
  <c r="O2506" i="1"/>
  <c r="N2506" i="1"/>
  <c r="T2505" i="1"/>
  <c r="O2505" i="1"/>
  <c r="N2505" i="1"/>
  <c r="T2504" i="1"/>
  <c r="O2504" i="1"/>
  <c r="N2504" i="1"/>
  <c r="T2503" i="1"/>
  <c r="O2503" i="1"/>
  <c r="N2503" i="1"/>
  <c r="T2502" i="1"/>
  <c r="O2502" i="1"/>
  <c r="N2502" i="1"/>
  <c r="T2501" i="1"/>
  <c r="O2501" i="1"/>
  <c r="N2501" i="1"/>
  <c r="T2500" i="1"/>
  <c r="O2500" i="1"/>
  <c r="N2500" i="1"/>
  <c r="T2499" i="1"/>
  <c r="O2499" i="1"/>
  <c r="N2499" i="1"/>
  <c r="T2498" i="1"/>
  <c r="O2498" i="1"/>
  <c r="N2498" i="1"/>
  <c r="T2497" i="1"/>
  <c r="O2497" i="1"/>
  <c r="N2497" i="1"/>
  <c r="T2496" i="1"/>
  <c r="O2496" i="1"/>
  <c r="N2496" i="1"/>
  <c r="T2495" i="1"/>
  <c r="O2495" i="1"/>
  <c r="N2495" i="1"/>
  <c r="T2494" i="1"/>
  <c r="O2494" i="1"/>
  <c r="N2494" i="1"/>
  <c r="T2493" i="1"/>
  <c r="O2493" i="1"/>
  <c r="N2493" i="1"/>
  <c r="T2492" i="1"/>
  <c r="O2492" i="1"/>
  <c r="N2492" i="1"/>
  <c r="T2491" i="1"/>
  <c r="O2491" i="1"/>
  <c r="N2491" i="1"/>
  <c r="T2490" i="1"/>
  <c r="O2490" i="1"/>
  <c r="N2490" i="1"/>
  <c r="T2489" i="1"/>
  <c r="O2489" i="1"/>
  <c r="N2489" i="1"/>
  <c r="T2488" i="1"/>
  <c r="O2488" i="1"/>
  <c r="N2488" i="1"/>
  <c r="T2487" i="1"/>
  <c r="O2487" i="1"/>
  <c r="N2487" i="1"/>
  <c r="T2486" i="1"/>
  <c r="O2486" i="1"/>
  <c r="N2486" i="1"/>
  <c r="T2485" i="1"/>
  <c r="O2485" i="1"/>
  <c r="N2485" i="1"/>
  <c r="T2484" i="1"/>
  <c r="O2484" i="1"/>
  <c r="N2484" i="1"/>
  <c r="T2483" i="1"/>
  <c r="O2483" i="1"/>
  <c r="N2483" i="1"/>
  <c r="T2482" i="1"/>
  <c r="O2482" i="1"/>
  <c r="N2482" i="1"/>
  <c r="T2481" i="1"/>
  <c r="O2481" i="1"/>
  <c r="N2481" i="1"/>
  <c r="T2480" i="1"/>
  <c r="O2480" i="1"/>
  <c r="N2480" i="1"/>
  <c r="T2479" i="1"/>
  <c r="O2479" i="1"/>
  <c r="N2479" i="1"/>
  <c r="T2478" i="1"/>
  <c r="O2478" i="1"/>
  <c r="N2478" i="1"/>
  <c r="T2477" i="1"/>
  <c r="O2477" i="1"/>
  <c r="N2477" i="1"/>
  <c r="T2476" i="1"/>
  <c r="O2476" i="1"/>
  <c r="N2476" i="1"/>
  <c r="T2475" i="1"/>
  <c r="O2475" i="1"/>
  <c r="N2475" i="1"/>
  <c r="T2474" i="1"/>
  <c r="O2474" i="1"/>
  <c r="N2474" i="1"/>
  <c r="T2473" i="1"/>
  <c r="O2473" i="1"/>
  <c r="N2473" i="1"/>
  <c r="T2472" i="1"/>
  <c r="O2472" i="1"/>
  <c r="N2472" i="1"/>
  <c r="T2471" i="1"/>
  <c r="O2471" i="1"/>
  <c r="N2471" i="1"/>
  <c r="T2470" i="1"/>
  <c r="O2470" i="1"/>
  <c r="N2470" i="1"/>
  <c r="T2469" i="1"/>
  <c r="O2469" i="1"/>
  <c r="N2469" i="1"/>
  <c r="T2468" i="1"/>
  <c r="O2468" i="1"/>
  <c r="N2468" i="1"/>
  <c r="T2467" i="1"/>
  <c r="O2467" i="1"/>
  <c r="N2467" i="1"/>
  <c r="T2466" i="1"/>
  <c r="O2466" i="1"/>
  <c r="N2466" i="1"/>
  <c r="T2465" i="1"/>
  <c r="O2465" i="1"/>
  <c r="N2465" i="1"/>
  <c r="T2464" i="1"/>
  <c r="O2464" i="1"/>
  <c r="N2464" i="1"/>
  <c r="T2463" i="1"/>
  <c r="O2463" i="1"/>
  <c r="N2463" i="1"/>
  <c r="T2462" i="1"/>
  <c r="O2462" i="1"/>
  <c r="N2462" i="1"/>
  <c r="T2461" i="1"/>
  <c r="O2461" i="1"/>
  <c r="N2461" i="1"/>
  <c r="T2460" i="1"/>
  <c r="O2460" i="1"/>
  <c r="N2460" i="1"/>
  <c r="T2459" i="1"/>
  <c r="O2459" i="1"/>
  <c r="N2459" i="1"/>
  <c r="T2458" i="1"/>
  <c r="O2458" i="1"/>
  <c r="N2458" i="1"/>
  <c r="T2457" i="1"/>
  <c r="O2457" i="1"/>
  <c r="N2457" i="1"/>
  <c r="T2456" i="1"/>
  <c r="O2456" i="1"/>
  <c r="N2456" i="1"/>
  <c r="T2455" i="1"/>
  <c r="O2455" i="1"/>
  <c r="N2455" i="1"/>
  <c r="T2454" i="1"/>
  <c r="O2454" i="1"/>
  <c r="N2454" i="1"/>
  <c r="T2453" i="1"/>
  <c r="O2453" i="1"/>
  <c r="N2453" i="1"/>
  <c r="T2452" i="1"/>
  <c r="O2452" i="1"/>
  <c r="N2452" i="1"/>
  <c r="T2451" i="1"/>
  <c r="O2451" i="1"/>
  <c r="N2451" i="1"/>
  <c r="T2450" i="1"/>
  <c r="O2450" i="1"/>
  <c r="N2450" i="1"/>
  <c r="T2449" i="1"/>
  <c r="O2449" i="1"/>
  <c r="N2449" i="1"/>
  <c r="T2448" i="1"/>
  <c r="O2448" i="1"/>
  <c r="N2448" i="1"/>
  <c r="T2447" i="1"/>
  <c r="O2447" i="1"/>
  <c r="N2447" i="1"/>
  <c r="T2446" i="1"/>
  <c r="O2446" i="1"/>
  <c r="N2446" i="1"/>
  <c r="T2445" i="1"/>
  <c r="O2445" i="1"/>
  <c r="N2445" i="1"/>
  <c r="T2444" i="1"/>
  <c r="O2444" i="1"/>
  <c r="N2444" i="1"/>
  <c r="T2443" i="1"/>
  <c r="O2443" i="1"/>
  <c r="N2443" i="1"/>
  <c r="T2442" i="1"/>
  <c r="O2442" i="1"/>
  <c r="N2442" i="1"/>
  <c r="T2441" i="1"/>
  <c r="O2441" i="1"/>
  <c r="N2441" i="1"/>
  <c r="T2440" i="1"/>
  <c r="O2440" i="1"/>
  <c r="N2440" i="1"/>
  <c r="T2439" i="1"/>
  <c r="O2439" i="1"/>
  <c r="N2439" i="1"/>
  <c r="T2438" i="1"/>
  <c r="O2438" i="1"/>
  <c r="N2438" i="1"/>
  <c r="T2437" i="1"/>
  <c r="O2437" i="1"/>
  <c r="N2437" i="1"/>
  <c r="T2436" i="1"/>
  <c r="O2436" i="1"/>
  <c r="N2436" i="1"/>
  <c r="T2435" i="1"/>
  <c r="O2435" i="1"/>
  <c r="N2435" i="1"/>
  <c r="T2434" i="1"/>
  <c r="O2434" i="1"/>
  <c r="N2434" i="1"/>
  <c r="T2433" i="1"/>
  <c r="O2433" i="1"/>
  <c r="N2433" i="1"/>
  <c r="T2432" i="1"/>
  <c r="O2432" i="1"/>
  <c r="N2432" i="1"/>
  <c r="T2431" i="1"/>
  <c r="O2431" i="1"/>
  <c r="N2431" i="1"/>
  <c r="T2430" i="1"/>
  <c r="O2430" i="1"/>
  <c r="N2430" i="1"/>
  <c r="T2429" i="1"/>
  <c r="O2429" i="1"/>
  <c r="N2429" i="1"/>
  <c r="T2428" i="1"/>
  <c r="O2428" i="1"/>
  <c r="N2428" i="1"/>
  <c r="T2427" i="1"/>
  <c r="O2427" i="1"/>
  <c r="N2427" i="1"/>
  <c r="T2426" i="1"/>
  <c r="O2426" i="1"/>
  <c r="N2426" i="1"/>
  <c r="T2425" i="1"/>
  <c r="O2425" i="1"/>
  <c r="N2425" i="1"/>
  <c r="T2424" i="1"/>
  <c r="O2424" i="1"/>
  <c r="N2424" i="1"/>
  <c r="T2423" i="1"/>
  <c r="O2423" i="1"/>
  <c r="N2423" i="1"/>
  <c r="T2422" i="1"/>
  <c r="O2422" i="1"/>
  <c r="N2422" i="1"/>
  <c r="T2421" i="1"/>
  <c r="O2421" i="1"/>
  <c r="N2421" i="1"/>
  <c r="T2420" i="1"/>
  <c r="O2420" i="1"/>
  <c r="N2420" i="1"/>
  <c r="T2419" i="1"/>
  <c r="O2419" i="1"/>
  <c r="N2419" i="1"/>
  <c r="T2418" i="1"/>
  <c r="O2418" i="1"/>
  <c r="N2418" i="1"/>
  <c r="T2417" i="1"/>
  <c r="O2417" i="1"/>
  <c r="N2417" i="1"/>
  <c r="T2416" i="1"/>
  <c r="O2416" i="1"/>
  <c r="N2416" i="1"/>
  <c r="T2415" i="1"/>
  <c r="O2415" i="1"/>
  <c r="N2415" i="1"/>
  <c r="T2414" i="1"/>
  <c r="O2414" i="1"/>
  <c r="N2414" i="1"/>
  <c r="T2413" i="1"/>
  <c r="O2413" i="1"/>
  <c r="N2413" i="1"/>
  <c r="T2412" i="1"/>
  <c r="O2412" i="1"/>
  <c r="N2412" i="1"/>
  <c r="T2411" i="1"/>
  <c r="O2411" i="1"/>
  <c r="N2411" i="1"/>
  <c r="T2410" i="1"/>
  <c r="O2410" i="1"/>
  <c r="N2410" i="1"/>
  <c r="T2409" i="1"/>
  <c r="O2409" i="1"/>
  <c r="N2409" i="1"/>
  <c r="T2408" i="1"/>
  <c r="O2408" i="1"/>
  <c r="N2408" i="1"/>
  <c r="T2407" i="1"/>
  <c r="O2407" i="1"/>
  <c r="N2407" i="1"/>
  <c r="T2406" i="1"/>
  <c r="O2406" i="1"/>
  <c r="N2406" i="1"/>
  <c r="T2405" i="1"/>
  <c r="O2405" i="1"/>
  <c r="N2405" i="1"/>
  <c r="T2404" i="1"/>
  <c r="O2404" i="1"/>
  <c r="N2404" i="1"/>
  <c r="T2403" i="1"/>
  <c r="O2403" i="1"/>
  <c r="N2403" i="1"/>
  <c r="T2402" i="1"/>
  <c r="O2402" i="1"/>
  <c r="N2402" i="1"/>
  <c r="T2401" i="1"/>
  <c r="O2401" i="1"/>
  <c r="N2401" i="1"/>
  <c r="T2400" i="1"/>
  <c r="O2400" i="1"/>
  <c r="N2400" i="1"/>
  <c r="T2399" i="1"/>
  <c r="O2399" i="1"/>
  <c r="N2399" i="1"/>
  <c r="T2398" i="1"/>
  <c r="O2398" i="1"/>
  <c r="N2398" i="1"/>
  <c r="T2397" i="1"/>
  <c r="O2397" i="1"/>
  <c r="N2397" i="1"/>
  <c r="T2396" i="1"/>
  <c r="O2396" i="1"/>
  <c r="N2396" i="1"/>
  <c r="T2395" i="1"/>
  <c r="O2395" i="1"/>
  <c r="N2395" i="1"/>
  <c r="T2394" i="1"/>
  <c r="O2394" i="1"/>
  <c r="N2394" i="1"/>
  <c r="T2393" i="1"/>
  <c r="O2393" i="1"/>
  <c r="N2393" i="1"/>
  <c r="T2392" i="1"/>
  <c r="O2392" i="1"/>
  <c r="N2392" i="1"/>
  <c r="T2391" i="1"/>
  <c r="O2391" i="1"/>
  <c r="N2391" i="1"/>
  <c r="T2390" i="1"/>
  <c r="O2390" i="1"/>
  <c r="N2390" i="1"/>
  <c r="T2389" i="1"/>
  <c r="O2389" i="1"/>
  <c r="N2389" i="1"/>
  <c r="T2388" i="1"/>
  <c r="O2388" i="1"/>
  <c r="N2388" i="1"/>
  <c r="T2387" i="1"/>
  <c r="O2387" i="1"/>
  <c r="N2387" i="1"/>
  <c r="T2386" i="1"/>
  <c r="O2386" i="1"/>
  <c r="N2386" i="1"/>
  <c r="T2385" i="1"/>
  <c r="O2385" i="1"/>
  <c r="N2385" i="1"/>
  <c r="T2384" i="1"/>
  <c r="O2384" i="1"/>
  <c r="N2384" i="1"/>
  <c r="T2383" i="1"/>
  <c r="O2383" i="1"/>
  <c r="N2383" i="1"/>
  <c r="T2382" i="1"/>
  <c r="O2382" i="1"/>
  <c r="N2382" i="1"/>
  <c r="T2381" i="1"/>
  <c r="O2381" i="1"/>
  <c r="N2381" i="1"/>
  <c r="T2380" i="1"/>
  <c r="O2380" i="1"/>
  <c r="N2380" i="1"/>
  <c r="T2379" i="1"/>
  <c r="O2379" i="1"/>
  <c r="N2379" i="1"/>
  <c r="T2378" i="1"/>
  <c r="O2378" i="1"/>
  <c r="N2378" i="1"/>
  <c r="T2377" i="1"/>
  <c r="O2377" i="1"/>
  <c r="N2377" i="1"/>
  <c r="T2376" i="1"/>
  <c r="O2376" i="1"/>
  <c r="N2376" i="1"/>
  <c r="T2375" i="1"/>
  <c r="O2375" i="1"/>
  <c r="N2375" i="1"/>
  <c r="T2374" i="1"/>
  <c r="O2374" i="1"/>
  <c r="N2374" i="1"/>
  <c r="T2373" i="1"/>
  <c r="O2373" i="1"/>
  <c r="N2373" i="1"/>
  <c r="T2372" i="1"/>
  <c r="O2372" i="1"/>
  <c r="N2372" i="1"/>
  <c r="T2371" i="1"/>
  <c r="O2371" i="1"/>
  <c r="N2371" i="1"/>
  <c r="T2370" i="1"/>
  <c r="O2370" i="1"/>
  <c r="N2370" i="1"/>
  <c r="T2369" i="1"/>
  <c r="O2369" i="1"/>
  <c r="N2369" i="1"/>
  <c r="T2368" i="1"/>
  <c r="O2368" i="1"/>
  <c r="N2368" i="1"/>
  <c r="T2367" i="1"/>
  <c r="O2367" i="1"/>
  <c r="N2367" i="1"/>
  <c r="T2366" i="1"/>
  <c r="O2366" i="1"/>
  <c r="N2366" i="1"/>
  <c r="T2365" i="1"/>
  <c r="O2365" i="1"/>
  <c r="N2365" i="1"/>
  <c r="T2364" i="1"/>
  <c r="O2364" i="1"/>
  <c r="N2364" i="1"/>
  <c r="T2363" i="1"/>
  <c r="O2363" i="1"/>
  <c r="N2363" i="1"/>
  <c r="T2362" i="1"/>
  <c r="O2362" i="1"/>
  <c r="N2362" i="1"/>
  <c r="T2361" i="1"/>
  <c r="O2361" i="1"/>
  <c r="N2361" i="1"/>
  <c r="T2360" i="1"/>
  <c r="O2360" i="1"/>
  <c r="N2360" i="1"/>
  <c r="T2359" i="1"/>
  <c r="O2359" i="1"/>
  <c r="N2359" i="1"/>
  <c r="T2358" i="1"/>
  <c r="O2358" i="1"/>
  <c r="N2358" i="1"/>
  <c r="T2357" i="1"/>
  <c r="O2357" i="1"/>
  <c r="N2357" i="1"/>
  <c r="T2356" i="1"/>
  <c r="O2356" i="1"/>
  <c r="N2356" i="1"/>
  <c r="T2355" i="1"/>
  <c r="O2355" i="1"/>
  <c r="N2355" i="1"/>
  <c r="T2354" i="1"/>
  <c r="O2354" i="1"/>
  <c r="N2354" i="1"/>
  <c r="T2353" i="1"/>
  <c r="O2353" i="1"/>
  <c r="N2353" i="1"/>
  <c r="T2352" i="1"/>
  <c r="O2352" i="1"/>
  <c r="N2352" i="1"/>
  <c r="T2351" i="1"/>
  <c r="O2351" i="1"/>
  <c r="N2351" i="1"/>
  <c r="T2350" i="1"/>
  <c r="O2350" i="1"/>
  <c r="N2350" i="1"/>
  <c r="T2349" i="1"/>
  <c r="O2349" i="1"/>
  <c r="N2349" i="1"/>
  <c r="T2348" i="1"/>
  <c r="O2348" i="1"/>
  <c r="N2348" i="1"/>
  <c r="T2347" i="1"/>
  <c r="O2347" i="1"/>
  <c r="N2347" i="1"/>
  <c r="T2346" i="1"/>
  <c r="O2346" i="1"/>
  <c r="N2346" i="1"/>
  <c r="T2345" i="1"/>
  <c r="O2345" i="1"/>
  <c r="N2345" i="1"/>
  <c r="T2344" i="1"/>
  <c r="O2344" i="1"/>
  <c r="N2344" i="1"/>
  <c r="T2343" i="1"/>
  <c r="O2343" i="1"/>
  <c r="N2343" i="1"/>
  <c r="T2342" i="1"/>
  <c r="O2342" i="1"/>
  <c r="N2342" i="1"/>
  <c r="T2341" i="1"/>
  <c r="O2341" i="1"/>
  <c r="N2341" i="1"/>
  <c r="T2340" i="1"/>
  <c r="O2340" i="1"/>
  <c r="N2340" i="1"/>
  <c r="T2339" i="1"/>
  <c r="O2339" i="1"/>
  <c r="N2339" i="1"/>
  <c r="T2338" i="1"/>
  <c r="O2338" i="1"/>
  <c r="N2338" i="1"/>
  <c r="T2337" i="1"/>
  <c r="O2337" i="1"/>
  <c r="N2337" i="1"/>
  <c r="T2336" i="1"/>
  <c r="O2336" i="1"/>
  <c r="N2336" i="1"/>
  <c r="T2335" i="1"/>
  <c r="O2335" i="1"/>
  <c r="N2335" i="1"/>
  <c r="T2334" i="1"/>
  <c r="O2334" i="1"/>
  <c r="N2334" i="1"/>
  <c r="T2333" i="1"/>
  <c r="O2333" i="1"/>
  <c r="N2333" i="1"/>
  <c r="T2332" i="1"/>
  <c r="O2332" i="1"/>
  <c r="N2332" i="1"/>
  <c r="T2331" i="1"/>
  <c r="O2331" i="1"/>
  <c r="N2331" i="1"/>
  <c r="T2330" i="1"/>
  <c r="O2330" i="1"/>
  <c r="N2330" i="1"/>
  <c r="T2329" i="1"/>
  <c r="O2329" i="1"/>
  <c r="N2329" i="1"/>
  <c r="T2328" i="1"/>
  <c r="O2328" i="1"/>
  <c r="N2328" i="1"/>
  <c r="T2327" i="1"/>
  <c r="O2327" i="1"/>
  <c r="N2327" i="1"/>
  <c r="T2326" i="1"/>
  <c r="O2326" i="1"/>
  <c r="N2326" i="1"/>
  <c r="T2325" i="1"/>
  <c r="O2325" i="1"/>
  <c r="N2325" i="1"/>
  <c r="T2324" i="1"/>
  <c r="O2324" i="1"/>
  <c r="N2324" i="1"/>
  <c r="T2323" i="1"/>
  <c r="O2323" i="1"/>
  <c r="N2323" i="1"/>
  <c r="T2322" i="1"/>
  <c r="O2322" i="1"/>
  <c r="N2322" i="1"/>
  <c r="T2321" i="1"/>
  <c r="O2321" i="1"/>
  <c r="N2321" i="1"/>
  <c r="T2320" i="1"/>
  <c r="O2320" i="1"/>
  <c r="N2320" i="1"/>
  <c r="T2319" i="1"/>
  <c r="O2319" i="1"/>
  <c r="N2319" i="1"/>
  <c r="T2318" i="1"/>
  <c r="O2318" i="1"/>
  <c r="N2318" i="1"/>
  <c r="T2317" i="1"/>
  <c r="O2317" i="1"/>
  <c r="N2317" i="1"/>
  <c r="T2316" i="1"/>
  <c r="O2316" i="1"/>
  <c r="N2316" i="1"/>
  <c r="T2315" i="1"/>
  <c r="O2315" i="1"/>
  <c r="N2315" i="1"/>
  <c r="T2314" i="1"/>
  <c r="O2314" i="1"/>
  <c r="N2314" i="1"/>
  <c r="T2313" i="1"/>
  <c r="O2313" i="1"/>
  <c r="N2313" i="1"/>
  <c r="T2312" i="1"/>
  <c r="O2312" i="1"/>
  <c r="N2312" i="1"/>
  <c r="T2311" i="1"/>
  <c r="O2311" i="1"/>
  <c r="N2311" i="1"/>
  <c r="T2310" i="1"/>
  <c r="O2310" i="1"/>
  <c r="N2310" i="1"/>
  <c r="T2309" i="1"/>
  <c r="O2309" i="1"/>
  <c r="N2309" i="1"/>
  <c r="T2308" i="1"/>
  <c r="O2308" i="1"/>
  <c r="N2308" i="1"/>
  <c r="T2307" i="1"/>
  <c r="O2307" i="1"/>
  <c r="N2307" i="1"/>
  <c r="T2306" i="1"/>
  <c r="O2306" i="1"/>
  <c r="N2306" i="1"/>
  <c r="T2305" i="1"/>
  <c r="O2305" i="1"/>
  <c r="N2305" i="1"/>
  <c r="T2304" i="1"/>
  <c r="O2304" i="1"/>
  <c r="N2304" i="1"/>
  <c r="T2303" i="1"/>
  <c r="O2303" i="1"/>
  <c r="N2303" i="1"/>
  <c r="T2302" i="1"/>
  <c r="O2302" i="1"/>
  <c r="N2302" i="1"/>
  <c r="T2301" i="1"/>
  <c r="O2301" i="1"/>
  <c r="N2301" i="1"/>
  <c r="T2300" i="1"/>
  <c r="O2300" i="1"/>
  <c r="N2300" i="1"/>
  <c r="T2299" i="1"/>
  <c r="O2299" i="1"/>
  <c r="N2299" i="1"/>
  <c r="T2298" i="1"/>
  <c r="O2298" i="1"/>
  <c r="N2298" i="1"/>
  <c r="T2297" i="1"/>
  <c r="O2297" i="1"/>
  <c r="N2297" i="1"/>
  <c r="T2296" i="1"/>
  <c r="O2296" i="1"/>
  <c r="N2296" i="1"/>
  <c r="T2295" i="1"/>
  <c r="O2295" i="1"/>
  <c r="N2295" i="1"/>
  <c r="T2294" i="1"/>
  <c r="O2294" i="1"/>
  <c r="N2294" i="1"/>
  <c r="T2293" i="1"/>
  <c r="O2293" i="1"/>
  <c r="N2293" i="1"/>
  <c r="T2292" i="1"/>
  <c r="O2292" i="1"/>
  <c r="N2292" i="1"/>
  <c r="T2291" i="1"/>
  <c r="O2291" i="1"/>
  <c r="N2291" i="1"/>
  <c r="T2290" i="1"/>
  <c r="O2290" i="1"/>
  <c r="N2290" i="1"/>
  <c r="T2289" i="1"/>
  <c r="O2289" i="1"/>
  <c r="N2289" i="1"/>
  <c r="T2288" i="1"/>
  <c r="O2288" i="1"/>
  <c r="N2288" i="1"/>
  <c r="T2287" i="1"/>
  <c r="O2287" i="1"/>
  <c r="N2287" i="1"/>
  <c r="T2286" i="1"/>
  <c r="O2286" i="1"/>
  <c r="N2286" i="1"/>
  <c r="T2285" i="1"/>
  <c r="O2285" i="1"/>
  <c r="N2285" i="1"/>
  <c r="T2284" i="1"/>
  <c r="O2284" i="1"/>
  <c r="N2284" i="1"/>
  <c r="T2283" i="1"/>
  <c r="O2283" i="1"/>
  <c r="N2283" i="1"/>
  <c r="T2282" i="1"/>
  <c r="O2282" i="1"/>
  <c r="N2282" i="1"/>
  <c r="T2281" i="1"/>
  <c r="O2281" i="1"/>
  <c r="N2281" i="1"/>
  <c r="T2280" i="1"/>
  <c r="O2280" i="1"/>
  <c r="N2280" i="1"/>
  <c r="T2279" i="1"/>
  <c r="O2279" i="1"/>
  <c r="N2279" i="1"/>
  <c r="T2278" i="1"/>
  <c r="O2278" i="1"/>
  <c r="N2278" i="1"/>
  <c r="T2277" i="1"/>
  <c r="O2277" i="1"/>
  <c r="N2277" i="1"/>
  <c r="T2276" i="1"/>
  <c r="O2276" i="1"/>
  <c r="N2276" i="1"/>
  <c r="T2275" i="1"/>
  <c r="O2275" i="1"/>
  <c r="N2275" i="1"/>
  <c r="T2274" i="1"/>
  <c r="O2274" i="1"/>
  <c r="N2274" i="1"/>
  <c r="T2273" i="1"/>
  <c r="O2273" i="1"/>
  <c r="N2273" i="1"/>
  <c r="T2272" i="1"/>
  <c r="O2272" i="1"/>
  <c r="N2272" i="1"/>
  <c r="T2271" i="1"/>
  <c r="O2271" i="1"/>
  <c r="N2271" i="1"/>
  <c r="T2270" i="1"/>
  <c r="O2270" i="1"/>
  <c r="N2270" i="1"/>
  <c r="T2269" i="1"/>
  <c r="O2269" i="1"/>
  <c r="N2269" i="1"/>
  <c r="T2268" i="1"/>
  <c r="O2268" i="1"/>
  <c r="N2268" i="1"/>
  <c r="T2267" i="1"/>
  <c r="O2267" i="1"/>
  <c r="N2267" i="1"/>
  <c r="T2266" i="1"/>
  <c r="O2266" i="1"/>
  <c r="N2266" i="1"/>
  <c r="T2265" i="1"/>
  <c r="O2265" i="1"/>
  <c r="N2265" i="1"/>
  <c r="T2264" i="1"/>
  <c r="O2264" i="1"/>
  <c r="N2264" i="1"/>
  <c r="T2263" i="1"/>
  <c r="O2263" i="1"/>
  <c r="N2263" i="1"/>
  <c r="T2262" i="1"/>
  <c r="O2262" i="1"/>
  <c r="N2262" i="1"/>
  <c r="T2261" i="1"/>
  <c r="O2261" i="1"/>
  <c r="N2261" i="1"/>
  <c r="T2260" i="1"/>
  <c r="O2260" i="1"/>
  <c r="N2260" i="1"/>
  <c r="T2259" i="1"/>
  <c r="O2259" i="1"/>
  <c r="N2259" i="1"/>
  <c r="T2258" i="1"/>
  <c r="O2258" i="1"/>
  <c r="N2258" i="1"/>
  <c r="T2257" i="1"/>
  <c r="O2257" i="1"/>
  <c r="N2257" i="1"/>
  <c r="T2256" i="1"/>
  <c r="O2256" i="1"/>
  <c r="N2256" i="1"/>
  <c r="T2255" i="1"/>
  <c r="O2255" i="1"/>
  <c r="N2255" i="1"/>
  <c r="T2254" i="1"/>
  <c r="O2254" i="1"/>
  <c r="N2254" i="1"/>
  <c r="T2253" i="1"/>
  <c r="O2253" i="1"/>
  <c r="N2253" i="1"/>
  <c r="T2252" i="1"/>
  <c r="O2252" i="1"/>
  <c r="N2252" i="1"/>
  <c r="T2251" i="1"/>
  <c r="O2251" i="1"/>
  <c r="N2251" i="1"/>
  <c r="T2250" i="1"/>
  <c r="O2250" i="1"/>
  <c r="N2250" i="1"/>
  <c r="T2249" i="1"/>
  <c r="O2249" i="1"/>
  <c r="N2249" i="1"/>
  <c r="T2248" i="1"/>
  <c r="O2248" i="1"/>
  <c r="N2248" i="1"/>
  <c r="T2247" i="1"/>
  <c r="O2247" i="1"/>
  <c r="N2247" i="1"/>
  <c r="T2246" i="1"/>
  <c r="O2246" i="1"/>
  <c r="N2246" i="1"/>
  <c r="T2245" i="1"/>
  <c r="O2245" i="1"/>
  <c r="N2245" i="1"/>
  <c r="T2244" i="1"/>
  <c r="O2244" i="1"/>
  <c r="N2244" i="1"/>
  <c r="T2243" i="1"/>
  <c r="O2243" i="1"/>
  <c r="N2243" i="1"/>
  <c r="T2242" i="1"/>
  <c r="O2242" i="1"/>
  <c r="N2242" i="1"/>
  <c r="T2241" i="1"/>
  <c r="O2241" i="1"/>
  <c r="N2241" i="1"/>
  <c r="T2240" i="1"/>
  <c r="O2240" i="1"/>
  <c r="N2240" i="1"/>
  <c r="T2239" i="1"/>
  <c r="O2239" i="1"/>
  <c r="N2239" i="1"/>
  <c r="T2238" i="1"/>
  <c r="O2238" i="1"/>
  <c r="N2238" i="1"/>
  <c r="T2237" i="1"/>
  <c r="O2237" i="1"/>
  <c r="N2237" i="1"/>
  <c r="T2236" i="1"/>
  <c r="O2236" i="1"/>
  <c r="N2236" i="1"/>
  <c r="T2235" i="1"/>
  <c r="O2235" i="1"/>
  <c r="N2235" i="1"/>
  <c r="T2234" i="1"/>
  <c r="O2234" i="1"/>
  <c r="N2234" i="1"/>
  <c r="T2233" i="1"/>
  <c r="O2233" i="1"/>
  <c r="N2233" i="1"/>
  <c r="T2232" i="1"/>
  <c r="O2232" i="1"/>
  <c r="N2232" i="1"/>
  <c r="T2231" i="1"/>
  <c r="O2231" i="1"/>
  <c r="N2231" i="1"/>
  <c r="T2230" i="1"/>
  <c r="O2230" i="1"/>
  <c r="N2230" i="1"/>
  <c r="T2229" i="1"/>
  <c r="O2229" i="1"/>
  <c r="N2229" i="1"/>
  <c r="T2228" i="1"/>
  <c r="O2228" i="1"/>
  <c r="N2228" i="1"/>
  <c r="T2227" i="1"/>
  <c r="O2227" i="1"/>
  <c r="N2227" i="1"/>
  <c r="T2226" i="1"/>
  <c r="O2226" i="1"/>
  <c r="N2226" i="1"/>
  <c r="T2225" i="1"/>
  <c r="O2225" i="1"/>
  <c r="N2225" i="1"/>
  <c r="T2224" i="1"/>
  <c r="O2224" i="1"/>
  <c r="N2224" i="1"/>
  <c r="T2223" i="1"/>
  <c r="O2223" i="1"/>
  <c r="N2223" i="1"/>
  <c r="T2222" i="1"/>
  <c r="O2222" i="1"/>
  <c r="N2222" i="1"/>
  <c r="T2221" i="1"/>
  <c r="O2221" i="1"/>
  <c r="N2221" i="1"/>
  <c r="T2220" i="1"/>
  <c r="O2220" i="1"/>
  <c r="N2220" i="1"/>
  <c r="T2219" i="1"/>
  <c r="O2219" i="1"/>
  <c r="N2219" i="1"/>
  <c r="T2218" i="1"/>
  <c r="O2218" i="1"/>
  <c r="N2218" i="1"/>
  <c r="T2217" i="1"/>
  <c r="O2217" i="1"/>
  <c r="N2217" i="1"/>
  <c r="T2216" i="1"/>
  <c r="O2216" i="1"/>
  <c r="N2216" i="1"/>
  <c r="T2215" i="1"/>
  <c r="O2215" i="1"/>
  <c r="N2215" i="1"/>
  <c r="T2214" i="1"/>
  <c r="O2214" i="1"/>
  <c r="N2214" i="1"/>
  <c r="T2213" i="1"/>
  <c r="O2213" i="1"/>
  <c r="N2213" i="1"/>
  <c r="T2212" i="1"/>
  <c r="O2212" i="1"/>
  <c r="N2212" i="1"/>
  <c r="T2211" i="1"/>
  <c r="O2211" i="1"/>
  <c r="N2211" i="1"/>
  <c r="T2210" i="1"/>
  <c r="O2210" i="1"/>
  <c r="N2210" i="1"/>
  <c r="T2209" i="1"/>
  <c r="O2209" i="1"/>
  <c r="N2209" i="1"/>
  <c r="T2208" i="1"/>
  <c r="O2208" i="1"/>
  <c r="N2208" i="1"/>
  <c r="T2207" i="1"/>
  <c r="O2207" i="1"/>
  <c r="N2207" i="1"/>
  <c r="T2206" i="1"/>
  <c r="O2206" i="1"/>
  <c r="N2206" i="1"/>
  <c r="T2205" i="1"/>
  <c r="O2205" i="1"/>
  <c r="N2205" i="1"/>
  <c r="T2204" i="1"/>
  <c r="O2204" i="1"/>
  <c r="N2204" i="1"/>
  <c r="T2203" i="1"/>
  <c r="O2203" i="1"/>
  <c r="N2203" i="1"/>
  <c r="T2202" i="1"/>
  <c r="O2202" i="1"/>
  <c r="N2202" i="1"/>
  <c r="T2201" i="1"/>
  <c r="O2201" i="1"/>
  <c r="N2201" i="1"/>
  <c r="T2200" i="1"/>
  <c r="O2200" i="1"/>
  <c r="N2200" i="1"/>
  <c r="T2199" i="1"/>
  <c r="O2199" i="1"/>
  <c r="N2199" i="1"/>
  <c r="T2198" i="1"/>
  <c r="O2198" i="1"/>
  <c r="N2198" i="1"/>
  <c r="T2197" i="1"/>
  <c r="O2197" i="1"/>
  <c r="N2197" i="1"/>
  <c r="T2196" i="1"/>
  <c r="O2196" i="1"/>
  <c r="N2196" i="1"/>
  <c r="T2195" i="1"/>
  <c r="O2195" i="1"/>
  <c r="N2195" i="1"/>
  <c r="T2194" i="1"/>
  <c r="O2194" i="1"/>
  <c r="N2194" i="1"/>
  <c r="T2193" i="1"/>
  <c r="O2193" i="1"/>
  <c r="N2193" i="1"/>
  <c r="T2192" i="1"/>
  <c r="O2192" i="1"/>
  <c r="N2192" i="1"/>
  <c r="T2191" i="1"/>
  <c r="O2191" i="1"/>
  <c r="N2191" i="1"/>
  <c r="T2190" i="1"/>
  <c r="O2190" i="1"/>
  <c r="N2190" i="1"/>
  <c r="T2189" i="1"/>
  <c r="O2189" i="1"/>
  <c r="N2189" i="1"/>
  <c r="T2188" i="1"/>
  <c r="O2188" i="1"/>
  <c r="N2188" i="1"/>
  <c r="T2187" i="1"/>
  <c r="O2187" i="1"/>
  <c r="N2187" i="1"/>
  <c r="T2186" i="1"/>
  <c r="O2186" i="1"/>
  <c r="N2186" i="1"/>
  <c r="T2185" i="1"/>
  <c r="O2185" i="1"/>
  <c r="N2185" i="1"/>
  <c r="T2184" i="1"/>
  <c r="O2184" i="1"/>
  <c r="N2184" i="1"/>
  <c r="T2183" i="1"/>
  <c r="O2183" i="1"/>
  <c r="N2183" i="1"/>
  <c r="T2182" i="1"/>
  <c r="O2182" i="1"/>
  <c r="N2182" i="1"/>
  <c r="T2181" i="1"/>
  <c r="O2181" i="1"/>
  <c r="N2181" i="1"/>
  <c r="T2180" i="1"/>
  <c r="O2180" i="1"/>
  <c r="N2180" i="1"/>
  <c r="T2179" i="1"/>
  <c r="O2179" i="1"/>
  <c r="N2179" i="1"/>
  <c r="T2178" i="1"/>
  <c r="O2178" i="1"/>
  <c r="N2178" i="1"/>
  <c r="T2177" i="1"/>
  <c r="O2177" i="1"/>
  <c r="N2177" i="1"/>
  <c r="T2176" i="1"/>
  <c r="O2176" i="1"/>
  <c r="N2176" i="1"/>
  <c r="T2175" i="1"/>
  <c r="O2175" i="1"/>
  <c r="N2175" i="1"/>
  <c r="T2174" i="1"/>
  <c r="O2174" i="1"/>
  <c r="N2174" i="1"/>
  <c r="T2173" i="1"/>
  <c r="O2173" i="1"/>
  <c r="N2173" i="1"/>
  <c r="T2172" i="1"/>
  <c r="O2172" i="1"/>
  <c r="N2172" i="1"/>
  <c r="T2171" i="1"/>
  <c r="O2171" i="1"/>
  <c r="N2171" i="1"/>
  <c r="T2170" i="1"/>
  <c r="O2170" i="1"/>
  <c r="N2170" i="1"/>
  <c r="T2169" i="1"/>
  <c r="O2169" i="1"/>
  <c r="N2169" i="1"/>
  <c r="T2168" i="1"/>
  <c r="O2168" i="1"/>
  <c r="N2168" i="1"/>
  <c r="T2167" i="1"/>
  <c r="O2167" i="1"/>
  <c r="N2167" i="1"/>
  <c r="T2166" i="1"/>
  <c r="O2166" i="1"/>
  <c r="N2166" i="1"/>
  <c r="T2165" i="1"/>
  <c r="O2165" i="1"/>
  <c r="N2165" i="1"/>
  <c r="T2164" i="1"/>
  <c r="O2164" i="1"/>
  <c r="N2164" i="1"/>
  <c r="T2163" i="1"/>
  <c r="O2163" i="1"/>
  <c r="N2163" i="1"/>
  <c r="T2162" i="1"/>
  <c r="O2162" i="1"/>
  <c r="N2162" i="1"/>
  <c r="T2161" i="1"/>
  <c r="O2161" i="1"/>
  <c r="N2161" i="1"/>
  <c r="T2160" i="1"/>
  <c r="O2160" i="1"/>
  <c r="N2160" i="1"/>
  <c r="T2159" i="1"/>
  <c r="O2159" i="1"/>
  <c r="N2159" i="1"/>
  <c r="T2158" i="1"/>
  <c r="O2158" i="1"/>
  <c r="N2158" i="1"/>
  <c r="T2157" i="1"/>
  <c r="O2157" i="1"/>
  <c r="N2157" i="1"/>
  <c r="T2156" i="1"/>
  <c r="O2156" i="1"/>
  <c r="N2156" i="1"/>
  <c r="T2155" i="1"/>
  <c r="O2155" i="1"/>
  <c r="N2155" i="1"/>
  <c r="T2154" i="1"/>
  <c r="O2154" i="1"/>
  <c r="N2154" i="1"/>
  <c r="T2153" i="1"/>
  <c r="O2153" i="1"/>
  <c r="N2153" i="1"/>
  <c r="T2152" i="1"/>
  <c r="O2152" i="1"/>
  <c r="N2152" i="1"/>
  <c r="T2151" i="1"/>
  <c r="O2151" i="1"/>
  <c r="N2151" i="1"/>
  <c r="T2150" i="1"/>
  <c r="O2150" i="1"/>
  <c r="N2150" i="1"/>
  <c r="T2149" i="1"/>
  <c r="O2149" i="1"/>
  <c r="N2149" i="1"/>
  <c r="T2148" i="1"/>
  <c r="O2148" i="1"/>
  <c r="N2148" i="1"/>
  <c r="T2147" i="1"/>
  <c r="O2147" i="1"/>
  <c r="N2147" i="1"/>
  <c r="T2146" i="1"/>
  <c r="O2146" i="1"/>
  <c r="N2146" i="1"/>
  <c r="T2145" i="1"/>
  <c r="O2145" i="1"/>
  <c r="N2145" i="1"/>
  <c r="T2144" i="1"/>
  <c r="O2144" i="1"/>
  <c r="N2144" i="1"/>
  <c r="T2143" i="1"/>
  <c r="O2143" i="1"/>
  <c r="N2143" i="1"/>
  <c r="T2142" i="1"/>
  <c r="O2142" i="1"/>
  <c r="N2142" i="1"/>
  <c r="T2141" i="1"/>
  <c r="O2141" i="1"/>
  <c r="N2141" i="1"/>
  <c r="T2140" i="1"/>
  <c r="O2140" i="1"/>
  <c r="N2140" i="1"/>
  <c r="T2139" i="1"/>
  <c r="O2139" i="1"/>
  <c r="N2139" i="1"/>
  <c r="T2138" i="1"/>
  <c r="O2138" i="1"/>
  <c r="N2138" i="1"/>
  <c r="T2137" i="1"/>
  <c r="O2137" i="1"/>
  <c r="N2137" i="1"/>
  <c r="T2136" i="1"/>
  <c r="O2136" i="1"/>
  <c r="N2136" i="1"/>
  <c r="T2135" i="1"/>
  <c r="O2135" i="1"/>
  <c r="N2135" i="1"/>
  <c r="T2134" i="1"/>
  <c r="O2134" i="1"/>
  <c r="N2134" i="1"/>
  <c r="T2133" i="1"/>
  <c r="O2133" i="1"/>
  <c r="N2133" i="1"/>
  <c r="T2132" i="1"/>
  <c r="O2132" i="1"/>
  <c r="N2132" i="1"/>
  <c r="T2131" i="1"/>
  <c r="O2131" i="1"/>
  <c r="N2131" i="1"/>
  <c r="T2130" i="1"/>
  <c r="O2130" i="1"/>
  <c r="N2130" i="1"/>
  <c r="T2129" i="1"/>
  <c r="O2129" i="1"/>
  <c r="N2129" i="1"/>
  <c r="T2128" i="1"/>
  <c r="O2128" i="1"/>
  <c r="N2128" i="1"/>
  <c r="T2127" i="1"/>
  <c r="O2127" i="1"/>
  <c r="N2127" i="1"/>
  <c r="T2126" i="1"/>
  <c r="O2126" i="1"/>
  <c r="N2126" i="1"/>
  <c r="T2125" i="1"/>
  <c r="O2125" i="1"/>
  <c r="N2125" i="1"/>
  <c r="T2124" i="1"/>
  <c r="O2124" i="1"/>
  <c r="N2124" i="1"/>
  <c r="T2123" i="1"/>
  <c r="O2123" i="1"/>
  <c r="N2123" i="1"/>
  <c r="T2122" i="1"/>
  <c r="O2122" i="1"/>
  <c r="N2122" i="1"/>
  <c r="T2121" i="1"/>
  <c r="O2121" i="1"/>
  <c r="N2121" i="1"/>
  <c r="T2120" i="1"/>
  <c r="O2120" i="1"/>
  <c r="N2120" i="1"/>
  <c r="T2119" i="1"/>
  <c r="O2119" i="1"/>
  <c r="N2119" i="1"/>
  <c r="T2118" i="1"/>
  <c r="O2118" i="1"/>
  <c r="N2118" i="1"/>
  <c r="T2117" i="1"/>
  <c r="O2117" i="1"/>
  <c r="N2117" i="1"/>
  <c r="T2116" i="1"/>
  <c r="O2116" i="1"/>
  <c r="N2116" i="1"/>
  <c r="T2115" i="1"/>
  <c r="O2115" i="1"/>
  <c r="N2115" i="1"/>
  <c r="T2114" i="1"/>
  <c r="O2114" i="1"/>
  <c r="N2114" i="1"/>
  <c r="T2113" i="1"/>
  <c r="O2113" i="1"/>
  <c r="N2113" i="1"/>
  <c r="T2112" i="1"/>
  <c r="O2112" i="1"/>
  <c r="N2112" i="1"/>
  <c r="T2111" i="1"/>
  <c r="O2111" i="1"/>
  <c r="N2111" i="1"/>
  <c r="T2110" i="1"/>
  <c r="O2110" i="1"/>
  <c r="N2110" i="1"/>
  <c r="T2109" i="1"/>
  <c r="O2109" i="1"/>
  <c r="N2109" i="1"/>
  <c r="T2108" i="1"/>
  <c r="O2108" i="1"/>
  <c r="N2108" i="1"/>
  <c r="T2107" i="1"/>
  <c r="O2107" i="1"/>
  <c r="N2107" i="1"/>
  <c r="T2106" i="1"/>
  <c r="O2106" i="1"/>
  <c r="N2106" i="1"/>
  <c r="T2105" i="1"/>
  <c r="O2105" i="1"/>
  <c r="N2105" i="1"/>
  <c r="T2104" i="1"/>
  <c r="O2104" i="1"/>
  <c r="N2104" i="1"/>
  <c r="T2103" i="1"/>
  <c r="O2103" i="1"/>
  <c r="N2103" i="1"/>
  <c r="T2102" i="1"/>
  <c r="O2102" i="1"/>
  <c r="N2102" i="1"/>
  <c r="T2101" i="1"/>
  <c r="O2101" i="1"/>
  <c r="N2101" i="1"/>
  <c r="T2100" i="1"/>
  <c r="O2100" i="1"/>
  <c r="N2100" i="1"/>
  <c r="T2099" i="1"/>
  <c r="O2099" i="1"/>
  <c r="N2099" i="1"/>
  <c r="T2098" i="1"/>
  <c r="O2098" i="1"/>
  <c r="N2098" i="1"/>
  <c r="T2097" i="1"/>
  <c r="O2097" i="1"/>
  <c r="N2097" i="1"/>
  <c r="T2096" i="1"/>
  <c r="O2096" i="1"/>
  <c r="N2096" i="1"/>
  <c r="T2095" i="1"/>
  <c r="O2095" i="1"/>
  <c r="N2095" i="1"/>
  <c r="T2094" i="1"/>
  <c r="O2094" i="1"/>
  <c r="N2094" i="1"/>
  <c r="T2093" i="1"/>
  <c r="O2093" i="1"/>
  <c r="N2093" i="1"/>
  <c r="T2092" i="1"/>
  <c r="O2092" i="1"/>
  <c r="N2092" i="1"/>
  <c r="T2091" i="1"/>
  <c r="O2091" i="1"/>
  <c r="N2091" i="1"/>
  <c r="T2090" i="1"/>
  <c r="O2090" i="1"/>
  <c r="N2090" i="1"/>
  <c r="T2089" i="1"/>
  <c r="O2089" i="1"/>
  <c r="N2089" i="1"/>
  <c r="T2088" i="1"/>
  <c r="O2088" i="1"/>
  <c r="N2088" i="1"/>
  <c r="T2087" i="1"/>
  <c r="O2087" i="1"/>
  <c r="N2087" i="1"/>
  <c r="T2086" i="1"/>
  <c r="O2086" i="1"/>
  <c r="N2086" i="1"/>
  <c r="T2085" i="1"/>
  <c r="O2085" i="1"/>
  <c r="N2085" i="1"/>
  <c r="T2084" i="1"/>
  <c r="O2084" i="1"/>
  <c r="N2084" i="1"/>
  <c r="T2083" i="1"/>
  <c r="O2083" i="1"/>
  <c r="N2083" i="1"/>
  <c r="T2082" i="1"/>
  <c r="O2082" i="1"/>
  <c r="N2082" i="1"/>
  <c r="T2081" i="1"/>
  <c r="O2081" i="1"/>
  <c r="N2081" i="1"/>
  <c r="T2080" i="1"/>
  <c r="O2080" i="1"/>
  <c r="N2080" i="1"/>
  <c r="T2079" i="1"/>
  <c r="O2079" i="1"/>
  <c r="N2079" i="1"/>
  <c r="T2078" i="1"/>
  <c r="O2078" i="1"/>
  <c r="N2078" i="1"/>
  <c r="T2077" i="1"/>
  <c r="O2077" i="1"/>
  <c r="N2077" i="1"/>
  <c r="T2076" i="1"/>
  <c r="O2076" i="1"/>
  <c r="N2076" i="1"/>
  <c r="T2075" i="1"/>
  <c r="O2075" i="1"/>
  <c r="N2075" i="1"/>
  <c r="T2074" i="1"/>
  <c r="O2074" i="1"/>
  <c r="N2074" i="1"/>
  <c r="T2073" i="1"/>
  <c r="O2073" i="1"/>
  <c r="N2073" i="1"/>
  <c r="T2072" i="1"/>
  <c r="O2072" i="1"/>
  <c r="N2072" i="1"/>
  <c r="T2071" i="1"/>
  <c r="O2071" i="1"/>
  <c r="N2071" i="1"/>
  <c r="T2070" i="1"/>
  <c r="O2070" i="1"/>
  <c r="N2070" i="1"/>
  <c r="T2069" i="1"/>
  <c r="O2069" i="1"/>
  <c r="N2069" i="1"/>
  <c r="T2068" i="1"/>
  <c r="O2068" i="1"/>
  <c r="N2068" i="1"/>
  <c r="T2067" i="1"/>
  <c r="O2067" i="1"/>
  <c r="N2067" i="1"/>
  <c r="T2066" i="1"/>
  <c r="O2066" i="1"/>
  <c r="N2066" i="1"/>
  <c r="T2065" i="1"/>
  <c r="O2065" i="1"/>
  <c r="N2065" i="1"/>
  <c r="T2064" i="1"/>
  <c r="O2064" i="1"/>
  <c r="N2064" i="1"/>
  <c r="T2063" i="1"/>
  <c r="O2063" i="1"/>
  <c r="N2063" i="1"/>
  <c r="T2062" i="1"/>
  <c r="O2062" i="1"/>
  <c r="N2062" i="1"/>
  <c r="T2061" i="1"/>
  <c r="O2061" i="1"/>
  <c r="N2061" i="1"/>
  <c r="T2060" i="1"/>
  <c r="O2060" i="1"/>
  <c r="N2060" i="1"/>
  <c r="T2059" i="1"/>
  <c r="O2059" i="1"/>
  <c r="N2059" i="1"/>
  <c r="T2058" i="1"/>
  <c r="O2058" i="1"/>
  <c r="N2058" i="1"/>
  <c r="T2057" i="1"/>
  <c r="O2057" i="1"/>
  <c r="N2057" i="1"/>
  <c r="T2056" i="1"/>
  <c r="O2056" i="1"/>
  <c r="N2056" i="1"/>
  <c r="T2055" i="1"/>
  <c r="O2055" i="1"/>
  <c r="N2055" i="1"/>
  <c r="T2054" i="1"/>
  <c r="O2054" i="1"/>
  <c r="N2054" i="1"/>
  <c r="T2053" i="1"/>
  <c r="O2053" i="1"/>
  <c r="N2053" i="1"/>
  <c r="T2052" i="1"/>
  <c r="O2052" i="1"/>
  <c r="N2052" i="1"/>
  <c r="T2051" i="1"/>
  <c r="O2051" i="1"/>
  <c r="N2051" i="1"/>
  <c r="T2050" i="1"/>
  <c r="O2050" i="1"/>
  <c r="N2050" i="1"/>
  <c r="T2049" i="1"/>
  <c r="O2049" i="1"/>
  <c r="N2049" i="1"/>
  <c r="T2048" i="1"/>
  <c r="O2048" i="1"/>
  <c r="N2048" i="1"/>
  <c r="T2047" i="1"/>
  <c r="O2047" i="1"/>
  <c r="N2047" i="1"/>
  <c r="T2046" i="1"/>
  <c r="O2046" i="1"/>
  <c r="N2046" i="1"/>
  <c r="T2045" i="1"/>
  <c r="O2045" i="1"/>
  <c r="N2045" i="1"/>
  <c r="T2044" i="1"/>
  <c r="O2044" i="1"/>
  <c r="N2044" i="1"/>
  <c r="T2043" i="1"/>
  <c r="O2043" i="1"/>
  <c r="N2043" i="1"/>
  <c r="T2042" i="1"/>
  <c r="O2042" i="1"/>
  <c r="N2042" i="1"/>
  <c r="T2041" i="1"/>
  <c r="O2041" i="1"/>
  <c r="N2041" i="1"/>
  <c r="T2040" i="1"/>
  <c r="O2040" i="1"/>
  <c r="N2040" i="1"/>
  <c r="T2039" i="1"/>
  <c r="O2039" i="1"/>
  <c r="N2039" i="1"/>
  <c r="T2038" i="1"/>
  <c r="O2038" i="1"/>
  <c r="N2038" i="1"/>
  <c r="T2037" i="1"/>
  <c r="O2037" i="1"/>
  <c r="N2037" i="1"/>
  <c r="T2036" i="1"/>
  <c r="O2036" i="1"/>
  <c r="N2036" i="1"/>
  <c r="T2035" i="1"/>
  <c r="O2035" i="1"/>
  <c r="N2035" i="1"/>
  <c r="T2034" i="1"/>
  <c r="O2034" i="1"/>
  <c r="N2034" i="1"/>
  <c r="T2033" i="1"/>
  <c r="O2033" i="1"/>
  <c r="N2033" i="1"/>
  <c r="T2032" i="1"/>
  <c r="O2032" i="1"/>
  <c r="N2032" i="1"/>
  <c r="T2031" i="1"/>
  <c r="O2031" i="1"/>
  <c r="N2031" i="1"/>
  <c r="T2030" i="1"/>
  <c r="O2030" i="1"/>
  <c r="N2030" i="1"/>
  <c r="T2029" i="1"/>
  <c r="O2029" i="1"/>
  <c r="N2029" i="1"/>
  <c r="T2028" i="1"/>
  <c r="O2028" i="1"/>
  <c r="N2028" i="1"/>
  <c r="T2027" i="1"/>
  <c r="O2027" i="1"/>
  <c r="N2027" i="1"/>
  <c r="T2026" i="1"/>
  <c r="O2026" i="1"/>
  <c r="N2026" i="1"/>
  <c r="T2025" i="1"/>
  <c r="O2025" i="1"/>
  <c r="N2025" i="1"/>
  <c r="T2024" i="1"/>
  <c r="O2024" i="1"/>
  <c r="N2024" i="1"/>
  <c r="T2023" i="1"/>
  <c r="O2023" i="1"/>
  <c r="N2023" i="1"/>
  <c r="T2022" i="1"/>
  <c r="O2022" i="1"/>
  <c r="N2022" i="1"/>
  <c r="T2021" i="1"/>
  <c r="O2021" i="1"/>
  <c r="N2021" i="1"/>
  <c r="T2020" i="1"/>
  <c r="O2020" i="1"/>
  <c r="N2020" i="1"/>
  <c r="T2019" i="1"/>
  <c r="O2019" i="1"/>
  <c r="N2019" i="1"/>
  <c r="T2018" i="1"/>
  <c r="O2018" i="1"/>
  <c r="N2018" i="1"/>
  <c r="T2017" i="1"/>
  <c r="O2017" i="1"/>
  <c r="N2017" i="1"/>
  <c r="T2016" i="1"/>
  <c r="O2016" i="1"/>
  <c r="N2016" i="1"/>
  <c r="T2015" i="1"/>
  <c r="O2015" i="1"/>
  <c r="N2015" i="1"/>
  <c r="T2014" i="1"/>
  <c r="O2014" i="1"/>
  <c r="N2014" i="1"/>
  <c r="T2013" i="1"/>
  <c r="O2013" i="1"/>
  <c r="N2013" i="1"/>
  <c r="T2012" i="1"/>
  <c r="O2012" i="1"/>
  <c r="N2012" i="1"/>
  <c r="T2011" i="1"/>
  <c r="O2011" i="1"/>
  <c r="N2011" i="1"/>
  <c r="T2010" i="1"/>
  <c r="O2010" i="1"/>
  <c r="N2010" i="1"/>
  <c r="T2009" i="1"/>
  <c r="O2009" i="1"/>
  <c r="N2009" i="1"/>
  <c r="T2008" i="1"/>
  <c r="O2008" i="1"/>
  <c r="N2008" i="1"/>
  <c r="T2007" i="1"/>
  <c r="O2007" i="1"/>
  <c r="N2007" i="1"/>
  <c r="T2006" i="1"/>
  <c r="O2006" i="1"/>
  <c r="N2006" i="1"/>
  <c r="T2005" i="1"/>
  <c r="O2005" i="1"/>
  <c r="N2005" i="1"/>
  <c r="T2004" i="1"/>
  <c r="O2004" i="1"/>
  <c r="N2004" i="1"/>
  <c r="T2003" i="1"/>
  <c r="O2003" i="1"/>
  <c r="N2003" i="1"/>
  <c r="T2002" i="1"/>
  <c r="O2002" i="1"/>
  <c r="N2002" i="1"/>
  <c r="T2001" i="1"/>
  <c r="O2001" i="1"/>
  <c r="N2001" i="1"/>
  <c r="T2000" i="1"/>
  <c r="O2000" i="1"/>
  <c r="N2000" i="1"/>
  <c r="T1999" i="1"/>
  <c r="O1999" i="1"/>
  <c r="N1999" i="1"/>
  <c r="T1998" i="1"/>
  <c r="O1998" i="1"/>
  <c r="N1998" i="1"/>
  <c r="T1997" i="1"/>
  <c r="O1997" i="1"/>
  <c r="N1997" i="1"/>
  <c r="T1996" i="1"/>
  <c r="O1996" i="1"/>
  <c r="N1996" i="1"/>
  <c r="T1995" i="1"/>
  <c r="O1995" i="1"/>
  <c r="N1995" i="1"/>
  <c r="T1994" i="1"/>
  <c r="O1994" i="1"/>
  <c r="N1994" i="1"/>
  <c r="T1993" i="1"/>
  <c r="O1993" i="1"/>
  <c r="N1993" i="1"/>
  <c r="T1992" i="1"/>
  <c r="O1992" i="1"/>
  <c r="N1992" i="1"/>
  <c r="T1991" i="1"/>
  <c r="O1991" i="1"/>
  <c r="N1991" i="1"/>
  <c r="T1990" i="1"/>
  <c r="O1990" i="1"/>
  <c r="N1990" i="1"/>
  <c r="T1989" i="1"/>
  <c r="O1989" i="1"/>
  <c r="N1989" i="1"/>
  <c r="T1988" i="1"/>
  <c r="O1988" i="1"/>
  <c r="N1988" i="1"/>
  <c r="T1987" i="1"/>
  <c r="O1987" i="1"/>
  <c r="N1987" i="1"/>
  <c r="T1986" i="1"/>
  <c r="O1986" i="1"/>
  <c r="N1986" i="1"/>
  <c r="T1985" i="1"/>
  <c r="O1985" i="1"/>
  <c r="N1985" i="1"/>
  <c r="T1984" i="1"/>
  <c r="O1984" i="1"/>
  <c r="N1984" i="1"/>
  <c r="T1983" i="1"/>
  <c r="O1983" i="1"/>
  <c r="N1983" i="1"/>
  <c r="T1982" i="1"/>
  <c r="O1982" i="1"/>
  <c r="N1982" i="1"/>
  <c r="T1981" i="1"/>
  <c r="O1981" i="1"/>
  <c r="N1981" i="1"/>
  <c r="T1980" i="1"/>
  <c r="O1980" i="1"/>
  <c r="N1980" i="1"/>
  <c r="T1979" i="1"/>
  <c r="O1979" i="1"/>
  <c r="N1979" i="1"/>
  <c r="T1978" i="1"/>
  <c r="O1978" i="1"/>
  <c r="N1978" i="1"/>
  <c r="T1977" i="1"/>
  <c r="O1977" i="1"/>
  <c r="N1977" i="1"/>
  <c r="T1976" i="1"/>
  <c r="O1976" i="1"/>
  <c r="N1976" i="1"/>
  <c r="T1975" i="1"/>
  <c r="O1975" i="1"/>
  <c r="N1975" i="1"/>
  <c r="T1974" i="1"/>
  <c r="O1974" i="1"/>
  <c r="N1974" i="1"/>
  <c r="T1973" i="1"/>
  <c r="O1973" i="1"/>
  <c r="N1973" i="1"/>
  <c r="T1972" i="1"/>
  <c r="O1972" i="1"/>
  <c r="N1972" i="1"/>
  <c r="T1971" i="1"/>
  <c r="O1971" i="1"/>
  <c r="N1971" i="1"/>
  <c r="T1970" i="1"/>
  <c r="O1970" i="1"/>
  <c r="N1970" i="1"/>
  <c r="T1969" i="1"/>
  <c r="O1969" i="1"/>
  <c r="N1969" i="1"/>
  <c r="T1968" i="1"/>
  <c r="O1968" i="1"/>
  <c r="N1968" i="1"/>
  <c r="T1967" i="1"/>
  <c r="O1967" i="1"/>
  <c r="N1967" i="1"/>
  <c r="T1966" i="1"/>
  <c r="O1966" i="1"/>
  <c r="N1966" i="1"/>
  <c r="T1965" i="1"/>
  <c r="O1965" i="1"/>
  <c r="N1965" i="1"/>
  <c r="T1964" i="1"/>
  <c r="O1964" i="1"/>
  <c r="N1964" i="1"/>
  <c r="T1963" i="1"/>
  <c r="O1963" i="1"/>
  <c r="N1963" i="1"/>
  <c r="T1962" i="1"/>
  <c r="O1962" i="1"/>
  <c r="N1962" i="1"/>
  <c r="T1961" i="1"/>
  <c r="O1961" i="1"/>
  <c r="N1961" i="1"/>
  <c r="T1960" i="1"/>
  <c r="O1960" i="1"/>
  <c r="N1960" i="1"/>
  <c r="T1959" i="1"/>
  <c r="O1959" i="1"/>
  <c r="N1959" i="1"/>
  <c r="T1958" i="1"/>
  <c r="O1958" i="1"/>
  <c r="N1958" i="1"/>
  <c r="T1957" i="1"/>
  <c r="O1957" i="1"/>
  <c r="N1957" i="1"/>
  <c r="T1956" i="1"/>
  <c r="O1956" i="1"/>
  <c r="N1956" i="1"/>
  <c r="T1955" i="1"/>
  <c r="O1955" i="1"/>
  <c r="N1955" i="1"/>
  <c r="T1954" i="1"/>
  <c r="O1954" i="1"/>
  <c r="N1954" i="1"/>
  <c r="T1953" i="1"/>
  <c r="O1953" i="1"/>
  <c r="N1953" i="1"/>
  <c r="T1952" i="1"/>
  <c r="O1952" i="1"/>
  <c r="N1952" i="1"/>
  <c r="T1951" i="1"/>
  <c r="O1951" i="1"/>
  <c r="N1951" i="1"/>
  <c r="T1950" i="1"/>
  <c r="O1950" i="1"/>
  <c r="N1950" i="1"/>
  <c r="T1949" i="1"/>
  <c r="O1949" i="1"/>
  <c r="N1949" i="1"/>
  <c r="T1948" i="1"/>
  <c r="O1948" i="1"/>
  <c r="N1948" i="1"/>
  <c r="T1947" i="1"/>
  <c r="O1947" i="1"/>
  <c r="N1947" i="1"/>
  <c r="T1946" i="1"/>
  <c r="O1946" i="1"/>
  <c r="N1946" i="1"/>
  <c r="T1945" i="1"/>
  <c r="O1945" i="1"/>
  <c r="N1945" i="1"/>
  <c r="T1944" i="1"/>
  <c r="O1944" i="1"/>
  <c r="N1944" i="1"/>
  <c r="T1943" i="1"/>
  <c r="O1943" i="1"/>
  <c r="N1943" i="1"/>
  <c r="T1942" i="1"/>
  <c r="O1942" i="1"/>
  <c r="N1942" i="1"/>
  <c r="T1941" i="1"/>
  <c r="O1941" i="1"/>
  <c r="N1941" i="1"/>
  <c r="T1940" i="1"/>
  <c r="O1940" i="1"/>
  <c r="N1940" i="1"/>
  <c r="T1939" i="1"/>
  <c r="O1939" i="1"/>
  <c r="N1939" i="1"/>
  <c r="T1938" i="1"/>
  <c r="O1938" i="1"/>
  <c r="N1938" i="1"/>
  <c r="T1937" i="1"/>
  <c r="O1937" i="1"/>
  <c r="N1937" i="1"/>
  <c r="T1936" i="1"/>
  <c r="O1936" i="1"/>
  <c r="N1936" i="1"/>
  <c r="T1935" i="1"/>
  <c r="O1935" i="1"/>
  <c r="N1935" i="1"/>
  <c r="T1934" i="1"/>
  <c r="O1934" i="1"/>
  <c r="N1934" i="1"/>
  <c r="T1933" i="1"/>
  <c r="O1933" i="1"/>
  <c r="N1933" i="1"/>
  <c r="T1932" i="1"/>
  <c r="O1932" i="1"/>
  <c r="N1932" i="1"/>
  <c r="T1931" i="1"/>
  <c r="O1931" i="1"/>
  <c r="N1931" i="1"/>
  <c r="T1930" i="1"/>
  <c r="O1930" i="1"/>
  <c r="N1930" i="1"/>
  <c r="T1929" i="1"/>
  <c r="O1929" i="1"/>
  <c r="N1929" i="1"/>
  <c r="T1928" i="1"/>
  <c r="O1928" i="1"/>
  <c r="N1928" i="1"/>
  <c r="T1927" i="1"/>
  <c r="O1927" i="1"/>
  <c r="N1927" i="1"/>
  <c r="T1926" i="1"/>
  <c r="O1926" i="1"/>
  <c r="N1926" i="1"/>
  <c r="T1925" i="1"/>
  <c r="O1925" i="1"/>
  <c r="N1925" i="1"/>
  <c r="T1924" i="1"/>
  <c r="O1924" i="1"/>
  <c r="N1924" i="1"/>
  <c r="T1923" i="1"/>
  <c r="O1923" i="1"/>
  <c r="N1923" i="1"/>
  <c r="T1922" i="1"/>
  <c r="O1922" i="1"/>
  <c r="N1922" i="1"/>
  <c r="T1921" i="1"/>
  <c r="O1921" i="1"/>
  <c r="N1921" i="1"/>
  <c r="T1920" i="1"/>
  <c r="O1920" i="1"/>
  <c r="N1920" i="1"/>
  <c r="T1919" i="1"/>
  <c r="O1919" i="1"/>
  <c r="N1919" i="1"/>
  <c r="T1918" i="1"/>
  <c r="O1918" i="1"/>
  <c r="N1918" i="1"/>
  <c r="T1917" i="1"/>
  <c r="O1917" i="1"/>
  <c r="N1917" i="1"/>
  <c r="T1916" i="1"/>
  <c r="O1916" i="1"/>
  <c r="N1916" i="1"/>
  <c r="T1915" i="1"/>
  <c r="O1915" i="1"/>
  <c r="N1915" i="1"/>
  <c r="T1914" i="1"/>
  <c r="O1914" i="1"/>
  <c r="N1914" i="1"/>
  <c r="T1913" i="1"/>
  <c r="O1913" i="1"/>
  <c r="N1913" i="1"/>
  <c r="T1912" i="1"/>
  <c r="O1912" i="1"/>
  <c r="N1912" i="1"/>
  <c r="T1911" i="1"/>
  <c r="O1911" i="1"/>
  <c r="N1911" i="1"/>
  <c r="T1910" i="1"/>
  <c r="O1910" i="1"/>
  <c r="N1910" i="1"/>
  <c r="T1909" i="1"/>
  <c r="O1909" i="1"/>
  <c r="N1909" i="1"/>
  <c r="T1908" i="1"/>
  <c r="O1908" i="1"/>
  <c r="N1908" i="1"/>
  <c r="T1907" i="1"/>
  <c r="O1907" i="1"/>
  <c r="N1907" i="1"/>
  <c r="T1906" i="1"/>
  <c r="O1906" i="1"/>
  <c r="N1906" i="1"/>
  <c r="T1905" i="1"/>
  <c r="O1905" i="1"/>
  <c r="N1905" i="1"/>
  <c r="T1904" i="1"/>
  <c r="O1904" i="1"/>
  <c r="N1904" i="1"/>
  <c r="T1903" i="1"/>
  <c r="O1903" i="1"/>
  <c r="N1903" i="1"/>
  <c r="T1902" i="1"/>
  <c r="O1902" i="1"/>
  <c r="N1902" i="1"/>
  <c r="T1901" i="1"/>
  <c r="O1901" i="1"/>
  <c r="N1901" i="1"/>
  <c r="T1900" i="1"/>
  <c r="O1900" i="1"/>
  <c r="N1900" i="1"/>
  <c r="T1899" i="1"/>
  <c r="O1899" i="1"/>
  <c r="N1899" i="1"/>
  <c r="T1898" i="1"/>
  <c r="O1898" i="1"/>
  <c r="N1898" i="1"/>
  <c r="T1897" i="1"/>
  <c r="O1897" i="1"/>
  <c r="N1897" i="1"/>
  <c r="T1896" i="1"/>
  <c r="O1896" i="1"/>
  <c r="N1896" i="1"/>
  <c r="T1895" i="1"/>
  <c r="O1895" i="1"/>
  <c r="N1895" i="1"/>
  <c r="T1894" i="1"/>
  <c r="O1894" i="1"/>
  <c r="N1894" i="1"/>
  <c r="T1893" i="1"/>
  <c r="O1893" i="1"/>
  <c r="N1893" i="1"/>
  <c r="T1892" i="1"/>
  <c r="O1892" i="1"/>
  <c r="N1892" i="1"/>
  <c r="T1891" i="1"/>
  <c r="O1891" i="1"/>
  <c r="N1891" i="1"/>
  <c r="T1890" i="1"/>
  <c r="O1890" i="1"/>
  <c r="N1890" i="1"/>
  <c r="T1889" i="1"/>
  <c r="O1889" i="1"/>
  <c r="N1889" i="1"/>
  <c r="T1888" i="1"/>
  <c r="O1888" i="1"/>
  <c r="N1888" i="1"/>
  <c r="T1887" i="1"/>
  <c r="O1887" i="1"/>
  <c r="N1887" i="1"/>
  <c r="T1886" i="1"/>
  <c r="O1886" i="1"/>
  <c r="N1886" i="1"/>
  <c r="T1885" i="1"/>
  <c r="O1885" i="1"/>
  <c r="N1885" i="1"/>
  <c r="T1884" i="1"/>
  <c r="O1884" i="1"/>
  <c r="N1884" i="1"/>
  <c r="T1883" i="1"/>
  <c r="O1883" i="1"/>
  <c r="N1883" i="1"/>
  <c r="T1882" i="1"/>
  <c r="O1882" i="1"/>
  <c r="N1882" i="1"/>
  <c r="T1881" i="1"/>
  <c r="O1881" i="1"/>
  <c r="N1881" i="1"/>
  <c r="T1880" i="1"/>
  <c r="O1880" i="1"/>
  <c r="N1880" i="1"/>
  <c r="T1879" i="1"/>
  <c r="O1879" i="1"/>
  <c r="N1879" i="1"/>
  <c r="T1878" i="1"/>
  <c r="O1878" i="1"/>
  <c r="N1878" i="1"/>
  <c r="T1877" i="1"/>
  <c r="O1877" i="1"/>
  <c r="N1877" i="1"/>
  <c r="T1876" i="1"/>
  <c r="O1876" i="1"/>
  <c r="N1876" i="1"/>
  <c r="T1875" i="1"/>
  <c r="O1875" i="1"/>
  <c r="N1875" i="1"/>
  <c r="T1874" i="1"/>
  <c r="O1874" i="1"/>
  <c r="N1874" i="1"/>
  <c r="T1873" i="1"/>
  <c r="O1873" i="1"/>
  <c r="N1873" i="1"/>
  <c r="T1872" i="1"/>
  <c r="O1872" i="1"/>
  <c r="N1872" i="1"/>
  <c r="T1871" i="1"/>
  <c r="O1871" i="1"/>
  <c r="N1871" i="1"/>
  <c r="T1870" i="1"/>
  <c r="O1870" i="1"/>
  <c r="N1870" i="1"/>
  <c r="T1869" i="1"/>
  <c r="O1869" i="1"/>
  <c r="N1869" i="1"/>
  <c r="T1868" i="1"/>
  <c r="O1868" i="1"/>
  <c r="N1868" i="1"/>
  <c r="T1867" i="1"/>
  <c r="O1867" i="1"/>
  <c r="N1867" i="1"/>
  <c r="T1866" i="1"/>
  <c r="O1866" i="1"/>
  <c r="N1866" i="1"/>
  <c r="T1865" i="1"/>
  <c r="O1865" i="1"/>
  <c r="N1865" i="1"/>
  <c r="T1864" i="1"/>
  <c r="O1864" i="1"/>
  <c r="N1864" i="1"/>
  <c r="T1863" i="1"/>
  <c r="O1863" i="1"/>
  <c r="N1863" i="1"/>
  <c r="T1862" i="1"/>
  <c r="O1862" i="1"/>
  <c r="N1862" i="1"/>
  <c r="T1861" i="1"/>
  <c r="O1861" i="1"/>
  <c r="N1861" i="1"/>
  <c r="T1860" i="1"/>
  <c r="O1860" i="1"/>
  <c r="N1860" i="1"/>
  <c r="T1859" i="1"/>
  <c r="O1859" i="1"/>
  <c r="N1859" i="1"/>
  <c r="T1858" i="1"/>
  <c r="O1858" i="1"/>
  <c r="N1858" i="1"/>
  <c r="T1857" i="1"/>
  <c r="O1857" i="1"/>
  <c r="N1857" i="1"/>
  <c r="T1856" i="1"/>
  <c r="O1856" i="1"/>
  <c r="N1856" i="1"/>
  <c r="T1855" i="1"/>
  <c r="O1855" i="1"/>
  <c r="N1855" i="1"/>
  <c r="T1854" i="1"/>
  <c r="O1854" i="1"/>
  <c r="N1854" i="1"/>
  <c r="T1853" i="1"/>
  <c r="O1853" i="1"/>
  <c r="N1853" i="1"/>
  <c r="T1852" i="1"/>
  <c r="O1852" i="1"/>
  <c r="N1852" i="1"/>
  <c r="T1851" i="1"/>
  <c r="O1851" i="1"/>
  <c r="N1851" i="1"/>
  <c r="T1850" i="1"/>
  <c r="O1850" i="1"/>
  <c r="N1850" i="1"/>
  <c r="T1849" i="1"/>
  <c r="O1849" i="1"/>
  <c r="N1849" i="1"/>
  <c r="T1848" i="1"/>
  <c r="O1848" i="1"/>
  <c r="N1848" i="1"/>
  <c r="T1847" i="1"/>
  <c r="O1847" i="1"/>
  <c r="N1847" i="1"/>
  <c r="T1846" i="1"/>
  <c r="O1846" i="1"/>
  <c r="N1846" i="1"/>
  <c r="T1845" i="1"/>
  <c r="O1845" i="1"/>
  <c r="N1845" i="1"/>
  <c r="T1844" i="1"/>
  <c r="O1844" i="1"/>
  <c r="N1844" i="1"/>
  <c r="T1843" i="1"/>
  <c r="O1843" i="1"/>
  <c r="N1843" i="1"/>
  <c r="T1842" i="1"/>
  <c r="O1842" i="1"/>
  <c r="N1842" i="1"/>
  <c r="T1841" i="1"/>
  <c r="O1841" i="1"/>
  <c r="N1841" i="1"/>
  <c r="T1840" i="1"/>
  <c r="O1840" i="1"/>
  <c r="N1840" i="1"/>
  <c r="T1839" i="1"/>
  <c r="O1839" i="1"/>
  <c r="N1839" i="1"/>
  <c r="T1838" i="1"/>
  <c r="O1838" i="1"/>
  <c r="N1838" i="1"/>
  <c r="T1837" i="1"/>
  <c r="O1837" i="1"/>
  <c r="N1837" i="1"/>
  <c r="T1836" i="1"/>
  <c r="O1836" i="1"/>
  <c r="N1836" i="1"/>
  <c r="T1835" i="1"/>
  <c r="O1835" i="1"/>
  <c r="N1835" i="1"/>
  <c r="T1834" i="1"/>
  <c r="O1834" i="1"/>
  <c r="N1834" i="1"/>
  <c r="T1833" i="1"/>
  <c r="O1833" i="1"/>
  <c r="N1833" i="1"/>
  <c r="T1832" i="1"/>
  <c r="O1832" i="1"/>
  <c r="N1832" i="1"/>
  <c r="T1831" i="1"/>
  <c r="O1831" i="1"/>
  <c r="N1831" i="1"/>
  <c r="T1830" i="1"/>
  <c r="O1830" i="1"/>
  <c r="N1830" i="1"/>
  <c r="T1829" i="1"/>
  <c r="O1829" i="1"/>
  <c r="N1829" i="1"/>
  <c r="T1828" i="1"/>
  <c r="O1828" i="1"/>
  <c r="N1828" i="1"/>
  <c r="T1827" i="1"/>
  <c r="O1827" i="1"/>
  <c r="N1827" i="1"/>
  <c r="T1826" i="1"/>
  <c r="O1826" i="1"/>
  <c r="N1826" i="1"/>
  <c r="T1825" i="1"/>
  <c r="O1825" i="1"/>
  <c r="N1825" i="1"/>
  <c r="T1824" i="1"/>
  <c r="O1824" i="1"/>
  <c r="N1824" i="1"/>
  <c r="T1823" i="1"/>
  <c r="O1823" i="1"/>
  <c r="N1823" i="1"/>
  <c r="T1822" i="1"/>
  <c r="O1822" i="1"/>
  <c r="N1822" i="1"/>
  <c r="T1821" i="1"/>
  <c r="O1821" i="1"/>
  <c r="N1821" i="1"/>
  <c r="T1820" i="1"/>
  <c r="O1820" i="1"/>
  <c r="N1820" i="1"/>
  <c r="T1819" i="1"/>
  <c r="O1819" i="1"/>
  <c r="N1819" i="1"/>
  <c r="T1818" i="1"/>
  <c r="O1818" i="1"/>
  <c r="N1818" i="1"/>
  <c r="T1817" i="1"/>
  <c r="O1817" i="1"/>
  <c r="N1817" i="1"/>
  <c r="T1816" i="1"/>
  <c r="O1816" i="1"/>
  <c r="N1816" i="1"/>
  <c r="T1815" i="1"/>
  <c r="O1815" i="1"/>
  <c r="N1815" i="1"/>
  <c r="T1814" i="1"/>
  <c r="O1814" i="1"/>
  <c r="N1814" i="1"/>
  <c r="T1813" i="1"/>
  <c r="O1813" i="1"/>
  <c r="N1813" i="1"/>
  <c r="T1812" i="1"/>
  <c r="O1812" i="1"/>
  <c r="N1812" i="1"/>
  <c r="T1811" i="1"/>
  <c r="O1811" i="1"/>
  <c r="N1811" i="1"/>
  <c r="T1810" i="1"/>
  <c r="O1810" i="1"/>
  <c r="N1810" i="1"/>
  <c r="T1809" i="1"/>
  <c r="O1809" i="1"/>
  <c r="N1809" i="1"/>
  <c r="T1808" i="1"/>
  <c r="O1808" i="1"/>
  <c r="N1808" i="1"/>
  <c r="T1807" i="1"/>
  <c r="O1807" i="1"/>
  <c r="N1807" i="1"/>
  <c r="T1806" i="1"/>
  <c r="O1806" i="1"/>
  <c r="N1806" i="1"/>
  <c r="T1805" i="1"/>
  <c r="O1805" i="1"/>
  <c r="N1805" i="1"/>
  <c r="T1804" i="1"/>
  <c r="O1804" i="1"/>
  <c r="N1804" i="1"/>
  <c r="T1803" i="1"/>
  <c r="O1803" i="1"/>
  <c r="N1803" i="1"/>
  <c r="T1802" i="1"/>
  <c r="O1802" i="1"/>
  <c r="N1802" i="1"/>
  <c r="T1801" i="1"/>
  <c r="O1801" i="1"/>
  <c r="N1801" i="1"/>
  <c r="T1800" i="1"/>
  <c r="O1800" i="1"/>
  <c r="N1800" i="1"/>
  <c r="T1799" i="1"/>
  <c r="O1799" i="1"/>
  <c r="N1799" i="1"/>
  <c r="T1798" i="1"/>
  <c r="O1798" i="1"/>
  <c r="N1798" i="1"/>
  <c r="T1797" i="1"/>
  <c r="O1797" i="1"/>
  <c r="N1797" i="1"/>
  <c r="T1796" i="1"/>
  <c r="O1796" i="1"/>
  <c r="N1796" i="1"/>
  <c r="T1795" i="1"/>
  <c r="O1795" i="1"/>
  <c r="N1795" i="1"/>
  <c r="T1794" i="1"/>
  <c r="O1794" i="1"/>
  <c r="N1794" i="1"/>
  <c r="T1793" i="1"/>
  <c r="O1793" i="1"/>
  <c r="N1793" i="1"/>
  <c r="T1792" i="1"/>
  <c r="O1792" i="1"/>
  <c r="N1792" i="1"/>
  <c r="T1791" i="1"/>
  <c r="O1791" i="1"/>
  <c r="N1791" i="1"/>
  <c r="T1790" i="1"/>
  <c r="O1790" i="1"/>
  <c r="N1790" i="1"/>
  <c r="T1789" i="1"/>
  <c r="O1789" i="1"/>
  <c r="N1789" i="1"/>
  <c r="T1788" i="1"/>
  <c r="O1788" i="1"/>
  <c r="N1788" i="1"/>
  <c r="T1787" i="1"/>
  <c r="O1787" i="1"/>
  <c r="N1787" i="1"/>
  <c r="T1786" i="1"/>
  <c r="O1786" i="1"/>
  <c r="N1786" i="1"/>
  <c r="T1785" i="1"/>
  <c r="O1785" i="1"/>
  <c r="N1785" i="1"/>
  <c r="T1784" i="1"/>
  <c r="O1784" i="1"/>
  <c r="N1784" i="1"/>
  <c r="T1783" i="1"/>
  <c r="O1783" i="1"/>
  <c r="N1783" i="1"/>
  <c r="T1782" i="1"/>
  <c r="O1782" i="1"/>
  <c r="N1782" i="1"/>
  <c r="T1781" i="1"/>
  <c r="O1781" i="1"/>
  <c r="N1781" i="1"/>
  <c r="T1780" i="1"/>
  <c r="O1780" i="1"/>
  <c r="N1780" i="1"/>
  <c r="T1779" i="1"/>
  <c r="O1779" i="1"/>
  <c r="N1779" i="1"/>
  <c r="T1778" i="1"/>
  <c r="O1778" i="1"/>
  <c r="N1778" i="1"/>
  <c r="T1777" i="1"/>
  <c r="O1777" i="1"/>
  <c r="N1777" i="1"/>
  <c r="T1776" i="1"/>
  <c r="O1776" i="1"/>
  <c r="N1776" i="1"/>
  <c r="T1775" i="1"/>
  <c r="O1775" i="1"/>
  <c r="N1775" i="1"/>
  <c r="T1774" i="1"/>
  <c r="O1774" i="1"/>
  <c r="N1774" i="1"/>
  <c r="T1773" i="1"/>
  <c r="O1773" i="1"/>
  <c r="N1773" i="1"/>
  <c r="T1772" i="1"/>
  <c r="O1772" i="1"/>
  <c r="N1772" i="1"/>
  <c r="T1771" i="1"/>
  <c r="O1771" i="1"/>
  <c r="N1771" i="1"/>
  <c r="T1770" i="1"/>
  <c r="O1770" i="1"/>
  <c r="N1770" i="1"/>
  <c r="T1769" i="1"/>
  <c r="O1769" i="1"/>
  <c r="N1769" i="1"/>
  <c r="T1768" i="1"/>
  <c r="O1768" i="1"/>
  <c r="N1768" i="1"/>
  <c r="T1767" i="1"/>
  <c r="O1767" i="1"/>
  <c r="N1767" i="1"/>
  <c r="T1766" i="1"/>
  <c r="O1766" i="1"/>
  <c r="N1766" i="1"/>
  <c r="T1765" i="1"/>
  <c r="O1765" i="1"/>
  <c r="N1765" i="1"/>
  <c r="T1764" i="1"/>
  <c r="O1764" i="1"/>
  <c r="N1764" i="1"/>
  <c r="T1763" i="1"/>
  <c r="O1763" i="1"/>
  <c r="N1763" i="1"/>
  <c r="T1762" i="1"/>
  <c r="O1762" i="1"/>
  <c r="N1762" i="1"/>
  <c r="T1761" i="1"/>
  <c r="O1761" i="1"/>
  <c r="N1761" i="1"/>
  <c r="T1760" i="1"/>
  <c r="O1760" i="1"/>
  <c r="N1760" i="1"/>
  <c r="T1759" i="1"/>
  <c r="O1759" i="1"/>
  <c r="N1759" i="1"/>
  <c r="T1758" i="1"/>
  <c r="O1758" i="1"/>
  <c r="N1758" i="1"/>
  <c r="T1757" i="1"/>
  <c r="O1757" i="1"/>
  <c r="N1757" i="1"/>
  <c r="T1756" i="1"/>
  <c r="O1756" i="1"/>
  <c r="N1756" i="1"/>
  <c r="T1755" i="1"/>
  <c r="O1755" i="1"/>
  <c r="N1755" i="1"/>
  <c r="T1754" i="1"/>
  <c r="O1754" i="1"/>
  <c r="N1754" i="1"/>
  <c r="T1753" i="1"/>
  <c r="O1753" i="1"/>
  <c r="N1753" i="1"/>
  <c r="T1752" i="1"/>
  <c r="O1752" i="1"/>
  <c r="N1752" i="1"/>
  <c r="T1751" i="1"/>
  <c r="O1751" i="1"/>
  <c r="N1751" i="1"/>
  <c r="T1750" i="1"/>
  <c r="O1750" i="1"/>
  <c r="N1750" i="1"/>
  <c r="T1749" i="1"/>
  <c r="O1749" i="1"/>
  <c r="N1749" i="1"/>
  <c r="T1748" i="1"/>
  <c r="O1748" i="1"/>
  <c r="N1748" i="1"/>
  <c r="T1747" i="1"/>
  <c r="O1747" i="1"/>
  <c r="N1747" i="1"/>
  <c r="T1746" i="1"/>
  <c r="O1746" i="1"/>
  <c r="N1746" i="1"/>
  <c r="T1745" i="1"/>
  <c r="O1745" i="1"/>
  <c r="N1745" i="1"/>
  <c r="T1744" i="1"/>
  <c r="O1744" i="1"/>
  <c r="N1744" i="1"/>
  <c r="T1743" i="1"/>
  <c r="O1743" i="1"/>
  <c r="N1743" i="1"/>
  <c r="T1742" i="1"/>
  <c r="O1742" i="1"/>
  <c r="N1742" i="1"/>
  <c r="T1741" i="1"/>
  <c r="O1741" i="1"/>
  <c r="N1741" i="1"/>
  <c r="T1740" i="1"/>
  <c r="O1740" i="1"/>
  <c r="N1740" i="1"/>
  <c r="T1739" i="1"/>
  <c r="O1739" i="1"/>
  <c r="N1739" i="1"/>
  <c r="T1738" i="1"/>
  <c r="O1738" i="1"/>
  <c r="N1738" i="1"/>
  <c r="T1737" i="1"/>
  <c r="O1737" i="1"/>
  <c r="N1737" i="1"/>
  <c r="T1736" i="1"/>
  <c r="O1736" i="1"/>
  <c r="N1736" i="1"/>
  <c r="T1735" i="1"/>
  <c r="O1735" i="1"/>
  <c r="N1735" i="1"/>
  <c r="T1734" i="1"/>
  <c r="O1734" i="1"/>
  <c r="N1734" i="1"/>
  <c r="T1733" i="1"/>
  <c r="O1733" i="1"/>
  <c r="N1733" i="1"/>
  <c r="T1732" i="1"/>
  <c r="O1732" i="1"/>
  <c r="N1732" i="1"/>
  <c r="T1731" i="1"/>
  <c r="O1731" i="1"/>
  <c r="N1731" i="1"/>
  <c r="T1730" i="1"/>
  <c r="O1730" i="1"/>
  <c r="N1730" i="1"/>
  <c r="T1729" i="1"/>
  <c r="O1729" i="1"/>
  <c r="N1729" i="1"/>
  <c r="T1728" i="1"/>
  <c r="O1728" i="1"/>
  <c r="N1728" i="1"/>
  <c r="T1727" i="1"/>
  <c r="O1727" i="1"/>
  <c r="N1727" i="1"/>
  <c r="T1726" i="1"/>
  <c r="O1726" i="1"/>
  <c r="N1726" i="1"/>
  <c r="T1725" i="1"/>
  <c r="O1725" i="1"/>
  <c r="N1725" i="1"/>
  <c r="T1724" i="1"/>
  <c r="O1724" i="1"/>
  <c r="N1724" i="1"/>
  <c r="T1723" i="1"/>
  <c r="O1723" i="1"/>
  <c r="N1723" i="1"/>
  <c r="T1722" i="1"/>
  <c r="O1722" i="1"/>
  <c r="N1722" i="1"/>
  <c r="T1721" i="1"/>
  <c r="O1721" i="1"/>
  <c r="N1721" i="1"/>
  <c r="T1720" i="1"/>
  <c r="O1720" i="1"/>
  <c r="N1720" i="1"/>
  <c r="T1719" i="1"/>
  <c r="O1719" i="1"/>
  <c r="N1719" i="1"/>
  <c r="T1718" i="1"/>
  <c r="O1718" i="1"/>
  <c r="N1718" i="1"/>
  <c r="T1717" i="1"/>
  <c r="O1717" i="1"/>
  <c r="N1717" i="1"/>
  <c r="T1716" i="1"/>
  <c r="O1716" i="1"/>
  <c r="N1716" i="1"/>
  <c r="T1715" i="1"/>
  <c r="O1715" i="1"/>
  <c r="N1715" i="1"/>
  <c r="T1714" i="1"/>
  <c r="O1714" i="1"/>
  <c r="N1714" i="1"/>
  <c r="T1713" i="1"/>
  <c r="O1713" i="1"/>
  <c r="N1713" i="1"/>
  <c r="T1712" i="1"/>
  <c r="O1712" i="1"/>
  <c r="N1712" i="1"/>
  <c r="T1711" i="1"/>
  <c r="O1711" i="1"/>
  <c r="N1711" i="1"/>
  <c r="T1710" i="1"/>
  <c r="O1710" i="1"/>
  <c r="N1710" i="1"/>
  <c r="T1709" i="1"/>
  <c r="O1709" i="1"/>
  <c r="N1709" i="1"/>
  <c r="T1708" i="1"/>
  <c r="O1708" i="1"/>
  <c r="N1708" i="1"/>
  <c r="T1707" i="1"/>
  <c r="O1707" i="1"/>
  <c r="N1707" i="1"/>
  <c r="T1706" i="1"/>
  <c r="O1706" i="1"/>
  <c r="N1706" i="1"/>
  <c r="T1705" i="1"/>
  <c r="O1705" i="1"/>
  <c r="N1705" i="1"/>
  <c r="T1704" i="1"/>
  <c r="O1704" i="1"/>
  <c r="N1704" i="1"/>
  <c r="T1703" i="1"/>
  <c r="O1703" i="1"/>
  <c r="N1703" i="1"/>
  <c r="T1702" i="1"/>
  <c r="O1702" i="1"/>
  <c r="N1702" i="1"/>
  <c r="T1701" i="1"/>
  <c r="O1701" i="1"/>
  <c r="N1701" i="1"/>
  <c r="T1700" i="1"/>
  <c r="O1700" i="1"/>
  <c r="N1700" i="1"/>
  <c r="T1699" i="1"/>
  <c r="O1699" i="1"/>
  <c r="N1699" i="1"/>
  <c r="T1698" i="1"/>
  <c r="O1698" i="1"/>
  <c r="N1698" i="1"/>
  <c r="T1697" i="1"/>
  <c r="O1697" i="1"/>
  <c r="N1697" i="1"/>
  <c r="T1696" i="1"/>
  <c r="O1696" i="1"/>
  <c r="N1696" i="1"/>
  <c r="T1695" i="1"/>
  <c r="O1695" i="1"/>
  <c r="N1695" i="1"/>
  <c r="T1694" i="1"/>
  <c r="O1694" i="1"/>
  <c r="N1694" i="1"/>
  <c r="T1693" i="1"/>
  <c r="O1693" i="1"/>
  <c r="N1693" i="1"/>
  <c r="T1692" i="1"/>
  <c r="O1692" i="1"/>
  <c r="N1692" i="1"/>
  <c r="T1691" i="1"/>
  <c r="O1691" i="1"/>
  <c r="N1691" i="1"/>
  <c r="T1690" i="1"/>
  <c r="O1690" i="1"/>
  <c r="N1690" i="1"/>
  <c r="T1689" i="1"/>
  <c r="O1689" i="1"/>
  <c r="N1689" i="1"/>
  <c r="T1688" i="1"/>
  <c r="O1688" i="1"/>
  <c r="N1688" i="1"/>
  <c r="T1687" i="1"/>
  <c r="O1687" i="1"/>
  <c r="N1687" i="1"/>
  <c r="T1686" i="1"/>
  <c r="O1686" i="1"/>
  <c r="N1686" i="1"/>
  <c r="T1685" i="1"/>
  <c r="O1685" i="1"/>
  <c r="N1685" i="1"/>
  <c r="T1684" i="1"/>
  <c r="O1684" i="1"/>
  <c r="N1684" i="1"/>
  <c r="T1683" i="1"/>
  <c r="O1683" i="1"/>
  <c r="N1683" i="1"/>
  <c r="T1682" i="1"/>
  <c r="O1682" i="1"/>
  <c r="N1682" i="1"/>
  <c r="T1681" i="1"/>
  <c r="O1681" i="1"/>
  <c r="N1681" i="1"/>
  <c r="T1680" i="1"/>
  <c r="O1680" i="1"/>
  <c r="N1680" i="1"/>
  <c r="T1679" i="1"/>
  <c r="O1679" i="1"/>
  <c r="N1679" i="1"/>
  <c r="T1678" i="1"/>
  <c r="O1678" i="1"/>
  <c r="N1678" i="1"/>
  <c r="T1677" i="1"/>
  <c r="O1677" i="1"/>
  <c r="N1677" i="1"/>
  <c r="T1676" i="1"/>
  <c r="O1676" i="1"/>
  <c r="N1676" i="1"/>
  <c r="T1675" i="1"/>
  <c r="O1675" i="1"/>
  <c r="N1675" i="1"/>
  <c r="T1674" i="1"/>
  <c r="O1674" i="1"/>
  <c r="N1674" i="1"/>
  <c r="T1673" i="1"/>
  <c r="O1673" i="1"/>
  <c r="N1673" i="1"/>
  <c r="T1672" i="1"/>
  <c r="O1672" i="1"/>
  <c r="N1672" i="1"/>
  <c r="T1671" i="1"/>
  <c r="O1671" i="1"/>
  <c r="N1671" i="1"/>
  <c r="T1670" i="1"/>
  <c r="O1670" i="1"/>
  <c r="N1670" i="1"/>
  <c r="T1669" i="1"/>
  <c r="O1669" i="1"/>
  <c r="N1669" i="1"/>
  <c r="T1668" i="1"/>
  <c r="O1668" i="1"/>
  <c r="N1668" i="1"/>
  <c r="T1667" i="1"/>
  <c r="O1667" i="1"/>
  <c r="N1667" i="1"/>
  <c r="T1666" i="1"/>
  <c r="O1666" i="1"/>
  <c r="N1666" i="1"/>
  <c r="T1665" i="1"/>
  <c r="O1665" i="1"/>
  <c r="N1665" i="1"/>
  <c r="T1664" i="1"/>
  <c r="O1664" i="1"/>
  <c r="N1664" i="1"/>
  <c r="T1663" i="1"/>
  <c r="O1663" i="1"/>
  <c r="N1663" i="1"/>
  <c r="T1662" i="1"/>
  <c r="O1662" i="1"/>
  <c r="N1662" i="1"/>
  <c r="T1661" i="1"/>
  <c r="O1661" i="1"/>
  <c r="N1661" i="1"/>
  <c r="T1660" i="1"/>
  <c r="O1660" i="1"/>
  <c r="N1660" i="1"/>
  <c r="T1659" i="1"/>
  <c r="O1659" i="1"/>
  <c r="N1659" i="1"/>
  <c r="T1658" i="1"/>
  <c r="O1658" i="1"/>
  <c r="N1658" i="1"/>
  <c r="T1657" i="1"/>
  <c r="O1657" i="1"/>
  <c r="N1657" i="1"/>
  <c r="T1656" i="1"/>
  <c r="O1656" i="1"/>
  <c r="N1656" i="1"/>
  <c r="T1655" i="1"/>
  <c r="O1655" i="1"/>
  <c r="N1655" i="1"/>
  <c r="T1654" i="1"/>
  <c r="O1654" i="1"/>
  <c r="N1654" i="1"/>
  <c r="T1653" i="1"/>
  <c r="O1653" i="1"/>
  <c r="N1653" i="1"/>
  <c r="T1652" i="1"/>
  <c r="O1652" i="1"/>
  <c r="N1652" i="1"/>
  <c r="T1651" i="1"/>
  <c r="O1651" i="1"/>
  <c r="N1651" i="1"/>
  <c r="T1650" i="1"/>
  <c r="O1650" i="1"/>
  <c r="N1650" i="1"/>
  <c r="T1649" i="1"/>
  <c r="O1649" i="1"/>
  <c r="N1649" i="1"/>
  <c r="T1648" i="1"/>
  <c r="O1648" i="1"/>
  <c r="N1648" i="1"/>
  <c r="T1647" i="1"/>
  <c r="O1647" i="1"/>
  <c r="N1647" i="1"/>
  <c r="T1646" i="1"/>
  <c r="O1646" i="1"/>
  <c r="N1646" i="1"/>
  <c r="T1645" i="1"/>
  <c r="O1645" i="1"/>
  <c r="N1645" i="1"/>
  <c r="T1644" i="1"/>
  <c r="O1644" i="1"/>
  <c r="N1644" i="1"/>
  <c r="T1643" i="1"/>
  <c r="O1643" i="1"/>
  <c r="N1643" i="1"/>
  <c r="T1642" i="1"/>
  <c r="O1642" i="1"/>
  <c r="N1642" i="1"/>
  <c r="T1641" i="1"/>
  <c r="O1641" i="1"/>
  <c r="N1641" i="1"/>
  <c r="T1640" i="1"/>
  <c r="O1640" i="1"/>
  <c r="N1640" i="1"/>
  <c r="T1639" i="1"/>
  <c r="O1639" i="1"/>
  <c r="N1639" i="1"/>
  <c r="T1638" i="1"/>
  <c r="O1638" i="1"/>
  <c r="N1638" i="1"/>
  <c r="T1637" i="1"/>
  <c r="O1637" i="1"/>
  <c r="N1637" i="1"/>
  <c r="T1636" i="1"/>
  <c r="O1636" i="1"/>
  <c r="N1636" i="1"/>
  <c r="T1635" i="1"/>
  <c r="O1635" i="1"/>
  <c r="N1635" i="1"/>
  <c r="T1634" i="1"/>
  <c r="O1634" i="1"/>
  <c r="N1634" i="1"/>
  <c r="T1633" i="1"/>
  <c r="O1633" i="1"/>
  <c r="N1633" i="1"/>
  <c r="T1632" i="1"/>
  <c r="O1632" i="1"/>
  <c r="N1632" i="1"/>
  <c r="T1631" i="1"/>
  <c r="O1631" i="1"/>
  <c r="N1631" i="1"/>
  <c r="T1630" i="1"/>
  <c r="O1630" i="1"/>
  <c r="N1630" i="1"/>
  <c r="T1629" i="1"/>
  <c r="O1629" i="1"/>
  <c r="N1629" i="1"/>
  <c r="T1628" i="1"/>
  <c r="O1628" i="1"/>
  <c r="N1628" i="1"/>
  <c r="T1627" i="1"/>
  <c r="O1627" i="1"/>
  <c r="N1627" i="1"/>
  <c r="T1626" i="1"/>
  <c r="O1626" i="1"/>
  <c r="N1626" i="1"/>
  <c r="T1625" i="1"/>
  <c r="O1625" i="1"/>
  <c r="N1625" i="1"/>
  <c r="T1624" i="1"/>
  <c r="O1624" i="1"/>
  <c r="N1624" i="1"/>
  <c r="T1623" i="1"/>
  <c r="O1623" i="1"/>
  <c r="N1623" i="1"/>
  <c r="T1622" i="1"/>
  <c r="O1622" i="1"/>
  <c r="N1622" i="1"/>
  <c r="T1621" i="1"/>
  <c r="O1621" i="1"/>
  <c r="N1621" i="1"/>
  <c r="T1620" i="1"/>
  <c r="O1620" i="1"/>
  <c r="N1620" i="1"/>
  <c r="T1619" i="1"/>
  <c r="O1619" i="1"/>
  <c r="N1619" i="1"/>
  <c r="T1618" i="1"/>
  <c r="O1618" i="1"/>
  <c r="N1618" i="1"/>
  <c r="T1617" i="1"/>
  <c r="O1617" i="1"/>
  <c r="N1617" i="1"/>
  <c r="T1616" i="1"/>
  <c r="O1616" i="1"/>
  <c r="N1616" i="1"/>
  <c r="T1615" i="1"/>
  <c r="O1615" i="1"/>
  <c r="N1615" i="1"/>
  <c r="T1614" i="1"/>
  <c r="O1614" i="1"/>
  <c r="N1614" i="1"/>
  <c r="T1613" i="1"/>
  <c r="O1613" i="1"/>
  <c r="N1613" i="1"/>
  <c r="T1612" i="1"/>
  <c r="O1612" i="1"/>
  <c r="N1612" i="1"/>
  <c r="T1611" i="1"/>
  <c r="O1611" i="1"/>
  <c r="N1611" i="1"/>
  <c r="T1610" i="1"/>
  <c r="O1610" i="1"/>
  <c r="N1610" i="1"/>
  <c r="T1609" i="1"/>
  <c r="O1609" i="1"/>
  <c r="N1609" i="1"/>
  <c r="T1608" i="1"/>
  <c r="O1608" i="1"/>
  <c r="N1608" i="1"/>
  <c r="T1607" i="1"/>
  <c r="O1607" i="1"/>
  <c r="N1607" i="1"/>
  <c r="T1606" i="1"/>
  <c r="O1606" i="1"/>
  <c r="N1606" i="1"/>
  <c r="T1605" i="1"/>
  <c r="O1605" i="1"/>
  <c r="N1605" i="1"/>
  <c r="T1604" i="1"/>
  <c r="O1604" i="1"/>
  <c r="N1604" i="1"/>
  <c r="T1603" i="1"/>
  <c r="O1603" i="1"/>
  <c r="N1603" i="1"/>
  <c r="T1602" i="1"/>
  <c r="O1602" i="1"/>
  <c r="N1602" i="1"/>
  <c r="T1601" i="1"/>
  <c r="O1601" i="1"/>
  <c r="N1601" i="1"/>
  <c r="T1600" i="1"/>
  <c r="O1600" i="1"/>
  <c r="N1600" i="1"/>
  <c r="T1599" i="1"/>
  <c r="O1599" i="1"/>
  <c r="N1599" i="1"/>
  <c r="T1598" i="1"/>
  <c r="O1598" i="1"/>
  <c r="N1598" i="1"/>
  <c r="T1597" i="1"/>
  <c r="O1597" i="1"/>
  <c r="N1597" i="1"/>
  <c r="T1596" i="1"/>
  <c r="O1596" i="1"/>
  <c r="N1596" i="1"/>
  <c r="T1595" i="1"/>
  <c r="O1595" i="1"/>
  <c r="N1595" i="1"/>
  <c r="T1594" i="1"/>
  <c r="O1594" i="1"/>
  <c r="N1594" i="1"/>
  <c r="T1593" i="1"/>
  <c r="O1593" i="1"/>
  <c r="N1593" i="1"/>
  <c r="T1592" i="1"/>
  <c r="O1592" i="1"/>
  <c r="N1592" i="1"/>
  <c r="T1591" i="1"/>
  <c r="O1591" i="1"/>
  <c r="N1591" i="1"/>
  <c r="T1590" i="1"/>
  <c r="O1590" i="1"/>
  <c r="N1590" i="1"/>
  <c r="T1589" i="1"/>
  <c r="O1589" i="1"/>
  <c r="N1589" i="1"/>
  <c r="T1588" i="1"/>
  <c r="O1588" i="1"/>
  <c r="N1588" i="1"/>
  <c r="T1587" i="1"/>
  <c r="O1587" i="1"/>
  <c r="N1587" i="1"/>
  <c r="T1586" i="1"/>
  <c r="O1586" i="1"/>
  <c r="N1586" i="1"/>
  <c r="T1585" i="1"/>
  <c r="O1585" i="1"/>
  <c r="N1585" i="1"/>
  <c r="T1584" i="1"/>
  <c r="O1584" i="1"/>
  <c r="N1584" i="1"/>
  <c r="T1583" i="1"/>
  <c r="O1583" i="1"/>
  <c r="N1583" i="1"/>
  <c r="T1582" i="1"/>
  <c r="O1582" i="1"/>
  <c r="N1582" i="1"/>
  <c r="T1581" i="1"/>
  <c r="O1581" i="1"/>
  <c r="N1581" i="1"/>
  <c r="T1580" i="1"/>
  <c r="O1580" i="1"/>
  <c r="N1580" i="1"/>
  <c r="T1579" i="1"/>
  <c r="O1579" i="1"/>
  <c r="N1579" i="1"/>
  <c r="T1578" i="1"/>
  <c r="O1578" i="1"/>
  <c r="N1578" i="1"/>
  <c r="T1577" i="1"/>
  <c r="O1577" i="1"/>
  <c r="N1577" i="1"/>
  <c r="T1576" i="1"/>
  <c r="O1576" i="1"/>
  <c r="N1576" i="1"/>
  <c r="T1575" i="1"/>
  <c r="O1575" i="1"/>
  <c r="N1575" i="1"/>
  <c r="T1574" i="1"/>
  <c r="O1574" i="1"/>
  <c r="N1574" i="1"/>
  <c r="T1573" i="1"/>
  <c r="O1573" i="1"/>
  <c r="N1573" i="1"/>
  <c r="T1572" i="1"/>
  <c r="O1572" i="1"/>
  <c r="N1572" i="1"/>
  <c r="T1571" i="1"/>
  <c r="O1571" i="1"/>
  <c r="N1571" i="1"/>
  <c r="T1570" i="1"/>
  <c r="O1570" i="1"/>
  <c r="N1570" i="1"/>
  <c r="T1569" i="1"/>
  <c r="O1569" i="1"/>
  <c r="N1569" i="1"/>
  <c r="T1568" i="1"/>
  <c r="O1568" i="1"/>
  <c r="N1568" i="1"/>
  <c r="T1567" i="1"/>
  <c r="O1567" i="1"/>
  <c r="N1567" i="1"/>
  <c r="T1566" i="1"/>
  <c r="O1566" i="1"/>
  <c r="N1566" i="1"/>
  <c r="T1565" i="1"/>
  <c r="O1565" i="1"/>
  <c r="N1565" i="1"/>
  <c r="T1564" i="1"/>
  <c r="O1564" i="1"/>
  <c r="N1564" i="1"/>
  <c r="T1563" i="1"/>
  <c r="O1563" i="1"/>
  <c r="N1563" i="1"/>
  <c r="T1562" i="1"/>
  <c r="O1562" i="1"/>
  <c r="N1562" i="1"/>
  <c r="T1561" i="1"/>
  <c r="O1561" i="1"/>
  <c r="N1561" i="1"/>
  <c r="T1560" i="1"/>
  <c r="O1560" i="1"/>
  <c r="N1560" i="1"/>
  <c r="T1559" i="1"/>
  <c r="O1559" i="1"/>
  <c r="N1559" i="1"/>
  <c r="T1558" i="1"/>
  <c r="O1558" i="1"/>
  <c r="N1558" i="1"/>
  <c r="T1557" i="1"/>
  <c r="O1557" i="1"/>
  <c r="N1557" i="1"/>
  <c r="T1556" i="1"/>
  <c r="O1556" i="1"/>
  <c r="N1556" i="1"/>
  <c r="T1555" i="1"/>
  <c r="O1555" i="1"/>
  <c r="N1555" i="1"/>
  <c r="T1554" i="1"/>
  <c r="O1554" i="1"/>
  <c r="N1554" i="1"/>
  <c r="T1553" i="1"/>
  <c r="O1553" i="1"/>
  <c r="N1553" i="1"/>
  <c r="T1552" i="1"/>
  <c r="O1552" i="1"/>
  <c r="N1552" i="1"/>
  <c r="T1551" i="1"/>
  <c r="O1551" i="1"/>
  <c r="N1551" i="1"/>
  <c r="T1550" i="1"/>
  <c r="O1550" i="1"/>
  <c r="N1550" i="1"/>
  <c r="T1549" i="1"/>
  <c r="O1549" i="1"/>
  <c r="N1549" i="1"/>
  <c r="T1548" i="1"/>
  <c r="O1548" i="1"/>
  <c r="N1548" i="1"/>
  <c r="T1547" i="1"/>
  <c r="O1547" i="1"/>
  <c r="N1547" i="1"/>
  <c r="T1546" i="1"/>
  <c r="O1546" i="1"/>
  <c r="N1546" i="1"/>
  <c r="T1545" i="1"/>
  <c r="O1545" i="1"/>
  <c r="N1545" i="1"/>
  <c r="T1544" i="1"/>
  <c r="O1544" i="1"/>
  <c r="N1544" i="1"/>
  <c r="T1543" i="1"/>
  <c r="O1543" i="1"/>
  <c r="N1543" i="1"/>
  <c r="T1542" i="1"/>
  <c r="O1542" i="1"/>
  <c r="N1542" i="1"/>
  <c r="T1541" i="1"/>
  <c r="O1541" i="1"/>
  <c r="N1541" i="1"/>
  <c r="T1540" i="1"/>
  <c r="O1540" i="1"/>
  <c r="N1540" i="1"/>
  <c r="T1539" i="1"/>
  <c r="O1539" i="1"/>
  <c r="N1539" i="1"/>
  <c r="T1538" i="1"/>
  <c r="O1538" i="1"/>
  <c r="N1538" i="1"/>
  <c r="T1537" i="1"/>
  <c r="O1537" i="1"/>
  <c r="N1537" i="1"/>
  <c r="T1536" i="1"/>
  <c r="O1536" i="1"/>
  <c r="N1536" i="1"/>
  <c r="T1535" i="1"/>
  <c r="O1535" i="1"/>
  <c r="N1535" i="1"/>
  <c r="T1534" i="1"/>
  <c r="O1534" i="1"/>
  <c r="N1534" i="1"/>
  <c r="T1533" i="1"/>
  <c r="O1533" i="1"/>
  <c r="N1533" i="1"/>
  <c r="T1532" i="1"/>
  <c r="O1532" i="1"/>
  <c r="N1532" i="1"/>
  <c r="T1531" i="1"/>
  <c r="O1531" i="1"/>
  <c r="N1531" i="1"/>
  <c r="T1530" i="1"/>
  <c r="O1530" i="1"/>
  <c r="N1530" i="1"/>
  <c r="T1529" i="1"/>
  <c r="O1529" i="1"/>
  <c r="N1529" i="1"/>
  <c r="T1528" i="1"/>
  <c r="O1528" i="1"/>
  <c r="N1528" i="1"/>
  <c r="T1527" i="1"/>
  <c r="O1527" i="1"/>
  <c r="N1527" i="1"/>
  <c r="T1526" i="1"/>
  <c r="O1526" i="1"/>
  <c r="N1526" i="1"/>
  <c r="T1525" i="1"/>
  <c r="O1525" i="1"/>
  <c r="N1525" i="1"/>
  <c r="T1524" i="1"/>
  <c r="O1524" i="1"/>
  <c r="N1524" i="1"/>
  <c r="T1523" i="1"/>
  <c r="O1523" i="1"/>
  <c r="N1523" i="1"/>
  <c r="T1522" i="1"/>
  <c r="O1522" i="1"/>
  <c r="N1522" i="1"/>
  <c r="T1521" i="1"/>
  <c r="O1521" i="1"/>
  <c r="N1521" i="1"/>
  <c r="T1520" i="1"/>
  <c r="O1520" i="1"/>
  <c r="N1520" i="1"/>
  <c r="T1519" i="1"/>
  <c r="O1519" i="1"/>
  <c r="N1519" i="1"/>
  <c r="T1518" i="1"/>
  <c r="O1518" i="1"/>
  <c r="N1518" i="1"/>
  <c r="T1517" i="1"/>
  <c r="O1517" i="1"/>
  <c r="N1517" i="1"/>
  <c r="T1516" i="1"/>
  <c r="O1516" i="1"/>
  <c r="N1516" i="1"/>
  <c r="T1515" i="1"/>
  <c r="O1515" i="1"/>
  <c r="N1515" i="1"/>
  <c r="T1514" i="1"/>
  <c r="O1514" i="1"/>
  <c r="N1514" i="1"/>
  <c r="T1513" i="1"/>
  <c r="O1513" i="1"/>
  <c r="N1513" i="1"/>
  <c r="T1512" i="1"/>
  <c r="O1512" i="1"/>
  <c r="N1512" i="1"/>
  <c r="T1511" i="1"/>
  <c r="O1511" i="1"/>
  <c r="N1511" i="1"/>
  <c r="T1510" i="1"/>
  <c r="O1510" i="1"/>
  <c r="N1510" i="1"/>
  <c r="T1509" i="1"/>
  <c r="O1509" i="1"/>
  <c r="N1509" i="1"/>
  <c r="T1508" i="1"/>
  <c r="O1508" i="1"/>
  <c r="N1508" i="1"/>
  <c r="T1507" i="1"/>
  <c r="O1507" i="1"/>
  <c r="N1507" i="1"/>
  <c r="T1506" i="1"/>
  <c r="O1506" i="1"/>
  <c r="N1506" i="1"/>
  <c r="T1505" i="1"/>
  <c r="O1505" i="1"/>
  <c r="N1505" i="1"/>
  <c r="T1504" i="1"/>
  <c r="O1504" i="1"/>
  <c r="N1504" i="1"/>
  <c r="T1503" i="1"/>
  <c r="O1503" i="1"/>
  <c r="N1503" i="1"/>
  <c r="T1502" i="1"/>
  <c r="O1502" i="1"/>
  <c r="N1502" i="1"/>
  <c r="T1501" i="1"/>
  <c r="O1501" i="1"/>
  <c r="N1501" i="1"/>
  <c r="T1500" i="1"/>
  <c r="O1500" i="1"/>
  <c r="N1500" i="1"/>
  <c r="T1499" i="1"/>
  <c r="O1499" i="1"/>
  <c r="N1499" i="1"/>
  <c r="T1498" i="1"/>
  <c r="O1498" i="1"/>
  <c r="N1498" i="1"/>
  <c r="T1497" i="1"/>
  <c r="O1497" i="1"/>
  <c r="N1497" i="1"/>
  <c r="T1496" i="1"/>
  <c r="O1496" i="1"/>
  <c r="N1496" i="1"/>
  <c r="T1495" i="1"/>
  <c r="O1495" i="1"/>
  <c r="N1495" i="1"/>
  <c r="T1494" i="1"/>
  <c r="O1494" i="1"/>
  <c r="N1494" i="1"/>
  <c r="T1493" i="1"/>
  <c r="O1493" i="1"/>
  <c r="N1493" i="1"/>
  <c r="T1492" i="1"/>
  <c r="O1492" i="1"/>
  <c r="N1492" i="1"/>
  <c r="T1491" i="1"/>
  <c r="O1491" i="1"/>
  <c r="N1491" i="1"/>
  <c r="T1490" i="1"/>
  <c r="O1490" i="1"/>
  <c r="N1490" i="1"/>
  <c r="T1489" i="1"/>
  <c r="O1489" i="1"/>
  <c r="N1489" i="1"/>
  <c r="T1488" i="1"/>
  <c r="O1488" i="1"/>
  <c r="N1488" i="1"/>
  <c r="T1487" i="1"/>
  <c r="O1487" i="1"/>
  <c r="N1487" i="1"/>
  <c r="T1486" i="1"/>
  <c r="O1486" i="1"/>
  <c r="N1486" i="1"/>
  <c r="T1485" i="1"/>
  <c r="O1485" i="1"/>
  <c r="N1485" i="1"/>
  <c r="T1484" i="1"/>
  <c r="O1484" i="1"/>
  <c r="N1484" i="1"/>
  <c r="T1483" i="1"/>
  <c r="O1483" i="1"/>
  <c r="N1483" i="1"/>
  <c r="T1482" i="1"/>
  <c r="O1482" i="1"/>
  <c r="N1482" i="1"/>
  <c r="T1481" i="1"/>
  <c r="O1481" i="1"/>
  <c r="N1481" i="1"/>
  <c r="T1480" i="1"/>
  <c r="O1480" i="1"/>
  <c r="N1480" i="1"/>
  <c r="T1479" i="1"/>
  <c r="O1479" i="1"/>
  <c r="N1479" i="1"/>
  <c r="T1478" i="1"/>
  <c r="O1478" i="1"/>
  <c r="N1478" i="1"/>
  <c r="T1477" i="1"/>
  <c r="O1477" i="1"/>
  <c r="N1477" i="1"/>
  <c r="T1476" i="1"/>
  <c r="O1476" i="1"/>
  <c r="N1476" i="1"/>
  <c r="T1475" i="1"/>
  <c r="O1475" i="1"/>
  <c r="N1475" i="1"/>
  <c r="T1474" i="1"/>
  <c r="O1474" i="1"/>
  <c r="N1474" i="1"/>
  <c r="T1473" i="1"/>
  <c r="O1473" i="1"/>
  <c r="N1473" i="1"/>
  <c r="T1472" i="1"/>
  <c r="O1472" i="1"/>
  <c r="N1472" i="1"/>
  <c r="T1471" i="1"/>
  <c r="O1471" i="1"/>
  <c r="N1471" i="1"/>
  <c r="T1470" i="1"/>
  <c r="O1470" i="1"/>
  <c r="N1470" i="1"/>
  <c r="T1469" i="1"/>
  <c r="O1469" i="1"/>
  <c r="N1469" i="1"/>
  <c r="T1468" i="1"/>
  <c r="O1468" i="1"/>
  <c r="N1468" i="1"/>
  <c r="T1467" i="1"/>
  <c r="O1467" i="1"/>
  <c r="N1467" i="1"/>
  <c r="T1466" i="1"/>
  <c r="O1466" i="1"/>
  <c r="N1466" i="1"/>
  <c r="T1465" i="1"/>
  <c r="O1465" i="1"/>
  <c r="N1465" i="1"/>
  <c r="T1464" i="1"/>
  <c r="O1464" i="1"/>
  <c r="N1464" i="1"/>
  <c r="T1463" i="1"/>
  <c r="O1463" i="1"/>
  <c r="N1463" i="1"/>
  <c r="T1462" i="1"/>
  <c r="O1462" i="1"/>
  <c r="N1462" i="1"/>
  <c r="T1461" i="1"/>
  <c r="O1461" i="1"/>
  <c r="N1461" i="1"/>
  <c r="T1460" i="1"/>
  <c r="O1460" i="1"/>
  <c r="N1460" i="1"/>
  <c r="T1459" i="1"/>
  <c r="O1459" i="1"/>
  <c r="N1459" i="1"/>
  <c r="T1458" i="1"/>
  <c r="O1458" i="1"/>
  <c r="N1458" i="1"/>
  <c r="T1457" i="1"/>
  <c r="O1457" i="1"/>
  <c r="N1457" i="1"/>
  <c r="T1456" i="1"/>
  <c r="O1456" i="1"/>
  <c r="N1456" i="1"/>
  <c r="T1455" i="1"/>
  <c r="O1455" i="1"/>
  <c r="N1455" i="1"/>
  <c r="T1454" i="1"/>
  <c r="O1454" i="1"/>
  <c r="N1454" i="1"/>
  <c r="T1453" i="1"/>
  <c r="O1453" i="1"/>
  <c r="N1453" i="1"/>
  <c r="T1452" i="1"/>
  <c r="O1452" i="1"/>
  <c r="N1452" i="1"/>
  <c r="T1451" i="1"/>
  <c r="O1451" i="1"/>
  <c r="N1451" i="1"/>
  <c r="T1450" i="1"/>
  <c r="O1450" i="1"/>
  <c r="N1450" i="1"/>
  <c r="T1449" i="1"/>
  <c r="O1449" i="1"/>
  <c r="N1449" i="1"/>
  <c r="T1448" i="1"/>
  <c r="O1448" i="1"/>
  <c r="N1448" i="1"/>
  <c r="T1447" i="1"/>
  <c r="O1447" i="1"/>
  <c r="N1447" i="1"/>
  <c r="T1446" i="1"/>
  <c r="O1446" i="1"/>
  <c r="N1446" i="1"/>
  <c r="T1445" i="1"/>
  <c r="O1445" i="1"/>
  <c r="N1445" i="1"/>
  <c r="T1444" i="1"/>
  <c r="O1444" i="1"/>
  <c r="N1444" i="1"/>
  <c r="T1443" i="1"/>
  <c r="O1443" i="1"/>
  <c r="N1443" i="1"/>
  <c r="T1442" i="1"/>
  <c r="O1442" i="1"/>
  <c r="N1442" i="1"/>
  <c r="T1441" i="1"/>
  <c r="O1441" i="1"/>
  <c r="N1441" i="1"/>
  <c r="T1440" i="1"/>
  <c r="O1440" i="1"/>
  <c r="N1440" i="1"/>
  <c r="T1439" i="1"/>
  <c r="O1439" i="1"/>
  <c r="N1439" i="1"/>
  <c r="T1438" i="1"/>
  <c r="O1438" i="1"/>
  <c r="N1438" i="1"/>
  <c r="T1437" i="1"/>
  <c r="O1437" i="1"/>
  <c r="N1437" i="1"/>
  <c r="T1436" i="1"/>
  <c r="O1436" i="1"/>
  <c r="N1436" i="1"/>
  <c r="T1435" i="1"/>
  <c r="O1435" i="1"/>
  <c r="N1435" i="1"/>
  <c r="T1434" i="1"/>
  <c r="O1434" i="1"/>
  <c r="N1434" i="1"/>
  <c r="T1433" i="1"/>
  <c r="O1433" i="1"/>
  <c r="N1433" i="1"/>
  <c r="T1432" i="1"/>
  <c r="O1432" i="1"/>
  <c r="N1432" i="1"/>
  <c r="T1431" i="1"/>
  <c r="O1431" i="1"/>
  <c r="N1431" i="1"/>
  <c r="T1430" i="1"/>
  <c r="O1430" i="1"/>
  <c r="N1430" i="1"/>
  <c r="T1429" i="1"/>
  <c r="O1429" i="1"/>
  <c r="N1429" i="1"/>
  <c r="T1428" i="1"/>
  <c r="O1428" i="1"/>
  <c r="N1428" i="1"/>
  <c r="T1427" i="1"/>
  <c r="O1427" i="1"/>
  <c r="N1427" i="1"/>
  <c r="T1426" i="1"/>
  <c r="O1426" i="1"/>
  <c r="N1426" i="1"/>
  <c r="T1425" i="1"/>
  <c r="O1425" i="1"/>
  <c r="N1425" i="1"/>
  <c r="T1424" i="1"/>
  <c r="O1424" i="1"/>
  <c r="N1424" i="1"/>
  <c r="T1423" i="1"/>
  <c r="O1423" i="1"/>
  <c r="N1423" i="1"/>
  <c r="T1422" i="1"/>
  <c r="O1422" i="1"/>
  <c r="N1422" i="1"/>
  <c r="T1421" i="1"/>
  <c r="O1421" i="1"/>
  <c r="N1421" i="1"/>
  <c r="T1420" i="1"/>
  <c r="O1420" i="1"/>
  <c r="N1420" i="1"/>
  <c r="T1419" i="1"/>
  <c r="O1419" i="1"/>
  <c r="N1419" i="1"/>
  <c r="T1418" i="1"/>
  <c r="O1418" i="1"/>
  <c r="N1418" i="1"/>
  <c r="T1417" i="1"/>
  <c r="O1417" i="1"/>
  <c r="N1417" i="1"/>
  <c r="T1416" i="1"/>
  <c r="O1416" i="1"/>
  <c r="N1416" i="1"/>
  <c r="T1415" i="1"/>
  <c r="O1415" i="1"/>
  <c r="N1415" i="1"/>
  <c r="T1414" i="1"/>
  <c r="O1414" i="1"/>
  <c r="N1414" i="1"/>
  <c r="T1413" i="1"/>
  <c r="O1413" i="1"/>
  <c r="N1413" i="1"/>
  <c r="T1412" i="1"/>
  <c r="O1412" i="1"/>
  <c r="N1412" i="1"/>
  <c r="T1411" i="1"/>
  <c r="O1411" i="1"/>
  <c r="N1411" i="1"/>
  <c r="T1410" i="1"/>
  <c r="O1410" i="1"/>
  <c r="N1410" i="1"/>
  <c r="T1409" i="1"/>
  <c r="O1409" i="1"/>
  <c r="N1409" i="1"/>
  <c r="T1408" i="1"/>
  <c r="O1408" i="1"/>
  <c r="N1408" i="1"/>
  <c r="T1407" i="1"/>
  <c r="O1407" i="1"/>
  <c r="N1407" i="1"/>
  <c r="T1406" i="1"/>
  <c r="O1406" i="1"/>
  <c r="N1406" i="1"/>
  <c r="T1405" i="1"/>
  <c r="O1405" i="1"/>
  <c r="N1405" i="1"/>
  <c r="T1404" i="1"/>
  <c r="O1404" i="1"/>
  <c r="N1404" i="1"/>
  <c r="T1403" i="1"/>
  <c r="O1403" i="1"/>
  <c r="N1403" i="1"/>
  <c r="T1402" i="1"/>
  <c r="O1402" i="1"/>
  <c r="N1402" i="1"/>
  <c r="T1401" i="1"/>
  <c r="O1401" i="1"/>
  <c r="N1401" i="1"/>
  <c r="T1400" i="1"/>
  <c r="O1400" i="1"/>
  <c r="N1400" i="1"/>
  <c r="T1399" i="1"/>
  <c r="O1399" i="1"/>
  <c r="N1399" i="1"/>
  <c r="T1398" i="1"/>
  <c r="O1398" i="1"/>
  <c r="N1398" i="1"/>
  <c r="T1397" i="1"/>
  <c r="O1397" i="1"/>
  <c r="N1397" i="1"/>
  <c r="T1396" i="1"/>
  <c r="O1396" i="1"/>
  <c r="N1396" i="1"/>
  <c r="T1395" i="1"/>
  <c r="O1395" i="1"/>
  <c r="N1395" i="1"/>
  <c r="T1394" i="1"/>
  <c r="O1394" i="1"/>
  <c r="N1394" i="1"/>
  <c r="T1393" i="1"/>
  <c r="O1393" i="1"/>
  <c r="N1393" i="1"/>
  <c r="T1392" i="1"/>
  <c r="O1392" i="1"/>
  <c r="N1392" i="1"/>
  <c r="T1391" i="1"/>
  <c r="O1391" i="1"/>
  <c r="N1391" i="1"/>
  <c r="T1390" i="1"/>
  <c r="O1390" i="1"/>
  <c r="N1390" i="1"/>
  <c r="T1389" i="1"/>
  <c r="O1389" i="1"/>
  <c r="N1389" i="1"/>
  <c r="T1388" i="1"/>
  <c r="O1388" i="1"/>
  <c r="N1388" i="1"/>
  <c r="T1387" i="1"/>
  <c r="O1387" i="1"/>
  <c r="N1387" i="1"/>
  <c r="T1386" i="1"/>
  <c r="O1386" i="1"/>
  <c r="N1386" i="1"/>
  <c r="T1385" i="1"/>
  <c r="O1385" i="1"/>
  <c r="N1385" i="1"/>
  <c r="T1384" i="1"/>
  <c r="O1384" i="1"/>
  <c r="N1384" i="1"/>
  <c r="T1383" i="1"/>
  <c r="O1383" i="1"/>
  <c r="N1383" i="1"/>
  <c r="T1382" i="1"/>
  <c r="O1382" i="1"/>
  <c r="N1382" i="1"/>
  <c r="T1381" i="1"/>
  <c r="O1381" i="1"/>
  <c r="N1381" i="1"/>
  <c r="T1380" i="1"/>
  <c r="O1380" i="1"/>
  <c r="N1380" i="1"/>
  <c r="T1379" i="1"/>
  <c r="O1379" i="1"/>
  <c r="N1379" i="1"/>
  <c r="T1378" i="1"/>
  <c r="O1378" i="1"/>
  <c r="N1378" i="1"/>
  <c r="T1377" i="1"/>
  <c r="O1377" i="1"/>
  <c r="N1377" i="1"/>
  <c r="T1376" i="1"/>
  <c r="O1376" i="1"/>
  <c r="N1376" i="1"/>
  <c r="T1375" i="1"/>
  <c r="O1375" i="1"/>
  <c r="N1375" i="1"/>
  <c r="T1374" i="1"/>
  <c r="O1374" i="1"/>
  <c r="N1374" i="1"/>
  <c r="T1373" i="1"/>
  <c r="O1373" i="1"/>
  <c r="N1373" i="1"/>
  <c r="T1372" i="1"/>
  <c r="O1372" i="1"/>
  <c r="N1372" i="1"/>
  <c r="T1371" i="1"/>
  <c r="O1371" i="1"/>
  <c r="N1371" i="1"/>
  <c r="T1370" i="1"/>
  <c r="O1370" i="1"/>
  <c r="N1370" i="1"/>
  <c r="T1369" i="1"/>
  <c r="O1369" i="1"/>
  <c r="N1369" i="1"/>
  <c r="T1368" i="1"/>
  <c r="O1368" i="1"/>
  <c r="N1368" i="1"/>
  <c r="T1367" i="1"/>
  <c r="O1367" i="1"/>
  <c r="N1367" i="1"/>
  <c r="T1366" i="1"/>
  <c r="O1366" i="1"/>
  <c r="N1366" i="1"/>
  <c r="T1365" i="1"/>
  <c r="O1365" i="1"/>
  <c r="N1365" i="1"/>
  <c r="T1364" i="1"/>
  <c r="O1364" i="1"/>
  <c r="N1364" i="1"/>
  <c r="T1363" i="1"/>
  <c r="O1363" i="1"/>
  <c r="N1363" i="1"/>
  <c r="T1362" i="1"/>
  <c r="O1362" i="1"/>
  <c r="N1362" i="1"/>
  <c r="T1361" i="1"/>
  <c r="O1361" i="1"/>
  <c r="N1361" i="1"/>
  <c r="T1360" i="1"/>
  <c r="O1360" i="1"/>
  <c r="N1360" i="1"/>
  <c r="T1359" i="1"/>
  <c r="O1359" i="1"/>
  <c r="N1359" i="1"/>
  <c r="T1358" i="1"/>
  <c r="O1358" i="1"/>
  <c r="N1358" i="1"/>
  <c r="T1357" i="1"/>
  <c r="O1357" i="1"/>
  <c r="N1357" i="1"/>
  <c r="T1356" i="1"/>
  <c r="O1356" i="1"/>
  <c r="N1356" i="1"/>
  <c r="T1355" i="1"/>
  <c r="O1355" i="1"/>
  <c r="N1355" i="1"/>
  <c r="T1354" i="1"/>
  <c r="O1354" i="1"/>
  <c r="N1354" i="1"/>
  <c r="T1353" i="1"/>
  <c r="O1353" i="1"/>
  <c r="N1353" i="1"/>
  <c r="T1352" i="1"/>
  <c r="O1352" i="1"/>
  <c r="N1352" i="1"/>
  <c r="T1351" i="1"/>
  <c r="O1351" i="1"/>
  <c r="N1351" i="1"/>
  <c r="T1350" i="1"/>
  <c r="O1350" i="1"/>
  <c r="N1350" i="1"/>
  <c r="T1349" i="1"/>
  <c r="O1349" i="1"/>
  <c r="N1349" i="1"/>
  <c r="T1348" i="1"/>
  <c r="O1348" i="1"/>
  <c r="N1348" i="1"/>
  <c r="T1347" i="1"/>
  <c r="O1347" i="1"/>
  <c r="N1347" i="1"/>
  <c r="T1346" i="1"/>
  <c r="O1346" i="1"/>
  <c r="N1346" i="1"/>
  <c r="T1345" i="1"/>
  <c r="O1345" i="1"/>
  <c r="N1345" i="1"/>
  <c r="T1344" i="1"/>
  <c r="O1344" i="1"/>
  <c r="N1344" i="1"/>
  <c r="T1343" i="1"/>
  <c r="O1343" i="1"/>
  <c r="N1343" i="1"/>
  <c r="T1342" i="1"/>
  <c r="O1342" i="1"/>
  <c r="N1342" i="1"/>
  <c r="T1341" i="1"/>
  <c r="O1341" i="1"/>
  <c r="N1341" i="1"/>
  <c r="T1340" i="1"/>
  <c r="O1340" i="1"/>
  <c r="N1340" i="1"/>
  <c r="T1339" i="1"/>
  <c r="O1339" i="1"/>
  <c r="N1339" i="1"/>
  <c r="T1338" i="1"/>
  <c r="O1338" i="1"/>
  <c r="N1338" i="1"/>
  <c r="T1337" i="1"/>
  <c r="O1337" i="1"/>
  <c r="N1337" i="1"/>
  <c r="T1336" i="1"/>
  <c r="O1336" i="1"/>
  <c r="N1336" i="1"/>
  <c r="T1335" i="1"/>
  <c r="O1335" i="1"/>
  <c r="N1335" i="1"/>
  <c r="T1334" i="1"/>
  <c r="O1334" i="1"/>
  <c r="N1334" i="1"/>
  <c r="T1333" i="1"/>
  <c r="O1333" i="1"/>
  <c r="N1333" i="1"/>
  <c r="T1332" i="1"/>
  <c r="O1332" i="1"/>
  <c r="N1332" i="1"/>
  <c r="T1331" i="1"/>
  <c r="O1331" i="1"/>
  <c r="N1331" i="1"/>
  <c r="T1330" i="1"/>
  <c r="O1330" i="1"/>
  <c r="N1330" i="1"/>
  <c r="T1329" i="1"/>
  <c r="O1329" i="1"/>
  <c r="N1329" i="1"/>
  <c r="T1328" i="1"/>
  <c r="O1328" i="1"/>
  <c r="N1328" i="1"/>
  <c r="T1327" i="1"/>
  <c r="O1327" i="1"/>
  <c r="N1327" i="1"/>
  <c r="T1326" i="1"/>
  <c r="O1326" i="1"/>
  <c r="N1326" i="1"/>
  <c r="T1325" i="1"/>
  <c r="O1325" i="1"/>
  <c r="N1325" i="1"/>
  <c r="T1324" i="1"/>
  <c r="O1324" i="1"/>
  <c r="N1324" i="1"/>
  <c r="T1323" i="1"/>
  <c r="O1323" i="1"/>
  <c r="N1323" i="1"/>
  <c r="T1322" i="1"/>
  <c r="O1322" i="1"/>
  <c r="N1322" i="1"/>
  <c r="T1321" i="1"/>
  <c r="O1321" i="1"/>
  <c r="N1321" i="1"/>
  <c r="T1320" i="1"/>
  <c r="O1320" i="1"/>
  <c r="N1320" i="1"/>
  <c r="T1319" i="1"/>
  <c r="O1319" i="1"/>
  <c r="N1319" i="1"/>
  <c r="T1318" i="1"/>
  <c r="O1318" i="1"/>
  <c r="N1318" i="1"/>
  <c r="T1317" i="1"/>
  <c r="O1317" i="1"/>
  <c r="N1317" i="1"/>
  <c r="T1316" i="1"/>
  <c r="O1316" i="1"/>
  <c r="N1316" i="1"/>
  <c r="T1315" i="1"/>
  <c r="O1315" i="1"/>
  <c r="N1315" i="1"/>
  <c r="T1314" i="1"/>
  <c r="O1314" i="1"/>
  <c r="N1314" i="1"/>
  <c r="T1313" i="1"/>
  <c r="O1313" i="1"/>
  <c r="N1313" i="1"/>
  <c r="T1312" i="1"/>
  <c r="O1312" i="1"/>
  <c r="N1312" i="1"/>
  <c r="T1311" i="1"/>
  <c r="O1311" i="1"/>
  <c r="N1311" i="1"/>
  <c r="T1310" i="1"/>
  <c r="O1310" i="1"/>
  <c r="N1310" i="1"/>
  <c r="T1309" i="1"/>
  <c r="O1309" i="1"/>
  <c r="N1309" i="1"/>
  <c r="T1308" i="1"/>
  <c r="O1308" i="1"/>
  <c r="N1308" i="1"/>
  <c r="T1307" i="1"/>
  <c r="O1307" i="1"/>
  <c r="N1307" i="1"/>
  <c r="T1306" i="1"/>
  <c r="O1306" i="1"/>
  <c r="N1306" i="1"/>
  <c r="T1305" i="1"/>
  <c r="O1305" i="1"/>
  <c r="N1305" i="1"/>
  <c r="T1304" i="1"/>
  <c r="O1304" i="1"/>
  <c r="N1304" i="1"/>
  <c r="T1303" i="1"/>
  <c r="O1303" i="1"/>
  <c r="N1303" i="1"/>
  <c r="T1302" i="1"/>
  <c r="O1302" i="1"/>
  <c r="N1302" i="1"/>
  <c r="T1301" i="1"/>
  <c r="O1301" i="1"/>
  <c r="N1301" i="1"/>
  <c r="T1300" i="1"/>
  <c r="O1300" i="1"/>
  <c r="N1300" i="1"/>
  <c r="T1299" i="1"/>
  <c r="O1299" i="1"/>
  <c r="N1299" i="1"/>
  <c r="T1298" i="1"/>
  <c r="O1298" i="1"/>
  <c r="N1298" i="1"/>
  <c r="T1297" i="1"/>
  <c r="O1297" i="1"/>
  <c r="N1297" i="1"/>
  <c r="T1296" i="1"/>
  <c r="O1296" i="1"/>
  <c r="N1296" i="1"/>
  <c r="T1295" i="1"/>
  <c r="O1295" i="1"/>
  <c r="N1295" i="1"/>
  <c r="T1294" i="1"/>
  <c r="O1294" i="1"/>
  <c r="N1294" i="1"/>
  <c r="T1293" i="1"/>
  <c r="O1293" i="1"/>
  <c r="N1293" i="1"/>
  <c r="T1292" i="1"/>
  <c r="O1292" i="1"/>
  <c r="N1292" i="1"/>
  <c r="T1291" i="1"/>
  <c r="O1291" i="1"/>
  <c r="N1291" i="1"/>
  <c r="T1290" i="1"/>
  <c r="O1290" i="1"/>
  <c r="N1290" i="1"/>
  <c r="T1289" i="1"/>
  <c r="O1289" i="1"/>
  <c r="N1289" i="1"/>
  <c r="T1288" i="1"/>
  <c r="O1288" i="1"/>
  <c r="N1288" i="1"/>
  <c r="T1287" i="1"/>
  <c r="O1287" i="1"/>
  <c r="N1287" i="1"/>
  <c r="T1286" i="1"/>
  <c r="O1286" i="1"/>
  <c r="N1286" i="1"/>
  <c r="T1285" i="1"/>
  <c r="O1285" i="1"/>
  <c r="N1285" i="1"/>
  <c r="T1284" i="1"/>
  <c r="O1284" i="1"/>
  <c r="N1284" i="1"/>
  <c r="T1283" i="1"/>
  <c r="O1283" i="1"/>
  <c r="N1283" i="1"/>
  <c r="T1282" i="1"/>
  <c r="O1282" i="1"/>
  <c r="N1282" i="1"/>
  <c r="T1281" i="1"/>
  <c r="O1281" i="1"/>
  <c r="N1281" i="1"/>
  <c r="T1280" i="1"/>
  <c r="O1280" i="1"/>
  <c r="N1280" i="1"/>
  <c r="T1279" i="1"/>
  <c r="O1279" i="1"/>
  <c r="N1279" i="1"/>
  <c r="T1278" i="1"/>
  <c r="O1278" i="1"/>
  <c r="N1278" i="1"/>
  <c r="T1277" i="1"/>
  <c r="O1277" i="1"/>
  <c r="N1277" i="1"/>
  <c r="T1276" i="1"/>
  <c r="O1276" i="1"/>
  <c r="N1276" i="1"/>
  <c r="T1275" i="1"/>
  <c r="O1275" i="1"/>
  <c r="N1275" i="1"/>
  <c r="T1274" i="1"/>
  <c r="O1274" i="1"/>
  <c r="N1274" i="1"/>
  <c r="T1273" i="1"/>
  <c r="O1273" i="1"/>
  <c r="N1273" i="1"/>
  <c r="T1272" i="1"/>
  <c r="O1272" i="1"/>
  <c r="N1272" i="1"/>
  <c r="T1271" i="1"/>
  <c r="O1271" i="1"/>
  <c r="N1271" i="1"/>
  <c r="T1270" i="1"/>
  <c r="O1270" i="1"/>
  <c r="N1270" i="1"/>
  <c r="T1269" i="1"/>
  <c r="O1269" i="1"/>
  <c r="N1269" i="1"/>
  <c r="T1268" i="1"/>
  <c r="O1268" i="1"/>
  <c r="N1268" i="1"/>
  <c r="T1267" i="1"/>
  <c r="O1267" i="1"/>
  <c r="N1267" i="1"/>
  <c r="T1266" i="1"/>
  <c r="O1266" i="1"/>
  <c r="N1266" i="1"/>
  <c r="T1265" i="1"/>
  <c r="O1265" i="1"/>
  <c r="N1265" i="1"/>
  <c r="T1264" i="1"/>
  <c r="O1264" i="1"/>
  <c r="N1264" i="1"/>
  <c r="T1263" i="1"/>
  <c r="O1263" i="1"/>
  <c r="N1263" i="1"/>
  <c r="T1262" i="1"/>
  <c r="O1262" i="1"/>
  <c r="N1262" i="1"/>
  <c r="T1261" i="1"/>
  <c r="O1261" i="1"/>
  <c r="N1261" i="1"/>
  <c r="T1260" i="1"/>
  <c r="O1260" i="1"/>
  <c r="N1260" i="1"/>
  <c r="T1259" i="1"/>
  <c r="O1259" i="1"/>
  <c r="N1259" i="1"/>
  <c r="T1258" i="1"/>
  <c r="O1258" i="1"/>
  <c r="N1258" i="1"/>
  <c r="T1257" i="1"/>
  <c r="O1257" i="1"/>
  <c r="N1257" i="1"/>
  <c r="T1256" i="1"/>
  <c r="O1256" i="1"/>
  <c r="N1256" i="1"/>
  <c r="T1255" i="1"/>
  <c r="O1255" i="1"/>
  <c r="N1255" i="1"/>
  <c r="T1254" i="1"/>
  <c r="O1254" i="1"/>
  <c r="N1254" i="1"/>
  <c r="T1253" i="1"/>
  <c r="O1253" i="1"/>
  <c r="N1253" i="1"/>
  <c r="T1252" i="1"/>
  <c r="O1252" i="1"/>
  <c r="N1252" i="1"/>
  <c r="T1251" i="1"/>
  <c r="O1251" i="1"/>
  <c r="N1251" i="1"/>
  <c r="T1250" i="1"/>
  <c r="O1250" i="1"/>
  <c r="N1250" i="1"/>
  <c r="T1249" i="1"/>
  <c r="O1249" i="1"/>
  <c r="N1249" i="1"/>
  <c r="T1248" i="1"/>
  <c r="O1248" i="1"/>
  <c r="N1248" i="1"/>
  <c r="T1247" i="1"/>
  <c r="O1247" i="1"/>
  <c r="N1247" i="1"/>
  <c r="T1246" i="1"/>
  <c r="O1246" i="1"/>
  <c r="N1246" i="1"/>
  <c r="T1245" i="1"/>
  <c r="O1245" i="1"/>
  <c r="N1245" i="1"/>
  <c r="T1244" i="1"/>
  <c r="O1244" i="1"/>
  <c r="N1244" i="1"/>
  <c r="T1243" i="1"/>
  <c r="O1243" i="1"/>
  <c r="N1243" i="1"/>
  <c r="T1242" i="1"/>
  <c r="O1242" i="1"/>
  <c r="N1242" i="1"/>
  <c r="T1241" i="1"/>
  <c r="O1241" i="1"/>
  <c r="N1241" i="1"/>
  <c r="T1240" i="1"/>
  <c r="O1240" i="1"/>
  <c r="N1240" i="1"/>
  <c r="T1239" i="1"/>
  <c r="O1239" i="1"/>
  <c r="N1239" i="1"/>
  <c r="T1238" i="1"/>
  <c r="O1238" i="1"/>
  <c r="N1238" i="1"/>
  <c r="T1237" i="1"/>
  <c r="O1237" i="1"/>
  <c r="N1237" i="1"/>
  <c r="T1236" i="1"/>
  <c r="O1236" i="1"/>
  <c r="N1236" i="1"/>
  <c r="T1235" i="1"/>
  <c r="O1235" i="1"/>
  <c r="N1235" i="1"/>
  <c r="T1234" i="1"/>
  <c r="O1234" i="1"/>
  <c r="N1234" i="1"/>
  <c r="T1233" i="1"/>
  <c r="O1233" i="1"/>
  <c r="N1233" i="1"/>
  <c r="T1232" i="1"/>
  <c r="O1232" i="1"/>
  <c r="N1232" i="1"/>
  <c r="T1231" i="1"/>
  <c r="O1231" i="1"/>
  <c r="N1231" i="1"/>
  <c r="T1230" i="1"/>
  <c r="O1230" i="1"/>
  <c r="N1230" i="1"/>
  <c r="T1229" i="1"/>
  <c r="O1229" i="1"/>
  <c r="N1229" i="1"/>
  <c r="T1228" i="1"/>
  <c r="O1228" i="1"/>
  <c r="N1228" i="1"/>
  <c r="T1227" i="1"/>
  <c r="O1227" i="1"/>
  <c r="N1227" i="1"/>
  <c r="T1226" i="1"/>
  <c r="O1226" i="1"/>
  <c r="N1226" i="1"/>
  <c r="T1225" i="1"/>
  <c r="O1225" i="1"/>
  <c r="N1225" i="1"/>
  <c r="T1224" i="1"/>
  <c r="O1224" i="1"/>
  <c r="N1224" i="1"/>
  <c r="T1223" i="1"/>
  <c r="O1223" i="1"/>
  <c r="N1223" i="1"/>
  <c r="T1222" i="1"/>
  <c r="O1222" i="1"/>
  <c r="N1222" i="1"/>
  <c r="T1221" i="1"/>
  <c r="O1221" i="1"/>
  <c r="N1221" i="1"/>
  <c r="T1220" i="1"/>
  <c r="O1220" i="1"/>
  <c r="N1220" i="1"/>
  <c r="T1219" i="1"/>
  <c r="O1219" i="1"/>
  <c r="N1219" i="1"/>
  <c r="T1218" i="1"/>
  <c r="O1218" i="1"/>
  <c r="N1218" i="1"/>
  <c r="T1217" i="1"/>
  <c r="O1217" i="1"/>
  <c r="N1217" i="1"/>
  <c r="T1216" i="1"/>
  <c r="O1216" i="1"/>
  <c r="N1216" i="1"/>
  <c r="T1215" i="1"/>
  <c r="O1215" i="1"/>
  <c r="N1215" i="1"/>
  <c r="T1214" i="1"/>
  <c r="O1214" i="1"/>
  <c r="N1214" i="1"/>
  <c r="T1213" i="1"/>
  <c r="O1213" i="1"/>
  <c r="N1213" i="1"/>
  <c r="T1212" i="1"/>
  <c r="O1212" i="1"/>
  <c r="N1212" i="1"/>
  <c r="T1211" i="1"/>
  <c r="O1211" i="1"/>
  <c r="N1211" i="1"/>
  <c r="T1210" i="1"/>
  <c r="O1210" i="1"/>
  <c r="N1210" i="1"/>
  <c r="T1209" i="1"/>
  <c r="O1209" i="1"/>
  <c r="N1209" i="1"/>
  <c r="T1208" i="1"/>
  <c r="O1208" i="1"/>
  <c r="N1208" i="1"/>
  <c r="T1207" i="1"/>
  <c r="O1207" i="1"/>
  <c r="N1207" i="1"/>
  <c r="T1206" i="1"/>
  <c r="O1206" i="1"/>
  <c r="N1206" i="1"/>
  <c r="T1205" i="1"/>
  <c r="O1205" i="1"/>
  <c r="N1205" i="1"/>
  <c r="T1204" i="1"/>
  <c r="O1204" i="1"/>
  <c r="N1204" i="1"/>
  <c r="T1203" i="1"/>
  <c r="O1203" i="1"/>
  <c r="N1203" i="1"/>
  <c r="T1202" i="1"/>
  <c r="O1202" i="1"/>
  <c r="N1202" i="1"/>
  <c r="T1201" i="1"/>
  <c r="O1201" i="1"/>
  <c r="N1201" i="1"/>
  <c r="T1200" i="1"/>
  <c r="O1200" i="1"/>
  <c r="N1200" i="1"/>
  <c r="T1199" i="1"/>
  <c r="O1199" i="1"/>
  <c r="N1199" i="1"/>
  <c r="T1198" i="1"/>
  <c r="O1198" i="1"/>
  <c r="N1198" i="1"/>
  <c r="T1197" i="1"/>
  <c r="O1197" i="1"/>
  <c r="N1197" i="1"/>
  <c r="T1196" i="1"/>
  <c r="O1196" i="1"/>
  <c r="N1196" i="1"/>
  <c r="T1195" i="1"/>
  <c r="O1195" i="1"/>
  <c r="N1195" i="1"/>
  <c r="T1194" i="1"/>
  <c r="O1194" i="1"/>
  <c r="N1194" i="1"/>
  <c r="T1193" i="1"/>
  <c r="O1193" i="1"/>
  <c r="N1193" i="1"/>
  <c r="T1192" i="1"/>
  <c r="O1192" i="1"/>
  <c r="N1192" i="1"/>
  <c r="T1191" i="1"/>
  <c r="O1191" i="1"/>
  <c r="N1191" i="1"/>
  <c r="T1190" i="1"/>
  <c r="O1190" i="1"/>
  <c r="N1190" i="1"/>
  <c r="T1189" i="1"/>
  <c r="O1189" i="1"/>
  <c r="N1189" i="1"/>
  <c r="T1188" i="1"/>
  <c r="O1188" i="1"/>
  <c r="N1188" i="1"/>
  <c r="T1187" i="1"/>
  <c r="O1187" i="1"/>
  <c r="N1187" i="1"/>
  <c r="T1186" i="1"/>
  <c r="O1186" i="1"/>
  <c r="N1186" i="1"/>
  <c r="T1185" i="1"/>
  <c r="O1185" i="1"/>
  <c r="N1185" i="1"/>
  <c r="T1184" i="1"/>
  <c r="O1184" i="1"/>
  <c r="N1184" i="1"/>
  <c r="T1183" i="1"/>
  <c r="O1183" i="1"/>
  <c r="N1183" i="1"/>
  <c r="T1182" i="1"/>
  <c r="O1182" i="1"/>
  <c r="N1182" i="1"/>
  <c r="T1181" i="1"/>
  <c r="O1181" i="1"/>
  <c r="N1181" i="1"/>
  <c r="T1180" i="1"/>
  <c r="O1180" i="1"/>
  <c r="N1180" i="1"/>
  <c r="T1179" i="1"/>
  <c r="O1179" i="1"/>
  <c r="N1179" i="1"/>
  <c r="T1178" i="1"/>
  <c r="O1178" i="1"/>
  <c r="N1178" i="1"/>
  <c r="T1177" i="1"/>
  <c r="O1177" i="1"/>
  <c r="N1177" i="1"/>
  <c r="T1176" i="1"/>
  <c r="O1176" i="1"/>
  <c r="N1176" i="1"/>
  <c r="T1175" i="1"/>
  <c r="O1175" i="1"/>
  <c r="N1175" i="1"/>
  <c r="T1174" i="1"/>
  <c r="O1174" i="1"/>
  <c r="N1174" i="1"/>
  <c r="T1173" i="1"/>
  <c r="O1173" i="1"/>
  <c r="N1173" i="1"/>
  <c r="T1172" i="1"/>
  <c r="O1172" i="1"/>
  <c r="N1172" i="1"/>
  <c r="T1171" i="1"/>
  <c r="O1171" i="1"/>
  <c r="N1171" i="1"/>
  <c r="T1170" i="1"/>
  <c r="O1170" i="1"/>
  <c r="N1170" i="1"/>
  <c r="T1169" i="1"/>
  <c r="O1169" i="1"/>
  <c r="N1169" i="1"/>
  <c r="T1168" i="1"/>
  <c r="O1168" i="1"/>
  <c r="N1168" i="1"/>
  <c r="T1167" i="1"/>
  <c r="O1167" i="1"/>
  <c r="N1167" i="1"/>
  <c r="T1166" i="1"/>
  <c r="O1166" i="1"/>
  <c r="N1166" i="1"/>
  <c r="T1165" i="1"/>
  <c r="O1165" i="1"/>
  <c r="N1165" i="1"/>
  <c r="T1164" i="1"/>
  <c r="O1164" i="1"/>
  <c r="N1164" i="1"/>
  <c r="T1163" i="1"/>
  <c r="O1163" i="1"/>
  <c r="N1163" i="1"/>
  <c r="T1162" i="1"/>
  <c r="O1162" i="1"/>
  <c r="N1162" i="1"/>
  <c r="T1161" i="1"/>
  <c r="O1161" i="1"/>
  <c r="N1161" i="1"/>
  <c r="T1160" i="1"/>
  <c r="O1160" i="1"/>
  <c r="N1160" i="1"/>
  <c r="T1159" i="1"/>
  <c r="O1159" i="1"/>
  <c r="N1159" i="1"/>
  <c r="T1158" i="1"/>
  <c r="O1158" i="1"/>
  <c r="N1158" i="1"/>
  <c r="T1157" i="1"/>
  <c r="O1157" i="1"/>
  <c r="N1157" i="1"/>
  <c r="T1156" i="1"/>
  <c r="O1156" i="1"/>
  <c r="N1156" i="1"/>
  <c r="T1155" i="1"/>
  <c r="O1155" i="1"/>
  <c r="N1155" i="1"/>
  <c r="T1154" i="1"/>
  <c r="O1154" i="1"/>
  <c r="N1154" i="1"/>
  <c r="T1153" i="1"/>
  <c r="O1153" i="1"/>
  <c r="N1153" i="1"/>
  <c r="T1152" i="1"/>
  <c r="O1152" i="1"/>
  <c r="N1152" i="1"/>
  <c r="T1151" i="1"/>
  <c r="O1151" i="1"/>
  <c r="N1151" i="1"/>
  <c r="T1150" i="1"/>
  <c r="O1150" i="1"/>
  <c r="N1150" i="1"/>
  <c r="T1149" i="1"/>
  <c r="O1149" i="1"/>
  <c r="N1149" i="1"/>
  <c r="T1148" i="1"/>
  <c r="O1148" i="1"/>
  <c r="N1148" i="1"/>
  <c r="T1147" i="1"/>
  <c r="O1147" i="1"/>
  <c r="N1147" i="1"/>
  <c r="T1146" i="1"/>
  <c r="O1146" i="1"/>
  <c r="N1146" i="1"/>
  <c r="T1145" i="1"/>
  <c r="O1145" i="1"/>
  <c r="N1145" i="1"/>
  <c r="T1144" i="1"/>
  <c r="O1144" i="1"/>
  <c r="N1144" i="1"/>
  <c r="T1143" i="1"/>
  <c r="O1143" i="1"/>
  <c r="N1143" i="1"/>
  <c r="T1142" i="1"/>
  <c r="O1142" i="1"/>
  <c r="N1142" i="1"/>
  <c r="T1141" i="1"/>
  <c r="O1141" i="1"/>
  <c r="N1141" i="1"/>
  <c r="T1140" i="1"/>
  <c r="O1140" i="1"/>
  <c r="N1140" i="1"/>
  <c r="T1139" i="1"/>
  <c r="O1139" i="1"/>
  <c r="N1139" i="1"/>
  <c r="T1138" i="1"/>
  <c r="O1138" i="1"/>
  <c r="N1138" i="1"/>
  <c r="T1137" i="1"/>
  <c r="O1137" i="1"/>
  <c r="N1137" i="1"/>
  <c r="T1136" i="1"/>
  <c r="O1136" i="1"/>
  <c r="N1136" i="1"/>
  <c r="T1135" i="1"/>
  <c r="O1135" i="1"/>
  <c r="N1135" i="1"/>
  <c r="T1134" i="1"/>
  <c r="O1134" i="1"/>
  <c r="N1134" i="1"/>
  <c r="T1133" i="1"/>
  <c r="O1133" i="1"/>
  <c r="N1133" i="1"/>
  <c r="T1132" i="1"/>
  <c r="O1132" i="1"/>
  <c r="N1132" i="1"/>
  <c r="T1131" i="1"/>
  <c r="O1131" i="1"/>
  <c r="N1131" i="1"/>
  <c r="T1130" i="1"/>
  <c r="O1130" i="1"/>
  <c r="N1130" i="1"/>
  <c r="T1129" i="1"/>
  <c r="O1129" i="1"/>
  <c r="N1129" i="1"/>
  <c r="T1128" i="1"/>
  <c r="O1128" i="1"/>
  <c r="N1128" i="1"/>
  <c r="T1127" i="1"/>
  <c r="O1127" i="1"/>
  <c r="N1127" i="1"/>
  <c r="T1126" i="1"/>
  <c r="O1126" i="1"/>
  <c r="N1126" i="1"/>
  <c r="T1125" i="1"/>
  <c r="O1125" i="1"/>
  <c r="N1125" i="1"/>
  <c r="T1124" i="1"/>
  <c r="O1124" i="1"/>
  <c r="N1124" i="1"/>
  <c r="T1123" i="1"/>
  <c r="O1123" i="1"/>
  <c r="N1123" i="1"/>
  <c r="T1122" i="1"/>
  <c r="O1122" i="1"/>
  <c r="N1122" i="1"/>
  <c r="T1121" i="1"/>
  <c r="O1121" i="1"/>
  <c r="N1121" i="1"/>
  <c r="T1120" i="1"/>
  <c r="O1120" i="1"/>
  <c r="N1120" i="1"/>
  <c r="T1119" i="1"/>
  <c r="O1119" i="1"/>
  <c r="N1119" i="1"/>
  <c r="T1118" i="1"/>
  <c r="O1118" i="1"/>
  <c r="N1118" i="1"/>
  <c r="T1117" i="1"/>
  <c r="O1117" i="1"/>
  <c r="N1117" i="1"/>
  <c r="T1116" i="1"/>
  <c r="O1116" i="1"/>
  <c r="N1116" i="1"/>
  <c r="T1115" i="1"/>
  <c r="O1115" i="1"/>
  <c r="N1115" i="1"/>
  <c r="T1114" i="1"/>
  <c r="O1114" i="1"/>
  <c r="N1114" i="1"/>
  <c r="T1113" i="1"/>
  <c r="O1113" i="1"/>
  <c r="N1113" i="1"/>
  <c r="T1112" i="1"/>
  <c r="O1112" i="1"/>
  <c r="N1112" i="1"/>
  <c r="T1111" i="1"/>
  <c r="O1111" i="1"/>
  <c r="N1111" i="1"/>
  <c r="T1110" i="1"/>
  <c r="O1110" i="1"/>
  <c r="N1110" i="1"/>
  <c r="T1109" i="1"/>
  <c r="O1109" i="1"/>
  <c r="N1109" i="1"/>
  <c r="T1108" i="1"/>
  <c r="O1108" i="1"/>
  <c r="N1108" i="1"/>
  <c r="T1107" i="1"/>
  <c r="O1107" i="1"/>
  <c r="N1107" i="1"/>
  <c r="T1106" i="1"/>
  <c r="O1106" i="1"/>
  <c r="N1106" i="1"/>
  <c r="T1105" i="1"/>
  <c r="O1105" i="1"/>
  <c r="N1105" i="1"/>
  <c r="T1104" i="1"/>
  <c r="O1104" i="1"/>
  <c r="N1104" i="1"/>
  <c r="T1103" i="1"/>
  <c r="O1103" i="1"/>
  <c r="N1103" i="1"/>
  <c r="T1102" i="1"/>
  <c r="O1102" i="1"/>
  <c r="N1102" i="1"/>
  <c r="T1101" i="1"/>
  <c r="O1101" i="1"/>
  <c r="N1101" i="1"/>
  <c r="T1100" i="1"/>
  <c r="O1100" i="1"/>
  <c r="N1100" i="1"/>
  <c r="T1099" i="1"/>
  <c r="O1099" i="1"/>
  <c r="N1099" i="1"/>
  <c r="T1098" i="1"/>
  <c r="O1098" i="1"/>
  <c r="N1098" i="1"/>
  <c r="T1097" i="1"/>
  <c r="O1097" i="1"/>
  <c r="N1097" i="1"/>
  <c r="T1096" i="1"/>
  <c r="O1096" i="1"/>
  <c r="N1096" i="1"/>
  <c r="T1095" i="1"/>
  <c r="O1095" i="1"/>
  <c r="N1095" i="1"/>
  <c r="T1094" i="1"/>
  <c r="O1094" i="1"/>
  <c r="N1094" i="1"/>
  <c r="T1093" i="1"/>
  <c r="O1093" i="1"/>
  <c r="N1093" i="1"/>
  <c r="T1092" i="1"/>
  <c r="O1092" i="1"/>
  <c r="N1092" i="1"/>
  <c r="T1091" i="1"/>
  <c r="O1091" i="1"/>
  <c r="N1091" i="1"/>
  <c r="T1090" i="1"/>
  <c r="O1090" i="1"/>
  <c r="N1090" i="1"/>
  <c r="T1089" i="1"/>
  <c r="O1089" i="1"/>
  <c r="N1089" i="1"/>
  <c r="T1088" i="1"/>
  <c r="O1088" i="1"/>
  <c r="N1088" i="1"/>
  <c r="T1087" i="1"/>
  <c r="O1087" i="1"/>
  <c r="N1087" i="1"/>
  <c r="T1086" i="1"/>
  <c r="O1086" i="1"/>
  <c r="N1086" i="1"/>
  <c r="T1085" i="1"/>
  <c r="O1085" i="1"/>
  <c r="N1085" i="1"/>
  <c r="T1084" i="1"/>
  <c r="O1084" i="1"/>
  <c r="N1084" i="1"/>
  <c r="T1083" i="1"/>
  <c r="O1083" i="1"/>
  <c r="N1083" i="1"/>
  <c r="T1082" i="1"/>
  <c r="O1082" i="1"/>
  <c r="N1082" i="1"/>
  <c r="T1081" i="1"/>
  <c r="O1081" i="1"/>
  <c r="N1081" i="1"/>
  <c r="T1080" i="1"/>
  <c r="O1080" i="1"/>
  <c r="N1080" i="1"/>
  <c r="T1079" i="1"/>
  <c r="O1079" i="1"/>
  <c r="N1079" i="1"/>
  <c r="T1078" i="1"/>
  <c r="O1078" i="1"/>
  <c r="N1078" i="1"/>
  <c r="T1077" i="1"/>
  <c r="O1077" i="1"/>
  <c r="N1077" i="1"/>
  <c r="T1076" i="1"/>
  <c r="O1076" i="1"/>
  <c r="N1076" i="1"/>
  <c r="T1075" i="1"/>
  <c r="O1075" i="1"/>
  <c r="N1075" i="1"/>
  <c r="T1074" i="1"/>
  <c r="O1074" i="1"/>
  <c r="N1074" i="1"/>
  <c r="T1073" i="1"/>
  <c r="O1073" i="1"/>
  <c r="N1073" i="1"/>
  <c r="T1072" i="1"/>
  <c r="O1072" i="1"/>
  <c r="N1072" i="1"/>
  <c r="T1071" i="1"/>
  <c r="O1071" i="1"/>
  <c r="N1071" i="1"/>
  <c r="T1070" i="1"/>
  <c r="O1070" i="1"/>
  <c r="N1070" i="1"/>
  <c r="T1069" i="1"/>
  <c r="O1069" i="1"/>
  <c r="N1069" i="1"/>
  <c r="T1068" i="1"/>
  <c r="O1068" i="1"/>
  <c r="N1068" i="1"/>
  <c r="T1067" i="1"/>
  <c r="O1067" i="1"/>
  <c r="N1067" i="1"/>
  <c r="T1066" i="1"/>
  <c r="O1066" i="1"/>
  <c r="N1066" i="1"/>
  <c r="T1065" i="1"/>
  <c r="O1065" i="1"/>
  <c r="N1065" i="1"/>
  <c r="T1064" i="1"/>
  <c r="O1064" i="1"/>
  <c r="N1064" i="1"/>
  <c r="T1063" i="1"/>
  <c r="O1063" i="1"/>
  <c r="N1063" i="1"/>
  <c r="T1062" i="1"/>
  <c r="O1062" i="1"/>
  <c r="N1062" i="1"/>
  <c r="T1061" i="1"/>
  <c r="O1061" i="1"/>
  <c r="N1061" i="1"/>
  <c r="T1060" i="1"/>
  <c r="O1060" i="1"/>
  <c r="N1060" i="1"/>
  <c r="T1059" i="1"/>
  <c r="O1059" i="1"/>
  <c r="N1059" i="1"/>
  <c r="T1058" i="1"/>
  <c r="O1058" i="1"/>
  <c r="N1058" i="1"/>
  <c r="T1057" i="1"/>
  <c r="O1057" i="1"/>
  <c r="N1057" i="1"/>
  <c r="T1056" i="1"/>
  <c r="O1056" i="1"/>
  <c r="N1056" i="1"/>
  <c r="T1055" i="1"/>
  <c r="O1055" i="1"/>
  <c r="N1055" i="1"/>
  <c r="T1054" i="1"/>
  <c r="O1054" i="1"/>
  <c r="N1054" i="1"/>
  <c r="T1053" i="1"/>
  <c r="O1053" i="1"/>
  <c r="N1053" i="1"/>
  <c r="T1052" i="1"/>
  <c r="O1052" i="1"/>
  <c r="N1052" i="1"/>
  <c r="T1051" i="1"/>
  <c r="O1051" i="1"/>
  <c r="N1051" i="1"/>
  <c r="T1050" i="1"/>
  <c r="O1050" i="1"/>
  <c r="N1050" i="1"/>
  <c r="T1049" i="1"/>
  <c r="O1049" i="1"/>
  <c r="N1049" i="1"/>
  <c r="T1048" i="1"/>
  <c r="O1048" i="1"/>
  <c r="N1048" i="1"/>
  <c r="T1047" i="1"/>
  <c r="O1047" i="1"/>
  <c r="N1047" i="1"/>
  <c r="T1046" i="1"/>
  <c r="O1046" i="1"/>
  <c r="N1046" i="1"/>
  <c r="T1045" i="1"/>
  <c r="O1045" i="1"/>
  <c r="N1045" i="1"/>
  <c r="T1044" i="1"/>
  <c r="O1044" i="1"/>
  <c r="N1044" i="1"/>
  <c r="T1043" i="1"/>
  <c r="O1043" i="1"/>
  <c r="N1043" i="1"/>
  <c r="T1042" i="1"/>
  <c r="O1042" i="1"/>
  <c r="N1042" i="1"/>
  <c r="T1041" i="1"/>
  <c r="O1041" i="1"/>
  <c r="N1041" i="1"/>
  <c r="T1040" i="1"/>
  <c r="O1040" i="1"/>
  <c r="N1040" i="1"/>
  <c r="T1039" i="1"/>
  <c r="O1039" i="1"/>
  <c r="N1039" i="1"/>
  <c r="T1038" i="1"/>
  <c r="O1038" i="1"/>
  <c r="N1038" i="1"/>
  <c r="T1037" i="1"/>
  <c r="O1037" i="1"/>
  <c r="N1037" i="1"/>
  <c r="T1036" i="1"/>
  <c r="O1036" i="1"/>
  <c r="N1036" i="1"/>
  <c r="T1035" i="1"/>
  <c r="O1035" i="1"/>
  <c r="N1035" i="1"/>
  <c r="T1034" i="1"/>
  <c r="O1034" i="1"/>
  <c r="N1034" i="1"/>
  <c r="T1033" i="1"/>
  <c r="O1033" i="1"/>
  <c r="N1033" i="1"/>
  <c r="T1032" i="1"/>
  <c r="O1032" i="1"/>
  <c r="N1032" i="1"/>
  <c r="T1031" i="1"/>
  <c r="O1031" i="1"/>
  <c r="N1031" i="1"/>
  <c r="T1030" i="1"/>
  <c r="O1030" i="1"/>
  <c r="N1030" i="1"/>
  <c r="T1029" i="1"/>
  <c r="O1029" i="1"/>
  <c r="N1029" i="1"/>
  <c r="T1028" i="1"/>
  <c r="O1028" i="1"/>
  <c r="N1028" i="1"/>
  <c r="T1027" i="1"/>
  <c r="O1027" i="1"/>
  <c r="N1027" i="1"/>
  <c r="T1026" i="1"/>
  <c r="O1026" i="1"/>
  <c r="N1026" i="1"/>
  <c r="T1025" i="1"/>
  <c r="O1025" i="1"/>
  <c r="N1025" i="1"/>
  <c r="T1024" i="1"/>
  <c r="O1024" i="1"/>
  <c r="N1024" i="1"/>
  <c r="T1023" i="1"/>
  <c r="O1023" i="1"/>
  <c r="N1023" i="1"/>
  <c r="T1022" i="1"/>
  <c r="O1022" i="1"/>
  <c r="N1022" i="1"/>
  <c r="T1021" i="1"/>
  <c r="O1021" i="1"/>
  <c r="N1021" i="1"/>
  <c r="T1020" i="1"/>
  <c r="O1020" i="1"/>
  <c r="N1020" i="1"/>
  <c r="T1019" i="1"/>
  <c r="O1019" i="1"/>
  <c r="N1019" i="1"/>
  <c r="T1018" i="1"/>
  <c r="O1018" i="1"/>
  <c r="N1018" i="1"/>
  <c r="T1017" i="1"/>
  <c r="O1017" i="1"/>
  <c r="N1017" i="1"/>
  <c r="T1016" i="1"/>
  <c r="O1016" i="1"/>
  <c r="N1016" i="1"/>
  <c r="T1015" i="1"/>
  <c r="O1015" i="1"/>
  <c r="N1015" i="1"/>
  <c r="T1014" i="1"/>
  <c r="O1014" i="1"/>
  <c r="N1014" i="1"/>
  <c r="T1013" i="1"/>
  <c r="O1013" i="1"/>
  <c r="N1013" i="1"/>
  <c r="T1012" i="1"/>
  <c r="O1012" i="1"/>
  <c r="N1012" i="1"/>
  <c r="T1011" i="1"/>
  <c r="O1011" i="1"/>
  <c r="N1011" i="1"/>
  <c r="T1010" i="1"/>
  <c r="O1010" i="1"/>
  <c r="N1010" i="1"/>
  <c r="T1009" i="1"/>
  <c r="O1009" i="1"/>
  <c r="N1009" i="1"/>
  <c r="T1008" i="1"/>
  <c r="O1008" i="1"/>
  <c r="N1008" i="1"/>
  <c r="T1007" i="1"/>
  <c r="O1007" i="1"/>
  <c r="N1007" i="1"/>
  <c r="T1006" i="1"/>
  <c r="O1006" i="1"/>
  <c r="N1006" i="1"/>
  <c r="T1005" i="1"/>
  <c r="O1005" i="1"/>
  <c r="N1005" i="1"/>
  <c r="T1004" i="1"/>
  <c r="O1004" i="1"/>
  <c r="N1004" i="1"/>
  <c r="T1003" i="1"/>
  <c r="O1003" i="1"/>
  <c r="N1003" i="1"/>
  <c r="T1002" i="1"/>
  <c r="O1002" i="1"/>
  <c r="N1002" i="1"/>
  <c r="T1001" i="1"/>
  <c r="O1001" i="1"/>
  <c r="N1001" i="1"/>
  <c r="T1000" i="1"/>
  <c r="O1000" i="1"/>
  <c r="N1000" i="1"/>
  <c r="T999" i="1"/>
  <c r="O999" i="1"/>
  <c r="N999" i="1"/>
  <c r="T998" i="1"/>
  <c r="O998" i="1"/>
  <c r="N998" i="1"/>
  <c r="T997" i="1"/>
  <c r="O997" i="1"/>
  <c r="N997" i="1"/>
  <c r="T996" i="1"/>
  <c r="O996" i="1"/>
  <c r="N996" i="1"/>
  <c r="T995" i="1"/>
  <c r="O995" i="1"/>
  <c r="N995" i="1"/>
  <c r="T994" i="1"/>
  <c r="O994" i="1"/>
  <c r="N994" i="1"/>
  <c r="T993" i="1"/>
  <c r="O993" i="1"/>
  <c r="N993" i="1"/>
  <c r="T992" i="1"/>
  <c r="O992" i="1"/>
  <c r="N992" i="1"/>
  <c r="T991" i="1"/>
  <c r="O991" i="1"/>
  <c r="N991" i="1"/>
  <c r="T990" i="1"/>
  <c r="O990" i="1"/>
  <c r="N990" i="1"/>
  <c r="T989" i="1"/>
  <c r="O989" i="1"/>
  <c r="N989" i="1"/>
  <c r="T988" i="1"/>
  <c r="O988" i="1"/>
  <c r="N988" i="1"/>
  <c r="T987" i="1"/>
  <c r="O987" i="1"/>
  <c r="N987" i="1"/>
  <c r="T986" i="1"/>
  <c r="O986" i="1"/>
  <c r="N986" i="1"/>
  <c r="T985" i="1"/>
  <c r="O985" i="1"/>
  <c r="N985" i="1"/>
  <c r="T984" i="1"/>
  <c r="O984" i="1"/>
  <c r="N984" i="1"/>
  <c r="T983" i="1"/>
  <c r="O983" i="1"/>
  <c r="N983" i="1"/>
  <c r="T982" i="1"/>
  <c r="O982" i="1"/>
  <c r="N982" i="1"/>
  <c r="T981" i="1"/>
  <c r="O981" i="1"/>
  <c r="N981" i="1"/>
  <c r="T980" i="1"/>
  <c r="O980" i="1"/>
  <c r="N980" i="1"/>
  <c r="T979" i="1"/>
  <c r="O979" i="1"/>
  <c r="N979" i="1"/>
  <c r="T978" i="1"/>
  <c r="O978" i="1"/>
  <c r="N978" i="1"/>
  <c r="T977" i="1"/>
  <c r="O977" i="1"/>
  <c r="N977" i="1"/>
  <c r="T976" i="1"/>
  <c r="O976" i="1"/>
  <c r="N976" i="1"/>
  <c r="T975" i="1"/>
  <c r="O975" i="1"/>
  <c r="N975" i="1"/>
  <c r="T974" i="1"/>
  <c r="O974" i="1"/>
  <c r="N974" i="1"/>
  <c r="T973" i="1"/>
  <c r="O973" i="1"/>
  <c r="N973" i="1"/>
  <c r="T972" i="1"/>
  <c r="O972" i="1"/>
  <c r="N972" i="1"/>
  <c r="T971" i="1"/>
  <c r="O971" i="1"/>
  <c r="N971" i="1"/>
  <c r="T970" i="1"/>
  <c r="O970" i="1"/>
  <c r="N970" i="1"/>
  <c r="T969" i="1"/>
  <c r="O969" i="1"/>
  <c r="N969" i="1"/>
  <c r="T968" i="1"/>
  <c r="O968" i="1"/>
  <c r="N968" i="1"/>
  <c r="T967" i="1"/>
  <c r="O967" i="1"/>
  <c r="N967" i="1"/>
  <c r="T966" i="1"/>
  <c r="O966" i="1"/>
  <c r="N966" i="1"/>
  <c r="T965" i="1"/>
  <c r="O965" i="1"/>
  <c r="N965" i="1"/>
  <c r="T964" i="1"/>
  <c r="O964" i="1"/>
  <c r="N964" i="1"/>
  <c r="T963" i="1"/>
  <c r="O963" i="1"/>
  <c r="N963" i="1"/>
  <c r="T962" i="1"/>
  <c r="O962" i="1"/>
  <c r="N962" i="1"/>
  <c r="T961" i="1"/>
  <c r="O961" i="1"/>
  <c r="N961" i="1"/>
  <c r="T960" i="1"/>
  <c r="O960" i="1"/>
  <c r="N960" i="1"/>
  <c r="T959" i="1"/>
  <c r="O959" i="1"/>
  <c r="N959" i="1"/>
  <c r="T958" i="1"/>
  <c r="O958" i="1"/>
  <c r="N958" i="1"/>
  <c r="T957" i="1"/>
  <c r="O957" i="1"/>
  <c r="N957" i="1"/>
  <c r="T956" i="1"/>
  <c r="O956" i="1"/>
  <c r="N956" i="1"/>
  <c r="T955" i="1"/>
  <c r="O955" i="1"/>
  <c r="N955" i="1"/>
  <c r="T954" i="1"/>
  <c r="O954" i="1"/>
  <c r="N954" i="1"/>
  <c r="T953" i="1"/>
  <c r="O953" i="1"/>
  <c r="N953" i="1"/>
  <c r="T952" i="1"/>
  <c r="O952" i="1"/>
  <c r="N952" i="1"/>
  <c r="T951" i="1"/>
  <c r="O951" i="1"/>
  <c r="N951" i="1"/>
  <c r="T950" i="1"/>
  <c r="O950" i="1"/>
  <c r="N950" i="1"/>
  <c r="T949" i="1"/>
  <c r="O949" i="1"/>
  <c r="N949" i="1"/>
  <c r="T948" i="1"/>
  <c r="O948" i="1"/>
  <c r="N948" i="1"/>
  <c r="T947" i="1"/>
  <c r="O947" i="1"/>
  <c r="N947" i="1"/>
  <c r="T946" i="1"/>
  <c r="O946" i="1"/>
  <c r="N946" i="1"/>
  <c r="T945" i="1"/>
  <c r="O945" i="1"/>
  <c r="N945" i="1"/>
  <c r="T944" i="1"/>
  <c r="O944" i="1"/>
  <c r="N944" i="1"/>
  <c r="T943" i="1"/>
  <c r="O943" i="1"/>
  <c r="N943" i="1"/>
  <c r="T942" i="1"/>
  <c r="O942" i="1"/>
  <c r="N942" i="1"/>
  <c r="T941" i="1"/>
  <c r="O941" i="1"/>
  <c r="N941" i="1"/>
  <c r="T940" i="1"/>
  <c r="O940" i="1"/>
  <c r="N940" i="1"/>
  <c r="T939" i="1"/>
  <c r="O939" i="1"/>
  <c r="N939" i="1"/>
  <c r="T938" i="1"/>
  <c r="O938" i="1"/>
  <c r="N938" i="1"/>
  <c r="T937" i="1"/>
  <c r="O937" i="1"/>
  <c r="N937" i="1"/>
  <c r="T936" i="1"/>
  <c r="O936" i="1"/>
  <c r="N936" i="1"/>
  <c r="T935" i="1"/>
  <c r="O935" i="1"/>
  <c r="N935" i="1"/>
  <c r="T934" i="1"/>
  <c r="O934" i="1"/>
  <c r="N934" i="1"/>
  <c r="T933" i="1"/>
  <c r="O933" i="1"/>
  <c r="N933" i="1"/>
  <c r="T932" i="1"/>
  <c r="O932" i="1"/>
  <c r="N932" i="1"/>
  <c r="T931" i="1"/>
  <c r="O931" i="1"/>
  <c r="N931" i="1"/>
  <c r="T930" i="1"/>
  <c r="O930" i="1"/>
  <c r="N930" i="1"/>
  <c r="T929" i="1"/>
  <c r="O929" i="1"/>
  <c r="N929" i="1"/>
  <c r="T928" i="1"/>
  <c r="O928" i="1"/>
  <c r="N928" i="1"/>
  <c r="T927" i="1"/>
  <c r="O927" i="1"/>
  <c r="N927" i="1"/>
  <c r="T926" i="1"/>
  <c r="O926" i="1"/>
  <c r="N926" i="1"/>
  <c r="T925" i="1"/>
  <c r="O925" i="1"/>
  <c r="N925" i="1"/>
  <c r="T924" i="1"/>
  <c r="O924" i="1"/>
  <c r="N924" i="1"/>
  <c r="T923" i="1"/>
  <c r="O923" i="1"/>
  <c r="N923" i="1"/>
  <c r="T922" i="1"/>
  <c r="O922" i="1"/>
  <c r="N922" i="1"/>
  <c r="T921" i="1"/>
  <c r="O921" i="1"/>
  <c r="N921" i="1"/>
  <c r="T920" i="1"/>
  <c r="O920" i="1"/>
  <c r="N920" i="1"/>
  <c r="T919" i="1"/>
  <c r="O919" i="1"/>
  <c r="N919" i="1"/>
  <c r="T918" i="1"/>
  <c r="O918" i="1"/>
  <c r="N918" i="1"/>
  <c r="T917" i="1"/>
  <c r="O917" i="1"/>
  <c r="N917" i="1"/>
  <c r="T916" i="1"/>
  <c r="O916" i="1"/>
  <c r="N916" i="1"/>
  <c r="T915" i="1"/>
  <c r="O915" i="1"/>
  <c r="N915" i="1"/>
  <c r="T914" i="1"/>
  <c r="O914" i="1"/>
  <c r="N914" i="1"/>
  <c r="T913" i="1"/>
  <c r="O913" i="1"/>
  <c r="N913" i="1"/>
  <c r="T912" i="1"/>
  <c r="O912" i="1"/>
  <c r="N912" i="1"/>
  <c r="T911" i="1"/>
  <c r="O911" i="1"/>
  <c r="N911" i="1"/>
  <c r="T910" i="1"/>
  <c r="O910" i="1"/>
  <c r="N910" i="1"/>
  <c r="T909" i="1"/>
  <c r="O909" i="1"/>
  <c r="N909" i="1"/>
  <c r="T908" i="1"/>
  <c r="O908" i="1"/>
  <c r="N908" i="1"/>
  <c r="T907" i="1"/>
  <c r="O907" i="1"/>
  <c r="N907" i="1"/>
  <c r="T906" i="1"/>
  <c r="O906" i="1"/>
  <c r="N906" i="1"/>
  <c r="T905" i="1"/>
  <c r="O905" i="1"/>
  <c r="N905" i="1"/>
  <c r="T904" i="1"/>
  <c r="O904" i="1"/>
  <c r="N904" i="1"/>
  <c r="T903" i="1"/>
  <c r="O903" i="1"/>
  <c r="N903" i="1"/>
  <c r="T902" i="1"/>
  <c r="O902" i="1"/>
  <c r="N902" i="1"/>
  <c r="T901" i="1"/>
  <c r="O901" i="1"/>
  <c r="N901" i="1"/>
  <c r="T900" i="1"/>
  <c r="O900" i="1"/>
  <c r="N900" i="1"/>
  <c r="T899" i="1"/>
  <c r="O899" i="1"/>
  <c r="N899" i="1"/>
  <c r="T898" i="1"/>
  <c r="O898" i="1"/>
  <c r="N898" i="1"/>
  <c r="T897" i="1"/>
  <c r="O897" i="1"/>
  <c r="N897" i="1"/>
  <c r="T896" i="1"/>
  <c r="O896" i="1"/>
  <c r="N896" i="1"/>
  <c r="T895" i="1"/>
  <c r="O895" i="1"/>
  <c r="N895" i="1"/>
  <c r="T894" i="1"/>
  <c r="O894" i="1"/>
  <c r="N894" i="1"/>
  <c r="T893" i="1"/>
  <c r="O893" i="1"/>
  <c r="N893" i="1"/>
  <c r="T892" i="1"/>
  <c r="O892" i="1"/>
  <c r="N892" i="1"/>
  <c r="T891" i="1"/>
  <c r="O891" i="1"/>
  <c r="N891" i="1"/>
  <c r="T890" i="1"/>
  <c r="O890" i="1"/>
  <c r="N890" i="1"/>
  <c r="T889" i="1"/>
  <c r="O889" i="1"/>
  <c r="N889" i="1"/>
  <c r="T888" i="1"/>
  <c r="O888" i="1"/>
  <c r="N888" i="1"/>
  <c r="T887" i="1"/>
  <c r="O887" i="1"/>
  <c r="N887" i="1"/>
  <c r="T886" i="1"/>
  <c r="O886" i="1"/>
  <c r="N886" i="1"/>
  <c r="T885" i="1"/>
  <c r="O885" i="1"/>
  <c r="N885" i="1"/>
  <c r="T884" i="1"/>
  <c r="O884" i="1"/>
  <c r="N884" i="1"/>
  <c r="T883" i="1"/>
  <c r="O883" i="1"/>
  <c r="N883" i="1"/>
  <c r="T882" i="1"/>
  <c r="O882" i="1"/>
  <c r="N882" i="1"/>
  <c r="T881" i="1"/>
  <c r="O881" i="1"/>
  <c r="N881" i="1"/>
  <c r="T880" i="1"/>
  <c r="O880" i="1"/>
  <c r="N880" i="1"/>
  <c r="T879" i="1"/>
  <c r="O879" i="1"/>
  <c r="N879" i="1"/>
  <c r="T878" i="1"/>
  <c r="O878" i="1"/>
  <c r="N878" i="1"/>
  <c r="T877" i="1"/>
  <c r="O877" i="1"/>
  <c r="N877" i="1"/>
  <c r="T876" i="1"/>
  <c r="O876" i="1"/>
  <c r="N876" i="1"/>
  <c r="T875" i="1"/>
  <c r="O875" i="1"/>
  <c r="N875" i="1"/>
  <c r="T874" i="1"/>
  <c r="O874" i="1"/>
  <c r="N874" i="1"/>
  <c r="T873" i="1"/>
  <c r="O873" i="1"/>
  <c r="N873" i="1"/>
  <c r="T872" i="1"/>
  <c r="O872" i="1"/>
  <c r="N872" i="1"/>
  <c r="T871" i="1"/>
  <c r="O871" i="1"/>
  <c r="N871" i="1"/>
  <c r="T870" i="1"/>
  <c r="O870" i="1"/>
  <c r="N870" i="1"/>
  <c r="T869" i="1"/>
  <c r="O869" i="1"/>
  <c r="N869" i="1"/>
  <c r="T868" i="1"/>
  <c r="O868" i="1"/>
  <c r="N868" i="1"/>
  <c r="T867" i="1"/>
  <c r="O867" i="1"/>
  <c r="N867" i="1"/>
  <c r="T866" i="1"/>
  <c r="O866" i="1"/>
  <c r="N866" i="1"/>
  <c r="T865" i="1"/>
  <c r="O865" i="1"/>
  <c r="N865" i="1"/>
  <c r="T864" i="1"/>
  <c r="O864" i="1"/>
  <c r="N864" i="1"/>
  <c r="T863" i="1"/>
  <c r="O863" i="1"/>
  <c r="N863" i="1"/>
  <c r="T862" i="1"/>
  <c r="O862" i="1"/>
  <c r="N862" i="1"/>
  <c r="T861" i="1"/>
  <c r="O861" i="1"/>
  <c r="N861" i="1"/>
  <c r="T860" i="1"/>
  <c r="O860" i="1"/>
  <c r="N860" i="1"/>
  <c r="T859" i="1"/>
  <c r="O859" i="1"/>
  <c r="N859" i="1"/>
  <c r="T858" i="1"/>
  <c r="O858" i="1"/>
  <c r="N858" i="1"/>
  <c r="T857" i="1"/>
  <c r="O857" i="1"/>
  <c r="N857" i="1"/>
  <c r="T856" i="1"/>
  <c r="O856" i="1"/>
  <c r="N856" i="1"/>
  <c r="T855" i="1"/>
  <c r="O855" i="1"/>
  <c r="N855" i="1"/>
  <c r="T854" i="1"/>
  <c r="O854" i="1"/>
  <c r="N854" i="1"/>
  <c r="T853" i="1"/>
  <c r="O853" i="1"/>
  <c r="N853" i="1"/>
  <c r="T852" i="1"/>
  <c r="O852" i="1"/>
  <c r="N852" i="1"/>
  <c r="T851" i="1"/>
  <c r="O851" i="1"/>
  <c r="N851" i="1"/>
  <c r="T850" i="1"/>
  <c r="O850" i="1"/>
  <c r="N850" i="1"/>
  <c r="T849" i="1"/>
  <c r="O849" i="1"/>
  <c r="N849" i="1"/>
  <c r="T848" i="1"/>
  <c r="O848" i="1"/>
  <c r="N848" i="1"/>
  <c r="T847" i="1"/>
  <c r="O847" i="1"/>
  <c r="N847" i="1"/>
  <c r="T846" i="1"/>
  <c r="O846" i="1"/>
  <c r="N846" i="1"/>
  <c r="T845" i="1"/>
  <c r="O845" i="1"/>
  <c r="N845" i="1"/>
  <c r="T844" i="1"/>
  <c r="O844" i="1"/>
  <c r="N844" i="1"/>
  <c r="T843" i="1"/>
  <c r="O843" i="1"/>
  <c r="N843" i="1"/>
  <c r="T842" i="1"/>
  <c r="O842" i="1"/>
  <c r="N842" i="1"/>
  <c r="T841" i="1"/>
  <c r="O841" i="1"/>
  <c r="N841" i="1"/>
  <c r="T840" i="1"/>
  <c r="O840" i="1"/>
  <c r="N840" i="1"/>
  <c r="T839" i="1"/>
  <c r="O839" i="1"/>
  <c r="N839" i="1"/>
  <c r="T838" i="1"/>
  <c r="O838" i="1"/>
  <c r="N838" i="1"/>
  <c r="T837" i="1"/>
  <c r="O837" i="1"/>
  <c r="N837" i="1"/>
  <c r="T836" i="1"/>
  <c r="O836" i="1"/>
  <c r="N836" i="1"/>
  <c r="T835" i="1"/>
  <c r="O835" i="1"/>
  <c r="N835" i="1"/>
  <c r="T834" i="1"/>
  <c r="O834" i="1"/>
  <c r="N834" i="1"/>
  <c r="T833" i="1"/>
  <c r="O833" i="1"/>
  <c r="N833" i="1"/>
  <c r="T832" i="1"/>
  <c r="O832" i="1"/>
  <c r="N832" i="1"/>
  <c r="T831" i="1"/>
  <c r="O831" i="1"/>
  <c r="N831" i="1"/>
  <c r="T830" i="1"/>
  <c r="O830" i="1"/>
  <c r="N830" i="1"/>
  <c r="T829" i="1"/>
  <c r="O829" i="1"/>
  <c r="N829" i="1"/>
  <c r="T828" i="1"/>
  <c r="O828" i="1"/>
  <c r="N828" i="1"/>
  <c r="T827" i="1"/>
  <c r="O827" i="1"/>
  <c r="N827" i="1"/>
  <c r="T826" i="1"/>
  <c r="O826" i="1"/>
  <c r="N826" i="1"/>
  <c r="T825" i="1"/>
  <c r="O825" i="1"/>
  <c r="N825" i="1"/>
  <c r="T824" i="1"/>
  <c r="O824" i="1"/>
  <c r="N824" i="1"/>
  <c r="T823" i="1"/>
  <c r="O823" i="1"/>
  <c r="N823" i="1"/>
  <c r="T822" i="1"/>
  <c r="O822" i="1"/>
  <c r="N822" i="1"/>
  <c r="T821" i="1"/>
  <c r="O821" i="1"/>
  <c r="N821" i="1"/>
  <c r="T820" i="1"/>
  <c r="O820" i="1"/>
  <c r="N820" i="1"/>
  <c r="T819" i="1"/>
  <c r="O819" i="1"/>
  <c r="N819" i="1"/>
  <c r="T818" i="1"/>
  <c r="O818" i="1"/>
  <c r="N818" i="1"/>
  <c r="T817" i="1"/>
  <c r="O817" i="1"/>
  <c r="N817" i="1"/>
  <c r="T816" i="1"/>
  <c r="O816" i="1"/>
  <c r="N816" i="1"/>
  <c r="T815" i="1"/>
  <c r="O815" i="1"/>
  <c r="N815" i="1"/>
  <c r="T814" i="1"/>
  <c r="O814" i="1"/>
  <c r="N814" i="1"/>
  <c r="T813" i="1"/>
  <c r="O813" i="1"/>
  <c r="N813" i="1"/>
  <c r="T812" i="1"/>
  <c r="O812" i="1"/>
  <c r="N812" i="1"/>
  <c r="T811" i="1"/>
  <c r="O811" i="1"/>
  <c r="N811" i="1"/>
  <c r="T810" i="1"/>
  <c r="O810" i="1"/>
  <c r="N810" i="1"/>
  <c r="T809" i="1"/>
  <c r="O809" i="1"/>
  <c r="N809" i="1"/>
  <c r="T808" i="1"/>
  <c r="O808" i="1"/>
  <c r="N808" i="1"/>
  <c r="T807" i="1"/>
  <c r="O807" i="1"/>
  <c r="N807" i="1"/>
  <c r="T806" i="1"/>
  <c r="O806" i="1"/>
  <c r="N806" i="1"/>
  <c r="T805" i="1"/>
  <c r="O805" i="1"/>
  <c r="N805" i="1"/>
  <c r="T804" i="1"/>
  <c r="O804" i="1"/>
  <c r="N804" i="1"/>
  <c r="T803" i="1"/>
  <c r="O803" i="1"/>
  <c r="N803" i="1"/>
  <c r="T802" i="1"/>
  <c r="O802" i="1"/>
  <c r="N802" i="1"/>
  <c r="T801" i="1"/>
  <c r="O801" i="1"/>
  <c r="N801" i="1"/>
  <c r="T800" i="1"/>
  <c r="O800" i="1"/>
  <c r="N800" i="1"/>
  <c r="T799" i="1"/>
  <c r="O799" i="1"/>
  <c r="N799" i="1"/>
  <c r="T798" i="1"/>
  <c r="O798" i="1"/>
  <c r="N798" i="1"/>
  <c r="T797" i="1"/>
  <c r="O797" i="1"/>
  <c r="N797" i="1"/>
  <c r="T796" i="1"/>
  <c r="O796" i="1"/>
  <c r="N796" i="1"/>
  <c r="T795" i="1"/>
  <c r="O795" i="1"/>
  <c r="N795" i="1"/>
  <c r="T794" i="1"/>
  <c r="O794" i="1"/>
  <c r="N794" i="1"/>
  <c r="T793" i="1"/>
  <c r="O793" i="1"/>
  <c r="N793" i="1"/>
  <c r="T792" i="1"/>
  <c r="O792" i="1"/>
  <c r="N792" i="1"/>
  <c r="T791" i="1"/>
  <c r="O791" i="1"/>
  <c r="N791" i="1"/>
  <c r="T790" i="1"/>
  <c r="O790" i="1"/>
  <c r="N790" i="1"/>
  <c r="T789" i="1"/>
  <c r="O789" i="1"/>
  <c r="N789" i="1"/>
  <c r="T788" i="1"/>
  <c r="O788" i="1"/>
  <c r="N788" i="1"/>
  <c r="T787" i="1"/>
  <c r="O787" i="1"/>
  <c r="N787" i="1"/>
  <c r="T786" i="1"/>
  <c r="O786" i="1"/>
  <c r="N786" i="1"/>
  <c r="T785" i="1"/>
  <c r="O785" i="1"/>
  <c r="N785" i="1"/>
  <c r="T784" i="1"/>
  <c r="O784" i="1"/>
  <c r="N784" i="1"/>
  <c r="T783" i="1"/>
  <c r="O783" i="1"/>
  <c r="N783" i="1"/>
  <c r="T782" i="1"/>
  <c r="O782" i="1"/>
  <c r="N782" i="1"/>
  <c r="T781" i="1"/>
  <c r="O781" i="1"/>
  <c r="N781" i="1"/>
  <c r="T780" i="1"/>
  <c r="O780" i="1"/>
  <c r="N780" i="1"/>
  <c r="T779" i="1"/>
  <c r="O779" i="1"/>
  <c r="N779" i="1"/>
  <c r="T778" i="1"/>
  <c r="O778" i="1"/>
  <c r="N778" i="1"/>
  <c r="T777" i="1"/>
  <c r="O777" i="1"/>
  <c r="N777" i="1"/>
  <c r="T776" i="1"/>
  <c r="O776" i="1"/>
  <c r="N776" i="1"/>
  <c r="T775" i="1"/>
  <c r="O775" i="1"/>
  <c r="N775" i="1"/>
  <c r="T774" i="1"/>
  <c r="O774" i="1"/>
  <c r="N774" i="1"/>
  <c r="T773" i="1"/>
  <c r="O773" i="1"/>
  <c r="N773" i="1"/>
  <c r="T772" i="1"/>
  <c r="O772" i="1"/>
  <c r="N772" i="1"/>
  <c r="T771" i="1"/>
  <c r="O771" i="1"/>
  <c r="N771" i="1"/>
  <c r="T770" i="1"/>
  <c r="O770" i="1"/>
  <c r="N770" i="1"/>
  <c r="T769" i="1"/>
  <c r="O769" i="1"/>
  <c r="N769" i="1"/>
  <c r="T768" i="1"/>
  <c r="O768" i="1"/>
  <c r="N768" i="1"/>
  <c r="T767" i="1"/>
  <c r="O767" i="1"/>
  <c r="N767" i="1"/>
  <c r="T766" i="1"/>
  <c r="O766" i="1"/>
  <c r="N766" i="1"/>
  <c r="T765" i="1"/>
  <c r="O765" i="1"/>
  <c r="N765" i="1"/>
  <c r="T764" i="1"/>
  <c r="O764" i="1"/>
  <c r="N764" i="1"/>
  <c r="T763" i="1"/>
  <c r="O763" i="1"/>
  <c r="N763" i="1"/>
  <c r="T762" i="1"/>
  <c r="O762" i="1"/>
  <c r="N762" i="1"/>
  <c r="T761" i="1"/>
  <c r="O761" i="1"/>
  <c r="N761" i="1"/>
  <c r="T760" i="1"/>
  <c r="O760" i="1"/>
  <c r="N760" i="1"/>
  <c r="T759" i="1"/>
  <c r="O759" i="1"/>
  <c r="N759" i="1"/>
  <c r="T758" i="1"/>
  <c r="O758" i="1"/>
  <c r="N758" i="1"/>
  <c r="T757" i="1"/>
  <c r="O757" i="1"/>
  <c r="N757" i="1"/>
  <c r="T756" i="1"/>
  <c r="O756" i="1"/>
  <c r="N756" i="1"/>
  <c r="T755" i="1"/>
  <c r="O755" i="1"/>
  <c r="N755" i="1"/>
  <c r="T754" i="1"/>
  <c r="O754" i="1"/>
  <c r="N754" i="1"/>
  <c r="T753" i="1"/>
  <c r="O753" i="1"/>
  <c r="N753" i="1"/>
  <c r="T752" i="1"/>
  <c r="O752" i="1"/>
  <c r="N752" i="1"/>
  <c r="T751" i="1"/>
  <c r="O751" i="1"/>
  <c r="N751" i="1"/>
  <c r="T750" i="1"/>
  <c r="O750" i="1"/>
  <c r="N750" i="1"/>
  <c r="T749" i="1"/>
  <c r="O749" i="1"/>
  <c r="N749" i="1"/>
  <c r="T748" i="1"/>
  <c r="O748" i="1"/>
  <c r="N748" i="1"/>
  <c r="T747" i="1"/>
  <c r="O747" i="1"/>
  <c r="N747" i="1"/>
  <c r="T746" i="1"/>
  <c r="O746" i="1"/>
  <c r="N746" i="1"/>
  <c r="T745" i="1"/>
  <c r="O745" i="1"/>
  <c r="N745" i="1"/>
  <c r="T744" i="1"/>
  <c r="O744" i="1"/>
  <c r="N744" i="1"/>
  <c r="T743" i="1"/>
  <c r="O743" i="1"/>
  <c r="N743" i="1"/>
  <c r="T742" i="1"/>
  <c r="O742" i="1"/>
  <c r="N742" i="1"/>
  <c r="T741" i="1"/>
  <c r="O741" i="1"/>
  <c r="N741" i="1"/>
  <c r="T740" i="1"/>
  <c r="O740" i="1"/>
  <c r="N740" i="1"/>
  <c r="T739" i="1"/>
  <c r="O739" i="1"/>
  <c r="N739" i="1"/>
  <c r="T738" i="1"/>
  <c r="O738" i="1"/>
  <c r="N738" i="1"/>
  <c r="T737" i="1"/>
  <c r="O737" i="1"/>
  <c r="N737" i="1"/>
  <c r="T736" i="1"/>
  <c r="O736" i="1"/>
  <c r="N736" i="1"/>
  <c r="T735" i="1"/>
  <c r="O735" i="1"/>
  <c r="N735" i="1"/>
  <c r="T734" i="1"/>
  <c r="O734" i="1"/>
  <c r="N734" i="1"/>
  <c r="T733" i="1"/>
  <c r="O733" i="1"/>
  <c r="N733" i="1"/>
  <c r="T732" i="1"/>
  <c r="O732" i="1"/>
  <c r="N732" i="1"/>
  <c r="T731" i="1"/>
  <c r="O731" i="1"/>
  <c r="N731" i="1"/>
  <c r="T730" i="1"/>
  <c r="O730" i="1"/>
  <c r="N730" i="1"/>
  <c r="T729" i="1"/>
  <c r="O729" i="1"/>
  <c r="N729" i="1"/>
  <c r="T728" i="1"/>
  <c r="O728" i="1"/>
  <c r="N728" i="1"/>
  <c r="T727" i="1"/>
  <c r="O727" i="1"/>
  <c r="N727" i="1"/>
  <c r="T726" i="1"/>
  <c r="O726" i="1"/>
  <c r="N726" i="1"/>
  <c r="T725" i="1"/>
  <c r="O725" i="1"/>
  <c r="N725" i="1"/>
  <c r="T724" i="1"/>
  <c r="O724" i="1"/>
  <c r="N724" i="1"/>
  <c r="T723" i="1"/>
  <c r="O723" i="1"/>
  <c r="N723" i="1"/>
  <c r="T722" i="1"/>
  <c r="O722" i="1"/>
  <c r="N722" i="1"/>
  <c r="T721" i="1"/>
  <c r="O721" i="1"/>
  <c r="N721" i="1"/>
  <c r="T720" i="1"/>
  <c r="O720" i="1"/>
  <c r="N720" i="1"/>
  <c r="T719" i="1"/>
  <c r="O719" i="1"/>
  <c r="N719" i="1"/>
  <c r="T718" i="1"/>
  <c r="O718" i="1"/>
  <c r="N718" i="1"/>
  <c r="T717" i="1"/>
  <c r="O717" i="1"/>
  <c r="N717" i="1"/>
  <c r="T716" i="1"/>
  <c r="O716" i="1"/>
  <c r="N716" i="1"/>
  <c r="T715" i="1"/>
  <c r="O715" i="1"/>
  <c r="N715" i="1"/>
  <c r="T714" i="1"/>
  <c r="O714" i="1"/>
  <c r="N714" i="1"/>
  <c r="T713" i="1"/>
  <c r="O713" i="1"/>
  <c r="N713" i="1"/>
  <c r="T712" i="1"/>
  <c r="O712" i="1"/>
  <c r="N712" i="1"/>
  <c r="T711" i="1"/>
  <c r="O711" i="1"/>
  <c r="N711" i="1"/>
  <c r="T710" i="1"/>
  <c r="O710" i="1"/>
  <c r="N710" i="1"/>
  <c r="T709" i="1"/>
  <c r="O709" i="1"/>
  <c r="N709" i="1"/>
  <c r="T708" i="1"/>
  <c r="O708" i="1"/>
  <c r="N708" i="1"/>
  <c r="T707" i="1"/>
  <c r="O707" i="1"/>
  <c r="N707" i="1"/>
  <c r="T706" i="1"/>
  <c r="O706" i="1"/>
  <c r="N706" i="1"/>
  <c r="T705" i="1"/>
  <c r="O705" i="1"/>
  <c r="N705" i="1"/>
  <c r="T704" i="1"/>
  <c r="O704" i="1"/>
  <c r="N704" i="1"/>
  <c r="T703" i="1"/>
  <c r="O703" i="1"/>
  <c r="N703" i="1"/>
  <c r="T702" i="1"/>
  <c r="O702" i="1"/>
  <c r="N702" i="1"/>
  <c r="T701" i="1"/>
  <c r="O701" i="1"/>
  <c r="N701" i="1"/>
  <c r="T700" i="1"/>
  <c r="O700" i="1"/>
  <c r="N700" i="1"/>
  <c r="T699" i="1"/>
  <c r="O699" i="1"/>
  <c r="N699" i="1"/>
  <c r="T698" i="1"/>
  <c r="O698" i="1"/>
  <c r="N698" i="1"/>
  <c r="T697" i="1"/>
  <c r="O697" i="1"/>
  <c r="N697" i="1"/>
  <c r="T696" i="1"/>
  <c r="O696" i="1"/>
  <c r="N696" i="1"/>
  <c r="T695" i="1"/>
  <c r="O695" i="1"/>
  <c r="N695" i="1"/>
  <c r="T694" i="1"/>
  <c r="O694" i="1"/>
  <c r="N694" i="1"/>
  <c r="T693" i="1"/>
  <c r="O693" i="1"/>
  <c r="N693" i="1"/>
  <c r="T692" i="1"/>
  <c r="O692" i="1"/>
  <c r="N692" i="1"/>
  <c r="T691" i="1"/>
  <c r="O691" i="1"/>
  <c r="N691" i="1"/>
  <c r="T690" i="1"/>
  <c r="O690" i="1"/>
  <c r="N690" i="1"/>
  <c r="T689" i="1"/>
  <c r="O689" i="1"/>
  <c r="N689" i="1"/>
  <c r="T688" i="1"/>
  <c r="O688" i="1"/>
  <c r="N688" i="1"/>
  <c r="T687" i="1"/>
  <c r="O687" i="1"/>
  <c r="N687" i="1"/>
  <c r="T686" i="1"/>
  <c r="O686" i="1"/>
  <c r="N686" i="1"/>
  <c r="T685" i="1"/>
  <c r="O685" i="1"/>
  <c r="N685" i="1"/>
  <c r="T684" i="1"/>
  <c r="O684" i="1"/>
  <c r="N684" i="1"/>
  <c r="T683" i="1"/>
  <c r="O683" i="1"/>
  <c r="N683" i="1"/>
  <c r="T682" i="1"/>
  <c r="O682" i="1"/>
  <c r="N682" i="1"/>
  <c r="T681" i="1"/>
  <c r="O681" i="1"/>
  <c r="N681" i="1"/>
  <c r="T680" i="1"/>
  <c r="O680" i="1"/>
  <c r="N680" i="1"/>
  <c r="T679" i="1"/>
  <c r="O679" i="1"/>
  <c r="N679" i="1"/>
  <c r="T678" i="1"/>
  <c r="O678" i="1"/>
  <c r="N678" i="1"/>
  <c r="T677" i="1"/>
  <c r="O677" i="1"/>
  <c r="N677" i="1"/>
  <c r="T676" i="1"/>
  <c r="O676" i="1"/>
  <c r="N676" i="1"/>
  <c r="T675" i="1"/>
  <c r="O675" i="1"/>
  <c r="N675" i="1"/>
  <c r="T674" i="1"/>
  <c r="O674" i="1"/>
  <c r="N674" i="1"/>
  <c r="T673" i="1"/>
  <c r="O673" i="1"/>
  <c r="N673" i="1"/>
  <c r="T672" i="1"/>
  <c r="O672" i="1"/>
  <c r="N672" i="1"/>
  <c r="T671" i="1"/>
  <c r="O671" i="1"/>
  <c r="N671" i="1"/>
  <c r="T670" i="1"/>
  <c r="O670" i="1"/>
  <c r="N670" i="1"/>
  <c r="T669" i="1"/>
  <c r="O669" i="1"/>
  <c r="N669" i="1"/>
  <c r="T668" i="1"/>
  <c r="O668" i="1"/>
  <c r="N668" i="1"/>
  <c r="T667" i="1"/>
  <c r="O667" i="1"/>
  <c r="N667" i="1"/>
  <c r="T666" i="1"/>
  <c r="O666" i="1"/>
  <c r="N666" i="1"/>
  <c r="T665" i="1"/>
  <c r="O665" i="1"/>
  <c r="N665" i="1"/>
  <c r="T664" i="1"/>
  <c r="O664" i="1"/>
  <c r="N664" i="1"/>
  <c r="T663" i="1"/>
  <c r="O663" i="1"/>
  <c r="N663" i="1"/>
  <c r="T662" i="1"/>
  <c r="O662" i="1"/>
  <c r="N662" i="1"/>
  <c r="T661" i="1"/>
  <c r="O661" i="1"/>
  <c r="N661" i="1"/>
  <c r="T660" i="1"/>
  <c r="O660" i="1"/>
  <c r="N660" i="1"/>
  <c r="T659" i="1"/>
  <c r="O659" i="1"/>
  <c r="N659" i="1"/>
  <c r="T658" i="1"/>
  <c r="O658" i="1"/>
  <c r="N658" i="1"/>
  <c r="T657" i="1"/>
  <c r="O657" i="1"/>
  <c r="N657" i="1"/>
  <c r="T656" i="1"/>
  <c r="O656" i="1"/>
  <c r="N656" i="1"/>
  <c r="T655" i="1"/>
  <c r="O655" i="1"/>
  <c r="N655" i="1"/>
  <c r="T654" i="1"/>
  <c r="O654" i="1"/>
  <c r="N654" i="1"/>
  <c r="T653" i="1"/>
  <c r="O653" i="1"/>
  <c r="N653" i="1"/>
  <c r="T652" i="1"/>
  <c r="O652" i="1"/>
  <c r="N652" i="1"/>
  <c r="T651" i="1"/>
  <c r="O651" i="1"/>
  <c r="N651" i="1"/>
  <c r="T650" i="1"/>
  <c r="O650" i="1"/>
  <c r="N650" i="1"/>
  <c r="T649" i="1"/>
  <c r="O649" i="1"/>
  <c r="N649" i="1"/>
  <c r="T648" i="1"/>
  <c r="O648" i="1"/>
  <c r="N648" i="1"/>
  <c r="T647" i="1"/>
  <c r="O647" i="1"/>
  <c r="N647" i="1"/>
  <c r="T646" i="1"/>
  <c r="O646" i="1"/>
  <c r="N646" i="1"/>
  <c r="T645" i="1"/>
  <c r="O645" i="1"/>
  <c r="N645" i="1"/>
  <c r="T644" i="1"/>
  <c r="O644" i="1"/>
  <c r="N644" i="1"/>
  <c r="T643" i="1"/>
  <c r="O643" i="1"/>
  <c r="N643" i="1"/>
  <c r="T642" i="1"/>
  <c r="O642" i="1"/>
  <c r="N642" i="1"/>
  <c r="T641" i="1"/>
  <c r="O641" i="1"/>
  <c r="N641" i="1"/>
  <c r="T640" i="1"/>
  <c r="O640" i="1"/>
  <c r="N640" i="1"/>
  <c r="T639" i="1"/>
  <c r="O639" i="1"/>
  <c r="N639" i="1"/>
  <c r="T638" i="1"/>
  <c r="O638" i="1"/>
  <c r="N638" i="1"/>
  <c r="T637" i="1"/>
  <c r="O637" i="1"/>
  <c r="N637" i="1"/>
  <c r="T636" i="1"/>
  <c r="O636" i="1"/>
  <c r="N636" i="1"/>
  <c r="T635" i="1"/>
  <c r="O635" i="1"/>
  <c r="N635" i="1"/>
  <c r="T634" i="1"/>
  <c r="O634" i="1"/>
  <c r="N634" i="1"/>
  <c r="T633" i="1"/>
  <c r="O633" i="1"/>
  <c r="N633" i="1"/>
  <c r="T632" i="1"/>
  <c r="O632" i="1"/>
  <c r="N632" i="1"/>
  <c r="T631" i="1"/>
  <c r="O631" i="1"/>
  <c r="N631" i="1"/>
  <c r="T630" i="1"/>
  <c r="O630" i="1"/>
  <c r="N630" i="1"/>
  <c r="T629" i="1"/>
  <c r="O629" i="1"/>
  <c r="N629" i="1"/>
  <c r="T628" i="1"/>
  <c r="O628" i="1"/>
  <c r="N628" i="1"/>
  <c r="T627" i="1"/>
  <c r="O627" i="1"/>
  <c r="N627" i="1"/>
  <c r="T626" i="1"/>
  <c r="O626" i="1"/>
  <c r="N626" i="1"/>
  <c r="T625" i="1"/>
  <c r="O625" i="1"/>
  <c r="N625" i="1"/>
  <c r="T624" i="1"/>
  <c r="O624" i="1"/>
  <c r="N624" i="1"/>
  <c r="T623" i="1"/>
  <c r="O623" i="1"/>
  <c r="N623" i="1"/>
  <c r="T622" i="1"/>
  <c r="O622" i="1"/>
  <c r="N622" i="1"/>
  <c r="T621" i="1"/>
  <c r="O621" i="1"/>
  <c r="N621" i="1"/>
  <c r="T620" i="1"/>
  <c r="O620" i="1"/>
  <c r="N620" i="1"/>
  <c r="T619" i="1"/>
  <c r="O619" i="1"/>
  <c r="N619" i="1"/>
  <c r="T618" i="1"/>
  <c r="O618" i="1"/>
  <c r="N618" i="1"/>
  <c r="T617" i="1"/>
  <c r="O617" i="1"/>
  <c r="N617" i="1"/>
  <c r="T616" i="1"/>
  <c r="O616" i="1"/>
  <c r="N616" i="1"/>
  <c r="T615" i="1"/>
  <c r="O615" i="1"/>
  <c r="N615" i="1"/>
  <c r="T614" i="1"/>
  <c r="O614" i="1"/>
  <c r="N614" i="1"/>
  <c r="T613" i="1"/>
  <c r="O613" i="1"/>
  <c r="N613" i="1"/>
  <c r="T612" i="1"/>
  <c r="O612" i="1"/>
  <c r="N612" i="1"/>
  <c r="T611" i="1"/>
  <c r="O611" i="1"/>
  <c r="N611" i="1"/>
  <c r="T610" i="1"/>
  <c r="O610" i="1"/>
  <c r="N610" i="1"/>
  <c r="T609" i="1"/>
  <c r="O609" i="1"/>
  <c r="N609" i="1"/>
  <c r="T608" i="1"/>
  <c r="O608" i="1"/>
  <c r="N608" i="1"/>
  <c r="T607" i="1"/>
  <c r="O607" i="1"/>
  <c r="N607" i="1"/>
  <c r="T606" i="1"/>
  <c r="O606" i="1"/>
  <c r="N606" i="1"/>
  <c r="T605" i="1"/>
  <c r="O605" i="1"/>
  <c r="N605" i="1"/>
  <c r="T604" i="1"/>
  <c r="O604" i="1"/>
  <c r="N604" i="1"/>
  <c r="T603" i="1"/>
  <c r="O603" i="1"/>
  <c r="N603" i="1"/>
  <c r="T602" i="1"/>
  <c r="O602" i="1"/>
  <c r="N602" i="1"/>
  <c r="T601" i="1"/>
  <c r="O601" i="1"/>
  <c r="N601" i="1"/>
  <c r="T600" i="1"/>
  <c r="O600" i="1"/>
  <c r="N600" i="1"/>
  <c r="T599" i="1"/>
  <c r="O599" i="1"/>
  <c r="N599" i="1"/>
  <c r="T598" i="1"/>
  <c r="O598" i="1"/>
  <c r="N598" i="1"/>
  <c r="T597" i="1"/>
  <c r="O597" i="1"/>
  <c r="N597" i="1"/>
  <c r="T596" i="1"/>
  <c r="O596" i="1"/>
  <c r="N596" i="1"/>
  <c r="T595" i="1"/>
  <c r="O595" i="1"/>
  <c r="N595" i="1"/>
  <c r="T594" i="1"/>
  <c r="O594" i="1"/>
  <c r="N594" i="1"/>
  <c r="T593" i="1"/>
  <c r="O593" i="1"/>
  <c r="N593" i="1"/>
  <c r="T592" i="1"/>
  <c r="O592" i="1"/>
  <c r="N592" i="1"/>
  <c r="T591" i="1"/>
  <c r="O591" i="1"/>
  <c r="N591" i="1"/>
  <c r="T590" i="1"/>
  <c r="O590" i="1"/>
  <c r="N590" i="1"/>
  <c r="T589" i="1"/>
  <c r="O589" i="1"/>
  <c r="N589" i="1"/>
  <c r="T588" i="1"/>
  <c r="O588" i="1"/>
  <c r="N588" i="1"/>
  <c r="T587" i="1"/>
  <c r="O587" i="1"/>
  <c r="N587" i="1"/>
  <c r="T586" i="1"/>
  <c r="O586" i="1"/>
  <c r="N586" i="1"/>
  <c r="T585" i="1"/>
  <c r="O585" i="1"/>
  <c r="N585" i="1"/>
  <c r="T584" i="1"/>
  <c r="O584" i="1"/>
  <c r="N584" i="1"/>
  <c r="T583" i="1"/>
  <c r="O583" i="1"/>
  <c r="N583" i="1"/>
  <c r="T582" i="1"/>
  <c r="O582" i="1"/>
  <c r="N582" i="1"/>
  <c r="T581" i="1"/>
  <c r="O581" i="1"/>
  <c r="N581" i="1"/>
  <c r="T580" i="1"/>
  <c r="O580" i="1"/>
  <c r="N580" i="1"/>
  <c r="T579" i="1"/>
  <c r="O579" i="1"/>
  <c r="N579" i="1"/>
  <c r="T578" i="1"/>
  <c r="O578" i="1"/>
  <c r="N578" i="1"/>
  <c r="T577" i="1"/>
  <c r="O577" i="1"/>
  <c r="N577" i="1"/>
  <c r="T576" i="1"/>
  <c r="O576" i="1"/>
  <c r="N576" i="1"/>
  <c r="T575" i="1"/>
  <c r="O575" i="1"/>
  <c r="N575" i="1"/>
  <c r="T574" i="1"/>
  <c r="O574" i="1"/>
  <c r="N574" i="1"/>
  <c r="T573" i="1"/>
  <c r="O573" i="1"/>
  <c r="N573" i="1"/>
  <c r="T572" i="1"/>
  <c r="O572" i="1"/>
  <c r="N572" i="1"/>
  <c r="T571" i="1"/>
  <c r="O571" i="1"/>
  <c r="N571" i="1"/>
  <c r="T570" i="1"/>
  <c r="O570" i="1"/>
  <c r="N570" i="1"/>
  <c r="T569" i="1"/>
  <c r="O569" i="1"/>
  <c r="N569" i="1"/>
  <c r="T568" i="1"/>
  <c r="O568" i="1"/>
  <c r="N568" i="1"/>
  <c r="T567" i="1"/>
  <c r="O567" i="1"/>
  <c r="N567" i="1"/>
  <c r="T566" i="1"/>
  <c r="O566" i="1"/>
  <c r="N566" i="1"/>
  <c r="T565" i="1"/>
  <c r="O565" i="1"/>
  <c r="N565" i="1"/>
  <c r="T564" i="1"/>
  <c r="O564" i="1"/>
  <c r="N564" i="1"/>
  <c r="T563" i="1"/>
  <c r="O563" i="1"/>
  <c r="N563" i="1"/>
  <c r="T562" i="1"/>
  <c r="O562" i="1"/>
  <c r="N562" i="1"/>
  <c r="T561" i="1"/>
  <c r="O561" i="1"/>
  <c r="N561" i="1"/>
  <c r="T560" i="1"/>
  <c r="O560" i="1"/>
  <c r="N560" i="1"/>
  <c r="T559" i="1"/>
  <c r="O559" i="1"/>
  <c r="N559" i="1"/>
  <c r="T558" i="1"/>
  <c r="O558" i="1"/>
  <c r="N558" i="1"/>
  <c r="T557" i="1"/>
  <c r="O557" i="1"/>
  <c r="N557" i="1"/>
  <c r="T556" i="1"/>
  <c r="O556" i="1"/>
  <c r="N556" i="1"/>
  <c r="T555" i="1"/>
  <c r="O555" i="1"/>
  <c r="N555" i="1"/>
  <c r="T554" i="1"/>
  <c r="O554" i="1"/>
  <c r="N554" i="1"/>
  <c r="T553" i="1"/>
  <c r="O553" i="1"/>
  <c r="N553" i="1"/>
  <c r="T552" i="1"/>
  <c r="O552" i="1"/>
  <c r="N552" i="1"/>
  <c r="T551" i="1"/>
  <c r="O551" i="1"/>
  <c r="N551" i="1"/>
  <c r="T550" i="1"/>
  <c r="O550" i="1"/>
  <c r="N550" i="1"/>
  <c r="T549" i="1"/>
  <c r="O549" i="1"/>
  <c r="N549" i="1"/>
  <c r="T548" i="1"/>
  <c r="O548" i="1"/>
  <c r="N548" i="1"/>
  <c r="T547" i="1"/>
  <c r="O547" i="1"/>
  <c r="N547" i="1"/>
  <c r="T546" i="1"/>
  <c r="O546" i="1"/>
  <c r="N546" i="1"/>
  <c r="T545" i="1"/>
  <c r="O545" i="1"/>
  <c r="N545" i="1"/>
  <c r="T544" i="1"/>
  <c r="O544" i="1"/>
  <c r="N544" i="1"/>
  <c r="T543" i="1"/>
  <c r="O543" i="1"/>
  <c r="N543" i="1"/>
  <c r="T542" i="1"/>
  <c r="O542" i="1"/>
  <c r="N542" i="1"/>
  <c r="T541" i="1"/>
  <c r="O541" i="1"/>
  <c r="N541" i="1"/>
  <c r="T540" i="1"/>
  <c r="O540" i="1"/>
  <c r="N540" i="1"/>
  <c r="T539" i="1"/>
  <c r="O539" i="1"/>
  <c r="N539" i="1"/>
  <c r="T538" i="1"/>
  <c r="O538" i="1"/>
  <c r="N538" i="1"/>
  <c r="T537" i="1"/>
  <c r="O537" i="1"/>
  <c r="N537" i="1"/>
  <c r="T536" i="1"/>
  <c r="O536" i="1"/>
  <c r="N536" i="1"/>
  <c r="T535" i="1"/>
  <c r="O535" i="1"/>
  <c r="N535" i="1"/>
  <c r="T534" i="1"/>
  <c r="O534" i="1"/>
  <c r="N534" i="1"/>
  <c r="T533" i="1"/>
  <c r="O533" i="1"/>
  <c r="N533" i="1"/>
  <c r="T532" i="1"/>
  <c r="O532" i="1"/>
  <c r="N532" i="1"/>
  <c r="T531" i="1"/>
  <c r="O531" i="1"/>
  <c r="N531" i="1"/>
  <c r="T530" i="1"/>
  <c r="O530" i="1"/>
  <c r="N530" i="1"/>
  <c r="T529" i="1"/>
  <c r="O529" i="1"/>
  <c r="N529" i="1"/>
  <c r="T528" i="1"/>
  <c r="O528" i="1"/>
  <c r="N528" i="1"/>
  <c r="T527" i="1"/>
  <c r="O527" i="1"/>
  <c r="N527" i="1"/>
  <c r="T526" i="1"/>
  <c r="O526" i="1"/>
  <c r="N526" i="1"/>
  <c r="T525" i="1"/>
  <c r="O525" i="1"/>
  <c r="N525" i="1"/>
  <c r="T524" i="1"/>
  <c r="O524" i="1"/>
  <c r="N524" i="1"/>
  <c r="T523" i="1"/>
  <c r="O523" i="1"/>
  <c r="N523" i="1"/>
  <c r="T522" i="1"/>
  <c r="O522" i="1"/>
  <c r="N522" i="1"/>
  <c r="T521" i="1"/>
  <c r="O521" i="1"/>
  <c r="N521" i="1"/>
  <c r="T520" i="1"/>
  <c r="O520" i="1"/>
  <c r="N520" i="1"/>
  <c r="T519" i="1"/>
  <c r="O519" i="1"/>
  <c r="N519" i="1"/>
  <c r="T518" i="1"/>
  <c r="O518" i="1"/>
  <c r="N518" i="1"/>
  <c r="T517" i="1"/>
  <c r="O517" i="1"/>
  <c r="N517" i="1"/>
  <c r="T516" i="1"/>
  <c r="O516" i="1"/>
  <c r="N516" i="1"/>
  <c r="T515" i="1"/>
  <c r="O515" i="1"/>
  <c r="N515" i="1"/>
  <c r="T514" i="1"/>
  <c r="O514" i="1"/>
  <c r="N514" i="1"/>
  <c r="T513" i="1"/>
  <c r="O513" i="1"/>
  <c r="N513" i="1"/>
  <c r="T512" i="1"/>
  <c r="O512" i="1"/>
  <c r="N512" i="1"/>
  <c r="T511" i="1"/>
  <c r="O511" i="1"/>
  <c r="N511" i="1"/>
  <c r="T510" i="1"/>
  <c r="O510" i="1"/>
  <c r="N510" i="1"/>
  <c r="T509" i="1"/>
  <c r="O509" i="1"/>
  <c r="N509" i="1"/>
  <c r="T508" i="1"/>
  <c r="O508" i="1"/>
  <c r="N508" i="1"/>
  <c r="T507" i="1"/>
  <c r="O507" i="1"/>
  <c r="N507" i="1"/>
  <c r="T506" i="1"/>
  <c r="O506" i="1"/>
  <c r="N506" i="1"/>
  <c r="T505" i="1"/>
  <c r="O505" i="1"/>
  <c r="N505" i="1"/>
  <c r="T504" i="1"/>
  <c r="O504" i="1"/>
  <c r="N504" i="1"/>
  <c r="T503" i="1"/>
  <c r="O503" i="1"/>
  <c r="N503" i="1"/>
  <c r="T502" i="1"/>
  <c r="O502" i="1"/>
  <c r="N502" i="1"/>
  <c r="T501" i="1"/>
  <c r="O501" i="1"/>
  <c r="N501" i="1"/>
  <c r="T500" i="1"/>
  <c r="O500" i="1"/>
  <c r="N500" i="1"/>
  <c r="T499" i="1"/>
  <c r="O499" i="1"/>
  <c r="N499" i="1"/>
  <c r="T498" i="1"/>
  <c r="O498" i="1"/>
  <c r="N498" i="1"/>
  <c r="T497" i="1"/>
  <c r="O497" i="1"/>
  <c r="N497" i="1"/>
  <c r="T496" i="1"/>
  <c r="O496" i="1"/>
  <c r="N496" i="1"/>
  <c r="T495" i="1"/>
  <c r="O495" i="1"/>
  <c r="N495" i="1"/>
  <c r="T494" i="1"/>
  <c r="O494" i="1"/>
  <c r="N494" i="1"/>
  <c r="T493" i="1"/>
  <c r="O493" i="1"/>
  <c r="N493" i="1"/>
  <c r="T492" i="1"/>
  <c r="O492" i="1"/>
  <c r="N492" i="1"/>
  <c r="T491" i="1"/>
  <c r="O491" i="1"/>
  <c r="N491" i="1"/>
  <c r="T490" i="1"/>
  <c r="O490" i="1"/>
  <c r="N490" i="1"/>
  <c r="T489" i="1"/>
  <c r="O489" i="1"/>
  <c r="N489" i="1"/>
  <c r="T488" i="1"/>
  <c r="O488" i="1"/>
  <c r="N488" i="1"/>
  <c r="T487" i="1"/>
  <c r="O487" i="1"/>
  <c r="N487" i="1"/>
  <c r="T486" i="1"/>
  <c r="O486" i="1"/>
  <c r="N486" i="1"/>
  <c r="T485" i="1"/>
  <c r="O485" i="1"/>
  <c r="N485" i="1"/>
  <c r="T484" i="1"/>
  <c r="O484" i="1"/>
  <c r="N484" i="1"/>
  <c r="T483" i="1"/>
  <c r="O483" i="1"/>
  <c r="N483" i="1"/>
  <c r="T482" i="1"/>
  <c r="O482" i="1"/>
  <c r="N482" i="1"/>
  <c r="T481" i="1"/>
  <c r="O481" i="1"/>
  <c r="N481" i="1"/>
  <c r="T480" i="1"/>
  <c r="O480" i="1"/>
  <c r="N480" i="1"/>
  <c r="T479" i="1"/>
  <c r="O479" i="1"/>
  <c r="N479" i="1"/>
  <c r="T478" i="1"/>
  <c r="O478" i="1"/>
  <c r="N478" i="1"/>
  <c r="T477" i="1"/>
  <c r="O477" i="1"/>
  <c r="N477" i="1"/>
  <c r="T476" i="1"/>
  <c r="O476" i="1"/>
  <c r="N476" i="1"/>
  <c r="T475" i="1"/>
  <c r="O475" i="1"/>
  <c r="N475" i="1"/>
  <c r="T474" i="1"/>
  <c r="O474" i="1"/>
  <c r="N474" i="1"/>
  <c r="T473" i="1"/>
  <c r="O473" i="1"/>
  <c r="N473" i="1"/>
  <c r="T472" i="1"/>
  <c r="O472" i="1"/>
  <c r="N472" i="1"/>
  <c r="T471" i="1"/>
  <c r="O471" i="1"/>
  <c r="N471" i="1"/>
  <c r="T470" i="1"/>
  <c r="O470" i="1"/>
  <c r="N470" i="1"/>
  <c r="T469" i="1"/>
  <c r="O469" i="1"/>
  <c r="N469" i="1"/>
  <c r="T468" i="1"/>
  <c r="O468" i="1"/>
  <c r="N468" i="1"/>
  <c r="T467" i="1"/>
  <c r="O467" i="1"/>
  <c r="N467" i="1"/>
  <c r="T466" i="1"/>
  <c r="O466" i="1"/>
  <c r="N466" i="1"/>
  <c r="T465" i="1"/>
  <c r="O465" i="1"/>
  <c r="N465" i="1"/>
  <c r="T464" i="1"/>
  <c r="O464" i="1"/>
  <c r="N464" i="1"/>
  <c r="T463" i="1"/>
  <c r="O463" i="1"/>
  <c r="N463" i="1"/>
  <c r="T462" i="1"/>
  <c r="O462" i="1"/>
  <c r="N462" i="1"/>
  <c r="T461" i="1"/>
  <c r="O461" i="1"/>
  <c r="N461" i="1"/>
  <c r="T460" i="1"/>
  <c r="O460" i="1"/>
  <c r="N460" i="1"/>
  <c r="T459" i="1"/>
  <c r="O459" i="1"/>
  <c r="N459" i="1"/>
  <c r="T458" i="1"/>
  <c r="O458" i="1"/>
  <c r="N458" i="1"/>
  <c r="T457" i="1"/>
  <c r="O457" i="1"/>
  <c r="N457" i="1"/>
  <c r="T456" i="1"/>
  <c r="O456" i="1"/>
  <c r="N456" i="1"/>
  <c r="T455" i="1"/>
  <c r="O455" i="1"/>
  <c r="N455" i="1"/>
  <c r="T454" i="1"/>
  <c r="O454" i="1"/>
  <c r="N454" i="1"/>
  <c r="T453" i="1"/>
  <c r="O453" i="1"/>
  <c r="N453" i="1"/>
  <c r="T452" i="1"/>
  <c r="O452" i="1"/>
  <c r="N452" i="1"/>
  <c r="T451" i="1"/>
  <c r="O451" i="1"/>
  <c r="N451" i="1"/>
  <c r="T450" i="1"/>
  <c r="O450" i="1"/>
  <c r="N450" i="1"/>
  <c r="T449" i="1"/>
  <c r="O449" i="1"/>
  <c r="N449" i="1"/>
  <c r="T448" i="1"/>
  <c r="O448" i="1"/>
  <c r="N448" i="1"/>
  <c r="T447" i="1"/>
  <c r="O447" i="1"/>
  <c r="N447" i="1"/>
  <c r="T446" i="1"/>
  <c r="O446" i="1"/>
  <c r="N446" i="1"/>
  <c r="T445" i="1"/>
  <c r="O445" i="1"/>
  <c r="N445" i="1"/>
  <c r="T444" i="1"/>
  <c r="O444" i="1"/>
  <c r="N444" i="1"/>
  <c r="T443" i="1"/>
  <c r="O443" i="1"/>
  <c r="N443" i="1"/>
  <c r="T442" i="1"/>
  <c r="O442" i="1"/>
  <c r="N442" i="1"/>
  <c r="T441" i="1"/>
  <c r="O441" i="1"/>
  <c r="N441" i="1"/>
  <c r="T440" i="1"/>
  <c r="O440" i="1"/>
  <c r="N440" i="1"/>
  <c r="T439" i="1"/>
  <c r="O439" i="1"/>
  <c r="N439" i="1"/>
  <c r="T438" i="1"/>
  <c r="O438" i="1"/>
  <c r="N438" i="1"/>
  <c r="T437" i="1"/>
  <c r="O437" i="1"/>
  <c r="N437" i="1"/>
  <c r="T436" i="1"/>
  <c r="O436" i="1"/>
  <c r="N436" i="1"/>
  <c r="T435" i="1"/>
  <c r="O435" i="1"/>
  <c r="N435" i="1"/>
  <c r="T434" i="1"/>
  <c r="O434" i="1"/>
  <c r="N434" i="1"/>
  <c r="T433" i="1"/>
  <c r="O433" i="1"/>
  <c r="N433" i="1"/>
  <c r="T432" i="1"/>
  <c r="O432" i="1"/>
  <c r="N432" i="1"/>
  <c r="T431" i="1"/>
  <c r="O431" i="1"/>
  <c r="N431" i="1"/>
  <c r="T430" i="1"/>
  <c r="O430" i="1"/>
  <c r="N430" i="1"/>
  <c r="T429" i="1"/>
  <c r="O429" i="1"/>
  <c r="N429" i="1"/>
  <c r="T428" i="1"/>
  <c r="O428" i="1"/>
  <c r="N428" i="1"/>
  <c r="T427" i="1"/>
  <c r="O427" i="1"/>
  <c r="N427" i="1"/>
  <c r="T426" i="1"/>
  <c r="O426" i="1"/>
  <c r="N426" i="1"/>
  <c r="T425" i="1"/>
  <c r="O425" i="1"/>
  <c r="N425" i="1"/>
  <c r="T424" i="1"/>
  <c r="O424" i="1"/>
  <c r="N424" i="1"/>
  <c r="T423" i="1"/>
  <c r="O423" i="1"/>
  <c r="N423" i="1"/>
  <c r="T422" i="1"/>
  <c r="O422" i="1"/>
  <c r="N422" i="1"/>
  <c r="T421" i="1"/>
  <c r="O421" i="1"/>
  <c r="N421" i="1"/>
  <c r="T420" i="1"/>
  <c r="O420" i="1"/>
  <c r="N420" i="1"/>
  <c r="T419" i="1"/>
  <c r="O419" i="1"/>
  <c r="N419" i="1"/>
  <c r="T418" i="1"/>
  <c r="O418" i="1"/>
  <c r="N418" i="1"/>
  <c r="T417" i="1"/>
  <c r="O417" i="1"/>
  <c r="N417" i="1"/>
  <c r="T416" i="1"/>
  <c r="O416" i="1"/>
  <c r="N416" i="1"/>
  <c r="T415" i="1"/>
  <c r="O415" i="1"/>
  <c r="N415" i="1"/>
  <c r="T414" i="1"/>
  <c r="O414" i="1"/>
  <c r="N414" i="1"/>
  <c r="T413" i="1"/>
  <c r="O413" i="1"/>
  <c r="N413" i="1"/>
  <c r="T412" i="1"/>
  <c r="O412" i="1"/>
  <c r="N412" i="1"/>
  <c r="T411" i="1"/>
  <c r="O411" i="1"/>
  <c r="N411" i="1"/>
  <c r="T410" i="1"/>
  <c r="O410" i="1"/>
  <c r="N410" i="1"/>
  <c r="T409" i="1"/>
  <c r="O409" i="1"/>
  <c r="N409" i="1"/>
  <c r="T408" i="1"/>
  <c r="O408" i="1"/>
  <c r="N408" i="1"/>
  <c r="T407" i="1"/>
  <c r="O407" i="1"/>
  <c r="N407" i="1"/>
  <c r="T406" i="1"/>
  <c r="O406" i="1"/>
  <c r="N406" i="1"/>
  <c r="T405" i="1"/>
  <c r="O405" i="1"/>
  <c r="N405" i="1"/>
  <c r="T404" i="1"/>
  <c r="O404" i="1"/>
  <c r="N404" i="1"/>
  <c r="T403" i="1"/>
  <c r="O403" i="1"/>
  <c r="N403" i="1"/>
  <c r="T402" i="1"/>
  <c r="O402" i="1"/>
  <c r="N402" i="1"/>
  <c r="T401" i="1"/>
  <c r="O401" i="1"/>
  <c r="N401" i="1"/>
  <c r="T400" i="1"/>
  <c r="O400" i="1"/>
  <c r="N400" i="1"/>
  <c r="T399" i="1"/>
  <c r="O399" i="1"/>
  <c r="N399" i="1"/>
  <c r="T398" i="1"/>
  <c r="O398" i="1"/>
  <c r="N398" i="1"/>
  <c r="T397" i="1"/>
  <c r="O397" i="1"/>
  <c r="N397" i="1"/>
  <c r="T396" i="1"/>
  <c r="O396" i="1"/>
  <c r="N396" i="1"/>
  <c r="T395" i="1"/>
  <c r="O395" i="1"/>
  <c r="N395" i="1"/>
  <c r="T394" i="1"/>
  <c r="O394" i="1"/>
  <c r="N394" i="1"/>
  <c r="T393" i="1"/>
  <c r="O393" i="1"/>
  <c r="N393" i="1"/>
  <c r="T392" i="1"/>
  <c r="O392" i="1"/>
  <c r="N392" i="1"/>
  <c r="T391" i="1"/>
  <c r="O391" i="1"/>
  <c r="N391" i="1"/>
  <c r="T390" i="1"/>
  <c r="O390" i="1"/>
  <c r="N390" i="1"/>
  <c r="T389" i="1"/>
  <c r="O389" i="1"/>
  <c r="N389" i="1"/>
  <c r="T388" i="1"/>
  <c r="O388" i="1"/>
  <c r="N388" i="1"/>
  <c r="T387" i="1"/>
  <c r="O387" i="1"/>
  <c r="N387" i="1"/>
  <c r="T386" i="1"/>
  <c r="O386" i="1"/>
  <c r="N386" i="1"/>
  <c r="T385" i="1"/>
  <c r="O385" i="1"/>
  <c r="N385" i="1"/>
  <c r="T384" i="1"/>
  <c r="O384" i="1"/>
  <c r="N384" i="1"/>
  <c r="T383" i="1"/>
  <c r="O383" i="1"/>
  <c r="N383" i="1"/>
  <c r="T382" i="1"/>
  <c r="O382" i="1"/>
  <c r="N382" i="1"/>
  <c r="T381" i="1"/>
  <c r="O381" i="1"/>
  <c r="N381" i="1"/>
  <c r="T380" i="1"/>
  <c r="O380" i="1"/>
  <c r="N380" i="1"/>
  <c r="T379" i="1"/>
  <c r="O379" i="1"/>
  <c r="N379" i="1"/>
  <c r="T378" i="1"/>
  <c r="O378" i="1"/>
  <c r="N378" i="1"/>
  <c r="T377" i="1"/>
  <c r="O377" i="1"/>
  <c r="N377" i="1"/>
  <c r="T376" i="1"/>
  <c r="O376" i="1"/>
  <c r="N376" i="1"/>
  <c r="T375" i="1"/>
  <c r="O375" i="1"/>
  <c r="N375" i="1"/>
  <c r="T374" i="1"/>
  <c r="O374" i="1"/>
  <c r="N374" i="1"/>
  <c r="T373" i="1"/>
  <c r="O373" i="1"/>
  <c r="N373" i="1"/>
  <c r="T372" i="1"/>
  <c r="O372" i="1"/>
  <c r="N372" i="1"/>
  <c r="T371" i="1"/>
  <c r="O371" i="1"/>
  <c r="N371" i="1"/>
  <c r="T370" i="1"/>
  <c r="O370" i="1"/>
  <c r="N370" i="1"/>
  <c r="T369" i="1"/>
  <c r="O369" i="1"/>
  <c r="N369" i="1"/>
  <c r="T368" i="1"/>
  <c r="O368" i="1"/>
  <c r="N368" i="1"/>
  <c r="T367" i="1"/>
  <c r="O367" i="1"/>
  <c r="N367" i="1"/>
  <c r="T366" i="1"/>
  <c r="O366" i="1"/>
  <c r="N366" i="1"/>
  <c r="T365" i="1"/>
  <c r="O365" i="1"/>
  <c r="N365" i="1"/>
  <c r="T364" i="1"/>
  <c r="O364" i="1"/>
  <c r="N364" i="1"/>
  <c r="T363" i="1"/>
  <c r="O363" i="1"/>
  <c r="N363" i="1"/>
  <c r="T362" i="1"/>
  <c r="O362" i="1"/>
  <c r="N362" i="1"/>
  <c r="T361" i="1"/>
  <c r="O361" i="1"/>
  <c r="N361" i="1"/>
  <c r="T360" i="1"/>
  <c r="O360" i="1"/>
  <c r="N360" i="1"/>
  <c r="T359" i="1"/>
  <c r="O359" i="1"/>
  <c r="N359" i="1"/>
  <c r="T358" i="1"/>
  <c r="O358" i="1"/>
  <c r="N358" i="1"/>
  <c r="T357" i="1"/>
  <c r="O357" i="1"/>
  <c r="N357" i="1"/>
  <c r="T356" i="1"/>
  <c r="O356" i="1"/>
  <c r="N356" i="1"/>
  <c r="T355" i="1"/>
  <c r="O355" i="1"/>
  <c r="N355" i="1"/>
  <c r="T354" i="1"/>
  <c r="O354" i="1"/>
  <c r="N354" i="1"/>
  <c r="T353" i="1"/>
  <c r="O353" i="1"/>
  <c r="N353" i="1"/>
  <c r="T352" i="1"/>
  <c r="O352" i="1"/>
  <c r="N352" i="1"/>
  <c r="T351" i="1"/>
  <c r="O351" i="1"/>
  <c r="N351" i="1"/>
  <c r="T350" i="1"/>
  <c r="O350" i="1"/>
  <c r="N350" i="1"/>
  <c r="T349" i="1"/>
  <c r="O349" i="1"/>
  <c r="N349" i="1"/>
  <c r="T348" i="1"/>
  <c r="O348" i="1"/>
  <c r="N348" i="1"/>
  <c r="T347" i="1"/>
  <c r="O347" i="1"/>
  <c r="N347" i="1"/>
  <c r="T346" i="1"/>
  <c r="O346" i="1"/>
  <c r="N346" i="1"/>
  <c r="T345" i="1"/>
  <c r="O345" i="1"/>
  <c r="N345" i="1"/>
  <c r="T344" i="1"/>
  <c r="O344" i="1"/>
  <c r="N344" i="1"/>
  <c r="T343" i="1"/>
  <c r="O343" i="1"/>
  <c r="N343" i="1"/>
  <c r="T342" i="1"/>
  <c r="O342" i="1"/>
  <c r="N342" i="1"/>
  <c r="T341" i="1"/>
  <c r="O341" i="1"/>
  <c r="N341" i="1"/>
  <c r="T340" i="1"/>
  <c r="O340" i="1"/>
  <c r="N340" i="1"/>
  <c r="T339" i="1"/>
  <c r="O339" i="1"/>
  <c r="N339" i="1"/>
  <c r="T338" i="1"/>
  <c r="O338" i="1"/>
  <c r="N338" i="1"/>
  <c r="T337" i="1"/>
  <c r="O337" i="1"/>
  <c r="N337" i="1"/>
  <c r="T336" i="1"/>
  <c r="O336" i="1"/>
  <c r="N336" i="1"/>
  <c r="T335" i="1"/>
  <c r="O335" i="1"/>
  <c r="N335" i="1"/>
  <c r="T334" i="1"/>
  <c r="O334" i="1"/>
  <c r="N334" i="1"/>
  <c r="T333" i="1"/>
  <c r="O333" i="1"/>
  <c r="N333" i="1"/>
  <c r="T332" i="1"/>
  <c r="O332" i="1"/>
  <c r="N332" i="1"/>
  <c r="T331" i="1"/>
  <c r="O331" i="1"/>
  <c r="N331" i="1"/>
  <c r="T330" i="1"/>
  <c r="O330" i="1"/>
  <c r="N330" i="1"/>
  <c r="T329" i="1"/>
  <c r="O329" i="1"/>
  <c r="N329" i="1"/>
  <c r="T328" i="1"/>
  <c r="O328" i="1"/>
  <c r="N328" i="1"/>
  <c r="T327" i="1"/>
  <c r="O327" i="1"/>
  <c r="N327" i="1"/>
  <c r="T326" i="1"/>
  <c r="O326" i="1"/>
  <c r="N326" i="1"/>
  <c r="T325" i="1"/>
  <c r="O325" i="1"/>
  <c r="N325" i="1"/>
  <c r="T324" i="1"/>
  <c r="O324" i="1"/>
  <c r="N324" i="1"/>
  <c r="T323" i="1"/>
  <c r="O323" i="1"/>
  <c r="N323" i="1"/>
  <c r="T322" i="1"/>
  <c r="O322" i="1"/>
  <c r="N322" i="1"/>
  <c r="T321" i="1"/>
  <c r="O321" i="1"/>
  <c r="N321" i="1"/>
  <c r="T320" i="1"/>
  <c r="O320" i="1"/>
  <c r="N320" i="1"/>
  <c r="T319" i="1"/>
  <c r="O319" i="1"/>
  <c r="N319" i="1"/>
  <c r="T318" i="1"/>
  <c r="O318" i="1"/>
  <c r="N318" i="1"/>
  <c r="T317" i="1"/>
  <c r="O317" i="1"/>
  <c r="N317" i="1"/>
  <c r="T316" i="1"/>
  <c r="O316" i="1"/>
  <c r="N316" i="1"/>
  <c r="T315" i="1"/>
  <c r="O315" i="1"/>
  <c r="N315" i="1"/>
  <c r="T314" i="1"/>
  <c r="O314" i="1"/>
  <c r="N314" i="1"/>
  <c r="T313" i="1"/>
  <c r="O313" i="1"/>
  <c r="N313" i="1"/>
  <c r="T312" i="1"/>
  <c r="O312" i="1"/>
  <c r="N312" i="1"/>
  <c r="T311" i="1"/>
  <c r="O311" i="1"/>
  <c r="N311" i="1"/>
  <c r="T310" i="1"/>
  <c r="O310" i="1"/>
  <c r="N310" i="1"/>
  <c r="T309" i="1"/>
  <c r="O309" i="1"/>
  <c r="N309" i="1"/>
  <c r="T308" i="1"/>
  <c r="O308" i="1"/>
  <c r="N308" i="1"/>
  <c r="T307" i="1"/>
  <c r="O307" i="1"/>
  <c r="N307" i="1"/>
  <c r="T306" i="1"/>
  <c r="O306" i="1"/>
  <c r="N306" i="1"/>
  <c r="T305" i="1"/>
  <c r="O305" i="1"/>
  <c r="N305" i="1"/>
  <c r="T304" i="1"/>
  <c r="O304" i="1"/>
  <c r="N304" i="1"/>
  <c r="T303" i="1"/>
  <c r="O303" i="1"/>
  <c r="N303" i="1"/>
  <c r="T302" i="1"/>
  <c r="O302" i="1"/>
  <c r="N302" i="1"/>
  <c r="T301" i="1"/>
  <c r="O301" i="1"/>
  <c r="N301" i="1"/>
  <c r="T300" i="1"/>
  <c r="O300" i="1"/>
  <c r="N300" i="1"/>
  <c r="T299" i="1"/>
  <c r="O299" i="1"/>
  <c r="N299" i="1"/>
  <c r="T298" i="1"/>
  <c r="O298" i="1"/>
  <c r="N298" i="1"/>
  <c r="T297" i="1"/>
  <c r="O297" i="1"/>
  <c r="N297" i="1"/>
  <c r="T296" i="1"/>
  <c r="O296" i="1"/>
  <c r="N296" i="1"/>
  <c r="T295" i="1"/>
  <c r="O295" i="1"/>
  <c r="N295" i="1"/>
  <c r="T294" i="1"/>
  <c r="O294" i="1"/>
  <c r="N294" i="1"/>
  <c r="T293" i="1"/>
  <c r="O293" i="1"/>
  <c r="N293" i="1"/>
  <c r="T292" i="1"/>
  <c r="O292" i="1"/>
  <c r="N292" i="1"/>
  <c r="T291" i="1"/>
  <c r="O291" i="1"/>
  <c r="N291" i="1"/>
  <c r="T290" i="1"/>
  <c r="O290" i="1"/>
  <c r="N290" i="1"/>
  <c r="T289" i="1"/>
  <c r="O289" i="1"/>
  <c r="N289" i="1"/>
  <c r="T288" i="1"/>
  <c r="O288" i="1"/>
  <c r="N288" i="1"/>
  <c r="T287" i="1"/>
  <c r="O287" i="1"/>
  <c r="N287" i="1"/>
  <c r="T286" i="1"/>
  <c r="O286" i="1"/>
  <c r="N286" i="1"/>
  <c r="T285" i="1"/>
  <c r="O285" i="1"/>
  <c r="N285" i="1"/>
  <c r="T284" i="1"/>
  <c r="O284" i="1"/>
  <c r="N284" i="1"/>
  <c r="T283" i="1"/>
  <c r="O283" i="1"/>
  <c r="N283" i="1"/>
  <c r="T282" i="1"/>
  <c r="O282" i="1"/>
  <c r="N282" i="1"/>
  <c r="T281" i="1"/>
  <c r="O281" i="1"/>
  <c r="N281" i="1"/>
  <c r="T280" i="1"/>
  <c r="O280" i="1"/>
  <c r="N280" i="1"/>
  <c r="T279" i="1"/>
  <c r="O279" i="1"/>
  <c r="N279" i="1"/>
  <c r="T278" i="1"/>
  <c r="O278" i="1"/>
  <c r="N278" i="1"/>
  <c r="T277" i="1"/>
  <c r="O277" i="1"/>
  <c r="N277" i="1"/>
  <c r="T276" i="1"/>
  <c r="O276" i="1"/>
  <c r="N276" i="1"/>
  <c r="T275" i="1"/>
  <c r="O275" i="1"/>
  <c r="N275" i="1"/>
  <c r="T274" i="1"/>
  <c r="O274" i="1"/>
  <c r="N274" i="1"/>
  <c r="T273" i="1"/>
  <c r="O273" i="1"/>
  <c r="N273" i="1"/>
  <c r="T272" i="1"/>
  <c r="O272" i="1"/>
  <c r="N272" i="1"/>
  <c r="T271" i="1"/>
  <c r="O271" i="1"/>
  <c r="N271" i="1"/>
  <c r="T270" i="1"/>
  <c r="O270" i="1"/>
  <c r="N270" i="1"/>
  <c r="T269" i="1"/>
  <c r="O269" i="1"/>
  <c r="N269" i="1"/>
  <c r="T268" i="1"/>
  <c r="O268" i="1"/>
  <c r="N268" i="1"/>
  <c r="T267" i="1"/>
  <c r="O267" i="1"/>
  <c r="N267" i="1"/>
  <c r="T266" i="1"/>
  <c r="O266" i="1"/>
  <c r="N266" i="1"/>
  <c r="T265" i="1"/>
  <c r="O265" i="1"/>
  <c r="N265" i="1"/>
  <c r="T264" i="1"/>
  <c r="O264" i="1"/>
  <c r="N264" i="1"/>
  <c r="T263" i="1"/>
  <c r="O263" i="1"/>
  <c r="N263" i="1"/>
  <c r="T262" i="1"/>
  <c r="O262" i="1"/>
  <c r="N262" i="1"/>
  <c r="T261" i="1"/>
  <c r="O261" i="1"/>
  <c r="N261" i="1"/>
  <c r="T260" i="1"/>
  <c r="O260" i="1"/>
  <c r="N260" i="1"/>
  <c r="T259" i="1"/>
  <c r="O259" i="1"/>
  <c r="N259" i="1"/>
  <c r="T258" i="1"/>
  <c r="O258" i="1"/>
  <c r="N258" i="1"/>
  <c r="T257" i="1"/>
  <c r="O257" i="1"/>
  <c r="N257" i="1"/>
  <c r="T256" i="1"/>
  <c r="O256" i="1"/>
  <c r="N256" i="1"/>
  <c r="T255" i="1"/>
  <c r="O255" i="1"/>
  <c r="N255" i="1"/>
  <c r="T254" i="1"/>
  <c r="O254" i="1"/>
  <c r="N254" i="1"/>
  <c r="T253" i="1"/>
  <c r="O253" i="1"/>
  <c r="N253" i="1"/>
  <c r="T252" i="1"/>
  <c r="O252" i="1"/>
  <c r="N252" i="1"/>
  <c r="T251" i="1"/>
  <c r="O251" i="1"/>
  <c r="N251" i="1"/>
  <c r="T250" i="1"/>
  <c r="O250" i="1"/>
  <c r="N250" i="1"/>
  <c r="T249" i="1"/>
  <c r="O249" i="1"/>
  <c r="N249" i="1"/>
  <c r="T248" i="1"/>
  <c r="O248" i="1"/>
  <c r="N248" i="1"/>
  <c r="T247" i="1"/>
  <c r="O247" i="1"/>
  <c r="N247" i="1"/>
  <c r="T246" i="1"/>
  <c r="O246" i="1"/>
  <c r="N246" i="1"/>
  <c r="T245" i="1"/>
  <c r="O245" i="1"/>
  <c r="N245" i="1"/>
  <c r="T244" i="1"/>
  <c r="O244" i="1"/>
  <c r="N244" i="1"/>
  <c r="T243" i="1"/>
  <c r="O243" i="1"/>
  <c r="N243" i="1"/>
  <c r="T242" i="1"/>
  <c r="O242" i="1"/>
  <c r="N242" i="1"/>
  <c r="T241" i="1"/>
  <c r="O241" i="1"/>
  <c r="N241" i="1"/>
  <c r="T240" i="1"/>
  <c r="O240" i="1"/>
  <c r="N240" i="1"/>
  <c r="T239" i="1"/>
  <c r="O239" i="1"/>
  <c r="N239" i="1"/>
  <c r="T238" i="1"/>
  <c r="O238" i="1"/>
  <c r="N238" i="1"/>
  <c r="T237" i="1"/>
  <c r="O237" i="1"/>
  <c r="N237" i="1"/>
  <c r="T236" i="1"/>
  <c r="O236" i="1"/>
  <c r="N236" i="1"/>
  <c r="T235" i="1"/>
  <c r="O235" i="1"/>
  <c r="N235" i="1"/>
  <c r="T234" i="1"/>
  <c r="O234" i="1"/>
  <c r="N234" i="1"/>
  <c r="T233" i="1"/>
  <c r="O233" i="1"/>
  <c r="N233" i="1"/>
  <c r="T232" i="1"/>
  <c r="O232" i="1"/>
  <c r="N232" i="1"/>
  <c r="T231" i="1"/>
  <c r="O231" i="1"/>
  <c r="N231" i="1"/>
  <c r="T230" i="1"/>
  <c r="O230" i="1"/>
  <c r="N230" i="1"/>
  <c r="T229" i="1"/>
  <c r="O229" i="1"/>
  <c r="N229" i="1"/>
  <c r="T228" i="1"/>
  <c r="O228" i="1"/>
  <c r="N228" i="1"/>
  <c r="T227" i="1"/>
  <c r="O227" i="1"/>
  <c r="N227" i="1"/>
  <c r="T226" i="1"/>
  <c r="O226" i="1"/>
  <c r="N226" i="1"/>
  <c r="T225" i="1"/>
  <c r="O225" i="1"/>
  <c r="N225" i="1"/>
  <c r="T224" i="1"/>
  <c r="O224" i="1"/>
  <c r="N224" i="1"/>
  <c r="T223" i="1"/>
  <c r="O223" i="1"/>
  <c r="N223" i="1"/>
  <c r="T222" i="1"/>
  <c r="O222" i="1"/>
  <c r="N222" i="1"/>
  <c r="T221" i="1"/>
  <c r="O221" i="1"/>
  <c r="N221" i="1"/>
  <c r="T220" i="1"/>
  <c r="O220" i="1"/>
  <c r="N220" i="1"/>
  <c r="T219" i="1"/>
  <c r="O219" i="1"/>
  <c r="N219" i="1"/>
  <c r="T218" i="1"/>
  <c r="O218" i="1"/>
  <c r="N218" i="1"/>
  <c r="T217" i="1"/>
  <c r="O217" i="1"/>
  <c r="N217" i="1"/>
  <c r="T216" i="1"/>
  <c r="O216" i="1"/>
  <c r="N216" i="1"/>
  <c r="T215" i="1"/>
  <c r="O215" i="1"/>
  <c r="N215" i="1"/>
  <c r="T214" i="1"/>
  <c r="O214" i="1"/>
  <c r="N214" i="1"/>
  <c r="T213" i="1"/>
  <c r="O213" i="1"/>
  <c r="N213" i="1"/>
  <c r="T212" i="1"/>
  <c r="O212" i="1"/>
  <c r="N212" i="1"/>
  <c r="T211" i="1"/>
  <c r="O211" i="1"/>
  <c r="N211" i="1"/>
  <c r="T210" i="1"/>
  <c r="O210" i="1"/>
  <c r="N210" i="1"/>
  <c r="T209" i="1"/>
  <c r="O209" i="1"/>
  <c r="N209" i="1"/>
  <c r="T208" i="1"/>
  <c r="O208" i="1"/>
  <c r="N208" i="1"/>
  <c r="T207" i="1"/>
  <c r="O207" i="1"/>
  <c r="N207" i="1"/>
  <c r="T206" i="1"/>
  <c r="O206" i="1"/>
  <c r="N206" i="1"/>
  <c r="T205" i="1"/>
  <c r="O205" i="1"/>
  <c r="N205" i="1"/>
  <c r="T204" i="1"/>
  <c r="O204" i="1"/>
  <c r="N204" i="1"/>
  <c r="T203" i="1"/>
  <c r="O203" i="1"/>
  <c r="N203" i="1"/>
  <c r="T202" i="1"/>
  <c r="O202" i="1"/>
  <c r="N202" i="1"/>
  <c r="T201" i="1"/>
  <c r="O201" i="1"/>
  <c r="N201" i="1"/>
  <c r="T200" i="1"/>
  <c r="O200" i="1"/>
  <c r="N200" i="1"/>
  <c r="T199" i="1"/>
  <c r="O199" i="1"/>
  <c r="N199" i="1"/>
  <c r="T198" i="1"/>
  <c r="O198" i="1"/>
  <c r="N198" i="1"/>
  <c r="T197" i="1"/>
  <c r="O197" i="1"/>
  <c r="N197" i="1"/>
  <c r="T196" i="1"/>
  <c r="O196" i="1"/>
  <c r="N196" i="1"/>
  <c r="T195" i="1"/>
  <c r="O195" i="1"/>
  <c r="N195" i="1"/>
  <c r="T194" i="1"/>
  <c r="O194" i="1"/>
  <c r="N194" i="1"/>
  <c r="T193" i="1"/>
  <c r="O193" i="1"/>
  <c r="N193" i="1"/>
  <c r="T192" i="1"/>
  <c r="O192" i="1"/>
  <c r="N192" i="1"/>
  <c r="T191" i="1"/>
  <c r="O191" i="1"/>
  <c r="N191" i="1"/>
  <c r="T190" i="1"/>
  <c r="O190" i="1"/>
  <c r="N190" i="1"/>
  <c r="T189" i="1"/>
  <c r="O189" i="1"/>
  <c r="N189" i="1"/>
  <c r="T188" i="1"/>
  <c r="O188" i="1"/>
  <c r="N188" i="1"/>
  <c r="T187" i="1"/>
  <c r="O187" i="1"/>
  <c r="N187" i="1"/>
  <c r="T186" i="1"/>
  <c r="O186" i="1"/>
  <c r="N186" i="1"/>
  <c r="T185" i="1"/>
  <c r="O185" i="1"/>
  <c r="N185" i="1"/>
  <c r="T184" i="1"/>
  <c r="O184" i="1"/>
  <c r="N184" i="1"/>
  <c r="T183" i="1"/>
  <c r="O183" i="1"/>
  <c r="N183" i="1"/>
  <c r="T182" i="1"/>
  <c r="O182" i="1"/>
  <c r="N182" i="1"/>
  <c r="T181" i="1"/>
  <c r="O181" i="1"/>
  <c r="N181" i="1"/>
  <c r="T180" i="1"/>
  <c r="O180" i="1"/>
  <c r="N180" i="1"/>
  <c r="T179" i="1"/>
  <c r="O179" i="1"/>
  <c r="N179" i="1"/>
  <c r="T178" i="1"/>
  <c r="O178" i="1"/>
  <c r="N178" i="1"/>
  <c r="T177" i="1"/>
  <c r="O177" i="1"/>
  <c r="N177" i="1"/>
  <c r="T176" i="1"/>
  <c r="O176" i="1"/>
  <c r="N176" i="1"/>
  <c r="T175" i="1"/>
  <c r="O175" i="1"/>
  <c r="N175" i="1"/>
  <c r="T174" i="1"/>
  <c r="O174" i="1"/>
  <c r="N174" i="1"/>
  <c r="T173" i="1"/>
  <c r="O173" i="1"/>
  <c r="N173" i="1"/>
  <c r="T172" i="1"/>
  <c r="O172" i="1"/>
  <c r="N172" i="1"/>
  <c r="T171" i="1"/>
  <c r="O171" i="1"/>
  <c r="N171" i="1"/>
  <c r="T170" i="1"/>
  <c r="O170" i="1"/>
  <c r="N170" i="1"/>
  <c r="T169" i="1"/>
  <c r="O169" i="1"/>
  <c r="N169" i="1"/>
  <c r="T168" i="1"/>
  <c r="O168" i="1"/>
  <c r="N168" i="1"/>
  <c r="T167" i="1"/>
  <c r="O167" i="1"/>
  <c r="N167" i="1"/>
  <c r="T166" i="1"/>
  <c r="O166" i="1"/>
  <c r="N166" i="1"/>
  <c r="T165" i="1"/>
  <c r="O165" i="1"/>
  <c r="N165" i="1"/>
  <c r="T164" i="1"/>
  <c r="O164" i="1"/>
  <c r="N164" i="1"/>
  <c r="T163" i="1"/>
  <c r="O163" i="1"/>
  <c r="N163" i="1"/>
  <c r="T162" i="1"/>
  <c r="O162" i="1"/>
  <c r="N162" i="1"/>
  <c r="T161" i="1"/>
  <c r="O161" i="1"/>
  <c r="N161" i="1"/>
  <c r="T160" i="1"/>
  <c r="O160" i="1"/>
  <c r="N160" i="1"/>
  <c r="T159" i="1"/>
  <c r="O159" i="1"/>
  <c r="N159" i="1"/>
  <c r="T158" i="1"/>
  <c r="O158" i="1"/>
  <c r="N158" i="1"/>
  <c r="T157" i="1"/>
  <c r="O157" i="1"/>
  <c r="N157" i="1"/>
  <c r="T156" i="1"/>
  <c r="O156" i="1"/>
  <c r="N156" i="1"/>
  <c r="T155" i="1"/>
  <c r="O155" i="1"/>
  <c r="N155" i="1"/>
  <c r="T154" i="1"/>
  <c r="O154" i="1"/>
  <c r="N154" i="1"/>
  <c r="T153" i="1"/>
  <c r="O153" i="1"/>
  <c r="N153" i="1"/>
  <c r="T152" i="1"/>
  <c r="O152" i="1"/>
  <c r="N152" i="1"/>
  <c r="T151" i="1"/>
  <c r="O151" i="1"/>
  <c r="N151" i="1"/>
  <c r="T150" i="1"/>
  <c r="O150" i="1"/>
  <c r="N150" i="1"/>
  <c r="T149" i="1"/>
  <c r="O149" i="1"/>
  <c r="N149" i="1"/>
  <c r="T148" i="1"/>
  <c r="O148" i="1"/>
  <c r="N148" i="1"/>
  <c r="T147" i="1"/>
  <c r="O147" i="1"/>
  <c r="N147" i="1"/>
  <c r="T146" i="1"/>
  <c r="O146" i="1"/>
  <c r="N146" i="1"/>
  <c r="T145" i="1"/>
  <c r="O145" i="1"/>
  <c r="N145" i="1"/>
  <c r="T144" i="1"/>
  <c r="O144" i="1"/>
  <c r="N144" i="1"/>
  <c r="T143" i="1"/>
  <c r="O143" i="1"/>
  <c r="N143" i="1"/>
  <c r="T142" i="1"/>
  <c r="O142" i="1"/>
  <c r="N142" i="1"/>
  <c r="T141" i="1"/>
  <c r="O141" i="1"/>
  <c r="N141" i="1"/>
  <c r="T140" i="1"/>
  <c r="O140" i="1"/>
  <c r="N140" i="1"/>
  <c r="T139" i="1"/>
  <c r="O139" i="1"/>
  <c r="N139" i="1"/>
  <c r="T138" i="1"/>
  <c r="O138" i="1"/>
  <c r="N138" i="1"/>
  <c r="T137" i="1"/>
  <c r="O137" i="1"/>
  <c r="N137" i="1"/>
  <c r="T136" i="1"/>
  <c r="O136" i="1"/>
  <c r="N136" i="1"/>
  <c r="T135" i="1"/>
  <c r="O135" i="1"/>
  <c r="N135" i="1"/>
  <c r="T134" i="1"/>
  <c r="O134" i="1"/>
  <c r="N134" i="1"/>
  <c r="T133" i="1"/>
  <c r="O133" i="1"/>
  <c r="N133" i="1"/>
  <c r="T132" i="1"/>
  <c r="O132" i="1"/>
  <c r="N132" i="1"/>
  <c r="T131" i="1"/>
  <c r="O131" i="1"/>
  <c r="N131" i="1"/>
  <c r="T130" i="1"/>
  <c r="O130" i="1"/>
  <c r="N130" i="1"/>
  <c r="T129" i="1"/>
  <c r="O129" i="1"/>
  <c r="N129" i="1"/>
  <c r="T128" i="1"/>
  <c r="O128" i="1"/>
  <c r="N128" i="1"/>
  <c r="T127" i="1"/>
  <c r="O127" i="1"/>
  <c r="N127" i="1"/>
  <c r="T126" i="1"/>
  <c r="O126" i="1"/>
  <c r="N126" i="1"/>
  <c r="T125" i="1"/>
  <c r="O125" i="1"/>
  <c r="N125" i="1"/>
  <c r="T124" i="1"/>
  <c r="O124" i="1"/>
  <c r="N124" i="1"/>
  <c r="T123" i="1"/>
  <c r="O123" i="1"/>
  <c r="N123" i="1"/>
  <c r="T122" i="1"/>
  <c r="O122" i="1"/>
  <c r="N122" i="1"/>
  <c r="T121" i="1"/>
  <c r="O121" i="1"/>
  <c r="N121" i="1"/>
  <c r="T120" i="1"/>
  <c r="O120" i="1"/>
  <c r="N120" i="1"/>
  <c r="T119" i="1"/>
  <c r="O119" i="1"/>
  <c r="N119" i="1"/>
  <c r="T118" i="1"/>
  <c r="O118" i="1"/>
  <c r="N118" i="1"/>
  <c r="T117" i="1"/>
  <c r="O117" i="1"/>
  <c r="N117" i="1"/>
  <c r="T116" i="1"/>
  <c r="O116" i="1"/>
  <c r="N116" i="1"/>
  <c r="T115" i="1"/>
  <c r="O115" i="1"/>
  <c r="N115" i="1"/>
  <c r="T114" i="1"/>
  <c r="O114" i="1"/>
  <c r="N114" i="1"/>
  <c r="T113" i="1"/>
  <c r="O113" i="1"/>
  <c r="N113" i="1"/>
  <c r="T112" i="1"/>
  <c r="O112" i="1"/>
  <c r="N112" i="1"/>
  <c r="T111" i="1"/>
  <c r="O111" i="1"/>
  <c r="N111" i="1"/>
  <c r="T110" i="1"/>
  <c r="O110" i="1"/>
  <c r="N110" i="1"/>
  <c r="T109" i="1"/>
  <c r="O109" i="1"/>
  <c r="N109" i="1"/>
  <c r="T108" i="1"/>
  <c r="O108" i="1"/>
  <c r="N108" i="1"/>
  <c r="T107" i="1"/>
  <c r="O107" i="1"/>
  <c r="N107" i="1"/>
  <c r="T106" i="1"/>
  <c r="O106" i="1"/>
  <c r="N106" i="1"/>
  <c r="T105" i="1"/>
  <c r="O105" i="1"/>
  <c r="N105" i="1"/>
  <c r="T104" i="1"/>
  <c r="O104" i="1"/>
  <c r="N104" i="1"/>
  <c r="T103" i="1"/>
  <c r="O103" i="1"/>
  <c r="N103" i="1"/>
  <c r="T102" i="1"/>
  <c r="O102" i="1"/>
  <c r="N102" i="1"/>
  <c r="T101" i="1"/>
  <c r="O101" i="1"/>
  <c r="N101" i="1"/>
  <c r="T100" i="1"/>
  <c r="O100" i="1"/>
  <c r="N100" i="1"/>
  <c r="T99" i="1"/>
  <c r="O99" i="1"/>
  <c r="N99" i="1"/>
  <c r="T98" i="1"/>
  <c r="O98" i="1"/>
  <c r="N98" i="1"/>
  <c r="T97" i="1"/>
  <c r="O97" i="1"/>
  <c r="N97" i="1"/>
  <c r="T96" i="1"/>
  <c r="O96" i="1"/>
  <c r="N96" i="1"/>
  <c r="T95" i="1"/>
  <c r="O95" i="1"/>
  <c r="N95" i="1"/>
  <c r="T94" i="1"/>
  <c r="O94" i="1"/>
  <c r="N94" i="1"/>
  <c r="T93" i="1"/>
  <c r="O93" i="1"/>
  <c r="N93" i="1"/>
  <c r="T92" i="1"/>
  <c r="O92" i="1"/>
  <c r="N92" i="1"/>
  <c r="T91" i="1"/>
  <c r="O91" i="1"/>
  <c r="N91" i="1"/>
  <c r="T90" i="1"/>
  <c r="O90" i="1"/>
  <c r="N90" i="1"/>
  <c r="T89" i="1"/>
  <c r="O89" i="1"/>
  <c r="N89" i="1"/>
  <c r="T88" i="1"/>
  <c r="O88" i="1"/>
  <c r="N88" i="1"/>
  <c r="T87" i="1"/>
  <c r="O87" i="1"/>
  <c r="N87" i="1"/>
  <c r="T86" i="1"/>
  <c r="O86" i="1"/>
  <c r="N86" i="1"/>
  <c r="T85" i="1"/>
  <c r="O85" i="1"/>
  <c r="N85" i="1"/>
  <c r="T84" i="1"/>
  <c r="O84" i="1"/>
  <c r="N84" i="1"/>
  <c r="T83" i="1"/>
  <c r="O83" i="1"/>
  <c r="N83" i="1"/>
  <c r="T82" i="1"/>
  <c r="O82" i="1"/>
  <c r="N82" i="1"/>
  <c r="T81" i="1"/>
  <c r="O81" i="1"/>
  <c r="N81" i="1"/>
  <c r="T80" i="1"/>
  <c r="O80" i="1"/>
  <c r="N80" i="1"/>
  <c r="T79" i="1"/>
  <c r="O79" i="1"/>
  <c r="N79" i="1"/>
  <c r="T78" i="1"/>
  <c r="O78" i="1"/>
  <c r="N78" i="1"/>
  <c r="T77" i="1"/>
  <c r="O77" i="1"/>
  <c r="N77" i="1"/>
  <c r="T76" i="1"/>
  <c r="O76" i="1"/>
  <c r="N76" i="1"/>
  <c r="T75" i="1"/>
  <c r="O75" i="1"/>
  <c r="N75" i="1"/>
  <c r="T74" i="1"/>
  <c r="O74" i="1"/>
  <c r="N74" i="1"/>
  <c r="T73" i="1"/>
  <c r="O73" i="1"/>
  <c r="N73" i="1"/>
  <c r="T72" i="1"/>
  <c r="O72" i="1"/>
  <c r="N72" i="1"/>
  <c r="T71" i="1"/>
  <c r="O71" i="1"/>
  <c r="N71" i="1"/>
  <c r="T70" i="1"/>
  <c r="O70" i="1"/>
  <c r="N70" i="1"/>
  <c r="T69" i="1"/>
  <c r="O69" i="1"/>
  <c r="N69" i="1"/>
  <c r="T68" i="1"/>
  <c r="O68" i="1"/>
  <c r="N68" i="1"/>
  <c r="T67" i="1"/>
  <c r="O67" i="1"/>
  <c r="N67" i="1"/>
  <c r="T66" i="1"/>
  <c r="O66" i="1"/>
  <c r="N66" i="1"/>
  <c r="T65" i="1"/>
  <c r="O65" i="1"/>
  <c r="N65" i="1"/>
  <c r="T64" i="1"/>
  <c r="O64" i="1"/>
  <c r="N64" i="1"/>
  <c r="T63" i="1"/>
  <c r="O63" i="1"/>
  <c r="N63" i="1"/>
  <c r="T62" i="1"/>
  <c r="O62" i="1"/>
  <c r="N62" i="1"/>
  <c r="T61" i="1"/>
  <c r="O61" i="1"/>
  <c r="N61" i="1"/>
  <c r="T60" i="1"/>
  <c r="O60" i="1"/>
  <c r="N60" i="1"/>
  <c r="T59" i="1"/>
  <c r="O59" i="1"/>
  <c r="N59" i="1"/>
  <c r="T58" i="1"/>
  <c r="O58" i="1"/>
  <c r="N58" i="1"/>
  <c r="T57" i="1"/>
  <c r="O57" i="1"/>
  <c r="N57" i="1"/>
  <c r="T56" i="1"/>
  <c r="O56" i="1"/>
  <c r="N56" i="1"/>
  <c r="T55" i="1"/>
  <c r="O55" i="1"/>
  <c r="N55" i="1"/>
  <c r="T54" i="1"/>
  <c r="O54" i="1"/>
  <c r="N54" i="1"/>
  <c r="T53" i="1"/>
  <c r="O53" i="1"/>
  <c r="N53" i="1"/>
  <c r="T52" i="1"/>
  <c r="O52" i="1"/>
  <c r="N52" i="1"/>
  <c r="T51" i="1"/>
  <c r="O51" i="1"/>
  <c r="N51" i="1"/>
  <c r="T50" i="1"/>
  <c r="O50" i="1"/>
  <c r="N50" i="1"/>
  <c r="T49" i="1"/>
  <c r="O49" i="1"/>
  <c r="N49" i="1"/>
  <c r="T48" i="1"/>
  <c r="O48" i="1"/>
  <c r="N48" i="1"/>
  <c r="T47" i="1"/>
  <c r="O47" i="1"/>
  <c r="N47" i="1"/>
  <c r="T46" i="1"/>
  <c r="O46" i="1"/>
  <c r="N46" i="1"/>
  <c r="T45" i="1"/>
  <c r="O45" i="1"/>
  <c r="N45" i="1"/>
  <c r="T44" i="1"/>
  <c r="O44" i="1"/>
  <c r="N44" i="1"/>
  <c r="T43" i="1"/>
  <c r="O43" i="1"/>
  <c r="N43" i="1"/>
  <c r="T42" i="1"/>
  <c r="O42" i="1"/>
  <c r="N42" i="1"/>
  <c r="T41" i="1"/>
  <c r="O41" i="1"/>
  <c r="N41" i="1"/>
  <c r="T40" i="1"/>
  <c r="O40" i="1"/>
  <c r="N40" i="1"/>
  <c r="T39" i="1"/>
  <c r="O39" i="1"/>
  <c r="N39" i="1"/>
  <c r="T38" i="1"/>
  <c r="O38" i="1"/>
  <c r="N38" i="1"/>
  <c r="T37" i="1"/>
  <c r="O37" i="1"/>
  <c r="N37" i="1"/>
  <c r="T36" i="1"/>
  <c r="O36" i="1"/>
  <c r="N36" i="1"/>
  <c r="T35" i="1"/>
  <c r="O35" i="1"/>
  <c r="N35" i="1"/>
  <c r="T34" i="1"/>
  <c r="O34" i="1"/>
  <c r="N34" i="1"/>
  <c r="T33" i="1"/>
  <c r="O33" i="1"/>
  <c r="N33" i="1"/>
  <c r="T32" i="1"/>
  <c r="O32" i="1"/>
  <c r="N32" i="1"/>
  <c r="T31" i="1"/>
  <c r="O31" i="1"/>
  <c r="N31" i="1"/>
  <c r="T30" i="1"/>
  <c r="O30" i="1"/>
  <c r="N30" i="1"/>
  <c r="T29" i="1"/>
  <c r="O29" i="1"/>
  <c r="N29" i="1"/>
  <c r="T28" i="1"/>
  <c r="O28" i="1"/>
  <c r="N28" i="1"/>
  <c r="T27" i="1"/>
  <c r="O27" i="1"/>
  <c r="N27" i="1"/>
  <c r="T26" i="1"/>
  <c r="O26" i="1"/>
  <c r="N26" i="1"/>
  <c r="T25" i="1"/>
  <c r="O25" i="1"/>
  <c r="N25" i="1"/>
  <c r="T24" i="1"/>
  <c r="O24" i="1"/>
  <c r="N24" i="1"/>
  <c r="T23" i="1"/>
  <c r="O23" i="1"/>
  <c r="N23" i="1"/>
  <c r="T22" i="1"/>
  <c r="O22" i="1"/>
  <c r="N22" i="1"/>
  <c r="T21" i="1"/>
  <c r="O21" i="1"/>
  <c r="N21" i="1"/>
  <c r="T20" i="1"/>
  <c r="O20" i="1"/>
  <c r="N20" i="1"/>
  <c r="T19" i="1"/>
  <c r="O19" i="1"/>
  <c r="N19" i="1"/>
  <c r="T18" i="1"/>
  <c r="O18" i="1"/>
  <c r="N18" i="1"/>
  <c r="T17" i="1"/>
  <c r="O17" i="1"/>
  <c r="N17" i="1"/>
  <c r="T16" i="1"/>
  <c r="O16" i="1"/>
  <c r="N16" i="1"/>
  <c r="T15" i="1"/>
  <c r="O15" i="1"/>
  <c r="N15" i="1"/>
  <c r="T14" i="1"/>
  <c r="O14" i="1"/>
  <c r="N14" i="1"/>
  <c r="T13" i="1"/>
  <c r="O13" i="1"/>
  <c r="N13" i="1"/>
  <c r="T12" i="1"/>
  <c r="O12" i="1"/>
  <c r="N12" i="1"/>
  <c r="T11" i="1"/>
  <c r="O11" i="1"/>
  <c r="N11" i="1"/>
  <c r="T10" i="1"/>
  <c r="O10" i="1"/>
  <c r="N10" i="1"/>
  <c r="T9" i="1"/>
  <c r="O9" i="1"/>
  <c r="N9" i="1"/>
  <c r="T8" i="1"/>
  <c r="O8" i="1"/>
  <c r="N8" i="1"/>
  <c r="T7" i="1"/>
  <c r="O7" i="1"/>
  <c r="N7" i="1"/>
  <c r="T6" i="1"/>
  <c r="O6" i="1"/>
  <c r="N6" i="1"/>
  <c r="T5" i="1"/>
  <c r="O5" i="1"/>
  <c r="N5" i="1"/>
  <c r="T4" i="1"/>
  <c r="O4" i="1"/>
  <c r="N4" i="1"/>
  <c r="T3" i="1"/>
  <c r="O3" i="1"/>
  <c r="N3" i="1"/>
  <c r="T2" i="1"/>
  <c r="S2" i="1"/>
  <c r="R2" i="1"/>
  <c r="Q2" i="1"/>
  <c r="P2" i="1"/>
  <c r="O2" i="1"/>
  <c r="N2" i="1"/>
  <c r="T8791" i="1" l="1"/>
  <c r="T8494" i="1"/>
  <c r="T8502" i="1"/>
  <c r="T8510" i="1"/>
  <c r="T8518" i="1"/>
  <c r="T8526" i="1"/>
  <c r="T8534" i="1"/>
  <c r="T8542" i="1"/>
  <c r="T8550" i="1"/>
  <c r="T8558" i="1"/>
  <c r="T8566" i="1"/>
  <c r="T8574" i="1"/>
  <c r="T8582" i="1"/>
  <c r="T8590" i="1"/>
  <c r="T8598" i="1"/>
  <c r="O8601" i="1"/>
  <c r="N8604" i="1"/>
  <c r="T8606" i="1"/>
  <c r="O8609" i="1"/>
  <c r="N8612" i="1"/>
  <c r="T8614" i="1"/>
  <c r="O8617" i="1"/>
  <c r="N8620" i="1"/>
  <c r="T8622" i="1"/>
  <c r="O8625" i="1"/>
  <c r="N8628" i="1"/>
  <c r="T8630" i="1"/>
  <c r="O8633" i="1"/>
  <c r="N8636" i="1"/>
  <c r="T8638" i="1"/>
  <c r="O8641" i="1"/>
  <c r="N8644" i="1"/>
  <c r="T8646" i="1"/>
  <c r="O8649" i="1"/>
  <c r="N8652" i="1"/>
  <c r="T8654" i="1"/>
  <c r="O8657" i="1"/>
  <c r="N8660" i="1"/>
  <c r="T8662" i="1"/>
  <c r="O8665" i="1"/>
  <c r="N8668" i="1"/>
  <c r="T8670" i="1"/>
  <c r="O8673" i="1"/>
  <c r="N8676" i="1"/>
  <c r="T8678" i="1"/>
  <c r="O8681" i="1"/>
  <c r="N8684" i="1"/>
  <c r="T8686" i="1"/>
  <c r="O8689" i="1"/>
  <c r="N8692" i="1"/>
  <c r="T8694" i="1"/>
  <c r="O8697" i="1"/>
  <c r="N8700" i="1"/>
  <c r="T8702" i="1"/>
  <c r="O8705" i="1"/>
  <c r="N8708" i="1"/>
  <c r="T8710" i="1"/>
  <c r="O8713" i="1"/>
  <c r="N8716" i="1"/>
  <c r="T8718" i="1"/>
  <c r="O8721" i="1"/>
  <c r="N8724" i="1"/>
  <c r="T8726" i="1"/>
  <c r="O8729" i="1"/>
  <c r="N8732" i="1"/>
  <c r="T8734" i="1"/>
  <c r="O8737" i="1"/>
  <c r="T8740" i="1"/>
  <c r="T8744" i="1"/>
  <c r="T8748" i="1"/>
  <c r="T8752" i="1"/>
  <c r="N8757" i="1"/>
  <c r="N8761" i="1"/>
  <c r="T8765" i="1"/>
  <c r="N8770" i="1"/>
  <c r="T8774" i="1"/>
  <c r="N8779" i="1"/>
  <c r="N8784" i="1"/>
  <c r="T8532" i="1"/>
  <c r="T8540" i="1"/>
  <c r="T8548" i="1"/>
  <c r="T8556" i="1"/>
  <c r="T8564" i="1"/>
  <c r="T8572" i="1"/>
  <c r="T8580" i="1"/>
  <c r="T8588" i="1"/>
  <c r="T8596" i="1"/>
  <c r="T8604" i="1"/>
  <c r="T8612" i="1"/>
  <c r="T8620" i="1"/>
  <c r="T8628" i="1"/>
  <c r="T8636" i="1"/>
  <c r="T8644" i="1"/>
  <c r="T8652" i="1"/>
  <c r="T8660" i="1"/>
  <c r="T8668" i="1"/>
  <c r="T8676" i="1"/>
  <c r="T8684" i="1"/>
  <c r="T8692" i="1"/>
  <c r="T8700" i="1"/>
  <c r="T8708" i="1"/>
  <c r="T8716" i="1"/>
  <c r="T8724" i="1"/>
  <c r="T8732" i="1"/>
  <c r="T8741" i="1"/>
  <c r="T8745" i="1"/>
  <c r="T8749" i="1"/>
  <c r="T8762" i="1"/>
  <c r="T8766" i="1"/>
  <c r="T8775" i="1"/>
  <c r="T8780" i="1"/>
  <c r="T8495" i="1"/>
  <c r="T8503" i="1"/>
  <c r="T8511" i="1"/>
  <c r="T8519" i="1"/>
  <c r="T8527" i="1"/>
  <c r="T8535" i="1"/>
  <c r="T8543" i="1"/>
  <c r="T8551" i="1"/>
  <c r="T8559" i="1"/>
  <c r="T8567" i="1"/>
  <c r="T8575" i="1"/>
  <c r="T8583" i="1"/>
  <c r="T8591" i="1"/>
  <c r="T8599" i="1"/>
  <c r="O8602" i="1"/>
  <c r="N8605" i="1"/>
  <c r="T8607" i="1"/>
  <c r="O8610" i="1"/>
  <c r="N8613" i="1"/>
  <c r="T8615" i="1"/>
  <c r="O8618" i="1"/>
  <c r="N8621" i="1"/>
  <c r="T8623" i="1"/>
  <c r="O8626" i="1"/>
  <c r="N8629" i="1"/>
  <c r="T8631" i="1"/>
  <c r="O8634" i="1"/>
  <c r="N8637" i="1"/>
  <c r="T8639" i="1"/>
  <c r="O8642" i="1"/>
  <c r="N8645" i="1"/>
  <c r="T8647" i="1"/>
  <c r="O8650" i="1"/>
  <c r="N8653" i="1"/>
  <c r="T8655" i="1"/>
  <c r="O8658" i="1"/>
  <c r="N8661" i="1"/>
  <c r="T8663" i="1"/>
  <c r="O8666" i="1"/>
  <c r="N8669" i="1"/>
  <c r="T8671" i="1"/>
  <c r="O8674" i="1"/>
  <c r="N8677" i="1"/>
  <c r="T8679" i="1"/>
  <c r="O8682" i="1"/>
  <c r="N8685" i="1"/>
  <c r="T8687" i="1"/>
  <c r="O8690" i="1"/>
  <c r="N8693" i="1"/>
  <c r="T8695" i="1"/>
  <c r="O8698" i="1"/>
  <c r="N8701" i="1"/>
  <c r="T8703" i="1"/>
  <c r="O8706" i="1"/>
  <c r="N8709" i="1"/>
  <c r="T8711" i="1"/>
  <c r="O8714" i="1"/>
  <c r="N8717" i="1"/>
  <c r="T8719" i="1"/>
  <c r="O8722" i="1"/>
  <c r="N8725" i="1"/>
  <c r="T8727" i="1"/>
  <c r="O8730" i="1"/>
  <c r="N8733" i="1"/>
  <c r="T8735" i="1"/>
  <c r="O8738" i="1"/>
  <c r="N8742" i="1"/>
  <c r="N8746" i="1"/>
  <c r="N8750" i="1"/>
  <c r="T8754" i="1"/>
  <c r="T8758" i="1"/>
  <c r="N8763" i="1"/>
  <c r="N8767" i="1"/>
  <c r="N8772" i="1"/>
  <c r="N8776" i="1"/>
  <c r="N8781" i="1"/>
  <c r="N8786" i="1"/>
  <c r="T8490" i="1"/>
  <c r="T8498" i="1"/>
  <c r="T8506" i="1"/>
  <c r="T8514" i="1"/>
  <c r="T8522" i="1"/>
  <c r="T8530" i="1"/>
  <c r="T8538" i="1"/>
  <c r="T8546" i="1"/>
  <c r="T8554" i="1"/>
  <c r="T8562" i="1"/>
  <c r="T8570" i="1"/>
  <c r="T8578" i="1"/>
  <c r="T8586" i="1"/>
  <c r="T8594" i="1"/>
  <c r="O8597" i="1"/>
  <c r="T8602" i="1"/>
  <c r="O8605" i="1"/>
  <c r="N8608" i="1"/>
  <c r="T8610" i="1"/>
  <c r="O8613" i="1"/>
  <c r="N8616" i="1"/>
  <c r="T8618" i="1"/>
  <c r="O8621" i="1"/>
  <c r="N8624" i="1"/>
  <c r="T8626" i="1"/>
  <c r="O8629" i="1"/>
  <c r="N8632" i="1"/>
  <c r="T8634" i="1"/>
  <c r="O8637" i="1"/>
  <c r="N8640" i="1"/>
  <c r="T8642" i="1"/>
  <c r="O8645" i="1"/>
  <c r="N8648" i="1"/>
  <c r="T8650" i="1"/>
  <c r="O8653" i="1"/>
  <c r="N8656" i="1"/>
  <c r="T8658" i="1"/>
  <c r="O8661" i="1"/>
  <c r="N8664" i="1"/>
  <c r="T8666" i="1"/>
  <c r="O8669" i="1"/>
  <c r="N8672" i="1"/>
  <c r="T8674" i="1"/>
  <c r="O8677" i="1"/>
  <c r="N8680" i="1"/>
  <c r="T8682" i="1"/>
  <c r="O8685" i="1"/>
  <c r="N8688" i="1"/>
  <c r="T8690" i="1"/>
  <c r="O8693" i="1"/>
  <c r="N8696" i="1"/>
  <c r="T8698" i="1"/>
  <c r="O8701" i="1"/>
  <c r="N8704" i="1"/>
  <c r="T8706" i="1"/>
  <c r="O8709" i="1"/>
  <c r="N8712" i="1"/>
  <c r="T8714" i="1"/>
  <c r="O8717" i="1"/>
  <c r="N8720" i="1"/>
  <c r="T8722" i="1"/>
  <c r="O8725" i="1"/>
  <c r="N8728" i="1"/>
  <c r="T8730" i="1"/>
  <c r="N8736" i="1"/>
  <c r="T8738" i="1"/>
  <c r="T8742" i="1"/>
  <c r="T8746" i="1"/>
  <c r="T8750" i="1"/>
  <c r="N8755" i="1"/>
  <c r="T8763" i="1"/>
  <c r="T8767" i="1"/>
  <c r="T8772" i="1"/>
  <c r="T8776" i="1"/>
  <c r="T8781" i="1"/>
  <c r="T8786" i="1"/>
  <c r="T8764" i="1"/>
  <c r="T8768" i="1"/>
  <c r="T8773" i="1"/>
  <c r="N8789" i="1"/>
  <c r="N8787" i="1"/>
  <c r="N8790" i="1"/>
  <c r="O8790" i="1"/>
  <c r="O8789" i="1"/>
  <c r="N8791" i="1"/>
  <c r="T8790" i="1"/>
  <c r="O8791" i="1"/>
  <c r="T8789" i="1"/>
  <c r="N8792" i="1"/>
  <c r="O8792" i="1"/>
  <c r="T8792" i="1"/>
  <c r="N8793" i="1"/>
  <c r="O8793" i="1"/>
  <c r="T8793" i="1"/>
  <c r="O8794" i="1"/>
  <c r="T8794" i="1"/>
  <c r="N8794" i="1"/>
  <c r="N8795" i="1"/>
  <c r="T8795" i="1"/>
  <c r="O8795" i="1"/>
  <c r="T8796" i="1"/>
  <c r="N8797" i="1"/>
  <c r="O8797" i="1"/>
  <c r="N8796" i="1"/>
  <c r="O8796" i="1"/>
  <c r="T8797" i="1"/>
  <c r="T8798" i="1"/>
  <c r="N8798" i="1"/>
  <c r="O8798" i="1"/>
  <c r="T8799" i="1"/>
  <c r="N8799" i="1"/>
  <c r="O8799" i="1"/>
  <c r="N8800" i="1"/>
  <c r="P8831" i="1"/>
  <c r="P8826" i="1"/>
  <c r="Q8831" i="1"/>
  <c r="Q8826" i="1"/>
  <c r="T8771" i="1"/>
  <c r="T8779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T8782" i="1"/>
  <c r="T8753" i="1"/>
  <c r="T8761" i="1"/>
  <c r="T8769" i="1"/>
  <c r="T8777" i="1"/>
  <c r="R8826" i="1"/>
  <c r="S8826" i="1"/>
  <c r="U8824" i="1"/>
  <c r="S8786" i="1" l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6" i="1"/>
  <c r="S8755" i="1"/>
  <c r="S8754" i="1"/>
  <c r="S8753" i="1"/>
  <c r="S8748" i="1"/>
  <c r="S8751" i="1"/>
  <c r="S8743" i="1"/>
  <c r="S8740" i="1"/>
  <c r="S8746" i="1"/>
  <c r="S8749" i="1"/>
  <c r="S8741" i="1"/>
  <c r="S8752" i="1"/>
  <c r="S8744" i="1"/>
  <c r="S8737" i="1"/>
  <c r="S8736" i="1"/>
  <c r="S8735" i="1"/>
  <c r="S8734" i="1"/>
  <c r="S8733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747" i="1"/>
  <c r="S8738" i="1"/>
  <c r="S8745" i="1"/>
  <c r="S8742" i="1"/>
  <c r="S8739" i="1"/>
  <c r="S8750" i="1"/>
  <c r="S8675" i="1"/>
  <c r="S8674" i="1"/>
  <c r="S8673" i="1"/>
  <c r="S8672" i="1"/>
  <c r="S8671" i="1"/>
  <c r="S8670" i="1"/>
  <c r="S8669" i="1"/>
  <c r="S8667" i="1"/>
  <c r="S8663" i="1"/>
  <c r="S8659" i="1"/>
  <c r="S8655" i="1"/>
  <c r="S8648" i="1"/>
  <c r="S8640" i="1"/>
  <c r="S8632" i="1"/>
  <c r="S8624" i="1"/>
  <c r="S8650" i="1"/>
  <c r="S8642" i="1"/>
  <c r="S8634" i="1"/>
  <c r="S8626" i="1"/>
  <c r="S8665" i="1"/>
  <c r="S8661" i="1"/>
  <c r="S8657" i="1"/>
  <c r="S8651" i="1"/>
  <c r="S8643" i="1"/>
  <c r="S8635" i="1"/>
  <c r="S8627" i="1"/>
  <c r="S8652" i="1"/>
  <c r="S8644" i="1"/>
  <c r="S8636" i="1"/>
  <c r="S8628" i="1"/>
  <c r="S8649" i="1"/>
  <c r="S8641" i="1"/>
  <c r="S8633" i="1"/>
  <c r="S8625" i="1"/>
  <c r="S8619" i="1"/>
  <c r="S8615" i="1"/>
  <c r="S8611" i="1"/>
  <c r="S8607" i="1"/>
  <c r="S8603" i="1"/>
  <c r="S8599" i="1"/>
  <c r="S8595" i="1"/>
  <c r="S8591" i="1"/>
  <c r="S8587" i="1"/>
  <c r="S8583" i="1"/>
  <c r="S8576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3" i="1"/>
  <c r="S8512" i="1"/>
  <c r="S8577" i="1"/>
  <c r="S8569" i="1"/>
  <c r="S8647" i="1"/>
  <c r="S8639" i="1"/>
  <c r="S8631" i="1"/>
  <c r="S8623" i="1"/>
  <c r="S8620" i="1"/>
  <c r="S8616" i="1"/>
  <c r="S8612" i="1"/>
  <c r="S8608" i="1"/>
  <c r="S8604" i="1"/>
  <c r="S8600" i="1"/>
  <c r="S8596" i="1"/>
  <c r="S8592" i="1"/>
  <c r="S8588" i="1"/>
  <c r="S8584" i="1"/>
  <c r="S8578" i="1"/>
  <c r="S8570" i="1"/>
  <c r="S8579" i="1"/>
  <c r="S8571" i="1"/>
  <c r="S8668" i="1"/>
  <c r="S8666" i="1"/>
  <c r="S8653" i="1"/>
  <c r="S8645" i="1"/>
  <c r="S8637" i="1"/>
  <c r="S8629" i="1"/>
  <c r="S8621" i="1"/>
  <c r="S8617" i="1"/>
  <c r="S8613" i="1"/>
  <c r="S8609" i="1"/>
  <c r="S8605" i="1"/>
  <c r="S8601" i="1"/>
  <c r="S8597" i="1"/>
  <c r="S8593" i="1"/>
  <c r="S8589" i="1"/>
  <c r="S8585" i="1"/>
  <c r="S8580" i="1"/>
  <c r="S8572" i="1"/>
  <c r="S8664" i="1"/>
  <c r="S8662" i="1"/>
  <c r="S8581" i="1"/>
  <c r="S8573" i="1"/>
  <c r="S8646" i="1"/>
  <c r="S8630" i="1"/>
  <c r="S8610" i="1"/>
  <c r="S8614" i="1"/>
  <c r="S8582" i="1"/>
  <c r="S8574" i="1"/>
  <c r="S8618" i="1"/>
  <c r="S8586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590" i="1"/>
  <c r="S8511" i="1"/>
  <c r="S8654" i="1"/>
  <c r="S8638" i="1"/>
  <c r="S8622" i="1"/>
  <c r="S8594" i="1"/>
  <c r="S8658" i="1"/>
  <c r="S8656" i="1"/>
  <c r="S8598" i="1"/>
  <c r="S8575" i="1"/>
  <c r="S8660" i="1"/>
  <c r="S8606" i="1"/>
  <c r="S8426" i="1"/>
  <c r="S8427" i="1"/>
  <c r="S8423" i="1"/>
  <c r="S8422" i="1"/>
  <c r="S8421" i="1"/>
  <c r="S8420" i="1"/>
  <c r="S8419" i="1"/>
  <c r="S8418" i="1"/>
  <c r="S8417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4" i="1"/>
  <c r="S8276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602" i="1"/>
  <c r="S8285" i="1"/>
  <c r="S8277" i="1"/>
  <c r="S8269" i="1"/>
  <c r="S8286" i="1"/>
  <c r="S8278" i="1"/>
  <c r="S8270" i="1"/>
  <c r="S8425" i="1"/>
  <c r="S8287" i="1"/>
  <c r="S8279" i="1"/>
  <c r="S8271" i="1"/>
  <c r="S8288" i="1"/>
  <c r="S8280" i="1"/>
  <c r="S8272" i="1"/>
  <c r="S8289" i="1"/>
  <c r="S8281" i="1"/>
  <c r="S8273" i="1"/>
  <c r="S8282" i="1"/>
  <c r="S8274" i="1"/>
  <c r="S8283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7" i="1"/>
  <c r="S8036" i="1"/>
  <c r="S8275" i="1"/>
  <c r="S8424" i="1"/>
  <c r="S8032" i="1"/>
  <c r="S8024" i="1"/>
  <c r="S8016" i="1"/>
  <c r="S8008" i="1"/>
  <c r="S8000" i="1"/>
  <c r="S7931" i="1"/>
  <c r="S7923" i="1"/>
  <c r="S7915" i="1"/>
  <c r="S8027" i="1"/>
  <c r="S8019" i="1"/>
  <c r="S8011" i="1"/>
  <c r="S8003" i="1"/>
  <c r="S7995" i="1"/>
  <c r="S7991" i="1"/>
  <c r="S7987" i="1"/>
  <c r="S7983" i="1"/>
  <c r="S7979" i="1"/>
  <c r="S7975" i="1"/>
  <c r="S7971" i="1"/>
  <c r="S7967" i="1"/>
  <c r="S7963" i="1"/>
  <c r="S7959" i="1"/>
  <c r="S7955" i="1"/>
  <c r="S7951" i="1"/>
  <c r="S7947" i="1"/>
  <c r="S7943" i="1"/>
  <c r="S7939" i="1"/>
  <c r="S7932" i="1"/>
  <c r="S7924" i="1"/>
  <c r="S7916" i="1"/>
  <c r="S8035" i="1"/>
  <c r="S8030" i="1"/>
  <c r="S8022" i="1"/>
  <c r="S8014" i="1"/>
  <c r="S8006" i="1"/>
  <c r="S7998" i="1"/>
  <c r="S7933" i="1"/>
  <c r="S7925" i="1"/>
  <c r="S7917" i="1"/>
  <c r="S8033" i="1"/>
  <c r="S8025" i="1"/>
  <c r="S8017" i="1"/>
  <c r="S8009" i="1"/>
  <c r="S8001" i="1"/>
  <c r="S7992" i="1"/>
  <c r="S7988" i="1"/>
  <c r="S7984" i="1"/>
  <c r="S7980" i="1"/>
  <c r="S7976" i="1"/>
  <c r="S7972" i="1"/>
  <c r="S7968" i="1"/>
  <c r="S7964" i="1"/>
  <c r="S7960" i="1"/>
  <c r="S7956" i="1"/>
  <c r="S7952" i="1"/>
  <c r="S7948" i="1"/>
  <c r="S7944" i="1"/>
  <c r="S7940" i="1"/>
  <c r="S7934" i="1"/>
  <c r="S7926" i="1"/>
  <c r="S7918" i="1"/>
  <c r="S8028" i="1"/>
  <c r="S8020" i="1"/>
  <c r="S8012" i="1"/>
  <c r="S8004" i="1"/>
  <c r="S7996" i="1"/>
  <c r="S7935" i="1"/>
  <c r="S7927" i="1"/>
  <c r="S7919" i="1"/>
  <c r="S8034" i="1"/>
  <c r="S8026" i="1"/>
  <c r="S8018" i="1"/>
  <c r="S8010" i="1"/>
  <c r="S8002" i="1"/>
  <c r="S7937" i="1"/>
  <c r="S7929" i="1"/>
  <c r="S7921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4" i="1"/>
  <c r="S7830" i="1"/>
  <c r="S7826" i="1"/>
  <c r="S7822" i="1"/>
  <c r="S7818" i="1"/>
  <c r="S7814" i="1"/>
  <c r="S7810" i="1"/>
  <c r="S7803" i="1"/>
  <c r="S7795" i="1"/>
  <c r="S7993" i="1"/>
  <c r="S7989" i="1"/>
  <c r="S7985" i="1"/>
  <c r="S7981" i="1"/>
  <c r="S7977" i="1"/>
  <c r="S7973" i="1"/>
  <c r="S7969" i="1"/>
  <c r="S7965" i="1"/>
  <c r="S7961" i="1"/>
  <c r="S7957" i="1"/>
  <c r="S7953" i="1"/>
  <c r="S7949" i="1"/>
  <c r="S7945" i="1"/>
  <c r="S7941" i="1"/>
  <c r="S7804" i="1"/>
  <c r="S7796" i="1"/>
  <c r="S8029" i="1"/>
  <c r="S8013" i="1"/>
  <c r="S7997" i="1"/>
  <c r="S7835" i="1"/>
  <c r="S7831" i="1"/>
  <c r="S7827" i="1"/>
  <c r="S7823" i="1"/>
  <c r="S7819" i="1"/>
  <c r="S7815" i="1"/>
  <c r="S7811" i="1"/>
  <c r="S7805" i="1"/>
  <c r="S7797" i="1"/>
  <c r="S8031" i="1"/>
  <c r="S8015" i="1"/>
  <c r="S7999" i="1"/>
  <c r="S7806" i="1"/>
  <c r="S7798" i="1"/>
  <c r="S7836" i="1"/>
  <c r="S7832" i="1"/>
  <c r="S7828" i="1"/>
  <c r="S7824" i="1"/>
  <c r="S7820" i="1"/>
  <c r="S7816" i="1"/>
  <c r="S7812" i="1"/>
  <c r="S7807" i="1"/>
  <c r="S7799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8021" i="1"/>
  <c r="S8005" i="1"/>
  <c r="S7837" i="1"/>
  <c r="S7833" i="1"/>
  <c r="S7829" i="1"/>
  <c r="S7825" i="1"/>
  <c r="S7821" i="1"/>
  <c r="S7817" i="1"/>
  <c r="S7813" i="1"/>
  <c r="S7809" i="1"/>
  <c r="S7801" i="1"/>
  <c r="S7793" i="1"/>
  <c r="S8023" i="1"/>
  <c r="S7970" i="1"/>
  <c r="S7938" i="1"/>
  <c r="S7982" i="1"/>
  <c r="S7950" i="1"/>
  <c r="S7928" i="1"/>
  <c r="S8007" i="1"/>
  <c r="S7994" i="1"/>
  <c r="S7962" i="1"/>
  <c r="S7930" i="1"/>
  <c r="S7974" i="1"/>
  <c r="S7942" i="1"/>
  <c r="S7920" i="1"/>
  <c r="S7808" i="1"/>
  <c r="S7802" i="1"/>
  <c r="S7800" i="1"/>
  <c r="S7794" i="1"/>
  <c r="S7792" i="1"/>
  <c r="S7986" i="1"/>
  <c r="S7954" i="1"/>
  <c r="S7922" i="1"/>
  <c r="S7966" i="1"/>
  <c r="S7914" i="1"/>
  <c r="S7958" i="1"/>
  <c r="S7644" i="1"/>
  <c r="S7640" i="1"/>
  <c r="S7636" i="1"/>
  <c r="S7632" i="1"/>
  <c r="S7628" i="1"/>
  <c r="S7624" i="1"/>
  <c r="S7620" i="1"/>
  <c r="S7616" i="1"/>
  <c r="S7612" i="1"/>
  <c r="S7608" i="1"/>
  <c r="S7604" i="1"/>
  <c r="S7600" i="1"/>
  <c r="S7596" i="1"/>
  <c r="S7592" i="1"/>
  <c r="S7588" i="1"/>
  <c r="S7584" i="1"/>
  <c r="S7580" i="1"/>
  <c r="S7576" i="1"/>
  <c r="S7572" i="1"/>
  <c r="S7568" i="1"/>
  <c r="S7564" i="1"/>
  <c r="S7560" i="1"/>
  <c r="S7556" i="1"/>
  <c r="S7552" i="1"/>
  <c r="S7548" i="1"/>
  <c r="S7544" i="1"/>
  <c r="S7978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936" i="1"/>
  <c r="S7646" i="1"/>
  <c r="S7642" i="1"/>
  <c r="S7638" i="1"/>
  <c r="S7634" i="1"/>
  <c r="S7630" i="1"/>
  <c r="S7626" i="1"/>
  <c r="S7622" i="1"/>
  <c r="S7618" i="1"/>
  <c r="S7614" i="1"/>
  <c r="S7610" i="1"/>
  <c r="S7606" i="1"/>
  <c r="S7602" i="1"/>
  <c r="S7598" i="1"/>
  <c r="S7594" i="1"/>
  <c r="S7590" i="1"/>
  <c r="S7586" i="1"/>
  <c r="S7582" i="1"/>
  <c r="S7578" i="1"/>
  <c r="S7574" i="1"/>
  <c r="S7570" i="1"/>
  <c r="S7566" i="1"/>
  <c r="S7562" i="1"/>
  <c r="S7558" i="1"/>
  <c r="S7554" i="1"/>
  <c r="S7550" i="1"/>
  <c r="S7546" i="1"/>
  <c r="S7542" i="1"/>
  <c r="S7645" i="1"/>
  <c r="S7643" i="1"/>
  <c r="S7613" i="1"/>
  <c r="S7611" i="1"/>
  <c r="S7589" i="1"/>
  <c r="S7587" i="1"/>
  <c r="S7573" i="1"/>
  <c r="S7571" i="1"/>
  <c r="S7557" i="1"/>
  <c r="S7555" i="1"/>
  <c r="S7641" i="1"/>
  <c r="S7639" i="1"/>
  <c r="S7609" i="1"/>
  <c r="S7607" i="1"/>
  <c r="S7990" i="1"/>
  <c r="S7637" i="1"/>
  <c r="S7635" i="1"/>
  <c r="S7605" i="1"/>
  <c r="S7603" i="1"/>
  <c r="S7585" i="1"/>
  <c r="S7583" i="1"/>
  <c r="S7569" i="1"/>
  <c r="S7567" i="1"/>
  <c r="S7553" i="1"/>
  <c r="S7551" i="1"/>
  <c r="S7633" i="1"/>
  <c r="S7631" i="1"/>
  <c r="S7601" i="1"/>
  <c r="S7599" i="1"/>
  <c r="S7629" i="1"/>
  <c r="S7627" i="1"/>
  <c r="S7597" i="1"/>
  <c r="S7595" i="1"/>
  <c r="S7581" i="1"/>
  <c r="S7579" i="1"/>
  <c r="S7565" i="1"/>
  <c r="S7563" i="1"/>
  <c r="S7549" i="1"/>
  <c r="S7547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625" i="1"/>
  <c r="S7623" i="1"/>
  <c r="S7577" i="1"/>
  <c r="S7207" i="1"/>
  <c r="S7615" i="1"/>
  <c r="S7591" i="1"/>
  <c r="S7617" i="1"/>
  <c r="S7593" i="1"/>
  <c r="S7619" i="1"/>
  <c r="S7543" i="1"/>
  <c r="S7621" i="1"/>
  <c r="S7545" i="1"/>
  <c r="S7559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7946" i="1"/>
  <c r="S7561" i="1"/>
  <c r="S7647" i="1"/>
  <c r="S7206" i="1"/>
  <c r="S7575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4" i="1"/>
  <c r="S6833" i="1"/>
  <c r="S6832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7205" i="1"/>
  <c r="S6753" i="1"/>
  <c r="S6754" i="1"/>
  <c r="S6755" i="1"/>
  <c r="S6756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750" i="1"/>
  <c r="S6751" i="1"/>
  <c r="S6476" i="1"/>
  <c r="S6468" i="1"/>
  <c r="S6460" i="1"/>
  <c r="S6452" i="1"/>
  <c r="S6503" i="1"/>
  <c r="S6499" i="1"/>
  <c r="S6495" i="1"/>
  <c r="S6491" i="1"/>
  <c r="S6487" i="1"/>
  <c r="S6483" i="1"/>
  <c r="S6477" i="1"/>
  <c r="S6469" i="1"/>
  <c r="S6461" i="1"/>
  <c r="S6453" i="1"/>
  <c r="S6478" i="1"/>
  <c r="S6470" i="1"/>
  <c r="S6462" i="1"/>
  <c r="S6454" i="1"/>
  <c r="S6504" i="1"/>
  <c r="S6500" i="1"/>
  <c r="S6496" i="1"/>
  <c r="S6492" i="1"/>
  <c r="S6488" i="1"/>
  <c r="S6484" i="1"/>
  <c r="S6479" i="1"/>
  <c r="S6471" i="1"/>
  <c r="S6463" i="1"/>
  <c r="S6455" i="1"/>
  <c r="S6752" i="1"/>
  <c r="S6480" i="1"/>
  <c r="S6472" i="1"/>
  <c r="S6464" i="1"/>
  <c r="S6456" i="1"/>
  <c r="S6501" i="1"/>
  <c r="S6497" i="1"/>
  <c r="S6493" i="1"/>
  <c r="S6489" i="1"/>
  <c r="S6485" i="1"/>
  <c r="S6481" i="1"/>
  <c r="S6473" i="1"/>
  <c r="S6465" i="1"/>
  <c r="S6457" i="1"/>
  <c r="S6474" i="1"/>
  <c r="S6466" i="1"/>
  <c r="S6458" i="1"/>
  <c r="S6490" i="1"/>
  <c r="S6467" i="1"/>
  <c r="S6451" i="1"/>
  <c r="S6449" i="1"/>
  <c r="S6447" i="1"/>
  <c r="S6445" i="1"/>
  <c r="S6443" i="1"/>
  <c r="S6441" i="1"/>
  <c r="S6439" i="1"/>
  <c r="S6437" i="1"/>
  <c r="S6435" i="1"/>
  <c r="S6433" i="1"/>
  <c r="S6431" i="1"/>
  <c r="S6429" i="1"/>
  <c r="S6427" i="1"/>
  <c r="S6425" i="1"/>
  <c r="S6423" i="1"/>
  <c r="S6421" i="1"/>
  <c r="S6419" i="1"/>
  <c r="S6417" i="1"/>
  <c r="S6415" i="1"/>
  <c r="S6413" i="1"/>
  <c r="S6411" i="1"/>
  <c r="S6403" i="1"/>
  <c r="S6395" i="1"/>
  <c r="S6387" i="1"/>
  <c r="S6379" i="1"/>
  <c r="S6371" i="1"/>
  <c r="S6363" i="1"/>
  <c r="S6355" i="1"/>
  <c r="S6347" i="1"/>
  <c r="S6339" i="1"/>
  <c r="S6331" i="1"/>
  <c r="S6323" i="1"/>
  <c r="S6315" i="1"/>
  <c r="S6307" i="1"/>
  <c r="S6299" i="1"/>
  <c r="S6291" i="1"/>
  <c r="S6283" i="1"/>
  <c r="S6275" i="1"/>
  <c r="S6267" i="1"/>
  <c r="S6259" i="1"/>
  <c r="S6251" i="1"/>
  <c r="S6243" i="1"/>
  <c r="S6235" i="1"/>
  <c r="S6227" i="1"/>
  <c r="S6219" i="1"/>
  <c r="S6211" i="1"/>
  <c r="S6203" i="1"/>
  <c r="S6195" i="1"/>
  <c r="S6187" i="1"/>
  <c r="S6179" i="1"/>
  <c r="S6171" i="1"/>
  <c r="S6163" i="1"/>
  <c r="S6155" i="1"/>
  <c r="S6147" i="1"/>
  <c r="S6139" i="1"/>
  <c r="S6131" i="1"/>
  <c r="S6123" i="1"/>
  <c r="S6115" i="1"/>
  <c r="S6107" i="1"/>
  <c r="S6099" i="1"/>
  <c r="S6091" i="1"/>
  <c r="S6083" i="1"/>
  <c r="S6075" i="1"/>
  <c r="S6067" i="1"/>
  <c r="S6059" i="1"/>
  <c r="S6051" i="1"/>
  <c r="S6043" i="1"/>
  <c r="S6035" i="1"/>
  <c r="S6027" i="1"/>
  <c r="S6019" i="1"/>
  <c r="S6011" i="1"/>
  <c r="S6003" i="1"/>
  <c r="S5995" i="1"/>
  <c r="S5987" i="1"/>
  <c r="S5979" i="1"/>
  <c r="S5971" i="1"/>
  <c r="S5963" i="1"/>
  <c r="S5955" i="1"/>
  <c r="S5947" i="1"/>
  <c r="S5939" i="1"/>
  <c r="S5931" i="1"/>
  <c r="S5923" i="1"/>
  <c r="S5915" i="1"/>
  <c r="S5907" i="1"/>
  <c r="S6406" i="1"/>
  <c r="S6398" i="1"/>
  <c r="S6390" i="1"/>
  <c r="S6382" i="1"/>
  <c r="S6374" i="1"/>
  <c r="S6366" i="1"/>
  <c r="S6358" i="1"/>
  <c r="S6350" i="1"/>
  <c r="S6342" i="1"/>
  <c r="S6334" i="1"/>
  <c r="S6326" i="1"/>
  <c r="S6318" i="1"/>
  <c r="S6310" i="1"/>
  <c r="S6302" i="1"/>
  <c r="S6294" i="1"/>
  <c r="S6286" i="1"/>
  <c r="S6278" i="1"/>
  <c r="S6270" i="1"/>
  <c r="S6262" i="1"/>
  <c r="S6254" i="1"/>
  <c r="S6246" i="1"/>
  <c r="S6238" i="1"/>
  <c r="S6230" i="1"/>
  <c r="S6222" i="1"/>
  <c r="S6214" i="1"/>
  <c r="S6206" i="1"/>
  <c r="S6198" i="1"/>
  <c r="S6190" i="1"/>
  <c r="S6182" i="1"/>
  <c r="S6174" i="1"/>
  <c r="S6166" i="1"/>
  <c r="S6158" i="1"/>
  <c r="S6150" i="1"/>
  <c r="S6142" i="1"/>
  <c r="S6134" i="1"/>
  <c r="S6126" i="1"/>
  <c r="S6118" i="1"/>
  <c r="S6110" i="1"/>
  <c r="S6102" i="1"/>
  <c r="S6094" i="1"/>
  <c r="S6086" i="1"/>
  <c r="S6078" i="1"/>
  <c r="S6070" i="1"/>
  <c r="S6062" i="1"/>
  <c r="S6054" i="1"/>
  <c r="S6046" i="1"/>
  <c r="S6038" i="1"/>
  <c r="S6030" i="1"/>
  <c r="S6022" i="1"/>
  <c r="S6014" i="1"/>
  <c r="S6006" i="1"/>
  <c r="S5998" i="1"/>
  <c r="S5990" i="1"/>
  <c r="S5982" i="1"/>
  <c r="S5974" i="1"/>
  <c r="S5966" i="1"/>
  <c r="S5958" i="1"/>
  <c r="S5950" i="1"/>
  <c r="S5942" i="1"/>
  <c r="S5934" i="1"/>
  <c r="S5926" i="1"/>
  <c r="S5918" i="1"/>
  <c r="S5910" i="1"/>
  <c r="S6494" i="1"/>
  <c r="S6409" i="1"/>
  <c r="S6401" i="1"/>
  <c r="S6393" i="1"/>
  <c r="S6385" i="1"/>
  <c r="S6377" i="1"/>
  <c r="S6369" i="1"/>
  <c r="S6361" i="1"/>
  <c r="S6353" i="1"/>
  <c r="S6345" i="1"/>
  <c r="S6337" i="1"/>
  <c r="S6329" i="1"/>
  <c r="S6321" i="1"/>
  <c r="S6313" i="1"/>
  <c r="S6305" i="1"/>
  <c r="S6297" i="1"/>
  <c r="S6289" i="1"/>
  <c r="S6281" i="1"/>
  <c r="S6273" i="1"/>
  <c r="S6265" i="1"/>
  <c r="S6257" i="1"/>
  <c r="S6249" i="1"/>
  <c r="S6241" i="1"/>
  <c r="S6233" i="1"/>
  <c r="S6225" i="1"/>
  <c r="S6217" i="1"/>
  <c r="S6209" i="1"/>
  <c r="S6201" i="1"/>
  <c r="S6193" i="1"/>
  <c r="S6185" i="1"/>
  <c r="S6177" i="1"/>
  <c r="S6169" i="1"/>
  <c r="S6161" i="1"/>
  <c r="S6153" i="1"/>
  <c r="S6145" i="1"/>
  <c r="S6137" i="1"/>
  <c r="S6129" i="1"/>
  <c r="S6121" i="1"/>
  <c r="S6113" i="1"/>
  <c r="S6105" i="1"/>
  <c r="S6097" i="1"/>
  <c r="S6089" i="1"/>
  <c r="S6081" i="1"/>
  <c r="S6073" i="1"/>
  <c r="S6065" i="1"/>
  <c r="S6057" i="1"/>
  <c r="S6049" i="1"/>
  <c r="S6041" i="1"/>
  <c r="S6033" i="1"/>
  <c r="S6025" i="1"/>
  <c r="S6017" i="1"/>
  <c r="S6009" i="1"/>
  <c r="S6001" i="1"/>
  <c r="S5993" i="1"/>
  <c r="S5985" i="1"/>
  <c r="S5977" i="1"/>
  <c r="S5969" i="1"/>
  <c r="S5961" i="1"/>
  <c r="S5953" i="1"/>
  <c r="S5945" i="1"/>
  <c r="S5937" i="1"/>
  <c r="S5929" i="1"/>
  <c r="S5921" i="1"/>
  <c r="S5913" i="1"/>
  <c r="S5905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6404" i="1"/>
  <c r="S6396" i="1"/>
  <c r="S6388" i="1"/>
  <c r="S6380" i="1"/>
  <c r="S6372" i="1"/>
  <c r="S6364" i="1"/>
  <c r="S6356" i="1"/>
  <c r="S6348" i="1"/>
  <c r="S6340" i="1"/>
  <c r="S6332" i="1"/>
  <c r="S6324" i="1"/>
  <c r="S6316" i="1"/>
  <c r="S6308" i="1"/>
  <c r="S6300" i="1"/>
  <c r="S6292" i="1"/>
  <c r="S6284" i="1"/>
  <c r="S6276" i="1"/>
  <c r="S6268" i="1"/>
  <c r="S6260" i="1"/>
  <c r="S6252" i="1"/>
  <c r="S6244" i="1"/>
  <c r="S6236" i="1"/>
  <c r="S6228" i="1"/>
  <c r="S6220" i="1"/>
  <c r="S6212" i="1"/>
  <c r="S6204" i="1"/>
  <c r="S6196" i="1"/>
  <c r="S6188" i="1"/>
  <c r="S6180" i="1"/>
  <c r="S6172" i="1"/>
  <c r="S6164" i="1"/>
  <c r="S6156" i="1"/>
  <c r="S6148" i="1"/>
  <c r="S6140" i="1"/>
  <c r="S6132" i="1"/>
  <c r="S6124" i="1"/>
  <c r="S6116" i="1"/>
  <c r="S6108" i="1"/>
  <c r="S6100" i="1"/>
  <c r="S6092" i="1"/>
  <c r="S6084" i="1"/>
  <c r="S6076" i="1"/>
  <c r="S6068" i="1"/>
  <c r="S6060" i="1"/>
  <c r="S6052" i="1"/>
  <c r="S6044" i="1"/>
  <c r="S6036" i="1"/>
  <c r="S6028" i="1"/>
  <c r="S6020" i="1"/>
  <c r="S6012" i="1"/>
  <c r="S6004" i="1"/>
  <c r="S5996" i="1"/>
  <c r="S5988" i="1"/>
  <c r="S5980" i="1"/>
  <c r="S5972" i="1"/>
  <c r="S5964" i="1"/>
  <c r="S5956" i="1"/>
  <c r="S5948" i="1"/>
  <c r="S5940" i="1"/>
  <c r="S5932" i="1"/>
  <c r="S5924" i="1"/>
  <c r="S5916" i="1"/>
  <c r="S5908" i="1"/>
  <c r="S6498" i="1"/>
  <c r="S6482" i="1"/>
  <c r="S6475" i="1"/>
  <c r="S6459" i="1"/>
  <c r="S6450" i="1"/>
  <c r="S6448" i="1"/>
  <c r="S6446" i="1"/>
  <c r="S6444" i="1"/>
  <c r="S6442" i="1"/>
  <c r="S6440" i="1"/>
  <c r="S6438" i="1"/>
  <c r="S6436" i="1"/>
  <c r="S6434" i="1"/>
  <c r="S6432" i="1"/>
  <c r="S6430" i="1"/>
  <c r="S6428" i="1"/>
  <c r="S6426" i="1"/>
  <c r="S6424" i="1"/>
  <c r="S6422" i="1"/>
  <c r="S6420" i="1"/>
  <c r="S6418" i="1"/>
  <c r="S6416" i="1"/>
  <c r="S6414" i="1"/>
  <c r="S6412" i="1"/>
  <c r="S6407" i="1"/>
  <c r="S6399" i="1"/>
  <c r="S6391" i="1"/>
  <c r="S6383" i="1"/>
  <c r="S6375" i="1"/>
  <c r="S6367" i="1"/>
  <c r="S6359" i="1"/>
  <c r="S6351" i="1"/>
  <c r="S6343" i="1"/>
  <c r="S6335" i="1"/>
  <c r="S6327" i="1"/>
  <c r="S6319" i="1"/>
  <c r="S6311" i="1"/>
  <c r="S6303" i="1"/>
  <c r="S6295" i="1"/>
  <c r="S6287" i="1"/>
  <c r="S6279" i="1"/>
  <c r="S6271" i="1"/>
  <c r="S6263" i="1"/>
  <c r="S6255" i="1"/>
  <c r="S6247" i="1"/>
  <c r="S6239" i="1"/>
  <c r="S6231" i="1"/>
  <c r="S6223" i="1"/>
  <c r="S6215" i="1"/>
  <c r="S6207" i="1"/>
  <c r="S6199" i="1"/>
  <c r="S6191" i="1"/>
  <c r="S6183" i="1"/>
  <c r="S6175" i="1"/>
  <c r="S6167" i="1"/>
  <c r="S6159" i="1"/>
  <c r="S6151" i="1"/>
  <c r="S6143" i="1"/>
  <c r="S6135" i="1"/>
  <c r="S6127" i="1"/>
  <c r="S6119" i="1"/>
  <c r="S6111" i="1"/>
  <c r="S6103" i="1"/>
  <c r="S6095" i="1"/>
  <c r="S6087" i="1"/>
  <c r="S6079" i="1"/>
  <c r="S6071" i="1"/>
  <c r="S6063" i="1"/>
  <c r="S6055" i="1"/>
  <c r="S6047" i="1"/>
  <c r="S6039" i="1"/>
  <c r="S6031" i="1"/>
  <c r="S6023" i="1"/>
  <c r="S6015" i="1"/>
  <c r="S6007" i="1"/>
  <c r="S5999" i="1"/>
  <c r="S5991" i="1"/>
  <c r="S5983" i="1"/>
  <c r="S5975" i="1"/>
  <c r="S5967" i="1"/>
  <c r="S5959" i="1"/>
  <c r="S5951" i="1"/>
  <c r="S5943" i="1"/>
  <c r="S5935" i="1"/>
  <c r="S5927" i="1"/>
  <c r="S5919" i="1"/>
  <c r="S5911" i="1"/>
  <c r="S5903" i="1"/>
  <c r="S6486" i="1"/>
  <c r="S6405" i="1"/>
  <c r="S6373" i="1"/>
  <c r="S6341" i="1"/>
  <c r="S6309" i="1"/>
  <c r="S6277" i="1"/>
  <c r="S6245" i="1"/>
  <c r="S6213" i="1"/>
  <c r="S6181" i="1"/>
  <c r="S6149" i="1"/>
  <c r="S6117" i="1"/>
  <c r="S6085" i="1"/>
  <c r="S6053" i="1"/>
  <c r="S6021" i="1"/>
  <c r="S5989" i="1"/>
  <c r="S5957" i="1"/>
  <c r="S5925" i="1"/>
  <c r="S5734" i="1"/>
  <c r="S5726" i="1"/>
  <c r="S5718" i="1"/>
  <c r="S5710" i="1"/>
  <c r="S5702" i="1"/>
  <c r="S6394" i="1"/>
  <c r="S6392" i="1"/>
  <c r="S6362" i="1"/>
  <c r="S6360" i="1"/>
  <c r="S6330" i="1"/>
  <c r="S6328" i="1"/>
  <c r="S6298" i="1"/>
  <c r="S6296" i="1"/>
  <c r="S6266" i="1"/>
  <c r="S6264" i="1"/>
  <c r="S6234" i="1"/>
  <c r="S6232" i="1"/>
  <c r="S6202" i="1"/>
  <c r="S6200" i="1"/>
  <c r="S6170" i="1"/>
  <c r="S6168" i="1"/>
  <c r="S6138" i="1"/>
  <c r="S6136" i="1"/>
  <c r="S6106" i="1"/>
  <c r="S6104" i="1"/>
  <c r="S6074" i="1"/>
  <c r="S6072" i="1"/>
  <c r="S6042" i="1"/>
  <c r="S6040" i="1"/>
  <c r="S6010" i="1"/>
  <c r="S6008" i="1"/>
  <c r="S5978" i="1"/>
  <c r="S5976" i="1"/>
  <c r="S5946" i="1"/>
  <c r="S5944" i="1"/>
  <c r="S5914" i="1"/>
  <c r="S5912" i="1"/>
  <c r="S5727" i="1"/>
  <c r="S5719" i="1"/>
  <c r="S5711" i="1"/>
  <c r="S5703" i="1"/>
  <c r="S6381" i="1"/>
  <c r="S6349" i="1"/>
  <c r="S6317" i="1"/>
  <c r="S6285" i="1"/>
  <c r="S6253" i="1"/>
  <c r="S6221" i="1"/>
  <c r="S6189" i="1"/>
  <c r="S6157" i="1"/>
  <c r="S6125" i="1"/>
  <c r="S6093" i="1"/>
  <c r="S6061" i="1"/>
  <c r="S6029" i="1"/>
  <c r="S5997" i="1"/>
  <c r="S5965" i="1"/>
  <c r="S5933" i="1"/>
  <c r="S5735" i="1"/>
  <c r="S5728" i="1"/>
  <c r="S5720" i="1"/>
  <c r="S5712" i="1"/>
  <c r="S5704" i="1"/>
  <c r="S6402" i="1"/>
  <c r="S6400" i="1"/>
  <c r="S6370" i="1"/>
  <c r="S6368" i="1"/>
  <c r="S6338" i="1"/>
  <c r="S6336" i="1"/>
  <c r="S6306" i="1"/>
  <c r="S6304" i="1"/>
  <c r="S6274" i="1"/>
  <c r="S6272" i="1"/>
  <c r="S6242" i="1"/>
  <c r="S6240" i="1"/>
  <c r="S6210" i="1"/>
  <c r="S6208" i="1"/>
  <c r="S6178" i="1"/>
  <c r="S6176" i="1"/>
  <c r="S6146" i="1"/>
  <c r="S6144" i="1"/>
  <c r="S6114" i="1"/>
  <c r="S6112" i="1"/>
  <c r="S6082" i="1"/>
  <c r="S6080" i="1"/>
  <c r="S6050" i="1"/>
  <c r="S6048" i="1"/>
  <c r="S6018" i="1"/>
  <c r="S6016" i="1"/>
  <c r="S5986" i="1"/>
  <c r="S5984" i="1"/>
  <c r="S5954" i="1"/>
  <c r="S5952" i="1"/>
  <c r="S5922" i="1"/>
  <c r="S5920" i="1"/>
  <c r="S5729" i="1"/>
  <c r="S5721" i="1"/>
  <c r="S5713" i="1"/>
  <c r="S5705" i="1"/>
  <c r="S6389" i="1"/>
  <c r="S6357" i="1"/>
  <c r="S6325" i="1"/>
  <c r="S6293" i="1"/>
  <c r="S6261" i="1"/>
  <c r="S6229" i="1"/>
  <c r="S6197" i="1"/>
  <c r="S6165" i="1"/>
  <c r="S6133" i="1"/>
  <c r="S6101" i="1"/>
  <c r="S6069" i="1"/>
  <c r="S6037" i="1"/>
  <c r="S6005" i="1"/>
  <c r="S5973" i="1"/>
  <c r="S5941" i="1"/>
  <c r="S5909" i="1"/>
  <c r="S5736" i="1"/>
  <c r="S5730" i="1"/>
  <c r="S5722" i="1"/>
  <c r="S5714" i="1"/>
  <c r="S5706" i="1"/>
  <c r="S6410" i="1"/>
  <c r="S6408" i="1"/>
  <c r="S6378" i="1"/>
  <c r="S6376" i="1"/>
  <c r="S6346" i="1"/>
  <c r="S6344" i="1"/>
  <c r="S6314" i="1"/>
  <c r="S6312" i="1"/>
  <c r="S6282" i="1"/>
  <c r="S6280" i="1"/>
  <c r="S6250" i="1"/>
  <c r="S6248" i="1"/>
  <c r="S6218" i="1"/>
  <c r="S6216" i="1"/>
  <c r="S6186" i="1"/>
  <c r="S6184" i="1"/>
  <c r="S6154" i="1"/>
  <c r="S6152" i="1"/>
  <c r="S6122" i="1"/>
  <c r="S6120" i="1"/>
  <c r="S6090" i="1"/>
  <c r="S6088" i="1"/>
  <c r="S6058" i="1"/>
  <c r="S6056" i="1"/>
  <c r="S6026" i="1"/>
  <c r="S6024" i="1"/>
  <c r="S5994" i="1"/>
  <c r="S5992" i="1"/>
  <c r="S5962" i="1"/>
  <c r="S5960" i="1"/>
  <c r="S5930" i="1"/>
  <c r="S5928" i="1"/>
  <c r="S5731" i="1"/>
  <c r="S5723" i="1"/>
  <c r="S5715" i="1"/>
  <c r="S5707" i="1"/>
  <c r="S6354" i="1"/>
  <c r="S6301" i="1"/>
  <c r="S6226" i="1"/>
  <c r="S6173" i="1"/>
  <c r="S6098" i="1"/>
  <c r="S6045" i="1"/>
  <c r="S5970" i="1"/>
  <c r="S5917" i="1"/>
  <c r="S5695" i="1"/>
  <c r="S5687" i="1"/>
  <c r="S5679" i="1"/>
  <c r="S5671" i="1"/>
  <c r="S5663" i="1"/>
  <c r="S5655" i="1"/>
  <c r="S5647" i="1"/>
  <c r="S5639" i="1"/>
  <c r="S5631" i="1"/>
  <c r="S5623" i="1"/>
  <c r="S5615" i="1"/>
  <c r="S5607" i="1"/>
  <c r="S5599" i="1"/>
  <c r="S5591" i="1"/>
  <c r="S5583" i="1"/>
  <c r="S5575" i="1"/>
  <c r="S5567" i="1"/>
  <c r="S5559" i="1"/>
  <c r="S5551" i="1"/>
  <c r="S5543" i="1"/>
  <c r="S5535" i="1"/>
  <c r="S5527" i="1"/>
  <c r="S5519" i="1"/>
  <c r="S5511" i="1"/>
  <c r="S5503" i="1"/>
  <c r="S5495" i="1"/>
  <c r="S5487" i="1"/>
  <c r="S5479" i="1"/>
  <c r="S5471" i="1"/>
  <c r="S5463" i="1"/>
  <c r="S5455" i="1"/>
  <c r="S5447" i="1"/>
  <c r="S5439" i="1"/>
  <c r="S5431" i="1"/>
  <c r="S5423" i="1"/>
  <c r="S5415" i="1"/>
  <c r="S5407" i="1"/>
  <c r="S5399" i="1"/>
  <c r="S5391" i="1"/>
  <c r="S5383" i="1"/>
  <c r="S5375" i="1"/>
  <c r="S5367" i="1"/>
  <c r="S5359" i="1"/>
  <c r="S5351" i="1"/>
  <c r="S5343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6502" i="1"/>
  <c r="S6384" i="1"/>
  <c r="S6256" i="1"/>
  <c r="S6128" i="1"/>
  <c r="S6000" i="1"/>
  <c r="S5698" i="1"/>
  <c r="S5690" i="1"/>
  <c r="S5682" i="1"/>
  <c r="S5674" i="1"/>
  <c r="S5666" i="1"/>
  <c r="S5658" i="1"/>
  <c r="S5650" i="1"/>
  <c r="S5642" i="1"/>
  <c r="S5634" i="1"/>
  <c r="S5626" i="1"/>
  <c r="S5618" i="1"/>
  <c r="S5610" i="1"/>
  <c r="S5602" i="1"/>
  <c r="S5594" i="1"/>
  <c r="S5586" i="1"/>
  <c r="S5578" i="1"/>
  <c r="S5570" i="1"/>
  <c r="S5562" i="1"/>
  <c r="S5554" i="1"/>
  <c r="S5546" i="1"/>
  <c r="S5538" i="1"/>
  <c r="S5530" i="1"/>
  <c r="S5522" i="1"/>
  <c r="S5514" i="1"/>
  <c r="S5506" i="1"/>
  <c r="S5498" i="1"/>
  <c r="S5490" i="1"/>
  <c r="S5482" i="1"/>
  <c r="S5474" i="1"/>
  <c r="S5466" i="1"/>
  <c r="S5458" i="1"/>
  <c r="S5450" i="1"/>
  <c r="S5442" i="1"/>
  <c r="S5434" i="1"/>
  <c r="S5426" i="1"/>
  <c r="S5418" i="1"/>
  <c r="S5410" i="1"/>
  <c r="S5402" i="1"/>
  <c r="S5394" i="1"/>
  <c r="S5386" i="1"/>
  <c r="S5378" i="1"/>
  <c r="S5370" i="1"/>
  <c r="S5362" i="1"/>
  <c r="S5354" i="1"/>
  <c r="S5346" i="1"/>
  <c r="S5340" i="1"/>
  <c r="S5336" i="1"/>
  <c r="S5332" i="1"/>
  <c r="S5328" i="1"/>
  <c r="S5324" i="1"/>
  <c r="S5320" i="1"/>
  <c r="S5316" i="1"/>
  <c r="S5312" i="1"/>
  <c r="S5308" i="1"/>
  <c r="S5304" i="1"/>
  <c r="S5300" i="1"/>
  <c r="S5296" i="1"/>
  <c r="S5292" i="1"/>
  <c r="S5288" i="1"/>
  <c r="S5284" i="1"/>
  <c r="S5280" i="1"/>
  <c r="S5276" i="1"/>
  <c r="S5272" i="1"/>
  <c r="S5268" i="1"/>
  <c r="S5264" i="1"/>
  <c r="S5260" i="1"/>
  <c r="S5256" i="1"/>
  <c r="S5252" i="1"/>
  <c r="S5248" i="1"/>
  <c r="S5244" i="1"/>
  <c r="S5240" i="1"/>
  <c r="S5236" i="1"/>
  <c r="S6386" i="1"/>
  <c r="S6333" i="1"/>
  <c r="S6258" i="1"/>
  <c r="S6205" i="1"/>
  <c r="S6130" i="1"/>
  <c r="S6077" i="1"/>
  <c r="S6002" i="1"/>
  <c r="S5949" i="1"/>
  <c r="S5693" i="1"/>
  <c r="S5685" i="1"/>
  <c r="S5677" i="1"/>
  <c r="S5669" i="1"/>
  <c r="S5661" i="1"/>
  <c r="S5653" i="1"/>
  <c r="S5645" i="1"/>
  <c r="S5637" i="1"/>
  <c r="S5629" i="1"/>
  <c r="S5621" i="1"/>
  <c r="S5613" i="1"/>
  <c r="S5605" i="1"/>
  <c r="S5597" i="1"/>
  <c r="S5589" i="1"/>
  <c r="S5581" i="1"/>
  <c r="S5573" i="1"/>
  <c r="S5565" i="1"/>
  <c r="S5557" i="1"/>
  <c r="S5549" i="1"/>
  <c r="S5541" i="1"/>
  <c r="S5533" i="1"/>
  <c r="S5525" i="1"/>
  <c r="S5517" i="1"/>
  <c r="S5509" i="1"/>
  <c r="S5501" i="1"/>
  <c r="S5493" i="1"/>
  <c r="S5485" i="1"/>
  <c r="S5477" i="1"/>
  <c r="S5469" i="1"/>
  <c r="S5461" i="1"/>
  <c r="S5453" i="1"/>
  <c r="S5445" i="1"/>
  <c r="S5437" i="1"/>
  <c r="S5429" i="1"/>
  <c r="S5421" i="1"/>
  <c r="S5413" i="1"/>
  <c r="S5405" i="1"/>
  <c r="S5397" i="1"/>
  <c r="S5389" i="1"/>
  <c r="S5381" i="1"/>
  <c r="S5373" i="1"/>
  <c r="S5365" i="1"/>
  <c r="S5357" i="1"/>
  <c r="S5349" i="1"/>
  <c r="S6288" i="1"/>
  <c r="S6160" i="1"/>
  <c r="S6032" i="1"/>
  <c r="S5904" i="1"/>
  <c r="S5733" i="1"/>
  <c r="S5725" i="1"/>
  <c r="S5717" i="1"/>
  <c r="S5709" i="1"/>
  <c r="S5701" i="1"/>
  <c r="S5696" i="1"/>
  <c r="S5688" i="1"/>
  <c r="S5680" i="1"/>
  <c r="S5672" i="1"/>
  <c r="S5664" i="1"/>
  <c r="S5656" i="1"/>
  <c r="S5648" i="1"/>
  <c r="S5640" i="1"/>
  <c r="S5632" i="1"/>
  <c r="S5624" i="1"/>
  <c r="S5616" i="1"/>
  <c r="S5608" i="1"/>
  <c r="S5600" i="1"/>
  <c r="S5592" i="1"/>
  <c r="S5584" i="1"/>
  <c r="S5576" i="1"/>
  <c r="S5568" i="1"/>
  <c r="S5560" i="1"/>
  <c r="S5552" i="1"/>
  <c r="S5544" i="1"/>
  <c r="S5536" i="1"/>
  <c r="S5528" i="1"/>
  <c r="S5520" i="1"/>
  <c r="S5512" i="1"/>
  <c r="S5504" i="1"/>
  <c r="S5496" i="1"/>
  <c r="S5488" i="1"/>
  <c r="S5480" i="1"/>
  <c r="S5472" i="1"/>
  <c r="S5464" i="1"/>
  <c r="S5456" i="1"/>
  <c r="S5448" i="1"/>
  <c r="S5440" i="1"/>
  <c r="S5432" i="1"/>
  <c r="S5424" i="1"/>
  <c r="S5416" i="1"/>
  <c r="S5408" i="1"/>
  <c r="S5400" i="1"/>
  <c r="S5392" i="1"/>
  <c r="S5384" i="1"/>
  <c r="S5376" i="1"/>
  <c r="S5368" i="1"/>
  <c r="S5360" i="1"/>
  <c r="S5352" i="1"/>
  <c r="S5344" i="1"/>
  <c r="S5341" i="1"/>
  <c r="S5337" i="1"/>
  <c r="S5333" i="1"/>
  <c r="S5329" i="1"/>
  <c r="S5325" i="1"/>
  <c r="S5321" i="1"/>
  <c r="S5317" i="1"/>
  <c r="S5313" i="1"/>
  <c r="S5309" i="1"/>
  <c r="S5305" i="1"/>
  <c r="S5301" i="1"/>
  <c r="S5297" i="1"/>
  <c r="S5293" i="1"/>
  <c r="S5289" i="1"/>
  <c r="S5285" i="1"/>
  <c r="S5281" i="1"/>
  <c r="S5277" i="1"/>
  <c r="S5273" i="1"/>
  <c r="S5269" i="1"/>
  <c r="S5265" i="1"/>
  <c r="S5261" i="1"/>
  <c r="S5257" i="1"/>
  <c r="S5253" i="1"/>
  <c r="S5249" i="1"/>
  <c r="S5245" i="1"/>
  <c r="S5241" i="1"/>
  <c r="S5237" i="1"/>
  <c r="S5233" i="1"/>
  <c r="S5229" i="1"/>
  <c r="S5225" i="1"/>
  <c r="S5221" i="1"/>
  <c r="S5217" i="1"/>
  <c r="S5213" i="1"/>
  <c r="S5209" i="1"/>
  <c r="S5205" i="1"/>
  <c r="S5201" i="1"/>
  <c r="S5197" i="1"/>
  <c r="S5193" i="1"/>
  <c r="S5189" i="1"/>
  <c r="S5185" i="1"/>
  <c r="S5181" i="1"/>
  <c r="S5177" i="1"/>
  <c r="S5173" i="1"/>
  <c r="S5169" i="1"/>
  <c r="S5165" i="1"/>
  <c r="S5161" i="1"/>
  <c r="S5157" i="1"/>
  <c r="S5153" i="1"/>
  <c r="S5149" i="1"/>
  <c r="S5145" i="1"/>
  <c r="S5141" i="1"/>
  <c r="S5137" i="1"/>
  <c r="S5133" i="1"/>
  <c r="S5129" i="1"/>
  <c r="S5125" i="1"/>
  <c r="S5121" i="1"/>
  <c r="S5117" i="1"/>
  <c r="S5113" i="1"/>
  <c r="S5109" i="1"/>
  <c r="S6365" i="1"/>
  <c r="S6290" i="1"/>
  <c r="S6237" i="1"/>
  <c r="S6162" i="1"/>
  <c r="S6109" i="1"/>
  <c r="S6034" i="1"/>
  <c r="S5981" i="1"/>
  <c r="S5906" i="1"/>
  <c r="S5737" i="1"/>
  <c r="S5699" i="1"/>
  <c r="S5691" i="1"/>
  <c r="S5683" i="1"/>
  <c r="S5675" i="1"/>
  <c r="S5667" i="1"/>
  <c r="S5659" i="1"/>
  <c r="S5651" i="1"/>
  <c r="S5643" i="1"/>
  <c r="S5635" i="1"/>
  <c r="S5627" i="1"/>
  <c r="S5619" i="1"/>
  <c r="S5611" i="1"/>
  <c r="S5603" i="1"/>
  <c r="S5595" i="1"/>
  <c r="S5587" i="1"/>
  <c r="S5579" i="1"/>
  <c r="S5571" i="1"/>
  <c r="S5563" i="1"/>
  <c r="S5555" i="1"/>
  <c r="S5547" i="1"/>
  <c r="S5539" i="1"/>
  <c r="S5531" i="1"/>
  <c r="S5523" i="1"/>
  <c r="S5515" i="1"/>
  <c r="S5507" i="1"/>
  <c r="S5499" i="1"/>
  <c r="S5491" i="1"/>
  <c r="S5483" i="1"/>
  <c r="S5475" i="1"/>
  <c r="S5467" i="1"/>
  <c r="S5459" i="1"/>
  <c r="S5451" i="1"/>
  <c r="S5443" i="1"/>
  <c r="S5435" i="1"/>
  <c r="S5427" i="1"/>
  <c r="S5419" i="1"/>
  <c r="S5411" i="1"/>
  <c r="S5403" i="1"/>
  <c r="S5395" i="1"/>
  <c r="S5387" i="1"/>
  <c r="S5379" i="1"/>
  <c r="S5371" i="1"/>
  <c r="S5363" i="1"/>
  <c r="S5355" i="1"/>
  <c r="S5347" i="1"/>
  <c r="S6320" i="1"/>
  <c r="S6192" i="1"/>
  <c r="S6064" i="1"/>
  <c r="S5936" i="1"/>
  <c r="S5694" i="1"/>
  <c r="S5686" i="1"/>
  <c r="S5678" i="1"/>
  <c r="S5670" i="1"/>
  <c r="S5662" i="1"/>
  <c r="S5654" i="1"/>
  <c r="S5646" i="1"/>
  <c r="S5638" i="1"/>
  <c r="S5630" i="1"/>
  <c r="S5622" i="1"/>
  <c r="S5614" i="1"/>
  <c r="S5606" i="1"/>
  <c r="S5598" i="1"/>
  <c r="S5590" i="1"/>
  <c r="S5582" i="1"/>
  <c r="S5574" i="1"/>
  <c r="S5566" i="1"/>
  <c r="S5558" i="1"/>
  <c r="S5550" i="1"/>
  <c r="S5542" i="1"/>
  <c r="S5534" i="1"/>
  <c r="S5526" i="1"/>
  <c r="S5518" i="1"/>
  <c r="S5510" i="1"/>
  <c r="S5502" i="1"/>
  <c r="S5494" i="1"/>
  <c r="S5486" i="1"/>
  <c r="S5478" i="1"/>
  <c r="S5470" i="1"/>
  <c r="S5462" i="1"/>
  <c r="S5454" i="1"/>
  <c r="S5446" i="1"/>
  <c r="S5438" i="1"/>
  <c r="S5430" i="1"/>
  <c r="S5422" i="1"/>
  <c r="S5414" i="1"/>
  <c r="S5406" i="1"/>
  <c r="S5398" i="1"/>
  <c r="S5390" i="1"/>
  <c r="S5382" i="1"/>
  <c r="S5374" i="1"/>
  <c r="S5366" i="1"/>
  <c r="S5358" i="1"/>
  <c r="S5350" i="1"/>
  <c r="S5342" i="1"/>
  <c r="S5338" i="1"/>
  <c r="S5334" i="1"/>
  <c r="S5330" i="1"/>
  <c r="S5326" i="1"/>
  <c r="S5322" i="1"/>
  <c r="S5318" i="1"/>
  <c r="S5314" i="1"/>
  <c r="S5310" i="1"/>
  <c r="S5306" i="1"/>
  <c r="S5302" i="1"/>
  <c r="S5298" i="1"/>
  <c r="S5294" i="1"/>
  <c r="S5290" i="1"/>
  <c r="S5286" i="1"/>
  <c r="S5282" i="1"/>
  <c r="S5278" i="1"/>
  <c r="S5274" i="1"/>
  <c r="S5270" i="1"/>
  <c r="S5266" i="1"/>
  <c r="S5262" i="1"/>
  <c r="S5258" i="1"/>
  <c r="S5254" i="1"/>
  <c r="S5250" i="1"/>
  <c r="S5246" i="1"/>
  <c r="S5242" i="1"/>
  <c r="S5238" i="1"/>
  <c r="S5234" i="1"/>
  <c r="S5230" i="1"/>
  <c r="S5226" i="1"/>
  <c r="S5222" i="1"/>
  <c r="S5218" i="1"/>
  <c r="S5214" i="1"/>
  <c r="S5210" i="1"/>
  <c r="S5206" i="1"/>
  <c r="S5202" i="1"/>
  <c r="S5198" i="1"/>
  <c r="S5194" i="1"/>
  <c r="S5190" i="1"/>
  <c r="S5186" i="1"/>
  <c r="S5182" i="1"/>
  <c r="S5178" i="1"/>
  <c r="S5174" i="1"/>
  <c r="S5170" i="1"/>
  <c r="S5166" i="1"/>
  <c r="S5162" i="1"/>
  <c r="S5158" i="1"/>
  <c r="S5327" i="1"/>
  <c r="S5295" i="1"/>
  <c r="S5263" i="1"/>
  <c r="S5220" i="1"/>
  <c r="S5203" i="1"/>
  <c r="S5188" i="1"/>
  <c r="S5171" i="1"/>
  <c r="S5151" i="1"/>
  <c r="S5146" i="1"/>
  <c r="S5136" i="1"/>
  <c r="S5119" i="1"/>
  <c r="S5114" i="1"/>
  <c r="S5098" i="1"/>
  <c r="S5095" i="1"/>
  <c r="S5092" i="1"/>
  <c r="S5089" i="1"/>
  <c r="S6397" i="1"/>
  <c r="S6352" i="1"/>
  <c r="S6066" i="1"/>
  <c r="S5708" i="1"/>
  <c r="S5689" i="1"/>
  <c r="S5673" i="1"/>
  <c r="S5657" i="1"/>
  <c r="S5641" i="1"/>
  <c r="S5625" i="1"/>
  <c r="S5609" i="1"/>
  <c r="S5593" i="1"/>
  <c r="S5577" i="1"/>
  <c r="S5561" i="1"/>
  <c r="S5545" i="1"/>
  <c r="S5529" i="1"/>
  <c r="S5513" i="1"/>
  <c r="S5497" i="1"/>
  <c r="S5481" i="1"/>
  <c r="S5465" i="1"/>
  <c r="S5449" i="1"/>
  <c r="S5433" i="1"/>
  <c r="S5417" i="1"/>
  <c r="S5401" i="1"/>
  <c r="S5385" i="1"/>
  <c r="S5369" i="1"/>
  <c r="S5353" i="1"/>
  <c r="S5331" i="1"/>
  <c r="S5299" i="1"/>
  <c r="S5267" i="1"/>
  <c r="S5235" i="1"/>
  <c r="S5231" i="1"/>
  <c r="S5216" i="1"/>
  <c r="S5199" i="1"/>
  <c r="S5184" i="1"/>
  <c r="S5167" i="1"/>
  <c r="S5156" i="1"/>
  <c r="S5139" i="1"/>
  <c r="S5134" i="1"/>
  <c r="S5124" i="1"/>
  <c r="S5107" i="1"/>
  <c r="S5104" i="1"/>
  <c r="S5101" i="1"/>
  <c r="S5335" i="1"/>
  <c r="S5303" i="1"/>
  <c r="S5271" i="1"/>
  <c r="S5239" i="1"/>
  <c r="S5227" i="1"/>
  <c r="S5212" i="1"/>
  <c r="S5195" i="1"/>
  <c r="S5180" i="1"/>
  <c r="S5163" i="1"/>
  <c r="S5154" i="1"/>
  <c r="S5144" i="1"/>
  <c r="S5127" i="1"/>
  <c r="S5122" i="1"/>
  <c r="S5112" i="1"/>
  <c r="S5090" i="1"/>
  <c r="S5087" i="1"/>
  <c r="S5084" i="1"/>
  <c r="S5081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5311" i="1"/>
  <c r="S5279" i="1"/>
  <c r="S5247" i="1"/>
  <c r="S5219" i="1"/>
  <c r="S5204" i="1"/>
  <c r="S5187" i="1"/>
  <c r="S5172" i="1"/>
  <c r="S5152" i="1"/>
  <c r="S5135" i="1"/>
  <c r="S5130" i="1"/>
  <c r="S5120" i="1"/>
  <c r="S5105" i="1"/>
  <c r="S5082" i="1"/>
  <c r="S6322" i="1"/>
  <c r="S6141" i="1"/>
  <c r="S6096" i="1"/>
  <c r="S5724" i="1"/>
  <c r="S5697" i="1"/>
  <c r="S5681" i="1"/>
  <c r="S5665" i="1"/>
  <c r="S5649" i="1"/>
  <c r="S5633" i="1"/>
  <c r="S5617" i="1"/>
  <c r="S5601" i="1"/>
  <c r="S5585" i="1"/>
  <c r="S5569" i="1"/>
  <c r="S5553" i="1"/>
  <c r="S5537" i="1"/>
  <c r="S5521" i="1"/>
  <c r="S5505" i="1"/>
  <c r="S5489" i="1"/>
  <c r="S5473" i="1"/>
  <c r="S5457" i="1"/>
  <c r="S5441" i="1"/>
  <c r="S5425" i="1"/>
  <c r="S5409" i="1"/>
  <c r="S5393" i="1"/>
  <c r="S5377" i="1"/>
  <c r="S5361" i="1"/>
  <c r="S5345" i="1"/>
  <c r="S5315" i="1"/>
  <c r="S5283" i="1"/>
  <c r="S5251" i="1"/>
  <c r="S5232" i="1"/>
  <c r="S5215" i="1"/>
  <c r="S5200" i="1"/>
  <c r="S5183" i="1"/>
  <c r="S5168" i="1"/>
  <c r="S5155" i="1"/>
  <c r="S5150" i="1"/>
  <c r="S5140" i="1"/>
  <c r="S5123" i="1"/>
  <c r="S5118" i="1"/>
  <c r="S5108" i="1"/>
  <c r="S5094" i="1"/>
  <c r="S5091" i="1"/>
  <c r="S5088" i="1"/>
  <c r="S5085" i="1"/>
  <c r="S6269" i="1"/>
  <c r="S6224" i="1"/>
  <c r="S5716" i="1"/>
  <c r="S5668" i="1"/>
  <c r="S5628" i="1"/>
  <c r="S5540" i="1"/>
  <c r="S5500" i="1"/>
  <c r="S5412" i="1"/>
  <c r="S5372" i="1"/>
  <c r="S5259" i="1"/>
  <c r="S5228" i="1"/>
  <c r="S5148" i="1"/>
  <c r="S5100" i="1"/>
  <c r="S5938" i="1"/>
  <c r="S5620" i="1"/>
  <c r="S5580" i="1"/>
  <c r="S5492" i="1"/>
  <c r="S5452" i="1"/>
  <c r="S5364" i="1"/>
  <c r="S5339" i="1"/>
  <c r="S5179" i="1"/>
  <c r="S5175" i="1"/>
  <c r="S5159" i="1"/>
  <c r="S5128" i="1"/>
  <c r="S5126" i="1"/>
  <c r="S5115" i="1"/>
  <c r="S5106" i="1"/>
  <c r="S5102" i="1"/>
  <c r="S5096" i="1"/>
  <c r="S5700" i="1"/>
  <c r="S5660" i="1"/>
  <c r="S5572" i="1"/>
  <c r="S5532" i="1"/>
  <c r="S5444" i="1"/>
  <c r="S5404" i="1"/>
  <c r="S5307" i="1"/>
  <c r="S5211" i="1"/>
  <c r="S5207" i="1"/>
  <c r="S5191" i="1"/>
  <c r="S5143" i="1"/>
  <c r="S5132" i="1"/>
  <c r="S6194" i="1"/>
  <c r="S5692" i="1"/>
  <c r="S5604" i="1"/>
  <c r="S5564" i="1"/>
  <c r="S5476" i="1"/>
  <c r="S5436" i="1"/>
  <c r="S5348" i="1"/>
  <c r="S5319" i="1"/>
  <c r="S5243" i="1"/>
  <c r="S5147" i="1"/>
  <c r="S5138" i="1"/>
  <c r="S5110" i="1"/>
  <c r="S5103" i="1"/>
  <c r="S5097" i="1"/>
  <c r="S5684" i="1"/>
  <c r="S5644" i="1"/>
  <c r="S5556" i="1"/>
  <c r="S5516" i="1"/>
  <c r="S5428" i="1"/>
  <c r="S5388" i="1"/>
  <c r="S5287" i="1"/>
  <c r="S5176" i="1"/>
  <c r="S5160" i="1"/>
  <c r="S5116" i="1"/>
  <c r="S5099" i="1"/>
  <c r="S5093" i="1"/>
  <c r="S5676" i="1"/>
  <c r="S5460" i="1"/>
  <c r="S5192" i="1"/>
  <c r="S4472" i="1"/>
  <c r="S4464" i="1"/>
  <c r="S4456" i="1"/>
  <c r="S4448" i="1"/>
  <c r="S4440" i="1"/>
  <c r="S4432" i="1"/>
  <c r="S4424" i="1"/>
  <c r="S4416" i="1"/>
  <c r="S4408" i="1"/>
  <c r="S4400" i="1"/>
  <c r="S4392" i="1"/>
  <c r="S4384" i="1"/>
  <c r="S4376" i="1"/>
  <c r="S4368" i="1"/>
  <c r="S4360" i="1"/>
  <c r="S4352" i="1"/>
  <c r="S4344" i="1"/>
  <c r="S4336" i="1"/>
  <c r="S4328" i="1"/>
  <c r="S4320" i="1"/>
  <c r="S4312" i="1"/>
  <c r="S4304" i="1"/>
  <c r="S4296" i="1"/>
  <c r="S4288" i="1"/>
  <c r="S4280" i="1"/>
  <c r="S4272" i="1"/>
  <c r="S4264" i="1"/>
  <c r="S4256" i="1"/>
  <c r="S4248" i="1"/>
  <c r="S4240" i="1"/>
  <c r="S4232" i="1"/>
  <c r="S4224" i="1"/>
  <c r="S4216" i="1"/>
  <c r="S4208" i="1"/>
  <c r="S4200" i="1"/>
  <c r="S4192" i="1"/>
  <c r="S4184" i="1"/>
  <c r="S4176" i="1"/>
  <c r="S4168" i="1"/>
  <c r="S4160" i="1"/>
  <c r="S4152" i="1"/>
  <c r="S4144" i="1"/>
  <c r="S4141" i="1"/>
  <c r="S4137" i="1"/>
  <c r="S4133" i="1"/>
  <c r="S4129" i="1"/>
  <c r="S4125" i="1"/>
  <c r="S4121" i="1"/>
  <c r="S4117" i="1"/>
  <c r="S4113" i="1"/>
  <c r="S4107" i="1"/>
  <c r="S4099" i="1"/>
  <c r="S4091" i="1"/>
  <c r="S4083" i="1"/>
  <c r="S4075" i="1"/>
  <c r="S4067" i="1"/>
  <c r="S4059" i="1"/>
  <c r="S4051" i="1"/>
  <c r="S4043" i="1"/>
  <c r="S4035" i="1"/>
  <c r="S4027" i="1"/>
  <c r="S4019" i="1"/>
  <c r="S4011" i="1"/>
  <c r="S4003" i="1"/>
  <c r="S3995" i="1"/>
  <c r="S3987" i="1"/>
  <c r="S3979" i="1"/>
  <c r="S3971" i="1"/>
  <c r="S3963" i="1"/>
  <c r="S3955" i="1"/>
  <c r="S3947" i="1"/>
  <c r="S3939" i="1"/>
  <c r="S3931" i="1"/>
  <c r="S3923" i="1"/>
  <c r="S3915" i="1"/>
  <c r="S3907" i="1"/>
  <c r="S3899" i="1"/>
  <c r="S3891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5652" i="1"/>
  <c r="S5548" i="1"/>
  <c r="S5275" i="1"/>
  <c r="S5196" i="1"/>
  <c r="S4480" i="1"/>
  <c r="S4475" i="1"/>
  <c r="S4467" i="1"/>
  <c r="S4459" i="1"/>
  <c r="S4451" i="1"/>
  <c r="S4443" i="1"/>
  <c r="S4435" i="1"/>
  <c r="S4427" i="1"/>
  <c r="S4419" i="1"/>
  <c r="S4411" i="1"/>
  <c r="S4403" i="1"/>
  <c r="S4395" i="1"/>
  <c r="S4387" i="1"/>
  <c r="S4379" i="1"/>
  <c r="S4371" i="1"/>
  <c r="S4363" i="1"/>
  <c r="S4355" i="1"/>
  <c r="S4347" i="1"/>
  <c r="S4339" i="1"/>
  <c r="S4331" i="1"/>
  <c r="S4323" i="1"/>
  <c r="S4315" i="1"/>
  <c r="S4307" i="1"/>
  <c r="S4299" i="1"/>
  <c r="S4291" i="1"/>
  <c r="S4283" i="1"/>
  <c r="S4275" i="1"/>
  <c r="S4267" i="1"/>
  <c r="S4259" i="1"/>
  <c r="S4251" i="1"/>
  <c r="S4243" i="1"/>
  <c r="S4235" i="1"/>
  <c r="S4227" i="1"/>
  <c r="S4219" i="1"/>
  <c r="S4211" i="1"/>
  <c r="S4203" i="1"/>
  <c r="S4195" i="1"/>
  <c r="S4187" i="1"/>
  <c r="S4179" i="1"/>
  <c r="S4171" i="1"/>
  <c r="S4163" i="1"/>
  <c r="S4155" i="1"/>
  <c r="S4147" i="1"/>
  <c r="S4108" i="1"/>
  <c r="S4100" i="1"/>
  <c r="S4092" i="1"/>
  <c r="S4084" i="1"/>
  <c r="S4076" i="1"/>
  <c r="S4068" i="1"/>
  <c r="S4060" i="1"/>
  <c r="S4052" i="1"/>
  <c r="S4044" i="1"/>
  <c r="S4036" i="1"/>
  <c r="S4028" i="1"/>
  <c r="S4020" i="1"/>
  <c r="S4012" i="1"/>
  <c r="S4004" i="1"/>
  <c r="S3996" i="1"/>
  <c r="S3988" i="1"/>
  <c r="S3980" i="1"/>
  <c r="S3972" i="1"/>
  <c r="S3964" i="1"/>
  <c r="S3956" i="1"/>
  <c r="S3948" i="1"/>
  <c r="S3940" i="1"/>
  <c r="S3932" i="1"/>
  <c r="S3924" i="1"/>
  <c r="S3916" i="1"/>
  <c r="S3908" i="1"/>
  <c r="S3900" i="1"/>
  <c r="S3892" i="1"/>
  <c r="S3884" i="1"/>
  <c r="S5636" i="1"/>
  <c r="S5524" i="1"/>
  <c r="S5420" i="1"/>
  <c r="S5164" i="1"/>
  <c r="S5142" i="1"/>
  <c r="S5086" i="1"/>
  <c r="S5080" i="1"/>
  <c r="S4478" i="1"/>
  <c r="S4470" i="1"/>
  <c r="S4462" i="1"/>
  <c r="S4454" i="1"/>
  <c r="S4446" i="1"/>
  <c r="S4438" i="1"/>
  <c r="S4430" i="1"/>
  <c r="S4422" i="1"/>
  <c r="S4414" i="1"/>
  <c r="S4406" i="1"/>
  <c r="S4398" i="1"/>
  <c r="S4390" i="1"/>
  <c r="S4382" i="1"/>
  <c r="S4374" i="1"/>
  <c r="S4366" i="1"/>
  <c r="S4358" i="1"/>
  <c r="S4350" i="1"/>
  <c r="S4342" i="1"/>
  <c r="S4334" i="1"/>
  <c r="S4326" i="1"/>
  <c r="S4318" i="1"/>
  <c r="S4310" i="1"/>
  <c r="S4302" i="1"/>
  <c r="S4294" i="1"/>
  <c r="S4286" i="1"/>
  <c r="S4278" i="1"/>
  <c r="S4270" i="1"/>
  <c r="S4262" i="1"/>
  <c r="S4254" i="1"/>
  <c r="S4246" i="1"/>
  <c r="S4238" i="1"/>
  <c r="S4230" i="1"/>
  <c r="S4222" i="1"/>
  <c r="S4214" i="1"/>
  <c r="S4206" i="1"/>
  <c r="S4198" i="1"/>
  <c r="S4190" i="1"/>
  <c r="S4182" i="1"/>
  <c r="S4174" i="1"/>
  <c r="S4166" i="1"/>
  <c r="S4158" i="1"/>
  <c r="S4150" i="1"/>
  <c r="S4142" i="1"/>
  <c r="S4138" i="1"/>
  <c r="S4134" i="1"/>
  <c r="S4130" i="1"/>
  <c r="S4126" i="1"/>
  <c r="S4122" i="1"/>
  <c r="S4118" i="1"/>
  <c r="S4114" i="1"/>
  <c r="S4109" i="1"/>
  <c r="S4101" i="1"/>
  <c r="S4093" i="1"/>
  <c r="S4085" i="1"/>
  <c r="S4077" i="1"/>
  <c r="S4069" i="1"/>
  <c r="S4061" i="1"/>
  <c r="S4053" i="1"/>
  <c r="S4045" i="1"/>
  <c r="S4037" i="1"/>
  <c r="S4029" i="1"/>
  <c r="S4021" i="1"/>
  <c r="S4013" i="1"/>
  <c r="S4005" i="1"/>
  <c r="S3997" i="1"/>
  <c r="S3989" i="1"/>
  <c r="S3981" i="1"/>
  <c r="S3973" i="1"/>
  <c r="S3965" i="1"/>
  <c r="S3957" i="1"/>
  <c r="S3949" i="1"/>
  <c r="S3941" i="1"/>
  <c r="S3933" i="1"/>
  <c r="S3925" i="1"/>
  <c r="S3917" i="1"/>
  <c r="S3909" i="1"/>
  <c r="S3901" i="1"/>
  <c r="S3893" i="1"/>
  <c r="S3885" i="1"/>
  <c r="S5508" i="1"/>
  <c r="S5396" i="1"/>
  <c r="S5223" i="1"/>
  <c r="S5208" i="1"/>
  <c r="S4473" i="1"/>
  <c r="S4465" i="1"/>
  <c r="S4457" i="1"/>
  <c r="S4449" i="1"/>
  <c r="S4441" i="1"/>
  <c r="S4433" i="1"/>
  <c r="S4425" i="1"/>
  <c r="S4417" i="1"/>
  <c r="S4409" i="1"/>
  <c r="S4401" i="1"/>
  <c r="S4393" i="1"/>
  <c r="S4385" i="1"/>
  <c r="S4377" i="1"/>
  <c r="S4369" i="1"/>
  <c r="S4361" i="1"/>
  <c r="S4353" i="1"/>
  <c r="S4345" i="1"/>
  <c r="S4337" i="1"/>
  <c r="S4329" i="1"/>
  <c r="S4321" i="1"/>
  <c r="S4313" i="1"/>
  <c r="S4305" i="1"/>
  <c r="S4297" i="1"/>
  <c r="S4289" i="1"/>
  <c r="S4281" i="1"/>
  <c r="S4273" i="1"/>
  <c r="S4265" i="1"/>
  <c r="S4257" i="1"/>
  <c r="S4249" i="1"/>
  <c r="S4241" i="1"/>
  <c r="S4233" i="1"/>
  <c r="S4225" i="1"/>
  <c r="S4217" i="1"/>
  <c r="S4209" i="1"/>
  <c r="S4201" i="1"/>
  <c r="S4193" i="1"/>
  <c r="S4185" i="1"/>
  <c r="S4177" i="1"/>
  <c r="S4169" i="1"/>
  <c r="S4161" i="1"/>
  <c r="S4153" i="1"/>
  <c r="S4145" i="1"/>
  <c r="S4110" i="1"/>
  <c r="S4102" i="1"/>
  <c r="S4094" i="1"/>
  <c r="S4086" i="1"/>
  <c r="S4078" i="1"/>
  <c r="S4070" i="1"/>
  <c r="S4062" i="1"/>
  <c r="S4054" i="1"/>
  <c r="S4046" i="1"/>
  <c r="S4038" i="1"/>
  <c r="S4030" i="1"/>
  <c r="S4022" i="1"/>
  <c r="S4014" i="1"/>
  <c r="S4006" i="1"/>
  <c r="S3998" i="1"/>
  <c r="S3990" i="1"/>
  <c r="S3982" i="1"/>
  <c r="S3974" i="1"/>
  <c r="S3966" i="1"/>
  <c r="S3958" i="1"/>
  <c r="S3950" i="1"/>
  <c r="S3942" i="1"/>
  <c r="S3934" i="1"/>
  <c r="S3926" i="1"/>
  <c r="S3918" i="1"/>
  <c r="S3910" i="1"/>
  <c r="S3902" i="1"/>
  <c r="S3894" i="1"/>
  <c r="S3886" i="1"/>
  <c r="S5612" i="1"/>
  <c r="S5380" i="1"/>
  <c r="S5323" i="1"/>
  <c r="S5111" i="1"/>
  <c r="S4476" i="1"/>
  <c r="S4468" i="1"/>
  <c r="S4460" i="1"/>
  <c r="S4452" i="1"/>
  <c r="S4444" i="1"/>
  <c r="S4436" i="1"/>
  <c r="S4428" i="1"/>
  <c r="S4420" i="1"/>
  <c r="S4412" i="1"/>
  <c r="S4404" i="1"/>
  <c r="S4396" i="1"/>
  <c r="S4388" i="1"/>
  <c r="S4380" i="1"/>
  <c r="S4372" i="1"/>
  <c r="S4364" i="1"/>
  <c r="S4356" i="1"/>
  <c r="S4348" i="1"/>
  <c r="S4340" i="1"/>
  <c r="S4332" i="1"/>
  <c r="S4324" i="1"/>
  <c r="S4316" i="1"/>
  <c r="S4308" i="1"/>
  <c r="S4300" i="1"/>
  <c r="S4292" i="1"/>
  <c r="S4284" i="1"/>
  <c r="S4276" i="1"/>
  <c r="S4268" i="1"/>
  <c r="S4260" i="1"/>
  <c r="S4252" i="1"/>
  <c r="S4244" i="1"/>
  <c r="S4236" i="1"/>
  <c r="S4228" i="1"/>
  <c r="S4220" i="1"/>
  <c r="S4212" i="1"/>
  <c r="S4204" i="1"/>
  <c r="S4196" i="1"/>
  <c r="S4188" i="1"/>
  <c r="S4180" i="1"/>
  <c r="S4172" i="1"/>
  <c r="S4164" i="1"/>
  <c r="S4156" i="1"/>
  <c r="S4148" i="1"/>
  <c r="S4139" i="1"/>
  <c r="S4135" i="1"/>
  <c r="S4131" i="1"/>
  <c r="S4127" i="1"/>
  <c r="S4123" i="1"/>
  <c r="S4119" i="1"/>
  <c r="S4115" i="1"/>
  <c r="S4111" i="1"/>
  <c r="S4103" i="1"/>
  <c r="S4095" i="1"/>
  <c r="S4087" i="1"/>
  <c r="S4079" i="1"/>
  <c r="S4071" i="1"/>
  <c r="S4063" i="1"/>
  <c r="S4055" i="1"/>
  <c r="S4047" i="1"/>
  <c r="S4039" i="1"/>
  <c r="S4031" i="1"/>
  <c r="S4023" i="1"/>
  <c r="S4015" i="1"/>
  <c r="S4007" i="1"/>
  <c r="S3999" i="1"/>
  <c r="S3991" i="1"/>
  <c r="S3983" i="1"/>
  <c r="S3975" i="1"/>
  <c r="S3967" i="1"/>
  <c r="S3959" i="1"/>
  <c r="S3951" i="1"/>
  <c r="S3943" i="1"/>
  <c r="S3935" i="1"/>
  <c r="S3927" i="1"/>
  <c r="S3919" i="1"/>
  <c r="S3911" i="1"/>
  <c r="S3903" i="1"/>
  <c r="S3895" i="1"/>
  <c r="S3887" i="1"/>
  <c r="S5484" i="1"/>
  <c r="S5131" i="1"/>
  <c r="S4479" i="1"/>
  <c r="S4471" i="1"/>
  <c r="S4463" i="1"/>
  <c r="S4455" i="1"/>
  <c r="S4447" i="1"/>
  <c r="S4439" i="1"/>
  <c r="S4431" i="1"/>
  <c r="S4423" i="1"/>
  <c r="S4415" i="1"/>
  <c r="S4407" i="1"/>
  <c r="S4399" i="1"/>
  <c r="S4391" i="1"/>
  <c r="S4383" i="1"/>
  <c r="S4375" i="1"/>
  <c r="S4367" i="1"/>
  <c r="S4359" i="1"/>
  <c r="S4351" i="1"/>
  <c r="S4343" i="1"/>
  <c r="S4335" i="1"/>
  <c r="S4327" i="1"/>
  <c r="S4319" i="1"/>
  <c r="S4311" i="1"/>
  <c r="S4303" i="1"/>
  <c r="S4295" i="1"/>
  <c r="S4287" i="1"/>
  <c r="S4279" i="1"/>
  <c r="S4271" i="1"/>
  <c r="S4263" i="1"/>
  <c r="S4255" i="1"/>
  <c r="S4247" i="1"/>
  <c r="S4239" i="1"/>
  <c r="S4231" i="1"/>
  <c r="S4223" i="1"/>
  <c r="S4215" i="1"/>
  <c r="S4207" i="1"/>
  <c r="S4199" i="1"/>
  <c r="S4191" i="1"/>
  <c r="S4183" i="1"/>
  <c r="S4175" i="1"/>
  <c r="S4167" i="1"/>
  <c r="S4159" i="1"/>
  <c r="S4151" i="1"/>
  <c r="S4143" i="1"/>
  <c r="S4104" i="1"/>
  <c r="S4096" i="1"/>
  <c r="S4088" i="1"/>
  <c r="S4080" i="1"/>
  <c r="S4072" i="1"/>
  <c r="S4064" i="1"/>
  <c r="S4056" i="1"/>
  <c r="S4048" i="1"/>
  <c r="S4040" i="1"/>
  <c r="S4032" i="1"/>
  <c r="S4024" i="1"/>
  <c r="S4016" i="1"/>
  <c r="S4008" i="1"/>
  <c r="S4000" i="1"/>
  <c r="S3992" i="1"/>
  <c r="S3984" i="1"/>
  <c r="S3976" i="1"/>
  <c r="S3968" i="1"/>
  <c r="S3960" i="1"/>
  <c r="S3952" i="1"/>
  <c r="S3944" i="1"/>
  <c r="S3936" i="1"/>
  <c r="S3928" i="1"/>
  <c r="S3920" i="1"/>
  <c r="S3912" i="1"/>
  <c r="S3904" i="1"/>
  <c r="S3896" i="1"/>
  <c r="S3888" i="1"/>
  <c r="S6013" i="1"/>
  <c r="S5968" i="1"/>
  <c r="S5732" i="1"/>
  <c r="S5596" i="1"/>
  <c r="S5356" i="1"/>
  <c r="S5083" i="1"/>
  <c r="S4474" i="1"/>
  <c r="S4466" i="1"/>
  <c r="S4458" i="1"/>
  <c r="S4450" i="1"/>
  <c r="S4442" i="1"/>
  <c r="S4434" i="1"/>
  <c r="S4426" i="1"/>
  <c r="S4418" i="1"/>
  <c r="S4410" i="1"/>
  <c r="S4402" i="1"/>
  <c r="S4394" i="1"/>
  <c r="S4386" i="1"/>
  <c r="S5588" i="1"/>
  <c r="S4461" i="1"/>
  <c r="S4429" i="1"/>
  <c r="S4397" i="1"/>
  <c r="S4140" i="1"/>
  <c r="S4106" i="1"/>
  <c r="S4098" i="1"/>
  <c r="S4090" i="1"/>
  <c r="S4082" i="1"/>
  <c r="S4074" i="1"/>
  <c r="S4066" i="1"/>
  <c r="S4058" i="1"/>
  <c r="S4050" i="1"/>
  <c r="S4042" i="1"/>
  <c r="S4034" i="1"/>
  <c r="S4026" i="1"/>
  <c r="S4018" i="1"/>
  <c r="S4010" i="1"/>
  <c r="S4002" i="1"/>
  <c r="S3994" i="1"/>
  <c r="S3986" i="1"/>
  <c r="S3978" i="1"/>
  <c r="S3970" i="1"/>
  <c r="S3962" i="1"/>
  <c r="S3954" i="1"/>
  <c r="S3946" i="1"/>
  <c r="S3938" i="1"/>
  <c r="S3930" i="1"/>
  <c r="S3922" i="1"/>
  <c r="S3914" i="1"/>
  <c r="S3906" i="1"/>
  <c r="S3898" i="1"/>
  <c r="S3890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5224" i="1"/>
  <c r="S4373" i="1"/>
  <c r="S4357" i="1"/>
  <c r="S4341" i="1"/>
  <c r="S4325" i="1"/>
  <c r="S4309" i="1"/>
  <c r="S4293" i="1"/>
  <c r="S4277" i="1"/>
  <c r="S4261" i="1"/>
  <c r="S4245" i="1"/>
  <c r="S4229" i="1"/>
  <c r="S4213" i="1"/>
  <c r="S4197" i="1"/>
  <c r="S4181" i="1"/>
  <c r="S4165" i="1"/>
  <c r="S4149" i="1"/>
  <c r="S4112" i="1"/>
  <c r="S5468" i="1"/>
  <c r="S4453" i="1"/>
  <c r="S4421" i="1"/>
  <c r="S4389" i="1"/>
  <c r="S4116" i="1"/>
  <c r="S5255" i="1"/>
  <c r="S4370" i="1"/>
  <c r="S4354" i="1"/>
  <c r="S4338" i="1"/>
  <c r="S4322" i="1"/>
  <c r="S4306" i="1"/>
  <c r="S4290" i="1"/>
  <c r="S4274" i="1"/>
  <c r="S4258" i="1"/>
  <c r="S4242" i="1"/>
  <c r="S4226" i="1"/>
  <c r="S4210" i="1"/>
  <c r="S4194" i="1"/>
  <c r="S4178" i="1"/>
  <c r="S4162" i="1"/>
  <c r="S4146" i="1"/>
  <c r="S4120" i="1"/>
  <c r="S4477" i="1"/>
  <c r="S4445" i="1"/>
  <c r="S4413" i="1"/>
  <c r="S4124" i="1"/>
  <c r="S4105" i="1"/>
  <c r="S4097" i="1"/>
  <c r="S4089" i="1"/>
  <c r="S4081" i="1"/>
  <c r="S4073" i="1"/>
  <c r="S4065" i="1"/>
  <c r="S4057" i="1"/>
  <c r="S4049" i="1"/>
  <c r="S4041" i="1"/>
  <c r="S4033" i="1"/>
  <c r="S4025" i="1"/>
  <c r="S4017" i="1"/>
  <c r="S4009" i="1"/>
  <c r="S4001" i="1"/>
  <c r="S3993" i="1"/>
  <c r="S3985" i="1"/>
  <c r="S3977" i="1"/>
  <c r="S3969" i="1"/>
  <c r="S3961" i="1"/>
  <c r="S3953" i="1"/>
  <c r="S3945" i="1"/>
  <c r="S3937" i="1"/>
  <c r="S3929" i="1"/>
  <c r="S3921" i="1"/>
  <c r="S3913" i="1"/>
  <c r="S3905" i="1"/>
  <c r="S3897" i="1"/>
  <c r="S3889" i="1"/>
  <c r="S4381" i="1"/>
  <c r="S4365" i="1"/>
  <c r="S4349" i="1"/>
  <c r="S4333" i="1"/>
  <c r="S4317" i="1"/>
  <c r="S4301" i="1"/>
  <c r="S4285" i="1"/>
  <c r="S4269" i="1"/>
  <c r="S4253" i="1"/>
  <c r="S4237" i="1"/>
  <c r="S4221" i="1"/>
  <c r="S4205" i="1"/>
  <c r="S4189" i="1"/>
  <c r="S4173" i="1"/>
  <c r="S4157" i="1"/>
  <c r="S4128" i="1"/>
  <c r="S5291" i="1"/>
  <c r="S4469" i="1"/>
  <c r="S4437" i="1"/>
  <c r="S4405" i="1"/>
  <c r="S4132" i="1"/>
  <c r="S4298" i="1"/>
  <c r="S4170" i="1"/>
  <c r="S4136" i="1"/>
  <c r="S4282" i="1"/>
  <c r="S4154" i="1"/>
  <c r="S4266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4378" i="1"/>
  <c r="S4250" i="1"/>
  <c r="S4362" i="1"/>
  <c r="S4234" i="1"/>
  <c r="S4346" i="1"/>
  <c r="S4218" i="1"/>
  <c r="S4330" i="1"/>
  <c r="S4202" i="1"/>
  <c r="S2488" i="1"/>
  <c r="S2480" i="1"/>
  <c r="S2472" i="1"/>
  <c r="S2464" i="1"/>
  <c r="S2456" i="1"/>
  <c r="S2448" i="1"/>
  <c r="S2440" i="1"/>
  <c r="S2432" i="1"/>
  <c r="S2424" i="1"/>
  <c r="S2416" i="1"/>
  <c r="S2408" i="1"/>
  <c r="S2400" i="1"/>
  <c r="S2392" i="1"/>
  <c r="S2384" i="1"/>
  <c r="S2376" i="1"/>
  <c r="S2368" i="1"/>
  <c r="S2360" i="1"/>
  <c r="S2352" i="1"/>
  <c r="S2344" i="1"/>
  <c r="S2336" i="1"/>
  <c r="S2328" i="1"/>
  <c r="S2320" i="1"/>
  <c r="S2312" i="1"/>
  <c r="S2491" i="1"/>
  <c r="S2483" i="1"/>
  <c r="S2475" i="1"/>
  <c r="S2467" i="1"/>
  <c r="S2459" i="1"/>
  <c r="S2451" i="1"/>
  <c r="S2443" i="1"/>
  <c r="S2435" i="1"/>
  <c r="S2427" i="1"/>
  <c r="S2419" i="1"/>
  <c r="S2411" i="1"/>
  <c r="S2403" i="1"/>
  <c r="S2395" i="1"/>
  <c r="S2387" i="1"/>
  <c r="S2379" i="1"/>
  <c r="S2371" i="1"/>
  <c r="S2363" i="1"/>
  <c r="S2355" i="1"/>
  <c r="S2347" i="1"/>
  <c r="S2339" i="1"/>
  <c r="S2331" i="1"/>
  <c r="S2323" i="1"/>
  <c r="S2315" i="1"/>
  <c r="S2307" i="1"/>
  <c r="S2304" i="1"/>
  <c r="S2300" i="1"/>
  <c r="S2296" i="1"/>
  <c r="S2292" i="1"/>
  <c r="S2288" i="1"/>
  <c r="S2284" i="1"/>
  <c r="S2280" i="1"/>
  <c r="S2276" i="1"/>
  <c r="S2272" i="1"/>
  <c r="S2268" i="1"/>
  <c r="S2264" i="1"/>
  <c r="S2260" i="1"/>
  <c r="S2530" i="1"/>
  <c r="S2528" i="1"/>
  <c r="S2526" i="1"/>
  <c r="S2524" i="1"/>
  <c r="S2522" i="1"/>
  <c r="S2520" i="1"/>
  <c r="S2518" i="1"/>
  <c r="S2516" i="1"/>
  <c r="S2514" i="1"/>
  <c r="S2512" i="1"/>
  <c r="S2510" i="1"/>
  <c r="S2508" i="1"/>
  <c r="S2506" i="1"/>
  <c r="S2504" i="1"/>
  <c r="S2502" i="1"/>
  <c r="S2500" i="1"/>
  <c r="S2498" i="1"/>
  <c r="S2496" i="1"/>
  <c r="S2494" i="1"/>
  <c r="S2486" i="1"/>
  <c r="S2478" i="1"/>
  <c r="S2470" i="1"/>
  <c r="S2462" i="1"/>
  <c r="S2454" i="1"/>
  <c r="S2446" i="1"/>
  <c r="S2438" i="1"/>
  <c r="S2430" i="1"/>
  <c r="S2422" i="1"/>
  <c r="S2414" i="1"/>
  <c r="S2406" i="1"/>
  <c r="S2398" i="1"/>
  <c r="S2390" i="1"/>
  <c r="S2382" i="1"/>
  <c r="S2374" i="1"/>
  <c r="S2366" i="1"/>
  <c r="S2358" i="1"/>
  <c r="S2350" i="1"/>
  <c r="S2342" i="1"/>
  <c r="S2334" i="1"/>
  <c r="S2326" i="1"/>
  <c r="S2318" i="1"/>
  <c r="S2310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2489" i="1"/>
  <c r="S2481" i="1"/>
  <c r="S2473" i="1"/>
  <c r="S2465" i="1"/>
  <c r="S2457" i="1"/>
  <c r="S2449" i="1"/>
  <c r="S2441" i="1"/>
  <c r="S2433" i="1"/>
  <c r="S2425" i="1"/>
  <c r="S2417" i="1"/>
  <c r="S2409" i="1"/>
  <c r="S2401" i="1"/>
  <c r="S2393" i="1"/>
  <c r="S2385" i="1"/>
  <c r="S2377" i="1"/>
  <c r="S2369" i="1"/>
  <c r="S2361" i="1"/>
  <c r="S2353" i="1"/>
  <c r="S2345" i="1"/>
  <c r="S2337" i="1"/>
  <c r="S2329" i="1"/>
  <c r="S2321" i="1"/>
  <c r="S2313" i="1"/>
  <c r="S2305" i="1"/>
  <c r="S2301" i="1"/>
  <c r="S2297" i="1"/>
  <c r="S2293" i="1"/>
  <c r="S2289" i="1"/>
  <c r="S2285" i="1"/>
  <c r="S2281" i="1"/>
  <c r="S2277" i="1"/>
  <c r="S2273" i="1"/>
  <c r="S2269" i="1"/>
  <c r="S2265" i="1"/>
  <c r="S2261" i="1"/>
  <c r="S2256" i="1"/>
  <c r="S2492" i="1"/>
  <c r="S2484" i="1"/>
  <c r="S2476" i="1"/>
  <c r="S2468" i="1"/>
  <c r="S2460" i="1"/>
  <c r="S2452" i="1"/>
  <c r="S2444" i="1"/>
  <c r="S2436" i="1"/>
  <c r="S2428" i="1"/>
  <c r="S2420" i="1"/>
  <c r="S2412" i="1"/>
  <c r="S2404" i="1"/>
  <c r="S2396" i="1"/>
  <c r="S2388" i="1"/>
  <c r="S2380" i="1"/>
  <c r="S2372" i="1"/>
  <c r="S2364" i="1"/>
  <c r="S2356" i="1"/>
  <c r="S2348" i="1"/>
  <c r="S2340" i="1"/>
  <c r="S2332" i="1"/>
  <c r="S2324" i="1"/>
  <c r="S2316" i="1"/>
  <c r="S2308" i="1"/>
  <c r="S2257" i="1"/>
  <c r="S2487" i="1"/>
  <c r="S2479" i="1"/>
  <c r="S2471" i="1"/>
  <c r="S2463" i="1"/>
  <c r="S2455" i="1"/>
  <c r="S2447" i="1"/>
  <c r="S2439" i="1"/>
  <c r="S2431" i="1"/>
  <c r="S2423" i="1"/>
  <c r="S2415" i="1"/>
  <c r="S2407" i="1"/>
  <c r="S2399" i="1"/>
  <c r="S2391" i="1"/>
  <c r="S2383" i="1"/>
  <c r="S2375" i="1"/>
  <c r="S2367" i="1"/>
  <c r="S2359" i="1"/>
  <c r="S2351" i="1"/>
  <c r="S2343" i="1"/>
  <c r="S2335" i="1"/>
  <c r="S2327" i="1"/>
  <c r="S2319" i="1"/>
  <c r="S2311" i="1"/>
  <c r="S2302" i="1"/>
  <c r="S2298" i="1"/>
  <c r="S2294" i="1"/>
  <c r="S2290" i="1"/>
  <c r="S2286" i="1"/>
  <c r="S2282" i="1"/>
  <c r="S2278" i="1"/>
  <c r="S2274" i="1"/>
  <c r="S2270" i="1"/>
  <c r="S2266" i="1"/>
  <c r="S2262" i="1"/>
  <c r="S2258" i="1"/>
  <c r="S4314" i="1"/>
  <c r="S2529" i="1"/>
  <c r="S2527" i="1"/>
  <c r="S2525" i="1"/>
  <c r="S2523" i="1"/>
  <c r="S2521" i="1"/>
  <c r="S2519" i="1"/>
  <c r="S2517" i="1"/>
  <c r="S2515" i="1"/>
  <c r="S2513" i="1"/>
  <c r="S2511" i="1"/>
  <c r="S2509" i="1"/>
  <c r="S2507" i="1"/>
  <c r="S2505" i="1"/>
  <c r="S2503" i="1"/>
  <c r="S2501" i="1"/>
  <c r="S2499" i="1"/>
  <c r="S2497" i="1"/>
  <c r="S2495" i="1"/>
  <c r="S2490" i="1"/>
  <c r="S2482" i="1"/>
  <c r="S2474" i="1"/>
  <c r="S2466" i="1"/>
  <c r="S2458" i="1"/>
  <c r="S2450" i="1"/>
  <c r="S2442" i="1"/>
  <c r="S2434" i="1"/>
  <c r="S2426" i="1"/>
  <c r="S2418" i="1"/>
  <c r="S2410" i="1"/>
  <c r="S2402" i="1"/>
  <c r="S2394" i="1"/>
  <c r="S2386" i="1"/>
  <c r="S2378" i="1"/>
  <c r="S2370" i="1"/>
  <c r="S2362" i="1"/>
  <c r="S2354" i="1"/>
  <c r="S2346" i="1"/>
  <c r="S2338" i="1"/>
  <c r="S2330" i="1"/>
  <c r="S2322" i="1"/>
  <c r="S2314" i="1"/>
  <c r="S2306" i="1"/>
  <c r="S2493" i="1"/>
  <c r="S2461" i="1"/>
  <c r="S2429" i="1"/>
  <c r="S2397" i="1"/>
  <c r="S2365" i="1"/>
  <c r="S2333" i="1"/>
  <c r="S2299" i="1"/>
  <c r="S2283" i="1"/>
  <c r="S2267" i="1"/>
  <c r="S1454" i="1"/>
  <c r="S1446" i="1"/>
  <c r="S1438" i="1"/>
  <c r="S1430" i="1"/>
  <c r="S1422" i="1"/>
  <c r="S1414" i="1"/>
  <c r="S1406" i="1"/>
  <c r="S1398" i="1"/>
  <c r="S1390" i="1"/>
  <c r="S1382" i="1"/>
  <c r="S1374" i="1"/>
  <c r="S1366" i="1"/>
  <c r="S1358" i="1"/>
  <c r="S1350" i="1"/>
  <c r="S1342" i="1"/>
  <c r="S1334" i="1"/>
  <c r="S1326" i="1"/>
  <c r="S1318" i="1"/>
  <c r="S1310" i="1"/>
  <c r="S1302" i="1"/>
  <c r="S1294" i="1"/>
  <c r="S1286" i="1"/>
  <c r="S1278" i="1"/>
  <c r="S1270" i="1"/>
  <c r="S1262" i="1"/>
  <c r="S1254" i="1"/>
  <c r="S1246" i="1"/>
  <c r="S1238" i="1"/>
  <c r="S1230" i="1"/>
  <c r="S1222" i="1"/>
  <c r="S1214" i="1"/>
  <c r="S1206" i="1"/>
  <c r="S1198" i="1"/>
  <c r="S1190" i="1"/>
  <c r="S1182" i="1"/>
  <c r="S1174" i="1"/>
  <c r="S1166" i="1"/>
  <c r="S1158" i="1"/>
  <c r="S1150" i="1"/>
  <c r="S1142" i="1"/>
  <c r="S1134" i="1"/>
  <c r="S1126" i="1"/>
  <c r="S1118" i="1"/>
  <c r="S1110" i="1"/>
  <c r="S1102" i="1"/>
  <c r="S1449" i="1"/>
  <c r="S1441" i="1"/>
  <c r="S1433" i="1"/>
  <c r="S1425" i="1"/>
  <c r="S1417" i="1"/>
  <c r="S1409" i="1"/>
  <c r="S1401" i="1"/>
  <c r="S1393" i="1"/>
  <c r="S1385" i="1"/>
  <c r="S1377" i="1"/>
  <c r="S1369" i="1"/>
  <c r="S1361" i="1"/>
  <c r="S1353" i="1"/>
  <c r="S1345" i="1"/>
  <c r="S1337" i="1"/>
  <c r="S1329" i="1"/>
  <c r="S1321" i="1"/>
  <c r="S1313" i="1"/>
  <c r="S1305" i="1"/>
  <c r="S1297" i="1"/>
  <c r="S1289" i="1"/>
  <c r="S1281" i="1"/>
  <c r="S1273" i="1"/>
  <c r="S1265" i="1"/>
  <c r="S1257" i="1"/>
  <c r="S1249" i="1"/>
  <c r="S1241" i="1"/>
  <c r="S1233" i="1"/>
  <c r="S1225" i="1"/>
  <c r="S1217" i="1"/>
  <c r="S1209" i="1"/>
  <c r="S1201" i="1"/>
  <c r="S1193" i="1"/>
  <c r="S1185" i="1"/>
  <c r="S1177" i="1"/>
  <c r="S1169" i="1"/>
  <c r="S1161" i="1"/>
  <c r="S1153" i="1"/>
  <c r="S1145" i="1"/>
  <c r="S1137" i="1"/>
  <c r="S1129" i="1"/>
  <c r="S1121" i="1"/>
  <c r="S1113" i="1"/>
  <c r="S1105" i="1"/>
  <c r="S2485" i="1"/>
  <c r="S2453" i="1"/>
  <c r="S2421" i="1"/>
  <c r="S2389" i="1"/>
  <c r="S2357" i="1"/>
  <c r="S2325" i="1"/>
  <c r="S2303" i="1"/>
  <c r="S2287" i="1"/>
  <c r="S2271" i="1"/>
  <c r="S1452" i="1"/>
  <c r="S1444" i="1"/>
  <c r="S1436" i="1"/>
  <c r="S1428" i="1"/>
  <c r="S1420" i="1"/>
  <c r="S1412" i="1"/>
  <c r="S1404" i="1"/>
  <c r="S1396" i="1"/>
  <c r="S1388" i="1"/>
  <c r="S1380" i="1"/>
  <c r="S1372" i="1"/>
  <c r="S1364" i="1"/>
  <c r="S1356" i="1"/>
  <c r="S1348" i="1"/>
  <c r="S1340" i="1"/>
  <c r="S1332" i="1"/>
  <c r="S1324" i="1"/>
  <c r="S1316" i="1"/>
  <c r="S1308" i="1"/>
  <c r="S1300" i="1"/>
  <c r="S1292" i="1"/>
  <c r="S1284" i="1"/>
  <c r="S1276" i="1"/>
  <c r="S1268" i="1"/>
  <c r="S1260" i="1"/>
  <c r="S1252" i="1"/>
  <c r="S1244" i="1"/>
  <c r="S1236" i="1"/>
  <c r="S1228" i="1"/>
  <c r="S1220" i="1"/>
  <c r="S1212" i="1"/>
  <c r="S1204" i="1"/>
  <c r="S1196" i="1"/>
  <c r="S1188" i="1"/>
  <c r="S1180" i="1"/>
  <c r="S1172" i="1"/>
  <c r="S1164" i="1"/>
  <c r="S1156" i="1"/>
  <c r="S1148" i="1"/>
  <c r="S1140" i="1"/>
  <c r="S1132" i="1"/>
  <c r="S1124" i="1"/>
  <c r="S1116" i="1"/>
  <c r="S1108" i="1"/>
  <c r="S1100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1455" i="1"/>
  <c r="S1447" i="1"/>
  <c r="S1439" i="1"/>
  <c r="S1431" i="1"/>
  <c r="S1423" i="1"/>
  <c r="S1415" i="1"/>
  <c r="S1407" i="1"/>
  <c r="S1399" i="1"/>
  <c r="S1391" i="1"/>
  <c r="S1383" i="1"/>
  <c r="S1375" i="1"/>
  <c r="S1367" i="1"/>
  <c r="S1359" i="1"/>
  <c r="S1351" i="1"/>
  <c r="S1343" i="1"/>
  <c r="S1335" i="1"/>
  <c r="S1327" i="1"/>
  <c r="S1319" i="1"/>
  <c r="S1311" i="1"/>
  <c r="S1303" i="1"/>
  <c r="S1295" i="1"/>
  <c r="S1287" i="1"/>
  <c r="S1279" i="1"/>
  <c r="S1271" i="1"/>
  <c r="S1263" i="1"/>
  <c r="S1255" i="1"/>
  <c r="S1247" i="1"/>
  <c r="S1239" i="1"/>
  <c r="S1231" i="1"/>
  <c r="S1223" i="1"/>
  <c r="S1215" i="1"/>
  <c r="S1207" i="1"/>
  <c r="S1199" i="1"/>
  <c r="S1191" i="1"/>
  <c r="S1183" i="1"/>
  <c r="S1175" i="1"/>
  <c r="S1167" i="1"/>
  <c r="S1159" i="1"/>
  <c r="S1151" i="1"/>
  <c r="S1143" i="1"/>
  <c r="S1135" i="1"/>
  <c r="S1127" i="1"/>
  <c r="S1119" i="1"/>
  <c r="S1111" i="1"/>
  <c r="S1103" i="1"/>
  <c r="S2477" i="1"/>
  <c r="S2445" i="1"/>
  <c r="S2413" i="1"/>
  <c r="S2381" i="1"/>
  <c r="S2349" i="1"/>
  <c r="S2317" i="1"/>
  <c r="S2291" i="1"/>
  <c r="S2275" i="1"/>
  <c r="S2259" i="1"/>
  <c r="S1450" i="1"/>
  <c r="S1442" i="1"/>
  <c r="S1434" i="1"/>
  <c r="S1426" i="1"/>
  <c r="S1418" i="1"/>
  <c r="S1410" i="1"/>
  <c r="S1402" i="1"/>
  <c r="S1394" i="1"/>
  <c r="S1386" i="1"/>
  <c r="S1378" i="1"/>
  <c r="S1370" i="1"/>
  <c r="S1362" i="1"/>
  <c r="S1354" i="1"/>
  <c r="S1346" i="1"/>
  <c r="S1338" i="1"/>
  <c r="S1330" i="1"/>
  <c r="S1322" i="1"/>
  <c r="S1314" i="1"/>
  <c r="S1306" i="1"/>
  <c r="S1298" i="1"/>
  <c r="S1290" i="1"/>
  <c r="S1282" i="1"/>
  <c r="S1274" i="1"/>
  <c r="S1266" i="1"/>
  <c r="S1258" i="1"/>
  <c r="S1250" i="1"/>
  <c r="S1242" i="1"/>
  <c r="S1234" i="1"/>
  <c r="S1226" i="1"/>
  <c r="S1218" i="1"/>
  <c r="S1210" i="1"/>
  <c r="S1202" i="1"/>
  <c r="S1194" i="1"/>
  <c r="S1186" i="1"/>
  <c r="S1178" i="1"/>
  <c r="S1170" i="1"/>
  <c r="S1162" i="1"/>
  <c r="S1154" i="1"/>
  <c r="S1146" i="1"/>
  <c r="S1138" i="1"/>
  <c r="S1130" i="1"/>
  <c r="S1122" i="1"/>
  <c r="S1114" i="1"/>
  <c r="S1106" i="1"/>
  <c r="S1098" i="1"/>
  <c r="S1453" i="1"/>
  <c r="S1445" i="1"/>
  <c r="S1437" i="1"/>
  <c r="S1429" i="1"/>
  <c r="S1421" i="1"/>
  <c r="S1413" i="1"/>
  <c r="S1405" i="1"/>
  <c r="S1397" i="1"/>
  <c r="S1389" i="1"/>
  <c r="S1381" i="1"/>
  <c r="S1373" i="1"/>
  <c r="S1365" i="1"/>
  <c r="S1357" i="1"/>
  <c r="S1349" i="1"/>
  <c r="S1341" i="1"/>
  <c r="S1333" i="1"/>
  <c r="S1325" i="1"/>
  <c r="S1317" i="1"/>
  <c r="S1309" i="1"/>
  <c r="S1301" i="1"/>
  <c r="S1293" i="1"/>
  <c r="S1285" i="1"/>
  <c r="S1277" i="1"/>
  <c r="S1269" i="1"/>
  <c r="S1261" i="1"/>
  <c r="S1253" i="1"/>
  <c r="S1245" i="1"/>
  <c r="S1237" i="1"/>
  <c r="S1229" i="1"/>
  <c r="S1221" i="1"/>
  <c r="S1213" i="1"/>
  <c r="S1205" i="1"/>
  <c r="S1197" i="1"/>
  <c r="S1189" i="1"/>
  <c r="S1181" i="1"/>
  <c r="S1173" i="1"/>
  <c r="S1165" i="1"/>
  <c r="S1157" i="1"/>
  <c r="S1149" i="1"/>
  <c r="S1141" i="1"/>
  <c r="S1133" i="1"/>
  <c r="S1125" i="1"/>
  <c r="S1117" i="1"/>
  <c r="S1109" i="1"/>
  <c r="S1101" i="1"/>
  <c r="S4186" i="1"/>
  <c r="S2469" i="1"/>
  <c r="S2437" i="1"/>
  <c r="S2405" i="1"/>
  <c r="S2373" i="1"/>
  <c r="S2341" i="1"/>
  <c r="S2309" i="1"/>
  <c r="S2295" i="1"/>
  <c r="S2279" i="1"/>
  <c r="S2263" i="1"/>
  <c r="S1456" i="1"/>
  <c r="S1448" i="1"/>
  <c r="S1440" i="1"/>
  <c r="S1432" i="1"/>
  <c r="S1424" i="1"/>
  <c r="S1416" i="1"/>
  <c r="S1408" i="1"/>
  <c r="S1400" i="1"/>
  <c r="S1392" i="1"/>
  <c r="S1384" i="1"/>
  <c r="S1376" i="1"/>
  <c r="S1368" i="1"/>
  <c r="S1360" i="1"/>
  <c r="S1352" i="1"/>
  <c r="S1344" i="1"/>
  <c r="S1336" i="1"/>
  <c r="S1328" i="1"/>
  <c r="S1320" i="1"/>
  <c r="S1312" i="1"/>
  <c r="S1304" i="1"/>
  <c r="S1296" i="1"/>
  <c r="S1288" i="1"/>
  <c r="S1280" i="1"/>
  <c r="S1272" i="1"/>
  <c r="S1264" i="1"/>
  <c r="S1256" i="1"/>
  <c r="S1248" i="1"/>
  <c r="S1240" i="1"/>
  <c r="S1232" i="1"/>
  <c r="S1224" i="1"/>
  <c r="S1216" i="1"/>
  <c r="S1208" i="1"/>
  <c r="S1200" i="1"/>
  <c r="S1192" i="1"/>
  <c r="S1184" i="1"/>
  <c r="S1176" i="1"/>
  <c r="S1168" i="1"/>
  <c r="S1160" i="1"/>
  <c r="S1152" i="1"/>
  <c r="S1144" i="1"/>
  <c r="S1136" i="1"/>
  <c r="S1128" i="1"/>
  <c r="S1120" i="1"/>
  <c r="S1112" i="1"/>
  <c r="S1104" i="1"/>
  <c r="S1435" i="1"/>
  <c r="S1403" i="1"/>
  <c r="S1371" i="1"/>
  <c r="S1339" i="1"/>
  <c r="S1307" i="1"/>
  <c r="S1275" i="1"/>
  <c r="S1243" i="1"/>
  <c r="S1211" i="1"/>
  <c r="S1179" i="1"/>
  <c r="S1147" i="1"/>
  <c r="S1115" i="1"/>
  <c r="S1443" i="1"/>
  <c r="S1379" i="1"/>
  <c r="S1315" i="1"/>
  <c r="S1283" i="1"/>
  <c r="S1219" i="1"/>
  <c r="S1187" i="1"/>
  <c r="S1155" i="1"/>
  <c r="S1427" i="1"/>
  <c r="S1395" i="1"/>
  <c r="S1363" i="1"/>
  <c r="S1331" i="1"/>
  <c r="S1299" i="1"/>
  <c r="S1267" i="1"/>
  <c r="S1235" i="1"/>
  <c r="S1203" i="1"/>
  <c r="S1171" i="1"/>
  <c r="S1139" i="1"/>
  <c r="S1107" i="1"/>
  <c r="S1411" i="1"/>
  <c r="S1347" i="1"/>
  <c r="S1251" i="1"/>
  <c r="S1123" i="1"/>
  <c r="S1451" i="1"/>
  <c r="S1419" i="1"/>
  <c r="S1387" i="1"/>
  <c r="S1355" i="1"/>
  <c r="S1323" i="1"/>
  <c r="S1291" i="1"/>
  <c r="S1259" i="1"/>
  <c r="S1227" i="1"/>
  <c r="S1195" i="1"/>
  <c r="S1163" i="1"/>
  <c r="S1131" i="1"/>
  <c r="S1099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39" i="1"/>
  <c r="P8740" i="1"/>
  <c r="P8741" i="1"/>
  <c r="P8731" i="1"/>
  <c r="P8723" i="1"/>
  <c r="P8715" i="1"/>
  <c r="P8707" i="1"/>
  <c r="P8699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734" i="1"/>
  <c r="P8726" i="1"/>
  <c r="P8718" i="1"/>
  <c r="P8710" i="1"/>
  <c r="P8702" i="1"/>
  <c r="P8696" i="1"/>
  <c r="P8692" i="1"/>
  <c r="P8688" i="1"/>
  <c r="P8684" i="1"/>
  <c r="P8680" i="1"/>
  <c r="P8676" i="1"/>
  <c r="P8737" i="1"/>
  <c r="P8729" i="1"/>
  <c r="P8721" i="1"/>
  <c r="P8713" i="1"/>
  <c r="P8705" i="1"/>
  <c r="P8732" i="1"/>
  <c r="P8724" i="1"/>
  <c r="P8716" i="1"/>
  <c r="P8708" i="1"/>
  <c r="P8700" i="1"/>
  <c r="P8697" i="1"/>
  <c r="P8693" i="1"/>
  <c r="P8689" i="1"/>
  <c r="P8685" i="1"/>
  <c r="P8681" i="1"/>
  <c r="P8677" i="1"/>
  <c r="P8735" i="1"/>
  <c r="P8727" i="1"/>
  <c r="P8719" i="1"/>
  <c r="P8711" i="1"/>
  <c r="P8703" i="1"/>
  <c r="P8738" i="1"/>
  <c r="P8730" i="1"/>
  <c r="P8722" i="1"/>
  <c r="P8714" i="1"/>
  <c r="P8706" i="1"/>
  <c r="P8698" i="1"/>
  <c r="P8694" i="1"/>
  <c r="P8690" i="1"/>
  <c r="P8686" i="1"/>
  <c r="P8682" i="1"/>
  <c r="P8678" i="1"/>
  <c r="P8728" i="1"/>
  <c r="P8712" i="1"/>
  <c r="P8679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P8584" i="1"/>
  <c r="P8583" i="1"/>
  <c r="P8582" i="1"/>
  <c r="P8581" i="1"/>
  <c r="P8580" i="1"/>
  <c r="P8579" i="1"/>
  <c r="P8578" i="1"/>
  <c r="P8577" i="1"/>
  <c r="P8576" i="1"/>
  <c r="P8575" i="1"/>
  <c r="P8574" i="1"/>
  <c r="P8573" i="1"/>
  <c r="P8572" i="1"/>
  <c r="P8571" i="1"/>
  <c r="P8570" i="1"/>
  <c r="P8569" i="1"/>
  <c r="P8725" i="1"/>
  <c r="P8709" i="1"/>
  <c r="P8687" i="1"/>
  <c r="P8691" i="1"/>
  <c r="P8736" i="1"/>
  <c r="P8720" i="1"/>
  <c r="P8704" i="1"/>
  <c r="P8695" i="1"/>
  <c r="P8733" i="1"/>
  <c r="P8683" i="1"/>
  <c r="P8717" i="1"/>
  <c r="P8568" i="1"/>
  <c r="P8567" i="1"/>
  <c r="P8566" i="1"/>
  <c r="P8565" i="1"/>
  <c r="P8564" i="1"/>
  <c r="P8563" i="1"/>
  <c r="P8562" i="1"/>
  <c r="P8561" i="1"/>
  <c r="P8560" i="1"/>
  <c r="P8559" i="1"/>
  <c r="P8558" i="1"/>
  <c r="P8557" i="1"/>
  <c r="P8556" i="1"/>
  <c r="P8555" i="1"/>
  <c r="P8554" i="1"/>
  <c r="P8553" i="1"/>
  <c r="P8552" i="1"/>
  <c r="P8551" i="1"/>
  <c r="P8550" i="1"/>
  <c r="P8549" i="1"/>
  <c r="P8548" i="1"/>
  <c r="P8547" i="1"/>
  <c r="P8546" i="1"/>
  <c r="P8545" i="1"/>
  <c r="P8544" i="1"/>
  <c r="P8543" i="1"/>
  <c r="P8542" i="1"/>
  <c r="P8541" i="1"/>
  <c r="P8540" i="1"/>
  <c r="P8539" i="1"/>
  <c r="P8538" i="1"/>
  <c r="P8537" i="1"/>
  <c r="P8536" i="1"/>
  <c r="P8535" i="1"/>
  <c r="P8534" i="1"/>
  <c r="P8533" i="1"/>
  <c r="P8532" i="1"/>
  <c r="P8531" i="1"/>
  <c r="P8530" i="1"/>
  <c r="P8529" i="1"/>
  <c r="P8528" i="1"/>
  <c r="P8527" i="1"/>
  <c r="P8526" i="1"/>
  <c r="P8525" i="1"/>
  <c r="P8524" i="1"/>
  <c r="P8523" i="1"/>
  <c r="P8522" i="1"/>
  <c r="P8701" i="1"/>
  <c r="P8521" i="1"/>
  <c r="P8517" i="1"/>
  <c r="P8513" i="1"/>
  <c r="P8518" i="1"/>
  <c r="P8514" i="1"/>
  <c r="P8519" i="1"/>
  <c r="P8515" i="1"/>
  <c r="P8511" i="1"/>
  <c r="P8510" i="1"/>
  <c r="P8509" i="1"/>
  <c r="P8508" i="1"/>
  <c r="P8507" i="1"/>
  <c r="P8506" i="1"/>
  <c r="P8505" i="1"/>
  <c r="P8504" i="1"/>
  <c r="P8503" i="1"/>
  <c r="P8502" i="1"/>
  <c r="P8501" i="1"/>
  <c r="P8500" i="1"/>
  <c r="P8499" i="1"/>
  <c r="P8498" i="1"/>
  <c r="P8497" i="1"/>
  <c r="P8496" i="1"/>
  <c r="P8495" i="1"/>
  <c r="P8494" i="1"/>
  <c r="P8493" i="1"/>
  <c r="P8492" i="1"/>
  <c r="P8491" i="1"/>
  <c r="P8490" i="1"/>
  <c r="P8489" i="1"/>
  <c r="P8488" i="1"/>
  <c r="P8487" i="1"/>
  <c r="P8486" i="1"/>
  <c r="P8485" i="1"/>
  <c r="P8484" i="1"/>
  <c r="P8483" i="1"/>
  <c r="P8482" i="1"/>
  <c r="P8481" i="1"/>
  <c r="P8480" i="1"/>
  <c r="P8479" i="1"/>
  <c r="P8478" i="1"/>
  <c r="P8477" i="1"/>
  <c r="P8476" i="1"/>
  <c r="P8475" i="1"/>
  <c r="P8474" i="1"/>
  <c r="P8473" i="1"/>
  <c r="P8472" i="1"/>
  <c r="P8471" i="1"/>
  <c r="P8470" i="1"/>
  <c r="P8469" i="1"/>
  <c r="P8468" i="1"/>
  <c r="P8467" i="1"/>
  <c r="P8466" i="1"/>
  <c r="P8465" i="1"/>
  <c r="P8464" i="1"/>
  <c r="P8463" i="1"/>
  <c r="P8462" i="1"/>
  <c r="P8461" i="1"/>
  <c r="P8460" i="1"/>
  <c r="P8459" i="1"/>
  <c r="P8458" i="1"/>
  <c r="P8457" i="1"/>
  <c r="P8456" i="1"/>
  <c r="P8455" i="1"/>
  <c r="P8454" i="1"/>
  <c r="P8453" i="1"/>
  <c r="P8424" i="1"/>
  <c r="P8423" i="1"/>
  <c r="P8422" i="1"/>
  <c r="P8421" i="1"/>
  <c r="P8420" i="1"/>
  <c r="P8419" i="1"/>
  <c r="P8418" i="1"/>
  <c r="P8417" i="1"/>
  <c r="P8416" i="1"/>
  <c r="P8415" i="1"/>
  <c r="P8414" i="1"/>
  <c r="P8413" i="1"/>
  <c r="P8412" i="1"/>
  <c r="P8411" i="1"/>
  <c r="P8410" i="1"/>
  <c r="P8409" i="1"/>
  <c r="P8408" i="1"/>
  <c r="P8407" i="1"/>
  <c r="P8406" i="1"/>
  <c r="P8405" i="1"/>
  <c r="P8404" i="1"/>
  <c r="P8403" i="1"/>
  <c r="P8402" i="1"/>
  <c r="P8401" i="1"/>
  <c r="P8400" i="1"/>
  <c r="P8399" i="1"/>
  <c r="P8398" i="1"/>
  <c r="P8397" i="1"/>
  <c r="P8396" i="1"/>
  <c r="P8395" i="1"/>
  <c r="P8394" i="1"/>
  <c r="P8393" i="1"/>
  <c r="P8392" i="1"/>
  <c r="P8391" i="1"/>
  <c r="P8390" i="1"/>
  <c r="P8389" i="1"/>
  <c r="P8388" i="1"/>
  <c r="P8387" i="1"/>
  <c r="P8386" i="1"/>
  <c r="P8385" i="1"/>
  <c r="P8384" i="1"/>
  <c r="P8383" i="1"/>
  <c r="P8382" i="1"/>
  <c r="P8381" i="1"/>
  <c r="P8380" i="1"/>
  <c r="P8379" i="1"/>
  <c r="P8378" i="1"/>
  <c r="P8377" i="1"/>
  <c r="P8376" i="1"/>
  <c r="P8375" i="1"/>
  <c r="P8374" i="1"/>
  <c r="P8373" i="1"/>
  <c r="P8372" i="1"/>
  <c r="P8371" i="1"/>
  <c r="P8370" i="1"/>
  <c r="P8369" i="1"/>
  <c r="P8368" i="1"/>
  <c r="P8367" i="1"/>
  <c r="P8366" i="1"/>
  <c r="P8365" i="1"/>
  <c r="P8364" i="1"/>
  <c r="P8363" i="1"/>
  <c r="P8362" i="1"/>
  <c r="P8361" i="1"/>
  <c r="P8360" i="1"/>
  <c r="P8359" i="1"/>
  <c r="P8358" i="1"/>
  <c r="P8357" i="1"/>
  <c r="P8356" i="1"/>
  <c r="P8355" i="1"/>
  <c r="P8354" i="1"/>
  <c r="P8353" i="1"/>
  <c r="P8352" i="1"/>
  <c r="P8351" i="1"/>
  <c r="P8350" i="1"/>
  <c r="P8349" i="1"/>
  <c r="P8348" i="1"/>
  <c r="P8347" i="1"/>
  <c r="P8346" i="1"/>
  <c r="P8345" i="1"/>
  <c r="P8344" i="1"/>
  <c r="P8343" i="1"/>
  <c r="P8342" i="1"/>
  <c r="P8341" i="1"/>
  <c r="P8340" i="1"/>
  <c r="P8339" i="1"/>
  <c r="P8338" i="1"/>
  <c r="P8337" i="1"/>
  <c r="P8336" i="1"/>
  <c r="P8335" i="1"/>
  <c r="P8334" i="1"/>
  <c r="P8333" i="1"/>
  <c r="P8332" i="1"/>
  <c r="P8331" i="1"/>
  <c r="P8330" i="1"/>
  <c r="P8329" i="1"/>
  <c r="P8328" i="1"/>
  <c r="P8327" i="1"/>
  <c r="P8326" i="1"/>
  <c r="P8325" i="1"/>
  <c r="P8324" i="1"/>
  <c r="P8323" i="1"/>
  <c r="P8322" i="1"/>
  <c r="P8321" i="1"/>
  <c r="P8320" i="1"/>
  <c r="P8319" i="1"/>
  <c r="P8318" i="1"/>
  <c r="P8317" i="1"/>
  <c r="P8316" i="1"/>
  <c r="P8315" i="1"/>
  <c r="P8314" i="1"/>
  <c r="P8313" i="1"/>
  <c r="P8312" i="1"/>
  <c r="P8311" i="1"/>
  <c r="P8310" i="1"/>
  <c r="P8309" i="1"/>
  <c r="P8308" i="1"/>
  <c r="P8307" i="1"/>
  <c r="P8306" i="1"/>
  <c r="P8305" i="1"/>
  <c r="P8304" i="1"/>
  <c r="P8303" i="1"/>
  <c r="P8302" i="1"/>
  <c r="P8301" i="1"/>
  <c r="P8300" i="1"/>
  <c r="P8299" i="1"/>
  <c r="P8298" i="1"/>
  <c r="P8297" i="1"/>
  <c r="P8296" i="1"/>
  <c r="P8295" i="1"/>
  <c r="P8294" i="1"/>
  <c r="P8293" i="1"/>
  <c r="P8292" i="1"/>
  <c r="P8291" i="1"/>
  <c r="P8290" i="1"/>
  <c r="P8289" i="1"/>
  <c r="P8288" i="1"/>
  <c r="P8287" i="1"/>
  <c r="P8286" i="1"/>
  <c r="P8285" i="1"/>
  <c r="P8284" i="1"/>
  <c r="P8283" i="1"/>
  <c r="P8282" i="1"/>
  <c r="P8281" i="1"/>
  <c r="P8280" i="1"/>
  <c r="P8279" i="1"/>
  <c r="P8278" i="1"/>
  <c r="P8277" i="1"/>
  <c r="P8276" i="1"/>
  <c r="P8275" i="1"/>
  <c r="P8274" i="1"/>
  <c r="P8273" i="1"/>
  <c r="P8272" i="1"/>
  <c r="P8271" i="1"/>
  <c r="P8270" i="1"/>
  <c r="P8269" i="1"/>
  <c r="P8452" i="1"/>
  <c r="P8450" i="1"/>
  <c r="P8448" i="1"/>
  <c r="P8446" i="1"/>
  <c r="P8444" i="1"/>
  <c r="P8442" i="1"/>
  <c r="P8440" i="1"/>
  <c r="P8438" i="1"/>
  <c r="P8436" i="1"/>
  <c r="P8434" i="1"/>
  <c r="P8432" i="1"/>
  <c r="P8430" i="1"/>
  <c r="P8428" i="1"/>
  <c r="P8425" i="1"/>
  <c r="P8426" i="1"/>
  <c r="P8512" i="1"/>
  <c r="P8516" i="1"/>
  <c r="P8451" i="1"/>
  <c r="P8449" i="1"/>
  <c r="P8447" i="1"/>
  <c r="P8445" i="1"/>
  <c r="P8443" i="1"/>
  <c r="P8441" i="1"/>
  <c r="P8439" i="1"/>
  <c r="P8437" i="1"/>
  <c r="P8435" i="1"/>
  <c r="P8433" i="1"/>
  <c r="P8431" i="1"/>
  <c r="P8429" i="1"/>
  <c r="P8268" i="1"/>
  <c r="P8267" i="1"/>
  <c r="P8266" i="1"/>
  <c r="P8265" i="1"/>
  <c r="P8264" i="1"/>
  <c r="P8263" i="1"/>
  <c r="P8262" i="1"/>
  <c r="P8261" i="1"/>
  <c r="P8260" i="1"/>
  <c r="P8259" i="1"/>
  <c r="P8258" i="1"/>
  <c r="P8257" i="1"/>
  <c r="P8256" i="1"/>
  <c r="P8255" i="1"/>
  <c r="P8254" i="1"/>
  <c r="P8253" i="1"/>
  <c r="P8252" i="1"/>
  <c r="P8251" i="1"/>
  <c r="P8250" i="1"/>
  <c r="P8249" i="1"/>
  <c r="P8248" i="1"/>
  <c r="P8247" i="1"/>
  <c r="P8246" i="1"/>
  <c r="P8245" i="1"/>
  <c r="P8244" i="1"/>
  <c r="P8243" i="1"/>
  <c r="P8242" i="1"/>
  <c r="P8241" i="1"/>
  <c r="P8240" i="1"/>
  <c r="P8239" i="1"/>
  <c r="P8238" i="1"/>
  <c r="P8237" i="1"/>
  <c r="P8236" i="1"/>
  <c r="P8235" i="1"/>
  <c r="P8234" i="1"/>
  <c r="P8233" i="1"/>
  <c r="P8232" i="1"/>
  <c r="P8231" i="1"/>
  <c r="P8230" i="1"/>
  <c r="P8229" i="1"/>
  <c r="P8228" i="1"/>
  <c r="P8227" i="1"/>
  <c r="P8226" i="1"/>
  <c r="P8225" i="1"/>
  <c r="P8224" i="1"/>
  <c r="P8223" i="1"/>
  <c r="P8222" i="1"/>
  <c r="P8221" i="1"/>
  <c r="P8220" i="1"/>
  <c r="P8219" i="1"/>
  <c r="P8218" i="1"/>
  <c r="P8217" i="1"/>
  <c r="P8216" i="1"/>
  <c r="P8215" i="1"/>
  <c r="P8214" i="1"/>
  <c r="P8213" i="1"/>
  <c r="P8212" i="1"/>
  <c r="P8211" i="1"/>
  <c r="P8210" i="1"/>
  <c r="P8209" i="1"/>
  <c r="P8208" i="1"/>
  <c r="P8207" i="1"/>
  <c r="P8206" i="1"/>
  <c r="P8520" i="1"/>
  <c r="P8427" i="1"/>
  <c r="P8205" i="1"/>
  <c r="P8197" i="1"/>
  <c r="P8189" i="1"/>
  <c r="P8182" i="1"/>
  <c r="P8200" i="1"/>
  <c r="P8192" i="1"/>
  <c r="P8183" i="1"/>
  <c r="P8203" i="1"/>
  <c r="P8195" i="1"/>
  <c r="P8187" i="1"/>
  <c r="P8198" i="1"/>
  <c r="P8190" i="1"/>
  <c r="P8184" i="1"/>
  <c r="P8201" i="1"/>
  <c r="P8193" i="1"/>
  <c r="P8199" i="1"/>
  <c r="P8191" i="1"/>
  <c r="P8180" i="1"/>
  <c r="P8063" i="1"/>
  <c r="P8059" i="1"/>
  <c r="P8055" i="1"/>
  <c r="P8051" i="1"/>
  <c r="P8047" i="1"/>
  <c r="P8043" i="1"/>
  <c r="P8039" i="1"/>
  <c r="P8067" i="1"/>
  <c r="P8035" i="1"/>
  <c r="P8034" i="1"/>
  <c r="P8033" i="1"/>
  <c r="P8032" i="1"/>
  <c r="P8031" i="1"/>
  <c r="P8030" i="1"/>
  <c r="P8029" i="1"/>
  <c r="P8028" i="1"/>
  <c r="P8027" i="1"/>
  <c r="P8026" i="1"/>
  <c r="P8025" i="1"/>
  <c r="P8024" i="1"/>
  <c r="P8023" i="1"/>
  <c r="P8022" i="1"/>
  <c r="P8021" i="1"/>
  <c r="P8020" i="1"/>
  <c r="P8019" i="1"/>
  <c r="P8018" i="1"/>
  <c r="P8017" i="1"/>
  <c r="P8016" i="1"/>
  <c r="P8015" i="1"/>
  <c r="P8014" i="1"/>
  <c r="P8013" i="1"/>
  <c r="P8012" i="1"/>
  <c r="P8011" i="1"/>
  <c r="P8010" i="1"/>
  <c r="P8009" i="1"/>
  <c r="P8008" i="1"/>
  <c r="P8007" i="1"/>
  <c r="P8006" i="1"/>
  <c r="P8005" i="1"/>
  <c r="P8004" i="1"/>
  <c r="P8003" i="1"/>
  <c r="P8002" i="1"/>
  <c r="P8001" i="1"/>
  <c r="P8000" i="1"/>
  <c r="P7999" i="1"/>
  <c r="P7998" i="1"/>
  <c r="P7997" i="1"/>
  <c r="P7996" i="1"/>
  <c r="P8178" i="1"/>
  <c r="P8176" i="1"/>
  <c r="P8174" i="1"/>
  <c r="P8172" i="1"/>
  <c r="P8170" i="1"/>
  <c r="P8168" i="1"/>
  <c r="P8166" i="1"/>
  <c r="P8164" i="1"/>
  <c r="P8162" i="1"/>
  <c r="P8160" i="1"/>
  <c r="P8158" i="1"/>
  <c r="P8156" i="1"/>
  <c r="P8154" i="1"/>
  <c r="P8152" i="1"/>
  <c r="P8150" i="1"/>
  <c r="P8148" i="1"/>
  <c r="P8146" i="1"/>
  <c r="P8144" i="1"/>
  <c r="P8142" i="1"/>
  <c r="P8140" i="1"/>
  <c r="P8138" i="1"/>
  <c r="P8136" i="1"/>
  <c r="P8134" i="1"/>
  <c r="P8132" i="1"/>
  <c r="P8130" i="1"/>
  <c r="P8128" i="1"/>
  <c r="P8126" i="1"/>
  <c r="P8124" i="1"/>
  <c r="P8122" i="1"/>
  <c r="P8120" i="1"/>
  <c r="P8118" i="1"/>
  <c r="P8116" i="1"/>
  <c r="P8114" i="1"/>
  <c r="P8112" i="1"/>
  <c r="P8110" i="1"/>
  <c r="P8108" i="1"/>
  <c r="P8106" i="1"/>
  <c r="P8104" i="1"/>
  <c r="P8102" i="1"/>
  <c r="P8100" i="1"/>
  <c r="P8098" i="1"/>
  <c r="P8096" i="1"/>
  <c r="P8094" i="1"/>
  <c r="P8092" i="1"/>
  <c r="P8090" i="1"/>
  <c r="P8088" i="1"/>
  <c r="P8086" i="1"/>
  <c r="P8084" i="1"/>
  <c r="P8082" i="1"/>
  <c r="P8080" i="1"/>
  <c r="P8078" i="1"/>
  <c r="P8076" i="1"/>
  <c r="P8074" i="1"/>
  <c r="P8072" i="1"/>
  <c r="P8070" i="1"/>
  <c r="P8064" i="1"/>
  <c r="P8060" i="1"/>
  <c r="P8056" i="1"/>
  <c r="P8052" i="1"/>
  <c r="P8048" i="1"/>
  <c r="P8044" i="1"/>
  <c r="P8040" i="1"/>
  <c r="P8036" i="1"/>
  <c r="P8204" i="1"/>
  <c r="P8202" i="1"/>
  <c r="P8188" i="1"/>
  <c r="P8186" i="1"/>
  <c r="P8068" i="1"/>
  <c r="P8065" i="1"/>
  <c r="P8061" i="1"/>
  <c r="P8057" i="1"/>
  <c r="P8053" i="1"/>
  <c r="P8049" i="1"/>
  <c r="P8045" i="1"/>
  <c r="P8041" i="1"/>
  <c r="P8037" i="1"/>
  <c r="P8185" i="1"/>
  <c r="P8171" i="1"/>
  <c r="P8155" i="1"/>
  <c r="P8139" i="1"/>
  <c r="P8123" i="1"/>
  <c r="P8107" i="1"/>
  <c r="P8091" i="1"/>
  <c r="P8075" i="1"/>
  <c r="P8066" i="1"/>
  <c r="P7937" i="1"/>
  <c r="P7929" i="1"/>
  <c r="P7921" i="1"/>
  <c r="P8173" i="1"/>
  <c r="P8157" i="1"/>
  <c r="P8141" i="1"/>
  <c r="P8125" i="1"/>
  <c r="P8109" i="1"/>
  <c r="P8093" i="1"/>
  <c r="P8077" i="1"/>
  <c r="P7994" i="1"/>
  <c r="P7990" i="1"/>
  <c r="P7986" i="1"/>
  <c r="P7982" i="1"/>
  <c r="P7978" i="1"/>
  <c r="P7974" i="1"/>
  <c r="P7970" i="1"/>
  <c r="P7966" i="1"/>
  <c r="P7962" i="1"/>
  <c r="P7958" i="1"/>
  <c r="P7954" i="1"/>
  <c r="P7950" i="1"/>
  <c r="P7946" i="1"/>
  <c r="P7942" i="1"/>
  <c r="P7938" i="1"/>
  <c r="P7930" i="1"/>
  <c r="P7922" i="1"/>
  <c r="P7914" i="1"/>
  <c r="P7913" i="1"/>
  <c r="P7912" i="1"/>
  <c r="P7911" i="1"/>
  <c r="P7910" i="1"/>
  <c r="P7909" i="1"/>
  <c r="P7908" i="1"/>
  <c r="P7907" i="1"/>
  <c r="P7906" i="1"/>
  <c r="P7905" i="1"/>
  <c r="P7904" i="1"/>
  <c r="P7903" i="1"/>
  <c r="P7902" i="1"/>
  <c r="P7901" i="1"/>
  <c r="P7900" i="1"/>
  <c r="P7899" i="1"/>
  <c r="P7898" i="1"/>
  <c r="P7897" i="1"/>
  <c r="P7896" i="1"/>
  <c r="P7895" i="1"/>
  <c r="P7894" i="1"/>
  <c r="P7893" i="1"/>
  <c r="P7892" i="1"/>
  <c r="P7891" i="1"/>
  <c r="P7890" i="1"/>
  <c r="P7889" i="1"/>
  <c r="P7888" i="1"/>
  <c r="P7887" i="1"/>
  <c r="P7886" i="1"/>
  <c r="P7885" i="1"/>
  <c r="P7884" i="1"/>
  <c r="P7883" i="1"/>
  <c r="P7882" i="1"/>
  <c r="P7881" i="1"/>
  <c r="P7880" i="1"/>
  <c r="P7879" i="1"/>
  <c r="P7878" i="1"/>
  <c r="P7877" i="1"/>
  <c r="P7876" i="1"/>
  <c r="P7875" i="1"/>
  <c r="P7874" i="1"/>
  <c r="P7873" i="1"/>
  <c r="P7872" i="1"/>
  <c r="P7871" i="1"/>
  <c r="P7870" i="1"/>
  <c r="P7869" i="1"/>
  <c r="P7868" i="1"/>
  <c r="P7867" i="1"/>
  <c r="P7866" i="1"/>
  <c r="P7865" i="1"/>
  <c r="P7864" i="1"/>
  <c r="P7863" i="1"/>
  <c r="P7862" i="1"/>
  <c r="P7861" i="1"/>
  <c r="P7860" i="1"/>
  <c r="P7859" i="1"/>
  <c r="P7858" i="1"/>
  <c r="P7857" i="1"/>
  <c r="P7856" i="1"/>
  <c r="P7855" i="1"/>
  <c r="P7854" i="1"/>
  <c r="P7853" i="1"/>
  <c r="P7852" i="1"/>
  <c r="P7851" i="1"/>
  <c r="P7850" i="1"/>
  <c r="P7849" i="1"/>
  <c r="P7848" i="1"/>
  <c r="P7847" i="1"/>
  <c r="P7846" i="1"/>
  <c r="P7845" i="1"/>
  <c r="P7844" i="1"/>
  <c r="P7843" i="1"/>
  <c r="P7842" i="1"/>
  <c r="P7841" i="1"/>
  <c r="P7840" i="1"/>
  <c r="P7839" i="1"/>
  <c r="P7838" i="1"/>
  <c r="P7837" i="1"/>
  <c r="P7836" i="1"/>
  <c r="P7835" i="1"/>
  <c r="P7834" i="1"/>
  <c r="P7833" i="1"/>
  <c r="P7832" i="1"/>
  <c r="P7831" i="1"/>
  <c r="P7830" i="1"/>
  <c r="P7829" i="1"/>
  <c r="P7828" i="1"/>
  <c r="P7827" i="1"/>
  <c r="P7826" i="1"/>
  <c r="P7825" i="1"/>
  <c r="P7824" i="1"/>
  <c r="P7823" i="1"/>
  <c r="P7822" i="1"/>
  <c r="P7821" i="1"/>
  <c r="P7820" i="1"/>
  <c r="P7819" i="1"/>
  <c r="P7818" i="1"/>
  <c r="P7817" i="1"/>
  <c r="P7816" i="1"/>
  <c r="P7815" i="1"/>
  <c r="P7814" i="1"/>
  <c r="P7813" i="1"/>
  <c r="P7812" i="1"/>
  <c r="P7811" i="1"/>
  <c r="P7810" i="1"/>
  <c r="P8175" i="1"/>
  <c r="P8159" i="1"/>
  <c r="P8143" i="1"/>
  <c r="P8127" i="1"/>
  <c r="P8111" i="1"/>
  <c r="P8095" i="1"/>
  <c r="P8079" i="1"/>
  <c r="P7931" i="1"/>
  <c r="P7923" i="1"/>
  <c r="P7915" i="1"/>
  <c r="P8177" i="1"/>
  <c r="P8161" i="1"/>
  <c r="P8145" i="1"/>
  <c r="P8129" i="1"/>
  <c r="P8113" i="1"/>
  <c r="P8097" i="1"/>
  <c r="P8081" i="1"/>
  <c r="P7995" i="1"/>
  <c r="P7991" i="1"/>
  <c r="P7987" i="1"/>
  <c r="P7983" i="1"/>
  <c r="P7979" i="1"/>
  <c r="P7975" i="1"/>
  <c r="P7971" i="1"/>
  <c r="P7967" i="1"/>
  <c r="P7963" i="1"/>
  <c r="P7959" i="1"/>
  <c r="P7955" i="1"/>
  <c r="P7951" i="1"/>
  <c r="P7947" i="1"/>
  <c r="P7943" i="1"/>
  <c r="P7939" i="1"/>
  <c r="P7932" i="1"/>
  <c r="P7924" i="1"/>
  <c r="P7916" i="1"/>
  <c r="P8194" i="1"/>
  <c r="P8179" i="1"/>
  <c r="P8163" i="1"/>
  <c r="P8147" i="1"/>
  <c r="P8131" i="1"/>
  <c r="P8115" i="1"/>
  <c r="P8099" i="1"/>
  <c r="P8083" i="1"/>
  <c r="P8050" i="1"/>
  <c r="P8046" i="1"/>
  <c r="P7933" i="1"/>
  <c r="P7925" i="1"/>
  <c r="P7917" i="1"/>
  <c r="P8167" i="1"/>
  <c r="P8151" i="1"/>
  <c r="P8135" i="1"/>
  <c r="P8119" i="1"/>
  <c r="P8103" i="1"/>
  <c r="P8087" i="1"/>
  <c r="P8071" i="1"/>
  <c r="P8058" i="1"/>
  <c r="P8038" i="1"/>
  <c r="P7935" i="1"/>
  <c r="P7927" i="1"/>
  <c r="P7919" i="1"/>
  <c r="P8133" i="1"/>
  <c r="P8069" i="1"/>
  <c r="P8054" i="1"/>
  <c r="P7809" i="1"/>
  <c r="P7801" i="1"/>
  <c r="P7793" i="1"/>
  <c r="P8153" i="1"/>
  <c r="P8089" i="1"/>
  <c r="P7802" i="1"/>
  <c r="P7794" i="1"/>
  <c r="P8181" i="1"/>
  <c r="P8117" i="1"/>
  <c r="P7993" i="1"/>
  <c r="P7989" i="1"/>
  <c r="P7985" i="1"/>
  <c r="P7981" i="1"/>
  <c r="P7977" i="1"/>
  <c r="P7973" i="1"/>
  <c r="P7969" i="1"/>
  <c r="P7965" i="1"/>
  <c r="P7961" i="1"/>
  <c r="P7957" i="1"/>
  <c r="P7953" i="1"/>
  <c r="P7949" i="1"/>
  <c r="P7945" i="1"/>
  <c r="P7941" i="1"/>
  <c r="P7803" i="1"/>
  <c r="P7795" i="1"/>
  <c r="P8137" i="1"/>
  <c r="P8073" i="1"/>
  <c r="P7804" i="1"/>
  <c r="P7796" i="1"/>
  <c r="P8196" i="1"/>
  <c r="P8165" i="1"/>
  <c r="P8101" i="1"/>
  <c r="P7805" i="1"/>
  <c r="P7797" i="1"/>
  <c r="P8149" i="1"/>
  <c r="P8085" i="1"/>
  <c r="P8062" i="1"/>
  <c r="P8042" i="1"/>
  <c r="P7992" i="1"/>
  <c r="P7988" i="1"/>
  <c r="P7984" i="1"/>
  <c r="P7980" i="1"/>
  <c r="P7976" i="1"/>
  <c r="P7972" i="1"/>
  <c r="P7968" i="1"/>
  <c r="P7964" i="1"/>
  <c r="P7960" i="1"/>
  <c r="P7956" i="1"/>
  <c r="P7952" i="1"/>
  <c r="P7948" i="1"/>
  <c r="P7944" i="1"/>
  <c r="P7940" i="1"/>
  <c r="P7936" i="1"/>
  <c r="P7934" i="1"/>
  <c r="P7928" i="1"/>
  <c r="P7926" i="1"/>
  <c r="P7920" i="1"/>
  <c r="P7918" i="1"/>
  <c r="P7807" i="1"/>
  <c r="P7799" i="1"/>
  <c r="P7788" i="1"/>
  <c r="P7780" i="1"/>
  <c r="P7772" i="1"/>
  <c r="P7764" i="1"/>
  <c r="P7756" i="1"/>
  <c r="P7748" i="1"/>
  <c r="P7672" i="1"/>
  <c r="P7664" i="1"/>
  <c r="P7656" i="1"/>
  <c r="P7648" i="1"/>
  <c r="P7647" i="1"/>
  <c r="P7646" i="1"/>
  <c r="P7645" i="1"/>
  <c r="P7644" i="1"/>
  <c r="P7643" i="1"/>
  <c r="P7642" i="1"/>
  <c r="P7641" i="1"/>
  <c r="P7640" i="1"/>
  <c r="P7639" i="1"/>
  <c r="P7638" i="1"/>
  <c r="P7637" i="1"/>
  <c r="P7636" i="1"/>
  <c r="P7635" i="1"/>
  <c r="P7634" i="1"/>
  <c r="P7633" i="1"/>
  <c r="P7632" i="1"/>
  <c r="P7631" i="1"/>
  <c r="P7630" i="1"/>
  <c r="P7629" i="1"/>
  <c r="P7628" i="1"/>
  <c r="P7627" i="1"/>
  <c r="P7626" i="1"/>
  <c r="P7625" i="1"/>
  <c r="P7624" i="1"/>
  <c r="P7623" i="1"/>
  <c r="P7622" i="1"/>
  <c r="P7621" i="1"/>
  <c r="P7620" i="1"/>
  <c r="P7619" i="1"/>
  <c r="P7618" i="1"/>
  <c r="P7617" i="1"/>
  <c r="P7616" i="1"/>
  <c r="P7615" i="1"/>
  <c r="P7614" i="1"/>
  <c r="P7613" i="1"/>
  <c r="P7612" i="1"/>
  <c r="P7611" i="1"/>
  <c r="P7610" i="1"/>
  <c r="P7609" i="1"/>
  <c r="P7608" i="1"/>
  <c r="P7607" i="1"/>
  <c r="P7606" i="1"/>
  <c r="P7605" i="1"/>
  <c r="P7604" i="1"/>
  <c r="P7603" i="1"/>
  <c r="P7602" i="1"/>
  <c r="P7601" i="1"/>
  <c r="P7600" i="1"/>
  <c r="P7599" i="1"/>
  <c r="P7598" i="1"/>
  <c r="P7597" i="1"/>
  <c r="P7596" i="1"/>
  <c r="P7595" i="1"/>
  <c r="P7594" i="1"/>
  <c r="P7593" i="1"/>
  <c r="P7592" i="1"/>
  <c r="P7591" i="1"/>
  <c r="P7590" i="1"/>
  <c r="P7589" i="1"/>
  <c r="P7588" i="1"/>
  <c r="P7587" i="1"/>
  <c r="P7586" i="1"/>
  <c r="P7585" i="1"/>
  <c r="P7584" i="1"/>
  <c r="P7583" i="1"/>
  <c r="P7582" i="1"/>
  <c r="P7581" i="1"/>
  <c r="P7580" i="1"/>
  <c r="P7579" i="1"/>
  <c r="P7578" i="1"/>
  <c r="P7577" i="1"/>
  <c r="P7576" i="1"/>
  <c r="P7575" i="1"/>
  <c r="P7574" i="1"/>
  <c r="P7573" i="1"/>
  <c r="P7572" i="1"/>
  <c r="P7571" i="1"/>
  <c r="P7570" i="1"/>
  <c r="P7569" i="1"/>
  <c r="P7568" i="1"/>
  <c r="P7567" i="1"/>
  <c r="P7566" i="1"/>
  <c r="P7565" i="1"/>
  <c r="P7564" i="1"/>
  <c r="P7563" i="1"/>
  <c r="P7562" i="1"/>
  <c r="P7561" i="1"/>
  <c r="P7560" i="1"/>
  <c r="P7559" i="1"/>
  <c r="P7558" i="1"/>
  <c r="P7557" i="1"/>
  <c r="P7556" i="1"/>
  <c r="P7555" i="1"/>
  <c r="P7554" i="1"/>
  <c r="P7553" i="1"/>
  <c r="P7552" i="1"/>
  <c r="P7551" i="1"/>
  <c r="P7550" i="1"/>
  <c r="P7549" i="1"/>
  <c r="P7548" i="1"/>
  <c r="P7547" i="1"/>
  <c r="P7546" i="1"/>
  <c r="P7545" i="1"/>
  <c r="P7544" i="1"/>
  <c r="P7543" i="1"/>
  <c r="P7542" i="1"/>
  <c r="P7791" i="1"/>
  <c r="P7783" i="1"/>
  <c r="P7775" i="1"/>
  <c r="P7767" i="1"/>
  <c r="P7759" i="1"/>
  <c r="P7751" i="1"/>
  <c r="P7743" i="1"/>
  <c r="P7739" i="1"/>
  <c r="P7735" i="1"/>
  <c r="P7731" i="1"/>
  <c r="P7727" i="1"/>
  <c r="P7723" i="1"/>
  <c r="P7719" i="1"/>
  <c r="P7715" i="1"/>
  <c r="P7711" i="1"/>
  <c r="P7707" i="1"/>
  <c r="P7703" i="1"/>
  <c r="P7699" i="1"/>
  <c r="P7695" i="1"/>
  <c r="P7691" i="1"/>
  <c r="P7687" i="1"/>
  <c r="P7683" i="1"/>
  <c r="P7679" i="1"/>
  <c r="P7673" i="1"/>
  <c r="P7665" i="1"/>
  <c r="P7657" i="1"/>
  <c r="P7649" i="1"/>
  <c r="P7786" i="1"/>
  <c r="P7778" i="1"/>
  <c r="P7770" i="1"/>
  <c r="P7762" i="1"/>
  <c r="P7754" i="1"/>
  <c r="P7746" i="1"/>
  <c r="P7674" i="1"/>
  <c r="P7666" i="1"/>
  <c r="P7658" i="1"/>
  <c r="P7650" i="1"/>
  <c r="P7789" i="1"/>
  <c r="P7781" i="1"/>
  <c r="P7773" i="1"/>
  <c r="P7765" i="1"/>
  <c r="P7757" i="1"/>
  <c r="P7749" i="1"/>
  <c r="P7740" i="1"/>
  <c r="P7736" i="1"/>
  <c r="P7732" i="1"/>
  <c r="P7728" i="1"/>
  <c r="P7724" i="1"/>
  <c r="P7720" i="1"/>
  <c r="P7716" i="1"/>
  <c r="P7712" i="1"/>
  <c r="P7708" i="1"/>
  <c r="P7704" i="1"/>
  <c r="P7700" i="1"/>
  <c r="P7696" i="1"/>
  <c r="P7692" i="1"/>
  <c r="P7688" i="1"/>
  <c r="P7684" i="1"/>
  <c r="P7680" i="1"/>
  <c r="P7675" i="1"/>
  <c r="P7667" i="1"/>
  <c r="P7659" i="1"/>
  <c r="P7651" i="1"/>
  <c r="P7808" i="1"/>
  <c r="P7806" i="1"/>
  <c r="P7800" i="1"/>
  <c r="P7798" i="1"/>
  <c r="P7792" i="1"/>
  <c r="P7784" i="1"/>
  <c r="P7776" i="1"/>
  <c r="P7768" i="1"/>
  <c r="P7760" i="1"/>
  <c r="P7752" i="1"/>
  <c r="P7744" i="1"/>
  <c r="P7676" i="1"/>
  <c r="P7668" i="1"/>
  <c r="P7660" i="1"/>
  <c r="P7652" i="1"/>
  <c r="P8169" i="1"/>
  <c r="P7787" i="1"/>
  <c r="P7779" i="1"/>
  <c r="P7771" i="1"/>
  <c r="P7763" i="1"/>
  <c r="P7755" i="1"/>
  <c r="P7750" i="1"/>
  <c r="P7777" i="1"/>
  <c r="P7761" i="1"/>
  <c r="P7663" i="1"/>
  <c r="P7741" i="1"/>
  <c r="P7737" i="1"/>
  <c r="P7733" i="1"/>
  <c r="P7729" i="1"/>
  <c r="P7725" i="1"/>
  <c r="P7721" i="1"/>
  <c r="P7717" i="1"/>
  <c r="P7713" i="1"/>
  <c r="P7709" i="1"/>
  <c r="P7705" i="1"/>
  <c r="P7701" i="1"/>
  <c r="P7697" i="1"/>
  <c r="P7693" i="1"/>
  <c r="P7689" i="1"/>
  <c r="P7685" i="1"/>
  <c r="P7681" i="1"/>
  <c r="P7677" i="1"/>
  <c r="P7670" i="1"/>
  <c r="P7661" i="1"/>
  <c r="P7654" i="1"/>
  <c r="P8121" i="1"/>
  <c r="P8105" i="1"/>
  <c r="P7785" i="1"/>
  <c r="P7769" i="1"/>
  <c r="P7753" i="1"/>
  <c r="P7671" i="1"/>
  <c r="P7655" i="1"/>
  <c r="P7790" i="1"/>
  <c r="P7738" i="1"/>
  <c r="P7706" i="1"/>
  <c r="P7538" i="1"/>
  <c r="P7530" i="1"/>
  <c r="P7522" i="1"/>
  <c r="P7514" i="1"/>
  <c r="P7506" i="1"/>
  <c r="P7498" i="1"/>
  <c r="P7492" i="1"/>
  <c r="P7488" i="1"/>
  <c r="P7484" i="1"/>
  <c r="P7480" i="1"/>
  <c r="P7782" i="1"/>
  <c r="P7745" i="1"/>
  <c r="P7718" i="1"/>
  <c r="P7686" i="1"/>
  <c r="P7541" i="1"/>
  <c r="P7533" i="1"/>
  <c r="P7525" i="1"/>
  <c r="P7517" i="1"/>
  <c r="P7509" i="1"/>
  <c r="P7501" i="1"/>
  <c r="P7747" i="1"/>
  <c r="P7730" i="1"/>
  <c r="P7698" i="1"/>
  <c r="P7669" i="1"/>
  <c r="P7653" i="1"/>
  <c r="P7536" i="1"/>
  <c r="P7528" i="1"/>
  <c r="P7520" i="1"/>
  <c r="P7512" i="1"/>
  <c r="P7504" i="1"/>
  <c r="P7496" i="1"/>
  <c r="P7493" i="1"/>
  <c r="P7489" i="1"/>
  <c r="P7485" i="1"/>
  <c r="P7481" i="1"/>
  <c r="P7774" i="1"/>
  <c r="P7742" i="1"/>
  <c r="P7710" i="1"/>
  <c r="P7678" i="1"/>
  <c r="P7662" i="1"/>
  <c r="P7539" i="1"/>
  <c r="P7531" i="1"/>
  <c r="P7523" i="1"/>
  <c r="P7515" i="1"/>
  <c r="P7507" i="1"/>
  <c r="P7499" i="1"/>
  <c r="P7766" i="1"/>
  <c r="P7722" i="1"/>
  <c r="P7690" i="1"/>
  <c r="P7534" i="1"/>
  <c r="P7526" i="1"/>
  <c r="P7518" i="1"/>
  <c r="P7510" i="1"/>
  <c r="P7502" i="1"/>
  <c r="P7494" i="1"/>
  <c r="P7490" i="1"/>
  <c r="P7486" i="1"/>
  <c r="P7482" i="1"/>
  <c r="P7734" i="1"/>
  <c r="P7702" i="1"/>
  <c r="P7537" i="1"/>
  <c r="P7529" i="1"/>
  <c r="P7521" i="1"/>
  <c r="P7513" i="1"/>
  <c r="P7505" i="1"/>
  <c r="P7497" i="1"/>
  <c r="P7535" i="1"/>
  <c r="P7519" i="1"/>
  <c r="P7503" i="1"/>
  <c r="P7476" i="1"/>
  <c r="P7468" i="1"/>
  <c r="P7460" i="1"/>
  <c r="P7452" i="1"/>
  <c r="P7444" i="1"/>
  <c r="P7436" i="1"/>
  <c r="P7428" i="1"/>
  <c r="P7420" i="1"/>
  <c r="P7412" i="1"/>
  <c r="P7404" i="1"/>
  <c r="P7396" i="1"/>
  <c r="P7388" i="1"/>
  <c r="P7380" i="1"/>
  <c r="P7372" i="1"/>
  <c r="P7364" i="1"/>
  <c r="P7356" i="1"/>
  <c r="P7348" i="1"/>
  <c r="P7340" i="1"/>
  <c r="P7332" i="1"/>
  <c r="P7324" i="1"/>
  <c r="P7316" i="1"/>
  <c r="P7308" i="1"/>
  <c r="P7300" i="1"/>
  <c r="P7292" i="1"/>
  <c r="P7284" i="1"/>
  <c r="P7276" i="1"/>
  <c r="P7268" i="1"/>
  <c r="P7260" i="1"/>
  <c r="P7252" i="1"/>
  <c r="P7244" i="1"/>
  <c r="P7236" i="1"/>
  <c r="P7230" i="1"/>
  <c r="P7226" i="1"/>
  <c r="P7222" i="1"/>
  <c r="P7218" i="1"/>
  <c r="P7214" i="1"/>
  <c r="P7210" i="1"/>
  <c r="P7204" i="1"/>
  <c r="P7203" i="1"/>
  <c r="P7202" i="1"/>
  <c r="P7201" i="1"/>
  <c r="P7200" i="1"/>
  <c r="P7199" i="1"/>
  <c r="P7198" i="1"/>
  <c r="P7197" i="1"/>
  <c r="P7196" i="1"/>
  <c r="P7195" i="1"/>
  <c r="P7194" i="1"/>
  <c r="P7193" i="1"/>
  <c r="P7192" i="1"/>
  <c r="P7191" i="1"/>
  <c r="P7190" i="1"/>
  <c r="P7189" i="1"/>
  <c r="P7188" i="1"/>
  <c r="P7187" i="1"/>
  <c r="P7186" i="1"/>
  <c r="P7185" i="1"/>
  <c r="P7184" i="1"/>
  <c r="P7183" i="1"/>
  <c r="P7182" i="1"/>
  <c r="P7181" i="1"/>
  <c r="P7180" i="1"/>
  <c r="P7179" i="1"/>
  <c r="P7178" i="1"/>
  <c r="P7177" i="1"/>
  <c r="P7176" i="1"/>
  <c r="P7175" i="1"/>
  <c r="P7174" i="1"/>
  <c r="P7173" i="1"/>
  <c r="P7172" i="1"/>
  <c r="P7171" i="1"/>
  <c r="P7170" i="1"/>
  <c r="P7169" i="1"/>
  <c r="P7168" i="1"/>
  <c r="P7167" i="1"/>
  <c r="P7166" i="1"/>
  <c r="P7165" i="1"/>
  <c r="P7164" i="1"/>
  <c r="P7163" i="1"/>
  <c r="P7162" i="1"/>
  <c r="P7161" i="1"/>
  <c r="P7160" i="1"/>
  <c r="P7159" i="1"/>
  <c r="P7158" i="1"/>
  <c r="P7157" i="1"/>
  <c r="P7156" i="1"/>
  <c r="P7155" i="1"/>
  <c r="P7154" i="1"/>
  <c r="P7153" i="1"/>
  <c r="P7152" i="1"/>
  <c r="P7151" i="1"/>
  <c r="P7150" i="1"/>
  <c r="P7149" i="1"/>
  <c r="P7148" i="1"/>
  <c r="P7147" i="1"/>
  <c r="P7146" i="1"/>
  <c r="P7145" i="1"/>
  <c r="P7144" i="1"/>
  <c r="P7143" i="1"/>
  <c r="P7142" i="1"/>
  <c r="P7141" i="1"/>
  <c r="P7140" i="1"/>
  <c r="P7139" i="1"/>
  <c r="P7138" i="1"/>
  <c r="P7137" i="1"/>
  <c r="P7136" i="1"/>
  <c r="P7135" i="1"/>
  <c r="P7134" i="1"/>
  <c r="P7133" i="1"/>
  <c r="P7132" i="1"/>
  <c r="P7131" i="1"/>
  <c r="P7130" i="1"/>
  <c r="P7129" i="1"/>
  <c r="P7128" i="1"/>
  <c r="P7127" i="1"/>
  <c r="P7126" i="1"/>
  <c r="P7125" i="1"/>
  <c r="P7124" i="1"/>
  <c r="P7123" i="1"/>
  <c r="P7122" i="1"/>
  <c r="P7121" i="1"/>
  <c r="P7120" i="1"/>
  <c r="P7119" i="1"/>
  <c r="P7118" i="1"/>
  <c r="P7117" i="1"/>
  <c r="P7116" i="1"/>
  <c r="P7115" i="1"/>
  <c r="P7114" i="1"/>
  <c r="P7113" i="1"/>
  <c r="P7112" i="1"/>
  <c r="P7111" i="1"/>
  <c r="P7110" i="1"/>
  <c r="P7109" i="1"/>
  <c r="P7108" i="1"/>
  <c r="P7107" i="1"/>
  <c r="P7106" i="1"/>
  <c r="P7105" i="1"/>
  <c r="P7104" i="1"/>
  <c r="P7103" i="1"/>
  <c r="P7102" i="1"/>
  <c r="P7101" i="1"/>
  <c r="P7100" i="1"/>
  <c r="P7099" i="1"/>
  <c r="P7098" i="1"/>
  <c r="P7097" i="1"/>
  <c r="P7096" i="1"/>
  <c r="P7095" i="1"/>
  <c r="P7094" i="1"/>
  <c r="P7093" i="1"/>
  <c r="P7092" i="1"/>
  <c r="P7091" i="1"/>
  <c r="P7090" i="1"/>
  <c r="P7089" i="1"/>
  <c r="P7088" i="1"/>
  <c r="P7087" i="1"/>
  <c r="P7086" i="1"/>
  <c r="P7085" i="1"/>
  <c r="P7084" i="1"/>
  <c r="P7083" i="1"/>
  <c r="P7082" i="1"/>
  <c r="P7081" i="1"/>
  <c r="P7080" i="1"/>
  <c r="P7079" i="1"/>
  <c r="P7078" i="1"/>
  <c r="P7077" i="1"/>
  <c r="P7076" i="1"/>
  <c r="P7075" i="1"/>
  <c r="P7074" i="1"/>
  <c r="P7073" i="1"/>
  <c r="P7072" i="1"/>
  <c r="P7071" i="1"/>
  <c r="P7070" i="1"/>
  <c r="P7069" i="1"/>
  <c r="P7068" i="1"/>
  <c r="P7067" i="1"/>
  <c r="P7066" i="1"/>
  <c r="P7065" i="1"/>
  <c r="P7064" i="1"/>
  <c r="P7063" i="1"/>
  <c r="P7062" i="1"/>
  <c r="P7061" i="1"/>
  <c r="P7060" i="1"/>
  <c r="P7059" i="1"/>
  <c r="P7058" i="1"/>
  <c r="P7057" i="1"/>
  <c r="P7056" i="1"/>
  <c r="P7055" i="1"/>
  <c r="P7054" i="1"/>
  <c r="P7053" i="1"/>
  <c r="P7052" i="1"/>
  <c r="P7051" i="1"/>
  <c r="P7050" i="1"/>
  <c r="P7049" i="1"/>
  <c r="P7048" i="1"/>
  <c r="P7047" i="1"/>
  <c r="P7046" i="1"/>
  <c r="P7045" i="1"/>
  <c r="P7044" i="1"/>
  <c r="P7043" i="1"/>
  <c r="P7042" i="1"/>
  <c r="P7041" i="1"/>
  <c r="P7040" i="1"/>
  <c r="P7039" i="1"/>
  <c r="P7038" i="1"/>
  <c r="P7037" i="1"/>
  <c r="P7036" i="1"/>
  <c r="P7035" i="1"/>
  <c r="P7034" i="1"/>
  <c r="P7033" i="1"/>
  <c r="P7032" i="1"/>
  <c r="P7031" i="1"/>
  <c r="P7030" i="1"/>
  <c r="P7029" i="1"/>
  <c r="P7028" i="1"/>
  <c r="P7027" i="1"/>
  <c r="P7026" i="1"/>
  <c r="P7025" i="1"/>
  <c r="P7024" i="1"/>
  <c r="P7023" i="1"/>
  <c r="P7022" i="1"/>
  <c r="P7021" i="1"/>
  <c r="P7020" i="1"/>
  <c r="P7019" i="1"/>
  <c r="P7018" i="1"/>
  <c r="P7017" i="1"/>
  <c r="P7016" i="1"/>
  <c r="P7015" i="1"/>
  <c r="P7014" i="1"/>
  <c r="P7013" i="1"/>
  <c r="P7012" i="1"/>
  <c r="P7011" i="1"/>
  <c r="P7010" i="1"/>
  <c r="P7009" i="1"/>
  <c r="P7008" i="1"/>
  <c r="P7007" i="1"/>
  <c r="P7006" i="1"/>
  <c r="P7005" i="1"/>
  <c r="P7004" i="1"/>
  <c r="P7003" i="1"/>
  <c r="P7002" i="1"/>
  <c r="P7001" i="1"/>
  <c r="P7000" i="1"/>
  <c r="P6999" i="1"/>
  <c r="P6998" i="1"/>
  <c r="P6997" i="1"/>
  <c r="P6996" i="1"/>
  <c r="P6995" i="1"/>
  <c r="P6994" i="1"/>
  <c r="P6993" i="1"/>
  <c r="P6992" i="1"/>
  <c r="P6991" i="1"/>
  <c r="P6990" i="1"/>
  <c r="P6989" i="1"/>
  <c r="P6988" i="1"/>
  <c r="P6987" i="1"/>
  <c r="P6986" i="1"/>
  <c r="P6985" i="1"/>
  <c r="P7694" i="1"/>
  <c r="P7483" i="1"/>
  <c r="P7479" i="1"/>
  <c r="P7471" i="1"/>
  <c r="P7463" i="1"/>
  <c r="P7455" i="1"/>
  <c r="P7447" i="1"/>
  <c r="P7439" i="1"/>
  <c r="P7431" i="1"/>
  <c r="P7423" i="1"/>
  <c r="P7415" i="1"/>
  <c r="P7407" i="1"/>
  <c r="P7399" i="1"/>
  <c r="P7391" i="1"/>
  <c r="P7383" i="1"/>
  <c r="P7375" i="1"/>
  <c r="P7367" i="1"/>
  <c r="P7359" i="1"/>
  <c r="P7351" i="1"/>
  <c r="P7343" i="1"/>
  <c r="P7335" i="1"/>
  <c r="P7327" i="1"/>
  <c r="P7319" i="1"/>
  <c r="P7311" i="1"/>
  <c r="P7303" i="1"/>
  <c r="P7295" i="1"/>
  <c r="P7287" i="1"/>
  <c r="P7279" i="1"/>
  <c r="P7271" i="1"/>
  <c r="P7263" i="1"/>
  <c r="P7255" i="1"/>
  <c r="P7247" i="1"/>
  <c r="P7239" i="1"/>
  <c r="P7205" i="1"/>
  <c r="P7532" i="1"/>
  <c r="P7516" i="1"/>
  <c r="P7500" i="1"/>
  <c r="P7487" i="1"/>
  <c r="P7474" i="1"/>
  <c r="P7466" i="1"/>
  <c r="P7458" i="1"/>
  <c r="P7450" i="1"/>
  <c r="P7442" i="1"/>
  <c r="P7434" i="1"/>
  <c r="P7426" i="1"/>
  <c r="P7418" i="1"/>
  <c r="P7410" i="1"/>
  <c r="P7402" i="1"/>
  <c r="P7394" i="1"/>
  <c r="P7386" i="1"/>
  <c r="P7378" i="1"/>
  <c r="P7370" i="1"/>
  <c r="P7362" i="1"/>
  <c r="P7354" i="1"/>
  <c r="P7346" i="1"/>
  <c r="P7338" i="1"/>
  <c r="P7330" i="1"/>
  <c r="P7322" i="1"/>
  <c r="P7314" i="1"/>
  <c r="P7306" i="1"/>
  <c r="P7298" i="1"/>
  <c r="P7290" i="1"/>
  <c r="P7282" i="1"/>
  <c r="P7274" i="1"/>
  <c r="P7266" i="1"/>
  <c r="P7258" i="1"/>
  <c r="P7250" i="1"/>
  <c r="P7242" i="1"/>
  <c r="P7234" i="1"/>
  <c r="P7231" i="1"/>
  <c r="P7227" i="1"/>
  <c r="P7223" i="1"/>
  <c r="P7219" i="1"/>
  <c r="P7215" i="1"/>
  <c r="P7211" i="1"/>
  <c r="P7206" i="1"/>
  <c r="P7491" i="1"/>
  <c r="P7477" i="1"/>
  <c r="P7469" i="1"/>
  <c r="P7461" i="1"/>
  <c r="P7453" i="1"/>
  <c r="P7445" i="1"/>
  <c r="P7437" i="1"/>
  <c r="P7429" i="1"/>
  <c r="P7421" i="1"/>
  <c r="P7413" i="1"/>
  <c r="P7405" i="1"/>
  <c r="P7397" i="1"/>
  <c r="P7389" i="1"/>
  <c r="P7381" i="1"/>
  <c r="P7373" i="1"/>
  <c r="P7365" i="1"/>
  <c r="P7357" i="1"/>
  <c r="P7349" i="1"/>
  <c r="P7341" i="1"/>
  <c r="P7333" i="1"/>
  <c r="P7325" i="1"/>
  <c r="P7317" i="1"/>
  <c r="P7309" i="1"/>
  <c r="P7301" i="1"/>
  <c r="P7293" i="1"/>
  <c r="P7285" i="1"/>
  <c r="P7277" i="1"/>
  <c r="P7269" i="1"/>
  <c r="P7261" i="1"/>
  <c r="P7253" i="1"/>
  <c r="P7245" i="1"/>
  <c r="P7237" i="1"/>
  <c r="P7207" i="1"/>
  <c r="P7758" i="1"/>
  <c r="P7714" i="1"/>
  <c r="P7527" i="1"/>
  <c r="P7511" i="1"/>
  <c r="P7495" i="1"/>
  <c r="P7472" i="1"/>
  <c r="P7464" i="1"/>
  <c r="P7456" i="1"/>
  <c r="P7448" i="1"/>
  <c r="P7440" i="1"/>
  <c r="P7432" i="1"/>
  <c r="P7424" i="1"/>
  <c r="P7416" i="1"/>
  <c r="P7408" i="1"/>
  <c r="P7400" i="1"/>
  <c r="P7392" i="1"/>
  <c r="P7384" i="1"/>
  <c r="P7376" i="1"/>
  <c r="P7368" i="1"/>
  <c r="P7360" i="1"/>
  <c r="P7352" i="1"/>
  <c r="P7344" i="1"/>
  <c r="P7336" i="1"/>
  <c r="P7328" i="1"/>
  <c r="P7320" i="1"/>
  <c r="P7312" i="1"/>
  <c r="P7304" i="1"/>
  <c r="P7296" i="1"/>
  <c r="P7288" i="1"/>
  <c r="P7280" i="1"/>
  <c r="P7272" i="1"/>
  <c r="P7264" i="1"/>
  <c r="P7256" i="1"/>
  <c r="P7248" i="1"/>
  <c r="P7240" i="1"/>
  <c r="P7232" i="1"/>
  <c r="P7228" i="1"/>
  <c r="P7224" i="1"/>
  <c r="P7220" i="1"/>
  <c r="P7216" i="1"/>
  <c r="P7212" i="1"/>
  <c r="P7208" i="1"/>
  <c r="P7475" i="1"/>
  <c r="P7467" i="1"/>
  <c r="P7459" i="1"/>
  <c r="P7451" i="1"/>
  <c r="P7443" i="1"/>
  <c r="P7435" i="1"/>
  <c r="P7427" i="1"/>
  <c r="P7419" i="1"/>
  <c r="P7411" i="1"/>
  <c r="P7403" i="1"/>
  <c r="P7395" i="1"/>
  <c r="P7387" i="1"/>
  <c r="P7379" i="1"/>
  <c r="P7371" i="1"/>
  <c r="P7363" i="1"/>
  <c r="P7355" i="1"/>
  <c r="P7347" i="1"/>
  <c r="P7339" i="1"/>
  <c r="P7331" i="1"/>
  <c r="P7323" i="1"/>
  <c r="P7315" i="1"/>
  <c r="P7307" i="1"/>
  <c r="P7299" i="1"/>
  <c r="P7291" i="1"/>
  <c r="P7283" i="1"/>
  <c r="P7275" i="1"/>
  <c r="P7267" i="1"/>
  <c r="P7259" i="1"/>
  <c r="P7251" i="1"/>
  <c r="P7243" i="1"/>
  <c r="P7235" i="1"/>
  <c r="P7682" i="1"/>
  <c r="P7540" i="1"/>
  <c r="P7524" i="1"/>
  <c r="P7508" i="1"/>
  <c r="P7478" i="1"/>
  <c r="P7470" i="1"/>
  <c r="P7462" i="1"/>
  <c r="P7454" i="1"/>
  <c r="P7446" i="1"/>
  <c r="P7433" i="1"/>
  <c r="P7417" i="1"/>
  <c r="P7401" i="1"/>
  <c r="P7385" i="1"/>
  <c r="P7369" i="1"/>
  <c r="P7353" i="1"/>
  <c r="P7337" i="1"/>
  <c r="P7321" i="1"/>
  <c r="P7305" i="1"/>
  <c r="P7289" i="1"/>
  <c r="P7273" i="1"/>
  <c r="P7257" i="1"/>
  <c r="P7241" i="1"/>
  <c r="P7217" i="1"/>
  <c r="P7449" i="1"/>
  <c r="P7221" i="1"/>
  <c r="P7726" i="1"/>
  <c r="P7430" i="1"/>
  <c r="P7414" i="1"/>
  <c r="P7398" i="1"/>
  <c r="P7382" i="1"/>
  <c r="P7366" i="1"/>
  <c r="P7350" i="1"/>
  <c r="P7334" i="1"/>
  <c r="P7318" i="1"/>
  <c r="P7302" i="1"/>
  <c r="P7286" i="1"/>
  <c r="P7270" i="1"/>
  <c r="P7254" i="1"/>
  <c r="P7238" i="1"/>
  <c r="P7225" i="1"/>
  <c r="P7473" i="1"/>
  <c r="P7229" i="1"/>
  <c r="P7441" i="1"/>
  <c r="P7425" i="1"/>
  <c r="P7409" i="1"/>
  <c r="P7393" i="1"/>
  <c r="P7377" i="1"/>
  <c r="P7361" i="1"/>
  <c r="P7345" i="1"/>
  <c r="P7329" i="1"/>
  <c r="P7313" i="1"/>
  <c r="P7297" i="1"/>
  <c r="P7281" i="1"/>
  <c r="P7265" i="1"/>
  <c r="P7249" i="1"/>
  <c r="P7233" i="1"/>
  <c r="P6984" i="1"/>
  <c r="P6983" i="1"/>
  <c r="P6982" i="1"/>
  <c r="P6981" i="1"/>
  <c r="P6980" i="1"/>
  <c r="P6979" i="1"/>
  <c r="P6978" i="1"/>
  <c r="P6977" i="1"/>
  <c r="P6976" i="1"/>
  <c r="P6975" i="1"/>
  <c r="P6974" i="1"/>
  <c r="P6973" i="1"/>
  <c r="P6972" i="1"/>
  <c r="P6971" i="1"/>
  <c r="P6970" i="1"/>
  <c r="P6969" i="1"/>
  <c r="P6968" i="1"/>
  <c r="P6967" i="1"/>
  <c r="P6966" i="1"/>
  <c r="P6965" i="1"/>
  <c r="P6964" i="1"/>
  <c r="P6963" i="1"/>
  <c r="P6962" i="1"/>
  <c r="P6961" i="1"/>
  <c r="P6960" i="1"/>
  <c r="P6959" i="1"/>
  <c r="P6958" i="1"/>
  <c r="P6957" i="1"/>
  <c r="P6956" i="1"/>
  <c r="P6955" i="1"/>
  <c r="P6954" i="1"/>
  <c r="P6953" i="1"/>
  <c r="P6952" i="1"/>
  <c r="P6951" i="1"/>
  <c r="P6950" i="1"/>
  <c r="P6949" i="1"/>
  <c r="P6948" i="1"/>
  <c r="P6947" i="1"/>
  <c r="P6946" i="1"/>
  <c r="P6945" i="1"/>
  <c r="P6944" i="1"/>
  <c r="P6943" i="1"/>
  <c r="P6942" i="1"/>
  <c r="P6941" i="1"/>
  <c r="P6940" i="1"/>
  <c r="P6939" i="1"/>
  <c r="P6938" i="1"/>
  <c r="P6937" i="1"/>
  <c r="P6936" i="1"/>
  <c r="P6935" i="1"/>
  <c r="P6934" i="1"/>
  <c r="P6933" i="1"/>
  <c r="P6932" i="1"/>
  <c r="P6931" i="1"/>
  <c r="P6930" i="1"/>
  <c r="P6929" i="1"/>
  <c r="P6928" i="1"/>
  <c r="P6927" i="1"/>
  <c r="P6926" i="1"/>
  <c r="P6925" i="1"/>
  <c r="P6924" i="1"/>
  <c r="P6923" i="1"/>
  <c r="P6922" i="1"/>
  <c r="P6921" i="1"/>
  <c r="P6920" i="1"/>
  <c r="P6919" i="1"/>
  <c r="P6918" i="1"/>
  <c r="P6917" i="1"/>
  <c r="P6916" i="1"/>
  <c r="P6915" i="1"/>
  <c r="P6914" i="1"/>
  <c r="P6913" i="1"/>
  <c r="P6912" i="1"/>
  <c r="P6911" i="1"/>
  <c r="P6910" i="1"/>
  <c r="P6909" i="1"/>
  <c r="P6908" i="1"/>
  <c r="P6907" i="1"/>
  <c r="P6906" i="1"/>
  <c r="P6905" i="1"/>
  <c r="P6904" i="1"/>
  <c r="P6903" i="1"/>
  <c r="P6902" i="1"/>
  <c r="P6901" i="1"/>
  <c r="P6900" i="1"/>
  <c r="P6899" i="1"/>
  <c r="P6898" i="1"/>
  <c r="P6897" i="1"/>
  <c r="P6896" i="1"/>
  <c r="P6895" i="1"/>
  <c r="P6894" i="1"/>
  <c r="P6893" i="1"/>
  <c r="P6892" i="1"/>
  <c r="P6891" i="1"/>
  <c r="P6890" i="1"/>
  <c r="P6889" i="1"/>
  <c r="P6888" i="1"/>
  <c r="P6887" i="1"/>
  <c r="P6886" i="1"/>
  <c r="P6885" i="1"/>
  <c r="P6884" i="1"/>
  <c r="P6883" i="1"/>
  <c r="P6882" i="1"/>
  <c r="P6881" i="1"/>
  <c r="P6880" i="1"/>
  <c r="P6879" i="1"/>
  <c r="P6878" i="1"/>
  <c r="P6877" i="1"/>
  <c r="P6876" i="1"/>
  <c r="P6875" i="1"/>
  <c r="P6874" i="1"/>
  <c r="P6873" i="1"/>
  <c r="P6872" i="1"/>
  <c r="P6871" i="1"/>
  <c r="P6870" i="1"/>
  <c r="P6869" i="1"/>
  <c r="P6868" i="1"/>
  <c r="P6867" i="1"/>
  <c r="P6866" i="1"/>
  <c r="P6865" i="1"/>
  <c r="P6864" i="1"/>
  <c r="P6863" i="1"/>
  <c r="P6862" i="1"/>
  <c r="P6861" i="1"/>
  <c r="P6860" i="1"/>
  <c r="P6859" i="1"/>
  <c r="P6858" i="1"/>
  <c r="P6857" i="1"/>
  <c r="P6856" i="1"/>
  <c r="P6855" i="1"/>
  <c r="P6854" i="1"/>
  <c r="P6853" i="1"/>
  <c r="P6852" i="1"/>
  <c r="P6851" i="1"/>
  <c r="P6850" i="1"/>
  <c r="P6849" i="1"/>
  <c r="P6848" i="1"/>
  <c r="P6847" i="1"/>
  <c r="P6846" i="1"/>
  <c r="P6845" i="1"/>
  <c r="P6844" i="1"/>
  <c r="P6843" i="1"/>
  <c r="P6842" i="1"/>
  <c r="P6841" i="1"/>
  <c r="P6840" i="1"/>
  <c r="P6839" i="1"/>
  <c r="P6838" i="1"/>
  <c r="P6837" i="1"/>
  <c r="P6836" i="1"/>
  <c r="P6835" i="1"/>
  <c r="P6834" i="1"/>
  <c r="P6833" i="1"/>
  <c r="P6832" i="1"/>
  <c r="P6831" i="1"/>
  <c r="P6830" i="1"/>
  <c r="P6829" i="1"/>
  <c r="P6828" i="1"/>
  <c r="P6827" i="1"/>
  <c r="P6826" i="1"/>
  <c r="P6825" i="1"/>
  <c r="P6824" i="1"/>
  <c r="P6823" i="1"/>
  <c r="P6822" i="1"/>
  <c r="P6821" i="1"/>
  <c r="P6820" i="1"/>
  <c r="P6819" i="1"/>
  <c r="P6818" i="1"/>
  <c r="P6817" i="1"/>
  <c r="P6816" i="1"/>
  <c r="P6815" i="1"/>
  <c r="P6814" i="1"/>
  <c r="P6813" i="1"/>
  <c r="P6812" i="1"/>
  <c r="P6811" i="1"/>
  <c r="P6810" i="1"/>
  <c r="P6809" i="1"/>
  <c r="P6808" i="1"/>
  <c r="P6807" i="1"/>
  <c r="P6806" i="1"/>
  <c r="P6805" i="1"/>
  <c r="P6804" i="1"/>
  <c r="P6803" i="1"/>
  <c r="P6802" i="1"/>
  <c r="P6801" i="1"/>
  <c r="P6800" i="1"/>
  <c r="P6799" i="1"/>
  <c r="P6798" i="1"/>
  <c r="P6797" i="1"/>
  <c r="P6796" i="1"/>
  <c r="P6795" i="1"/>
  <c r="P6794" i="1"/>
  <c r="P6793" i="1"/>
  <c r="P6792" i="1"/>
  <c r="P6791" i="1"/>
  <c r="P6790" i="1"/>
  <c r="P6789" i="1"/>
  <c r="P6788" i="1"/>
  <c r="P6787" i="1"/>
  <c r="P6786" i="1"/>
  <c r="P6785" i="1"/>
  <c r="P6784" i="1"/>
  <c r="P6783" i="1"/>
  <c r="P6782" i="1"/>
  <c r="P6781" i="1"/>
  <c r="P6780" i="1"/>
  <c r="P6779" i="1"/>
  <c r="P6778" i="1"/>
  <c r="P6777" i="1"/>
  <c r="P6776" i="1"/>
  <c r="P6775" i="1"/>
  <c r="P6774" i="1"/>
  <c r="P6773" i="1"/>
  <c r="P6772" i="1"/>
  <c r="P6771" i="1"/>
  <c r="P6770" i="1"/>
  <c r="P6769" i="1"/>
  <c r="P6768" i="1"/>
  <c r="P6767" i="1"/>
  <c r="P6766" i="1"/>
  <c r="P6765" i="1"/>
  <c r="P6764" i="1"/>
  <c r="P6763" i="1"/>
  <c r="P6762" i="1"/>
  <c r="P6761" i="1"/>
  <c r="P6760" i="1"/>
  <c r="P6759" i="1"/>
  <c r="P6758" i="1"/>
  <c r="P6757" i="1"/>
  <c r="P7465" i="1"/>
  <c r="P7422" i="1"/>
  <c r="P7358" i="1"/>
  <c r="P7294" i="1"/>
  <c r="P6751" i="1"/>
  <c r="P6752" i="1"/>
  <c r="P7406" i="1"/>
  <c r="P7342" i="1"/>
  <c r="P7278" i="1"/>
  <c r="P6753" i="1"/>
  <c r="P7457" i="1"/>
  <c r="P7209" i="1"/>
  <c r="P6754" i="1"/>
  <c r="P7390" i="1"/>
  <c r="P7326" i="1"/>
  <c r="P7262" i="1"/>
  <c r="P6755" i="1"/>
  <c r="P6756" i="1"/>
  <c r="P7438" i="1"/>
  <c r="P7374" i="1"/>
  <c r="P7310" i="1"/>
  <c r="P7246" i="1"/>
  <c r="P7213" i="1"/>
  <c r="P6748" i="1"/>
  <c r="P6740" i="1"/>
  <c r="P6732" i="1"/>
  <c r="P6724" i="1"/>
  <c r="P6716" i="1"/>
  <c r="P6708" i="1"/>
  <c r="P6700" i="1"/>
  <c r="P6692" i="1"/>
  <c r="P6684" i="1"/>
  <c r="P6676" i="1"/>
  <c r="P6668" i="1"/>
  <c r="P6660" i="1"/>
  <c r="P6652" i="1"/>
  <c r="P6644" i="1"/>
  <c r="P6636" i="1"/>
  <c r="P6628" i="1"/>
  <c r="P6620" i="1"/>
  <c r="P6612" i="1"/>
  <c r="P6604" i="1"/>
  <c r="P6596" i="1"/>
  <c r="P6588" i="1"/>
  <c r="P6580" i="1"/>
  <c r="P6572" i="1"/>
  <c r="P6564" i="1"/>
  <c r="P6556" i="1"/>
  <c r="P6548" i="1"/>
  <c r="P6540" i="1"/>
  <c r="P6532" i="1"/>
  <c r="P6524" i="1"/>
  <c r="P6516" i="1"/>
  <c r="P6508" i="1"/>
  <c r="P6474" i="1"/>
  <c r="P6466" i="1"/>
  <c r="P6458" i="1"/>
  <c r="P6743" i="1"/>
  <c r="P6735" i="1"/>
  <c r="P6727" i="1"/>
  <c r="P6719" i="1"/>
  <c r="P6711" i="1"/>
  <c r="P6703" i="1"/>
  <c r="P6695" i="1"/>
  <c r="P6687" i="1"/>
  <c r="P6679" i="1"/>
  <c r="P6671" i="1"/>
  <c r="P6663" i="1"/>
  <c r="P6655" i="1"/>
  <c r="P6647" i="1"/>
  <c r="P6639" i="1"/>
  <c r="P6631" i="1"/>
  <c r="P6623" i="1"/>
  <c r="P6615" i="1"/>
  <c r="P6607" i="1"/>
  <c r="P6599" i="1"/>
  <c r="P6591" i="1"/>
  <c r="P6583" i="1"/>
  <c r="P6575" i="1"/>
  <c r="P6567" i="1"/>
  <c r="P6559" i="1"/>
  <c r="P6551" i="1"/>
  <c r="P6543" i="1"/>
  <c r="P6535" i="1"/>
  <c r="P6527" i="1"/>
  <c r="P6519" i="1"/>
  <c r="P6511" i="1"/>
  <c r="P6502" i="1"/>
  <c r="P6498" i="1"/>
  <c r="P6494" i="1"/>
  <c r="P6490" i="1"/>
  <c r="P6486" i="1"/>
  <c r="P6482" i="1"/>
  <c r="P6475" i="1"/>
  <c r="P6467" i="1"/>
  <c r="P6459" i="1"/>
  <c r="P6746" i="1"/>
  <c r="P6738" i="1"/>
  <c r="P6730" i="1"/>
  <c r="P6722" i="1"/>
  <c r="P6714" i="1"/>
  <c r="P6706" i="1"/>
  <c r="P6698" i="1"/>
  <c r="P6690" i="1"/>
  <c r="P6682" i="1"/>
  <c r="P6674" i="1"/>
  <c r="P6666" i="1"/>
  <c r="P6658" i="1"/>
  <c r="P6650" i="1"/>
  <c r="P6642" i="1"/>
  <c r="P6634" i="1"/>
  <c r="P6626" i="1"/>
  <c r="P6618" i="1"/>
  <c r="P6610" i="1"/>
  <c r="P6602" i="1"/>
  <c r="P6594" i="1"/>
  <c r="P6586" i="1"/>
  <c r="P6578" i="1"/>
  <c r="P6570" i="1"/>
  <c r="P6562" i="1"/>
  <c r="P6554" i="1"/>
  <c r="P6546" i="1"/>
  <c r="P6538" i="1"/>
  <c r="P6530" i="1"/>
  <c r="P6522" i="1"/>
  <c r="P6514" i="1"/>
  <c r="P6506" i="1"/>
  <c r="P6476" i="1"/>
  <c r="P6468" i="1"/>
  <c r="P6460" i="1"/>
  <c r="P6452" i="1"/>
  <c r="P6451" i="1"/>
  <c r="P6450" i="1"/>
  <c r="P6449" i="1"/>
  <c r="P6448" i="1"/>
  <c r="P6447" i="1"/>
  <c r="P6446" i="1"/>
  <c r="P6445" i="1"/>
  <c r="P6444" i="1"/>
  <c r="P6443" i="1"/>
  <c r="P6442" i="1"/>
  <c r="P6441" i="1"/>
  <c r="P6440" i="1"/>
  <c r="P6439" i="1"/>
  <c r="P6438" i="1"/>
  <c r="P6437" i="1"/>
  <c r="P6436" i="1"/>
  <c r="P6435" i="1"/>
  <c r="P6434" i="1"/>
  <c r="P6433" i="1"/>
  <c r="P6432" i="1"/>
  <c r="P6431" i="1"/>
  <c r="P6430" i="1"/>
  <c r="P6429" i="1"/>
  <c r="P6428" i="1"/>
  <c r="P6427" i="1"/>
  <c r="P6426" i="1"/>
  <c r="P6425" i="1"/>
  <c r="P6424" i="1"/>
  <c r="P6423" i="1"/>
  <c r="P6422" i="1"/>
  <c r="P6421" i="1"/>
  <c r="P6420" i="1"/>
  <c r="P6419" i="1"/>
  <c r="P6418" i="1"/>
  <c r="P6417" i="1"/>
  <c r="P6416" i="1"/>
  <c r="P6415" i="1"/>
  <c r="P6414" i="1"/>
  <c r="P6413" i="1"/>
  <c r="P6412" i="1"/>
  <c r="P6411" i="1"/>
  <c r="P6410" i="1"/>
  <c r="P6409" i="1"/>
  <c r="P6408" i="1"/>
  <c r="P6407" i="1"/>
  <c r="P6406" i="1"/>
  <c r="P6405" i="1"/>
  <c r="P6404" i="1"/>
  <c r="P6403" i="1"/>
  <c r="P6402" i="1"/>
  <c r="P6401" i="1"/>
  <c r="P6400" i="1"/>
  <c r="P6399" i="1"/>
  <c r="P6398" i="1"/>
  <c r="P6397" i="1"/>
  <c r="P6396" i="1"/>
  <c r="P6395" i="1"/>
  <c r="P6394" i="1"/>
  <c r="P6393" i="1"/>
  <c r="P6392" i="1"/>
  <c r="P6391" i="1"/>
  <c r="P6390" i="1"/>
  <c r="P6389" i="1"/>
  <c r="P6388" i="1"/>
  <c r="P6387" i="1"/>
  <c r="P6386" i="1"/>
  <c r="P6385" i="1"/>
  <c r="P6384" i="1"/>
  <c r="P6383" i="1"/>
  <c r="P6382" i="1"/>
  <c r="P6381" i="1"/>
  <c r="P6380" i="1"/>
  <c r="P6379" i="1"/>
  <c r="P6378" i="1"/>
  <c r="P6377" i="1"/>
  <c r="P6376" i="1"/>
  <c r="P6375" i="1"/>
  <c r="P6374" i="1"/>
  <c r="P6373" i="1"/>
  <c r="P6372" i="1"/>
  <c r="P6371" i="1"/>
  <c r="P6370" i="1"/>
  <c r="P6369" i="1"/>
  <c r="P6368" i="1"/>
  <c r="P6367" i="1"/>
  <c r="P6366" i="1"/>
  <c r="P6365" i="1"/>
  <c r="P6364" i="1"/>
  <c r="P6363" i="1"/>
  <c r="P6362" i="1"/>
  <c r="P6361" i="1"/>
  <c r="P6360" i="1"/>
  <c r="P6359" i="1"/>
  <c r="P6358" i="1"/>
  <c r="P6357" i="1"/>
  <c r="P6356" i="1"/>
  <c r="P6355" i="1"/>
  <c r="P6354" i="1"/>
  <c r="P6353" i="1"/>
  <c r="P6352" i="1"/>
  <c r="P6351" i="1"/>
  <c r="P6350" i="1"/>
  <c r="P6349" i="1"/>
  <c r="P6348" i="1"/>
  <c r="P6347" i="1"/>
  <c r="P6346" i="1"/>
  <c r="P6345" i="1"/>
  <c r="P6344" i="1"/>
  <c r="P6343" i="1"/>
  <c r="P6342" i="1"/>
  <c r="P6341" i="1"/>
  <c r="P6340" i="1"/>
  <c r="P6339" i="1"/>
  <c r="P6338" i="1"/>
  <c r="P6337" i="1"/>
  <c r="P6336" i="1"/>
  <c r="P6335" i="1"/>
  <c r="P6334" i="1"/>
  <c r="P6333" i="1"/>
  <c r="P6332" i="1"/>
  <c r="P6331" i="1"/>
  <c r="P6330" i="1"/>
  <c r="P6329" i="1"/>
  <c r="P6328" i="1"/>
  <c r="P6327" i="1"/>
  <c r="P6326" i="1"/>
  <c r="P6325" i="1"/>
  <c r="P6324" i="1"/>
  <c r="P6323" i="1"/>
  <c r="P6322" i="1"/>
  <c r="P6321" i="1"/>
  <c r="P6320" i="1"/>
  <c r="P6319" i="1"/>
  <c r="P6318" i="1"/>
  <c r="P6317" i="1"/>
  <c r="P6316" i="1"/>
  <c r="P6315" i="1"/>
  <c r="P6314" i="1"/>
  <c r="P6313" i="1"/>
  <c r="P6312" i="1"/>
  <c r="P6311" i="1"/>
  <c r="P6310" i="1"/>
  <c r="P6309" i="1"/>
  <c r="P6308" i="1"/>
  <c r="P6307" i="1"/>
  <c r="P6306" i="1"/>
  <c r="P6305" i="1"/>
  <c r="P6304" i="1"/>
  <c r="P6303" i="1"/>
  <c r="P6302" i="1"/>
  <c r="P6301" i="1"/>
  <c r="P6300" i="1"/>
  <c r="P6299" i="1"/>
  <c r="P6298" i="1"/>
  <c r="P6297" i="1"/>
  <c r="P6296" i="1"/>
  <c r="P6295" i="1"/>
  <c r="P6294" i="1"/>
  <c r="P6293" i="1"/>
  <c r="P6292" i="1"/>
  <c r="P6291" i="1"/>
  <c r="P6290" i="1"/>
  <c r="P6289" i="1"/>
  <c r="P6288" i="1"/>
  <c r="P6287" i="1"/>
  <c r="P6286" i="1"/>
  <c r="P6285" i="1"/>
  <c r="P6284" i="1"/>
  <c r="P6283" i="1"/>
  <c r="P6282" i="1"/>
  <c r="P6281" i="1"/>
  <c r="P6280" i="1"/>
  <c r="P6279" i="1"/>
  <c r="P6278" i="1"/>
  <c r="P6277" i="1"/>
  <c r="P6276" i="1"/>
  <c r="P6275" i="1"/>
  <c r="P6274" i="1"/>
  <c r="P6273" i="1"/>
  <c r="P6272" i="1"/>
  <c r="P6271" i="1"/>
  <c r="P6270" i="1"/>
  <c r="P6269" i="1"/>
  <c r="P6268" i="1"/>
  <c r="P6267" i="1"/>
  <c r="P6266" i="1"/>
  <c r="P6265" i="1"/>
  <c r="P6264" i="1"/>
  <c r="P6263" i="1"/>
  <c r="P6262" i="1"/>
  <c r="P6261" i="1"/>
  <c r="P6260" i="1"/>
  <c r="P6259" i="1"/>
  <c r="P6258" i="1"/>
  <c r="P6257" i="1"/>
  <c r="P6256" i="1"/>
  <c r="P6255" i="1"/>
  <c r="P6254" i="1"/>
  <c r="P6253" i="1"/>
  <c r="P6252" i="1"/>
  <c r="P6251" i="1"/>
  <c r="P6250" i="1"/>
  <c r="P6249" i="1"/>
  <c r="P6248" i="1"/>
  <c r="P6247" i="1"/>
  <c r="P6246" i="1"/>
  <c r="P6245" i="1"/>
  <c r="P6244" i="1"/>
  <c r="P6243" i="1"/>
  <c r="P6242" i="1"/>
  <c r="P6241" i="1"/>
  <c r="P6240" i="1"/>
  <c r="P6239" i="1"/>
  <c r="P6238" i="1"/>
  <c r="P6237" i="1"/>
  <c r="P6236" i="1"/>
  <c r="P6235" i="1"/>
  <c r="P6234" i="1"/>
  <c r="P6233" i="1"/>
  <c r="P6232" i="1"/>
  <c r="P6231" i="1"/>
  <c r="P6230" i="1"/>
  <c r="P6229" i="1"/>
  <c r="P6228" i="1"/>
  <c r="P6227" i="1"/>
  <c r="P6226" i="1"/>
  <c r="P6225" i="1"/>
  <c r="P6224" i="1"/>
  <c r="P6223" i="1"/>
  <c r="P6222" i="1"/>
  <c r="P6221" i="1"/>
  <c r="P6220" i="1"/>
  <c r="P6219" i="1"/>
  <c r="P6218" i="1"/>
  <c r="P6217" i="1"/>
  <c r="P6216" i="1"/>
  <c r="P6215" i="1"/>
  <c r="P6214" i="1"/>
  <c r="P6213" i="1"/>
  <c r="P6212" i="1"/>
  <c r="P6211" i="1"/>
  <c r="P6210" i="1"/>
  <c r="P6209" i="1"/>
  <c r="P6208" i="1"/>
  <c r="P6207" i="1"/>
  <c r="P6206" i="1"/>
  <c r="P6205" i="1"/>
  <c r="P6204" i="1"/>
  <c r="P6203" i="1"/>
  <c r="P6202" i="1"/>
  <c r="P6201" i="1"/>
  <c r="P6200" i="1"/>
  <c r="P6199" i="1"/>
  <c r="P6198" i="1"/>
  <c r="P6197" i="1"/>
  <c r="P6196" i="1"/>
  <c r="P6195" i="1"/>
  <c r="P6194" i="1"/>
  <c r="P6193" i="1"/>
  <c r="P6192" i="1"/>
  <c r="P6191" i="1"/>
  <c r="P6190" i="1"/>
  <c r="P6189" i="1"/>
  <c r="P6188" i="1"/>
  <c r="P6187" i="1"/>
  <c r="P6186" i="1"/>
  <c r="P6185" i="1"/>
  <c r="P6184" i="1"/>
  <c r="P6183" i="1"/>
  <c r="P6182" i="1"/>
  <c r="P6181" i="1"/>
  <c r="P6180" i="1"/>
  <c r="P6179" i="1"/>
  <c r="P6178" i="1"/>
  <c r="P6177" i="1"/>
  <c r="P6176" i="1"/>
  <c r="P6175" i="1"/>
  <c r="P6174" i="1"/>
  <c r="P6173" i="1"/>
  <c r="P6172" i="1"/>
  <c r="P6171" i="1"/>
  <c r="P6170" i="1"/>
  <c r="P6169" i="1"/>
  <c r="P6168" i="1"/>
  <c r="P6167" i="1"/>
  <c r="P6166" i="1"/>
  <c r="P6165" i="1"/>
  <c r="P6164" i="1"/>
  <c r="P6163" i="1"/>
  <c r="P6162" i="1"/>
  <c r="P6161" i="1"/>
  <c r="P6160" i="1"/>
  <c r="P6159" i="1"/>
  <c r="P6158" i="1"/>
  <c r="P6157" i="1"/>
  <c r="P6156" i="1"/>
  <c r="P6155" i="1"/>
  <c r="P6154" i="1"/>
  <c r="P6153" i="1"/>
  <c r="P6152" i="1"/>
  <c r="P6151" i="1"/>
  <c r="P6150" i="1"/>
  <c r="P6149" i="1"/>
  <c r="P6148" i="1"/>
  <c r="P6147" i="1"/>
  <c r="P6146" i="1"/>
  <c r="P6145" i="1"/>
  <c r="P6144" i="1"/>
  <c r="P6143" i="1"/>
  <c r="P6142" i="1"/>
  <c r="P6141" i="1"/>
  <c r="P6140" i="1"/>
  <c r="P6139" i="1"/>
  <c r="P6138" i="1"/>
  <c r="P6137" i="1"/>
  <c r="P6136" i="1"/>
  <c r="P6135" i="1"/>
  <c r="P6134" i="1"/>
  <c r="P6133" i="1"/>
  <c r="P6132" i="1"/>
  <c r="P6131" i="1"/>
  <c r="P6130" i="1"/>
  <c r="P6129" i="1"/>
  <c r="P6128" i="1"/>
  <c r="P6127" i="1"/>
  <c r="P6126" i="1"/>
  <c r="P6125" i="1"/>
  <c r="P6124" i="1"/>
  <c r="P6123" i="1"/>
  <c r="P6122" i="1"/>
  <c r="P6121" i="1"/>
  <c r="P6120" i="1"/>
  <c r="P6119" i="1"/>
  <c r="P6118" i="1"/>
  <c r="P6117" i="1"/>
  <c r="P6116" i="1"/>
  <c r="P6115" i="1"/>
  <c r="P6114" i="1"/>
  <c r="P6113" i="1"/>
  <c r="P6112" i="1"/>
  <c r="P6111" i="1"/>
  <c r="P6110" i="1"/>
  <c r="P6109" i="1"/>
  <c r="P6108" i="1"/>
  <c r="P6107" i="1"/>
  <c r="P6106" i="1"/>
  <c r="P6105" i="1"/>
  <c r="P6104" i="1"/>
  <c r="P6103" i="1"/>
  <c r="P6102" i="1"/>
  <c r="P6101" i="1"/>
  <c r="P6100" i="1"/>
  <c r="P6099" i="1"/>
  <c r="P6098" i="1"/>
  <c r="P6097" i="1"/>
  <c r="P6096" i="1"/>
  <c r="P6095" i="1"/>
  <c r="P6094" i="1"/>
  <c r="P6093" i="1"/>
  <c r="P6092" i="1"/>
  <c r="P6091" i="1"/>
  <c r="P6090" i="1"/>
  <c r="P6089" i="1"/>
  <c r="P6088" i="1"/>
  <c r="P6087" i="1"/>
  <c r="P6086" i="1"/>
  <c r="P6085" i="1"/>
  <c r="P6084" i="1"/>
  <c r="P6083" i="1"/>
  <c r="P6082" i="1"/>
  <c r="P6081" i="1"/>
  <c r="P6080" i="1"/>
  <c r="P6079" i="1"/>
  <c r="P6078" i="1"/>
  <c r="P6077" i="1"/>
  <c r="P6076" i="1"/>
  <c r="P6075" i="1"/>
  <c r="P6074" i="1"/>
  <c r="P6073" i="1"/>
  <c r="P6072" i="1"/>
  <c r="P6071" i="1"/>
  <c r="P6070" i="1"/>
  <c r="P6069" i="1"/>
  <c r="P6068" i="1"/>
  <c r="P6067" i="1"/>
  <c r="P6066" i="1"/>
  <c r="P6065" i="1"/>
  <c r="P6064" i="1"/>
  <c r="P6063" i="1"/>
  <c r="P6062" i="1"/>
  <c r="P6061" i="1"/>
  <c r="P6060" i="1"/>
  <c r="P6059" i="1"/>
  <c r="P6058" i="1"/>
  <c r="P6057" i="1"/>
  <c r="P6056" i="1"/>
  <c r="P6055" i="1"/>
  <c r="P6054" i="1"/>
  <c r="P6053" i="1"/>
  <c r="P6052" i="1"/>
  <c r="P6051" i="1"/>
  <c r="P6050" i="1"/>
  <c r="P6049" i="1"/>
  <c r="P6048" i="1"/>
  <c r="P6047" i="1"/>
  <c r="P6046" i="1"/>
  <c r="P6045" i="1"/>
  <c r="P6044" i="1"/>
  <c r="P6043" i="1"/>
  <c r="P6042" i="1"/>
  <c r="P6041" i="1"/>
  <c r="P6040" i="1"/>
  <c r="P6039" i="1"/>
  <c r="P6038" i="1"/>
  <c r="P6037" i="1"/>
  <c r="P6036" i="1"/>
  <c r="P6035" i="1"/>
  <c r="P6034" i="1"/>
  <c r="P6033" i="1"/>
  <c r="P6032" i="1"/>
  <c r="P6031" i="1"/>
  <c r="P6030" i="1"/>
  <c r="P6029" i="1"/>
  <c r="P6028" i="1"/>
  <c r="P6027" i="1"/>
  <c r="P6026" i="1"/>
  <c r="P6025" i="1"/>
  <c r="P6024" i="1"/>
  <c r="P6023" i="1"/>
  <c r="P6022" i="1"/>
  <c r="P6021" i="1"/>
  <c r="P6020" i="1"/>
  <c r="P6019" i="1"/>
  <c r="P6018" i="1"/>
  <c r="P6017" i="1"/>
  <c r="P6016" i="1"/>
  <c r="P6015" i="1"/>
  <c r="P6014" i="1"/>
  <c r="P6013" i="1"/>
  <c r="P6012" i="1"/>
  <c r="P6011" i="1"/>
  <c r="P6010" i="1"/>
  <c r="P6009" i="1"/>
  <c r="P6008" i="1"/>
  <c r="P6007" i="1"/>
  <c r="P6006" i="1"/>
  <c r="P6005" i="1"/>
  <c r="P6004" i="1"/>
  <c r="P6003" i="1"/>
  <c r="P6002" i="1"/>
  <c r="P6001" i="1"/>
  <c r="P6000" i="1"/>
  <c r="P5999" i="1"/>
  <c r="P5998" i="1"/>
  <c r="P5997" i="1"/>
  <c r="P5996" i="1"/>
  <c r="P5995" i="1"/>
  <c r="P5994" i="1"/>
  <c r="P5993" i="1"/>
  <c r="P5992" i="1"/>
  <c r="P5991" i="1"/>
  <c r="P5990" i="1"/>
  <c r="P5989" i="1"/>
  <c r="P5988" i="1"/>
  <c r="P5987" i="1"/>
  <c r="P5986" i="1"/>
  <c r="P5985" i="1"/>
  <c r="P5984" i="1"/>
  <c r="P5983" i="1"/>
  <c r="P5982" i="1"/>
  <c r="P5981" i="1"/>
  <c r="P5980" i="1"/>
  <c r="P5979" i="1"/>
  <c r="P5978" i="1"/>
  <c r="P5977" i="1"/>
  <c r="P5976" i="1"/>
  <c r="P5975" i="1"/>
  <c r="P5974" i="1"/>
  <c r="P5973" i="1"/>
  <c r="P5972" i="1"/>
  <c r="P5971" i="1"/>
  <c r="P5970" i="1"/>
  <c r="P5969" i="1"/>
  <c r="P5968" i="1"/>
  <c r="P5967" i="1"/>
  <c r="P5966" i="1"/>
  <c r="P5965" i="1"/>
  <c r="P5964" i="1"/>
  <c r="P5963" i="1"/>
  <c r="P5962" i="1"/>
  <c r="P5961" i="1"/>
  <c r="P5960" i="1"/>
  <c r="P5959" i="1"/>
  <c r="P5958" i="1"/>
  <c r="P5957" i="1"/>
  <c r="P5956" i="1"/>
  <c r="P5955" i="1"/>
  <c r="P5954" i="1"/>
  <c r="P5953" i="1"/>
  <c r="P5952" i="1"/>
  <c r="P5951" i="1"/>
  <c r="P5950" i="1"/>
  <c r="P5949" i="1"/>
  <c r="P5948" i="1"/>
  <c r="P5947" i="1"/>
  <c r="P5946" i="1"/>
  <c r="P5945" i="1"/>
  <c r="P5944" i="1"/>
  <c r="P5943" i="1"/>
  <c r="P5942" i="1"/>
  <c r="P5941" i="1"/>
  <c r="P5940" i="1"/>
  <c r="P5939" i="1"/>
  <c r="P5938" i="1"/>
  <c r="P5937" i="1"/>
  <c r="P5936" i="1"/>
  <c r="P5935" i="1"/>
  <c r="P5934" i="1"/>
  <c r="P5933" i="1"/>
  <c r="P5932" i="1"/>
  <c r="P5931" i="1"/>
  <c r="P5930" i="1"/>
  <c r="P5929" i="1"/>
  <c r="P5928" i="1"/>
  <c r="P5927" i="1"/>
  <c r="P5926" i="1"/>
  <c r="P5925" i="1"/>
  <c r="P5924" i="1"/>
  <c r="P5923" i="1"/>
  <c r="P5922" i="1"/>
  <c r="P5921" i="1"/>
  <c r="P5920" i="1"/>
  <c r="P5919" i="1"/>
  <c r="P5918" i="1"/>
  <c r="P5917" i="1"/>
  <c r="P5916" i="1"/>
  <c r="P5915" i="1"/>
  <c r="P5914" i="1"/>
  <c r="P5913" i="1"/>
  <c r="P5912" i="1"/>
  <c r="P5911" i="1"/>
  <c r="P5910" i="1"/>
  <c r="P5909" i="1"/>
  <c r="P5908" i="1"/>
  <c r="P5907" i="1"/>
  <c r="P5906" i="1"/>
  <c r="P5905" i="1"/>
  <c r="P5904" i="1"/>
  <c r="P5903" i="1"/>
  <c r="P6749" i="1"/>
  <c r="P6741" i="1"/>
  <c r="P6733" i="1"/>
  <c r="P6725" i="1"/>
  <c r="P6717" i="1"/>
  <c r="P6709" i="1"/>
  <c r="P6701" i="1"/>
  <c r="P6693" i="1"/>
  <c r="P6685" i="1"/>
  <c r="P6677" i="1"/>
  <c r="P6669" i="1"/>
  <c r="P6661" i="1"/>
  <c r="P6653" i="1"/>
  <c r="P6645" i="1"/>
  <c r="P6637" i="1"/>
  <c r="P6629" i="1"/>
  <c r="P6621" i="1"/>
  <c r="P6613" i="1"/>
  <c r="P6605" i="1"/>
  <c r="P6597" i="1"/>
  <c r="P6589" i="1"/>
  <c r="P6581" i="1"/>
  <c r="P6573" i="1"/>
  <c r="P6565" i="1"/>
  <c r="P6557" i="1"/>
  <c r="P6549" i="1"/>
  <c r="P6541" i="1"/>
  <c r="P6533" i="1"/>
  <c r="P6525" i="1"/>
  <c r="P6517" i="1"/>
  <c r="P6509" i="1"/>
  <c r="P6503" i="1"/>
  <c r="P6499" i="1"/>
  <c r="P6495" i="1"/>
  <c r="P6491" i="1"/>
  <c r="P6487" i="1"/>
  <c r="P6483" i="1"/>
  <c r="P6477" i="1"/>
  <c r="P6469" i="1"/>
  <c r="P6461" i="1"/>
  <c r="P6453" i="1"/>
  <c r="P6744" i="1"/>
  <c r="P6736" i="1"/>
  <c r="P6728" i="1"/>
  <c r="P6720" i="1"/>
  <c r="P6712" i="1"/>
  <c r="P6704" i="1"/>
  <c r="P6696" i="1"/>
  <c r="P6688" i="1"/>
  <c r="P6680" i="1"/>
  <c r="P6672" i="1"/>
  <c r="P6664" i="1"/>
  <c r="P6656" i="1"/>
  <c r="P6648" i="1"/>
  <c r="P6640" i="1"/>
  <c r="P6632" i="1"/>
  <c r="P6624" i="1"/>
  <c r="P6616" i="1"/>
  <c r="P6608" i="1"/>
  <c r="P6600" i="1"/>
  <c r="P6592" i="1"/>
  <c r="P6584" i="1"/>
  <c r="P6576" i="1"/>
  <c r="P6568" i="1"/>
  <c r="P6560" i="1"/>
  <c r="P6552" i="1"/>
  <c r="P6544" i="1"/>
  <c r="P6536" i="1"/>
  <c r="P6528" i="1"/>
  <c r="P6520" i="1"/>
  <c r="P6512" i="1"/>
  <c r="P6478" i="1"/>
  <c r="P6470" i="1"/>
  <c r="P6462" i="1"/>
  <c r="P6454" i="1"/>
  <c r="P6747" i="1"/>
  <c r="P6739" i="1"/>
  <c r="P6731" i="1"/>
  <c r="P6723" i="1"/>
  <c r="P6715" i="1"/>
  <c r="P6707" i="1"/>
  <c r="P6699" i="1"/>
  <c r="P6691" i="1"/>
  <c r="P6683" i="1"/>
  <c r="P6675" i="1"/>
  <c r="P6667" i="1"/>
  <c r="P6659" i="1"/>
  <c r="P6651" i="1"/>
  <c r="P6643" i="1"/>
  <c r="P6635" i="1"/>
  <c r="P6627" i="1"/>
  <c r="P6619" i="1"/>
  <c r="P6611" i="1"/>
  <c r="P6603" i="1"/>
  <c r="P6595" i="1"/>
  <c r="P6587" i="1"/>
  <c r="P6579" i="1"/>
  <c r="P6571" i="1"/>
  <c r="P6563" i="1"/>
  <c r="P6555" i="1"/>
  <c r="P6547" i="1"/>
  <c r="P6539" i="1"/>
  <c r="P6531" i="1"/>
  <c r="P6523" i="1"/>
  <c r="P6515" i="1"/>
  <c r="P6507" i="1"/>
  <c r="P6504" i="1"/>
  <c r="P6500" i="1"/>
  <c r="P6496" i="1"/>
  <c r="P6492" i="1"/>
  <c r="P6488" i="1"/>
  <c r="P6484" i="1"/>
  <c r="P6479" i="1"/>
  <c r="P6471" i="1"/>
  <c r="P6463" i="1"/>
  <c r="P6455" i="1"/>
  <c r="P6750" i="1"/>
  <c r="P6742" i="1"/>
  <c r="P6734" i="1"/>
  <c r="P6726" i="1"/>
  <c r="P6718" i="1"/>
  <c r="P6710" i="1"/>
  <c r="P6702" i="1"/>
  <c r="P6694" i="1"/>
  <c r="P6686" i="1"/>
  <c r="P6678" i="1"/>
  <c r="P6670" i="1"/>
  <c r="P6662" i="1"/>
  <c r="P6654" i="1"/>
  <c r="P6646" i="1"/>
  <c r="P6638" i="1"/>
  <c r="P6630" i="1"/>
  <c r="P6622" i="1"/>
  <c r="P6614" i="1"/>
  <c r="P6606" i="1"/>
  <c r="P6598" i="1"/>
  <c r="P6590" i="1"/>
  <c r="P6582" i="1"/>
  <c r="P6574" i="1"/>
  <c r="P6566" i="1"/>
  <c r="P6558" i="1"/>
  <c r="P6550" i="1"/>
  <c r="P6542" i="1"/>
  <c r="P6534" i="1"/>
  <c r="P6526" i="1"/>
  <c r="P6518" i="1"/>
  <c r="P6510" i="1"/>
  <c r="P6480" i="1"/>
  <c r="P6472" i="1"/>
  <c r="P6464" i="1"/>
  <c r="P6456" i="1"/>
  <c r="P6745" i="1"/>
  <c r="P6713" i="1"/>
  <c r="P6681" i="1"/>
  <c r="P6649" i="1"/>
  <c r="P6617" i="1"/>
  <c r="P6585" i="1"/>
  <c r="P6553" i="1"/>
  <c r="P6521" i="1"/>
  <c r="P6497" i="1"/>
  <c r="P6481" i="1"/>
  <c r="P6465" i="1"/>
  <c r="P6737" i="1"/>
  <c r="P6705" i="1"/>
  <c r="P6673" i="1"/>
  <c r="P6641" i="1"/>
  <c r="P6609" i="1"/>
  <c r="P6577" i="1"/>
  <c r="P6545" i="1"/>
  <c r="P6513" i="1"/>
  <c r="P6501" i="1"/>
  <c r="P6485" i="1"/>
  <c r="P6729" i="1"/>
  <c r="P6697" i="1"/>
  <c r="P6665" i="1"/>
  <c r="P6633" i="1"/>
  <c r="P6601" i="1"/>
  <c r="P6569" i="1"/>
  <c r="P6537" i="1"/>
  <c r="P6505" i="1"/>
  <c r="P6489" i="1"/>
  <c r="P6473" i="1"/>
  <c r="P6457" i="1"/>
  <c r="P5743" i="1"/>
  <c r="P5732" i="1"/>
  <c r="P5724" i="1"/>
  <c r="P5716" i="1"/>
  <c r="P5708" i="1"/>
  <c r="P6689" i="1"/>
  <c r="P6561" i="1"/>
  <c r="P5746" i="1"/>
  <c r="P5738" i="1"/>
  <c r="P5733" i="1"/>
  <c r="P5725" i="1"/>
  <c r="P5717" i="1"/>
  <c r="P5709" i="1"/>
  <c r="P5701" i="1"/>
  <c r="P5700" i="1"/>
  <c r="P5699" i="1"/>
  <c r="P5698" i="1"/>
  <c r="P5697" i="1"/>
  <c r="P5696" i="1"/>
  <c r="P5695" i="1"/>
  <c r="P5694" i="1"/>
  <c r="P5693" i="1"/>
  <c r="P5692" i="1"/>
  <c r="P5691" i="1"/>
  <c r="P5690" i="1"/>
  <c r="P5689" i="1"/>
  <c r="P5688" i="1"/>
  <c r="P5687" i="1"/>
  <c r="P5686" i="1"/>
  <c r="P5685" i="1"/>
  <c r="P5684" i="1"/>
  <c r="P5683" i="1"/>
  <c r="P5682" i="1"/>
  <c r="P5681" i="1"/>
  <c r="P5680" i="1"/>
  <c r="P5679" i="1"/>
  <c r="P5678" i="1"/>
  <c r="P5677" i="1"/>
  <c r="P5676" i="1"/>
  <c r="P5675" i="1"/>
  <c r="P5674" i="1"/>
  <c r="P5673" i="1"/>
  <c r="P5672" i="1"/>
  <c r="P5671" i="1"/>
  <c r="P5670" i="1"/>
  <c r="P5669" i="1"/>
  <c r="P5668" i="1"/>
  <c r="P5667" i="1"/>
  <c r="P5666" i="1"/>
  <c r="P5665" i="1"/>
  <c r="P5664" i="1"/>
  <c r="P5663" i="1"/>
  <c r="P5662" i="1"/>
  <c r="P5661" i="1"/>
  <c r="P5660" i="1"/>
  <c r="P5659" i="1"/>
  <c r="P5658" i="1"/>
  <c r="P5657" i="1"/>
  <c r="P5656" i="1"/>
  <c r="P5655" i="1"/>
  <c r="P5654" i="1"/>
  <c r="P5653" i="1"/>
  <c r="P5652" i="1"/>
  <c r="P5651" i="1"/>
  <c r="P5650" i="1"/>
  <c r="P5649" i="1"/>
  <c r="P5648" i="1"/>
  <c r="P5647" i="1"/>
  <c r="P5646" i="1"/>
  <c r="P5645" i="1"/>
  <c r="P5644" i="1"/>
  <c r="P5643" i="1"/>
  <c r="P5642" i="1"/>
  <c r="P5641" i="1"/>
  <c r="P5640" i="1"/>
  <c r="P5639" i="1"/>
  <c r="P5638" i="1"/>
  <c r="P5637" i="1"/>
  <c r="P5636" i="1"/>
  <c r="P5635" i="1"/>
  <c r="P5634" i="1"/>
  <c r="P5633" i="1"/>
  <c r="P5632" i="1"/>
  <c r="P5631" i="1"/>
  <c r="P5630" i="1"/>
  <c r="P5629" i="1"/>
  <c r="P5628" i="1"/>
  <c r="P5627" i="1"/>
  <c r="P5626" i="1"/>
  <c r="P5625" i="1"/>
  <c r="P5624" i="1"/>
  <c r="P5623" i="1"/>
  <c r="P5622" i="1"/>
  <c r="P5621" i="1"/>
  <c r="P5620" i="1"/>
  <c r="P5619" i="1"/>
  <c r="P5618" i="1"/>
  <c r="P5617" i="1"/>
  <c r="P5616" i="1"/>
  <c r="P5615" i="1"/>
  <c r="P5614" i="1"/>
  <c r="P5613" i="1"/>
  <c r="P5612" i="1"/>
  <c r="P5611" i="1"/>
  <c r="P5610" i="1"/>
  <c r="P5609" i="1"/>
  <c r="P5608" i="1"/>
  <c r="P5607" i="1"/>
  <c r="P5606" i="1"/>
  <c r="P5605" i="1"/>
  <c r="P5604" i="1"/>
  <c r="P5603" i="1"/>
  <c r="P5602" i="1"/>
  <c r="P5601" i="1"/>
  <c r="P5600" i="1"/>
  <c r="P5599" i="1"/>
  <c r="P5598" i="1"/>
  <c r="P5597" i="1"/>
  <c r="P5596" i="1"/>
  <c r="P5595" i="1"/>
  <c r="P5594" i="1"/>
  <c r="P5593" i="1"/>
  <c r="P5592" i="1"/>
  <c r="P5591" i="1"/>
  <c r="P5590" i="1"/>
  <c r="P5589" i="1"/>
  <c r="P5588" i="1"/>
  <c r="P5587" i="1"/>
  <c r="P5586" i="1"/>
  <c r="P5585" i="1"/>
  <c r="P5584" i="1"/>
  <c r="P5583" i="1"/>
  <c r="P5582" i="1"/>
  <c r="P5581" i="1"/>
  <c r="P5580" i="1"/>
  <c r="P5579" i="1"/>
  <c r="P5578" i="1"/>
  <c r="P5577" i="1"/>
  <c r="P5576" i="1"/>
  <c r="P5575" i="1"/>
  <c r="P5574" i="1"/>
  <c r="P5573" i="1"/>
  <c r="P5572" i="1"/>
  <c r="P5571" i="1"/>
  <c r="P5570" i="1"/>
  <c r="P5569" i="1"/>
  <c r="P5568" i="1"/>
  <c r="P5567" i="1"/>
  <c r="P5566" i="1"/>
  <c r="P5565" i="1"/>
  <c r="P5564" i="1"/>
  <c r="P5563" i="1"/>
  <c r="P5562" i="1"/>
  <c r="P5561" i="1"/>
  <c r="P5560" i="1"/>
  <c r="P5559" i="1"/>
  <c r="P5558" i="1"/>
  <c r="P5557" i="1"/>
  <c r="P5556" i="1"/>
  <c r="P5555" i="1"/>
  <c r="P5554" i="1"/>
  <c r="P5553" i="1"/>
  <c r="P5552" i="1"/>
  <c r="P5551" i="1"/>
  <c r="P5550" i="1"/>
  <c r="P5549" i="1"/>
  <c r="P5548" i="1"/>
  <c r="P5547" i="1"/>
  <c r="P5546" i="1"/>
  <c r="P5545" i="1"/>
  <c r="P5544" i="1"/>
  <c r="P5543" i="1"/>
  <c r="P5542" i="1"/>
  <c r="P5541" i="1"/>
  <c r="P5540" i="1"/>
  <c r="P5539" i="1"/>
  <c r="P5538" i="1"/>
  <c r="P5537" i="1"/>
  <c r="P5536" i="1"/>
  <c r="P5535" i="1"/>
  <c r="P5534" i="1"/>
  <c r="P5533" i="1"/>
  <c r="P5532" i="1"/>
  <c r="P5531" i="1"/>
  <c r="P5530" i="1"/>
  <c r="P5529" i="1"/>
  <c r="P5528" i="1"/>
  <c r="P5527" i="1"/>
  <c r="P5526" i="1"/>
  <c r="P5525" i="1"/>
  <c r="P5524" i="1"/>
  <c r="P5523" i="1"/>
  <c r="P5522" i="1"/>
  <c r="P5521" i="1"/>
  <c r="P5520" i="1"/>
  <c r="P5519" i="1"/>
  <c r="P5518" i="1"/>
  <c r="P5517" i="1"/>
  <c r="P5516" i="1"/>
  <c r="P5515" i="1"/>
  <c r="P5514" i="1"/>
  <c r="P5513" i="1"/>
  <c r="P5512" i="1"/>
  <c r="P5511" i="1"/>
  <c r="P5510" i="1"/>
  <c r="P5509" i="1"/>
  <c r="P5508" i="1"/>
  <c r="P5507" i="1"/>
  <c r="P5506" i="1"/>
  <c r="P5505" i="1"/>
  <c r="P5504" i="1"/>
  <c r="P5503" i="1"/>
  <c r="P5502" i="1"/>
  <c r="P5501" i="1"/>
  <c r="P5500" i="1"/>
  <c r="P5499" i="1"/>
  <c r="P5498" i="1"/>
  <c r="P5497" i="1"/>
  <c r="P5496" i="1"/>
  <c r="P5495" i="1"/>
  <c r="P5494" i="1"/>
  <c r="P5493" i="1"/>
  <c r="P5492" i="1"/>
  <c r="P5491" i="1"/>
  <c r="P5490" i="1"/>
  <c r="P5489" i="1"/>
  <c r="P5488" i="1"/>
  <c r="P5487" i="1"/>
  <c r="P5486" i="1"/>
  <c r="P5485" i="1"/>
  <c r="P5484" i="1"/>
  <c r="P5483" i="1"/>
  <c r="P5482" i="1"/>
  <c r="P5481" i="1"/>
  <c r="P5480" i="1"/>
  <c r="P5479" i="1"/>
  <c r="P5478" i="1"/>
  <c r="P5477" i="1"/>
  <c r="P5476" i="1"/>
  <c r="P5475" i="1"/>
  <c r="P5474" i="1"/>
  <c r="P5473" i="1"/>
  <c r="P5472" i="1"/>
  <c r="P5471" i="1"/>
  <c r="P5470" i="1"/>
  <c r="P5469" i="1"/>
  <c r="P5468" i="1"/>
  <c r="P5467" i="1"/>
  <c r="P5466" i="1"/>
  <c r="P5465" i="1"/>
  <c r="P5464" i="1"/>
  <c r="P5463" i="1"/>
  <c r="P5462" i="1"/>
  <c r="P5461" i="1"/>
  <c r="P5460" i="1"/>
  <c r="P5459" i="1"/>
  <c r="P5458" i="1"/>
  <c r="P5457" i="1"/>
  <c r="P5456" i="1"/>
  <c r="P5455" i="1"/>
  <c r="P5454" i="1"/>
  <c r="P5453" i="1"/>
  <c r="P5452" i="1"/>
  <c r="P5451" i="1"/>
  <c r="P5450" i="1"/>
  <c r="P5449" i="1"/>
  <c r="P5448" i="1"/>
  <c r="P5447" i="1"/>
  <c r="P5446" i="1"/>
  <c r="P5445" i="1"/>
  <c r="P5444" i="1"/>
  <c r="P5443" i="1"/>
  <c r="P5442" i="1"/>
  <c r="P5441" i="1"/>
  <c r="P5440" i="1"/>
  <c r="P5439" i="1"/>
  <c r="P5438" i="1"/>
  <c r="P5437" i="1"/>
  <c r="P5436" i="1"/>
  <c r="P5435" i="1"/>
  <c r="P5434" i="1"/>
  <c r="P5433" i="1"/>
  <c r="P5432" i="1"/>
  <c r="P5431" i="1"/>
  <c r="P5430" i="1"/>
  <c r="P5429" i="1"/>
  <c r="P5428" i="1"/>
  <c r="P5427" i="1"/>
  <c r="P5426" i="1"/>
  <c r="P5425" i="1"/>
  <c r="P5424" i="1"/>
  <c r="P5423" i="1"/>
  <c r="P5422" i="1"/>
  <c r="P5421" i="1"/>
  <c r="P5420" i="1"/>
  <c r="P5419" i="1"/>
  <c r="P5418" i="1"/>
  <c r="P5417" i="1"/>
  <c r="P5416" i="1"/>
  <c r="P5415" i="1"/>
  <c r="P5414" i="1"/>
  <c r="P5413" i="1"/>
  <c r="P5412" i="1"/>
  <c r="P5411" i="1"/>
  <c r="P5410" i="1"/>
  <c r="P5409" i="1"/>
  <c r="P5408" i="1"/>
  <c r="P5407" i="1"/>
  <c r="P5406" i="1"/>
  <c r="P5405" i="1"/>
  <c r="P5404" i="1"/>
  <c r="P5403" i="1"/>
  <c r="P5402" i="1"/>
  <c r="P5401" i="1"/>
  <c r="P5400" i="1"/>
  <c r="P5399" i="1"/>
  <c r="P5398" i="1"/>
  <c r="P5397" i="1"/>
  <c r="P5396" i="1"/>
  <c r="P5395" i="1"/>
  <c r="P5394" i="1"/>
  <c r="P5393" i="1"/>
  <c r="P5392" i="1"/>
  <c r="P5391" i="1"/>
  <c r="P5390" i="1"/>
  <c r="P5389" i="1"/>
  <c r="P5388" i="1"/>
  <c r="P5387" i="1"/>
  <c r="P5386" i="1"/>
  <c r="P5385" i="1"/>
  <c r="P5384" i="1"/>
  <c r="P5383" i="1"/>
  <c r="P5382" i="1"/>
  <c r="P5381" i="1"/>
  <c r="P5380" i="1"/>
  <c r="P5379" i="1"/>
  <c r="P5378" i="1"/>
  <c r="P5377" i="1"/>
  <c r="P5376" i="1"/>
  <c r="P5375" i="1"/>
  <c r="P5374" i="1"/>
  <c r="P5373" i="1"/>
  <c r="P5372" i="1"/>
  <c r="P5371" i="1"/>
  <c r="P5370" i="1"/>
  <c r="P5369" i="1"/>
  <c r="P5368" i="1"/>
  <c r="P5367" i="1"/>
  <c r="P5366" i="1"/>
  <c r="P5365" i="1"/>
  <c r="P5364" i="1"/>
  <c r="P5363" i="1"/>
  <c r="P5362" i="1"/>
  <c r="P5361" i="1"/>
  <c r="P5360" i="1"/>
  <c r="P5359" i="1"/>
  <c r="P5358" i="1"/>
  <c r="P5357" i="1"/>
  <c r="P5356" i="1"/>
  <c r="P5355" i="1"/>
  <c r="P5354" i="1"/>
  <c r="P5353" i="1"/>
  <c r="P5352" i="1"/>
  <c r="P5351" i="1"/>
  <c r="P5350" i="1"/>
  <c r="P5349" i="1"/>
  <c r="P5348" i="1"/>
  <c r="P5347" i="1"/>
  <c r="P5346" i="1"/>
  <c r="P5345" i="1"/>
  <c r="P5344" i="1"/>
  <c r="P5343" i="1"/>
  <c r="P6493" i="1"/>
  <c r="P5741" i="1"/>
  <c r="P5734" i="1"/>
  <c r="P5726" i="1"/>
  <c r="P5718" i="1"/>
  <c r="P5710" i="1"/>
  <c r="P5702" i="1"/>
  <c r="P6657" i="1"/>
  <c r="P6529" i="1"/>
  <c r="P5901" i="1"/>
  <c r="P5899" i="1"/>
  <c r="P5897" i="1"/>
  <c r="P5895" i="1"/>
  <c r="P5893" i="1"/>
  <c r="P5891" i="1"/>
  <c r="P5889" i="1"/>
  <c r="P5887" i="1"/>
  <c r="P5885" i="1"/>
  <c r="P5883" i="1"/>
  <c r="P5881" i="1"/>
  <c r="P5879" i="1"/>
  <c r="P5877" i="1"/>
  <c r="P5875" i="1"/>
  <c r="P5873" i="1"/>
  <c r="P5871" i="1"/>
  <c r="P5869" i="1"/>
  <c r="P5867" i="1"/>
  <c r="P5865" i="1"/>
  <c r="P5863" i="1"/>
  <c r="P5861" i="1"/>
  <c r="P5859" i="1"/>
  <c r="P5857" i="1"/>
  <c r="P5855" i="1"/>
  <c r="P5853" i="1"/>
  <c r="P5851" i="1"/>
  <c r="P5849" i="1"/>
  <c r="P5847" i="1"/>
  <c r="P5845" i="1"/>
  <c r="P5843" i="1"/>
  <c r="P5841" i="1"/>
  <c r="P5839" i="1"/>
  <c r="P5837" i="1"/>
  <c r="P5835" i="1"/>
  <c r="P5833" i="1"/>
  <c r="P5831" i="1"/>
  <c r="P5829" i="1"/>
  <c r="P5827" i="1"/>
  <c r="P5825" i="1"/>
  <c r="P5823" i="1"/>
  <c r="P5821" i="1"/>
  <c r="P5819" i="1"/>
  <c r="P5817" i="1"/>
  <c r="P5815" i="1"/>
  <c r="P5813" i="1"/>
  <c r="P5811" i="1"/>
  <c r="P5809" i="1"/>
  <c r="P5807" i="1"/>
  <c r="P5805" i="1"/>
  <c r="P5803" i="1"/>
  <c r="P5801" i="1"/>
  <c r="P5799" i="1"/>
  <c r="P5797" i="1"/>
  <c r="P5795" i="1"/>
  <c r="P5793" i="1"/>
  <c r="P5791" i="1"/>
  <c r="P5789" i="1"/>
  <c r="P5787" i="1"/>
  <c r="P5785" i="1"/>
  <c r="P5783" i="1"/>
  <c r="P5781" i="1"/>
  <c r="P5779" i="1"/>
  <c r="P5777" i="1"/>
  <c r="P5775" i="1"/>
  <c r="P5773" i="1"/>
  <c r="P5771" i="1"/>
  <c r="P5769" i="1"/>
  <c r="P5767" i="1"/>
  <c r="P5765" i="1"/>
  <c r="P5763" i="1"/>
  <c r="P5761" i="1"/>
  <c r="P5759" i="1"/>
  <c r="P5757" i="1"/>
  <c r="P5755" i="1"/>
  <c r="P5753" i="1"/>
  <c r="P5751" i="1"/>
  <c r="P5749" i="1"/>
  <c r="P5744" i="1"/>
  <c r="P5735" i="1"/>
  <c r="P5727" i="1"/>
  <c r="P5719" i="1"/>
  <c r="P5711" i="1"/>
  <c r="P5703" i="1"/>
  <c r="P5747" i="1"/>
  <c r="P5739" i="1"/>
  <c r="P5728" i="1"/>
  <c r="P5720" i="1"/>
  <c r="P5712" i="1"/>
  <c r="P5704" i="1"/>
  <c r="P6625" i="1"/>
  <c r="P5742" i="1"/>
  <c r="P5736" i="1"/>
  <c r="P5729" i="1"/>
  <c r="P5721" i="1"/>
  <c r="P5713" i="1"/>
  <c r="P5705" i="1"/>
  <c r="P5898" i="1"/>
  <c r="P5882" i="1"/>
  <c r="P5866" i="1"/>
  <c r="P5850" i="1"/>
  <c r="P5834" i="1"/>
  <c r="P5818" i="1"/>
  <c r="P5802" i="1"/>
  <c r="P5786" i="1"/>
  <c r="P5770" i="1"/>
  <c r="P5754" i="1"/>
  <c r="P5745" i="1"/>
  <c r="P5900" i="1"/>
  <c r="P5884" i="1"/>
  <c r="P5868" i="1"/>
  <c r="P5852" i="1"/>
  <c r="P5836" i="1"/>
  <c r="P5820" i="1"/>
  <c r="P5804" i="1"/>
  <c r="P5788" i="1"/>
  <c r="P5772" i="1"/>
  <c r="P5756" i="1"/>
  <c r="P5740" i="1"/>
  <c r="P5730" i="1"/>
  <c r="P5722" i="1"/>
  <c r="P5714" i="1"/>
  <c r="P5706" i="1"/>
  <c r="P5339" i="1"/>
  <c r="P5335" i="1"/>
  <c r="P5331" i="1"/>
  <c r="P5327" i="1"/>
  <c r="P5323" i="1"/>
  <c r="P5319" i="1"/>
  <c r="P5315" i="1"/>
  <c r="P5311" i="1"/>
  <c r="P5307" i="1"/>
  <c r="P5303" i="1"/>
  <c r="P5299" i="1"/>
  <c r="P5295" i="1"/>
  <c r="P5291" i="1"/>
  <c r="P5287" i="1"/>
  <c r="P5283" i="1"/>
  <c r="P5279" i="1"/>
  <c r="P5275" i="1"/>
  <c r="P5271" i="1"/>
  <c r="P5267" i="1"/>
  <c r="P5263" i="1"/>
  <c r="P5259" i="1"/>
  <c r="P5255" i="1"/>
  <c r="P5251" i="1"/>
  <c r="P5247" i="1"/>
  <c r="P5243" i="1"/>
  <c r="P5239" i="1"/>
  <c r="P5235" i="1"/>
  <c r="P5902" i="1"/>
  <c r="P5886" i="1"/>
  <c r="P5870" i="1"/>
  <c r="P5854" i="1"/>
  <c r="P5838" i="1"/>
  <c r="P5822" i="1"/>
  <c r="P5806" i="1"/>
  <c r="P5790" i="1"/>
  <c r="P5774" i="1"/>
  <c r="P5758" i="1"/>
  <c r="P5888" i="1"/>
  <c r="P5872" i="1"/>
  <c r="P5856" i="1"/>
  <c r="P5840" i="1"/>
  <c r="P5824" i="1"/>
  <c r="P5808" i="1"/>
  <c r="P5792" i="1"/>
  <c r="P5776" i="1"/>
  <c r="P5760" i="1"/>
  <c r="P5340" i="1"/>
  <c r="P5336" i="1"/>
  <c r="P5332" i="1"/>
  <c r="P5328" i="1"/>
  <c r="P5324" i="1"/>
  <c r="P5320" i="1"/>
  <c r="P5316" i="1"/>
  <c r="P5312" i="1"/>
  <c r="P5308" i="1"/>
  <c r="P5304" i="1"/>
  <c r="P5300" i="1"/>
  <c r="P5296" i="1"/>
  <c r="P5292" i="1"/>
  <c r="P5288" i="1"/>
  <c r="P5284" i="1"/>
  <c r="P5280" i="1"/>
  <c r="P5276" i="1"/>
  <c r="P5272" i="1"/>
  <c r="P5268" i="1"/>
  <c r="P5264" i="1"/>
  <c r="P5260" i="1"/>
  <c r="P5256" i="1"/>
  <c r="P5252" i="1"/>
  <c r="P5248" i="1"/>
  <c r="P5244" i="1"/>
  <c r="P5240" i="1"/>
  <c r="P5236" i="1"/>
  <c r="P5232" i="1"/>
  <c r="P5228" i="1"/>
  <c r="P5224" i="1"/>
  <c r="P5220" i="1"/>
  <c r="P5216" i="1"/>
  <c r="P5212" i="1"/>
  <c r="P5208" i="1"/>
  <c r="P5204" i="1"/>
  <c r="P5200" i="1"/>
  <c r="P5196" i="1"/>
  <c r="P5192" i="1"/>
  <c r="P5188" i="1"/>
  <c r="P5184" i="1"/>
  <c r="P5180" i="1"/>
  <c r="P5176" i="1"/>
  <c r="P5172" i="1"/>
  <c r="P5168" i="1"/>
  <c r="P5164" i="1"/>
  <c r="P5160" i="1"/>
  <c r="P5156" i="1"/>
  <c r="P5152" i="1"/>
  <c r="P5148" i="1"/>
  <c r="P5144" i="1"/>
  <c r="P5140" i="1"/>
  <c r="P5136" i="1"/>
  <c r="P5132" i="1"/>
  <c r="P5128" i="1"/>
  <c r="P5124" i="1"/>
  <c r="P5120" i="1"/>
  <c r="P5116" i="1"/>
  <c r="P5112" i="1"/>
  <c r="P5108" i="1"/>
  <c r="P6721" i="1"/>
  <c r="P5890" i="1"/>
  <c r="P5874" i="1"/>
  <c r="P5858" i="1"/>
  <c r="P5842" i="1"/>
  <c r="P5826" i="1"/>
  <c r="P5810" i="1"/>
  <c r="P5794" i="1"/>
  <c r="P5778" i="1"/>
  <c r="P5762" i="1"/>
  <c r="P5892" i="1"/>
  <c r="P5876" i="1"/>
  <c r="P5860" i="1"/>
  <c r="P5844" i="1"/>
  <c r="P5828" i="1"/>
  <c r="P5812" i="1"/>
  <c r="P5796" i="1"/>
  <c r="P5780" i="1"/>
  <c r="P5764" i="1"/>
  <c r="P5748" i="1"/>
  <c r="P5737" i="1"/>
  <c r="P5731" i="1"/>
  <c r="P5723" i="1"/>
  <c r="P5715" i="1"/>
  <c r="P5707" i="1"/>
  <c r="P5341" i="1"/>
  <c r="P5337" i="1"/>
  <c r="P5333" i="1"/>
  <c r="P5329" i="1"/>
  <c r="P5325" i="1"/>
  <c r="P5321" i="1"/>
  <c r="P5317" i="1"/>
  <c r="P5313" i="1"/>
  <c r="P5309" i="1"/>
  <c r="P5305" i="1"/>
  <c r="P5301" i="1"/>
  <c r="P5297" i="1"/>
  <c r="P5293" i="1"/>
  <c r="P5289" i="1"/>
  <c r="P5285" i="1"/>
  <c r="P5281" i="1"/>
  <c r="P5277" i="1"/>
  <c r="P5273" i="1"/>
  <c r="P5269" i="1"/>
  <c r="P5265" i="1"/>
  <c r="P5261" i="1"/>
  <c r="P5257" i="1"/>
  <c r="P5253" i="1"/>
  <c r="P5249" i="1"/>
  <c r="P5245" i="1"/>
  <c r="P5241" i="1"/>
  <c r="P5237" i="1"/>
  <c r="P5233" i="1"/>
  <c r="P5229" i="1"/>
  <c r="P5225" i="1"/>
  <c r="P5221" i="1"/>
  <c r="P5217" i="1"/>
  <c r="P5213" i="1"/>
  <c r="P5209" i="1"/>
  <c r="P5205" i="1"/>
  <c r="P5201" i="1"/>
  <c r="P5197" i="1"/>
  <c r="P5193" i="1"/>
  <c r="P5189" i="1"/>
  <c r="P5185" i="1"/>
  <c r="P5181" i="1"/>
  <c r="P5177" i="1"/>
  <c r="P5173" i="1"/>
  <c r="P5169" i="1"/>
  <c r="P5165" i="1"/>
  <c r="P5161" i="1"/>
  <c r="P5896" i="1"/>
  <c r="P5832" i="1"/>
  <c r="P5768" i="1"/>
  <c r="P5338" i="1"/>
  <c r="P5306" i="1"/>
  <c r="P5274" i="1"/>
  <c r="P5242" i="1"/>
  <c r="P5226" i="1"/>
  <c r="P5207" i="1"/>
  <c r="P5194" i="1"/>
  <c r="P5175" i="1"/>
  <c r="P5162" i="1"/>
  <c r="P5153" i="1"/>
  <c r="P5138" i="1"/>
  <c r="P5131" i="1"/>
  <c r="P5121" i="1"/>
  <c r="P5106" i="1"/>
  <c r="P5083" i="1"/>
  <c r="P5080" i="1"/>
  <c r="P5076" i="1"/>
  <c r="P5072" i="1"/>
  <c r="P5065" i="1"/>
  <c r="P5878" i="1"/>
  <c r="P5814" i="1"/>
  <c r="P5750" i="1"/>
  <c r="P5342" i="1"/>
  <c r="P5310" i="1"/>
  <c r="P5278" i="1"/>
  <c r="P5246" i="1"/>
  <c r="P5222" i="1"/>
  <c r="P5203" i="1"/>
  <c r="P5190" i="1"/>
  <c r="P5171" i="1"/>
  <c r="P5158" i="1"/>
  <c r="P5151" i="1"/>
  <c r="P5141" i="1"/>
  <c r="P5126" i="1"/>
  <c r="P5119" i="1"/>
  <c r="P5109" i="1"/>
  <c r="P5095" i="1"/>
  <c r="P5092" i="1"/>
  <c r="P5089" i="1"/>
  <c r="P5086" i="1"/>
  <c r="P5066" i="1"/>
  <c r="P5880" i="1"/>
  <c r="P5816" i="1"/>
  <c r="P5752" i="1"/>
  <c r="P5314" i="1"/>
  <c r="P5282" i="1"/>
  <c r="P5250" i="1"/>
  <c r="P5231" i="1"/>
  <c r="P5218" i="1"/>
  <c r="P5199" i="1"/>
  <c r="P5186" i="1"/>
  <c r="P5167" i="1"/>
  <c r="P5146" i="1"/>
  <c r="P5139" i="1"/>
  <c r="P5129" i="1"/>
  <c r="P5114" i="1"/>
  <c r="P5107" i="1"/>
  <c r="P5104" i="1"/>
  <c r="P5101" i="1"/>
  <c r="P5098" i="1"/>
  <c r="P5077" i="1"/>
  <c r="P5073" i="1"/>
  <c r="P5067" i="1"/>
  <c r="P5864" i="1"/>
  <c r="P5800" i="1"/>
  <c r="P5322" i="1"/>
  <c r="P5290" i="1"/>
  <c r="P5258" i="1"/>
  <c r="P5223" i="1"/>
  <c r="P5210" i="1"/>
  <c r="P5191" i="1"/>
  <c r="P5178" i="1"/>
  <c r="P5159" i="1"/>
  <c r="P5154" i="1"/>
  <c r="P5147" i="1"/>
  <c r="P5137" i="1"/>
  <c r="P5122" i="1"/>
  <c r="P5115" i="1"/>
  <c r="P5099" i="1"/>
  <c r="P5096" i="1"/>
  <c r="P5093" i="1"/>
  <c r="P5090" i="1"/>
  <c r="P5078" i="1"/>
  <c r="P5074" i="1"/>
  <c r="P5069" i="1"/>
  <c r="P5846" i="1"/>
  <c r="P5782" i="1"/>
  <c r="P5326" i="1"/>
  <c r="P5294" i="1"/>
  <c r="P5262" i="1"/>
  <c r="P5219" i="1"/>
  <c r="P5206" i="1"/>
  <c r="P5187" i="1"/>
  <c r="P5174" i="1"/>
  <c r="P5157" i="1"/>
  <c r="P5142" i="1"/>
  <c r="P5135" i="1"/>
  <c r="P5125" i="1"/>
  <c r="P5110" i="1"/>
  <c r="P5105" i="1"/>
  <c r="P5102" i="1"/>
  <c r="P5070" i="1"/>
  <c r="P5062" i="1"/>
  <c r="P5061" i="1"/>
  <c r="P5060" i="1"/>
  <c r="P5059" i="1"/>
  <c r="P5058" i="1"/>
  <c r="P5057" i="1"/>
  <c r="P5056" i="1"/>
  <c r="P5055" i="1"/>
  <c r="P5054" i="1"/>
  <c r="P5053" i="1"/>
  <c r="P5052" i="1"/>
  <c r="P5051" i="1"/>
  <c r="P5050" i="1"/>
  <c r="P5049" i="1"/>
  <c r="P5048" i="1"/>
  <c r="P5047" i="1"/>
  <c r="P5046" i="1"/>
  <c r="P5045" i="1"/>
  <c r="P5044" i="1"/>
  <c r="P5043" i="1"/>
  <c r="P5042" i="1"/>
  <c r="P5041" i="1"/>
  <c r="P5040" i="1"/>
  <c r="P5039" i="1"/>
  <c r="P5038" i="1"/>
  <c r="P5037" i="1"/>
  <c r="P5036" i="1"/>
  <c r="P5035" i="1"/>
  <c r="P5034" i="1"/>
  <c r="P5033" i="1"/>
  <c r="P5032" i="1"/>
  <c r="P5031" i="1"/>
  <c r="P5030" i="1"/>
  <c r="P5029" i="1"/>
  <c r="P5028" i="1"/>
  <c r="P5027" i="1"/>
  <c r="P5026" i="1"/>
  <c r="P5025" i="1"/>
  <c r="P5024" i="1"/>
  <c r="P5023" i="1"/>
  <c r="P5022" i="1"/>
  <c r="P5021" i="1"/>
  <c r="P5020" i="1"/>
  <c r="P5019" i="1"/>
  <c r="P5018" i="1"/>
  <c r="P5017" i="1"/>
  <c r="P5016" i="1"/>
  <c r="P5015" i="1"/>
  <c r="P5014" i="1"/>
  <c r="P5013" i="1"/>
  <c r="P5012" i="1"/>
  <c r="P5011" i="1"/>
  <c r="P5010" i="1"/>
  <c r="P5009" i="1"/>
  <c r="P5008" i="1"/>
  <c r="P5007" i="1"/>
  <c r="P5006" i="1"/>
  <c r="P5005" i="1"/>
  <c r="P5004" i="1"/>
  <c r="P5003" i="1"/>
  <c r="P5002" i="1"/>
  <c r="P5001" i="1"/>
  <c r="P5000" i="1"/>
  <c r="P4999" i="1"/>
  <c r="P4998" i="1"/>
  <c r="P4997" i="1"/>
  <c r="P4996" i="1"/>
  <c r="P4995" i="1"/>
  <c r="P4994" i="1"/>
  <c r="P4993" i="1"/>
  <c r="P4992" i="1"/>
  <c r="P4991" i="1"/>
  <c r="P4990" i="1"/>
  <c r="P4989" i="1"/>
  <c r="P4988" i="1"/>
  <c r="P4987" i="1"/>
  <c r="P4986" i="1"/>
  <c r="P4985" i="1"/>
  <c r="P4984" i="1"/>
  <c r="P4983" i="1"/>
  <c r="P4982" i="1"/>
  <c r="P4981" i="1"/>
  <c r="P4980" i="1"/>
  <c r="P4979" i="1"/>
  <c r="P4978" i="1"/>
  <c r="P4977" i="1"/>
  <c r="P4976" i="1"/>
  <c r="P4975" i="1"/>
  <c r="P4974" i="1"/>
  <c r="P4973" i="1"/>
  <c r="P4972" i="1"/>
  <c r="P4971" i="1"/>
  <c r="P4970" i="1"/>
  <c r="P4969" i="1"/>
  <c r="P4968" i="1"/>
  <c r="P4967" i="1"/>
  <c r="P4966" i="1"/>
  <c r="P4965" i="1"/>
  <c r="P4964" i="1"/>
  <c r="P4963" i="1"/>
  <c r="P4962" i="1"/>
  <c r="P4961" i="1"/>
  <c r="P4960" i="1"/>
  <c r="P4959" i="1"/>
  <c r="P4958" i="1"/>
  <c r="P4957" i="1"/>
  <c r="P4956" i="1"/>
  <c r="P4955" i="1"/>
  <c r="P4954" i="1"/>
  <c r="P4953" i="1"/>
  <c r="P4952" i="1"/>
  <c r="P4951" i="1"/>
  <c r="P4950" i="1"/>
  <c r="P4949" i="1"/>
  <c r="P4948" i="1"/>
  <c r="P4947" i="1"/>
  <c r="P4946" i="1"/>
  <c r="P4945" i="1"/>
  <c r="P4944" i="1"/>
  <c r="P4943" i="1"/>
  <c r="P4942" i="1"/>
  <c r="P4941" i="1"/>
  <c r="P4940" i="1"/>
  <c r="P4939" i="1"/>
  <c r="P4938" i="1"/>
  <c r="P4937" i="1"/>
  <c r="P4936" i="1"/>
  <c r="P4935" i="1"/>
  <c r="P4934" i="1"/>
  <c r="P4933" i="1"/>
  <c r="P4932" i="1"/>
  <c r="P4931" i="1"/>
  <c r="P4930" i="1"/>
  <c r="P4929" i="1"/>
  <c r="P4928" i="1"/>
  <c r="P4927" i="1"/>
  <c r="P4926" i="1"/>
  <c r="P4925" i="1"/>
  <c r="P4924" i="1"/>
  <c r="P4923" i="1"/>
  <c r="P4922" i="1"/>
  <c r="P4921" i="1"/>
  <c r="P4920" i="1"/>
  <c r="P4919" i="1"/>
  <c r="P4918" i="1"/>
  <c r="P4917" i="1"/>
  <c r="P4916" i="1"/>
  <c r="P4915" i="1"/>
  <c r="P4914" i="1"/>
  <c r="P4913" i="1"/>
  <c r="P4912" i="1"/>
  <c r="P4911" i="1"/>
  <c r="P4910" i="1"/>
  <c r="P4909" i="1"/>
  <c r="P4908" i="1"/>
  <c r="P4907" i="1"/>
  <c r="P4906" i="1"/>
  <c r="P4905" i="1"/>
  <c r="P4904" i="1"/>
  <c r="P4903" i="1"/>
  <c r="P4902" i="1"/>
  <c r="P4901" i="1"/>
  <c r="P4900" i="1"/>
  <c r="P4899" i="1"/>
  <c r="P4898" i="1"/>
  <c r="P4897" i="1"/>
  <c r="P4896" i="1"/>
  <c r="P4895" i="1"/>
  <c r="P4894" i="1"/>
  <c r="P4893" i="1"/>
  <c r="P4892" i="1"/>
  <c r="P4891" i="1"/>
  <c r="P4890" i="1"/>
  <c r="P4889" i="1"/>
  <c r="P4888" i="1"/>
  <c r="P4887" i="1"/>
  <c r="P4886" i="1"/>
  <c r="P4885" i="1"/>
  <c r="P4884" i="1"/>
  <c r="P4883" i="1"/>
  <c r="P4882" i="1"/>
  <c r="P4881" i="1"/>
  <c r="P4880" i="1"/>
  <c r="P4879" i="1"/>
  <c r="P4878" i="1"/>
  <c r="P4877" i="1"/>
  <c r="P4876" i="1"/>
  <c r="P4875" i="1"/>
  <c r="P4874" i="1"/>
  <c r="P4873" i="1"/>
  <c r="P4872" i="1"/>
  <c r="P4871" i="1"/>
  <c r="P4870" i="1"/>
  <c r="P4869" i="1"/>
  <c r="P4868" i="1"/>
  <c r="P4867" i="1"/>
  <c r="P4866" i="1"/>
  <c r="P4865" i="1"/>
  <c r="P4864" i="1"/>
  <c r="P4863" i="1"/>
  <c r="P4862" i="1"/>
  <c r="P4861" i="1"/>
  <c r="P4860" i="1"/>
  <c r="P4859" i="1"/>
  <c r="P4858" i="1"/>
  <c r="P4857" i="1"/>
  <c r="P4856" i="1"/>
  <c r="P4855" i="1"/>
  <c r="P4854" i="1"/>
  <c r="P4853" i="1"/>
  <c r="P4852" i="1"/>
  <c r="P4851" i="1"/>
  <c r="P4850" i="1"/>
  <c r="P4849" i="1"/>
  <c r="P4848" i="1"/>
  <c r="P4847" i="1"/>
  <c r="P4846" i="1"/>
  <c r="P4845" i="1"/>
  <c r="P4844" i="1"/>
  <c r="P4843" i="1"/>
  <c r="P4842" i="1"/>
  <c r="P4841" i="1"/>
  <c r="P4840" i="1"/>
  <c r="P4839" i="1"/>
  <c r="P4838" i="1"/>
  <c r="P4837" i="1"/>
  <c r="P4836" i="1"/>
  <c r="P4835" i="1"/>
  <c r="P4834" i="1"/>
  <c r="P4833" i="1"/>
  <c r="P4832" i="1"/>
  <c r="P4831" i="1"/>
  <c r="P4830" i="1"/>
  <c r="P4829" i="1"/>
  <c r="P4828" i="1"/>
  <c r="P4827" i="1"/>
  <c r="P4826" i="1"/>
  <c r="P4825" i="1"/>
  <c r="P4824" i="1"/>
  <c r="P4823" i="1"/>
  <c r="P4822" i="1"/>
  <c r="P4821" i="1"/>
  <c r="P4820" i="1"/>
  <c r="P4819" i="1"/>
  <c r="P4818" i="1"/>
  <c r="P4817" i="1"/>
  <c r="P4816" i="1"/>
  <c r="P4815" i="1"/>
  <c r="P4814" i="1"/>
  <c r="P4813" i="1"/>
  <c r="P4812" i="1"/>
  <c r="P4811" i="1"/>
  <c r="P4810" i="1"/>
  <c r="P4809" i="1"/>
  <c r="P4808" i="1"/>
  <c r="P4807" i="1"/>
  <c r="P4806" i="1"/>
  <c r="P4805" i="1"/>
  <c r="P4804" i="1"/>
  <c r="P4803" i="1"/>
  <c r="P4802" i="1"/>
  <c r="P4801" i="1"/>
  <c r="P4800" i="1"/>
  <c r="P4799" i="1"/>
  <c r="P4798" i="1"/>
  <c r="P4797" i="1"/>
  <c r="P4796" i="1"/>
  <c r="P4795" i="1"/>
  <c r="P4794" i="1"/>
  <c r="P4793" i="1"/>
  <c r="P4792" i="1"/>
  <c r="P4791" i="1"/>
  <c r="P4790" i="1"/>
  <c r="P4789" i="1"/>
  <c r="P4788" i="1"/>
  <c r="P4787" i="1"/>
  <c r="P4786" i="1"/>
  <c r="P4785" i="1"/>
  <c r="P4784" i="1"/>
  <c r="P4783" i="1"/>
  <c r="P4782" i="1"/>
  <c r="P4781" i="1"/>
  <c r="P4780" i="1"/>
  <c r="P4779" i="1"/>
  <c r="P4778" i="1"/>
  <c r="P4777" i="1"/>
  <c r="P4776" i="1"/>
  <c r="P4775" i="1"/>
  <c r="P4774" i="1"/>
  <c r="P4773" i="1"/>
  <c r="P4772" i="1"/>
  <c r="P4771" i="1"/>
  <c r="P4770" i="1"/>
  <c r="P4769" i="1"/>
  <c r="P4768" i="1"/>
  <c r="P4767" i="1"/>
  <c r="P4766" i="1"/>
  <c r="P4765" i="1"/>
  <c r="P4764" i="1"/>
  <c r="P4763" i="1"/>
  <c r="P4762" i="1"/>
  <c r="P4761" i="1"/>
  <c r="P4760" i="1"/>
  <c r="P4759" i="1"/>
  <c r="P4758" i="1"/>
  <c r="P4757" i="1"/>
  <c r="P4756" i="1"/>
  <c r="P4755" i="1"/>
  <c r="P4754" i="1"/>
  <c r="P4753" i="1"/>
  <c r="P4752" i="1"/>
  <c r="P4751" i="1"/>
  <c r="P4750" i="1"/>
  <c r="P4749" i="1"/>
  <c r="P4748" i="1"/>
  <c r="P4747" i="1"/>
  <c r="P4746" i="1"/>
  <c r="P4745" i="1"/>
  <c r="P4744" i="1"/>
  <c r="P4743" i="1"/>
  <c r="P4742" i="1"/>
  <c r="P4741" i="1"/>
  <c r="P4740" i="1"/>
  <c r="P4739" i="1"/>
  <c r="P4738" i="1"/>
  <c r="P4737" i="1"/>
  <c r="P4736" i="1"/>
  <c r="P4735" i="1"/>
  <c r="P4734" i="1"/>
  <c r="P4733" i="1"/>
  <c r="P4732" i="1"/>
  <c r="P4731" i="1"/>
  <c r="P4730" i="1"/>
  <c r="P4729" i="1"/>
  <c r="P4728" i="1"/>
  <c r="P4727" i="1"/>
  <c r="P4726" i="1"/>
  <c r="P4725" i="1"/>
  <c r="P4724" i="1"/>
  <c r="P4723" i="1"/>
  <c r="P4722" i="1"/>
  <c r="P4721" i="1"/>
  <c r="P4720" i="1"/>
  <c r="P4719" i="1"/>
  <c r="P4718" i="1"/>
  <c r="P4717" i="1"/>
  <c r="P4716" i="1"/>
  <c r="P4715" i="1"/>
  <c r="P4714" i="1"/>
  <c r="P4713" i="1"/>
  <c r="P4712" i="1"/>
  <c r="P4711" i="1"/>
  <c r="P4710" i="1"/>
  <c r="P4709" i="1"/>
  <c r="P4708" i="1"/>
  <c r="P4707" i="1"/>
  <c r="P4706" i="1"/>
  <c r="P4705" i="1"/>
  <c r="P4704" i="1"/>
  <c r="P4703" i="1"/>
  <c r="P4702" i="1"/>
  <c r="P4701" i="1"/>
  <c r="P4700" i="1"/>
  <c r="P4699" i="1"/>
  <c r="P4698" i="1"/>
  <c r="P4697" i="1"/>
  <c r="P4696" i="1"/>
  <c r="P4695" i="1"/>
  <c r="P4694" i="1"/>
  <c r="P4693" i="1"/>
  <c r="P4692" i="1"/>
  <c r="P4691" i="1"/>
  <c r="P4690" i="1"/>
  <c r="P4689" i="1"/>
  <c r="P4688" i="1"/>
  <c r="P4687" i="1"/>
  <c r="P4686" i="1"/>
  <c r="P4685" i="1"/>
  <c r="P4684" i="1"/>
  <c r="P4683" i="1"/>
  <c r="P4682" i="1"/>
  <c r="P4681" i="1"/>
  <c r="P4680" i="1"/>
  <c r="P4679" i="1"/>
  <c r="P4678" i="1"/>
  <c r="P4677" i="1"/>
  <c r="P4676" i="1"/>
  <c r="P4675" i="1"/>
  <c r="P4674" i="1"/>
  <c r="P4673" i="1"/>
  <c r="P4672" i="1"/>
  <c r="P4671" i="1"/>
  <c r="P4670" i="1"/>
  <c r="P4669" i="1"/>
  <c r="P4668" i="1"/>
  <c r="P4667" i="1"/>
  <c r="P4666" i="1"/>
  <c r="P4665" i="1"/>
  <c r="P4664" i="1"/>
  <c r="P4663" i="1"/>
  <c r="P4662" i="1"/>
  <c r="P4661" i="1"/>
  <c r="P4660" i="1"/>
  <c r="P4659" i="1"/>
  <c r="P4658" i="1"/>
  <c r="P4657" i="1"/>
  <c r="P4656" i="1"/>
  <c r="P4655" i="1"/>
  <c r="P4654" i="1"/>
  <c r="P4653" i="1"/>
  <c r="P4652" i="1"/>
  <c r="P4651" i="1"/>
  <c r="P4650" i="1"/>
  <c r="P4649" i="1"/>
  <c r="P4648" i="1"/>
  <c r="P4647" i="1"/>
  <c r="P4646" i="1"/>
  <c r="P4645" i="1"/>
  <c r="P4644" i="1"/>
  <c r="P4643" i="1"/>
  <c r="P4642" i="1"/>
  <c r="P4641" i="1"/>
  <c r="P4640" i="1"/>
  <c r="P4639" i="1"/>
  <c r="P4638" i="1"/>
  <c r="P4637" i="1"/>
  <c r="P4636" i="1"/>
  <c r="P4635" i="1"/>
  <c r="P4634" i="1"/>
  <c r="P4633" i="1"/>
  <c r="P4632" i="1"/>
  <c r="P4631" i="1"/>
  <c r="P4630" i="1"/>
  <c r="P4629" i="1"/>
  <c r="P4628" i="1"/>
  <c r="P4627" i="1"/>
  <c r="P4626" i="1"/>
  <c r="P4625" i="1"/>
  <c r="P4624" i="1"/>
  <c r="P4623" i="1"/>
  <c r="P4622" i="1"/>
  <c r="P4621" i="1"/>
  <c r="P4620" i="1"/>
  <c r="P4619" i="1"/>
  <c r="P4618" i="1"/>
  <c r="P4617" i="1"/>
  <c r="P4616" i="1"/>
  <c r="P4615" i="1"/>
  <c r="P4614" i="1"/>
  <c r="P4613" i="1"/>
  <c r="P4612" i="1"/>
  <c r="P4611" i="1"/>
  <c r="P4610" i="1"/>
  <c r="P4609" i="1"/>
  <c r="P4608" i="1"/>
  <c r="P4607" i="1"/>
  <c r="P4606" i="1"/>
  <c r="P4605" i="1"/>
  <c r="P4604" i="1"/>
  <c r="P4603" i="1"/>
  <c r="P4602" i="1"/>
  <c r="P4601" i="1"/>
  <c r="P4600" i="1"/>
  <c r="P4599" i="1"/>
  <c r="P4598" i="1"/>
  <c r="P4597" i="1"/>
  <c r="P4596" i="1"/>
  <c r="P4595" i="1"/>
  <c r="P4594" i="1"/>
  <c r="P4593" i="1"/>
  <c r="P4592" i="1"/>
  <c r="P4591" i="1"/>
  <c r="P4590" i="1"/>
  <c r="P4589" i="1"/>
  <c r="P4588" i="1"/>
  <c r="P4587" i="1"/>
  <c r="P4586" i="1"/>
  <c r="P4585" i="1"/>
  <c r="P4584" i="1"/>
  <c r="P4583" i="1"/>
  <c r="P4582" i="1"/>
  <c r="P4581" i="1"/>
  <c r="P4580" i="1"/>
  <c r="P4579" i="1"/>
  <c r="P4578" i="1"/>
  <c r="P4577" i="1"/>
  <c r="P4576" i="1"/>
  <c r="P4575" i="1"/>
  <c r="P4574" i="1"/>
  <c r="P4573" i="1"/>
  <c r="P4572" i="1"/>
  <c r="P4571" i="1"/>
  <c r="P4570" i="1"/>
  <c r="P4569" i="1"/>
  <c r="P4568" i="1"/>
  <c r="P4567" i="1"/>
  <c r="P4566" i="1"/>
  <c r="P4565" i="1"/>
  <c r="P4564" i="1"/>
  <c r="P4563" i="1"/>
  <c r="P4562" i="1"/>
  <c r="P4561" i="1"/>
  <c r="P4560" i="1"/>
  <c r="P4559" i="1"/>
  <c r="P4558" i="1"/>
  <c r="P4557" i="1"/>
  <c r="P4556" i="1"/>
  <c r="P4555" i="1"/>
  <c r="P4554" i="1"/>
  <c r="P4553" i="1"/>
  <c r="P4552" i="1"/>
  <c r="P4551" i="1"/>
  <c r="P4550" i="1"/>
  <c r="P4549" i="1"/>
  <c r="P4548" i="1"/>
  <c r="P4547" i="1"/>
  <c r="P4546" i="1"/>
  <c r="P4545" i="1"/>
  <c r="P4544" i="1"/>
  <c r="P4543" i="1"/>
  <c r="P4542" i="1"/>
  <c r="P4541" i="1"/>
  <c r="P4540" i="1"/>
  <c r="P4539" i="1"/>
  <c r="P4538" i="1"/>
  <c r="P4537" i="1"/>
  <c r="P4536" i="1"/>
  <c r="P4535" i="1"/>
  <c r="P4534" i="1"/>
  <c r="P4533" i="1"/>
  <c r="P4532" i="1"/>
  <c r="P4531" i="1"/>
  <c r="P4530" i="1"/>
  <c r="P4529" i="1"/>
  <c r="P4528" i="1"/>
  <c r="P4527" i="1"/>
  <c r="P4526" i="1"/>
  <c r="P4525" i="1"/>
  <c r="P4524" i="1"/>
  <c r="P4523" i="1"/>
  <c r="P4522" i="1"/>
  <c r="P4521" i="1"/>
  <c r="P4520" i="1"/>
  <c r="P4519" i="1"/>
  <c r="P4518" i="1"/>
  <c r="P4517" i="1"/>
  <c r="P4516" i="1"/>
  <c r="P4515" i="1"/>
  <c r="P4514" i="1"/>
  <c r="P4513" i="1"/>
  <c r="P4512" i="1"/>
  <c r="P4511" i="1"/>
  <c r="P4510" i="1"/>
  <c r="P4509" i="1"/>
  <c r="P4508" i="1"/>
  <c r="P4507" i="1"/>
  <c r="P4506" i="1"/>
  <c r="P4505" i="1"/>
  <c r="P4504" i="1"/>
  <c r="P4503" i="1"/>
  <c r="P4502" i="1"/>
  <c r="P4501" i="1"/>
  <c r="P4500" i="1"/>
  <c r="P4499" i="1"/>
  <c r="P4498" i="1"/>
  <c r="P4497" i="1"/>
  <c r="P4496" i="1"/>
  <c r="P4495" i="1"/>
  <c r="P4494" i="1"/>
  <c r="P4493" i="1"/>
  <c r="P4492" i="1"/>
  <c r="P4491" i="1"/>
  <c r="P4490" i="1"/>
  <c r="P4489" i="1"/>
  <c r="P4488" i="1"/>
  <c r="P4487" i="1"/>
  <c r="P4486" i="1"/>
  <c r="P4485" i="1"/>
  <c r="P4484" i="1"/>
  <c r="P4483" i="1"/>
  <c r="P4482" i="1"/>
  <c r="P4481" i="1"/>
  <c r="P4480" i="1"/>
  <c r="P5330" i="1"/>
  <c r="P5318" i="1"/>
  <c r="P5214" i="1"/>
  <c r="P5198" i="1"/>
  <c r="P5150" i="1"/>
  <c r="P5113" i="1"/>
  <c r="P5111" i="1"/>
  <c r="P6593" i="1"/>
  <c r="P5830" i="1"/>
  <c r="P5298" i="1"/>
  <c r="P5286" i="1"/>
  <c r="P5230" i="1"/>
  <c r="P5170" i="1"/>
  <c r="P5117" i="1"/>
  <c r="P5100" i="1"/>
  <c r="P5094" i="1"/>
  <c r="P4479" i="1"/>
  <c r="P4478" i="1"/>
  <c r="P4477" i="1"/>
  <c r="P4476" i="1"/>
  <c r="P4475" i="1"/>
  <c r="P4474" i="1"/>
  <c r="P4473" i="1"/>
  <c r="P4472" i="1"/>
  <c r="P4471" i="1"/>
  <c r="P4470" i="1"/>
  <c r="P4469" i="1"/>
  <c r="P4468" i="1"/>
  <c r="P4467" i="1"/>
  <c r="P4466" i="1"/>
  <c r="P4465" i="1"/>
  <c r="P4464" i="1"/>
  <c r="P4463" i="1"/>
  <c r="P4462" i="1"/>
  <c r="P4461" i="1"/>
  <c r="P4460" i="1"/>
  <c r="P4459" i="1"/>
  <c r="P4458" i="1"/>
  <c r="P4457" i="1"/>
  <c r="P4456" i="1"/>
  <c r="P4455" i="1"/>
  <c r="P4454" i="1"/>
  <c r="P4453" i="1"/>
  <c r="P4452" i="1"/>
  <c r="P4451" i="1"/>
  <c r="P4450" i="1"/>
  <c r="P4449" i="1"/>
  <c r="P4448" i="1"/>
  <c r="P4447" i="1"/>
  <c r="P4446" i="1"/>
  <c r="P4445" i="1"/>
  <c r="P4444" i="1"/>
  <c r="P4443" i="1"/>
  <c r="P4442" i="1"/>
  <c r="P4441" i="1"/>
  <c r="P4440" i="1"/>
  <c r="P4439" i="1"/>
  <c r="P4438" i="1"/>
  <c r="P4437" i="1"/>
  <c r="P4436" i="1"/>
  <c r="P4435" i="1"/>
  <c r="P4434" i="1"/>
  <c r="P4433" i="1"/>
  <c r="P4432" i="1"/>
  <c r="P4431" i="1"/>
  <c r="P4430" i="1"/>
  <c r="P4429" i="1"/>
  <c r="P4428" i="1"/>
  <c r="P4427" i="1"/>
  <c r="P4426" i="1"/>
  <c r="P4425" i="1"/>
  <c r="P4424" i="1"/>
  <c r="P4423" i="1"/>
  <c r="P4422" i="1"/>
  <c r="P4421" i="1"/>
  <c r="P4420" i="1"/>
  <c r="P4419" i="1"/>
  <c r="P4418" i="1"/>
  <c r="P4417" i="1"/>
  <c r="P4416" i="1"/>
  <c r="P4415" i="1"/>
  <c r="P4414" i="1"/>
  <c r="P4413" i="1"/>
  <c r="P4412" i="1"/>
  <c r="P4411" i="1"/>
  <c r="P4410" i="1"/>
  <c r="P4409" i="1"/>
  <c r="P4408" i="1"/>
  <c r="P4407" i="1"/>
  <c r="P4406" i="1"/>
  <c r="P4405" i="1"/>
  <c r="P4404" i="1"/>
  <c r="P4403" i="1"/>
  <c r="P4402" i="1"/>
  <c r="P4401" i="1"/>
  <c r="P4400" i="1"/>
  <c r="P4399" i="1"/>
  <c r="P4398" i="1"/>
  <c r="P4397" i="1"/>
  <c r="P4396" i="1"/>
  <c r="P4395" i="1"/>
  <c r="P4394" i="1"/>
  <c r="P4393" i="1"/>
  <c r="P4392" i="1"/>
  <c r="P4391" i="1"/>
  <c r="P4390" i="1"/>
  <c r="P4389" i="1"/>
  <c r="P4388" i="1"/>
  <c r="P4387" i="1"/>
  <c r="P4386" i="1"/>
  <c r="P4385" i="1"/>
  <c r="P4384" i="1"/>
  <c r="P4383" i="1"/>
  <c r="P4382" i="1"/>
  <c r="P4381" i="1"/>
  <c r="P4380" i="1"/>
  <c r="P4379" i="1"/>
  <c r="P4378" i="1"/>
  <c r="P4377" i="1"/>
  <c r="P4376" i="1"/>
  <c r="P4375" i="1"/>
  <c r="P4374" i="1"/>
  <c r="P4373" i="1"/>
  <c r="P4372" i="1"/>
  <c r="P4371" i="1"/>
  <c r="P4370" i="1"/>
  <c r="P4369" i="1"/>
  <c r="P4368" i="1"/>
  <c r="P4367" i="1"/>
  <c r="P4366" i="1"/>
  <c r="P4365" i="1"/>
  <c r="P4364" i="1"/>
  <c r="P4363" i="1"/>
  <c r="P4362" i="1"/>
  <c r="P4361" i="1"/>
  <c r="P4360" i="1"/>
  <c r="P4359" i="1"/>
  <c r="P4358" i="1"/>
  <c r="P4357" i="1"/>
  <c r="P4356" i="1"/>
  <c r="P4355" i="1"/>
  <c r="P4354" i="1"/>
  <c r="P4353" i="1"/>
  <c r="P4352" i="1"/>
  <c r="P4351" i="1"/>
  <c r="P4350" i="1"/>
  <c r="P4349" i="1"/>
  <c r="P4348" i="1"/>
  <c r="P4347" i="1"/>
  <c r="P4346" i="1"/>
  <c r="P4345" i="1"/>
  <c r="P4344" i="1"/>
  <c r="P4343" i="1"/>
  <c r="P4342" i="1"/>
  <c r="P4341" i="1"/>
  <c r="P4340" i="1"/>
  <c r="P4339" i="1"/>
  <c r="P4338" i="1"/>
  <c r="P4337" i="1"/>
  <c r="P4336" i="1"/>
  <c r="P4335" i="1"/>
  <c r="P4334" i="1"/>
  <c r="P4333" i="1"/>
  <c r="P4332" i="1"/>
  <c r="P4331" i="1"/>
  <c r="P4330" i="1"/>
  <c r="P4329" i="1"/>
  <c r="P4328" i="1"/>
  <c r="P4327" i="1"/>
  <c r="P4326" i="1"/>
  <c r="P4325" i="1"/>
  <c r="P4324" i="1"/>
  <c r="P4323" i="1"/>
  <c r="P4322" i="1"/>
  <c r="P4321" i="1"/>
  <c r="P4320" i="1"/>
  <c r="P4319" i="1"/>
  <c r="P4318" i="1"/>
  <c r="P4317" i="1"/>
  <c r="P4316" i="1"/>
  <c r="P4315" i="1"/>
  <c r="P4314" i="1"/>
  <c r="P4313" i="1"/>
  <c r="P4312" i="1"/>
  <c r="P4311" i="1"/>
  <c r="P4310" i="1"/>
  <c r="P4309" i="1"/>
  <c r="P4308" i="1"/>
  <c r="P4307" i="1"/>
  <c r="P4306" i="1"/>
  <c r="P4305" i="1"/>
  <c r="P4304" i="1"/>
  <c r="P4303" i="1"/>
  <c r="P4302" i="1"/>
  <c r="P4301" i="1"/>
  <c r="P4300" i="1"/>
  <c r="P4299" i="1"/>
  <c r="P4298" i="1"/>
  <c r="P4297" i="1"/>
  <c r="P4296" i="1"/>
  <c r="P4295" i="1"/>
  <c r="P4294" i="1"/>
  <c r="P4293" i="1"/>
  <c r="P4292" i="1"/>
  <c r="P4291" i="1"/>
  <c r="P4290" i="1"/>
  <c r="P4289" i="1"/>
  <c r="P4288" i="1"/>
  <c r="P4287" i="1"/>
  <c r="P4286" i="1"/>
  <c r="P4285" i="1"/>
  <c r="P4284" i="1"/>
  <c r="P4283" i="1"/>
  <c r="P4282" i="1"/>
  <c r="P4281" i="1"/>
  <c r="P4280" i="1"/>
  <c r="P4279" i="1"/>
  <c r="P4278" i="1"/>
  <c r="P4277" i="1"/>
  <c r="P4276" i="1"/>
  <c r="P4275" i="1"/>
  <c r="P4274" i="1"/>
  <c r="P4273" i="1"/>
  <c r="P4272" i="1"/>
  <c r="P4271" i="1"/>
  <c r="P4270" i="1"/>
  <c r="P4269" i="1"/>
  <c r="P4268" i="1"/>
  <c r="P4267" i="1"/>
  <c r="P4266" i="1"/>
  <c r="P4265" i="1"/>
  <c r="P4264" i="1"/>
  <c r="P4263" i="1"/>
  <c r="P4262" i="1"/>
  <c r="P4261" i="1"/>
  <c r="P4260" i="1"/>
  <c r="P4259" i="1"/>
  <c r="P4258" i="1"/>
  <c r="P4257" i="1"/>
  <c r="P4256" i="1"/>
  <c r="P4255" i="1"/>
  <c r="P4254" i="1"/>
  <c r="P4253" i="1"/>
  <c r="P4252" i="1"/>
  <c r="P4251" i="1"/>
  <c r="P4250" i="1"/>
  <c r="P4249" i="1"/>
  <c r="P4248" i="1"/>
  <c r="P4247" i="1"/>
  <c r="P4246" i="1"/>
  <c r="P4245" i="1"/>
  <c r="P4244" i="1"/>
  <c r="P4243" i="1"/>
  <c r="P4242" i="1"/>
  <c r="P4241" i="1"/>
  <c r="P4240" i="1"/>
  <c r="P4239" i="1"/>
  <c r="P4238" i="1"/>
  <c r="P4237" i="1"/>
  <c r="P4236" i="1"/>
  <c r="P4235" i="1"/>
  <c r="P4234" i="1"/>
  <c r="P4233" i="1"/>
  <c r="P4232" i="1"/>
  <c r="P4231" i="1"/>
  <c r="P4230" i="1"/>
  <c r="P4229" i="1"/>
  <c r="P4228" i="1"/>
  <c r="P4227" i="1"/>
  <c r="P4226" i="1"/>
  <c r="P4225" i="1"/>
  <c r="P4224" i="1"/>
  <c r="P4223" i="1"/>
  <c r="P4222" i="1"/>
  <c r="P4221" i="1"/>
  <c r="P4220" i="1"/>
  <c r="P4219" i="1"/>
  <c r="P4218" i="1"/>
  <c r="P4217" i="1"/>
  <c r="P4216" i="1"/>
  <c r="P4215" i="1"/>
  <c r="P4214" i="1"/>
  <c r="P4213" i="1"/>
  <c r="P4212" i="1"/>
  <c r="P4211" i="1"/>
  <c r="P4210" i="1"/>
  <c r="P4209" i="1"/>
  <c r="P4208" i="1"/>
  <c r="P4207" i="1"/>
  <c r="P4206" i="1"/>
  <c r="P4205" i="1"/>
  <c r="P4204" i="1"/>
  <c r="P4203" i="1"/>
  <c r="P4202" i="1"/>
  <c r="P4201" i="1"/>
  <c r="P4200" i="1"/>
  <c r="P4199" i="1"/>
  <c r="P4198" i="1"/>
  <c r="P4197" i="1"/>
  <c r="P4196" i="1"/>
  <c r="P4195" i="1"/>
  <c r="P4194" i="1"/>
  <c r="P4193" i="1"/>
  <c r="P4192" i="1"/>
  <c r="P4191" i="1"/>
  <c r="P4190" i="1"/>
  <c r="P4189" i="1"/>
  <c r="P4188" i="1"/>
  <c r="P4187" i="1"/>
  <c r="P4186" i="1"/>
  <c r="P4185" i="1"/>
  <c r="P4184" i="1"/>
  <c r="P4183" i="1"/>
  <c r="P4182" i="1"/>
  <c r="P4181" i="1"/>
  <c r="P4180" i="1"/>
  <c r="P4179" i="1"/>
  <c r="P4178" i="1"/>
  <c r="P4177" i="1"/>
  <c r="P4176" i="1"/>
  <c r="P4175" i="1"/>
  <c r="P4174" i="1"/>
  <c r="P4173" i="1"/>
  <c r="P4172" i="1"/>
  <c r="P4171" i="1"/>
  <c r="P4170" i="1"/>
  <c r="P4169" i="1"/>
  <c r="P4168" i="1"/>
  <c r="P4167" i="1"/>
  <c r="P4166" i="1"/>
  <c r="P4165" i="1"/>
  <c r="P4164" i="1"/>
  <c r="P4163" i="1"/>
  <c r="P4162" i="1"/>
  <c r="P4161" i="1"/>
  <c r="P4160" i="1"/>
  <c r="P4159" i="1"/>
  <c r="P4158" i="1"/>
  <c r="P4157" i="1"/>
  <c r="P4156" i="1"/>
  <c r="P4155" i="1"/>
  <c r="P4154" i="1"/>
  <c r="P4153" i="1"/>
  <c r="P4152" i="1"/>
  <c r="P4151" i="1"/>
  <c r="P4150" i="1"/>
  <c r="P4149" i="1"/>
  <c r="P4148" i="1"/>
  <c r="P4147" i="1"/>
  <c r="P4146" i="1"/>
  <c r="P4145" i="1"/>
  <c r="P4144" i="1"/>
  <c r="P4143" i="1"/>
  <c r="P4142" i="1"/>
  <c r="P4141" i="1"/>
  <c r="P4140" i="1"/>
  <c r="P4139" i="1"/>
  <c r="P4138" i="1"/>
  <c r="P4137" i="1"/>
  <c r="P4136" i="1"/>
  <c r="P4135" i="1"/>
  <c r="P4134" i="1"/>
  <c r="P4133" i="1"/>
  <c r="P4132" i="1"/>
  <c r="P4131" i="1"/>
  <c r="P4130" i="1"/>
  <c r="P4129" i="1"/>
  <c r="P4128" i="1"/>
  <c r="P4127" i="1"/>
  <c r="P4126" i="1"/>
  <c r="P4125" i="1"/>
  <c r="P4124" i="1"/>
  <c r="P4123" i="1"/>
  <c r="P4122" i="1"/>
  <c r="P4121" i="1"/>
  <c r="P4120" i="1"/>
  <c r="P4119" i="1"/>
  <c r="P4118" i="1"/>
  <c r="P4117" i="1"/>
  <c r="P4116" i="1"/>
  <c r="P4115" i="1"/>
  <c r="P4114" i="1"/>
  <c r="P4113" i="1"/>
  <c r="P4112" i="1"/>
  <c r="P4111" i="1"/>
  <c r="P4110" i="1"/>
  <c r="P4109" i="1"/>
  <c r="P4108" i="1"/>
  <c r="P4107" i="1"/>
  <c r="P4106" i="1"/>
  <c r="P4105" i="1"/>
  <c r="P4104" i="1"/>
  <c r="P4103" i="1"/>
  <c r="P4102" i="1"/>
  <c r="P4101" i="1"/>
  <c r="P4100" i="1"/>
  <c r="P4099" i="1"/>
  <c r="P4098" i="1"/>
  <c r="P4097" i="1"/>
  <c r="P4096" i="1"/>
  <c r="P4095" i="1"/>
  <c r="P4094" i="1"/>
  <c r="P4093" i="1"/>
  <c r="P4092" i="1"/>
  <c r="P4091" i="1"/>
  <c r="P4090" i="1"/>
  <c r="P4089" i="1"/>
  <c r="P4088" i="1"/>
  <c r="P4087" i="1"/>
  <c r="P4086" i="1"/>
  <c r="P4085" i="1"/>
  <c r="P4084" i="1"/>
  <c r="P4083" i="1"/>
  <c r="P4082" i="1"/>
  <c r="P4081" i="1"/>
  <c r="P4080" i="1"/>
  <c r="P4079" i="1"/>
  <c r="P4078" i="1"/>
  <c r="P4077" i="1"/>
  <c r="P4076" i="1"/>
  <c r="P4075" i="1"/>
  <c r="P4074" i="1"/>
  <c r="P4073" i="1"/>
  <c r="P4072" i="1"/>
  <c r="P4071" i="1"/>
  <c r="P4070" i="1"/>
  <c r="P4069" i="1"/>
  <c r="P4068" i="1"/>
  <c r="P4067" i="1"/>
  <c r="P4066" i="1"/>
  <c r="P4065" i="1"/>
  <c r="P4064" i="1"/>
  <c r="P4063" i="1"/>
  <c r="P4062" i="1"/>
  <c r="P4061" i="1"/>
  <c r="P4060" i="1"/>
  <c r="P4059" i="1"/>
  <c r="P4058" i="1"/>
  <c r="P4057" i="1"/>
  <c r="P4056" i="1"/>
  <c r="P4055" i="1"/>
  <c r="P4054" i="1"/>
  <c r="P4053" i="1"/>
  <c r="P4052" i="1"/>
  <c r="P4051" i="1"/>
  <c r="P4050" i="1"/>
  <c r="P4049" i="1"/>
  <c r="P4048" i="1"/>
  <c r="P4047" i="1"/>
  <c r="P4046" i="1"/>
  <c r="P4045" i="1"/>
  <c r="P4044" i="1"/>
  <c r="P4043" i="1"/>
  <c r="P4042" i="1"/>
  <c r="P4041" i="1"/>
  <c r="P4040" i="1"/>
  <c r="P4039" i="1"/>
  <c r="P4038" i="1"/>
  <c r="P4037" i="1"/>
  <c r="P4036" i="1"/>
  <c r="P4035" i="1"/>
  <c r="P4034" i="1"/>
  <c r="P4033" i="1"/>
  <c r="P4032" i="1"/>
  <c r="P4031" i="1"/>
  <c r="P4030" i="1"/>
  <c r="P4029" i="1"/>
  <c r="P4028" i="1"/>
  <c r="P4027" i="1"/>
  <c r="P4026" i="1"/>
  <c r="P4025" i="1"/>
  <c r="P4024" i="1"/>
  <c r="P4023" i="1"/>
  <c r="P4022" i="1"/>
  <c r="P4021" i="1"/>
  <c r="P4020" i="1"/>
  <c r="P4019" i="1"/>
  <c r="P4018" i="1"/>
  <c r="P4017" i="1"/>
  <c r="P4016" i="1"/>
  <c r="P4015" i="1"/>
  <c r="P4014" i="1"/>
  <c r="P4013" i="1"/>
  <c r="P4012" i="1"/>
  <c r="P4011" i="1"/>
  <c r="P4010" i="1"/>
  <c r="P4009" i="1"/>
  <c r="P4008" i="1"/>
  <c r="P4007" i="1"/>
  <c r="P4006" i="1"/>
  <c r="P4005" i="1"/>
  <c r="P4004" i="1"/>
  <c r="P4003" i="1"/>
  <c r="P4002" i="1"/>
  <c r="P4001" i="1"/>
  <c r="P4000" i="1"/>
  <c r="P3999" i="1"/>
  <c r="P3998" i="1"/>
  <c r="P3997" i="1"/>
  <c r="P3996" i="1"/>
  <c r="P3995" i="1"/>
  <c r="P3994" i="1"/>
  <c r="P3993" i="1"/>
  <c r="P3992" i="1"/>
  <c r="P3991" i="1"/>
  <c r="P3990" i="1"/>
  <c r="P3989" i="1"/>
  <c r="P3988" i="1"/>
  <c r="P3987" i="1"/>
  <c r="P3986" i="1"/>
  <c r="P3985" i="1"/>
  <c r="P3984" i="1"/>
  <c r="P3983" i="1"/>
  <c r="P3982" i="1"/>
  <c r="P3981" i="1"/>
  <c r="P3980" i="1"/>
  <c r="P3979" i="1"/>
  <c r="P3978" i="1"/>
  <c r="P3977" i="1"/>
  <c r="P3976" i="1"/>
  <c r="P3975" i="1"/>
  <c r="P3974" i="1"/>
  <c r="P3973" i="1"/>
  <c r="P3972" i="1"/>
  <c r="P3971" i="1"/>
  <c r="P3970" i="1"/>
  <c r="P3969" i="1"/>
  <c r="P3968" i="1"/>
  <c r="P3967" i="1"/>
  <c r="P3966" i="1"/>
  <c r="P3965" i="1"/>
  <c r="P3964" i="1"/>
  <c r="P3963" i="1"/>
  <c r="P3962" i="1"/>
  <c r="P3961" i="1"/>
  <c r="P3960" i="1"/>
  <c r="P3959" i="1"/>
  <c r="P3958" i="1"/>
  <c r="P3957" i="1"/>
  <c r="P3956" i="1"/>
  <c r="P3955" i="1"/>
  <c r="P3954" i="1"/>
  <c r="P3953" i="1"/>
  <c r="P3952" i="1"/>
  <c r="P3951" i="1"/>
  <c r="P3950" i="1"/>
  <c r="P3949" i="1"/>
  <c r="P3948" i="1"/>
  <c r="P3947" i="1"/>
  <c r="P3946" i="1"/>
  <c r="P3945" i="1"/>
  <c r="P3944" i="1"/>
  <c r="P3943" i="1"/>
  <c r="P3942" i="1"/>
  <c r="P3941" i="1"/>
  <c r="P3940" i="1"/>
  <c r="P3939" i="1"/>
  <c r="P3938" i="1"/>
  <c r="P3937" i="1"/>
  <c r="P3936" i="1"/>
  <c r="P3935" i="1"/>
  <c r="P3934" i="1"/>
  <c r="P3933" i="1"/>
  <c r="P3932" i="1"/>
  <c r="P3931" i="1"/>
  <c r="P3930" i="1"/>
  <c r="P3929" i="1"/>
  <c r="P3928" i="1"/>
  <c r="P3927" i="1"/>
  <c r="P3926" i="1"/>
  <c r="P3925" i="1"/>
  <c r="P3924" i="1"/>
  <c r="P3923" i="1"/>
  <c r="P3922" i="1"/>
  <c r="P3921" i="1"/>
  <c r="P3920" i="1"/>
  <c r="P3919" i="1"/>
  <c r="P3918" i="1"/>
  <c r="P3917" i="1"/>
  <c r="P3916" i="1"/>
  <c r="P3915" i="1"/>
  <c r="P3914" i="1"/>
  <c r="P3913" i="1"/>
  <c r="P3912" i="1"/>
  <c r="P3911" i="1"/>
  <c r="P3910" i="1"/>
  <c r="P3909" i="1"/>
  <c r="P3908" i="1"/>
  <c r="P3907" i="1"/>
  <c r="P3906" i="1"/>
  <c r="P3905" i="1"/>
  <c r="P3904" i="1"/>
  <c r="P3903" i="1"/>
  <c r="P3902" i="1"/>
  <c r="P3901" i="1"/>
  <c r="P3900" i="1"/>
  <c r="P3899" i="1"/>
  <c r="P3898" i="1"/>
  <c r="P3897" i="1"/>
  <c r="P3896" i="1"/>
  <c r="P3895" i="1"/>
  <c r="P3894" i="1"/>
  <c r="P3893" i="1"/>
  <c r="P3892" i="1"/>
  <c r="P3891" i="1"/>
  <c r="P3890" i="1"/>
  <c r="P3889" i="1"/>
  <c r="P3888" i="1"/>
  <c r="P3887" i="1"/>
  <c r="P3886" i="1"/>
  <c r="P3885" i="1"/>
  <c r="P3884" i="1"/>
  <c r="P5848" i="1"/>
  <c r="P5798" i="1"/>
  <c r="P5266" i="1"/>
  <c r="P5254" i="1"/>
  <c r="P5202" i="1"/>
  <c r="P5179" i="1"/>
  <c r="P5163" i="1"/>
  <c r="P5134" i="1"/>
  <c r="P5130" i="1"/>
  <c r="P5063" i="1"/>
  <c r="P5766" i="1"/>
  <c r="P5302" i="1"/>
  <c r="P5227" i="1"/>
  <c r="P5215" i="1"/>
  <c r="P5149" i="1"/>
  <c r="P5091" i="1"/>
  <c r="P5079" i="1"/>
  <c r="P5784" i="1"/>
  <c r="P5270" i="1"/>
  <c r="P5127" i="1"/>
  <c r="P5118" i="1"/>
  <c r="P5103" i="1"/>
  <c r="P5097" i="1"/>
  <c r="P5075" i="1"/>
  <c r="P5234" i="1"/>
  <c r="P5211" i="1"/>
  <c r="P5182" i="1"/>
  <c r="P5071" i="1"/>
  <c r="P5334" i="1"/>
  <c r="P5088" i="1"/>
  <c r="P5084" i="1"/>
  <c r="P5082" i="1"/>
  <c r="P5238" i="1"/>
  <c r="P5166" i="1"/>
  <c r="P5068" i="1"/>
  <c r="P3883" i="1"/>
  <c r="P3882" i="1"/>
  <c r="P3881" i="1"/>
  <c r="P3880" i="1"/>
  <c r="P3879" i="1"/>
  <c r="P3878" i="1"/>
  <c r="P3877" i="1"/>
  <c r="P3876" i="1"/>
  <c r="P3875" i="1"/>
  <c r="P3874" i="1"/>
  <c r="P3873" i="1"/>
  <c r="P3872" i="1"/>
  <c r="P3871" i="1"/>
  <c r="P3870" i="1"/>
  <c r="P3869" i="1"/>
  <c r="P3868" i="1"/>
  <c r="P3867" i="1"/>
  <c r="P3866" i="1"/>
  <c r="P3865" i="1"/>
  <c r="P3864" i="1"/>
  <c r="P3863" i="1"/>
  <c r="P3862" i="1"/>
  <c r="P3861" i="1"/>
  <c r="P3860" i="1"/>
  <c r="P3859" i="1"/>
  <c r="P3858" i="1"/>
  <c r="P3857" i="1"/>
  <c r="P3856" i="1"/>
  <c r="P3855" i="1"/>
  <c r="P3854" i="1"/>
  <c r="P3853" i="1"/>
  <c r="P3852" i="1"/>
  <c r="P3851" i="1"/>
  <c r="P3850" i="1"/>
  <c r="P3849" i="1"/>
  <c r="P3848" i="1"/>
  <c r="P3847" i="1"/>
  <c r="P3846" i="1"/>
  <c r="P3845" i="1"/>
  <c r="P3844" i="1"/>
  <c r="P3843" i="1"/>
  <c r="P3842" i="1"/>
  <c r="P3841" i="1"/>
  <c r="P3840" i="1"/>
  <c r="P3839" i="1"/>
  <c r="P3838" i="1"/>
  <c r="P3837" i="1"/>
  <c r="P3836" i="1"/>
  <c r="P3835" i="1"/>
  <c r="P3834" i="1"/>
  <c r="P3833" i="1"/>
  <c r="P3832" i="1"/>
  <c r="P3831" i="1"/>
  <c r="P3830" i="1"/>
  <c r="P3829" i="1"/>
  <c r="P3828" i="1"/>
  <c r="P3827" i="1"/>
  <c r="P3826" i="1"/>
  <c r="P3825" i="1"/>
  <c r="P3824" i="1"/>
  <c r="P3823" i="1"/>
  <c r="P3822" i="1"/>
  <c r="P3821" i="1"/>
  <c r="P3820" i="1"/>
  <c r="P3819" i="1"/>
  <c r="P3818" i="1"/>
  <c r="P3817" i="1"/>
  <c r="P3816" i="1"/>
  <c r="P3815" i="1"/>
  <c r="P3814" i="1"/>
  <c r="P3813" i="1"/>
  <c r="P3812" i="1"/>
  <c r="P3811" i="1"/>
  <c r="P3810" i="1"/>
  <c r="P3809" i="1"/>
  <c r="P3808" i="1"/>
  <c r="P3807" i="1"/>
  <c r="P3806" i="1"/>
  <c r="P3805" i="1"/>
  <c r="P3804" i="1"/>
  <c r="P3803" i="1"/>
  <c r="P3802" i="1"/>
  <c r="P3801" i="1"/>
  <c r="P3800" i="1"/>
  <c r="P3799" i="1"/>
  <c r="P3798" i="1"/>
  <c r="P3797" i="1"/>
  <c r="P3796" i="1"/>
  <c r="P3795" i="1"/>
  <c r="P3794" i="1"/>
  <c r="P3793" i="1"/>
  <c r="P3792" i="1"/>
  <c r="P3791" i="1"/>
  <c r="P3790" i="1"/>
  <c r="P3789" i="1"/>
  <c r="P3788" i="1"/>
  <c r="P3787" i="1"/>
  <c r="P3786" i="1"/>
  <c r="P3785" i="1"/>
  <c r="P3784" i="1"/>
  <c r="P3783" i="1"/>
  <c r="P3782" i="1"/>
  <c r="P3781" i="1"/>
  <c r="P3780" i="1"/>
  <c r="P3779" i="1"/>
  <c r="P3778" i="1"/>
  <c r="P3777" i="1"/>
  <c r="P3776" i="1"/>
  <c r="P3775" i="1"/>
  <c r="P3774" i="1"/>
  <c r="P3773" i="1"/>
  <c r="P3772" i="1"/>
  <c r="P3771" i="1"/>
  <c r="P3770" i="1"/>
  <c r="P3769" i="1"/>
  <c r="P3768" i="1"/>
  <c r="P3767" i="1"/>
  <c r="P3766" i="1"/>
  <c r="P3765" i="1"/>
  <c r="P3764" i="1"/>
  <c r="P3763" i="1"/>
  <c r="P3762" i="1"/>
  <c r="P3761" i="1"/>
  <c r="P3760" i="1"/>
  <c r="P3759" i="1"/>
  <c r="P3758" i="1"/>
  <c r="P3757" i="1"/>
  <c r="P3756" i="1"/>
  <c r="P3755" i="1"/>
  <c r="P3754" i="1"/>
  <c r="P3753" i="1"/>
  <c r="P3752" i="1"/>
  <c r="P3751" i="1"/>
  <c r="P3750" i="1"/>
  <c r="P3749" i="1"/>
  <c r="P3748" i="1"/>
  <c r="P3747" i="1"/>
  <c r="P3746" i="1"/>
  <c r="P3745" i="1"/>
  <c r="P3744" i="1"/>
  <c r="P3743" i="1"/>
  <c r="P3742" i="1"/>
  <c r="P3741" i="1"/>
  <c r="P3740" i="1"/>
  <c r="P3739" i="1"/>
  <c r="P3738" i="1"/>
  <c r="P3737" i="1"/>
  <c r="P3736" i="1"/>
  <c r="P3735" i="1"/>
  <c r="P3734" i="1"/>
  <c r="P3733" i="1"/>
  <c r="P3732" i="1"/>
  <c r="P3731" i="1"/>
  <c r="P3730" i="1"/>
  <c r="P3729" i="1"/>
  <c r="P3728" i="1"/>
  <c r="P3727" i="1"/>
  <c r="P3726" i="1"/>
  <c r="P3725" i="1"/>
  <c r="P3724" i="1"/>
  <c r="P3723" i="1"/>
  <c r="P3722" i="1"/>
  <c r="P3721" i="1"/>
  <c r="P3720" i="1"/>
  <c r="P3719" i="1"/>
  <c r="P3718" i="1"/>
  <c r="P3717" i="1"/>
  <c r="P3716" i="1"/>
  <c r="P3715" i="1"/>
  <c r="P3714" i="1"/>
  <c r="P3713" i="1"/>
  <c r="P3712" i="1"/>
  <c r="P3711" i="1"/>
  <c r="P3710" i="1"/>
  <c r="P3709" i="1"/>
  <c r="P3708" i="1"/>
  <c r="P3707" i="1"/>
  <c r="P3706" i="1"/>
  <c r="P3705" i="1"/>
  <c r="P3704" i="1"/>
  <c r="P3703" i="1"/>
  <c r="P3702" i="1"/>
  <c r="P3701" i="1"/>
  <c r="P3700" i="1"/>
  <c r="P3699" i="1"/>
  <c r="P3698" i="1"/>
  <c r="P3697" i="1"/>
  <c r="P3696" i="1"/>
  <c r="P3695" i="1"/>
  <c r="P3694" i="1"/>
  <c r="P3693" i="1"/>
  <c r="P3692" i="1"/>
  <c r="P3691" i="1"/>
  <c r="P3690" i="1"/>
  <c r="P3689" i="1"/>
  <c r="P3688" i="1"/>
  <c r="P3687" i="1"/>
  <c r="P3686" i="1"/>
  <c r="P3685" i="1"/>
  <c r="P3684" i="1"/>
  <c r="P3683" i="1"/>
  <c r="P3682" i="1"/>
  <c r="P3681" i="1"/>
  <c r="P3680" i="1"/>
  <c r="P3679" i="1"/>
  <c r="P3678" i="1"/>
  <c r="P3677" i="1"/>
  <c r="P3676" i="1"/>
  <c r="P3675" i="1"/>
  <c r="P3674" i="1"/>
  <c r="P3673" i="1"/>
  <c r="P3672" i="1"/>
  <c r="P3671" i="1"/>
  <c r="P3670" i="1"/>
  <c r="P3669" i="1"/>
  <c r="P3668" i="1"/>
  <c r="P3667" i="1"/>
  <c r="P3666" i="1"/>
  <c r="P3665" i="1"/>
  <c r="P3664" i="1"/>
  <c r="P3663" i="1"/>
  <c r="P3662" i="1"/>
  <c r="P3661" i="1"/>
  <c r="P3660" i="1"/>
  <c r="P3659" i="1"/>
  <c r="P3658" i="1"/>
  <c r="P3657" i="1"/>
  <c r="P3656" i="1"/>
  <c r="P3655" i="1"/>
  <c r="P3654" i="1"/>
  <c r="P3653" i="1"/>
  <c r="P3652" i="1"/>
  <c r="P3651" i="1"/>
  <c r="P3650" i="1"/>
  <c r="P3649" i="1"/>
  <c r="P3648" i="1"/>
  <c r="P3647" i="1"/>
  <c r="P3646" i="1"/>
  <c r="P3645" i="1"/>
  <c r="P3644" i="1"/>
  <c r="P3643" i="1"/>
  <c r="P3642" i="1"/>
  <c r="P3641" i="1"/>
  <c r="P3640" i="1"/>
  <c r="P3639" i="1"/>
  <c r="P3638" i="1"/>
  <c r="P3637" i="1"/>
  <c r="P3636" i="1"/>
  <c r="P3635" i="1"/>
  <c r="P3634" i="1"/>
  <c r="P3633" i="1"/>
  <c r="P3632" i="1"/>
  <c r="P3631" i="1"/>
  <c r="P3630" i="1"/>
  <c r="P3629" i="1"/>
  <c r="P3628" i="1"/>
  <c r="P3627" i="1"/>
  <c r="P3626" i="1"/>
  <c r="P3625" i="1"/>
  <c r="P3624" i="1"/>
  <c r="P3623" i="1"/>
  <c r="P3622" i="1"/>
  <c r="P3621" i="1"/>
  <c r="P3620" i="1"/>
  <c r="P3619" i="1"/>
  <c r="P3618" i="1"/>
  <c r="P3617" i="1"/>
  <c r="P3616" i="1"/>
  <c r="P3615" i="1"/>
  <c r="P3614" i="1"/>
  <c r="P3613" i="1"/>
  <c r="P3612" i="1"/>
  <c r="P3611" i="1"/>
  <c r="P3610" i="1"/>
  <c r="P3609" i="1"/>
  <c r="P3608" i="1"/>
  <c r="P3607" i="1"/>
  <c r="P3606" i="1"/>
  <c r="P3605" i="1"/>
  <c r="P3604" i="1"/>
  <c r="P3603" i="1"/>
  <c r="P3602" i="1"/>
  <c r="P3601" i="1"/>
  <c r="P3600" i="1"/>
  <c r="P3599" i="1"/>
  <c r="P3598" i="1"/>
  <c r="P3597" i="1"/>
  <c r="P3596" i="1"/>
  <c r="P3595" i="1"/>
  <c r="P3594" i="1"/>
  <c r="P3593" i="1"/>
  <c r="P3592" i="1"/>
  <c r="P3591" i="1"/>
  <c r="P3590" i="1"/>
  <c r="P3589" i="1"/>
  <c r="P3588" i="1"/>
  <c r="P3587" i="1"/>
  <c r="P3586" i="1"/>
  <c r="P3585" i="1"/>
  <c r="P3584" i="1"/>
  <c r="P3583" i="1"/>
  <c r="P3582" i="1"/>
  <c r="P3581" i="1"/>
  <c r="P3580" i="1"/>
  <c r="P3579" i="1"/>
  <c r="P3578" i="1"/>
  <c r="P3577" i="1"/>
  <c r="P3576" i="1"/>
  <c r="P3575" i="1"/>
  <c r="P3574" i="1"/>
  <c r="P3573" i="1"/>
  <c r="P3572" i="1"/>
  <c r="P3571" i="1"/>
  <c r="P3570" i="1"/>
  <c r="P3569" i="1"/>
  <c r="P3568" i="1"/>
  <c r="P3567" i="1"/>
  <c r="P3566" i="1"/>
  <c r="P3565" i="1"/>
  <c r="P3564" i="1"/>
  <c r="P3563" i="1"/>
  <c r="P3562" i="1"/>
  <c r="P3561" i="1"/>
  <c r="P3560" i="1"/>
  <c r="P3559" i="1"/>
  <c r="P3558" i="1"/>
  <c r="P3557" i="1"/>
  <c r="P3556" i="1"/>
  <c r="P3555" i="1"/>
  <c r="P3554" i="1"/>
  <c r="P3553" i="1"/>
  <c r="P3552" i="1"/>
  <c r="P3551" i="1"/>
  <c r="P3550" i="1"/>
  <c r="P3549" i="1"/>
  <c r="P3548" i="1"/>
  <c r="P3547" i="1"/>
  <c r="P3546" i="1"/>
  <c r="P3545" i="1"/>
  <c r="P3544" i="1"/>
  <c r="P3543" i="1"/>
  <c r="P3542" i="1"/>
  <c r="P3541" i="1"/>
  <c r="P3540" i="1"/>
  <c r="P3539" i="1"/>
  <c r="P3538" i="1"/>
  <c r="P3537" i="1"/>
  <c r="P3536" i="1"/>
  <c r="P3535" i="1"/>
  <c r="P3534" i="1"/>
  <c r="P3533" i="1"/>
  <c r="P3532" i="1"/>
  <c r="P3531" i="1"/>
  <c r="P3530" i="1"/>
  <c r="P3529" i="1"/>
  <c r="P3528" i="1"/>
  <c r="P3527" i="1"/>
  <c r="P3526" i="1"/>
  <c r="P3525" i="1"/>
  <c r="P3524" i="1"/>
  <c r="P3523" i="1"/>
  <c r="P3522" i="1"/>
  <c r="P3521" i="1"/>
  <c r="P3520" i="1"/>
  <c r="P3519" i="1"/>
  <c r="P3518" i="1"/>
  <c r="P5183" i="1"/>
  <c r="P5064" i="1"/>
  <c r="P5894" i="1"/>
  <c r="P5195" i="1"/>
  <c r="P5862" i="1"/>
  <c r="P5143" i="1"/>
  <c r="P5133" i="1"/>
  <c r="P5123" i="1"/>
  <c r="P5087" i="1"/>
  <c r="P5085" i="1"/>
  <c r="P5081" i="1"/>
  <c r="P3510" i="1"/>
  <c r="P3502" i="1"/>
  <c r="P3494" i="1"/>
  <c r="P3486" i="1"/>
  <c r="P3478" i="1"/>
  <c r="P3470" i="1"/>
  <c r="P3462" i="1"/>
  <c r="P3454" i="1"/>
  <c r="P3446" i="1"/>
  <c r="P5155" i="1"/>
  <c r="P5145" i="1"/>
  <c r="P3511" i="1"/>
  <c r="P3503" i="1"/>
  <c r="P3495" i="1"/>
  <c r="P3487" i="1"/>
  <c r="P3479" i="1"/>
  <c r="P3471" i="1"/>
  <c r="P3463" i="1"/>
  <c r="P3455" i="1"/>
  <c r="P3447" i="1"/>
  <c r="P3512" i="1"/>
  <c r="P3504" i="1"/>
  <c r="P3496" i="1"/>
  <c r="P3488" i="1"/>
  <c r="P3480" i="1"/>
  <c r="P3472" i="1"/>
  <c r="P3464" i="1"/>
  <c r="P3456" i="1"/>
  <c r="P3448" i="1"/>
  <c r="P3513" i="1"/>
  <c r="P3505" i="1"/>
  <c r="P3497" i="1"/>
  <c r="P3489" i="1"/>
  <c r="P3481" i="1"/>
  <c r="P3473" i="1"/>
  <c r="P3465" i="1"/>
  <c r="P3457" i="1"/>
  <c r="P3449" i="1"/>
  <c r="P3441" i="1"/>
  <c r="P3440" i="1"/>
  <c r="P3439" i="1"/>
  <c r="P3438" i="1"/>
  <c r="P3437" i="1"/>
  <c r="P3436" i="1"/>
  <c r="P3435" i="1"/>
  <c r="P3434" i="1"/>
  <c r="P3433" i="1"/>
  <c r="P3432" i="1"/>
  <c r="P3431" i="1"/>
  <c r="P3430" i="1"/>
  <c r="P3429" i="1"/>
  <c r="P3428" i="1"/>
  <c r="P3427" i="1"/>
  <c r="P3426" i="1"/>
  <c r="P3425" i="1"/>
  <c r="P3424" i="1"/>
  <c r="P3423" i="1"/>
  <c r="P3422" i="1"/>
  <c r="P3421" i="1"/>
  <c r="P3420" i="1"/>
  <c r="P3419" i="1"/>
  <c r="P3418" i="1"/>
  <c r="P3417" i="1"/>
  <c r="P3416" i="1"/>
  <c r="P3415" i="1"/>
  <c r="P3414" i="1"/>
  <c r="P3413" i="1"/>
  <c r="P3412" i="1"/>
  <c r="P3411" i="1"/>
  <c r="P3410" i="1"/>
  <c r="P3409" i="1"/>
  <c r="P3408" i="1"/>
  <c r="P3407" i="1"/>
  <c r="P3406" i="1"/>
  <c r="P3405" i="1"/>
  <c r="P3404" i="1"/>
  <c r="P3403" i="1"/>
  <c r="P3402" i="1"/>
  <c r="P3401" i="1"/>
  <c r="P3400" i="1"/>
  <c r="P3399" i="1"/>
  <c r="P3398" i="1"/>
  <c r="P3397" i="1"/>
  <c r="P3396" i="1"/>
  <c r="P3395" i="1"/>
  <c r="P3394" i="1"/>
  <c r="P3393" i="1"/>
  <c r="P3392" i="1"/>
  <c r="P3391" i="1"/>
  <c r="P3390" i="1"/>
  <c r="P3389" i="1"/>
  <c r="P3388" i="1"/>
  <c r="P3387" i="1"/>
  <c r="P3386" i="1"/>
  <c r="P3385" i="1"/>
  <c r="P3384" i="1"/>
  <c r="P3383" i="1"/>
  <c r="P3382" i="1"/>
  <c r="P3381" i="1"/>
  <c r="P3380" i="1"/>
  <c r="P3379" i="1"/>
  <c r="P3378" i="1"/>
  <c r="P3377" i="1"/>
  <c r="P3376" i="1"/>
  <c r="P3375" i="1"/>
  <c r="P3374" i="1"/>
  <c r="P3373" i="1"/>
  <c r="P3372" i="1"/>
  <c r="P3371" i="1"/>
  <c r="P3370" i="1"/>
  <c r="P3369" i="1"/>
  <c r="P3368" i="1"/>
  <c r="P3367" i="1"/>
  <c r="P3366" i="1"/>
  <c r="P3365" i="1"/>
  <c r="P3364" i="1"/>
  <c r="P3363" i="1"/>
  <c r="P3362" i="1"/>
  <c r="P3361" i="1"/>
  <c r="P3360" i="1"/>
  <c r="P3359" i="1"/>
  <c r="P3358" i="1"/>
  <c r="P3357" i="1"/>
  <c r="P3356" i="1"/>
  <c r="P3355" i="1"/>
  <c r="P3354" i="1"/>
  <c r="P3353" i="1"/>
  <c r="P3352" i="1"/>
  <c r="P3351" i="1"/>
  <c r="P3350" i="1"/>
  <c r="P3349" i="1"/>
  <c r="P3348" i="1"/>
  <c r="P3347" i="1"/>
  <c r="P3346" i="1"/>
  <c r="P3345" i="1"/>
  <c r="P3344" i="1"/>
  <c r="P3343" i="1"/>
  <c r="P3342" i="1"/>
  <c r="P3341" i="1"/>
  <c r="P3340" i="1"/>
  <c r="P3339" i="1"/>
  <c r="P3338" i="1"/>
  <c r="P3337" i="1"/>
  <c r="P3336" i="1"/>
  <c r="P3335" i="1"/>
  <c r="P3334" i="1"/>
  <c r="P3333" i="1"/>
  <c r="P3332" i="1"/>
  <c r="P3331" i="1"/>
  <c r="P3330" i="1"/>
  <c r="P3329" i="1"/>
  <c r="P3328" i="1"/>
  <c r="P3327" i="1"/>
  <c r="P3326" i="1"/>
  <c r="P3325" i="1"/>
  <c r="P3324" i="1"/>
  <c r="P3323" i="1"/>
  <c r="P3322" i="1"/>
  <c r="P3321" i="1"/>
  <c r="P3320" i="1"/>
  <c r="P3319" i="1"/>
  <c r="P3318" i="1"/>
  <c r="P3317" i="1"/>
  <c r="P3316" i="1"/>
  <c r="P3315" i="1"/>
  <c r="P3314" i="1"/>
  <c r="P3313" i="1"/>
  <c r="P3312" i="1"/>
  <c r="P3311" i="1"/>
  <c r="P3310" i="1"/>
  <c r="P3309" i="1"/>
  <c r="P3308" i="1"/>
  <c r="P3307" i="1"/>
  <c r="P3306" i="1"/>
  <c r="P3305" i="1"/>
  <c r="P3304" i="1"/>
  <c r="P3303" i="1"/>
  <c r="P3302" i="1"/>
  <c r="P3301" i="1"/>
  <c r="P3300" i="1"/>
  <c r="P3299" i="1"/>
  <c r="P3298" i="1"/>
  <c r="P3297" i="1"/>
  <c r="P3296" i="1"/>
  <c r="P3295" i="1"/>
  <c r="P3294" i="1"/>
  <c r="P3293" i="1"/>
  <c r="P3292" i="1"/>
  <c r="P3291" i="1"/>
  <c r="P3290" i="1"/>
  <c r="P3289" i="1"/>
  <c r="P3288" i="1"/>
  <c r="P3287" i="1"/>
  <c r="P3286" i="1"/>
  <c r="P3285" i="1"/>
  <c r="P3284" i="1"/>
  <c r="P3283" i="1"/>
  <c r="P3282" i="1"/>
  <c r="P3281" i="1"/>
  <c r="P3280" i="1"/>
  <c r="P3279" i="1"/>
  <c r="P3278" i="1"/>
  <c r="P3277" i="1"/>
  <c r="P3276" i="1"/>
  <c r="P3275" i="1"/>
  <c r="P3274" i="1"/>
  <c r="P3273" i="1"/>
  <c r="P3272" i="1"/>
  <c r="P3271" i="1"/>
  <c r="P3270" i="1"/>
  <c r="P3269" i="1"/>
  <c r="P3268" i="1"/>
  <c r="P3267" i="1"/>
  <c r="P3266" i="1"/>
  <c r="P3265" i="1"/>
  <c r="P3264" i="1"/>
  <c r="P3263" i="1"/>
  <c r="P3262" i="1"/>
  <c r="P3261" i="1"/>
  <c r="P3260" i="1"/>
  <c r="P3259" i="1"/>
  <c r="P3514" i="1"/>
  <c r="P3506" i="1"/>
  <c r="P3498" i="1"/>
  <c r="P3490" i="1"/>
  <c r="P3482" i="1"/>
  <c r="P3474" i="1"/>
  <c r="P3466" i="1"/>
  <c r="P3458" i="1"/>
  <c r="P3450" i="1"/>
  <c r="P3442" i="1"/>
  <c r="P3515" i="1"/>
  <c r="P3507" i="1"/>
  <c r="P3499" i="1"/>
  <c r="P3491" i="1"/>
  <c r="P3483" i="1"/>
  <c r="P3475" i="1"/>
  <c r="P3467" i="1"/>
  <c r="P3459" i="1"/>
  <c r="P3451" i="1"/>
  <c r="P3443" i="1"/>
  <c r="P3516" i="1"/>
  <c r="P3508" i="1"/>
  <c r="P3500" i="1"/>
  <c r="P3492" i="1"/>
  <c r="P3484" i="1"/>
  <c r="P3476" i="1"/>
  <c r="P3468" i="1"/>
  <c r="P3460" i="1"/>
  <c r="P3452" i="1"/>
  <c r="P3444" i="1"/>
  <c r="P3020" i="1"/>
  <c r="P3012" i="1"/>
  <c r="P3004" i="1"/>
  <c r="P3255" i="1"/>
  <c r="P3251" i="1"/>
  <c r="P3247" i="1"/>
  <c r="P3243" i="1"/>
  <c r="P3239" i="1"/>
  <c r="P3235" i="1"/>
  <c r="P3231" i="1"/>
  <c r="P3227" i="1"/>
  <c r="P3223" i="1"/>
  <c r="P3219" i="1"/>
  <c r="P3215" i="1"/>
  <c r="P3211" i="1"/>
  <c r="P3207" i="1"/>
  <c r="P3203" i="1"/>
  <c r="P3199" i="1"/>
  <c r="P3195" i="1"/>
  <c r="P3191" i="1"/>
  <c r="P3187" i="1"/>
  <c r="P3183" i="1"/>
  <c r="P3179" i="1"/>
  <c r="P3175" i="1"/>
  <c r="P3171" i="1"/>
  <c r="P3167" i="1"/>
  <c r="P3163" i="1"/>
  <c r="P3159" i="1"/>
  <c r="P3155" i="1"/>
  <c r="P3151" i="1"/>
  <c r="P3147" i="1"/>
  <c r="P3143" i="1"/>
  <c r="P3139" i="1"/>
  <c r="P3135" i="1"/>
  <c r="P3131" i="1"/>
  <c r="P3127" i="1"/>
  <c r="P3123" i="1"/>
  <c r="P3119" i="1"/>
  <c r="P3115" i="1"/>
  <c r="P3111" i="1"/>
  <c r="P3107" i="1"/>
  <c r="P3103" i="1"/>
  <c r="P3099" i="1"/>
  <c r="P3095" i="1"/>
  <c r="P3091" i="1"/>
  <c r="P3087" i="1"/>
  <c r="P3083" i="1"/>
  <c r="P3079" i="1"/>
  <c r="P3075" i="1"/>
  <c r="P3071" i="1"/>
  <c r="P3067" i="1"/>
  <c r="P3063" i="1"/>
  <c r="P3059" i="1"/>
  <c r="P3055" i="1"/>
  <c r="P3051" i="1"/>
  <c r="P3047" i="1"/>
  <c r="P3043" i="1"/>
  <c r="P3039" i="1"/>
  <c r="P3035" i="1"/>
  <c r="P3031" i="1"/>
  <c r="P3027" i="1"/>
  <c r="P3021" i="1"/>
  <c r="P3013" i="1"/>
  <c r="P3005" i="1"/>
  <c r="P3509" i="1"/>
  <c r="P3493" i="1"/>
  <c r="P3477" i="1"/>
  <c r="P3461" i="1"/>
  <c r="P3445" i="1"/>
  <c r="P3022" i="1"/>
  <c r="P3014" i="1"/>
  <c r="P3006" i="1"/>
  <c r="P3256" i="1"/>
  <c r="P3252" i="1"/>
  <c r="P3248" i="1"/>
  <c r="P3244" i="1"/>
  <c r="P3240" i="1"/>
  <c r="P3236" i="1"/>
  <c r="P3232" i="1"/>
  <c r="P3228" i="1"/>
  <c r="P3224" i="1"/>
  <c r="P3220" i="1"/>
  <c r="P3216" i="1"/>
  <c r="P3212" i="1"/>
  <c r="P3208" i="1"/>
  <c r="P3204" i="1"/>
  <c r="P3200" i="1"/>
  <c r="P3196" i="1"/>
  <c r="P3192" i="1"/>
  <c r="P3188" i="1"/>
  <c r="P3184" i="1"/>
  <c r="P3180" i="1"/>
  <c r="P3176" i="1"/>
  <c r="P3172" i="1"/>
  <c r="P3168" i="1"/>
  <c r="P3164" i="1"/>
  <c r="P3160" i="1"/>
  <c r="P3156" i="1"/>
  <c r="P3152" i="1"/>
  <c r="P3148" i="1"/>
  <c r="P3144" i="1"/>
  <c r="P3140" i="1"/>
  <c r="P3136" i="1"/>
  <c r="P3132" i="1"/>
  <c r="P3128" i="1"/>
  <c r="P3124" i="1"/>
  <c r="P3120" i="1"/>
  <c r="P3116" i="1"/>
  <c r="P3112" i="1"/>
  <c r="P3108" i="1"/>
  <c r="P3104" i="1"/>
  <c r="P3100" i="1"/>
  <c r="P3096" i="1"/>
  <c r="P3092" i="1"/>
  <c r="P3088" i="1"/>
  <c r="P3084" i="1"/>
  <c r="P3080" i="1"/>
  <c r="P3076" i="1"/>
  <c r="P3072" i="1"/>
  <c r="P3068" i="1"/>
  <c r="P3064" i="1"/>
  <c r="P3060" i="1"/>
  <c r="P3056" i="1"/>
  <c r="P3052" i="1"/>
  <c r="P3048" i="1"/>
  <c r="P3044" i="1"/>
  <c r="P3040" i="1"/>
  <c r="P3036" i="1"/>
  <c r="P3032" i="1"/>
  <c r="P3028" i="1"/>
  <c r="P3023" i="1"/>
  <c r="P3015" i="1"/>
  <c r="P3007" i="1"/>
  <c r="P3024" i="1"/>
  <c r="P3016" i="1"/>
  <c r="P3008" i="1"/>
  <c r="P3257" i="1"/>
  <c r="P3253" i="1"/>
  <c r="P3249" i="1"/>
  <c r="P3245" i="1"/>
  <c r="P3241" i="1"/>
  <c r="P3237" i="1"/>
  <c r="P3233" i="1"/>
  <c r="P3229" i="1"/>
  <c r="P3225" i="1"/>
  <c r="P3221" i="1"/>
  <c r="P3217" i="1"/>
  <c r="P3213" i="1"/>
  <c r="P3209" i="1"/>
  <c r="P3205" i="1"/>
  <c r="P3201" i="1"/>
  <c r="P3197" i="1"/>
  <c r="P3193" i="1"/>
  <c r="P3189" i="1"/>
  <c r="P3185" i="1"/>
  <c r="P3181" i="1"/>
  <c r="P3177" i="1"/>
  <c r="P3173" i="1"/>
  <c r="P3169" i="1"/>
  <c r="P3165" i="1"/>
  <c r="P3161" i="1"/>
  <c r="P3157" i="1"/>
  <c r="P3153" i="1"/>
  <c r="P3149" i="1"/>
  <c r="P3145" i="1"/>
  <c r="P3141" i="1"/>
  <c r="P3137" i="1"/>
  <c r="P3133" i="1"/>
  <c r="P3129" i="1"/>
  <c r="P3125" i="1"/>
  <c r="P3121" i="1"/>
  <c r="P3117" i="1"/>
  <c r="P3113" i="1"/>
  <c r="P3109" i="1"/>
  <c r="P3105" i="1"/>
  <c r="P3101" i="1"/>
  <c r="P3097" i="1"/>
  <c r="P3093" i="1"/>
  <c r="P3089" i="1"/>
  <c r="P3085" i="1"/>
  <c r="P3081" i="1"/>
  <c r="P3077" i="1"/>
  <c r="P3073" i="1"/>
  <c r="P3069" i="1"/>
  <c r="P3065" i="1"/>
  <c r="P3061" i="1"/>
  <c r="P3057" i="1"/>
  <c r="P3053" i="1"/>
  <c r="P3049" i="1"/>
  <c r="P3045" i="1"/>
  <c r="P3041" i="1"/>
  <c r="P3037" i="1"/>
  <c r="P3033" i="1"/>
  <c r="P3029" i="1"/>
  <c r="P3025" i="1"/>
  <c r="P3017" i="1"/>
  <c r="P3009" i="1"/>
  <c r="P3001" i="1"/>
  <c r="P3000" i="1"/>
  <c r="P2999" i="1"/>
  <c r="P2998" i="1"/>
  <c r="P2997" i="1"/>
  <c r="P2996" i="1"/>
  <c r="P2995" i="1"/>
  <c r="P2994" i="1"/>
  <c r="P2993" i="1"/>
  <c r="P2992" i="1"/>
  <c r="P2991" i="1"/>
  <c r="P2990" i="1"/>
  <c r="P2989" i="1"/>
  <c r="P2988" i="1"/>
  <c r="P2987" i="1"/>
  <c r="P2986" i="1"/>
  <c r="P2985" i="1"/>
  <c r="P2984" i="1"/>
  <c r="P2983" i="1"/>
  <c r="P2982" i="1"/>
  <c r="P2981" i="1"/>
  <c r="P2980" i="1"/>
  <c r="P2979" i="1"/>
  <c r="P2978" i="1"/>
  <c r="P2977" i="1"/>
  <c r="P2976" i="1"/>
  <c r="P2975" i="1"/>
  <c r="P2974" i="1"/>
  <c r="P2973" i="1"/>
  <c r="P2972" i="1"/>
  <c r="P2971" i="1"/>
  <c r="P2970" i="1"/>
  <c r="P2969" i="1"/>
  <c r="P2968" i="1"/>
  <c r="P2967" i="1"/>
  <c r="P2966" i="1"/>
  <c r="P2965" i="1"/>
  <c r="P2964" i="1"/>
  <c r="P2963" i="1"/>
  <c r="P2962" i="1"/>
  <c r="P2961" i="1"/>
  <c r="P2960" i="1"/>
  <c r="P2959" i="1"/>
  <c r="P2958" i="1"/>
  <c r="P2957" i="1"/>
  <c r="P2956" i="1"/>
  <c r="P2955" i="1"/>
  <c r="P2954" i="1"/>
  <c r="P2953" i="1"/>
  <c r="P2952" i="1"/>
  <c r="P2951" i="1"/>
  <c r="P2950" i="1"/>
  <c r="P2949" i="1"/>
  <c r="P2948" i="1"/>
  <c r="P2947" i="1"/>
  <c r="P2946" i="1"/>
  <c r="P2945" i="1"/>
  <c r="P2944" i="1"/>
  <c r="P2943" i="1"/>
  <c r="P2942" i="1"/>
  <c r="P2941" i="1"/>
  <c r="P2940" i="1"/>
  <c r="P2939" i="1"/>
  <c r="P2938" i="1"/>
  <c r="P2937" i="1"/>
  <c r="P2936" i="1"/>
  <c r="P2935" i="1"/>
  <c r="P2934" i="1"/>
  <c r="P2933" i="1"/>
  <c r="P2932" i="1"/>
  <c r="P2931" i="1"/>
  <c r="P2930" i="1"/>
  <c r="P2929" i="1"/>
  <c r="P2928" i="1"/>
  <c r="P2927" i="1"/>
  <c r="P2926" i="1"/>
  <c r="P2925" i="1"/>
  <c r="P2924" i="1"/>
  <c r="P2923" i="1"/>
  <c r="P2922" i="1"/>
  <c r="P2921" i="1"/>
  <c r="P2920" i="1"/>
  <c r="P2919" i="1"/>
  <c r="P2918" i="1"/>
  <c r="P2917" i="1"/>
  <c r="P2916" i="1"/>
  <c r="P2915" i="1"/>
  <c r="P2914" i="1"/>
  <c r="P2913" i="1"/>
  <c r="P2912" i="1"/>
  <c r="P2911" i="1"/>
  <c r="P2910" i="1"/>
  <c r="P2909" i="1"/>
  <c r="P2908" i="1"/>
  <c r="P2907" i="1"/>
  <c r="P2906" i="1"/>
  <c r="P2905" i="1"/>
  <c r="P2904" i="1"/>
  <c r="P2903" i="1"/>
  <c r="P2902" i="1"/>
  <c r="P2901" i="1"/>
  <c r="P2900" i="1"/>
  <c r="P2899" i="1"/>
  <c r="P2898" i="1"/>
  <c r="P2897" i="1"/>
  <c r="P2896" i="1"/>
  <c r="P2895" i="1"/>
  <c r="P2894" i="1"/>
  <c r="P2893" i="1"/>
  <c r="P2892" i="1"/>
  <c r="P2891" i="1"/>
  <c r="P2890" i="1"/>
  <c r="P2889" i="1"/>
  <c r="P2888" i="1"/>
  <c r="P2887" i="1"/>
  <c r="P2886" i="1"/>
  <c r="P2885" i="1"/>
  <c r="P2884" i="1"/>
  <c r="P2883" i="1"/>
  <c r="P2882" i="1"/>
  <c r="P2881" i="1"/>
  <c r="P2880" i="1"/>
  <c r="P2879" i="1"/>
  <c r="P2878" i="1"/>
  <c r="P2877" i="1"/>
  <c r="P2876" i="1"/>
  <c r="P2875" i="1"/>
  <c r="P2874" i="1"/>
  <c r="P2873" i="1"/>
  <c r="P2872" i="1"/>
  <c r="P2871" i="1"/>
  <c r="P2870" i="1"/>
  <c r="P2869" i="1"/>
  <c r="P2868" i="1"/>
  <c r="P2867" i="1"/>
  <c r="P2866" i="1"/>
  <c r="P2865" i="1"/>
  <c r="P2864" i="1"/>
  <c r="P2863" i="1"/>
  <c r="P2862" i="1"/>
  <c r="P2861" i="1"/>
  <c r="P2860" i="1"/>
  <c r="P2859" i="1"/>
  <c r="P2858" i="1"/>
  <c r="P2857" i="1"/>
  <c r="P2856" i="1"/>
  <c r="P2855" i="1"/>
  <c r="P2854" i="1"/>
  <c r="P2853" i="1"/>
  <c r="P2852" i="1"/>
  <c r="P2851" i="1"/>
  <c r="P2850" i="1"/>
  <c r="P2849" i="1"/>
  <c r="P2848" i="1"/>
  <c r="P2847" i="1"/>
  <c r="P2846" i="1"/>
  <c r="P2845" i="1"/>
  <c r="P2844" i="1"/>
  <c r="P2843" i="1"/>
  <c r="P2842" i="1"/>
  <c r="P2841" i="1"/>
  <c r="P2840" i="1"/>
  <c r="P2839" i="1"/>
  <c r="P2838" i="1"/>
  <c r="P2837" i="1"/>
  <c r="P2836" i="1"/>
  <c r="P2835" i="1"/>
  <c r="P2834" i="1"/>
  <c r="P2833" i="1"/>
  <c r="P2832" i="1"/>
  <c r="P2831" i="1"/>
  <c r="P2830" i="1"/>
  <c r="P2829" i="1"/>
  <c r="P2828" i="1"/>
  <c r="P2827" i="1"/>
  <c r="P2826" i="1"/>
  <c r="P2825" i="1"/>
  <c r="P2824" i="1"/>
  <c r="P2823" i="1"/>
  <c r="P2822" i="1"/>
  <c r="P2821" i="1"/>
  <c r="P2820" i="1"/>
  <c r="P2819" i="1"/>
  <c r="P2818" i="1"/>
  <c r="P2817" i="1"/>
  <c r="P2816" i="1"/>
  <c r="P2815" i="1"/>
  <c r="P2814" i="1"/>
  <c r="P2813" i="1"/>
  <c r="P2812" i="1"/>
  <c r="P2811" i="1"/>
  <c r="P2810" i="1"/>
  <c r="P2809" i="1"/>
  <c r="P2808" i="1"/>
  <c r="P2807" i="1"/>
  <c r="P2806" i="1"/>
  <c r="P2805" i="1"/>
  <c r="P2804" i="1"/>
  <c r="P2803" i="1"/>
  <c r="P2802" i="1"/>
  <c r="P2801" i="1"/>
  <c r="P2800" i="1"/>
  <c r="P2799" i="1"/>
  <c r="P2798" i="1"/>
  <c r="P2797" i="1"/>
  <c r="P2796" i="1"/>
  <c r="P2795" i="1"/>
  <c r="P2794" i="1"/>
  <c r="P2793" i="1"/>
  <c r="P2792" i="1"/>
  <c r="P2791" i="1"/>
  <c r="P2790" i="1"/>
  <c r="P2789" i="1"/>
  <c r="P2788" i="1"/>
  <c r="P2787" i="1"/>
  <c r="P2786" i="1"/>
  <c r="P2785" i="1"/>
  <c r="P2784" i="1"/>
  <c r="P2783" i="1"/>
  <c r="P2782" i="1"/>
  <c r="P2781" i="1"/>
  <c r="P2780" i="1"/>
  <c r="P2779" i="1"/>
  <c r="P2778" i="1"/>
  <c r="P2777" i="1"/>
  <c r="P2776" i="1"/>
  <c r="P2775" i="1"/>
  <c r="P2774" i="1"/>
  <c r="P2773" i="1"/>
  <c r="P2772" i="1"/>
  <c r="P2771" i="1"/>
  <c r="P2770" i="1"/>
  <c r="P2769" i="1"/>
  <c r="P2768" i="1"/>
  <c r="P2767" i="1"/>
  <c r="P2766" i="1"/>
  <c r="P2765" i="1"/>
  <c r="P2764" i="1"/>
  <c r="P2763" i="1"/>
  <c r="P2762" i="1"/>
  <c r="P2761" i="1"/>
  <c r="P2760" i="1"/>
  <c r="P2759" i="1"/>
  <c r="P2758" i="1"/>
  <c r="P2757" i="1"/>
  <c r="P2756" i="1"/>
  <c r="P2755" i="1"/>
  <c r="P2754" i="1"/>
  <c r="P2753" i="1"/>
  <c r="P2752" i="1"/>
  <c r="P2751" i="1"/>
  <c r="P2750" i="1"/>
  <c r="P2749" i="1"/>
  <c r="P2748" i="1"/>
  <c r="P2747" i="1"/>
  <c r="P2746" i="1"/>
  <c r="P2745" i="1"/>
  <c r="P2744" i="1"/>
  <c r="P2743" i="1"/>
  <c r="P2742" i="1"/>
  <c r="P2741" i="1"/>
  <c r="P2740" i="1"/>
  <c r="P2739" i="1"/>
  <c r="P2738" i="1"/>
  <c r="P2737" i="1"/>
  <c r="P2736" i="1"/>
  <c r="P2735" i="1"/>
  <c r="P2734" i="1"/>
  <c r="P2733" i="1"/>
  <c r="P2732" i="1"/>
  <c r="P2731" i="1"/>
  <c r="P2730" i="1"/>
  <c r="P2729" i="1"/>
  <c r="P2728" i="1"/>
  <c r="P2727" i="1"/>
  <c r="P2726" i="1"/>
  <c r="P2725" i="1"/>
  <c r="P2724" i="1"/>
  <c r="P2723" i="1"/>
  <c r="P2722" i="1"/>
  <c r="P2721" i="1"/>
  <c r="P2720" i="1"/>
  <c r="P2719" i="1"/>
  <c r="P2718" i="1"/>
  <c r="P2717" i="1"/>
  <c r="P2716" i="1"/>
  <c r="P2715" i="1"/>
  <c r="P2714" i="1"/>
  <c r="P2713" i="1"/>
  <c r="P2712" i="1"/>
  <c r="P2711" i="1"/>
  <c r="P2710" i="1"/>
  <c r="P2709" i="1"/>
  <c r="P2708" i="1"/>
  <c r="P2707" i="1"/>
  <c r="P2706" i="1"/>
  <c r="P2705" i="1"/>
  <c r="P2704" i="1"/>
  <c r="P2703" i="1"/>
  <c r="P2702" i="1"/>
  <c r="P2701" i="1"/>
  <c r="P2700" i="1"/>
  <c r="P2699" i="1"/>
  <c r="P2698" i="1"/>
  <c r="P2697" i="1"/>
  <c r="P2696" i="1"/>
  <c r="P2695" i="1"/>
  <c r="P2694" i="1"/>
  <c r="P2693" i="1"/>
  <c r="P2692" i="1"/>
  <c r="P2691" i="1"/>
  <c r="P2690" i="1"/>
  <c r="P2689" i="1"/>
  <c r="P2688" i="1"/>
  <c r="P2687" i="1"/>
  <c r="P2686" i="1"/>
  <c r="P2685" i="1"/>
  <c r="P2684" i="1"/>
  <c r="P2683" i="1"/>
  <c r="P2682" i="1"/>
  <c r="P2681" i="1"/>
  <c r="P2680" i="1"/>
  <c r="P2679" i="1"/>
  <c r="P2678" i="1"/>
  <c r="P2677" i="1"/>
  <c r="P2676" i="1"/>
  <c r="P2675" i="1"/>
  <c r="P2674" i="1"/>
  <c r="P2673" i="1"/>
  <c r="P2672" i="1"/>
  <c r="P2671" i="1"/>
  <c r="P2670" i="1"/>
  <c r="P2669" i="1"/>
  <c r="P2668" i="1"/>
  <c r="P2667" i="1"/>
  <c r="P2666" i="1"/>
  <c r="P2665" i="1"/>
  <c r="P2664" i="1"/>
  <c r="P2663" i="1"/>
  <c r="P2662" i="1"/>
  <c r="P2661" i="1"/>
  <c r="P2660" i="1"/>
  <c r="P2659" i="1"/>
  <c r="P2658" i="1"/>
  <c r="P2657" i="1"/>
  <c r="P2656" i="1"/>
  <c r="P2655" i="1"/>
  <c r="P2654" i="1"/>
  <c r="P2653" i="1"/>
  <c r="P2652" i="1"/>
  <c r="P2651" i="1"/>
  <c r="P2650" i="1"/>
  <c r="P2649" i="1"/>
  <c r="P2648" i="1"/>
  <c r="P2647" i="1"/>
  <c r="P2646" i="1"/>
  <c r="P2645" i="1"/>
  <c r="P2644" i="1"/>
  <c r="P2643" i="1"/>
  <c r="P2642" i="1"/>
  <c r="P2641" i="1"/>
  <c r="P2640" i="1"/>
  <c r="P2639" i="1"/>
  <c r="P2638" i="1"/>
  <c r="P2637" i="1"/>
  <c r="P2636" i="1"/>
  <c r="P2635" i="1"/>
  <c r="P2634" i="1"/>
  <c r="P2633" i="1"/>
  <c r="P2632" i="1"/>
  <c r="P2631" i="1"/>
  <c r="P2630" i="1"/>
  <c r="P2629" i="1"/>
  <c r="P2628" i="1"/>
  <c r="P2627" i="1"/>
  <c r="P2626" i="1"/>
  <c r="P2625" i="1"/>
  <c r="P2624" i="1"/>
  <c r="P2623" i="1"/>
  <c r="P2622" i="1"/>
  <c r="P2621" i="1"/>
  <c r="P2620" i="1"/>
  <c r="P2619" i="1"/>
  <c r="P2618" i="1"/>
  <c r="P2617" i="1"/>
  <c r="P2616" i="1"/>
  <c r="P2615" i="1"/>
  <c r="P2614" i="1"/>
  <c r="P2613" i="1"/>
  <c r="P2612" i="1"/>
  <c r="P2611" i="1"/>
  <c r="P2610" i="1"/>
  <c r="P2609" i="1"/>
  <c r="P2608" i="1"/>
  <c r="P2607" i="1"/>
  <c r="P2606" i="1"/>
  <c r="P2605" i="1"/>
  <c r="P2604" i="1"/>
  <c r="P2603" i="1"/>
  <c r="P2602" i="1"/>
  <c r="P2601" i="1"/>
  <c r="P2600" i="1"/>
  <c r="P2599" i="1"/>
  <c r="P2598" i="1"/>
  <c r="P2597" i="1"/>
  <c r="P2596" i="1"/>
  <c r="P2595" i="1"/>
  <c r="P2594" i="1"/>
  <c r="P2593" i="1"/>
  <c r="P2592" i="1"/>
  <c r="P2591" i="1"/>
  <c r="P2590" i="1"/>
  <c r="P2589" i="1"/>
  <c r="P2588" i="1"/>
  <c r="P2587" i="1"/>
  <c r="P2586" i="1"/>
  <c r="P2585" i="1"/>
  <c r="P2584" i="1"/>
  <c r="P2583" i="1"/>
  <c r="P2582" i="1"/>
  <c r="P2581" i="1"/>
  <c r="P2580" i="1"/>
  <c r="P2579" i="1"/>
  <c r="P2578" i="1"/>
  <c r="P2577" i="1"/>
  <c r="P2576" i="1"/>
  <c r="P2575" i="1"/>
  <c r="P2574" i="1"/>
  <c r="P2573" i="1"/>
  <c r="P2572" i="1"/>
  <c r="P2571" i="1"/>
  <c r="P2570" i="1"/>
  <c r="P2569" i="1"/>
  <c r="P2568" i="1"/>
  <c r="P2567" i="1"/>
  <c r="P2566" i="1"/>
  <c r="P2565" i="1"/>
  <c r="P2564" i="1"/>
  <c r="P2563" i="1"/>
  <c r="P2562" i="1"/>
  <c r="P2561" i="1"/>
  <c r="P2560" i="1"/>
  <c r="P2559" i="1"/>
  <c r="P2558" i="1"/>
  <c r="P2557" i="1"/>
  <c r="P2556" i="1"/>
  <c r="P2555" i="1"/>
  <c r="P2554" i="1"/>
  <c r="P2553" i="1"/>
  <c r="P2552" i="1"/>
  <c r="P2551" i="1"/>
  <c r="P2550" i="1"/>
  <c r="P2549" i="1"/>
  <c r="P2548" i="1"/>
  <c r="P2547" i="1"/>
  <c r="P2546" i="1"/>
  <c r="P2545" i="1"/>
  <c r="P2544" i="1"/>
  <c r="P2543" i="1"/>
  <c r="P2542" i="1"/>
  <c r="P2541" i="1"/>
  <c r="P2540" i="1"/>
  <c r="P2539" i="1"/>
  <c r="P2538" i="1"/>
  <c r="P2537" i="1"/>
  <c r="P2536" i="1"/>
  <c r="P2535" i="1"/>
  <c r="P2534" i="1"/>
  <c r="P2533" i="1"/>
  <c r="P2532" i="1"/>
  <c r="P2531" i="1"/>
  <c r="P2530" i="1"/>
  <c r="P2529" i="1"/>
  <c r="P2528" i="1"/>
  <c r="P2527" i="1"/>
  <c r="P2526" i="1"/>
  <c r="P2525" i="1"/>
  <c r="P2524" i="1"/>
  <c r="P2523" i="1"/>
  <c r="P2522" i="1"/>
  <c r="P2521" i="1"/>
  <c r="P2520" i="1"/>
  <c r="P2519" i="1"/>
  <c r="P2518" i="1"/>
  <c r="P2517" i="1"/>
  <c r="P2516" i="1"/>
  <c r="P2515" i="1"/>
  <c r="P2514" i="1"/>
  <c r="P2513" i="1"/>
  <c r="P2512" i="1"/>
  <c r="P2511" i="1"/>
  <c r="P2510" i="1"/>
  <c r="P2509" i="1"/>
  <c r="P2508" i="1"/>
  <c r="P2507" i="1"/>
  <c r="P2506" i="1"/>
  <c r="P2505" i="1"/>
  <c r="P2504" i="1"/>
  <c r="P2503" i="1"/>
  <c r="P2502" i="1"/>
  <c r="P2501" i="1"/>
  <c r="P2500" i="1"/>
  <c r="P2499" i="1"/>
  <c r="P2498" i="1"/>
  <c r="P2497" i="1"/>
  <c r="P2496" i="1"/>
  <c r="P2495" i="1"/>
  <c r="P2494" i="1"/>
  <c r="P2493" i="1"/>
  <c r="P2492" i="1"/>
  <c r="P2491" i="1"/>
  <c r="P2490" i="1"/>
  <c r="P2489" i="1"/>
  <c r="P2488" i="1"/>
  <c r="P2487" i="1"/>
  <c r="P2486" i="1"/>
  <c r="P2485" i="1"/>
  <c r="P2484" i="1"/>
  <c r="P2483" i="1"/>
  <c r="P2482" i="1"/>
  <c r="P2481" i="1"/>
  <c r="P2480" i="1"/>
  <c r="P2479" i="1"/>
  <c r="P2478" i="1"/>
  <c r="P2477" i="1"/>
  <c r="P2476" i="1"/>
  <c r="P2475" i="1"/>
  <c r="P2474" i="1"/>
  <c r="P2473" i="1"/>
  <c r="P2472" i="1"/>
  <c r="P2471" i="1"/>
  <c r="P2470" i="1"/>
  <c r="P2469" i="1"/>
  <c r="P2468" i="1"/>
  <c r="P2467" i="1"/>
  <c r="P2466" i="1"/>
  <c r="P2465" i="1"/>
  <c r="P2464" i="1"/>
  <c r="P2463" i="1"/>
  <c r="P2462" i="1"/>
  <c r="P2461" i="1"/>
  <c r="P2460" i="1"/>
  <c r="P2459" i="1"/>
  <c r="P2458" i="1"/>
  <c r="P2457" i="1"/>
  <c r="P2456" i="1"/>
  <c r="P2455" i="1"/>
  <c r="P2454" i="1"/>
  <c r="P2453" i="1"/>
  <c r="P2452" i="1"/>
  <c r="P2451" i="1"/>
  <c r="P2450" i="1"/>
  <c r="P2449" i="1"/>
  <c r="P2448" i="1"/>
  <c r="P2447" i="1"/>
  <c r="P2446" i="1"/>
  <c r="P2445" i="1"/>
  <c r="P2444" i="1"/>
  <c r="P2443" i="1"/>
  <c r="P2442" i="1"/>
  <c r="P2441" i="1"/>
  <c r="P2440" i="1"/>
  <c r="P2439" i="1"/>
  <c r="P2438" i="1"/>
  <c r="P2437" i="1"/>
  <c r="P2436" i="1"/>
  <c r="P2435" i="1"/>
  <c r="P2434" i="1"/>
  <c r="P2433" i="1"/>
  <c r="P2432" i="1"/>
  <c r="P2431" i="1"/>
  <c r="P2430" i="1"/>
  <c r="P2429" i="1"/>
  <c r="P2428" i="1"/>
  <c r="P2427" i="1"/>
  <c r="P2426" i="1"/>
  <c r="P2425" i="1"/>
  <c r="P2424" i="1"/>
  <c r="P2423" i="1"/>
  <c r="P2422" i="1"/>
  <c r="P2421" i="1"/>
  <c r="P2420" i="1"/>
  <c r="P2419" i="1"/>
  <c r="P2418" i="1"/>
  <c r="P2417" i="1"/>
  <c r="P2416" i="1"/>
  <c r="P2415" i="1"/>
  <c r="P2414" i="1"/>
  <c r="P2413" i="1"/>
  <c r="P2412" i="1"/>
  <c r="P2411" i="1"/>
  <c r="P2410" i="1"/>
  <c r="P2409" i="1"/>
  <c r="P2408" i="1"/>
  <c r="P2407" i="1"/>
  <c r="P2406" i="1"/>
  <c r="P2405" i="1"/>
  <c r="P2404" i="1"/>
  <c r="P2403" i="1"/>
  <c r="P2402" i="1"/>
  <c r="P2401" i="1"/>
  <c r="P2400" i="1"/>
  <c r="P2399" i="1"/>
  <c r="P2398" i="1"/>
  <c r="P2397" i="1"/>
  <c r="P2396" i="1"/>
  <c r="P2395" i="1"/>
  <c r="P2394" i="1"/>
  <c r="P2393" i="1"/>
  <c r="P2392" i="1"/>
  <c r="P2391" i="1"/>
  <c r="P2390" i="1"/>
  <c r="P2389" i="1"/>
  <c r="P2388" i="1"/>
  <c r="P2387" i="1"/>
  <c r="P2386" i="1"/>
  <c r="P2385" i="1"/>
  <c r="P2384" i="1"/>
  <c r="P2383" i="1"/>
  <c r="P2382" i="1"/>
  <c r="P2381" i="1"/>
  <c r="P2380" i="1"/>
  <c r="P2379" i="1"/>
  <c r="P2378" i="1"/>
  <c r="P2377" i="1"/>
  <c r="P2376" i="1"/>
  <c r="P2375" i="1"/>
  <c r="P2374" i="1"/>
  <c r="P2373" i="1"/>
  <c r="P2372" i="1"/>
  <c r="P2371" i="1"/>
  <c r="P2370" i="1"/>
  <c r="P2369" i="1"/>
  <c r="P2368" i="1"/>
  <c r="P2367" i="1"/>
  <c r="P2366" i="1"/>
  <c r="P2365" i="1"/>
  <c r="P2364" i="1"/>
  <c r="P2363" i="1"/>
  <c r="P2362" i="1"/>
  <c r="P2361" i="1"/>
  <c r="P2360" i="1"/>
  <c r="P2359" i="1"/>
  <c r="P2358" i="1"/>
  <c r="P2357" i="1"/>
  <c r="P2356" i="1"/>
  <c r="P2355" i="1"/>
  <c r="P2354" i="1"/>
  <c r="P2353" i="1"/>
  <c r="P2352" i="1"/>
  <c r="P2351" i="1"/>
  <c r="P2350" i="1"/>
  <c r="P2349" i="1"/>
  <c r="P2348" i="1"/>
  <c r="P2347" i="1"/>
  <c r="P2346" i="1"/>
  <c r="P2345" i="1"/>
  <c r="P2344" i="1"/>
  <c r="P2343" i="1"/>
  <c r="P2342" i="1"/>
  <c r="P2341" i="1"/>
  <c r="P2340" i="1"/>
  <c r="P2339" i="1"/>
  <c r="P2338" i="1"/>
  <c r="P2337" i="1"/>
  <c r="P2336" i="1"/>
  <c r="P2335" i="1"/>
  <c r="P2334" i="1"/>
  <c r="P2333" i="1"/>
  <c r="P2332" i="1"/>
  <c r="P2331" i="1"/>
  <c r="P2330" i="1"/>
  <c r="P2329" i="1"/>
  <c r="P2328" i="1"/>
  <c r="P2327" i="1"/>
  <c r="P2326" i="1"/>
  <c r="P2325" i="1"/>
  <c r="P2324" i="1"/>
  <c r="P2323" i="1"/>
  <c r="P2322" i="1"/>
  <c r="P2321" i="1"/>
  <c r="P2320" i="1"/>
  <c r="P2319" i="1"/>
  <c r="P2318" i="1"/>
  <c r="P2317" i="1"/>
  <c r="P2316" i="1"/>
  <c r="P2315" i="1"/>
  <c r="P2314" i="1"/>
  <c r="P2313" i="1"/>
  <c r="P2312" i="1"/>
  <c r="P2311" i="1"/>
  <c r="P2310" i="1"/>
  <c r="P2309" i="1"/>
  <c r="P2308" i="1"/>
  <c r="P2307" i="1"/>
  <c r="P2306" i="1"/>
  <c r="P2305" i="1"/>
  <c r="P2304" i="1"/>
  <c r="P2303" i="1"/>
  <c r="P2302" i="1"/>
  <c r="P2301" i="1"/>
  <c r="P2300" i="1"/>
  <c r="P2299" i="1"/>
  <c r="P2298" i="1"/>
  <c r="P2297" i="1"/>
  <c r="P2296" i="1"/>
  <c r="P2295" i="1"/>
  <c r="P2294" i="1"/>
  <c r="P2293" i="1"/>
  <c r="P2292" i="1"/>
  <c r="P2291" i="1"/>
  <c r="P2290" i="1"/>
  <c r="P2289" i="1"/>
  <c r="P2288" i="1"/>
  <c r="P2287" i="1"/>
  <c r="P2286" i="1"/>
  <c r="P2285" i="1"/>
  <c r="P2284" i="1"/>
  <c r="P2283" i="1"/>
  <c r="P2282" i="1"/>
  <c r="P2281" i="1"/>
  <c r="P2280" i="1"/>
  <c r="P2279" i="1"/>
  <c r="P2278" i="1"/>
  <c r="P2277" i="1"/>
  <c r="P2276" i="1"/>
  <c r="P2275" i="1"/>
  <c r="P2274" i="1"/>
  <c r="P2273" i="1"/>
  <c r="P2272" i="1"/>
  <c r="P2271" i="1"/>
  <c r="P2270" i="1"/>
  <c r="P2269" i="1"/>
  <c r="P2268" i="1"/>
  <c r="P2267" i="1"/>
  <c r="P2266" i="1"/>
  <c r="P2265" i="1"/>
  <c r="P2264" i="1"/>
  <c r="P2263" i="1"/>
  <c r="P2262" i="1"/>
  <c r="P2261" i="1"/>
  <c r="P2260" i="1"/>
  <c r="P2259" i="1"/>
  <c r="P3517" i="1"/>
  <c r="P3501" i="1"/>
  <c r="P3485" i="1"/>
  <c r="P3469" i="1"/>
  <c r="P3453" i="1"/>
  <c r="P3018" i="1"/>
  <c r="P3010" i="1"/>
  <c r="P3002" i="1"/>
  <c r="P3254" i="1"/>
  <c r="P3222" i="1"/>
  <c r="P3190" i="1"/>
  <c r="P3158" i="1"/>
  <c r="P3126" i="1"/>
  <c r="P3094" i="1"/>
  <c r="P3062" i="1"/>
  <c r="P3030" i="1"/>
  <c r="P2258" i="1"/>
  <c r="P3234" i="1"/>
  <c r="P3202" i="1"/>
  <c r="P3170" i="1"/>
  <c r="P3138" i="1"/>
  <c r="P3106" i="1"/>
  <c r="P3074" i="1"/>
  <c r="P3042" i="1"/>
  <c r="P3246" i="1"/>
  <c r="P3214" i="1"/>
  <c r="P3182" i="1"/>
  <c r="P3150" i="1"/>
  <c r="P3118" i="1"/>
  <c r="P3086" i="1"/>
  <c r="P3054" i="1"/>
  <c r="P3011" i="1"/>
  <c r="P3258" i="1"/>
  <c r="P3226" i="1"/>
  <c r="P3194" i="1"/>
  <c r="P3162" i="1"/>
  <c r="P3130" i="1"/>
  <c r="P3098" i="1"/>
  <c r="P3066" i="1"/>
  <c r="P3034" i="1"/>
  <c r="P3238" i="1"/>
  <c r="P3206" i="1"/>
  <c r="P3174" i="1"/>
  <c r="P3142" i="1"/>
  <c r="P3110" i="1"/>
  <c r="P3078" i="1"/>
  <c r="P3046" i="1"/>
  <c r="P3250" i="1"/>
  <c r="P3218" i="1"/>
  <c r="P3186" i="1"/>
  <c r="P3154" i="1"/>
  <c r="P3122" i="1"/>
  <c r="P3090" i="1"/>
  <c r="P3058" i="1"/>
  <c r="P3026" i="1"/>
  <c r="P2255" i="1"/>
  <c r="P2254" i="1"/>
  <c r="P2253" i="1"/>
  <c r="P2252" i="1"/>
  <c r="P2251" i="1"/>
  <c r="P2250" i="1"/>
  <c r="P2249" i="1"/>
  <c r="P2248" i="1"/>
  <c r="P2247" i="1"/>
  <c r="P2246" i="1"/>
  <c r="P2245" i="1"/>
  <c r="P2244" i="1"/>
  <c r="P2243" i="1"/>
  <c r="P2242" i="1"/>
  <c r="P2241" i="1"/>
  <c r="P2240" i="1"/>
  <c r="P2239" i="1"/>
  <c r="P2238" i="1"/>
  <c r="P2237" i="1"/>
  <c r="P2236" i="1"/>
  <c r="P2235" i="1"/>
  <c r="P2234" i="1"/>
  <c r="P2233" i="1"/>
  <c r="P2232" i="1"/>
  <c r="P2231" i="1"/>
  <c r="P2230" i="1"/>
  <c r="P2229" i="1"/>
  <c r="P2228" i="1"/>
  <c r="P2227" i="1"/>
  <c r="P2226" i="1"/>
  <c r="P2225" i="1"/>
  <c r="P2224" i="1"/>
  <c r="P2223" i="1"/>
  <c r="P2222" i="1"/>
  <c r="P2221" i="1"/>
  <c r="P2220" i="1"/>
  <c r="P2219" i="1"/>
  <c r="P2218" i="1"/>
  <c r="P2217" i="1"/>
  <c r="P2216" i="1"/>
  <c r="P2215" i="1"/>
  <c r="P2214" i="1"/>
  <c r="P2213" i="1"/>
  <c r="P2212" i="1"/>
  <c r="P2211" i="1"/>
  <c r="P2210" i="1"/>
  <c r="P2209" i="1"/>
  <c r="P2208" i="1"/>
  <c r="P2207" i="1"/>
  <c r="P2206" i="1"/>
  <c r="P2205" i="1"/>
  <c r="P2204" i="1"/>
  <c r="P2203" i="1"/>
  <c r="P2202" i="1"/>
  <c r="P2201" i="1"/>
  <c r="P2200" i="1"/>
  <c r="P2199" i="1"/>
  <c r="P2198" i="1"/>
  <c r="P2197" i="1"/>
  <c r="P2196" i="1"/>
  <c r="P2195" i="1"/>
  <c r="P2194" i="1"/>
  <c r="P2193" i="1"/>
  <c r="P2192" i="1"/>
  <c r="P2191" i="1"/>
  <c r="P2190" i="1"/>
  <c r="P2189" i="1"/>
  <c r="P2188" i="1"/>
  <c r="P2187" i="1"/>
  <c r="P2186" i="1"/>
  <c r="P2185" i="1"/>
  <c r="P2184" i="1"/>
  <c r="P2183" i="1"/>
  <c r="P2182" i="1"/>
  <c r="P2181" i="1"/>
  <c r="P2180" i="1"/>
  <c r="P2179" i="1"/>
  <c r="P2178" i="1"/>
  <c r="P2177" i="1"/>
  <c r="P2176" i="1"/>
  <c r="P2175" i="1"/>
  <c r="P2174" i="1"/>
  <c r="P2173" i="1"/>
  <c r="P2172" i="1"/>
  <c r="P2171" i="1"/>
  <c r="P2170" i="1"/>
  <c r="P2169" i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5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6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800" i="1"/>
  <c r="P1799" i="1"/>
  <c r="P1798" i="1"/>
  <c r="P1797" i="1"/>
  <c r="P1796" i="1"/>
  <c r="P1795" i="1"/>
  <c r="P1794" i="1"/>
  <c r="P1793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3230" i="1"/>
  <c r="P3198" i="1"/>
  <c r="P3166" i="1"/>
  <c r="P3134" i="1"/>
  <c r="P3102" i="1"/>
  <c r="P3070" i="1"/>
  <c r="P3038" i="1"/>
  <c r="P3019" i="1"/>
  <c r="P3003" i="1"/>
  <c r="P2256" i="1"/>
  <c r="P3050" i="1"/>
  <c r="P3242" i="1"/>
  <c r="P3210" i="1"/>
  <c r="P3082" i="1"/>
  <c r="P3178" i="1"/>
  <c r="P2257" i="1"/>
  <c r="P3146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3114" i="1"/>
  <c r="N8803" i="1"/>
  <c r="N8802" i="1"/>
  <c r="N8804" i="1"/>
  <c r="R8786" i="1"/>
  <c r="R8785" i="1"/>
  <c r="R8784" i="1"/>
  <c r="R8783" i="1"/>
  <c r="R8782" i="1"/>
  <c r="R8781" i="1"/>
  <c r="R8780" i="1"/>
  <c r="R8779" i="1"/>
  <c r="R8778" i="1"/>
  <c r="R8777" i="1"/>
  <c r="R8776" i="1"/>
  <c r="R8775" i="1"/>
  <c r="R8774" i="1"/>
  <c r="R8773" i="1"/>
  <c r="R8772" i="1"/>
  <c r="R8771" i="1"/>
  <c r="R8770" i="1"/>
  <c r="R8769" i="1"/>
  <c r="R8768" i="1"/>
  <c r="R8767" i="1"/>
  <c r="R8766" i="1"/>
  <c r="R8765" i="1"/>
  <c r="R8764" i="1"/>
  <c r="R8763" i="1"/>
  <c r="R8762" i="1"/>
  <c r="R8761" i="1"/>
  <c r="R8760" i="1"/>
  <c r="R8759" i="1"/>
  <c r="R8758" i="1"/>
  <c r="R8757" i="1"/>
  <c r="R8756" i="1"/>
  <c r="R8755" i="1"/>
  <c r="R8754" i="1"/>
  <c r="R8753" i="1"/>
  <c r="R8745" i="1"/>
  <c r="R8739" i="1"/>
  <c r="R8748" i="1"/>
  <c r="R8751" i="1"/>
  <c r="R8743" i="1"/>
  <c r="R8740" i="1"/>
  <c r="R8746" i="1"/>
  <c r="R8749" i="1"/>
  <c r="R8741" i="1"/>
  <c r="R8752" i="1"/>
  <c r="R8744" i="1"/>
  <c r="R8737" i="1"/>
  <c r="R8736" i="1"/>
  <c r="R8735" i="1"/>
  <c r="R8734" i="1"/>
  <c r="R8733" i="1"/>
  <c r="R8732" i="1"/>
  <c r="R8731" i="1"/>
  <c r="R8730" i="1"/>
  <c r="R8729" i="1"/>
  <c r="R8728" i="1"/>
  <c r="R8727" i="1"/>
  <c r="R8726" i="1"/>
  <c r="R8725" i="1"/>
  <c r="R8724" i="1"/>
  <c r="R8723" i="1"/>
  <c r="R8722" i="1"/>
  <c r="R8721" i="1"/>
  <c r="R8720" i="1"/>
  <c r="R8719" i="1"/>
  <c r="R8718" i="1"/>
  <c r="R8717" i="1"/>
  <c r="R8716" i="1"/>
  <c r="R8715" i="1"/>
  <c r="R8714" i="1"/>
  <c r="R8713" i="1"/>
  <c r="R8712" i="1"/>
  <c r="R8711" i="1"/>
  <c r="R8710" i="1"/>
  <c r="R8709" i="1"/>
  <c r="R8708" i="1"/>
  <c r="R8707" i="1"/>
  <c r="R8706" i="1"/>
  <c r="R8705" i="1"/>
  <c r="R8704" i="1"/>
  <c r="R8703" i="1"/>
  <c r="R8702" i="1"/>
  <c r="R8701" i="1"/>
  <c r="R8700" i="1"/>
  <c r="R8699" i="1"/>
  <c r="R8698" i="1"/>
  <c r="R8742" i="1"/>
  <c r="R8697" i="1"/>
  <c r="R8693" i="1"/>
  <c r="R8689" i="1"/>
  <c r="R8685" i="1"/>
  <c r="R8681" i="1"/>
  <c r="R8677" i="1"/>
  <c r="R8750" i="1"/>
  <c r="R8747" i="1"/>
  <c r="R8694" i="1"/>
  <c r="R8690" i="1"/>
  <c r="R8686" i="1"/>
  <c r="R8682" i="1"/>
  <c r="R8678" i="1"/>
  <c r="R8738" i="1"/>
  <c r="R8695" i="1"/>
  <c r="R8691" i="1"/>
  <c r="R8687" i="1"/>
  <c r="R8683" i="1"/>
  <c r="R8679" i="1"/>
  <c r="R8696" i="1"/>
  <c r="R8670" i="1"/>
  <c r="R8673" i="1"/>
  <c r="R8667" i="1"/>
  <c r="R8663" i="1"/>
  <c r="R8659" i="1"/>
  <c r="R8655" i="1"/>
  <c r="R8647" i="1"/>
  <c r="R8639" i="1"/>
  <c r="R8631" i="1"/>
  <c r="R8623" i="1"/>
  <c r="R8676" i="1"/>
  <c r="R8671" i="1"/>
  <c r="R8668" i="1"/>
  <c r="R8664" i="1"/>
  <c r="R8660" i="1"/>
  <c r="R8656" i="1"/>
  <c r="R8649" i="1"/>
  <c r="R8641" i="1"/>
  <c r="R8633" i="1"/>
  <c r="R8625" i="1"/>
  <c r="R8680" i="1"/>
  <c r="R8674" i="1"/>
  <c r="R8650" i="1"/>
  <c r="R8642" i="1"/>
  <c r="R8634" i="1"/>
  <c r="R8626" i="1"/>
  <c r="R8684" i="1"/>
  <c r="R8669" i="1"/>
  <c r="R8665" i="1"/>
  <c r="R8661" i="1"/>
  <c r="R8657" i="1"/>
  <c r="R8651" i="1"/>
  <c r="R8643" i="1"/>
  <c r="R8635" i="1"/>
  <c r="R8627" i="1"/>
  <c r="R8688" i="1"/>
  <c r="R8654" i="1"/>
  <c r="R8646" i="1"/>
  <c r="R8638" i="1"/>
  <c r="R8630" i="1"/>
  <c r="R8622" i="1"/>
  <c r="R8575" i="1"/>
  <c r="R8619" i="1"/>
  <c r="R8615" i="1"/>
  <c r="R8611" i="1"/>
  <c r="R8607" i="1"/>
  <c r="R8603" i="1"/>
  <c r="R8599" i="1"/>
  <c r="R8595" i="1"/>
  <c r="R8591" i="1"/>
  <c r="R8587" i="1"/>
  <c r="R8583" i="1"/>
  <c r="R8576" i="1"/>
  <c r="R8568" i="1"/>
  <c r="R8567" i="1"/>
  <c r="R8566" i="1"/>
  <c r="R8565" i="1"/>
  <c r="R8564" i="1"/>
  <c r="R8563" i="1"/>
  <c r="R8562" i="1"/>
  <c r="R8561" i="1"/>
  <c r="R8560" i="1"/>
  <c r="R8559" i="1"/>
  <c r="R8558" i="1"/>
  <c r="R8557" i="1"/>
  <c r="R8556" i="1"/>
  <c r="R8555" i="1"/>
  <c r="R8554" i="1"/>
  <c r="R8553" i="1"/>
  <c r="R8552" i="1"/>
  <c r="R8551" i="1"/>
  <c r="R8550" i="1"/>
  <c r="R8549" i="1"/>
  <c r="R8548" i="1"/>
  <c r="R8547" i="1"/>
  <c r="R8546" i="1"/>
  <c r="R8545" i="1"/>
  <c r="R8544" i="1"/>
  <c r="R8543" i="1"/>
  <c r="R8542" i="1"/>
  <c r="R8541" i="1"/>
  <c r="R8540" i="1"/>
  <c r="R8539" i="1"/>
  <c r="R8538" i="1"/>
  <c r="R8537" i="1"/>
  <c r="R8536" i="1"/>
  <c r="R8535" i="1"/>
  <c r="R8534" i="1"/>
  <c r="R8533" i="1"/>
  <c r="R8532" i="1"/>
  <c r="R8531" i="1"/>
  <c r="R8530" i="1"/>
  <c r="R8529" i="1"/>
  <c r="R8528" i="1"/>
  <c r="R8527" i="1"/>
  <c r="R8526" i="1"/>
  <c r="R8525" i="1"/>
  <c r="R8524" i="1"/>
  <c r="R8523" i="1"/>
  <c r="R8522" i="1"/>
  <c r="R8521" i="1"/>
  <c r="R8520" i="1"/>
  <c r="R8519" i="1"/>
  <c r="R8518" i="1"/>
  <c r="R8517" i="1"/>
  <c r="R8516" i="1"/>
  <c r="R8515" i="1"/>
  <c r="R8514" i="1"/>
  <c r="R8513" i="1"/>
  <c r="R8512" i="1"/>
  <c r="R8511" i="1"/>
  <c r="R8675" i="1"/>
  <c r="R8652" i="1"/>
  <c r="R8644" i="1"/>
  <c r="R8636" i="1"/>
  <c r="R8628" i="1"/>
  <c r="R8577" i="1"/>
  <c r="R8569" i="1"/>
  <c r="R8692" i="1"/>
  <c r="R8620" i="1"/>
  <c r="R8616" i="1"/>
  <c r="R8612" i="1"/>
  <c r="R8608" i="1"/>
  <c r="R8604" i="1"/>
  <c r="R8600" i="1"/>
  <c r="R8596" i="1"/>
  <c r="R8592" i="1"/>
  <c r="R8588" i="1"/>
  <c r="R8584" i="1"/>
  <c r="R8578" i="1"/>
  <c r="R8570" i="1"/>
  <c r="R8579" i="1"/>
  <c r="R8571" i="1"/>
  <c r="R8672" i="1"/>
  <c r="R8666" i="1"/>
  <c r="R8653" i="1"/>
  <c r="R8648" i="1"/>
  <c r="R8645" i="1"/>
  <c r="R8640" i="1"/>
  <c r="R8637" i="1"/>
  <c r="R8632" i="1"/>
  <c r="R8629" i="1"/>
  <c r="R8624" i="1"/>
  <c r="R8621" i="1"/>
  <c r="R8617" i="1"/>
  <c r="R8613" i="1"/>
  <c r="R8609" i="1"/>
  <c r="R8605" i="1"/>
  <c r="R8601" i="1"/>
  <c r="R8597" i="1"/>
  <c r="R8593" i="1"/>
  <c r="R8589" i="1"/>
  <c r="R8585" i="1"/>
  <c r="R8580" i="1"/>
  <c r="R8572" i="1"/>
  <c r="R8606" i="1"/>
  <c r="R8610" i="1"/>
  <c r="R8614" i="1"/>
  <c r="R8582" i="1"/>
  <c r="R8574" i="1"/>
  <c r="R8618" i="1"/>
  <c r="R8586" i="1"/>
  <c r="R8510" i="1"/>
  <c r="R8509" i="1"/>
  <c r="R8508" i="1"/>
  <c r="R8507" i="1"/>
  <c r="R8506" i="1"/>
  <c r="R8505" i="1"/>
  <c r="R8504" i="1"/>
  <c r="R8503" i="1"/>
  <c r="R8502" i="1"/>
  <c r="R8501" i="1"/>
  <c r="R8500" i="1"/>
  <c r="R8499" i="1"/>
  <c r="R8498" i="1"/>
  <c r="R8497" i="1"/>
  <c r="R8496" i="1"/>
  <c r="R8495" i="1"/>
  <c r="R8494" i="1"/>
  <c r="R8493" i="1"/>
  <c r="R8492" i="1"/>
  <c r="R8491" i="1"/>
  <c r="R8490" i="1"/>
  <c r="R8489" i="1"/>
  <c r="R8488" i="1"/>
  <c r="R8487" i="1"/>
  <c r="R8486" i="1"/>
  <c r="R8485" i="1"/>
  <c r="R8484" i="1"/>
  <c r="R8483" i="1"/>
  <c r="R8482" i="1"/>
  <c r="R8481" i="1"/>
  <c r="R8480" i="1"/>
  <c r="R8479" i="1"/>
  <c r="R8478" i="1"/>
  <c r="R8477" i="1"/>
  <c r="R8476" i="1"/>
  <c r="R8475" i="1"/>
  <c r="R8474" i="1"/>
  <c r="R8473" i="1"/>
  <c r="R8472" i="1"/>
  <c r="R8471" i="1"/>
  <c r="R8470" i="1"/>
  <c r="R8469" i="1"/>
  <c r="R8468" i="1"/>
  <c r="R8467" i="1"/>
  <c r="R8466" i="1"/>
  <c r="R8465" i="1"/>
  <c r="R8464" i="1"/>
  <c r="R8463" i="1"/>
  <c r="R8462" i="1"/>
  <c r="R8461" i="1"/>
  <c r="R8460" i="1"/>
  <c r="R8459" i="1"/>
  <c r="R8458" i="1"/>
  <c r="R8457" i="1"/>
  <c r="R8456" i="1"/>
  <c r="R8455" i="1"/>
  <c r="R8454" i="1"/>
  <c r="R8453" i="1"/>
  <c r="R8452" i="1"/>
  <c r="R8451" i="1"/>
  <c r="R8450" i="1"/>
  <c r="R8449" i="1"/>
  <c r="R8448" i="1"/>
  <c r="R8447" i="1"/>
  <c r="R8446" i="1"/>
  <c r="R8445" i="1"/>
  <c r="R8444" i="1"/>
  <c r="R8443" i="1"/>
  <c r="R8442" i="1"/>
  <c r="R8441" i="1"/>
  <c r="R8440" i="1"/>
  <c r="R8439" i="1"/>
  <c r="R8438" i="1"/>
  <c r="R8437" i="1"/>
  <c r="R8436" i="1"/>
  <c r="R8435" i="1"/>
  <c r="R8434" i="1"/>
  <c r="R8433" i="1"/>
  <c r="R8432" i="1"/>
  <c r="R8431" i="1"/>
  <c r="R8430" i="1"/>
  <c r="R8429" i="1"/>
  <c r="R8428" i="1"/>
  <c r="R8427" i="1"/>
  <c r="R8426" i="1"/>
  <c r="R8590" i="1"/>
  <c r="R8594" i="1"/>
  <c r="R8602" i="1"/>
  <c r="R8425" i="1"/>
  <c r="R8658" i="1"/>
  <c r="R8581" i="1"/>
  <c r="R8662" i="1"/>
  <c r="R8573" i="1"/>
  <c r="R8598" i="1"/>
  <c r="R8424" i="1"/>
  <c r="R8419" i="1"/>
  <c r="R8411" i="1"/>
  <c r="R8403" i="1"/>
  <c r="R8395" i="1"/>
  <c r="R8387" i="1"/>
  <c r="R8379" i="1"/>
  <c r="R8371" i="1"/>
  <c r="R8363" i="1"/>
  <c r="R8355" i="1"/>
  <c r="R8347" i="1"/>
  <c r="R8339" i="1"/>
  <c r="R8331" i="1"/>
  <c r="R8323" i="1"/>
  <c r="R8283" i="1"/>
  <c r="R8275" i="1"/>
  <c r="R8422" i="1"/>
  <c r="R8414" i="1"/>
  <c r="R8406" i="1"/>
  <c r="R8398" i="1"/>
  <c r="R8390" i="1"/>
  <c r="R8382" i="1"/>
  <c r="R8374" i="1"/>
  <c r="R8366" i="1"/>
  <c r="R8358" i="1"/>
  <c r="R8350" i="1"/>
  <c r="R8342" i="1"/>
  <c r="R8334" i="1"/>
  <c r="R8326" i="1"/>
  <c r="R8318" i="1"/>
  <c r="R8315" i="1"/>
  <c r="R8311" i="1"/>
  <c r="R8307" i="1"/>
  <c r="R8303" i="1"/>
  <c r="R8299" i="1"/>
  <c r="R8295" i="1"/>
  <c r="R8291" i="1"/>
  <c r="R8284" i="1"/>
  <c r="R8276" i="1"/>
  <c r="R8268" i="1"/>
  <c r="R8267" i="1"/>
  <c r="R8266" i="1"/>
  <c r="R8265" i="1"/>
  <c r="R8264" i="1"/>
  <c r="R8263" i="1"/>
  <c r="R8262" i="1"/>
  <c r="R8261" i="1"/>
  <c r="R8260" i="1"/>
  <c r="R8259" i="1"/>
  <c r="R8258" i="1"/>
  <c r="R8257" i="1"/>
  <c r="R8256" i="1"/>
  <c r="R8255" i="1"/>
  <c r="R8254" i="1"/>
  <c r="R8253" i="1"/>
  <c r="R8252" i="1"/>
  <c r="R8251" i="1"/>
  <c r="R8250" i="1"/>
  <c r="R8249" i="1"/>
  <c r="R8248" i="1"/>
  <c r="R8247" i="1"/>
  <c r="R8246" i="1"/>
  <c r="R8245" i="1"/>
  <c r="R8244" i="1"/>
  <c r="R8243" i="1"/>
  <c r="R8242" i="1"/>
  <c r="R8241" i="1"/>
  <c r="R8240" i="1"/>
  <c r="R8239" i="1"/>
  <c r="R8238" i="1"/>
  <c r="R8237" i="1"/>
  <c r="R8236" i="1"/>
  <c r="R8235" i="1"/>
  <c r="R8234" i="1"/>
  <c r="R8233" i="1"/>
  <c r="R8232" i="1"/>
  <c r="R8231" i="1"/>
  <c r="R8230" i="1"/>
  <c r="R8229" i="1"/>
  <c r="R8228" i="1"/>
  <c r="R8227" i="1"/>
  <c r="R8226" i="1"/>
  <c r="R8225" i="1"/>
  <c r="R8224" i="1"/>
  <c r="R8223" i="1"/>
  <c r="R8222" i="1"/>
  <c r="R8221" i="1"/>
  <c r="R8220" i="1"/>
  <c r="R8219" i="1"/>
  <c r="R8218" i="1"/>
  <c r="R8217" i="1"/>
  <c r="R8216" i="1"/>
  <c r="R8215" i="1"/>
  <c r="R8214" i="1"/>
  <c r="R8213" i="1"/>
  <c r="R8212" i="1"/>
  <c r="R8211" i="1"/>
  <c r="R8210" i="1"/>
  <c r="R8209" i="1"/>
  <c r="R8208" i="1"/>
  <c r="R8207" i="1"/>
  <c r="R8206" i="1"/>
  <c r="R8205" i="1"/>
  <c r="R8204" i="1"/>
  <c r="R8203" i="1"/>
  <c r="R8202" i="1"/>
  <c r="R8201" i="1"/>
  <c r="R8200" i="1"/>
  <c r="R8199" i="1"/>
  <c r="R8198" i="1"/>
  <c r="R8197" i="1"/>
  <c r="R8196" i="1"/>
  <c r="R8195" i="1"/>
  <c r="R8194" i="1"/>
  <c r="R8193" i="1"/>
  <c r="R8192" i="1"/>
  <c r="R8191" i="1"/>
  <c r="R8190" i="1"/>
  <c r="R8189" i="1"/>
  <c r="R8188" i="1"/>
  <c r="R8187" i="1"/>
  <c r="R8186" i="1"/>
  <c r="R8417" i="1"/>
  <c r="R8409" i="1"/>
  <c r="R8401" i="1"/>
  <c r="R8393" i="1"/>
  <c r="R8385" i="1"/>
  <c r="R8377" i="1"/>
  <c r="R8369" i="1"/>
  <c r="R8361" i="1"/>
  <c r="R8353" i="1"/>
  <c r="R8345" i="1"/>
  <c r="R8337" i="1"/>
  <c r="R8329" i="1"/>
  <c r="R8321" i="1"/>
  <c r="R8285" i="1"/>
  <c r="R8277" i="1"/>
  <c r="R8269" i="1"/>
  <c r="R8420" i="1"/>
  <c r="R8412" i="1"/>
  <c r="R8404" i="1"/>
  <c r="R8396" i="1"/>
  <c r="R8388" i="1"/>
  <c r="R8380" i="1"/>
  <c r="R8372" i="1"/>
  <c r="R8364" i="1"/>
  <c r="R8356" i="1"/>
  <c r="R8348" i="1"/>
  <c r="R8340" i="1"/>
  <c r="R8332" i="1"/>
  <c r="R8324" i="1"/>
  <c r="R8316" i="1"/>
  <c r="R8312" i="1"/>
  <c r="R8308" i="1"/>
  <c r="R8304" i="1"/>
  <c r="R8300" i="1"/>
  <c r="R8296" i="1"/>
  <c r="R8292" i="1"/>
  <c r="R8286" i="1"/>
  <c r="R8278" i="1"/>
  <c r="R8270" i="1"/>
  <c r="R8423" i="1"/>
  <c r="R8415" i="1"/>
  <c r="R8407" i="1"/>
  <c r="R8399" i="1"/>
  <c r="R8391" i="1"/>
  <c r="R8383" i="1"/>
  <c r="R8375" i="1"/>
  <c r="R8367" i="1"/>
  <c r="R8359" i="1"/>
  <c r="R8351" i="1"/>
  <c r="R8343" i="1"/>
  <c r="R8335" i="1"/>
  <c r="R8327" i="1"/>
  <c r="R8319" i="1"/>
  <c r="R8287" i="1"/>
  <c r="R8279" i="1"/>
  <c r="R8271" i="1"/>
  <c r="R8418" i="1"/>
  <c r="R8410" i="1"/>
  <c r="R8402" i="1"/>
  <c r="R8394" i="1"/>
  <c r="R8386" i="1"/>
  <c r="R8378" i="1"/>
  <c r="R8370" i="1"/>
  <c r="R8362" i="1"/>
  <c r="R8354" i="1"/>
  <c r="R8346" i="1"/>
  <c r="R8338" i="1"/>
  <c r="R8330" i="1"/>
  <c r="R8322" i="1"/>
  <c r="R8313" i="1"/>
  <c r="R8309" i="1"/>
  <c r="R8305" i="1"/>
  <c r="R8301" i="1"/>
  <c r="R8297" i="1"/>
  <c r="R8293" i="1"/>
  <c r="R8288" i="1"/>
  <c r="R8280" i="1"/>
  <c r="R8272" i="1"/>
  <c r="R8421" i="1"/>
  <c r="R8413" i="1"/>
  <c r="R8405" i="1"/>
  <c r="R8397" i="1"/>
  <c r="R8389" i="1"/>
  <c r="R8381" i="1"/>
  <c r="R8373" i="1"/>
  <c r="R8365" i="1"/>
  <c r="R8357" i="1"/>
  <c r="R8349" i="1"/>
  <c r="R8341" i="1"/>
  <c r="R8333" i="1"/>
  <c r="R8325" i="1"/>
  <c r="R8317" i="1"/>
  <c r="R8289" i="1"/>
  <c r="R8281" i="1"/>
  <c r="R8273" i="1"/>
  <c r="R8306" i="1"/>
  <c r="R8290" i="1"/>
  <c r="R8274" i="1"/>
  <c r="R8183" i="1"/>
  <c r="R8408" i="1"/>
  <c r="R8376" i="1"/>
  <c r="R8344" i="1"/>
  <c r="R8310" i="1"/>
  <c r="R8294" i="1"/>
  <c r="R8184" i="1"/>
  <c r="R8400" i="1"/>
  <c r="R8368" i="1"/>
  <c r="R8336" i="1"/>
  <c r="R8179" i="1"/>
  <c r="R8178" i="1"/>
  <c r="R8177" i="1"/>
  <c r="R8176" i="1"/>
  <c r="R8175" i="1"/>
  <c r="R8174" i="1"/>
  <c r="R8173" i="1"/>
  <c r="R8172" i="1"/>
  <c r="R8171" i="1"/>
  <c r="R8170" i="1"/>
  <c r="R8169" i="1"/>
  <c r="R8168" i="1"/>
  <c r="R8167" i="1"/>
  <c r="R8166" i="1"/>
  <c r="R8165" i="1"/>
  <c r="R8164" i="1"/>
  <c r="R8163" i="1"/>
  <c r="R8162" i="1"/>
  <c r="R8161" i="1"/>
  <c r="R8160" i="1"/>
  <c r="R8159" i="1"/>
  <c r="R8158" i="1"/>
  <c r="R8157" i="1"/>
  <c r="R8156" i="1"/>
  <c r="R8155" i="1"/>
  <c r="R8154" i="1"/>
  <c r="R8153" i="1"/>
  <c r="R8152" i="1"/>
  <c r="R8151" i="1"/>
  <c r="R8150" i="1"/>
  <c r="R8149" i="1"/>
  <c r="R8148" i="1"/>
  <c r="R8147" i="1"/>
  <c r="R8146" i="1"/>
  <c r="R8145" i="1"/>
  <c r="R8144" i="1"/>
  <c r="R8143" i="1"/>
  <c r="R8142" i="1"/>
  <c r="R8141" i="1"/>
  <c r="R8140" i="1"/>
  <c r="R8139" i="1"/>
  <c r="R8138" i="1"/>
  <c r="R8137" i="1"/>
  <c r="R8136" i="1"/>
  <c r="R8135" i="1"/>
  <c r="R8134" i="1"/>
  <c r="R8133" i="1"/>
  <c r="R8132" i="1"/>
  <c r="R8131" i="1"/>
  <c r="R8130" i="1"/>
  <c r="R8129" i="1"/>
  <c r="R8128" i="1"/>
  <c r="R8127" i="1"/>
  <c r="R8126" i="1"/>
  <c r="R8125" i="1"/>
  <c r="R8124" i="1"/>
  <c r="R8123" i="1"/>
  <c r="R8122" i="1"/>
  <c r="R8121" i="1"/>
  <c r="R8120" i="1"/>
  <c r="R8119" i="1"/>
  <c r="R8118" i="1"/>
  <c r="R8117" i="1"/>
  <c r="R8116" i="1"/>
  <c r="R8115" i="1"/>
  <c r="R8114" i="1"/>
  <c r="R8113" i="1"/>
  <c r="R8112" i="1"/>
  <c r="R8111" i="1"/>
  <c r="R8110" i="1"/>
  <c r="R8109" i="1"/>
  <c r="R8108" i="1"/>
  <c r="R8107" i="1"/>
  <c r="R8106" i="1"/>
  <c r="R8105" i="1"/>
  <c r="R8104" i="1"/>
  <c r="R8103" i="1"/>
  <c r="R8102" i="1"/>
  <c r="R8101" i="1"/>
  <c r="R8100" i="1"/>
  <c r="R8099" i="1"/>
  <c r="R8098" i="1"/>
  <c r="R8097" i="1"/>
  <c r="R8096" i="1"/>
  <c r="R8095" i="1"/>
  <c r="R8094" i="1"/>
  <c r="R8093" i="1"/>
  <c r="R8092" i="1"/>
  <c r="R8091" i="1"/>
  <c r="R8090" i="1"/>
  <c r="R8089" i="1"/>
  <c r="R8088" i="1"/>
  <c r="R8087" i="1"/>
  <c r="R8086" i="1"/>
  <c r="R8085" i="1"/>
  <c r="R8084" i="1"/>
  <c r="R8083" i="1"/>
  <c r="R8082" i="1"/>
  <c r="R8081" i="1"/>
  <c r="R8080" i="1"/>
  <c r="R8079" i="1"/>
  <c r="R8078" i="1"/>
  <c r="R8077" i="1"/>
  <c r="R8076" i="1"/>
  <c r="R8075" i="1"/>
  <c r="R8074" i="1"/>
  <c r="R8073" i="1"/>
  <c r="R8072" i="1"/>
  <c r="R8071" i="1"/>
  <c r="R8070" i="1"/>
  <c r="R8069" i="1"/>
  <c r="R8068" i="1"/>
  <c r="R8067" i="1"/>
  <c r="R8066" i="1"/>
  <c r="R8314" i="1"/>
  <c r="R8298" i="1"/>
  <c r="R8282" i="1"/>
  <c r="R8185" i="1"/>
  <c r="R8180" i="1"/>
  <c r="R8302" i="1"/>
  <c r="R8182" i="1"/>
  <c r="R8392" i="1"/>
  <c r="R8328" i="1"/>
  <c r="R8035" i="1"/>
  <c r="R8064" i="1"/>
  <c r="R8060" i="1"/>
  <c r="R8056" i="1"/>
  <c r="R8052" i="1"/>
  <c r="R8048" i="1"/>
  <c r="R8044" i="1"/>
  <c r="R8040" i="1"/>
  <c r="R8036" i="1"/>
  <c r="R8384" i="1"/>
  <c r="R8320" i="1"/>
  <c r="R8065" i="1"/>
  <c r="R8061" i="1"/>
  <c r="R8057" i="1"/>
  <c r="R8053" i="1"/>
  <c r="R8049" i="1"/>
  <c r="R8045" i="1"/>
  <c r="R8041" i="1"/>
  <c r="R8037" i="1"/>
  <c r="R8360" i="1"/>
  <c r="R8181" i="1"/>
  <c r="R8062" i="1"/>
  <c r="R8058" i="1"/>
  <c r="R8054" i="1"/>
  <c r="R8050" i="1"/>
  <c r="R8051" i="1"/>
  <c r="R8043" i="1"/>
  <c r="R8029" i="1"/>
  <c r="R8021" i="1"/>
  <c r="R8013" i="1"/>
  <c r="R8005" i="1"/>
  <c r="R7997" i="1"/>
  <c r="R7994" i="1"/>
  <c r="R7990" i="1"/>
  <c r="R7986" i="1"/>
  <c r="R7982" i="1"/>
  <c r="R7978" i="1"/>
  <c r="R7974" i="1"/>
  <c r="R7970" i="1"/>
  <c r="R7966" i="1"/>
  <c r="R7962" i="1"/>
  <c r="R7958" i="1"/>
  <c r="R7954" i="1"/>
  <c r="R7950" i="1"/>
  <c r="R7946" i="1"/>
  <c r="R7942" i="1"/>
  <c r="R7938" i="1"/>
  <c r="R7930" i="1"/>
  <c r="R7922" i="1"/>
  <c r="R7914" i="1"/>
  <c r="R8055" i="1"/>
  <c r="R8039" i="1"/>
  <c r="R8032" i="1"/>
  <c r="R8024" i="1"/>
  <c r="R8016" i="1"/>
  <c r="R8008" i="1"/>
  <c r="R8000" i="1"/>
  <c r="R7931" i="1"/>
  <c r="R7923" i="1"/>
  <c r="R7915" i="1"/>
  <c r="R8059" i="1"/>
  <c r="R8027" i="1"/>
  <c r="R8019" i="1"/>
  <c r="R8011" i="1"/>
  <c r="R8003" i="1"/>
  <c r="R7995" i="1"/>
  <c r="R7991" i="1"/>
  <c r="R7987" i="1"/>
  <c r="R7983" i="1"/>
  <c r="R7979" i="1"/>
  <c r="R7975" i="1"/>
  <c r="R7971" i="1"/>
  <c r="R7967" i="1"/>
  <c r="R7963" i="1"/>
  <c r="R7959" i="1"/>
  <c r="R7955" i="1"/>
  <c r="R7951" i="1"/>
  <c r="R7947" i="1"/>
  <c r="R7943" i="1"/>
  <c r="R7939" i="1"/>
  <c r="R7932" i="1"/>
  <c r="R7924" i="1"/>
  <c r="R7916" i="1"/>
  <c r="R8063" i="1"/>
  <c r="R8046" i="1"/>
  <c r="R8030" i="1"/>
  <c r="R8022" i="1"/>
  <c r="R8014" i="1"/>
  <c r="R8006" i="1"/>
  <c r="R7998" i="1"/>
  <c r="R7933" i="1"/>
  <c r="R7925" i="1"/>
  <c r="R7917" i="1"/>
  <c r="R8042" i="1"/>
  <c r="R8033" i="1"/>
  <c r="R8025" i="1"/>
  <c r="R8017" i="1"/>
  <c r="R8009" i="1"/>
  <c r="R8001" i="1"/>
  <c r="R7992" i="1"/>
  <c r="R7988" i="1"/>
  <c r="R7984" i="1"/>
  <c r="R7980" i="1"/>
  <c r="R7976" i="1"/>
  <c r="R7972" i="1"/>
  <c r="R7968" i="1"/>
  <c r="R7964" i="1"/>
  <c r="R7960" i="1"/>
  <c r="R7956" i="1"/>
  <c r="R7952" i="1"/>
  <c r="R7948" i="1"/>
  <c r="R7944" i="1"/>
  <c r="R7940" i="1"/>
  <c r="R7934" i="1"/>
  <c r="R7926" i="1"/>
  <c r="R7918" i="1"/>
  <c r="R8031" i="1"/>
  <c r="R8023" i="1"/>
  <c r="R8015" i="1"/>
  <c r="R8007" i="1"/>
  <c r="R7999" i="1"/>
  <c r="R7993" i="1"/>
  <c r="R7989" i="1"/>
  <c r="R7985" i="1"/>
  <c r="R7981" i="1"/>
  <c r="R7977" i="1"/>
  <c r="R7973" i="1"/>
  <c r="R7969" i="1"/>
  <c r="R7965" i="1"/>
  <c r="R7961" i="1"/>
  <c r="R7957" i="1"/>
  <c r="R7953" i="1"/>
  <c r="R7949" i="1"/>
  <c r="R7945" i="1"/>
  <c r="R7941" i="1"/>
  <c r="R7936" i="1"/>
  <c r="R7928" i="1"/>
  <c r="R7920" i="1"/>
  <c r="R7802" i="1"/>
  <c r="R7794" i="1"/>
  <c r="R8034" i="1"/>
  <c r="R8018" i="1"/>
  <c r="R8002" i="1"/>
  <c r="R7937" i="1"/>
  <c r="R7929" i="1"/>
  <c r="R7921" i="1"/>
  <c r="R7913" i="1"/>
  <c r="R7911" i="1"/>
  <c r="R7909" i="1"/>
  <c r="R7907" i="1"/>
  <c r="R7905" i="1"/>
  <c r="R7903" i="1"/>
  <c r="R7901" i="1"/>
  <c r="R7899" i="1"/>
  <c r="R7897" i="1"/>
  <c r="R7895" i="1"/>
  <c r="R7893" i="1"/>
  <c r="R7891" i="1"/>
  <c r="R7889" i="1"/>
  <c r="R7887" i="1"/>
  <c r="R7885" i="1"/>
  <c r="R7883" i="1"/>
  <c r="R7881" i="1"/>
  <c r="R7879" i="1"/>
  <c r="R7877" i="1"/>
  <c r="R7875" i="1"/>
  <c r="R7873" i="1"/>
  <c r="R7871" i="1"/>
  <c r="R7869" i="1"/>
  <c r="R7867" i="1"/>
  <c r="R7865" i="1"/>
  <c r="R7863" i="1"/>
  <c r="R7861" i="1"/>
  <c r="R7859" i="1"/>
  <c r="R7857" i="1"/>
  <c r="R7855" i="1"/>
  <c r="R7853" i="1"/>
  <c r="R7851" i="1"/>
  <c r="R7849" i="1"/>
  <c r="R7847" i="1"/>
  <c r="R7845" i="1"/>
  <c r="R7843" i="1"/>
  <c r="R7838" i="1"/>
  <c r="R7834" i="1"/>
  <c r="R7830" i="1"/>
  <c r="R7826" i="1"/>
  <c r="R7822" i="1"/>
  <c r="R7818" i="1"/>
  <c r="R7814" i="1"/>
  <c r="R7810" i="1"/>
  <c r="R7803" i="1"/>
  <c r="R7795" i="1"/>
  <c r="R8020" i="1"/>
  <c r="R8004" i="1"/>
  <c r="R7935" i="1"/>
  <c r="R7927" i="1"/>
  <c r="R7919" i="1"/>
  <c r="R7841" i="1"/>
  <c r="R7804" i="1"/>
  <c r="R7796" i="1"/>
  <c r="R7835" i="1"/>
  <c r="R7831" i="1"/>
  <c r="R7827" i="1"/>
  <c r="R7823" i="1"/>
  <c r="R7819" i="1"/>
  <c r="R7815" i="1"/>
  <c r="R7811" i="1"/>
  <c r="R7805" i="1"/>
  <c r="R7797" i="1"/>
  <c r="R8038" i="1"/>
  <c r="R7839" i="1"/>
  <c r="R7806" i="1"/>
  <c r="R7798" i="1"/>
  <c r="R8047" i="1"/>
  <c r="R8028" i="1"/>
  <c r="R8012" i="1"/>
  <c r="R7996" i="1"/>
  <c r="R7808" i="1"/>
  <c r="R7800" i="1"/>
  <c r="R7792" i="1"/>
  <c r="R8010" i="1"/>
  <c r="R7902" i="1"/>
  <c r="R7886" i="1"/>
  <c r="R7870" i="1"/>
  <c r="R7854" i="1"/>
  <c r="R7807" i="1"/>
  <c r="R7799" i="1"/>
  <c r="R7791" i="1"/>
  <c r="R7783" i="1"/>
  <c r="R7775" i="1"/>
  <c r="R7767" i="1"/>
  <c r="R7759" i="1"/>
  <c r="R7751" i="1"/>
  <c r="R7743" i="1"/>
  <c r="R7739" i="1"/>
  <c r="R7735" i="1"/>
  <c r="R7731" i="1"/>
  <c r="R7727" i="1"/>
  <c r="R7723" i="1"/>
  <c r="R7719" i="1"/>
  <c r="R7715" i="1"/>
  <c r="R7711" i="1"/>
  <c r="R7707" i="1"/>
  <c r="R7703" i="1"/>
  <c r="R7699" i="1"/>
  <c r="R7695" i="1"/>
  <c r="R7691" i="1"/>
  <c r="R7687" i="1"/>
  <c r="R7683" i="1"/>
  <c r="R7679" i="1"/>
  <c r="R7674" i="1"/>
  <c r="R7666" i="1"/>
  <c r="R7658" i="1"/>
  <c r="R7650" i="1"/>
  <c r="R7904" i="1"/>
  <c r="R7888" i="1"/>
  <c r="R7872" i="1"/>
  <c r="R7856" i="1"/>
  <c r="R7836" i="1"/>
  <c r="R7829" i="1"/>
  <c r="R7820" i="1"/>
  <c r="R7813" i="1"/>
  <c r="R7786" i="1"/>
  <c r="R7778" i="1"/>
  <c r="R7770" i="1"/>
  <c r="R7762" i="1"/>
  <c r="R7754" i="1"/>
  <c r="R7746" i="1"/>
  <c r="R7675" i="1"/>
  <c r="R7667" i="1"/>
  <c r="R7659" i="1"/>
  <c r="R7651" i="1"/>
  <c r="R7906" i="1"/>
  <c r="R7890" i="1"/>
  <c r="R7874" i="1"/>
  <c r="R7858" i="1"/>
  <c r="R7842" i="1"/>
  <c r="R7840" i="1"/>
  <c r="R7789" i="1"/>
  <c r="R7781" i="1"/>
  <c r="R7773" i="1"/>
  <c r="R7765" i="1"/>
  <c r="R7757" i="1"/>
  <c r="R7749" i="1"/>
  <c r="R7740" i="1"/>
  <c r="R7736" i="1"/>
  <c r="R7732" i="1"/>
  <c r="R7728" i="1"/>
  <c r="R7724" i="1"/>
  <c r="R7720" i="1"/>
  <c r="R7716" i="1"/>
  <c r="R7712" i="1"/>
  <c r="R7708" i="1"/>
  <c r="R7704" i="1"/>
  <c r="R7700" i="1"/>
  <c r="R7696" i="1"/>
  <c r="R7692" i="1"/>
  <c r="R7688" i="1"/>
  <c r="R7684" i="1"/>
  <c r="R7680" i="1"/>
  <c r="R7676" i="1"/>
  <c r="R7668" i="1"/>
  <c r="R7660" i="1"/>
  <c r="R7652" i="1"/>
  <c r="R7908" i="1"/>
  <c r="R7892" i="1"/>
  <c r="R7876" i="1"/>
  <c r="R7860" i="1"/>
  <c r="R7844" i="1"/>
  <c r="R7833" i="1"/>
  <c r="R7824" i="1"/>
  <c r="R7817" i="1"/>
  <c r="R7784" i="1"/>
  <c r="R7776" i="1"/>
  <c r="R7768" i="1"/>
  <c r="R7760" i="1"/>
  <c r="R7752" i="1"/>
  <c r="R7744" i="1"/>
  <c r="R7669" i="1"/>
  <c r="R7661" i="1"/>
  <c r="R7653" i="1"/>
  <c r="R7910" i="1"/>
  <c r="R7894" i="1"/>
  <c r="R7878" i="1"/>
  <c r="R7862" i="1"/>
  <c r="R7846" i="1"/>
  <c r="R7787" i="1"/>
  <c r="R7779" i="1"/>
  <c r="R7771" i="1"/>
  <c r="R7763" i="1"/>
  <c r="R7755" i="1"/>
  <c r="R7747" i="1"/>
  <c r="R7741" i="1"/>
  <c r="R7737" i="1"/>
  <c r="R7733" i="1"/>
  <c r="R7729" i="1"/>
  <c r="R7725" i="1"/>
  <c r="R7721" i="1"/>
  <c r="R7717" i="1"/>
  <c r="R7713" i="1"/>
  <c r="R7709" i="1"/>
  <c r="R7705" i="1"/>
  <c r="R7701" i="1"/>
  <c r="R7697" i="1"/>
  <c r="R7693" i="1"/>
  <c r="R7689" i="1"/>
  <c r="R7685" i="1"/>
  <c r="R7681" i="1"/>
  <c r="R7677" i="1"/>
  <c r="R7670" i="1"/>
  <c r="R7662" i="1"/>
  <c r="R7654" i="1"/>
  <c r="R8416" i="1"/>
  <c r="R7912" i="1"/>
  <c r="R7896" i="1"/>
  <c r="R7880" i="1"/>
  <c r="R7864" i="1"/>
  <c r="R7848" i="1"/>
  <c r="R7837" i="1"/>
  <c r="R7828" i="1"/>
  <c r="R7821" i="1"/>
  <c r="R7812" i="1"/>
  <c r="R7790" i="1"/>
  <c r="R7782" i="1"/>
  <c r="R7774" i="1"/>
  <c r="R7766" i="1"/>
  <c r="R7758" i="1"/>
  <c r="R7850" i="1"/>
  <c r="R7801" i="1"/>
  <c r="R7777" i="1"/>
  <c r="R7761" i="1"/>
  <c r="R7647" i="1"/>
  <c r="R7643" i="1"/>
  <c r="R7639" i="1"/>
  <c r="R7635" i="1"/>
  <c r="R7631" i="1"/>
  <c r="R7627" i="1"/>
  <c r="R7623" i="1"/>
  <c r="R7619" i="1"/>
  <c r="R7615" i="1"/>
  <c r="R7611" i="1"/>
  <c r="R7607" i="1"/>
  <c r="R7603" i="1"/>
  <c r="R7599" i="1"/>
  <c r="R7852" i="1"/>
  <c r="R7816" i="1"/>
  <c r="R7793" i="1"/>
  <c r="R8026" i="1"/>
  <c r="R7898" i="1"/>
  <c r="R7788" i="1"/>
  <c r="R7772" i="1"/>
  <c r="R7756" i="1"/>
  <c r="R7745" i="1"/>
  <c r="R7673" i="1"/>
  <c r="R7664" i="1"/>
  <c r="R7657" i="1"/>
  <c r="R7648" i="1"/>
  <c r="R7644" i="1"/>
  <c r="R7640" i="1"/>
  <c r="R7636" i="1"/>
  <c r="R7632" i="1"/>
  <c r="R7628" i="1"/>
  <c r="R7624" i="1"/>
  <c r="R7620" i="1"/>
  <c r="R7616" i="1"/>
  <c r="R7612" i="1"/>
  <c r="R7608" i="1"/>
  <c r="R7604" i="1"/>
  <c r="R7600" i="1"/>
  <c r="R7596" i="1"/>
  <c r="R7592" i="1"/>
  <c r="R7588" i="1"/>
  <c r="R7584" i="1"/>
  <c r="R7580" i="1"/>
  <c r="R7576" i="1"/>
  <c r="R7572" i="1"/>
  <c r="R7568" i="1"/>
  <c r="R7564" i="1"/>
  <c r="R7560" i="1"/>
  <c r="R7556" i="1"/>
  <c r="R7552" i="1"/>
  <c r="R7548" i="1"/>
  <c r="R7544" i="1"/>
  <c r="R7900" i="1"/>
  <c r="R7882" i="1"/>
  <c r="R7785" i="1"/>
  <c r="R7769" i="1"/>
  <c r="R7753" i="1"/>
  <c r="R7645" i="1"/>
  <c r="R7641" i="1"/>
  <c r="R7637" i="1"/>
  <c r="R7633" i="1"/>
  <c r="R7629" i="1"/>
  <c r="R7625" i="1"/>
  <c r="R7621" i="1"/>
  <c r="R7617" i="1"/>
  <c r="R7613" i="1"/>
  <c r="R7609" i="1"/>
  <c r="R7605" i="1"/>
  <c r="R7601" i="1"/>
  <c r="R7597" i="1"/>
  <c r="R7593" i="1"/>
  <c r="R7589" i="1"/>
  <c r="R7585" i="1"/>
  <c r="R7581" i="1"/>
  <c r="R7577" i="1"/>
  <c r="R7573" i="1"/>
  <c r="R7569" i="1"/>
  <c r="R7565" i="1"/>
  <c r="R7561" i="1"/>
  <c r="R7557" i="1"/>
  <c r="R7553" i="1"/>
  <c r="R7549" i="1"/>
  <c r="R7545" i="1"/>
  <c r="R8352" i="1"/>
  <c r="R7884" i="1"/>
  <c r="R7825" i="1"/>
  <c r="R7742" i="1"/>
  <c r="R7738" i="1"/>
  <c r="R7734" i="1"/>
  <c r="R7730" i="1"/>
  <c r="R7726" i="1"/>
  <c r="R7722" i="1"/>
  <c r="R7718" i="1"/>
  <c r="R7714" i="1"/>
  <c r="R7710" i="1"/>
  <c r="R7706" i="1"/>
  <c r="R7702" i="1"/>
  <c r="R7698" i="1"/>
  <c r="R7694" i="1"/>
  <c r="R7690" i="1"/>
  <c r="R7686" i="1"/>
  <c r="R7682" i="1"/>
  <c r="R7678" i="1"/>
  <c r="R7541" i="1"/>
  <c r="R7540" i="1"/>
  <c r="R7539" i="1"/>
  <c r="R7538" i="1"/>
  <c r="R7537" i="1"/>
  <c r="R7536" i="1"/>
  <c r="R7535" i="1"/>
  <c r="R7534" i="1"/>
  <c r="R7533" i="1"/>
  <c r="R7532" i="1"/>
  <c r="R7531" i="1"/>
  <c r="R7530" i="1"/>
  <c r="R7529" i="1"/>
  <c r="R7528" i="1"/>
  <c r="R7527" i="1"/>
  <c r="R7526" i="1"/>
  <c r="R7525" i="1"/>
  <c r="R7524" i="1"/>
  <c r="R7523" i="1"/>
  <c r="R7522" i="1"/>
  <c r="R7521" i="1"/>
  <c r="R7520" i="1"/>
  <c r="R7519" i="1"/>
  <c r="R7518" i="1"/>
  <c r="R7517" i="1"/>
  <c r="R7516" i="1"/>
  <c r="R7515" i="1"/>
  <c r="R7514" i="1"/>
  <c r="R7513" i="1"/>
  <c r="R7512" i="1"/>
  <c r="R7511" i="1"/>
  <c r="R7510" i="1"/>
  <c r="R7509" i="1"/>
  <c r="R7508" i="1"/>
  <c r="R7507" i="1"/>
  <c r="R7506" i="1"/>
  <c r="R7505" i="1"/>
  <c r="R7504" i="1"/>
  <c r="R7503" i="1"/>
  <c r="R7502" i="1"/>
  <c r="R7501" i="1"/>
  <c r="R7500" i="1"/>
  <c r="R7499" i="1"/>
  <c r="R7498" i="1"/>
  <c r="R7497" i="1"/>
  <c r="R7496" i="1"/>
  <c r="R7495" i="1"/>
  <c r="R7494" i="1"/>
  <c r="R7493" i="1"/>
  <c r="R7492" i="1"/>
  <c r="R7491" i="1"/>
  <c r="R7490" i="1"/>
  <c r="R7489" i="1"/>
  <c r="R7488" i="1"/>
  <c r="R7487" i="1"/>
  <c r="R7486" i="1"/>
  <c r="R7485" i="1"/>
  <c r="R7484" i="1"/>
  <c r="R7483" i="1"/>
  <c r="R7482" i="1"/>
  <c r="R7481" i="1"/>
  <c r="R7480" i="1"/>
  <c r="R7832" i="1"/>
  <c r="R7780" i="1"/>
  <c r="R7626" i="1"/>
  <c r="R7866" i="1"/>
  <c r="R7622" i="1"/>
  <c r="R7594" i="1"/>
  <c r="R7587" i="1"/>
  <c r="R7578" i="1"/>
  <c r="R7571" i="1"/>
  <c r="R7562" i="1"/>
  <c r="R7555" i="1"/>
  <c r="R7546" i="1"/>
  <c r="R7868" i="1"/>
  <c r="R7618" i="1"/>
  <c r="R7764" i="1"/>
  <c r="R7671" i="1"/>
  <c r="R7655" i="1"/>
  <c r="R7646" i="1"/>
  <c r="R7614" i="1"/>
  <c r="R7590" i="1"/>
  <c r="R7583" i="1"/>
  <c r="R7574" i="1"/>
  <c r="R7567" i="1"/>
  <c r="R7558" i="1"/>
  <c r="R7551" i="1"/>
  <c r="R7542" i="1"/>
  <c r="R7642" i="1"/>
  <c r="R7610" i="1"/>
  <c r="R7638" i="1"/>
  <c r="R7606" i="1"/>
  <c r="R7595" i="1"/>
  <c r="R7586" i="1"/>
  <c r="R7579" i="1"/>
  <c r="R7570" i="1"/>
  <c r="R7563" i="1"/>
  <c r="R7554" i="1"/>
  <c r="R7547" i="1"/>
  <c r="R7479" i="1"/>
  <c r="R7478" i="1"/>
  <c r="R7477" i="1"/>
  <c r="R7476" i="1"/>
  <c r="R7475" i="1"/>
  <c r="R7474" i="1"/>
  <c r="R7473" i="1"/>
  <c r="R7472" i="1"/>
  <c r="R7471" i="1"/>
  <c r="R7470" i="1"/>
  <c r="R7469" i="1"/>
  <c r="R7468" i="1"/>
  <c r="R7467" i="1"/>
  <c r="R7466" i="1"/>
  <c r="R7465" i="1"/>
  <c r="R7464" i="1"/>
  <c r="R7463" i="1"/>
  <c r="R7462" i="1"/>
  <c r="R7461" i="1"/>
  <c r="R7460" i="1"/>
  <c r="R7459" i="1"/>
  <c r="R7458" i="1"/>
  <c r="R7457" i="1"/>
  <c r="R7456" i="1"/>
  <c r="R7455" i="1"/>
  <c r="R7454" i="1"/>
  <c r="R7453" i="1"/>
  <c r="R7452" i="1"/>
  <c r="R7451" i="1"/>
  <c r="R7450" i="1"/>
  <c r="R7449" i="1"/>
  <c r="R7448" i="1"/>
  <c r="R7447" i="1"/>
  <c r="R7446" i="1"/>
  <c r="R7445" i="1"/>
  <c r="R7444" i="1"/>
  <c r="R7443" i="1"/>
  <c r="R7442" i="1"/>
  <c r="R7441" i="1"/>
  <c r="R7440" i="1"/>
  <c r="R7439" i="1"/>
  <c r="R7438" i="1"/>
  <c r="R7437" i="1"/>
  <c r="R7436" i="1"/>
  <c r="R7435" i="1"/>
  <c r="R7434" i="1"/>
  <c r="R7433" i="1"/>
  <c r="R7432" i="1"/>
  <c r="R7431" i="1"/>
  <c r="R7430" i="1"/>
  <c r="R7429" i="1"/>
  <c r="R7428" i="1"/>
  <c r="R7427" i="1"/>
  <c r="R7426" i="1"/>
  <c r="R7425" i="1"/>
  <c r="R7424" i="1"/>
  <c r="R7423" i="1"/>
  <c r="R7422" i="1"/>
  <c r="R7421" i="1"/>
  <c r="R7420" i="1"/>
  <c r="R7419" i="1"/>
  <c r="R7418" i="1"/>
  <c r="R7417" i="1"/>
  <c r="R7416" i="1"/>
  <c r="R7415" i="1"/>
  <c r="R7414" i="1"/>
  <c r="R7413" i="1"/>
  <c r="R7412" i="1"/>
  <c r="R7411" i="1"/>
  <c r="R7410" i="1"/>
  <c r="R7409" i="1"/>
  <c r="R7408" i="1"/>
  <c r="R7407" i="1"/>
  <c r="R7406" i="1"/>
  <c r="R7405" i="1"/>
  <c r="R7404" i="1"/>
  <c r="R7403" i="1"/>
  <c r="R7402" i="1"/>
  <c r="R7401" i="1"/>
  <c r="R7400" i="1"/>
  <c r="R7399" i="1"/>
  <c r="R7398" i="1"/>
  <c r="R7397" i="1"/>
  <c r="R7396" i="1"/>
  <c r="R7395" i="1"/>
  <c r="R7394" i="1"/>
  <c r="R7393" i="1"/>
  <c r="R7392" i="1"/>
  <c r="R7391" i="1"/>
  <c r="R7390" i="1"/>
  <c r="R7389" i="1"/>
  <c r="R7388" i="1"/>
  <c r="R7387" i="1"/>
  <c r="R7386" i="1"/>
  <c r="R7385" i="1"/>
  <c r="R7384" i="1"/>
  <c r="R7383" i="1"/>
  <c r="R7382" i="1"/>
  <c r="R7381" i="1"/>
  <c r="R7380" i="1"/>
  <c r="R7379" i="1"/>
  <c r="R7378" i="1"/>
  <c r="R7377" i="1"/>
  <c r="R7376" i="1"/>
  <c r="R7375" i="1"/>
  <c r="R7374" i="1"/>
  <c r="R7373" i="1"/>
  <c r="R7372" i="1"/>
  <c r="R7371" i="1"/>
  <c r="R7370" i="1"/>
  <c r="R7369" i="1"/>
  <c r="R7368" i="1"/>
  <c r="R7367" i="1"/>
  <c r="R7366" i="1"/>
  <c r="R7365" i="1"/>
  <c r="R7364" i="1"/>
  <c r="R7363" i="1"/>
  <c r="R7362" i="1"/>
  <c r="R7361" i="1"/>
  <c r="R7360" i="1"/>
  <c r="R7359" i="1"/>
  <c r="R7358" i="1"/>
  <c r="R7357" i="1"/>
  <c r="R7356" i="1"/>
  <c r="R7355" i="1"/>
  <c r="R7354" i="1"/>
  <c r="R7353" i="1"/>
  <c r="R7352" i="1"/>
  <c r="R7351" i="1"/>
  <c r="R7350" i="1"/>
  <c r="R7349" i="1"/>
  <c r="R7348" i="1"/>
  <c r="R7347" i="1"/>
  <c r="R7346" i="1"/>
  <c r="R7345" i="1"/>
  <c r="R7344" i="1"/>
  <c r="R7343" i="1"/>
  <c r="R7342" i="1"/>
  <c r="R7341" i="1"/>
  <c r="R7340" i="1"/>
  <c r="R7339" i="1"/>
  <c r="R7338" i="1"/>
  <c r="R7337" i="1"/>
  <c r="R7336" i="1"/>
  <c r="R7335" i="1"/>
  <c r="R7334" i="1"/>
  <c r="R7333" i="1"/>
  <c r="R7332" i="1"/>
  <c r="R7331" i="1"/>
  <c r="R7330" i="1"/>
  <c r="R7329" i="1"/>
  <c r="R7328" i="1"/>
  <c r="R7327" i="1"/>
  <c r="R7326" i="1"/>
  <c r="R7325" i="1"/>
  <c r="R7324" i="1"/>
  <c r="R7323" i="1"/>
  <c r="R7322" i="1"/>
  <c r="R7321" i="1"/>
  <c r="R7320" i="1"/>
  <c r="R7319" i="1"/>
  <c r="R7318" i="1"/>
  <c r="R7317" i="1"/>
  <c r="R7316" i="1"/>
  <c r="R7315" i="1"/>
  <c r="R7314" i="1"/>
  <c r="R7313" i="1"/>
  <c r="R7312" i="1"/>
  <c r="R7311" i="1"/>
  <c r="R7310" i="1"/>
  <c r="R7309" i="1"/>
  <c r="R7308" i="1"/>
  <c r="R7307" i="1"/>
  <c r="R7306" i="1"/>
  <c r="R7305" i="1"/>
  <c r="R7304" i="1"/>
  <c r="R7303" i="1"/>
  <c r="R7302" i="1"/>
  <c r="R7301" i="1"/>
  <c r="R7300" i="1"/>
  <c r="R7299" i="1"/>
  <c r="R7298" i="1"/>
  <c r="R7297" i="1"/>
  <c r="R7296" i="1"/>
  <c r="R7295" i="1"/>
  <c r="R7294" i="1"/>
  <c r="R7293" i="1"/>
  <c r="R7292" i="1"/>
  <c r="R7291" i="1"/>
  <c r="R7290" i="1"/>
  <c r="R7289" i="1"/>
  <c r="R7288" i="1"/>
  <c r="R7287" i="1"/>
  <c r="R7286" i="1"/>
  <c r="R7285" i="1"/>
  <c r="R7284" i="1"/>
  <c r="R7283" i="1"/>
  <c r="R7282" i="1"/>
  <c r="R7281" i="1"/>
  <c r="R7280" i="1"/>
  <c r="R7279" i="1"/>
  <c r="R7278" i="1"/>
  <c r="R7277" i="1"/>
  <c r="R7276" i="1"/>
  <c r="R7275" i="1"/>
  <c r="R7274" i="1"/>
  <c r="R7273" i="1"/>
  <c r="R7272" i="1"/>
  <c r="R7271" i="1"/>
  <c r="R7270" i="1"/>
  <c r="R7269" i="1"/>
  <c r="R7268" i="1"/>
  <c r="R7267" i="1"/>
  <c r="R7266" i="1"/>
  <c r="R7265" i="1"/>
  <c r="R7264" i="1"/>
  <c r="R7263" i="1"/>
  <c r="R7262" i="1"/>
  <c r="R7261" i="1"/>
  <c r="R7260" i="1"/>
  <c r="R7259" i="1"/>
  <c r="R7258" i="1"/>
  <c r="R7257" i="1"/>
  <c r="R7256" i="1"/>
  <c r="R7255" i="1"/>
  <c r="R7254" i="1"/>
  <c r="R7253" i="1"/>
  <c r="R7252" i="1"/>
  <c r="R7251" i="1"/>
  <c r="R7250" i="1"/>
  <c r="R7249" i="1"/>
  <c r="R7248" i="1"/>
  <c r="R7247" i="1"/>
  <c r="R7246" i="1"/>
  <c r="R7245" i="1"/>
  <c r="R7244" i="1"/>
  <c r="R7243" i="1"/>
  <c r="R7242" i="1"/>
  <c r="R7241" i="1"/>
  <c r="R7240" i="1"/>
  <c r="R7239" i="1"/>
  <c r="R7238" i="1"/>
  <c r="R7237" i="1"/>
  <c r="R7236" i="1"/>
  <c r="R7235" i="1"/>
  <c r="R7234" i="1"/>
  <c r="R7233" i="1"/>
  <c r="R7232" i="1"/>
  <c r="R7649" i="1"/>
  <c r="R7630" i="1"/>
  <c r="R7582" i="1"/>
  <c r="R7575" i="1"/>
  <c r="R7231" i="1"/>
  <c r="R7227" i="1"/>
  <c r="R7223" i="1"/>
  <c r="R7219" i="1"/>
  <c r="R7215" i="1"/>
  <c r="R7211" i="1"/>
  <c r="R7206" i="1"/>
  <c r="R7656" i="1"/>
  <c r="R7634" i="1"/>
  <c r="R7207" i="1"/>
  <c r="R7809" i="1"/>
  <c r="R7598" i="1"/>
  <c r="R7591" i="1"/>
  <c r="R7228" i="1"/>
  <c r="R7224" i="1"/>
  <c r="R7220" i="1"/>
  <c r="R7216" i="1"/>
  <c r="R7212" i="1"/>
  <c r="R7208" i="1"/>
  <c r="R7663" i="1"/>
  <c r="R7602" i="1"/>
  <c r="R7748" i="1"/>
  <c r="R7665" i="1"/>
  <c r="R7550" i="1"/>
  <c r="R7543" i="1"/>
  <c r="R7229" i="1"/>
  <c r="R7225" i="1"/>
  <c r="R7221" i="1"/>
  <c r="R7217" i="1"/>
  <c r="R7213" i="1"/>
  <c r="R7209" i="1"/>
  <c r="R7750" i="1"/>
  <c r="R7672" i="1"/>
  <c r="R7566" i="1"/>
  <c r="R7559" i="1"/>
  <c r="R7201" i="1"/>
  <c r="R7193" i="1"/>
  <c r="R7185" i="1"/>
  <c r="R7177" i="1"/>
  <c r="R7169" i="1"/>
  <c r="R7161" i="1"/>
  <c r="R7153" i="1"/>
  <c r="R7145" i="1"/>
  <c r="R7137" i="1"/>
  <c r="R7129" i="1"/>
  <c r="R7121" i="1"/>
  <c r="R7113" i="1"/>
  <c r="R7105" i="1"/>
  <c r="R7097" i="1"/>
  <c r="R7089" i="1"/>
  <c r="R7081" i="1"/>
  <c r="R7073" i="1"/>
  <c r="R7065" i="1"/>
  <c r="R7057" i="1"/>
  <c r="R7049" i="1"/>
  <c r="R7041" i="1"/>
  <c r="R7033" i="1"/>
  <c r="R7025" i="1"/>
  <c r="R7017" i="1"/>
  <c r="R7009" i="1"/>
  <c r="R7001" i="1"/>
  <c r="R6995" i="1"/>
  <c r="R6991" i="1"/>
  <c r="R6987" i="1"/>
  <c r="R7210" i="1"/>
  <c r="R7204" i="1"/>
  <c r="R7196" i="1"/>
  <c r="R7188" i="1"/>
  <c r="R7180" i="1"/>
  <c r="R7172" i="1"/>
  <c r="R7164" i="1"/>
  <c r="R7156" i="1"/>
  <c r="R7148" i="1"/>
  <c r="R7140" i="1"/>
  <c r="R7132" i="1"/>
  <c r="R7124" i="1"/>
  <c r="R7116" i="1"/>
  <c r="R7108" i="1"/>
  <c r="R7100" i="1"/>
  <c r="R7092" i="1"/>
  <c r="R7084" i="1"/>
  <c r="R7076" i="1"/>
  <c r="R7068" i="1"/>
  <c r="R7060" i="1"/>
  <c r="R7052" i="1"/>
  <c r="R7044" i="1"/>
  <c r="R7036" i="1"/>
  <c r="R7028" i="1"/>
  <c r="R7020" i="1"/>
  <c r="R7012" i="1"/>
  <c r="R7004" i="1"/>
  <c r="R7214" i="1"/>
  <c r="R7199" i="1"/>
  <c r="R7191" i="1"/>
  <c r="R7183" i="1"/>
  <c r="R7175" i="1"/>
  <c r="R7167" i="1"/>
  <c r="R7159" i="1"/>
  <c r="R7151" i="1"/>
  <c r="R7143" i="1"/>
  <c r="R7135" i="1"/>
  <c r="R7127" i="1"/>
  <c r="R7119" i="1"/>
  <c r="R7111" i="1"/>
  <c r="R7103" i="1"/>
  <c r="R7095" i="1"/>
  <c r="R7087" i="1"/>
  <c r="R7079" i="1"/>
  <c r="R7071" i="1"/>
  <c r="R7063" i="1"/>
  <c r="R7055" i="1"/>
  <c r="R7047" i="1"/>
  <c r="R7039" i="1"/>
  <c r="R7031" i="1"/>
  <c r="R7023" i="1"/>
  <c r="R7015" i="1"/>
  <c r="R7007" i="1"/>
  <c r="R6999" i="1"/>
  <c r="R6996" i="1"/>
  <c r="R6992" i="1"/>
  <c r="R6988" i="1"/>
  <c r="R6984" i="1"/>
  <c r="R6983" i="1"/>
  <c r="R6982" i="1"/>
  <c r="R6981" i="1"/>
  <c r="R6980" i="1"/>
  <c r="R6979" i="1"/>
  <c r="R6978" i="1"/>
  <c r="R6977" i="1"/>
  <c r="R6976" i="1"/>
  <c r="R6975" i="1"/>
  <c r="R6974" i="1"/>
  <c r="R6973" i="1"/>
  <c r="R6972" i="1"/>
  <c r="R6971" i="1"/>
  <c r="R6970" i="1"/>
  <c r="R6969" i="1"/>
  <c r="R6968" i="1"/>
  <c r="R6967" i="1"/>
  <c r="R6966" i="1"/>
  <c r="R6965" i="1"/>
  <c r="R6964" i="1"/>
  <c r="R6963" i="1"/>
  <c r="R6962" i="1"/>
  <c r="R6961" i="1"/>
  <c r="R6960" i="1"/>
  <c r="R6959" i="1"/>
  <c r="R6958" i="1"/>
  <c r="R6957" i="1"/>
  <c r="R6956" i="1"/>
  <c r="R6955" i="1"/>
  <c r="R6954" i="1"/>
  <c r="R6953" i="1"/>
  <c r="R6952" i="1"/>
  <c r="R6951" i="1"/>
  <c r="R6950" i="1"/>
  <c r="R6949" i="1"/>
  <c r="R6948" i="1"/>
  <c r="R6947" i="1"/>
  <c r="R6946" i="1"/>
  <c r="R6945" i="1"/>
  <c r="R6944" i="1"/>
  <c r="R6943" i="1"/>
  <c r="R6942" i="1"/>
  <c r="R6941" i="1"/>
  <c r="R6940" i="1"/>
  <c r="R6939" i="1"/>
  <c r="R6938" i="1"/>
  <c r="R6937" i="1"/>
  <c r="R6936" i="1"/>
  <c r="R6935" i="1"/>
  <c r="R6934" i="1"/>
  <c r="R6933" i="1"/>
  <c r="R6932" i="1"/>
  <c r="R6931" i="1"/>
  <c r="R6930" i="1"/>
  <c r="R6929" i="1"/>
  <c r="R6928" i="1"/>
  <c r="R6927" i="1"/>
  <c r="R6926" i="1"/>
  <c r="R6925" i="1"/>
  <c r="R6924" i="1"/>
  <c r="R6923" i="1"/>
  <c r="R6922" i="1"/>
  <c r="R6921" i="1"/>
  <c r="R6920" i="1"/>
  <c r="R6919" i="1"/>
  <c r="R6918" i="1"/>
  <c r="R6917" i="1"/>
  <c r="R6916" i="1"/>
  <c r="R6915" i="1"/>
  <c r="R6914" i="1"/>
  <c r="R6913" i="1"/>
  <c r="R6912" i="1"/>
  <c r="R6911" i="1"/>
  <c r="R6910" i="1"/>
  <c r="R6909" i="1"/>
  <c r="R6908" i="1"/>
  <c r="R6907" i="1"/>
  <c r="R6906" i="1"/>
  <c r="R6905" i="1"/>
  <c r="R6904" i="1"/>
  <c r="R6903" i="1"/>
  <c r="R6902" i="1"/>
  <c r="R6901" i="1"/>
  <c r="R6900" i="1"/>
  <c r="R6899" i="1"/>
  <c r="R6898" i="1"/>
  <c r="R6897" i="1"/>
  <c r="R6896" i="1"/>
  <c r="R6895" i="1"/>
  <c r="R6894" i="1"/>
  <c r="R6893" i="1"/>
  <c r="R6892" i="1"/>
  <c r="R6891" i="1"/>
  <c r="R6890" i="1"/>
  <c r="R6889" i="1"/>
  <c r="R6888" i="1"/>
  <c r="R6887" i="1"/>
  <c r="R6886" i="1"/>
  <c r="R6885" i="1"/>
  <c r="R6884" i="1"/>
  <c r="R6883" i="1"/>
  <c r="R6882" i="1"/>
  <c r="R6881" i="1"/>
  <c r="R6880" i="1"/>
  <c r="R6879" i="1"/>
  <c r="R6878" i="1"/>
  <c r="R6877" i="1"/>
  <c r="R6876" i="1"/>
  <c r="R6875" i="1"/>
  <c r="R6874" i="1"/>
  <c r="R6873" i="1"/>
  <c r="R6872" i="1"/>
  <c r="R6871" i="1"/>
  <c r="R6870" i="1"/>
  <c r="R6869" i="1"/>
  <c r="R6868" i="1"/>
  <c r="R6867" i="1"/>
  <c r="R6866" i="1"/>
  <c r="R6865" i="1"/>
  <c r="R6864" i="1"/>
  <c r="R6863" i="1"/>
  <c r="R6862" i="1"/>
  <c r="R6861" i="1"/>
  <c r="R6860" i="1"/>
  <c r="R6859" i="1"/>
  <c r="R6858" i="1"/>
  <c r="R6857" i="1"/>
  <c r="R6856" i="1"/>
  <c r="R6855" i="1"/>
  <c r="R6854" i="1"/>
  <c r="R6853" i="1"/>
  <c r="R6852" i="1"/>
  <c r="R6851" i="1"/>
  <c r="R6850" i="1"/>
  <c r="R6849" i="1"/>
  <c r="R6848" i="1"/>
  <c r="R6847" i="1"/>
  <c r="R6846" i="1"/>
  <c r="R6845" i="1"/>
  <c r="R6844" i="1"/>
  <c r="R6843" i="1"/>
  <c r="R6842" i="1"/>
  <c r="R6841" i="1"/>
  <c r="R6840" i="1"/>
  <c r="R6839" i="1"/>
  <c r="R6838" i="1"/>
  <c r="R6837" i="1"/>
  <c r="R6836" i="1"/>
  <c r="R6835" i="1"/>
  <c r="R6834" i="1"/>
  <c r="R6833" i="1"/>
  <c r="R6832" i="1"/>
  <c r="R6831" i="1"/>
  <c r="R6830" i="1"/>
  <c r="R6829" i="1"/>
  <c r="R6828" i="1"/>
  <c r="R6827" i="1"/>
  <c r="R6826" i="1"/>
  <c r="R6825" i="1"/>
  <c r="R6824" i="1"/>
  <c r="R6823" i="1"/>
  <c r="R6822" i="1"/>
  <c r="R6821" i="1"/>
  <c r="R6820" i="1"/>
  <c r="R6819" i="1"/>
  <c r="R6818" i="1"/>
  <c r="R6817" i="1"/>
  <c r="R6816" i="1"/>
  <c r="R6815" i="1"/>
  <c r="R6814" i="1"/>
  <c r="R6813" i="1"/>
  <c r="R6812" i="1"/>
  <c r="R6811" i="1"/>
  <c r="R6810" i="1"/>
  <c r="R6809" i="1"/>
  <c r="R6808" i="1"/>
  <c r="R6807" i="1"/>
  <c r="R6806" i="1"/>
  <c r="R6805" i="1"/>
  <c r="R6804" i="1"/>
  <c r="R6803" i="1"/>
  <c r="R6802" i="1"/>
  <c r="R6801" i="1"/>
  <c r="R6800" i="1"/>
  <c r="R6799" i="1"/>
  <c r="R6798" i="1"/>
  <c r="R6797" i="1"/>
  <c r="R6796" i="1"/>
  <c r="R6795" i="1"/>
  <c r="R6794" i="1"/>
  <c r="R6793" i="1"/>
  <c r="R6792" i="1"/>
  <c r="R6791" i="1"/>
  <c r="R6790" i="1"/>
  <c r="R6789" i="1"/>
  <c r="R6788" i="1"/>
  <c r="R6787" i="1"/>
  <c r="R6786" i="1"/>
  <c r="R6785" i="1"/>
  <c r="R6784" i="1"/>
  <c r="R6783" i="1"/>
  <c r="R6782" i="1"/>
  <c r="R6781" i="1"/>
  <c r="R6780" i="1"/>
  <c r="R6779" i="1"/>
  <c r="R6778" i="1"/>
  <c r="R6777" i="1"/>
  <c r="R6776" i="1"/>
  <c r="R6775" i="1"/>
  <c r="R6774" i="1"/>
  <c r="R6773" i="1"/>
  <c r="R6772" i="1"/>
  <c r="R6771" i="1"/>
  <c r="R6770" i="1"/>
  <c r="R6769" i="1"/>
  <c r="R6768" i="1"/>
  <c r="R6767" i="1"/>
  <c r="R6766" i="1"/>
  <c r="R6765" i="1"/>
  <c r="R6764" i="1"/>
  <c r="R6763" i="1"/>
  <c r="R6762" i="1"/>
  <c r="R6761" i="1"/>
  <c r="R6760" i="1"/>
  <c r="R6759" i="1"/>
  <c r="R6758" i="1"/>
  <c r="R6757" i="1"/>
  <c r="R6756" i="1"/>
  <c r="R6755" i="1"/>
  <c r="R6754" i="1"/>
  <c r="R6753" i="1"/>
  <c r="R6752" i="1"/>
  <c r="R6751" i="1"/>
  <c r="R6750" i="1"/>
  <c r="R7218" i="1"/>
  <c r="R7202" i="1"/>
  <c r="R7194" i="1"/>
  <c r="R7186" i="1"/>
  <c r="R7178" i="1"/>
  <c r="R7170" i="1"/>
  <c r="R7162" i="1"/>
  <c r="R7154" i="1"/>
  <c r="R7146" i="1"/>
  <c r="R7138" i="1"/>
  <c r="R7130" i="1"/>
  <c r="R7122" i="1"/>
  <c r="R7114" i="1"/>
  <c r="R7106" i="1"/>
  <c r="R7098" i="1"/>
  <c r="R7090" i="1"/>
  <c r="R7082" i="1"/>
  <c r="R7074" i="1"/>
  <c r="R7066" i="1"/>
  <c r="R7058" i="1"/>
  <c r="R7050" i="1"/>
  <c r="R7042" i="1"/>
  <c r="R7034" i="1"/>
  <c r="R7026" i="1"/>
  <c r="R7018" i="1"/>
  <c r="R7010" i="1"/>
  <c r="R7002" i="1"/>
  <c r="R7222" i="1"/>
  <c r="R7197" i="1"/>
  <c r="R7189" i="1"/>
  <c r="R7181" i="1"/>
  <c r="R7173" i="1"/>
  <c r="R7165" i="1"/>
  <c r="R7157" i="1"/>
  <c r="R7149" i="1"/>
  <c r="R7141" i="1"/>
  <c r="R7133" i="1"/>
  <c r="R7125" i="1"/>
  <c r="R7117" i="1"/>
  <c r="R7109" i="1"/>
  <c r="R7101" i="1"/>
  <c r="R7093" i="1"/>
  <c r="R7085" i="1"/>
  <c r="R7077" i="1"/>
  <c r="R7069" i="1"/>
  <c r="R7061" i="1"/>
  <c r="R7053" i="1"/>
  <c r="R7045" i="1"/>
  <c r="R7037" i="1"/>
  <c r="R7029" i="1"/>
  <c r="R7021" i="1"/>
  <c r="R7013" i="1"/>
  <c r="R7005" i="1"/>
  <c r="R6997" i="1"/>
  <c r="R6993" i="1"/>
  <c r="R6989" i="1"/>
  <c r="R6985" i="1"/>
  <c r="R7226" i="1"/>
  <c r="R7205" i="1"/>
  <c r="R7200" i="1"/>
  <c r="R7192" i="1"/>
  <c r="R7184" i="1"/>
  <c r="R7176" i="1"/>
  <c r="R7168" i="1"/>
  <c r="R7160" i="1"/>
  <c r="R7152" i="1"/>
  <c r="R7144" i="1"/>
  <c r="R7136" i="1"/>
  <c r="R7128" i="1"/>
  <c r="R7120" i="1"/>
  <c r="R7112" i="1"/>
  <c r="R7104" i="1"/>
  <c r="R7096" i="1"/>
  <c r="R7088" i="1"/>
  <c r="R7080" i="1"/>
  <c r="R7072" i="1"/>
  <c r="R7064" i="1"/>
  <c r="R7056" i="1"/>
  <c r="R7048" i="1"/>
  <c r="R7040" i="1"/>
  <c r="R7032" i="1"/>
  <c r="R7024" i="1"/>
  <c r="R7016" i="1"/>
  <c r="R7008" i="1"/>
  <c r="R7000" i="1"/>
  <c r="R7230" i="1"/>
  <c r="R7198" i="1"/>
  <c r="R7182" i="1"/>
  <c r="R7166" i="1"/>
  <c r="R7150" i="1"/>
  <c r="R7134" i="1"/>
  <c r="R7118" i="1"/>
  <c r="R7102" i="1"/>
  <c r="R7086" i="1"/>
  <c r="R7070" i="1"/>
  <c r="R7054" i="1"/>
  <c r="R7038" i="1"/>
  <c r="R7022" i="1"/>
  <c r="R7006" i="1"/>
  <c r="R6986" i="1"/>
  <c r="R6990" i="1"/>
  <c r="R7195" i="1"/>
  <c r="R7179" i="1"/>
  <c r="R7163" i="1"/>
  <c r="R7147" i="1"/>
  <c r="R7131" i="1"/>
  <c r="R7115" i="1"/>
  <c r="R7099" i="1"/>
  <c r="R7083" i="1"/>
  <c r="R7067" i="1"/>
  <c r="R7051" i="1"/>
  <c r="R7035" i="1"/>
  <c r="R7019" i="1"/>
  <c r="R7003" i="1"/>
  <c r="R6994" i="1"/>
  <c r="R7190" i="1"/>
  <c r="R7174" i="1"/>
  <c r="R7158" i="1"/>
  <c r="R7142" i="1"/>
  <c r="R7126" i="1"/>
  <c r="R7110" i="1"/>
  <c r="R7094" i="1"/>
  <c r="R7078" i="1"/>
  <c r="R7062" i="1"/>
  <c r="R7046" i="1"/>
  <c r="R7030" i="1"/>
  <c r="R7014" i="1"/>
  <c r="R6998" i="1"/>
  <c r="R6749" i="1"/>
  <c r="R6748" i="1"/>
  <c r="R6747" i="1"/>
  <c r="R6746" i="1"/>
  <c r="R6745" i="1"/>
  <c r="R6744" i="1"/>
  <c r="R6743" i="1"/>
  <c r="R6742" i="1"/>
  <c r="R6741" i="1"/>
  <c r="R6740" i="1"/>
  <c r="R6739" i="1"/>
  <c r="R6738" i="1"/>
  <c r="R6737" i="1"/>
  <c r="R6736" i="1"/>
  <c r="R6735" i="1"/>
  <c r="R6734" i="1"/>
  <c r="R6733" i="1"/>
  <c r="R6732" i="1"/>
  <c r="R6731" i="1"/>
  <c r="R6730" i="1"/>
  <c r="R6729" i="1"/>
  <c r="R6728" i="1"/>
  <c r="R6727" i="1"/>
  <c r="R6726" i="1"/>
  <c r="R6725" i="1"/>
  <c r="R6724" i="1"/>
  <c r="R6723" i="1"/>
  <c r="R6722" i="1"/>
  <c r="R6721" i="1"/>
  <c r="R6720" i="1"/>
  <c r="R6719" i="1"/>
  <c r="R6718" i="1"/>
  <c r="R6717" i="1"/>
  <c r="R6716" i="1"/>
  <c r="R6715" i="1"/>
  <c r="R6714" i="1"/>
  <c r="R6713" i="1"/>
  <c r="R6712" i="1"/>
  <c r="R6711" i="1"/>
  <c r="R6710" i="1"/>
  <c r="R6709" i="1"/>
  <c r="R6708" i="1"/>
  <c r="R6707" i="1"/>
  <c r="R6706" i="1"/>
  <c r="R6705" i="1"/>
  <c r="R6704" i="1"/>
  <c r="R6703" i="1"/>
  <c r="R6702" i="1"/>
  <c r="R6701" i="1"/>
  <c r="R6700" i="1"/>
  <c r="R6699" i="1"/>
  <c r="R6698" i="1"/>
  <c r="R6697" i="1"/>
  <c r="R6696" i="1"/>
  <c r="R6695" i="1"/>
  <c r="R6694" i="1"/>
  <c r="R6693" i="1"/>
  <c r="R6692" i="1"/>
  <c r="R6691" i="1"/>
  <c r="R6690" i="1"/>
  <c r="R6689" i="1"/>
  <c r="R6688" i="1"/>
  <c r="R6687" i="1"/>
  <c r="R6686" i="1"/>
  <c r="R6685" i="1"/>
  <c r="R6684" i="1"/>
  <c r="R6683" i="1"/>
  <c r="R6682" i="1"/>
  <c r="R6681" i="1"/>
  <c r="R6680" i="1"/>
  <c r="R6679" i="1"/>
  <c r="R6678" i="1"/>
  <c r="R6677" i="1"/>
  <c r="R6676" i="1"/>
  <c r="R6675" i="1"/>
  <c r="R6674" i="1"/>
  <c r="R6673" i="1"/>
  <c r="R6672" i="1"/>
  <c r="R6671" i="1"/>
  <c r="R6670" i="1"/>
  <c r="R6669" i="1"/>
  <c r="R6668" i="1"/>
  <c r="R6667" i="1"/>
  <c r="R6666" i="1"/>
  <c r="R6665" i="1"/>
  <c r="R6664" i="1"/>
  <c r="R6663" i="1"/>
  <c r="R6662" i="1"/>
  <c r="R6661" i="1"/>
  <c r="R6660" i="1"/>
  <c r="R6659" i="1"/>
  <c r="R6658" i="1"/>
  <c r="R6657" i="1"/>
  <c r="R6656" i="1"/>
  <c r="R6655" i="1"/>
  <c r="R6654" i="1"/>
  <c r="R6653" i="1"/>
  <c r="R6652" i="1"/>
  <c r="R6651" i="1"/>
  <c r="R6650" i="1"/>
  <c r="R6649" i="1"/>
  <c r="R6648" i="1"/>
  <c r="R6647" i="1"/>
  <c r="R6646" i="1"/>
  <c r="R6645" i="1"/>
  <c r="R6644" i="1"/>
  <c r="R6643" i="1"/>
  <c r="R6642" i="1"/>
  <c r="R6641" i="1"/>
  <c r="R6640" i="1"/>
  <c r="R6639" i="1"/>
  <c r="R6638" i="1"/>
  <c r="R6637" i="1"/>
  <c r="R6636" i="1"/>
  <c r="R6635" i="1"/>
  <c r="R6634" i="1"/>
  <c r="R6633" i="1"/>
  <c r="R6632" i="1"/>
  <c r="R6631" i="1"/>
  <c r="R6630" i="1"/>
  <c r="R6629" i="1"/>
  <c r="R6628" i="1"/>
  <c r="R6627" i="1"/>
  <c r="R6626" i="1"/>
  <c r="R6625" i="1"/>
  <c r="R6624" i="1"/>
  <c r="R6623" i="1"/>
  <c r="R6622" i="1"/>
  <c r="R6621" i="1"/>
  <c r="R6620" i="1"/>
  <c r="R6619" i="1"/>
  <c r="R6618" i="1"/>
  <c r="R6617" i="1"/>
  <c r="R6616" i="1"/>
  <c r="R6615" i="1"/>
  <c r="R6614" i="1"/>
  <c r="R6613" i="1"/>
  <c r="R6612" i="1"/>
  <c r="R6611" i="1"/>
  <c r="R6610" i="1"/>
  <c r="R6609" i="1"/>
  <c r="R6608" i="1"/>
  <c r="R6607" i="1"/>
  <c r="R6606" i="1"/>
  <c r="R6605" i="1"/>
  <c r="R6604" i="1"/>
  <c r="R6603" i="1"/>
  <c r="R6602" i="1"/>
  <c r="R6601" i="1"/>
  <c r="R6600" i="1"/>
  <c r="R6599" i="1"/>
  <c r="R6598" i="1"/>
  <c r="R6597" i="1"/>
  <c r="R6596" i="1"/>
  <c r="R6595" i="1"/>
  <c r="R6594" i="1"/>
  <c r="R6593" i="1"/>
  <c r="R6592" i="1"/>
  <c r="R6591" i="1"/>
  <c r="R6590" i="1"/>
  <c r="R6589" i="1"/>
  <c r="R6588" i="1"/>
  <c r="R6587" i="1"/>
  <c r="R6586" i="1"/>
  <c r="R6585" i="1"/>
  <c r="R6584" i="1"/>
  <c r="R6583" i="1"/>
  <c r="R6582" i="1"/>
  <c r="R6581" i="1"/>
  <c r="R6580" i="1"/>
  <c r="R6579" i="1"/>
  <c r="R6578" i="1"/>
  <c r="R6577" i="1"/>
  <c r="R6576" i="1"/>
  <c r="R6575" i="1"/>
  <c r="R6574" i="1"/>
  <c r="R6573" i="1"/>
  <c r="R6572" i="1"/>
  <c r="R6571" i="1"/>
  <c r="R6570" i="1"/>
  <c r="R6569" i="1"/>
  <c r="R6568" i="1"/>
  <c r="R6567" i="1"/>
  <c r="R6566" i="1"/>
  <c r="R6565" i="1"/>
  <c r="R6564" i="1"/>
  <c r="R6563" i="1"/>
  <c r="R6562" i="1"/>
  <c r="R6561" i="1"/>
  <c r="R6560" i="1"/>
  <c r="R6559" i="1"/>
  <c r="R6558" i="1"/>
  <c r="R6557" i="1"/>
  <c r="R6556" i="1"/>
  <c r="R6555" i="1"/>
  <c r="R6554" i="1"/>
  <c r="R6553" i="1"/>
  <c r="R6552" i="1"/>
  <c r="R6551" i="1"/>
  <c r="R6550" i="1"/>
  <c r="R6549" i="1"/>
  <c r="R6548" i="1"/>
  <c r="R6547" i="1"/>
  <c r="R6546" i="1"/>
  <c r="R6545" i="1"/>
  <c r="R6544" i="1"/>
  <c r="R6543" i="1"/>
  <c r="R6542" i="1"/>
  <c r="R6541" i="1"/>
  <c r="R6540" i="1"/>
  <c r="R6539" i="1"/>
  <c r="R6538" i="1"/>
  <c r="R6537" i="1"/>
  <c r="R6536" i="1"/>
  <c r="R6535" i="1"/>
  <c r="R6534" i="1"/>
  <c r="R6533" i="1"/>
  <c r="R6532" i="1"/>
  <c r="R6531" i="1"/>
  <c r="R6530" i="1"/>
  <c r="R6529" i="1"/>
  <c r="R6528" i="1"/>
  <c r="R6527" i="1"/>
  <c r="R6526" i="1"/>
  <c r="R6525" i="1"/>
  <c r="R6524" i="1"/>
  <c r="R6523" i="1"/>
  <c r="R6522" i="1"/>
  <c r="R6521" i="1"/>
  <c r="R6520" i="1"/>
  <c r="R6519" i="1"/>
  <c r="R6518" i="1"/>
  <c r="R6517" i="1"/>
  <c r="R6516" i="1"/>
  <c r="R6515" i="1"/>
  <c r="R6514" i="1"/>
  <c r="R6513" i="1"/>
  <c r="R6512" i="1"/>
  <c r="R6511" i="1"/>
  <c r="R6510" i="1"/>
  <c r="R6509" i="1"/>
  <c r="R6508" i="1"/>
  <c r="R6507" i="1"/>
  <c r="R6506" i="1"/>
  <c r="R6505" i="1"/>
  <c r="R6504" i="1"/>
  <c r="R6503" i="1"/>
  <c r="R6502" i="1"/>
  <c r="R6501" i="1"/>
  <c r="R6500" i="1"/>
  <c r="R6499" i="1"/>
  <c r="R6498" i="1"/>
  <c r="R6497" i="1"/>
  <c r="R6496" i="1"/>
  <c r="R6495" i="1"/>
  <c r="R6494" i="1"/>
  <c r="R6493" i="1"/>
  <c r="R6492" i="1"/>
  <c r="R6491" i="1"/>
  <c r="R6490" i="1"/>
  <c r="R6489" i="1"/>
  <c r="R6488" i="1"/>
  <c r="R6487" i="1"/>
  <c r="R6486" i="1"/>
  <c r="R6485" i="1"/>
  <c r="R6484" i="1"/>
  <c r="R6483" i="1"/>
  <c r="R6482" i="1"/>
  <c r="R6481" i="1"/>
  <c r="R6480" i="1"/>
  <c r="R6479" i="1"/>
  <c r="R6478" i="1"/>
  <c r="R6477" i="1"/>
  <c r="R6476" i="1"/>
  <c r="R6475" i="1"/>
  <c r="R6474" i="1"/>
  <c r="R6473" i="1"/>
  <c r="R6472" i="1"/>
  <c r="R6471" i="1"/>
  <c r="R6470" i="1"/>
  <c r="R6469" i="1"/>
  <c r="R6468" i="1"/>
  <c r="R6467" i="1"/>
  <c r="R6466" i="1"/>
  <c r="R6465" i="1"/>
  <c r="R6464" i="1"/>
  <c r="R6463" i="1"/>
  <c r="R6462" i="1"/>
  <c r="R6461" i="1"/>
  <c r="R6460" i="1"/>
  <c r="R6459" i="1"/>
  <c r="R6458" i="1"/>
  <c r="R6457" i="1"/>
  <c r="R6456" i="1"/>
  <c r="R6455" i="1"/>
  <c r="R6454" i="1"/>
  <c r="R6453" i="1"/>
  <c r="R6452" i="1"/>
  <c r="R7203" i="1"/>
  <c r="R7187" i="1"/>
  <c r="R7171" i="1"/>
  <c r="R7155" i="1"/>
  <c r="R7139" i="1"/>
  <c r="R7123" i="1"/>
  <c r="R7107" i="1"/>
  <c r="R7091" i="1"/>
  <c r="R7075" i="1"/>
  <c r="R7059" i="1"/>
  <c r="R7043" i="1"/>
  <c r="R7027" i="1"/>
  <c r="R7011" i="1"/>
  <c r="R6451" i="1"/>
  <c r="R6450" i="1"/>
  <c r="R6449" i="1"/>
  <c r="R6448" i="1"/>
  <c r="R6447" i="1"/>
  <c r="R6446" i="1"/>
  <c r="R6445" i="1"/>
  <c r="R6444" i="1"/>
  <c r="R6443" i="1"/>
  <c r="R6442" i="1"/>
  <c r="R6441" i="1"/>
  <c r="R6440" i="1"/>
  <c r="R6439" i="1"/>
  <c r="R6438" i="1"/>
  <c r="R6437" i="1"/>
  <c r="R6436" i="1"/>
  <c r="R6435" i="1"/>
  <c r="R6434" i="1"/>
  <c r="R6433" i="1"/>
  <c r="R6432" i="1"/>
  <c r="R6431" i="1"/>
  <c r="R6430" i="1"/>
  <c r="R6429" i="1"/>
  <c r="R6428" i="1"/>
  <c r="R6427" i="1"/>
  <c r="R6426" i="1"/>
  <c r="R6425" i="1"/>
  <c r="R6424" i="1"/>
  <c r="R6423" i="1"/>
  <c r="R6422" i="1"/>
  <c r="R6421" i="1"/>
  <c r="R6420" i="1"/>
  <c r="R6419" i="1"/>
  <c r="R6418" i="1"/>
  <c r="R6417" i="1"/>
  <c r="R6416" i="1"/>
  <c r="R6415" i="1"/>
  <c r="R6414" i="1"/>
  <c r="R6413" i="1"/>
  <c r="R6412" i="1"/>
  <c r="R6411" i="1"/>
  <c r="R6410" i="1"/>
  <c r="R6409" i="1"/>
  <c r="R6408" i="1"/>
  <c r="R6407" i="1"/>
  <c r="R6406" i="1"/>
  <c r="R6405" i="1"/>
  <c r="R6404" i="1"/>
  <c r="R6403" i="1"/>
  <c r="R6402" i="1"/>
  <c r="R6401" i="1"/>
  <c r="R6400" i="1"/>
  <c r="R6399" i="1"/>
  <c r="R6398" i="1"/>
  <c r="R6397" i="1"/>
  <c r="R6396" i="1"/>
  <c r="R6395" i="1"/>
  <c r="R6394" i="1"/>
  <c r="R6393" i="1"/>
  <c r="R6392" i="1"/>
  <c r="R6391" i="1"/>
  <c r="R6390" i="1"/>
  <c r="R6389" i="1"/>
  <c r="R6388" i="1"/>
  <c r="R6387" i="1"/>
  <c r="R6386" i="1"/>
  <c r="R6385" i="1"/>
  <c r="R6384" i="1"/>
  <c r="R6383" i="1"/>
  <c r="R6382" i="1"/>
  <c r="R6381" i="1"/>
  <c r="R6380" i="1"/>
  <c r="R6379" i="1"/>
  <c r="R6378" i="1"/>
  <c r="R6377" i="1"/>
  <c r="R6376" i="1"/>
  <c r="R6375" i="1"/>
  <c r="R6374" i="1"/>
  <c r="R6373" i="1"/>
  <c r="R6372" i="1"/>
  <c r="R6371" i="1"/>
  <c r="R6370" i="1"/>
  <c r="R6369" i="1"/>
  <c r="R6368" i="1"/>
  <c r="R6367" i="1"/>
  <c r="R6366" i="1"/>
  <c r="R6365" i="1"/>
  <c r="R6364" i="1"/>
  <c r="R6363" i="1"/>
  <c r="R6362" i="1"/>
  <c r="R6361" i="1"/>
  <c r="R6360" i="1"/>
  <c r="R6359" i="1"/>
  <c r="R6358" i="1"/>
  <c r="R6357" i="1"/>
  <c r="R6356" i="1"/>
  <c r="R6355" i="1"/>
  <c r="R6354" i="1"/>
  <c r="R6353" i="1"/>
  <c r="R6352" i="1"/>
  <c r="R6351" i="1"/>
  <c r="R6350" i="1"/>
  <c r="R6349" i="1"/>
  <c r="R6348" i="1"/>
  <c r="R6347" i="1"/>
  <c r="R6346" i="1"/>
  <c r="R6345" i="1"/>
  <c r="R6344" i="1"/>
  <c r="R6343" i="1"/>
  <c r="R6342" i="1"/>
  <c r="R6341" i="1"/>
  <c r="R6340" i="1"/>
  <c r="R6339" i="1"/>
  <c r="R6338" i="1"/>
  <c r="R6337" i="1"/>
  <c r="R6336" i="1"/>
  <c r="R6335" i="1"/>
  <c r="R6334" i="1"/>
  <c r="R6333" i="1"/>
  <c r="R6332" i="1"/>
  <c r="R6331" i="1"/>
  <c r="R6330" i="1"/>
  <c r="R6329" i="1"/>
  <c r="R6328" i="1"/>
  <c r="R6327" i="1"/>
  <c r="R6326" i="1"/>
  <c r="R6325" i="1"/>
  <c r="R6324" i="1"/>
  <c r="R6323" i="1"/>
  <c r="R6322" i="1"/>
  <c r="R6321" i="1"/>
  <c r="R6320" i="1"/>
  <c r="R6319" i="1"/>
  <c r="R6318" i="1"/>
  <c r="R6317" i="1"/>
  <c r="R6316" i="1"/>
  <c r="R6315" i="1"/>
  <c r="R6314" i="1"/>
  <c r="R6313" i="1"/>
  <c r="R6312" i="1"/>
  <c r="R6311" i="1"/>
  <c r="R6310" i="1"/>
  <c r="R6309" i="1"/>
  <c r="R6308" i="1"/>
  <c r="R6307" i="1"/>
  <c r="R6306" i="1"/>
  <c r="R6305" i="1"/>
  <c r="R6304" i="1"/>
  <c r="R6303" i="1"/>
  <c r="R6302" i="1"/>
  <c r="R6301" i="1"/>
  <c r="R6300" i="1"/>
  <c r="R6299" i="1"/>
  <c r="R6298" i="1"/>
  <c r="R6297" i="1"/>
  <c r="R6296" i="1"/>
  <c r="R6295" i="1"/>
  <c r="R6294" i="1"/>
  <c r="R6293" i="1"/>
  <c r="R6292" i="1"/>
  <c r="R6291" i="1"/>
  <c r="R6290" i="1"/>
  <c r="R6289" i="1"/>
  <c r="R6288" i="1"/>
  <c r="R6287" i="1"/>
  <c r="R6286" i="1"/>
  <c r="R6285" i="1"/>
  <c r="R6284" i="1"/>
  <c r="R6283" i="1"/>
  <c r="R6282" i="1"/>
  <c r="R6281" i="1"/>
  <c r="R6280" i="1"/>
  <c r="R6279" i="1"/>
  <c r="R6278" i="1"/>
  <c r="R6277" i="1"/>
  <c r="R6276" i="1"/>
  <c r="R6275" i="1"/>
  <c r="R6274" i="1"/>
  <c r="R6273" i="1"/>
  <c r="R6272" i="1"/>
  <c r="R6271" i="1"/>
  <c r="R6270" i="1"/>
  <c r="R6269" i="1"/>
  <c r="R6268" i="1"/>
  <c r="R6267" i="1"/>
  <c r="R6266" i="1"/>
  <c r="R6265" i="1"/>
  <c r="R6264" i="1"/>
  <c r="R6263" i="1"/>
  <c r="R6262" i="1"/>
  <c r="R6261" i="1"/>
  <c r="R6260" i="1"/>
  <c r="R6259" i="1"/>
  <c r="R6258" i="1"/>
  <c r="R6257" i="1"/>
  <c r="R6256" i="1"/>
  <c r="R6255" i="1"/>
  <c r="R6254" i="1"/>
  <c r="R6253" i="1"/>
  <c r="R6252" i="1"/>
  <c r="R6251" i="1"/>
  <c r="R6250" i="1"/>
  <c r="R6249" i="1"/>
  <c r="R6248" i="1"/>
  <c r="R6247" i="1"/>
  <c r="R6246" i="1"/>
  <c r="R6245" i="1"/>
  <c r="R6244" i="1"/>
  <c r="R6243" i="1"/>
  <c r="R6242" i="1"/>
  <c r="R6241" i="1"/>
  <c r="R6240" i="1"/>
  <c r="R6239" i="1"/>
  <c r="R6238" i="1"/>
  <c r="R6237" i="1"/>
  <c r="R6236" i="1"/>
  <c r="R6235" i="1"/>
  <c r="R6234" i="1"/>
  <c r="R6233" i="1"/>
  <c r="R6232" i="1"/>
  <c r="R6231" i="1"/>
  <c r="R6230" i="1"/>
  <c r="R6229" i="1"/>
  <c r="R6228" i="1"/>
  <c r="R6227" i="1"/>
  <c r="R6226" i="1"/>
  <c r="R6225" i="1"/>
  <c r="R6224" i="1"/>
  <c r="R6223" i="1"/>
  <c r="R6222" i="1"/>
  <c r="R6221" i="1"/>
  <c r="R6220" i="1"/>
  <c r="R6219" i="1"/>
  <c r="R6218" i="1"/>
  <c r="R6217" i="1"/>
  <c r="R6216" i="1"/>
  <c r="R6215" i="1"/>
  <c r="R6214" i="1"/>
  <c r="R6213" i="1"/>
  <c r="R6212" i="1"/>
  <c r="R6211" i="1"/>
  <c r="R6210" i="1"/>
  <c r="R6209" i="1"/>
  <c r="R6208" i="1"/>
  <c r="R6207" i="1"/>
  <c r="R6206" i="1"/>
  <c r="R6205" i="1"/>
  <c r="R6204" i="1"/>
  <c r="R6203" i="1"/>
  <c r="R6202" i="1"/>
  <c r="R6201" i="1"/>
  <c r="R6200" i="1"/>
  <c r="R6199" i="1"/>
  <c r="R6198" i="1"/>
  <c r="R6197" i="1"/>
  <c r="R6196" i="1"/>
  <c r="R6195" i="1"/>
  <c r="R6194" i="1"/>
  <c r="R6193" i="1"/>
  <c r="R6192" i="1"/>
  <c r="R6191" i="1"/>
  <c r="R6190" i="1"/>
  <c r="R6189" i="1"/>
  <c r="R6188" i="1"/>
  <c r="R6187" i="1"/>
  <c r="R6186" i="1"/>
  <c r="R6185" i="1"/>
  <c r="R6184" i="1"/>
  <c r="R6183" i="1"/>
  <c r="R6182" i="1"/>
  <c r="R6181" i="1"/>
  <c r="R6180" i="1"/>
  <c r="R6179" i="1"/>
  <c r="R6178" i="1"/>
  <c r="R6177" i="1"/>
  <c r="R6176" i="1"/>
  <c r="R6175" i="1"/>
  <c r="R6174" i="1"/>
  <c r="R6173" i="1"/>
  <c r="R6172" i="1"/>
  <c r="R6171" i="1"/>
  <c r="R6170" i="1"/>
  <c r="R6169" i="1"/>
  <c r="R6168" i="1"/>
  <c r="R6167" i="1"/>
  <c r="R6166" i="1"/>
  <c r="R6165" i="1"/>
  <c r="R6164" i="1"/>
  <c r="R6163" i="1"/>
  <c r="R6162" i="1"/>
  <c r="R6161" i="1"/>
  <c r="R6160" i="1"/>
  <c r="R6159" i="1"/>
  <c r="R6158" i="1"/>
  <c r="R6157" i="1"/>
  <c r="R6156" i="1"/>
  <c r="R6155" i="1"/>
  <c r="R6154" i="1"/>
  <c r="R6153" i="1"/>
  <c r="R6152" i="1"/>
  <c r="R6151" i="1"/>
  <c r="R6150" i="1"/>
  <c r="R6149" i="1"/>
  <c r="R6148" i="1"/>
  <c r="R6147" i="1"/>
  <c r="R6146" i="1"/>
  <c r="R6145" i="1"/>
  <c r="R6144" i="1"/>
  <c r="R6143" i="1"/>
  <c r="R6142" i="1"/>
  <c r="R6141" i="1"/>
  <c r="R6140" i="1"/>
  <c r="R6139" i="1"/>
  <c r="R6138" i="1"/>
  <c r="R6137" i="1"/>
  <c r="R6136" i="1"/>
  <c r="R6135" i="1"/>
  <c r="R6134" i="1"/>
  <c r="R6133" i="1"/>
  <c r="R6132" i="1"/>
  <c r="R6131" i="1"/>
  <c r="R6130" i="1"/>
  <c r="R6129" i="1"/>
  <c r="R6128" i="1"/>
  <c r="R6127" i="1"/>
  <c r="R6126" i="1"/>
  <c r="R6125" i="1"/>
  <c r="R6124" i="1"/>
  <c r="R6123" i="1"/>
  <c r="R6122" i="1"/>
  <c r="R6121" i="1"/>
  <c r="R6120" i="1"/>
  <c r="R6119" i="1"/>
  <c r="R6118" i="1"/>
  <c r="R6117" i="1"/>
  <c r="R6116" i="1"/>
  <c r="R6115" i="1"/>
  <c r="R6114" i="1"/>
  <c r="R6113" i="1"/>
  <c r="R6112" i="1"/>
  <c r="R6111" i="1"/>
  <c r="R6110" i="1"/>
  <c r="R6109" i="1"/>
  <c r="R6108" i="1"/>
  <c r="R6107" i="1"/>
  <c r="R6106" i="1"/>
  <c r="R6105" i="1"/>
  <c r="R6104" i="1"/>
  <c r="R6103" i="1"/>
  <c r="R6102" i="1"/>
  <c r="R6101" i="1"/>
  <c r="R6100" i="1"/>
  <c r="R6099" i="1"/>
  <c r="R6098" i="1"/>
  <c r="R6097" i="1"/>
  <c r="R6096" i="1"/>
  <c r="R6095" i="1"/>
  <c r="R6094" i="1"/>
  <c r="R6093" i="1"/>
  <c r="R6092" i="1"/>
  <c r="R6091" i="1"/>
  <c r="R6090" i="1"/>
  <c r="R6089" i="1"/>
  <c r="R6088" i="1"/>
  <c r="R6087" i="1"/>
  <c r="R6086" i="1"/>
  <c r="R6085" i="1"/>
  <c r="R6084" i="1"/>
  <c r="R6083" i="1"/>
  <c r="R6082" i="1"/>
  <c r="R6081" i="1"/>
  <c r="R6080" i="1"/>
  <c r="R6079" i="1"/>
  <c r="R6078" i="1"/>
  <c r="R6077" i="1"/>
  <c r="R6076" i="1"/>
  <c r="R6075" i="1"/>
  <c r="R6074" i="1"/>
  <c r="R6073" i="1"/>
  <c r="R6072" i="1"/>
  <c r="R6071" i="1"/>
  <c r="R6070" i="1"/>
  <c r="R6069" i="1"/>
  <c r="R6068" i="1"/>
  <c r="R6067" i="1"/>
  <c r="R6066" i="1"/>
  <c r="R6065" i="1"/>
  <c r="R6064" i="1"/>
  <c r="R6063" i="1"/>
  <c r="R6062" i="1"/>
  <c r="R6061" i="1"/>
  <c r="R6060" i="1"/>
  <c r="R6059" i="1"/>
  <c r="R6058" i="1"/>
  <c r="R6057" i="1"/>
  <c r="R6056" i="1"/>
  <c r="R6055" i="1"/>
  <c r="R6054" i="1"/>
  <c r="R6053" i="1"/>
  <c r="R6052" i="1"/>
  <c r="R6051" i="1"/>
  <c r="R6050" i="1"/>
  <c r="R6049" i="1"/>
  <c r="R6048" i="1"/>
  <c r="R6047" i="1"/>
  <c r="R6046" i="1"/>
  <c r="R6045" i="1"/>
  <c r="R6044" i="1"/>
  <c r="R6043" i="1"/>
  <c r="R6042" i="1"/>
  <c r="R6041" i="1"/>
  <c r="R6040" i="1"/>
  <c r="R6039" i="1"/>
  <c r="R6038" i="1"/>
  <c r="R6037" i="1"/>
  <c r="R6036" i="1"/>
  <c r="R6035" i="1"/>
  <c r="R6034" i="1"/>
  <c r="R6033" i="1"/>
  <c r="R6032" i="1"/>
  <c r="R6031" i="1"/>
  <c r="R6030" i="1"/>
  <c r="R6029" i="1"/>
  <c r="R6028" i="1"/>
  <c r="R6027" i="1"/>
  <c r="R6026" i="1"/>
  <c r="R6025" i="1"/>
  <c r="R6024" i="1"/>
  <c r="R6023" i="1"/>
  <c r="R6022" i="1"/>
  <c r="R6021" i="1"/>
  <c r="R6020" i="1"/>
  <c r="R6019" i="1"/>
  <c r="R6018" i="1"/>
  <c r="R6017" i="1"/>
  <c r="R6016" i="1"/>
  <c r="R6015" i="1"/>
  <c r="R6014" i="1"/>
  <c r="R6013" i="1"/>
  <c r="R6012" i="1"/>
  <c r="R6011" i="1"/>
  <c r="R6010" i="1"/>
  <c r="R6009" i="1"/>
  <c r="R6008" i="1"/>
  <c r="R6007" i="1"/>
  <c r="R6006" i="1"/>
  <c r="R6005" i="1"/>
  <c r="R6004" i="1"/>
  <c r="R6003" i="1"/>
  <c r="R6002" i="1"/>
  <c r="R6001" i="1"/>
  <c r="R6000" i="1"/>
  <c r="R5999" i="1"/>
  <c r="R5998" i="1"/>
  <c r="R5997" i="1"/>
  <c r="R5996" i="1"/>
  <c r="R5995" i="1"/>
  <c r="R5994" i="1"/>
  <c r="R5993" i="1"/>
  <c r="R5992" i="1"/>
  <c r="R5991" i="1"/>
  <c r="R5990" i="1"/>
  <c r="R5989" i="1"/>
  <c r="R5988" i="1"/>
  <c r="R5987" i="1"/>
  <c r="R5986" i="1"/>
  <c r="R5985" i="1"/>
  <c r="R5984" i="1"/>
  <c r="R5983" i="1"/>
  <c r="R5982" i="1"/>
  <c r="R5981" i="1"/>
  <c r="R5980" i="1"/>
  <c r="R5979" i="1"/>
  <c r="R5978" i="1"/>
  <c r="R5977" i="1"/>
  <c r="R5976" i="1"/>
  <c r="R5975" i="1"/>
  <c r="R5974" i="1"/>
  <c r="R5973" i="1"/>
  <c r="R5972" i="1"/>
  <c r="R5971" i="1"/>
  <c r="R5970" i="1"/>
  <c r="R5969" i="1"/>
  <c r="R5968" i="1"/>
  <c r="R5967" i="1"/>
  <c r="R5966" i="1"/>
  <c r="R5965" i="1"/>
  <c r="R5964" i="1"/>
  <c r="R5963" i="1"/>
  <c r="R5962" i="1"/>
  <c r="R5961" i="1"/>
  <c r="R5960" i="1"/>
  <c r="R5959" i="1"/>
  <c r="R5958" i="1"/>
  <c r="R5957" i="1"/>
  <c r="R5956" i="1"/>
  <c r="R5955" i="1"/>
  <c r="R5954" i="1"/>
  <c r="R5953" i="1"/>
  <c r="R5952" i="1"/>
  <c r="R5951" i="1"/>
  <c r="R5950" i="1"/>
  <c r="R5949" i="1"/>
  <c r="R5948" i="1"/>
  <c r="R5947" i="1"/>
  <c r="R5946" i="1"/>
  <c r="R5945" i="1"/>
  <c r="R5944" i="1"/>
  <c r="R5943" i="1"/>
  <c r="R5942" i="1"/>
  <c r="R5941" i="1"/>
  <c r="R5940" i="1"/>
  <c r="R5939" i="1"/>
  <c r="R5938" i="1"/>
  <c r="R5937" i="1"/>
  <c r="R5936" i="1"/>
  <c r="R5935" i="1"/>
  <c r="R5934" i="1"/>
  <c r="R5933" i="1"/>
  <c r="R5932" i="1"/>
  <c r="R5931" i="1"/>
  <c r="R5930" i="1"/>
  <c r="R5929" i="1"/>
  <c r="R5928" i="1"/>
  <c r="R5927" i="1"/>
  <c r="R5926" i="1"/>
  <c r="R5925" i="1"/>
  <c r="R5924" i="1"/>
  <c r="R5923" i="1"/>
  <c r="R5922" i="1"/>
  <c r="R5921" i="1"/>
  <c r="R5920" i="1"/>
  <c r="R5919" i="1"/>
  <c r="R5918" i="1"/>
  <c r="R5917" i="1"/>
  <c r="R5916" i="1"/>
  <c r="R5915" i="1"/>
  <c r="R5914" i="1"/>
  <c r="R5913" i="1"/>
  <c r="R5912" i="1"/>
  <c r="R5911" i="1"/>
  <c r="R5910" i="1"/>
  <c r="R5909" i="1"/>
  <c r="R5908" i="1"/>
  <c r="R5907" i="1"/>
  <c r="R5906" i="1"/>
  <c r="R5905" i="1"/>
  <c r="R5904" i="1"/>
  <c r="R5903" i="1"/>
  <c r="R5902" i="1"/>
  <c r="R5901" i="1"/>
  <c r="R5900" i="1"/>
  <c r="R5899" i="1"/>
  <c r="R5898" i="1"/>
  <c r="R5897" i="1"/>
  <c r="R5896" i="1"/>
  <c r="R5895" i="1"/>
  <c r="R5894" i="1"/>
  <c r="R5893" i="1"/>
  <c r="R5892" i="1"/>
  <c r="R5891" i="1"/>
  <c r="R5890" i="1"/>
  <c r="R5889" i="1"/>
  <c r="R5888" i="1"/>
  <c r="R5887" i="1"/>
  <c r="R5886" i="1"/>
  <c r="R5885" i="1"/>
  <c r="R5884" i="1"/>
  <c r="R5883" i="1"/>
  <c r="R5882" i="1"/>
  <c r="R5881" i="1"/>
  <c r="R5880" i="1"/>
  <c r="R5879" i="1"/>
  <c r="R5878" i="1"/>
  <c r="R5877" i="1"/>
  <c r="R5876" i="1"/>
  <c r="R5875" i="1"/>
  <c r="R5874" i="1"/>
  <c r="R5873" i="1"/>
  <c r="R5872" i="1"/>
  <c r="R5871" i="1"/>
  <c r="R5870" i="1"/>
  <c r="R5869" i="1"/>
  <c r="R5868" i="1"/>
  <c r="R5867" i="1"/>
  <c r="R5866" i="1"/>
  <c r="R5865" i="1"/>
  <c r="R5864" i="1"/>
  <c r="R5863" i="1"/>
  <c r="R5862" i="1"/>
  <c r="R5861" i="1"/>
  <c r="R5860" i="1"/>
  <c r="R5859" i="1"/>
  <c r="R5858" i="1"/>
  <c r="R5857" i="1"/>
  <c r="R5856" i="1"/>
  <c r="R5855" i="1"/>
  <c r="R5854" i="1"/>
  <c r="R5853" i="1"/>
  <c r="R5852" i="1"/>
  <c r="R5851" i="1"/>
  <c r="R5850" i="1"/>
  <c r="R5849" i="1"/>
  <c r="R5848" i="1"/>
  <c r="R5847" i="1"/>
  <c r="R5846" i="1"/>
  <c r="R5845" i="1"/>
  <c r="R5844" i="1"/>
  <c r="R5843" i="1"/>
  <c r="R5842" i="1"/>
  <c r="R5841" i="1"/>
  <c r="R5840" i="1"/>
  <c r="R5839" i="1"/>
  <c r="R5838" i="1"/>
  <c r="R5837" i="1"/>
  <c r="R5836" i="1"/>
  <c r="R5835" i="1"/>
  <c r="R5834" i="1"/>
  <c r="R5833" i="1"/>
  <c r="R5832" i="1"/>
  <c r="R5831" i="1"/>
  <c r="R5830" i="1"/>
  <c r="R5829" i="1"/>
  <c r="R5828" i="1"/>
  <c r="R5827" i="1"/>
  <c r="R5826" i="1"/>
  <c r="R5825" i="1"/>
  <c r="R5824" i="1"/>
  <c r="R5823" i="1"/>
  <c r="R5822" i="1"/>
  <c r="R5821" i="1"/>
  <c r="R5820" i="1"/>
  <c r="R5819" i="1"/>
  <c r="R5818" i="1"/>
  <c r="R5817" i="1"/>
  <c r="R5816" i="1"/>
  <c r="R5815" i="1"/>
  <c r="R5814" i="1"/>
  <c r="R5813" i="1"/>
  <c r="R5812" i="1"/>
  <c r="R5811" i="1"/>
  <c r="R5810" i="1"/>
  <c r="R5809" i="1"/>
  <c r="R5808" i="1"/>
  <c r="R5807" i="1"/>
  <c r="R5806" i="1"/>
  <c r="R5805" i="1"/>
  <c r="R5804" i="1"/>
  <c r="R5803" i="1"/>
  <c r="R5802" i="1"/>
  <c r="R5801" i="1"/>
  <c r="R5800" i="1"/>
  <c r="R5799" i="1"/>
  <c r="R5798" i="1"/>
  <c r="R5797" i="1"/>
  <c r="R5796" i="1"/>
  <c r="R5795" i="1"/>
  <c r="R5794" i="1"/>
  <c r="R5793" i="1"/>
  <c r="R5792" i="1"/>
  <c r="R5791" i="1"/>
  <c r="R5790" i="1"/>
  <c r="R5789" i="1"/>
  <c r="R5788" i="1"/>
  <c r="R5787" i="1"/>
  <c r="R5786" i="1"/>
  <c r="R5785" i="1"/>
  <c r="R5784" i="1"/>
  <c r="R5783" i="1"/>
  <c r="R5782" i="1"/>
  <c r="R5781" i="1"/>
  <c r="R5780" i="1"/>
  <c r="R5779" i="1"/>
  <c r="R5778" i="1"/>
  <c r="R5777" i="1"/>
  <c r="R5776" i="1"/>
  <c r="R5775" i="1"/>
  <c r="R5774" i="1"/>
  <c r="R5773" i="1"/>
  <c r="R5772" i="1"/>
  <c r="R5771" i="1"/>
  <c r="R5770" i="1"/>
  <c r="R5769" i="1"/>
  <c r="R5768" i="1"/>
  <c r="R5767" i="1"/>
  <c r="R5766" i="1"/>
  <c r="R5765" i="1"/>
  <c r="R5764" i="1"/>
  <c r="R5763" i="1"/>
  <c r="R5762" i="1"/>
  <c r="R5761" i="1"/>
  <c r="R5760" i="1"/>
  <c r="R5759" i="1"/>
  <c r="R5758" i="1"/>
  <c r="R5757" i="1"/>
  <c r="R5756" i="1"/>
  <c r="R5755" i="1"/>
  <c r="R5754" i="1"/>
  <c r="R5753" i="1"/>
  <c r="R5752" i="1"/>
  <c r="R5751" i="1"/>
  <c r="R5750" i="1"/>
  <c r="R5749" i="1"/>
  <c r="R5748" i="1"/>
  <c r="R5747" i="1"/>
  <c r="R5746" i="1"/>
  <c r="R5745" i="1"/>
  <c r="R5744" i="1"/>
  <c r="R5743" i="1"/>
  <c r="R5742" i="1"/>
  <c r="R5741" i="1"/>
  <c r="R5740" i="1"/>
  <c r="R5739" i="1"/>
  <c r="R5738" i="1"/>
  <c r="R5737" i="1"/>
  <c r="R5736" i="1"/>
  <c r="R5735" i="1"/>
  <c r="R5734" i="1"/>
  <c r="R5733" i="1"/>
  <c r="R5732" i="1"/>
  <c r="R5731" i="1"/>
  <c r="R5730" i="1"/>
  <c r="R5729" i="1"/>
  <c r="R5728" i="1"/>
  <c r="R5727" i="1"/>
  <c r="R5726" i="1"/>
  <c r="R5725" i="1"/>
  <c r="R5724" i="1"/>
  <c r="R5723" i="1"/>
  <c r="R5722" i="1"/>
  <c r="R5721" i="1"/>
  <c r="R5720" i="1"/>
  <c r="R5719" i="1"/>
  <c r="R5718" i="1"/>
  <c r="R5717" i="1"/>
  <c r="R5716" i="1"/>
  <c r="R5715" i="1"/>
  <c r="R5714" i="1"/>
  <c r="R5713" i="1"/>
  <c r="R5712" i="1"/>
  <c r="R5711" i="1"/>
  <c r="R5710" i="1"/>
  <c r="R5709" i="1"/>
  <c r="R5708" i="1"/>
  <c r="R5707" i="1"/>
  <c r="R5706" i="1"/>
  <c r="R5705" i="1"/>
  <c r="R5704" i="1"/>
  <c r="R5703" i="1"/>
  <c r="R5702" i="1"/>
  <c r="R5701" i="1"/>
  <c r="R5700" i="1"/>
  <c r="R5692" i="1"/>
  <c r="R5684" i="1"/>
  <c r="R5676" i="1"/>
  <c r="R5668" i="1"/>
  <c r="R5660" i="1"/>
  <c r="R5652" i="1"/>
  <c r="R5644" i="1"/>
  <c r="R5636" i="1"/>
  <c r="R5628" i="1"/>
  <c r="R5620" i="1"/>
  <c r="R5612" i="1"/>
  <c r="R5604" i="1"/>
  <c r="R5596" i="1"/>
  <c r="R5588" i="1"/>
  <c r="R5580" i="1"/>
  <c r="R5572" i="1"/>
  <c r="R5564" i="1"/>
  <c r="R5556" i="1"/>
  <c r="R5548" i="1"/>
  <c r="R5540" i="1"/>
  <c r="R5532" i="1"/>
  <c r="R5524" i="1"/>
  <c r="R5516" i="1"/>
  <c r="R5508" i="1"/>
  <c r="R5500" i="1"/>
  <c r="R5492" i="1"/>
  <c r="R5484" i="1"/>
  <c r="R5476" i="1"/>
  <c r="R5468" i="1"/>
  <c r="R5460" i="1"/>
  <c r="R5452" i="1"/>
  <c r="R5444" i="1"/>
  <c r="R5436" i="1"/>
  <c r="R5428" i="1"/>
  <c r="R5420" i="1"/>
  <c r="R5412" i="1"/>
  <c r="R5404" i="1"/>
  <c r="R5396" i="1"/>
  <c r="R5388" i="1"/>
  <c r="R5380" i="1"/>
  <c r="R5372" i="1"/>
  <c r="R5364" i="1"/>
  <c r="R5356" i="1"/>
  <c r="R5348" i="1"/>
  <c r="R5339" i="1"/>
  <c r="R5335" i="1"/>
  <c r="R5331" i="1"/>
  <c r="R5327" i="1"/>
  <c r="R5323" i="1"/>
  <c r="R5319" i="1"/>
  <c r="R5315" i="1"/>
  <c r="R5311" i="1"/>
  <c r="R5307" i="1"/>
  <c r="R5303" i="1"/>
  <c r="R5299" i="1"/>
  <c r="R5295" i="1"/>
  <c r="R5291" i="1"/>
  <c r="R5287" i="1"/>
  <c r="R5283" i="1"/>
  <c r="R5279" i="1"/>
  <c r="R5275" i="1"/>
  <c r="R5271" i="1"/>
  <c r="R5267" i="1"/>
  <c r="R5263" i="1"/>
  <c r="R5259" i="1"/>
  <c r="R5255" i="1"/>
  <c r="R5251" i="1"/>
  <c r="R5247" i="1"/>
  <c r="R5243" i="1"/>
  <c r="R5239" i="1"/>
  <c r="R5235" i="1"/>
  <c r="R5231" i="1"/>
  <c r="R5227" i="1"/>
  <c r="R5223" i="1"/>
  <c r="R5219" i="1"/>
  <c r="R5215" i="1"/>
  <c r="R5211" i="1"/>
  <c r="R5207" i="1"/>
  <c r="R5203" i="1"/>
  <c r="R5199" i="1"/>
  <c r="R5195" i="1"/>
  <c r="R5191" i="1"/>
  <c r="R5187" i="1"/>
  <c r="R5183" i="1"/>
  <c r="R5179" i="1"/>
  <c r="R5175" i="1"/>
  <c r="R5171" i="1"/>
  <c r="R5167" i="1"/>
  <c r="R5163" i="1"/>
  <c r="R5159" i="1"/>
  <c r="R5155" i="1"/>
  <c r="R5151" i="1"/>
  <c r="R5147" i="1"/>
  <c r="R5143" i="1"/>
  <c r="R5139" i="1"/>
  <c r="R5135" i="1"/>
  <c r="R5131" i="1"/>
  <c r="R5127" i="1"/>
  <c r="R5123" i="1"/>
  <c r="R5119" i="1"/>
  <c r="R5115" i="1"/>
  <c r="R5111" i="1"/>
  <c r="R5107" i="1"/>
  <c r="R5103" i="1"/>
  <c r="R5099" i="1"/>
  <c r="R5095" i="1"/>
  <c r="R5091" i="1"/>
  <c r="R5087" i="1"/>
  <c r="R5083" i="1"/>
  <c r="R5695" i="1"/>
  <c r="R5687" i="1"/>
  <c r="R5679" i="1"/>
  <c r="R5671" i="1"/>
  <c r="R5663" i="1"/>
  <c r="R5655" i="1"/>
  <c r="R5647" i="1"/>
  <c r="R5639" i="1"/>
  <c r="R5631" i="1"/>
  <c r="R5623" i="1"/>
  <c r="R5615" i="1"/>
  <c r="R5607" i="1"/>
  <c r="R5599" i="1"/>
  <c r="R5591" i="1"/>
  <c r="R5583" i="1"/>
  <c r="R5575" i="1"/>
  <c r="R5567" i="1"/>
  <c r="R5559" i="1"/>
  <c r="R5551" i="1"/>
  <c r="R5543" i="1"/>
  <c r="R5535" i="1"/>
  <c r="R5527" i="1"/>
  <c r="R5519" i="1"/>
  <c r="R5511" i="1"/>
  <c r="R5503" i="1"/>
  <c r="R5495" i="1"/>
  <c r="R5487" i="1"/>
  <c r="R5479" i="1"/>
  <c r="R5471" i="1"/>
  <c r="R5463" i="1"/>
  <c r="R5455" i="1"/>
  <c r="R5447" i="1"/>
  <c r="R5439" i="1"/>
  <c r="R5431" i="1"/>
  <c r="R5423" i="1"/>
  <c r="R5415" i="1"/>
  <c r="R5407" i="1"/>
  <c r="R5399" i="1"/>
  <c r="R5391" i="1"/>
  <c r="R5383" i="1"/>
  <c r="R5375" i="1"/>
  <c r="R5367" i="1"/>
  <c r="R5359" i="1"/>
  <c r="R5351" i="1"/>
  <c r="R5343" i="1"/>
  <c r="R5698" i="1"/>
  <c r="R5690" i="1"/>
  <c r="R5682" i="1"/>
  <c r="R5674" i="1"/>
  <c r="R5666" i="1"/>
  <c r="R5658" i="1"/>
  <c r="R5650" i="1"/>
  <c r="R5642" i="1"/>
  <c r="R5634" i="1"/>
  <c r="R5626" i="1"/>
  <c r="R5618" i="1"/>
  <c r="R5610" i="1"/>
  <c r="R5602" i="1"/>
  <c r="R5594" i="1"/>
  <c r="R5586" i="1"/>
  <c r="R5578" i="1"/>
  <c r="R5570" i="1"/>
  <c r="R5562" i="1"/>
  <c r="R5554" i="1"/>
  <c r="R5546" i="1"/>
  <c r="R5538" i="1"/>
  <c r="R5530" i="1"/>
  <c r="R5522" i="1"/>
  <c r="R5514" i="1"/>
  <c r="R5506" i="1"/>
  <c r="R5498" i="1"/>
  <c r="R5490" i="1"/>
  <c r="R5482" i="1"/>
  <c r="R5474" i="1"/>
  <c r="R5466" i="1"/>
  <c r="R5458" i="1"/>
  <c r="R5450" i="1"/>
  <c r="R5442" i="1"/>
  <c r="R5434" i="1"/>
  <c r="R5426" i="1"/>
  <c r="R5418" i="1"/>
  <c r="R5410" i="1"/>
  <c r="R5402" i="1"/>
  <c r="R5394" i="1"/>
  <c r="R5386" i="1"/>
  <c r="R5378" i="1"/>
  <c r="R5370" i="1"/>
  <c r="R5362" i="1"/>
  <c r="R5354" i="1"/>
  <c r="R5346" i="1"/>
  <c r="R5340" i="1"/>
  <c r="R5336" i="1"/>
  <c r="R5332" i="1"/>
  <c r="R5328" i="1"/>
  <c r="R5324" i="1"/>
  <c r="R5320" i="1"/>
  <c r="R5316" i="1"/>
  <c r="R5312" i="1"/>
  <c r="R5308" i="1"/>
  <c r="R5304" i="1"/>
  <c r="R5300" i="1"/>
  <c r="R5296" i="1"/>
  <c r="R5292" i="1"/>
  <c r="R5288" i="1"/>
  <c r="R5284" i="1"/>
  <c r="R5280" i="1"/>
  <c r="R5276" i="1"/>
  <c r="R5272" i="1"/>
  <c r="R5268" i="1"/>
  <c r="R5264" i="1"/>
  <c r="R5260" i="1"/>
  <c r="R5256" i="1"/>
  <c r="R5252" i="1"/>
  <c r="R5248" i="1"/>
  <c r="R5244" i="1"/>
  <c r="R5240" i="1"/>
  <c r="R5236" i="1"/>
  <c r="R5232" i="1"/>
  <c r="R5228" i="1"/>
  <c r="R5224" i="1"/>
  <c r="R5220" i="1"/>
  <c r="R5216" i="1"/>
  <c r="R5212" i="1"/>
  <c r="R5208" i="1"/>
  <c r="R5204" i="1"/>
  <c r="R5200" i="1"/>
  <c r="R5196" i="1"/>
  <c r="R5192" i="1"/>
  <c r="R5188" i="1"/>
  <c r="R5184" i="1"/>
  <c r="R5180" i="1"/>
  <c r="R5176" i="1"/>
  <c r="R5172" i="1"/>
  <c r="R5168" i="1"/>
  <c r="R5164" i="1"/>
  <c r="R5160" i="1"/>
  <c r="R5156" i="1"/>
  <c r="R5152" i="1"/>
  <c r="R5148" i="1"/>
  <c r="R5144" i="1"/>
  <c r="R5140" i="1"/>
  <c r="R5136" i="1"/>
  <c r="R5132" i="1"/>
  <c r="R5128" i="1"/>
  <c r="R5124" i="1"/>
  <c r="R5120" i="1"/>
  <c r="R5116" i="1"/>
  <c r="R5112" i="1"/>
  <c r="R5108" i="1"/>
  <c r="R5104" i="1"/>
  <c r="R5100" i="1"/>
  <c r="R5096" i="1"/>
  <c r="R5092" i="1"/>
  <c r="R5088" i="1"/>
  <c r="R5084" i="1"/>
  <c r="R5080" i="1"/>
  <c r="R5693" i="1"/>
  <c r="R5685" i="1"/>
  <c r="R5677" i="1"/>
  <c r="R5669" i="1"/>
  <c r="R5661" i="1"/>
  <c r="R5653" i="1"/>
  <c r="R5645" i="1"/>
  <c r="R5637" i="1"/>
  <c r="R5629" i="1"/>
  <c r="R5621" i="1"/>
  <c r="R5613" i="1"/>
  <c r="R5605" i="1"/>
  <c r="R5597" i="1"/>
  <c r="R5589" i="1"/>
  <c r="R5581" i="1"/>
  <c r="R5573" i="1"/>
  <c r="R5565" i="1"/>
  <c r="R5557" i="1"/>
  <c r="R5549" i="1"/>
  <c r="R5541" i="1"/>
  <c r="R5533" i="1"/>
  <c r="R5525" i="1"/>
  <c r="R5517" i="1"/>
  <c r="R5509" i="1"/>
  <c r="R5501" i="1"/>
  <c r="R5493" i="1"/>
  <c r="R5485" i="1"/>
  <c r="R5477" i="1"/>
  <c r="R5469" i="1"/>
  <c r="R5461" i="1"/>
  <c r="R5453" i="1"/>
  <c r="R5445" i="1"/>
  <c r="R5437" i="1"/>
  <c r="R5429" i="1"/>
  <c r="R5421" i="1"/>
  <c r="R5413" i="1"/>
  <c r="R5405" i="1"/>
  <c r="R5397" i="1"/>
  <c r="R5389" i="1"/>
  <c r="R5381" i="1"/>
  <c r="R5373" i="1"/>
  <c r="R5365" i="1"/>
  <c r="R5357" i="1"/>
  <c r="R5349" i="1"/>
  <c r="R5696" i="1"/>
  <c r="R5688" i="1"/>
  <c r="R5680" i="1"/>
  <c r="R5672" i="1"/>
  <c r="R5664" i="1"/>
  <c r="R5656" i="1"/>
  <c r="R5648" i="1"/>
  <c r="R5640" i="1"/>
  <c r="R5632" i="1"/>
  <c r="R5624" i="1"/>
  <c r="R5616" i="1"/>
  <c r="R5608" i="1"/>
  <c r="R5600" i="1"/>
  <c r="R5592" i="1"/>
  <c r="R5584" i="1"/>
  <c r="R5576" i="1"/>
  <c r="R5568" i="1"/>
  <c r="R5560" i="1"/>
  <c r="R5552" i="1"/>
  <c r="R5544" i="1"/>
  <c r="R5536" i="1"/>
  <c r="R5528" i="1"/>
  <c r="R5520" i="1"/>
  <c r="R5512" i="1"/>
  <c r="R5504" i="1"/>
  <c r="R5496" i="1"/>
  <c r="R5488" i="1"/>
  <c r="R5480" i="1"/>
  <c r="R5472" i="1"/>
  <c r="R5464" i="1"/>
  <c r="R5456" i="1"/>
  <c r="R5448" i="1"/>
  <c r="R5440" i="1"/>
  <c r="R5432" i="1"/>
  <c r="R5424" i="1"/>
  <c r="R5416" i="1"/>
  <c r="R5408" i="1"/>
  <c r="R5400" i="1"/>
  <c r="R5392" i="1"/>
  <c r="R5384" i="1"/>
  <c r="R5376" i="1"/>
  <c r="R5368" i="1"/>
  <c r="R5360" i="1"/>
  <c r="R5352" i="1"/>
  <c r="R5344" i="1"/>
  <c r="R5341" i="1"/>
  <c r="R5337" i="1"/>
  <c r="R5333" i="1"/>
  <c r="R5329" i="1"/>
  <c r="R5325" i="1"/>
  <c r="R5321" i="1"/>
  <c r="R5317" i="1"/>
  <c r="R5313" i="1"/>
  <c r="R5309" i="1"/>
  <c r="R5305" i="1"/>
  <c r="R5301" i="1"/>
  <c r="R5297" i="1"/>
  <c r="R5293" i="1"/>
  <c r="R5289" i="1"/>
  <c r="R5285" i="1"/>
  <c r="R5281" i="1"/>
  <c r="R5277" i="1"/>
  <c r="R5273" i="1"/>
  <c r="R5269" i="1"/>
  <c r="R5265" i="1"/>
  <c r="R5261" i="1"/>
  <c r="R5257" i="1"/>
  <c r="R5253" i="1"/>
  <c r="R5249" i="1"/>
  <c r="R5245" i="1"/>
  <c r="R5241" i="1"/>
  <c r="R5237" i="1"/>
  <c r="R5233" i="1"/>
  <c r="R5229" i="1"/>
  <c r="R5225" i="1"/>
  <c r="R5221" i="1"/>
  <c r="R5217" i="1"/>
  <c r="R5213" i="1"/>
  <c r="R5209" i="1"/>
  <c r="R5205" i="1"/>
  <c r="R5201" i="1"/>
  <c r="R5197" i="1"/>
  <c r="R5193" i="1"/>
  <c r="R5189" i="1"/>
  <c r="R5185" i="1"/>
  <c r="R5181" i="1"/>
  <c r="R5177" i="1"/>
  <c r="R5173" i="1"/>
  <c r="R5169" i="1"/>
  <c r="R5165" i="1"/>
  <c r="R5161" i="1"/>
  <c r="R5157" i="1"/>
  <c r="R5153" i="1"/>
  <c r="R5149" i="1"/>
  <c r="R5145" i="1"/>
  <c r="R5141" i="1"/>
  <c r="R5137" i="1"/>
  <c r="R5133" i="1"/>
  <c r="R5129" i="1"/>
  <c r="R5125" i="1"/>
  <c r="R5121" i="1"/>
  <c r="R5117" i="1"/>
  <c r="R5113" i="1"/>
  <c r="R5109" i="1"/>
  <c r="R5105" i="1"/>
  <c r="R5101" i="1"/>
  <c r="R5097" i="1"/>
  <c r="R5093" i="1"/>
  <c r="R5089" i="1"/>
  <c r="R5085" i="1"/>
  <c r="R5081" i="1"/>
  <c r="R5699" i="1"/>
  <c r="R5691" i="1"/>
  <c r="R5683" i="1"/>
  <c r="R5675" i="1"/>
  <c r="R5667" i="1"/>
  <c r="R5659" i="1"/>
  <c r="R5651" i="1"/>
  <c r="R5643" i="1"/>
  <c r="R5635" i="1"/>
  <c r="R5627" i="1"/>
  <c r="R5619" i="1"/>
  <c r="R5611" i="1"/>
  <c r="R5603" i="1"/>
  <c r="R5595" i="1"/>
  <c r="R5587" i="1"/>
  <c r="R5579" i="1"/>
  <c r="R5571" i="1"/>
  <c r="R5563" i="1"/>
  <c r="R5555" i="1"/>
  <c r="R5547" i="1"/>
  <c r="R5539" i="1"/>
  <c r="R5531" i="1"/>
  <c r="R5523" i="1"/>
  <c r="R5515" i="1"/>
  <c r="R5507" i="1"/>
  <c r="R5499" i="1"/>
  <c r="R5491" i="1"/>
  <c r="R5483" i="1"/>
  <c r="R5475" i="1"/>
  <c r="R5467" i="1"/>
  <c r="R5459" i="1"/>
  <c r="R5451" i="1"/>
  <c r="R5443" i="1"/>
  <c r="R5435" i="1"/>
  <c r="R5427" i="1"/>
  <c r="R5419" i="1"/>
  <c r="R5411" i="1"/>
  <c r="R5403" i="1"/>
  <c r="R5395" i="1"/>
  <c r="R5387" i="1"/>
  <c r="R5379" i="1"/>
  <c r="R5371" i="1"/>
  <c r="R5363" i="1"/>
  <c r="R5355" i="1"/>
  <c r="R5347" i="1"/>
  <c r="R5694" i="1"/>
  <c r="R5678" i="1"/>
  <c r="R5662" i="1"/>
  <c r="R5646" i="1"/>
  <c r="R5630" i="1"/>
  <c r="R5614" i="1"/>
  <c r="R5598" i="1"/>
  <c r="R5582" i="1"/>
  <c r="R5566" i="1"/>
  <c r="R5550" i="1"/>
  <c r="R5534" i="1"/>
  <c r="R5518" i="1"/>
  <c r="R5502" i="1"/>
  <c r="R5486" i="1"/>
  <c r="R5470" i="1"/>
  <c r="R5454" i="1"/>
  <c r="R5438" i="1"/>
  <c r="R5422" i="1"/>
  <c r="R5406" i="1"/>
  <c r="R5390" i="1"/>
  <c r="R5374" i="1"/>
  <c r="R5358" i="1"/>
  <c r="R5342" i="1"/>
  <c r="R5310" i="1"/>
  <c r="R5278" i="1"/>
  <c r="R5246" i="1"/>
  <c r="R5222" i="1"/>
  <c r="R5190" i="1"/>
  <c r="R5158" i="1"/>
  <c r="R5126" i="1"/>
  <c r="R5086" i="1"/>
  <c r="R5067" i="1"/>
  <c r="R5314" i="1"/>
  <c r="R5282" i="1"/>
  <c r="R5250" i="1"/>
  <c r="R5218" i="1"/>
  <c r="R5186" i="1"/>
  <c r="R5146" i="1"/>
  <c r="R5114" i="1"/>
  <c r="R5098" i="1"/>
  <c r="R5077" i="1"/>
  <c r="R5073" i="1"/>
  <c r="R5068" i="1"/>
  <c r="R5689" i="1"/>
  <c r="R5673" i="1"/>
  <c r="R5657" i="1"/>
  <c r="R5641" i="1"/>
  <c r="R5625" i="1"/>
  <c r="R5609" i="1"/>
  <c r="R5593" i="1"/>
  <c r="R5577" i="1"/>
  <c r="R5561" i="1"/>
  <c r="R5545" i="1"/>
  <c r="R5529" i="1"/>
  <c r="R5513" i="1"/>
  <c r="R5497" i="1"/>
  <c r="R5481" i="1"/>
  <c r="R5465" i="1"/>
  <c r="R5449" i="1"/>
  <c r="R5433" i="1"/>
  <c r="R5417" i="1"/>
  <c r="R5401" i="1"/>
  <c r="R5385" i="1"/>
  <c r="R5369" i="1"/>
  <c r="R5353" i="1"/>
  <c r="R5318" i="1"/>
  <c r="R5286" i="1"/>
  <c r="R5254" i="1"/>
  <c r="R5214" i="1"/>
  <c r="R5182" i="1"/>
  <c r="R5134" i="1"/>
  <c r="R5069" i="1"/>
  <c r="R5686" i="1"/>
  <c r="R5670" i="1"/>
  <c r="R5654" i="1"/>
  <c r="R5638" i="1"/>
  <c r="R5622" i="1"/>
  <c r="R5606" i="1"/>
  <c r="R5590" i="1"/>
  <c r="R5574" i="1"/>
  <c r="R5558" i="1"/>
  <c r="R5542" i="1"/>
  <c r="R5526" i="1"/>
  <c r="R5510" i="1"/>
  <c r="R5494" i="1"/>
  <c r="R5478" i="1"/>
  <c r="R5462" i="1"/>
  <c r="R5446" i="1"/>
  <c r="R5430" i="1"/>
  <c r="R5414" i="1"/>
  <c r="R5398" i="1"/>
  <c r="R5382" i="1"/>
  <c r="R5366" i="1"/>
  <c r="R5350" i="1"/>
  <c r="R5326" i="1"/>
  <c r="R5294" i="1"/>
  <c r="R5262" i="1"/>
  <c r="R5206" i="1"/>
  <c r="R5174" i="1"/>
  <c r="R5142" i="1"/>
  <c r="R5110" i="1"/>
  <c r="R5102" i="1"/>
  <c r="R5063" i="1"/>
  <c r="R5330" i="1"/>
  <c r="R5298" i="1"/>
  <c r="R5266" i="1"/>
  <c r="R5234" i="1"/>
  <c r="R5202" i="1"/>
  <c r="R5170" i="1"/>
  <c r="R5130" i="1"/>
  <c r="R5082" i="1"/>
  <c r="R5079" i="1"/>
  <c r="R5075" i="1"/>
  <c r="R5071" i="1"/>
  <c r="R5064" i="1"/>
  <c r="R5633" i="1"/>
  <c r="R5505" i="1"/>
  <c r="R5377" i="1"/>
  <c r="R5242" i="1"/>
  <c r="R5230" i="1"/>
  <c r="R5226" i="1"/>
  <c r="R5094" i="1"/>
  <c r="R5090" i="1"/>
  <c r="R5078" i="1"/>
  <c r="R5076" i="1"/>
  <c r="R4480" i="1"/>
  <c r="R5585" i="1"/>
  <c r="R5457" i="1"/>
  <c r="R5074" i="1"/>
  <c r="R5072" i="1"/>
  <c r="R4553" i="1"/>
  <c r="R4549" i="1"/>
  <c r="R4545" i="1"/>
  <c r="R4541" i="1"/>
  <c r="R4537" i="1"/>
  <c r="R4533" i="1"/>
  <c r="R4529" i="1"/>
  <c r="R4525" i="1"/>
  <c r="R4521" i="1"/>
  <c r="R4517" i="1"/>
  <c r="R4513" i="1"/>
  <c r="R4509" i="1"/>
  <c r="R4505" i="1"/>
  <c r="R4501" i="1"/>
  <c r="R4497" i="1"/>
  <c r="R4493" i="1"/>
  <c r="R4489" i="1"/>
  <c r="R4485" i="1"/>
  <c r="R4481" i="1"/>
  <c r="R5665" i="1"/>
  <c r="R5537" i="1"/>
  <c r="R5409" i="1"/>
  <c r="R5334" i="1"/>
  <c r="R5322" i="1"/>
  <c r="R5154" i="1"/>
  <c r="R5106" i="1"/>
  <c r="R5070" i="1"/>
  <c r="R5061" i="1"/>
  <c r="R5059" i="1"/>
  <c r="R5057" i="1"/>
  <c r="R5055" i="1"/>
  <c r="R5053" i="1"/>
  <c r="R5051" i="1"/>
  <c r="R5049" i="1"/>
  <c r="R5047" i="1"/>
  <c r="R5045" i="1"/>
  <c r="R5043" i="1"/>
  <c r="R5041" i="1"/>
  <c r="R5039" i="1"/>
  <c r="R5037" i="1"/>
  <c r="R5035" i="1"/>
  <c r="R5033" i="1"/>
  <c r="R5031" i="1"/>
  <c r="R5029" i="1"/>
  <c r="R5027" i="1"/>
  <c r="R5025" i="1"/>
  <c r="R5023" i="1"/>
  <c r="R5021" i="1"/>
  <c r="R5019" i="1"/>
  <c r="R5017" i="1"/>
  <c r="R5015" i="1"/>
  <c r="R5013" i="1"/>
  <c r="R5011" i="1"/>
  <c r="R5009" i="1"/>
  <c r="R5007" i="1"/>
  <c r="R5005" i="1"/>
  <c r="R5003" i="1"/>
  <c r="R5001" i="1"/>
  <c r="R4999" i="1"/>
  <c r="R4997" i="1"/>
  <c r="R4995" i="1"/>
  <c r="R4993" i="1"/>
  <c r="R4991" i="1"/>
  <c r="R4989" i="1"/>
  <c r="R4987" i="1"/>
  <c r="R4985" i="1"/>
  <c r="R4983" i="1"/>
  <c r="R4981" i="1"/>
  <c r="R4979" i="1"/>
  <c r="R4977" i="1"/>
  <c r="R4975" i="1"/>
  <c r="R4973" i="1"/>
  <c r="R4971" i="1"/>
  <c r="R4969" i="1"/>
  <c r="R4967" i="1"/>
  <c r="R4965" i="1"/>
  <c r="R4963" i="1"/>
  <c r="R4961" i="1"/>
  <c r="R4959" i="1"/>
  <c r="R4957" i="1"/>
  <c r="R4955" i="1"/>
  <c r="R4953" i="1"/>
  <c r="R4951" i="1"/>
  <c r="R4949" i="1"/>
  <c r="R4947" i="1"/>
  <c r="R4945" i="1"/>
  <c r="R4943" i="1"/>
  <c r="R4941" i="1"/>
  <c r="R4939" i="1"/>
  <c r="R4937" i="1"/>
  <c r="R4935" i="1"/>
  <c r="R4933" i="1"/>
  <c r="R4931" i="1"/>
  <c r="R4929" i="1"/>
  <c r="R4927" i="1"/>
  <c r="R4925" i="1"/>
  <c r="R4923" i="1"/>
  <c r="R4921" i="1"/>
  <c r="R4919" i="1"/>
  <c r="R4917" i="1"/>
  <c r="R4915" i="1"/>
  <c r="R4913" i="1"/>
  <c r="R4911" i="1"/>
  <c r="R4909" i="1"/>
  <c r="R4907" i="1"/>
  <c r="R4905" i="1"/>
  <c r="R4903" i="1"/>
  <c r="R4901" i="1"/>
  <c r="R4899" i="1"/>
  <c r="R4897" i="1"/>
  <c r="R4895" i="1"/>
  <c r="R4893" i="1"/>
  <c r="R4891" i="1"/>
  <c r="R4889" i="1"/>
  <c r="R4887" i="1"/>
  <c r="R4885" i="1"/>
  <c r="R4883" i="1"/>
  <c r="R4881" i="1"/>
  <c r="R4879" i="1"/>
  <c r="R4877" i="1"/>
  <c r="R4875" i="1"/>
  <c r="R4873" i="1"/>
  <c r="R4871" i="1"/>
  <c r="R4869" i="1"/>
  <c r="R4867" i="1"/>
  <c r="R4865" i="1"/>
  <c r="R4863" i="1"/>
  <c r="R4861" i="1"/>
  <c r="R4859" i="1"/>
  <c r="R4857" i="1"/>
  <c r="R4855" i="1"/>
  <c r="R4853" i="1"/>
  <c r="R4851" i="1"/>
  <c r="R4849" i="1"/>
  <c r="R4847" i="1"/>
  <c r="R4845" i="1"/>
  <c r="R4843" i="1"/>
  <c r="R4841" i="1"/>
  <c r="R4839" i="1"/>
  <c r="R4837" i="1"/>
  <c r="R4835" i="1"/>
  <c r="R4833" i="1"/>
  <c r="R4831" i="1"/>
  <c r="R4829" i="1"/>
  <c r="R4827" i="1"/>
  <c r="R4825" i="1"/>
  <c r="R4823" i="1"/>
  <c r="R4821" i="1"/>
  <c r="R4819" i="1"/>
  <c r="R4817" i="1"/>
  <c r="R4815" i="1"/>
  <c r="R4813" i="1"/>
  <c r="R4811" i="1"/>
  <c r="R4809" i="1"/>
  <c r="R4807" i="1"/>
  <c r="R4805" i="1"/>
  <c r="R4803" i="1"/>
  <c r="R4801" i="1"/>
  <c r="R4799" i="1"/>
  <c r="R4797" i="1"/>
  <c r="R4795" i="1"/>
  <c r="R4793" i="1"/>
  <c r="R4791" i="1"/>
  <c r="R4789" i="1"/>
  <c r="R4787" i="1"/>
  <c r="R4785" i="1"/>
  <c r="R4783" i="1"/>
  <c r="R4781" i="1"/>
  <c r="R4779" i="1"/>
  <c r="R4777" i="1"/>
  <c r="R4775" i="1"/>
  <c r="R4773" i="1"/>
  <c r="R4771" i="1"/>
  <c r="R4769" i="1"/>
  <c r="R4767" i="1"/>
  <c r="R4765" i="1"/>
  <c r="R4763" i="1"/>
  <c r="R4761" i="1"/>
  <c r="R4759" i="1"/>
  <c r="R4757" i="1"/>
  <c r="R4755" i="1"/>
  <c r="R4753" i="1"/>
  <c r="R4751" i="1"/>
  <c r="R4749" i="1"/>
  <c r="R4747" i="1"/>
  <c r="R4745" i="1"/>
  <c r="R4743" i="1"/>
  <c r="R4741" i="1"/>
  <c r="R4739" i="1"/>
  <c r="R4737" i="1"/>
  <c r="R4735" i="1"/>
  <c r="R4733" i="1"/>
  <c r="R4731" i="1"/>
  <c r="R4729" i="1"/>
  <c r="R4727" i="1"/>
  <c r="R4725" i="1"/>
  <c r="R4723" i="1"/>
  <c r="R4721" i="1"/>
  <c r="R4719" i="1"/>
  <c r="R4717" i="1"/>
  <c r="R4715" i="1"/>
  <c r="R4713" i="1"/>
  <c r="R4711" i="1"/>
  <c r="R4709" i="1"/>
  <c r="R4707" i="1"/>
  <c r="R4705" i="1"/>
  <c r="R4703" i="1"/>
  <c r="R4701" i="1"/>
  <c r="R4699" i="1"/>
  <c r="R4697" i="1"/>
  <c r="R4695" i="1"/>
  <c r="R4693" i="1"/>
  <c r="R4691" i="1"/>
  <c r="R4689" i="1"/>
  <c r="R4687" i="1"/>
  <c r="R4685" i="1"/>
  <c r="R4683" i="1"/>
  <c r="R4681" i="1"/>
  <c r="R4679" i="1"/>
  <c r="R4677" i="1"/>
  <c r="R4675" i="1"/>
  <c r="R4673" i="1"/>
  <c r="R4671" i="1"/>
  <c r="R4669" i="1"/>
  <c r="R4667" i="1"/>
  <c r="R4665" i="1"/>
  <c r="R4663" i="1"/>
  <c r="R4661" i="1"/>
  <c r="R4659" i="1"/>
  <c r="R4657" i="1"/>
  <c r="R4655" i="1"/>
  <c r="R4653" i="1"/>
  <c r="R4651" i="1"/>
  <c r="R4649" i="1"/>
  <c r="R4647" i="1"/>
  <c r="R4645" i="1"/>
  <c r="R4643" i="1"/>
  <c r="R4641" i="1"/>
  <c r="R4639" i="1"/>
  <c r="R4637" i="1"/>
  <c r="R4635" i="1"/>
  <c r="R4633" i="1"/>
  <c r="R4631" i="1"/>
  <c r="R4629" i="1"/>
  <c r="R4627" i="1"/>
  <c r="R4625" i="1"/>
  <c r="R4623" i="1"/>
  <c r="R4621" i="1"/>
  <c r="R4619" i="1"/>
  <c r="R4617" i="1"/>
  <c r="R4615" i="1"/>
  <c r="R4613" i="1"/>
  <c r="R4611" i="1"/>
  <c r="R4609" i="1"/>
  <c r="R4607" i="1"/>
  <c r="R4605" i="1"/>
  <c r="R4603" i="1"/>
  <c r="R4601" i="1"/>
  <c r="R4599" i="1"/>
  <c r="R4597" i="1"/>
  <c r="R4595" i="1"/>
  <c r="R4593" i="1"/>
  <c r="R4591" i="1"/>
  <c r="R4589" i="1"/>
  <c r="R4587" i="1"/>
  <c r="R4585" i="1"/>
  <c r="R4583" i="1"/>
  <c r="R4581" i="1"/>
  <c r="R4579" i="1"/>
  <c r="R4577" i="1"/>
  <c r="R4575" i="1"/>
  <c r="R4573" i="1"/>
  <c r="R4571" i="1"/>
  <c r="R4569" i="1"/>
  <c r="R4567" i="1"/>
  <c r="R4565" i="1"/>
  <c r="R4563" i="1"/>
  <c r="R4561" i="1"/>
  <c r="R4559" i="1"/>
  <c r="R4557" i="1"/>
  <c r="R5697" i="1"/>
  <c r="R5569" i="1"/>
  <c r="R5441" i="1"/>
  <c r="R5270" i="1"/>
  <c r="R5258" i="1"/>
  <c r="R5118" i="1"/>
  <c r="R5649" i="1"/>
  <c r="R5521" i="1"/>
  <c r="R5393" i="1"/>
  <c r="R5338" i="1"/>
  <c r="R5238" i="1"/>
  <c r="R5138" i="1"/>
  <c r="R4555" i="1"/>
  <c r="R4551" i="1"/>
  <c r="R4547" i="1"/>
  <c r="R4543" i="1"/>
  <c r="R4539" i="1"/>
  <c r="R4535" i="1"/>
  <c r="R4531" i="1"/>
  <c r="R4527" i="1"/>
  <c r="R4523" i="1"/>
  <c r="R4519" i="1"/>
  <c r="R4515" i="1"/>
  <c r="R4511" i="1"/>
  <c r="R4507" i="1"/>
  <c r="R4503" i="1"/>
  <c r="R4499" i="1"/>
  <c r="R4495" i="1"/>
  <c r="R4491" i="1"/>
  <c r="R4487" i="1"/>
  <c r="R4483" i="1"/>
  <c r="R5681" i="1"/>
  <c r="R5345" i="1"/>
  <c r="R5306" i="1"/>
  <c r="R5056" i="1"/>
  <c r="R5040" i="1"/>
  <c r="R5024" i="1"/>
  <c r="R5008" i="1"/>
  <c r="R4992" i="1"/>
  <c r="R4976" i="1"/>
  <c r="R4960" i="1"/>
  <c r="R4944" i="1"/>
  <c r="R4928" i="1"/>
  <c r="R4912" i="1"/>
  <c r="R4896" i="1"/>
  <c r="R4880" i="1"/>
  <c r="R4864" i="1"/>
  <c r="R4848" i="1"/>
  <c r="R4832" i="1"/>
  <c r="R4816" i="1"/>
  <c r="R4800" i="1"/>
  <c r="R4784" i="1"/>
  <c r="R4768" i="1"/>
  <c r="R4752" i="1"/>
  <c r="R4736" i="1"/>
  <c r="R4720" i="1"/>
  <c r="R4704" i="1"/>
  <c r="R4688" i="1"/>
  <c r="R4672" i="1"/>
  <c r="R4656" i="1"/>
  <c r="R4640" i="1"/>
  <c r="R4624" i="1"/>
  <c r="R4608" i="1"/>
  <c r="R4592" i="1"/>
  <c r="R4576" i="1"/>
  <c r="R4560" i="1"/>
  <c r="R4550" i="1"/>
  <c r="R4548" i="1"/>
  <c r="R4518" i="1"/>
  <c r="R4516" i="1"/>
  <c r="R4486" i="1"/>
  <c r="R4484" i="1"/>
  <c r="R4477" i="1"/>
  <c r="R4469" i="1"/>
  <c r="R4461" i="1"/>
  <c r="R4453" i="1"/>
  <c r="R4445" i="1"/>
  <c r="R4437" i="1"/>
  <c r="R4429" i="1"/>
  <c r="R4421" i="1"/>
  <c r="R4413" i="1"/>
  <c r="R4405" i="1"/>
  <c r="R4397" i="1"/>
  <c r="R4389" i="1"/>
  <c r="R4381" i="1"/>
  <c r="R4373" i="1"/>
  <c r="R4365" i="1"/>
  <c r="R4357" i="1"/>
  <c r="R4349" i="1"/>
  <c r="R4341" i="1"/>
  <c r="R4333" i="1"/>
  <c r="R4325" i="1"/>
  <c r="R4317" i="1"/>
  <c r="R4309" i="1"/>
  <c r="R4301" i="1"/>
  <c r="R4293" i="1"/>
  <c r="R4285" i="1"/>
  <c r="R4277" i="1"/>
  <c r="R4269" i="1"/>
  <c r="R4261" i="1"/>
  <c r="R4253" i="1"/>
  <c r="R4245" i="1"/>
  <c r="R4237" i="1"/>
  <c r="R4229" i="1"/>
  <c r="R4221" i="1"/>
  <c r="R4213" i="1"/>
  <c r="R4205" i="1"/>
  <c r="R4197" i="1"/>
  <c r="R4189" i="1"/>
  <c r="R4181" i="1"/>
  <c r="R4173" i="1"/>
  <c r="R4165" i="1"/>
  <c r="R4157" i="1"/>
  <c r="R4149" i="1"/>
  <c r="R4106" i="1"/>
  <c r="R4098" i="1"/>
  <c r="R4090" i="1"/>
  <c r="R4082" i="1"/>
  <c r="R4074" i="1"/>
  <c r="R4066" i="1"/>
  <c r="R4058" i="1"/>
  <c r="R4050" i="1"/>
  <c r="R4042" i="1"/>
  <c r="R4034" i="1"/>
  <c r="R4026" i="1"/>
  <c r="R4018" i="1"/>
  <c r="R4010" i="1"/>
  <c r="R4002" i="1"/>
  <c r="R3994" i="1"/>
  <c r="R3986" i="1"/>
  <c r="R3978" i="1"/>
  <c r="R3970" i="1"/>
  <c r="R3962" i="1"/>
  <c r="R3954" i="1"/>
  <c r="R3946" i="1"/>
  <c r="R3938" i="1"/>
  <c r="R3930" i="1"/>
  <c r="R3922" i="1"/>
  <c r="R3914" i="1"/>
  <c r="R3906" i="1"/>
  <c r="R3898" i="1"/>
  <c r="R3890" i="1"/>
  <c r="R5553" i="1"/>
  <c r="R5194" i="1"/>
  <c r="R5162" i="1"/>
  <c r="R5058" i="1"/>
  <c r="R5042" i="1"/>
  <c r="R5026" i="1"/>
  <c r="R5010" i="1"/>
  <c r="R4994" i="1"/>
  <c r="R4978" i="1"/>
  <c r="R4962" i="1"/>
  <c r="R4946" i="1"/>
  <c r="R4930" i="1"/>
  <c r="R4914" i="1"/>
  <c r="R4898" i="1"/>
  <c r="R4882" i="1"/>
  <c r="R4866" i="1"/>
  <c r="R4850" i="1"/>
  <c r="R4834" i="1"/>
  <c r="R4818" i="1"/>
  <c r="R4802" i="1"/>
  <c r="R4786" i="1"/>
  <c r="R4770" i="1"/>
  <c r="R4754" i="1"/>
  <c r="R4738" i="1"/>
  <c r="R4722" i="1"/>
  <c r="R4706" i="1"/>
  <c r="R4690" i="1"/>
  <c r="R4674" i="1"/>
  <c r="R4658" i="1"/>
  <c r="R4642" i="1"/>
  <c r="R4626" i="1"/>
  <c r="R4610" i="1"/>
  <c r="R4594" i="1"/>
  <c r="R4578" i="1"/>
  <c r="R4562" i="1"/>
  <c r="R4546" i="1"/>
  <c r="R4544" i="1"/>
  <c r="R4514" i="1"/>
  <c r="R4512" i="1"/>
  <c r="R4482" i="1"/>
  <c r="R4472" i="1"/>
  <c r="R4464" i="1"/>
  <c r="R4456" i="1"/>
  <c r="R4448" i="1"/>
  <c r="R4440" i="1"/>
  <c r="R4432" i="1"/>
  <c r="R4424" i="1"/>
  <c r="R4416" i="1"/>
  <c r="R4408" i="1"/>
  <c r="R4400" i="1"/>
  <c r="R4392" i="1"/>
  <c r="R4384" i="1"/>
  <c r="R4376" i="1"/>
  <c r="R4368" i="1"/>
  <c r="R4360" i="1"/>
  <c r="R4352" i="1"/>
  <c r="R4344" i="1"/>
  <c r="R4336" i="1"/>
  <c r="R4328" i="1"/>
  <c r="R4320" i="1"/>
  <c r="R4312" i="1"/>
  <c r="R4304" i="1"/>
  <c r="R4296" i="1"/>
  <c r="R4288" i="1"/>
  <c r="R4280" i="1"/>
  <c r="R4272" i="1"/>
  <c r="R4264" i="1"/>
  <c r="R4256" i="1"/>
  <c r="R4248" i="1"/>
  <c r="R4240" i="1"/>
  <c r="R4232" i="1"/>
  <c r="R4224" i="1"/>
  <c r="R4216" i="1"/>
  <c r="R4208" i="1"/>
  <c r="R4200" i="1"/>
  <c r="R4192" i="1"/>
  <c r="R4184" i="1"/>
  <c r="R4176" i="1"/>
  <c r="R4168" i="1"/>
  <c r="R4160" i="1"/>
  <c r="R4152" i="1"/>
  <c r="R4144" i="1"/>
  <c r="R4141" i="1"/>
  <c r="R4137" i="1"/>
  <c r="R4133" i="1"/>
  <c r="R4129" i="1"/>
  <c r="R4125" i="1"/>
  <c r="R4121" i="1"/>
  <c r="R4117" i="1"/>
  <c r="R4113" i="1"/>
  <c r="R4107" i="1"/>
  <c r="R4099" i="1"/>
  <c r="R4091" i="1"/>
  <c r="R4083" i="1"/>
  <c r="R4075" i="1"/>
  <c r="R4067" i="1"/>
  <c r="R4059" i="1"/>
  <c r="R4051" i="1"/>
  <c r="R4043" i="1"/>
  <c r="R4035" i="1"/>
  <c r="R4027" i="1"/>
  <c r="R4019" i="1"/>
  <c r="R4011" i="1"/>
  <c r="R4003" i="1"/>
  <c r="R3995" i="1"/>
  <c r="R3987" i="1"/>
  <c r="R3979" i="1"/>
  <c r="R3971" i="1"/>
  <c r="R3963" i="1"/>
  <c r="R3955" i="1"/>
  <c r="R3947" i="1"/>
  <c r="R3939" i="1"/>
  <c r="R3931" i="1"/>
  <c r="R3923" i="1"/>
  <c r="R3915" i="1"/>
  <c r="R3907" i="1"/>
  <c r="R3899" i="1"/>
  <c r="R3891" i="1"/>
  <c r="R3883" i="1"/>
  <c r="R3882" i="1"/>
  <c r="R3881" i="1"/>
  <c r="R3880" i="1"/>
  <c r="R3879" i="1"/>
  <c r="R3878" i="1"/>
  <c r="R3877" i="1"/>
  <c r="R3876" i="1"/>
  <c r="R3875" i="1"/>
  <c r="R3874" i="1"/>
  <c r="R3873" i="1"/>
  <c r="R3872" i="1"/>
  <c r="R3871" i="1"/>
  <c r="R3870" i="1"/>
  <c r="R3869" i="1"/>
  <c r="R3868" i="1"/>
  <c r="R3867" i="1"/>
  <c r="R3866" i="1"/>
  <c r="R3865" i="1"/>
  <c r="R3864" i="1"/>
  <c r="R3863" i="1"/>
  <c r="R3862" i="1"/>
  <c r="R3861" i="1"/>
  <c r="R3860" i="1"/>
  <c r="R3859" i="1"/>
  <c r="R3858" i="1"/>
  <c r="R3857" i="1"/>
  <c r="R3856" i="1"/>
  <c r="R3855" i="1"/>
  <c r="R3854" i="1"/>
  <c r="R3853" i="1"/>
  <c r="R3852" i="1"/>
  <c r="R3851" i="1"/>
  <c r="R3850" i="1"/>
  <c r="R3849" i="1"/>
  <c r="R3848" i="1"/>
  <c r="R3847" i="1"/>
  <c r="R3846" i="1"/>
  <c r="R3845" i="1"/>
  <c r="R3844" i="1"/>
  <c r="R3843" i="1"/>
  <c r="R3842" i="1"/>
  <c r="R3841" i="1"/>
  <c r="R3840" i="1"/>
  <c r="R3839" i="1"/>
  <c r="R3838" i="1"/>
  <c r="R3837" i="1"/>
  <c r="R3836" i="1"/>
  <c r="R3835" i="1"/>
  <c r="R3834" i="1"/>
  <c r="R3833" i="1"/>
  <c r="R3832" i="1"/>
  <c r="R3831" i="1"/>
  <c r="R3830" i="1"/>
  <c r="R3829" i="1"/>
  <c r="R3828" i="1"/>
  <c r="R3827" i="1"/>
  <c r="R3826" i="1"/>
  <c r="R3825" i="1"/>
  <c r="R3824" i="1"/>
  <c r="R3823" i="1"/>
  <c r="R3822" i="1"/>
  <c r="R3821" i="1"/>
  <c r="R3820" i="1"/>
  <c r="R3819" i="1"/>
  <c r="R3818" i="1"/>
  <c r="R3817" i="1"/>
  <c r="R3816" i="1"/>
  <c r="R3815" i="1"/>
  <c r="R3814" i="1"/>
  <c r="R3813" i="1"/>
  <c r="R3812" i="1"/>
  <c r="R3811" i="1"/>
  <c r="R3810" i="1"/>
  <c r="R3809" i="1"/>
  <c r="R3808" i="1"/>
  <c r="R3807" i="1"/>
  <c r="R3806" i="1"/>
  <c r="R3805" i="1"/>
  <c r="R3804" i="1"/>
  <c r="R3803" i="1"/>
  <c r="R3802" i="1"/>
  <c r="R3801" i="1"/>
  <c r="R3800" i="1"/>
  <c r="R3799" i="1"/>
  <c r="R3798" i="1"/>
  <c r="R3797" i="1"/>
  <c r="R3796" i="1"/>
  <c r="R3795" i="1"/>
  <c r="R3794" i="1"/>
  <c r="R3793" i="1"/>
  <c r="R3792" i="1"/>
  <c r="R3791" i="1"/>
  <c r="R3790" i="1"/>
  <c r="R3789" i="1"/>
  <c r="R3788" i="1"/>
  <c r="R3787" i="1"/>
  <c r="R3786" i="1"/>
  <c r="R3785" i="1"/>
  <c r="R3784" i="1"/>
  <c r="R3783" i="1"/>
  <c r="R3782" i="1"/>
  <c r="R3781" i="1"/>
  <c r="R3780" i="1"/>
  <c r="R3779" i="1"/>
  <c r="R3778" i="1"/>
  <c r="R3777" i="1"/>
  <c r="R5425" i="1"/>
  <c r="R5198" i="1"/>
  <c r="R5166" i="1"/>
  <c r="R5122" i="1"/>
  <c r="R5060" i="1"/>
  <c r="R5044" i="1"/>
  <c r="R5028" i="1"/>
  <c r="R5012" i="1"/>
  <c r="R4996" i="1"/>
  <c r="R4980" i="1"/>
  <c r="R4964" i="1"/>
  <c r="R4948" i="1"/>
  <c r="R4932" i="1"/>
  <c r="R4916" i="1"/>
  <c r="R4900" i="1"/>
  <c r="R4884" i="1"/>
  <c r="R4868" i="1"/>
  <c r="R4852" i="1"/>
  <c r="R4836" i="1"/>
  <c r="R4820" i="1"/>
  <c r="R4804" i="1"/>
  <c r="R4788" i="1"/>
  <c r="R4772" i="1"/>
  <c r="R4756" i="1"/>
  <c r="R4740" i="1"/>
  <c r="R4724" i="1"/>
  <c r="R4708" i="1"/>
  <c r="R4692" i="1"/>
  <c r="R4676" i="1"/>
  <c r="R4660" i="1"/>
  <c r="R4644" i="1"/>
  <c r="R4628" i="1"/>
  <c r="R4612" i="1"/>
  <c r="R4596" i="1"/>
  <c r="R4580" i="1"/>
  <c r="R4564" i="1"/>
  <c r="R4542" i="1"/>
  <c r="R4540" i="1"/>
  <c r="R4510" i="1"/>
  <c r="R4508" i="1"/>
  <c r="R4475" i="1"/>
  <c r="R4467" i="1"/>
  <c r="R4459" i="1"/>
  <c r="R4451" i="1"/>
  <c r="R4443" i="1"/>
  <c r="R4435" i="1"/>
  <c r="R4427" i="1"/>
  <c r="R4419" i="1"/>
  <c r="R4411" i="1"/>
  <c r="R4403" i="1"/>
  <c r="R4395" i="1"/>
  <c r="R4387" i="1"/>
  <c r="R4379" i="1"/>
  <c r="R4371" i="1"/>
  <c r="R4363" i="1"/>
  <c r="R4355" i="1"/>
  <c r="R4347" i="1"/>
  <c r="R4339" i="1"/>
  <c r="R4331" i="1"/>
  <c r="R4323" i="1"/>
  <c r="R4315" i="1"/>
  <c r="R4307" i="1"/>
  <c r="R4299" i="1"/>
  <c r="R4291" i="1"/>
  <c r="R4283" i="1"/>
  <c r="R4275" i="1"/>
  <c r="R4267" i="1"/>
  <c r="R4259" i="1"/>
  <c r="R4251" i="1"/>
  <c r="R4243" i="1"/>
  <c r="R4235" i="1"/>
  <c r="R4227" i="1"/>
  <c r="R4219" i="1"/>
  <c r="R4211" i="1"/>
  <c r="R4203" i="1"/>
  <c r="R4195" i="1"/>
  <c r="R4187" i="1"/>
  <c r="R4179" i="1"/>
  <c r="R4171" i="1"/>
  <c r="R4163" i="1"/>
  <c r="R4155" i="1"/>
  <c r="R4147" i="1"/>
  <c r="R4108" i="1"/>
  <c r="R4100" i="1"/>
  <c r="R4092" i="1"/>
  <c r="R4084" i="1"/>
  <c r="R4076" i="1"/>
  <c r="R4068" i="1"/>
  <c r="R4060" i="1"/>
  <c r="R4052" i="1"/>
  <c r="R4044" i="1"/>
  <c r="R4036" i="1"/>
  <c r="R4028" i="1"/>
  <c r="R4020" i="1"/>
  <c r="R4012" i="1"/>
  <c r="R4004" i="1"/>
  <c r="R3996" i="1"/>
  <c r="R3988" i="1"/>
  <c r="R3980" i="1"/>
  <c r="R3972" i="1"/>
  <c r="R3964" i="1"/>
  <c r="R3956" i="1"/>
  <c r="R3948" i="1"/>
  <c r="R3940" i="1"/>
  <c r="R3932" i="1"/>
  <c r="R3924" i="1"/>
  <c r="R3916" i="1"/>
  <c r="R3908" i="1"/>
  <c r="R3900" i="1"/>
  <c r="R3892" i="1"/>
  <c r="R3884" i="1"/>
  <c r="R5290" i="1"/>
  <c r="R5066" i="1"/>
  <c r="R5062" i="1"/>
  <c r="R5046" i="1"/>
  <c r="R5030" i="1"/>
  <c r="R5014" i="1"/>
  <c r="R4998" i="1"/>
  <c r="R4982" i="1"/>
  <c r="R4966" i="1"/>
  <c r="R4950" i="1"/>
  <c r="R4934" i="1"/>
  <c r="R4918" i="1"/>
  <c r="R4902" i="1"/>
  <c r="R4886" i="1"/>
  <c r="R4870" i="1"/>
  <c r="R4854" i="1"/>
  <c r="R4838" i="1"/>
  <c r="R4822" i="1"/>
  <c r="R4806" i="1"/>
  <c r="R4790" i="1"/>
  <c r="R4774" i="1"/>
  <c r="R4758" i="1"/>
  <c r="R4742" i="1"/>
  <c r="R4726" i="1"/>
  <c r="R4710" i="1"/>
  <c r="R4694" i="1"/>
  <c r="R4678" i="1"/>
  <c r="R4662" i="1"/>
  <c r="R4646" i="1"/>
  <c r="R4630" i="1"/>
  <c r="R4614" i="1"/>
  <c r="R4598" i="1"/>
  <c r="R4582" i="1"/>
  <c r="R4566" i="1"/>
  <c r="R4538" i="1"/>
  <c r="R4536" i="1"/>
  <c r="R4506" i="1"/>
  <c r="R4504" i="1"/>
  <c r="R4478" i="1"/>
  <c r="R4470" i="1"/>
  <c r="R4462" i="1"/>
  <c r="R4454" i="1"/>
  <c r="R4446" i="1"/>
  <c r="R4438" i="1"/>
  <c r="R4430" i="1"/>
  <c r="R4422" i="1"/>
  <c r="R4414" i="1"/>
  <c r="R4406" i="1"/>
  <c r="R4398" i="1"/>
  <c r="R4390" i="1"/>
  <c r="R4382" i="1"/>
  <c r="R4374" i="1"/>
  <c r="R4366" i="1"/>
  <c r="R4358" i="1"/>
  <c r="R4350" i="1"/>
  <c r="R4342" i="1"/>
  <c r="R4334" i="1"/>
  <c r="R4326" i="1"/>
  <c r="R4318" i="1"/>
  <c r="R4310" i="1"/>
  <c r="R4302" i="1"/>
  <c r="R4294" i="1"/>
  <c r="R4286" i="1"/>
  <c r="R4278" i="1"/>
  <c r="R4270" i="1"/>
  <c r="R4262" i="1"/>
  <c r="R4254" i="1"/>
  <c r="R4246" i="1"/>
  <c r="R4238" i="1"/>
  <c r="R4230" i="1"/>
  <c r="R4222" i="1"/>
  <c r="R4214" i="1"/>
  <c r="R4206" i="1"/>
  <c r="R4198" i="1"/>
  <c r="R4190" i="1"/>
  <c r="R4182" i="1"/>
  <c r="R4174" i="1"/>
  <c r="R4166" i="1"/>
  <c r="R4158" i="1"/>
  <c r="R4150" i="1"/>
  <c r="R4142" i="1"/>
  <c r="R4138" i="1"/>
  <c r="R4134" i="1"/>
  <c r="R4130" i="1"/>
  <c r="R4126" i="1"/>
  <c r="R4122" i="1"/>
  <c r="R4118" i="1"/>
  <c r="R4114" i="1"/>
  <c r="R4109" i="1"/>
  <c r="R4101" i="1"/>
  <c r="R4093" i="1"/>
  <c r="R4085" i="1"/>
  <c r="R4077" i="1"/>
  <c r="R4069" i="1"/>
  <c r="R4061" i="1"/>
  <c r="R4053" i="1"/>
  <c r="R4045" i="1"/>
  <c r="R4037" i="1"/>
  <c r="R4029" i="1"/>
  <c r="R4021" i="1"/>
  <c r="R4013" i="1"/>
  <c r="R4005" i="1"/>
  <c r="R3997" i="1"/>
  <c r="R3989" i="1"/>
  <c r="R3981" i="1"/>
  <c r="R3973" i="1"/>
  <c r="R3965" i="1"/>
  <c r="R3957" i="1"/>
  <c r="R3949" i="1"/>
  <c r="R3941" i="1"/>
  <c r="R3933" i="1"/>
  <c r="R3925" i="1"/>
  <c r="R3917" i="1"/>
  <c r="R3909" i="1"/>
  <c r="R3901" i="1"/>
  <c r="R3893" i="1"/>
  <c r="R3885" i="1"/>
  <c r="R5617" i="1"/>
  <c r="R5210" i="1"/>
  <c r="R5048" i="1"/>
  <c r="R5032" i="1"/>
  <c r="R5016" i="1"/>
  <c r="R5000" i="1"/>
  <c r="R4984" i="1"/>
  <c r="R4968" i="1"/>
  <c r="R4952" i="1"/>
  <c r="R4936" i="1"/>
  <c r="R4920" i="1"/>
  <c r="R4904" i="1"/>
  <c r="R4888" i="1"/>
  <c r="R4872" i="1"/>
  <c r="R4856" i="1"/>
  <c r="R4840" i="1"/>
  <c r="R4824" i="1"/>
  <c r="R4808" i="1"/>
  <c r="R4792" i="1"/>
  <c r="R4776" i="1"/>
  <c r="R4760" i="1"/>
  <c r="R4744" i="1"/>
  <c r="R4728" i="1"/>
  <c r="R4712" i="1"/>
  <c r="R4696" i="1"/>
  <c r="R4680" i="1"/>
  <c r="R4664" i="1"/>
  <c r="R4648" i="1"/>
  <c r="R4632" i="1"/>
  <c r="R4616" i="1"/>
  <c r="R4600" i="1"/>
  <c r="R4584" i="1"/>
  <c r="R4568" i="1"/>
  <c r="R4534" i="1"/>
  <c r="R4532" i="1"/>
  <c r="R4502" i="1"/>
  <c r="R4500" i="1"/>
  <c r="R4473" i="1"/>
  <c r="R4465" i="1"/>
  <c r="R4457" i="1"/>
  <c r="R4449" i="1"/>
  <c r="R4441" i="1"/>
  <c r="R4433" i="1"/>
  <c r="R4425" i="1"/>
  <c r="R4417" i="1"/>
  <c r="R4409" i="1"/>
  <c r="R4401" i="1"/>
  <c r="R4393" i="1"/>
  <c r="R4385" i="1"/>
  <c r="R4377" i="1"/>
  <c r="R4369" i="1"/>
  <c r="R4361" i="1"/>
  <c r="R4353" i="1"/>
  <c r="R4345" i="1"/>
  <c r="R4337" i="1"/>
  <c r="R4329" i="1"/>
  <c r="R4321" i="1"/>
  <c r="R4313" i="1"/>
  <c r="R4305" i="1"/>
  <c r="R4297" i="1"/>
  <c r="R4289" i="1"/>
  <c r="R4281" i="1"/>
  <c r="R4273" i="1"/>
  <c r="R4265" i="1"/>
  <c r="R4257" i="1"/>
  <c r="R4249" i="1"/>
  <c r="R4241" i="1"/>
  <c r="R4233" i="1"/>
  <c r="R4225" i="1"/>
  <c r="R4217" i="1"/>
  <c r="R4209" i="1"/>
  <c r="R4201" i="1"/>
  <c r="R4193" i="1"/>
  <c r="R4185" i="1"/>
  <c r="R4177" i="1"/>
  <c r="R4169" i="1"/>
  <c r="R4161" i="1"/>
  <c r="R4153" i="1"/>
  <c r="R4145" i="1"/>
  <c r="R4110" i="1"/>
  <c r="R4102" i="1"/>
  <c r="R4094" i="1"/>
  <c r="R4086" i="1"/>
  <c r="R4078" i="1"/>
  <c r="R4070" i="1"/>
  <c r="R4062" i="1"/>
  <c r="R4054" i="1"/>
  <c r="R4046" i="1"/>
  <c r="R4038" i="1"/>
  <c r="R4030" i="1"/>
  <c r="R4022" i="1"/>
  <c r="R4014" i="1"/>
  <c r="R4006" i="1"/>
  <c r="R3998" i="1"/>
  <c r="R3990" i="1"/>
  <c r="R3982" i="1"/>
  <c r="R3974" i="1"/>
  <c r="R3966" i="1"/>
  <c r="R3958" i="1"/>
  <c r="R3950" i="1"/>
  <c r="R3942" i="1"/>
  <c r="R3934" i="1"/>
  <c r="R3926" i="1"/>
  <c r="R3918" i="1"/>
  <c r="R3910" i="1"/>
  <c r="R3902" i="1"/>
  <c r="R3894" i="1"/>
  <c r="R3886" i="1"/>
  <c r="R5489" i="1"/>
  <c r="R5302" i="1"/>
  <c r="R5274" i="1"/>
  <c r="R5178" i="1"/>
  <c r="R5050" i="1"/>
  <c r="R5034" i="1"/>
  <c r="R5018" i="1"/>
  <c r="R5002" i="1"/>
  <c r="R4986" i="1"/>
  <c r="R4970" i="1"/>
  <c r="R4954" i="1"/>
  <c r="R4938" i="1"/>
  <c r="R4922" i="1"/>
  <c r="R4906" i="1"/>
  <c r="R4890" i="1"/>
  <c r="R4874" i="1"/>
  <c r="R4858" i="1"/>
  <c r="R4842" i="1"/>
  <c r="R4826" i="1"/>
  <c r="R4810" i="1"/>
  <c r="R4794" i="1"/>
  <c r="R4778" i="1"/>
  <c r="R4762" i="1"/>
  <c r="R4746" i="1"/>
  <c r="R4730" i="1"/>
  <c r="R4714" i="1"/>
  <c r="R4698" i="1"/>
  <c r="R4682" i="1"/>
  <c r="R4666" i="1"/>
  <c r="R4650" i="1"/>
  <c r="R4634" i="1"/>
  <c r="R4618" i="1"/>
  <c r="R4602" i="1"/>
  <c r="R4586" i="1"/>
  <c r="R4570" i="1"/>
  <c r="R4530" i="1"/>
  <c r="R4528" i="1"/>
  <c r="R4498" i="1"/>
  <c r="R4496" i="1"/>
  <c r="R4476" i="1"/>
  <c r="R4468" i="1"/>
  <c r="R4460" i="1"/>
  <c r="R4452" i="1"/>
  <c r="R4444" i="1"/>
  <c r="R4436" i="1"/>
  <c r="R4428" i="1"/>
  <c r="R4420" i="1"/>
  <c r="R4412" i="1"/>
  <c r="R4404" i="1"/>
  <c r="R4396" i="1"/>
  <c r="R4388" i="1"/>
  <c r="R4380" i="1"/>
  <c r="R4372" i="1"/>
  <c r="R4364" i="1"/>
  <c r="R4356" i="1"/>
  <c r="R4348" i="1"/>
  <c r="R4340" i="1"/>
  <c r="R4332" i="1"/>
  <c r="R4324" i="1"/>
  <c r="R4316" i="1"/>
  <c r="R4308" i="1"/>
  <c r="R4300" i="1"/>
  <c r="R4292" i="1"/>
  <c r="R4284" i="1"/>
  <c r="R4276" i="1"/>
  <c r="R4268" i="1"/>
  <c r="R4260" i="1"/>
  <c r="R4252" i="1"/>
  <c r="R4244" i="1"/>
  <c r="R4236" i="1"/>
  <c r="R4228" i="1"/>
  <c r="R4220" i="1"/>
  <c r="R4212" i="1"/>
  <c r="R4204" i="1"/>
  <c r="R4196" i="1"/>
  <c r="R4188" i="1"/>
  <c r="R4180" i="1"/>
  <c r="R4172" i="1"/>
  <c r="R4164" i="1"/>
  <c r="R4156" i="1"/>
  <c r="R4148" i="1"/>
  <c r="R4139" i="1"/>
  <c r="R4135" i="1"/>
  <c r="R4131" i="1"/>
  <c r="R4127" i="1"/>
  <c r="R4123" i="1"/>
  <c r="R4119" i="1"/>
  <c r="R4115" i="1"/>
  <c r="R4111" i="1"/>
  <c r="R4103" i="1"/>
  <c r="R4095" i="1"/>
  <c r="R4087" i="1"/>
  <c r="R4079" i="1"/>
  <c r="R4071" i="1"/>
  <c r="R4063" i="1"/>
  <c r="R4055" i="1"/>
  <c r="R4047" i="1"/>
  <c r="R4039" i="1"/>
  <c r="R4031" i="1"/>
  <c r="R4023" i="1"/>
  <c r="R4015" i="1"/>
  <c r="R4007" i="1"/>
  <c r="R3999" i="1"/>
  <c r="R3991" i="1"/>
  <c r="R3983" i="1"/>
  <c r="R3975" i="1"/>
  <c r="R3967" i="1"/>
  <c r="R3959" i="1"/>
  <c r="R3951" i="1"/>
  <c r="R3943" i="1"/>
  <c r="R3935" i="1"/>
  <c r="R3927" i="1"/>
  <c r="R3919" i="1"/>
  <c r="R3911" i="1"/>
  <c r="R3903" i="1"/>
  <c r="R3895" i="1"/>
  <c r="R3887" i="1"/>
  <c r="R5601" i="1"/>
  <c r="R5361" i="1"/>
  <c r="R5052" i="1"/>
  <c r="R5036" i="1"/>
  <c r="R5020" i="1"/>
  <c r="R5004" i="1"/>
  <c r="R4988" i="1"/>
  <c r="R4972" i="1"/>
  <c r="R4956" i="1"/>
  <c r="R4940" i="1"/>
  <c r="R4924" i="1"/>
  <c r="R4908" i="1"/>
  <c r="R4892" i="1"/>
  <c r="R4876" i="1"/>
  <c r="R4860" i="1"/>
  <c r="R4844" i="1"/>
  <c r="R4828" i="1"/>
  <c r="R4812" i="1"/>
  <c r="R4796" i="1"/>
  <c r="R4780" i="1"/>
  <c r="R4764" i="1"/>
  <c r="R4748" i="1"/>
  <c r="R4732" i="1"/>
  <c r="R4716" i="1"/>
  <c r="R4700" i="1"/>
  <c r="R4684" i="1"/>
  <c r="R4668" i="1"/>
  <c r="R4652" i="1"/>
  <c r="R4636" i="1"/>
  <c r="R4620" i="1"/>
  <c r="R4604" i="1"/>
  <c r="R4588" i="1"/>
  <c r="R4572" i="1"/>
  <c r="R4556" i="1"/>
  <c r="R4526" i="1"/>
  <c r="R4524" i="1"/>
  <c r="R4494" i="1"/>
  <c r="R4492" i="1"/>
  <c r="R4479" i="1"/>
  <c r="R4471" i="1"/>
  <c r="R4463" i="1"/>
  <c r="R4455" i="1"/>
  <c r="R4447" i="1"/>
  <c r="R4439" i="1"/>
  <c r="R4431" i="1"/>
  <c r="R4423" i="1"/>
  <c r="R4415" i="1"/>
  <c r="R4407" i="1"/>
  <c r="R4399" i="1"/>
  <c r="R4391" i="1"/>
  <c r="R5006" i="1"/>
  <c r="R4878" i="1"/>
  <c r="R4750" i="1"/>
  <c r="R4622" i="1"/>
  <c r="R4552" i="1"/>
  <c r="R4466" i="1"/>
  <c r="R4434" i="1"/>
  <c r="R4402" i="1"/>
  <c r="R4378" i="1"/>
  <c r="R4362" i="1"/>
  <c r="R4346" i="1"/>
  <c r="R4330" i="1"/>
  <c r="R4314" i="1"/>
  <c r="R4298" i="1"/>
  <c r="R4282" i="1"/>
  <c r="R4266" i="1"/>
  <c r="R4250" i="1"/>
  <c r="R4234" i="1"/>
  <c r="R4218" i="1"/>
  <c r="R4202" i="1"/>
  <c r="R4186" i="1"/>
  <c r="R4170" i="1"/>
  <c r="R4154" i="1"/>
  <c r="R4136" i="1"/>
  <c r="R3773" i="1"/>
  <c r="R3765" i="1"/>
  <c r="R3757" i="1"/>
  <c r="R3749" i="1"/>
  <c r="R3741" i="1"/>
  <c r="R3512" i="1"/>
  <c r="R3504" i="1"/>
  <c r="R3496" i="1"/>
  <c r="R3488" i="1"/>
  <c r="R3480" i="1"/>
  <c r="R3472" i="1"/>
  <c r="R3464" i="1"/>
  <c r="R3456" i="1"/>
  <c r="R3448" i="1"/>
  <c r="R5150" i="1"/>
  <c r="R4990" i="1"/>
  <c r="R4862" i="1"/>
  <c r="R4734" i="1"/>
  <c r="R4606" i="1"/>
  <c r="R4554" i="1"/>
  <c r="R4140" i="1"/>
  <c r="R4104" i="1"/>
  <c r="R4096" i="1"/>
  <c r="R4088" i="1"/>
  <c r="R4080" i="1"/>
  <c r="R4072" i="1"/>
  <c r="R4064" i="1"/>
  <c r="R4056" i="1"/>
  <c r="R4048" i="1"/>
  <c r="R4040" i="1"/>
  <c r="R4032" i="1"/>
  <c r="R4024" i="1"/>
  <c r="R4016" i="1"/>
  <c r="R4008" i="1"/>
  <c r="R4000" i="1"/>
  <c r="R3992" i="1"/>
  <c r="R3984" i="1"/>
  <c r="R3976" i="1"/>
  <c r="R3968" i="1"/>
  <c r="R3960" i="1"/>
  <c r="R3952" i="1"/>
  <c r="R3944" i="1"/>
  <c r="R3936" i="1"/>
  <c r="R3928" i="1"/>
  <c r="R3920" i="1"/>
  <c r="R3912" i="1"/>
  <c r="R3904" i="1"/>
  <c r="R3896" i="1"/>
  <c r="R3888" i="1"/>
  <c r="R3776" i="1"/>
  <c r="R3768" i="1"/>
  <c r="R3760" i="1"/>
  <c r="R3752" i="1"/>
  <c r="R3744" i="1"/>
  <c r="R3735" i="1"/>
  <c r="R3731" i="1"/>
  <c r="R3727" i="1"/>
  <c r="R3723" i="1"/>
  <c r="R3719" i="1"/>
  <c r="R3715" i="1"/>
  <c r="R3711" i="1"/>
  <c r="R3707" i="1"/>
  <c r="R3703" i="1"/>
  <c r="R3699" i="1"/>
  <c r="R3695" i="1"/>
  <c r="R3691" i="1"/>
  <c r="R3687" i="1"/>
  <c r="R3683" i="1"/>
  <c r="R3679" i="1"/>
  <c r="R3675" i="1"/>
  <c r="R3671" i="1"/>
  <c r="R3667" i="1"/>
  <c r="R3663" i="1"/>
  <c r="R3659" i="1"/>
  <c r="R3655" i="1"/>
  <c r="R3651" i="1"/>
  <c r="R3647" i="1"/>
  <c r="R3643" i="1"/>
  <c r="R3639" i="1"/>
  <c r="R3635" i="1"/>
  <c r="R3631" i="1"/>
  <c r="R3627" i="1"/>
  <c r="R3623" i="1"/>
  <c r="R3619" i="1"/>
  <c r="R3615" i="1"/>
  <c r="R3611" i="1"/>
  <c r="R3607" i="1"/>
  <c r="R3603" i="1"/>
  <c r="R3599" i="1"/>
  <c r="R3595" i="1"/>
  <c r="R3591" i="1"/>
  <c r="R3587" i="1"/>
  <c r="R3583" i="1"/>
  <c r="R3579" i="1"/>
  <c r="R3575" i="1"/>
  <c r="R3571" i="1"/>
  <c r="R3567" i="1"/>
  <c r="R3563" i="1"/>
  <c r="R3559" i="1"/>
  <c r="R3555" i="1"/>
  <c r="R3551" i="1"/>
  <c r="R3547" i="1"/>
  <c r="R3543" i="1"/>
  <c r="R3539" i="1"/>
  <c r="R3535" i="1"/>
  <c r="R3531" i="1"/>
  <c r="R3527" i="1"/>
  <c r="R3523" i="1"/>
  <c r="R3519" i="1"/>
  <c r="R3513" i="1"/>
  <c r="R3505" i="1"/>
  <c r="R3497" i="1"/>
  <c r="R3489" i="1"/>
  <c r="R3481" i="1"/>
  <c r="R3473" i="1"/>
  <c r="R3465" i="1"/>
  <c r="R3457" i="1"/>
  <c r="R3449" i="1"/>
  <c r="R3441" i="1"/>
  <c r="R3440" i="1"/>
  <c r="R3439" i="1"/>
  <c r="R3438" i="1"/>
  <c r="R3437" i="1"/>
  <c r="R3436" i="1"/>
  <c r="R3435" i="1"/>
  <c r="R3434" i="1"/>
  <c r="R3433" i="1"/>
  <c r="R3432" i="1"/>
  <c r="R3431" i="1"/>
  <c r="R3430" i="1"/>
  <c r="R3429" i="1"/>
  <c r="R3428" i="1"/>
  <c r="R3427" i="1"/>
  <c r="R3426" i="1"/>
  <c r="R3425" i="1"/>
  <c r="R3424" i="1"/>
  <c r="R3423" i="1"/>
  <c r="R3422" i="1"/>
  <c r="R3421" i="1"/>
  <c r="R3420" i="1"/>
  <c r="R3419" i="1"/>
  <c r="R3418" i="1"/>
  <c r="R3417" i="1"/>
  <c r="R3416" i="1"/>
  <c r="R3415" i="1"/>
  <c r="R3414" i="1"/>
  <c r="R3413" i="1"/>
  <c r="R3412" i="1"/>
  <c r="R3411" i="1"/>
  <c r="R3410" i="1"/>
  <c r="R3409" i="1"/>
  <c r="R3408" i="1"/>
  <c r="R3407" i="1"/>
  <c r="R3406" i="1"/>
  <c r="R3405" i="1"/>
  <c r="R3404" i="1"/>
  <c r="R3403" i="1"/>
  <c r="R3402" i="1"/>
  <c r="R3401" i="1"/>
  <c r="R3400" i="1"/>
  <c r="R3399" i="1"/>
  <c r="R3398" i="1"/>
  <c r="R3397" i="1"/>
  <c r="R3396" i="1"/>
  <c r="R3395" i="1"/>
  <c r="R3394" i="1"/>
  <c r="R3393" i="1"/>
  <c r="R3392" i="1"/>
  <c r="R3391" i="1"/>
  <c r="R3390" i="1"/>
  <c r="R3389" i="1"/>
  <c r="R3388" i="1"/>
  <c r="R3387" i="1"/>
  <c r="R3386" i="1"/>
  <c r="R3385" i="1"/>
  <c r="R3384" i="1"/>
  <c r="R3383" i="1"/>
  <c r="R3382" i="1"/>
  <c r="R3381" i="1"/>
  <c r="R3380" i="1"/>
  <c r="R3379" i="1"/>
  <c r="R3378" i="1"/>
  <c r="R3377" i="1"/>
  <c r="R3376" i="1"/>
  <c r="R3375" i="1"/>
  <c r="R3374" i="1"/>
  <c r="R3373" i="1"/>
  <c r="R3372" i="1"/>
  <c r="R3371" i="1"/>
  <c r="R3370" i="1"/>
  <c r="R3369" i="1"/>
  <c r="R3368" i="1"/>
  <c r="R3367" i="1"/>
  <c r="R3366" i="1"/>
  <c r="R3365" i="1"/>
  <c r="R3364" i="1"/>
  <c r="R3363" i="1"/>
  <c r="R3362" i="1"/>
  <c r="R3361" i="1"/>
  <c r="R3360" i="1"/>
  <c r="R3359" i="1"/>
  <c r="R3358" i="1"/>
  <c r="R3357" i="1"/>
  <c r="R3356" i="1"/>
  <c r="R3355" i="1"/>
  <c r="R3354" i="1"/>
  <c r="R3353" i="1"/>
  <c r="R3352" i="1"/>
  <c r="R3351" i="1"/>
  <c r="R3350" i="1"/>
  <c r="R3349" i="1"/>
  <c r="R3348" i="1"/>
  <c r="R3347" i="1"/>
  <c r="R3346" i="1"/>
  <c r="R3345" i="1"/>
  <c r="R3344" i="1"/>
  <c r="R3343" i="1"/>
  <c r="R3342" i="1"/>
  <c r="R3341" i="1"/>
  <c r="R3340" i="1"/>
  <c r="R3339" i="1"/>
  <c r="R3338" i="1"/>
  <c r="R3337" i="1"/>
  <c r="R3336" i="1"/>
  <c r="R3335" i="1"/>
  <c r="R3334" i="1"/>
  <c r="R3333" i="1"/>
  <c r="R3332" i="1"/>
  <c r="R3331" i="1"/>
  <c r="R3330" i="1"/>
  <c r="R3329" i="1"/>
  <c r="R3328" i="1"/>
  <c r="R3327" i="1"/>
  <c r="R3326" i="1"/>
  <c r="R3325" i="1"/>
  <c r="R3324" i="1"/>
  <c r="R3323" i="1"/>
  <c r="R3322" i="1"/>
  <c r="R3321" i="1"/>
  <c r="R3320" i="1"/>
  <c r="R3319" i="1"/>
  <c r="R3318" i="1"/>
  <c r="R3317" i="1"/>
  <c r="R3316" i="1"/>
  <c r="R3315" i="1"/>
  <c r="R3314" i="1"/>
  <c r="R3313" i="1"/>
  <c r="R3312" i="1"/>
  <c r="R3311" i="1"/>
  <c r="R3310" i="1"/>
  <c r="R3309" i="1"/>
  <c r="R3308" i="1"/>
  <c r="R3307" i="1"/>
  <c r="R3306" i="1"/>
  <c r="R3305" i="1"/>
  <c r="R3304" i="1"/>
  <c r="R3303" i="1"/>
  <c r="R3302" i="1"/>
  <c r="R3301" i="1"/>
  <c r="R3300" i="1"/>
  <c r="R3299" i="1"/>
  <c r="R3298" i="1"/>
  <c r="R3297" i="1"/>
  <c r="R3296" i="1"/>
  <c r="R3295" i="1"/>
  <c r="R3294" i="1"/>
  <c r="R3293" i="1"/>
  <c r="R3292" i="1"/>
  <c r="R3291" i="1"/>
  <c r="R3290" i="1"/>
  <c r="R3289" i="1"/>
  <c r="R3288" i="1"/>
  <c r="R3287" i="1"/>
  <c r="R3286" i="1"/>
  <c r="R3285" i="1"/>
  <c r="R3284" i="1"/>
  <c r="R3283" i="1"/>
  <c r="R3282" i="1"/>
  <c r="R3281" i="1"/>
  <c r="R3280" i="1"/>
  <c r="R3279" i="1"/>
  <c r="R3278" i="1"/>
  <c r="R3277" i="1"/>
  <c r="R3276" i="1"/>
  <c r="R3275" i="1"/>
  <c r="R3274" i="1"/>
  <c r="R3273" i="1"/>
  <c r="R3272" i="1"/>
  <c r="R3271" i="1"/>
  <c r="R3270" i="1"/>
  <c r="R3269" i="1"/>
  <c r="R3268" i="1"/>
  <c r="R3267" i="1"/>
  <c r="R3266" i="1"/>
  <c r="R3265" i="1"/>
  <c r="R3264" i="1"/>
  <c r="R3263" i="1"/>
  <c r="R3262" i="1"/>
  <c r="R5473" i="1"/>
  <c r="R4974" i="1"/>
  <c r="R4846" i="1"/>
  <c r="R4718" i="1"/>
  <c r="R4590" i="1"/>
  <c r="R4488" i="1"/>
  <c r="R4458" i="1"/>
  <c r="R4426" i="1"/>
  <c r="R4394" i="1"/>
  <c r="R4375" i="1"/>
  <c r="R4359" i="1"/>
  <c r="R4343" i="1"/>
  <c r="R4327" i="1"/>
  <c r="R4311" i="1"/>
  <c r="R4295" i="1"/>
  <c r="R4279" i="1"/>
  <c r="R4263" i="1"/>
  <c r="R4247" i="1"/>
  <c r="R4231" i="1"/>
  <c r="R4215" i="1"/>
  <c r="R4199" i="1"/>
  <c r="R4183" i="1"/>
  <c r="R4167" i="1"/>
  <c r="R4151" i="1"/>
  <c r="R4112" i="1"/>
  <c r="R3771" i="1"/>
  <c r="R3763" i="1"/>
  <c r="R3755" i="1"/>
  <c r="R3747" i="1"/>
  <c r="R3739" i="1"/>
  <c r="R3514" i="1"/>
  <c r="R3506" i="1"/>
  <c r="R3498" i="1"/>
  <c r="R3490" i="1"/>
  <c r="R3482" i="1"/>
  <c r="R3474" i="1"/>
  <c r="R3466" i="1"/>
  <c r="R3458" i="1"/>
  <c r="R3450" i="1"/>
  <c r="R3442" i="1"/>
  <c r="R5065" i="1"/>
  <c r="R4958" i="1"/>
  <c r="R4830" i="1"/>
  <c r="R4702" i="1"/>
  <c r="R4574" i="1"/>
  <c r="R4490" i="1"/>
  <c r="R4116" i="1"/>
  <c r="R3774" i="1"/>
  <c r="R3766" i="1"/>
  <c r="R3758" i="1"/>
  <c r="R3750" i="1"/>
  <c r="R3742" i="1"/>
  <c r="R3736" i="1"/>
  <c r="R3732" i="1"/>
  <c r="R3728" i="1"/>
  <c r="R3724" i="1"/>
  <c r="R3720" i="1"/>
  <c r="R3716" i="1"/>
  <c r="R3712" i="1"/>
  <c r="R3708" i="1"/>
  <c r="R3704" i="1"/>
  <c r="R3700" i="1"/>
  <c r="R3696" i="1"/>
  <c r="R3692" i="1"/>
  <c r="R3688" i="1"/>
  <c r="R3684" i="1"/>
  <c r="R3680" i="1"/>
  <c r="R3676" i="1"/>
  <c r="R3672" i="1"/>
  <c r="R3668" i="1"/>
  <c r="R3664" i="1"/>
  <c r="R3660" i="1"/>
  <c r="R3656" i="1"/>
  <c r="R3652" i="1"/>
  <c r="R3648" i="1"/>
  <c r="R3644" i="1"/>
  <c r="R3640" i="1"/>
  <c r="R3636" i="1"/>
  <c r="R3632" i="1"/>
  <c r="R3628" i="1"/>
  <c r="R3624" i="1"/>
  <c r="R3620" i="1"/>
  <c r="R3616" i="1"/>
  <c r="R3612" i="1"/>
  <c r="R3608" i="1"/>
  <c r="R3604" i="1"/>
  <c r="R3600" i="1"/>
  <c r="R3596" i="1"/>
  <c r="R3592" i="1"/>
  <c r="R3588" i="1"/>
  <c r="R3584" i="1"/>
  <c r="R3580" i="1"/>
  <c r="R3576" i="1"/>
  <c r="R3572" i="1"/>
  <c r="R3568" i="1"/>
  <c r="R3564" i="1"/>
  <c r="R3560" i="1"/>
  <c r="R3556" i="1"/>
  <c r="R3552" i="1"/>
  <c r="R3548" i="1"/>
  <c r="R3544" i="1"/>
  <c r="R3540" i="1"/>
  <c r="R3536" i="1"/>
  <c r="R3532" i="1"/>
  <c r="R3528" i="1"/>
  <c r="R3524" i="1"/>
  <c r="R3520" i="1"/>
  <c r="R3515" i="1"/>
  <c r="R3507" i="1"/>
  <c r="R3499" i="1"/>
  <c r="R3491" i="1"/>
  <c r="R3483" i="1"/>
  <c r="R3475" i="1"/>
  <c r="R3467" i="1"/>
  <c r="R3459" i="1"/>
  <c r="R3451" i="1"/>
  <c r="R3443" i="1"/>
  <c r="R4942" i="1"/>
  <c r="R4814" i="1"/>
  <c r="R4686" i="1"/>
  <c r="R4558" i="1"/>
  <c r="R4450" i="1"/>
  <c r="R4418" i="1"/>
  <c r="R4386" i="1"/>
  <c r="R4370" i="1"/>
  <c r="R4354" i="1"/>
  <c r="R4338" i="1"/>
  <c r="R4322" i="1"/>
  <c r="R4306" i="1"/>
  <c r="R4290" i="1"/>
  <c r="R4274" i="1"/>
  <c r="R4258" i="1"/>
  <c r="R4242" i="1"/>
  <c r="R4226" i="1"/>
  <c r="R4210" i="1"/>
  <c r="R4194" i="1"/>
  <c r="R4178" i="1"/>
  <c r="R4162" i="1"/>
  <c r="R4146" i="1"/>
  <c r="R4120" i="1"/>
  <c r="R3769" i="1"/>
  <c r="R3761" i="1"/>
  <c r="R3753" i="1"/>
  <c r="R3745" i="1"/>
  <c r="R3516" i="1"/>
  <c r="R3508" i="1"/>
  <c r="R3500" i="1"/>
  <c r="R3492" i="1"/>
  <c r="R3484" i="1"/>
  <c r="R3476" i="1"/>
  <c r="R3468" i="1"/>
  <c r="R3460" i="1"/>
  <c r="R3452" i="1"/>
  <c r="R3444" i="1"/>
  <c r="R5054" i="1"/>
  <c r="R4926" i="1"/>
  <c r="R4798" i="1"/>
  <c r="R4670" i="1"/>
  <c r="R4520" i="1"/>
  <c r="R4124" i="1"/>
  <c r="R4105" i="1"/>
  <c r="R4097" i="1"/>
  <c r="R4089" i="1"/>
  <c r="R4081" i="1"/>
  <c r="R4073" i="1"/>
  <c r="R4065" i="1"/>
  <c r="R4057" i="1"/>
  <c r="R4049" i="1"/>
  <c r="R4041" i="1"/>
  <c r="R4033" i="1"/>
  <c r="R4025" i="1"/>
  <c r="R4017" i="1"/>
  <c r="R4009" i="1"/>
  <c r="R4001" i="1"/>
  <c r="R3993" i="1"/>
  <c r="R3985" i="1"/>
  <c r="R3977" i="1"/>
  <c r="R3969" i="1"/>
  <c r="R3961" i="1"/>
  <c r="R3953" i="1"/>
  <c r="R3945" i="1"/>
  <c r="R3937" i="1"/>
  <c r="R3929" i="1"/>
  <c r="R3921" i="1"/>
  <c r="R3913" i="1"/>
  <c r="R3905" i="1"/>
  <c r="R3897" i="1"/>
  <c r="R3889" i="1"/>
  <c r="R3772" i="1"/>
  <c r="R3764" i="1"/>
  <c r="R3756" i="1"/>
  <c r="R3748" i="1"/>
  <c r="R3740" i="1"/>
  <c r="R3737" i="1"/>
  <c r="R3733" i="1"/>
  <c r="R3729" i="1"/>
  <c r="R3725" i="1"/>
  <c r="R3721" i="1"/>
  <c r="R3717" i="1"/>
  <c r="R3713" i="1"/>
  <c r="R3709" i="1"/>
  <c r="R3705" i="1"/>
  <c r="R3701" i="1"/>
  <c r="R3697" i="1"/>
  <c r="R3693" i="1"/>
  <c r="R3689" i="1"/>
  <c r="R3685" i="1"/>
  <c r="R3681" i="1"/>
  <c r="R3677" i="1"/>
  <c r="R3673" i="1"/>
  <c r="R3669" i="1"/>
  <c r="R3665" i="1"/>
  <c r="R3661" i="1"/>
  <c r="R3657" i="1"/>
  <c r="R3653" i="1"/>
  <c r="R3649" i="1"/>
  <c r="R3645" i="1"/>
  <c r="R3641" i="1"/>
  <c r="R3637" i="1"/>
  <c r="R3633" i="1"/>
  <c r="R3629" i="1"/>
  <c r="R3625" i="1"/>
  <c r="R3621" i="1"/>
  <c r="R3617" i="1"/>
  <c r="R3613" i="1"/>
  <c r="R3609" i="1"/>
  <c r="R3605" i="1"/>
  <c r="R3601" i="1"/>
  <c r="R3597" i="1"/>
  <c r="R3593" i="1"/>
  <c r="R3589" i="1"/>
  <c r="R3585" i="1"/>
  <c r="R3581" i="1"/>
  <c r="R3577" i="1"/>
  <c r="R3573" i="1"/>
  <c r="R3569" i="1"/>
  <c r="R3565" i="1"/>
  <c r="R3561" i="1"/>
  <c r="R3557" i="1"/>
  <c r="R3553" i="1"/>
  <c r="R3549" i="1"/>
  <c r="R3545" i="1"/>
  <c r="R3541" i="1"/>
  <c r="R3537" i="1"/>
  <c r="R3533" i="1"/>
  <c r="R3529" i="1"/>
  <c r="R3525" i="1"/>
  <c r="R3521" i="1"/>
  <c r="R3517" i="1"/>
  <c r="R3509" i="1"/>
  <c r="R3501" i="1"/>
  <c r="R3493" i="1"/>
  <c r="R3485" i="1"/>
  <c r="R3477" i="1"/>
  <c r="R3469" i="1"/>
  <c r="R3461" i="1"/>
  <c r="R3453" i="1"/>
  <c r="R3445" i="1"/>
  <c r="R5038" i="1"/>
  <c r="R4910" i="1"/>
  <c r="R4782" i="1"/>
  <c r="R4654" i="1"/>
  <c r="R4522" i="1"/>
  <c r="R4474" i="1"/>
  <c r="R4442" i="1"/>
  <c r="R4410" i="1"/>
  <c r="R4383" i="1"/>
  <c r="R4367" i="1"/>
  <c r="R4351" i="1"/>
  <c r="R4335" i="1"/>
  <c r="R4319" i="1"/>
  <c r="R4303" i="1"/>
  <c r="R4287" i="1"/>
  <c r="R4271" i="1"/>
  <c r="R4255" i="1"/>
  <c r="R4239" i="1"/>
  <c r="R4223" i="1"/>
  <c r="R4207" i="1"/>
  <c r="R4191" i="1"/>
  <c r="R4175" i="1"/>
  <c r="R4159" i="1"/>
  <c r="R4143" i="1"/>
  <c r="R4128" i="1"/>
  <c r="R3775" i="1"/>
  <c r="R3767" i="1"/>
  <c r="R3759" i="1"/>
  <c r="R3751" i="1"/>
  <c r="R3743" i="1"/>
  <c r="R3510" i="1"/>
  <c r="R3502" i="1"/>
  <c r="R3494" i="1"/>
  <c r="R3486" i="1"/>
  <c r="R3478" i="1"/>
  <c r="R3470" i="1"/>
  <c r="R3462" i="1"/>
  <c r="R3454" i="1"/>
  <c r="R3446" i="1"/>
  <c r="R3770" i="1"/>
  <c r="R3738" i="1"/>
  <c r="R3722" i="1"/>
  <c r="R3706" i="1"/>
  <c r="R3690" i="1"/>
  <c r="R3674" i="1"/>
  <c r="R3658" i="1"/>
  <c r="R3642" i="1"/>
  <c r="R3626" i="1"/>
  <c r="R3610" i="1"/>
  <c r="R3594" i="1"/>
  <c r="R3578" i="1"/>
  <c r="R3562" i="1"/>
  <c r="R3546" i="1"/>
  <c r="R3530" i="1"/>
  <c r="R3255" i="1"/>
  <c r="R3251" i="1"/>
  <c r="R3247" i="1"/>
  <c r="R3243" i="1"/>
  <c r="R3239" i="1"/>
  <c r="R3235" i="1"/>
  <c r="R3231" i="1"/>
  <c r="R3227" i="1"/>
  <c r="R3223" i="1"/>
  <c r="R3219" i="1"/>
  <c r="R3215" i="1"/>
  <c r="R3211" i="1"/>
  <c r="R3207" i="1"/>
  <c r="R3203" i="1"/>
  <c r="R3199" i="1"/>
  <c r="R3195" i="1"/>
  <c r="R3191" i="1"/>
  <c r="R3187" i="1"/>
  <c r="R3183" i="1"/>
  <c r="R3179" i="1"/>
  <c r="R3175" i="1"/>
  <c r="R3171" i="1"/>
  <c r="R3167" i="1"/>
  <c r="R3163" i="1"/>
  <c r="R3159" i="1"/>
  <c r="R3155" i="1"/>
  <c r="R3151" i="1"/>
  <c r="R3147" i="1"/>
  <c r="R3143" i="1"/>
  <c r="R3139" i="1"/>
  <c r="R3135" i="1"/>
  <c r="R3131" i="1"/>
  <c r="R3127" i="1"/>
  <c r="R3123" i="1"/>
  <c r="R3119" i="1"/>
  <c r="R3115" i="1"/>
  <c r="R3111" i="1"/>
  <c r="R3107" i="1"/>
  <c r="R3103" i="1"/>
  <c r="R3099" i="1"/>
  <c r="R3095" i="1"/>
  <c r="R3091" i="1"/>
  <c r="R3087" i="1"/>
  <c r="R3083" i="1"/>
  <c r="R3079" i="1"/>
  <c r="R3075" i="1"/>
  <c r="R3071" i="1"/>
  <c r="R3067" i="1"/>
  <c r="R3063" i="1"/>
  <c r="R3059" i="1"/>
  <c r="R3055" i="1"/>
  <c r="R3051" i="1"/>
  <c r="R3047" i="1"/>
  <c r="R3043" i="1"/>
  <c r="R3039" i="1"/>
  <c r="R3035" i="1"/>
  <c r="R3031" i="1"/>
  <c r="R3027" i="1"/>
  <c r="R3022" i="1"/>
  <c r="R3014" i="1"/>
  <c r="R3006" i="1"/>
  <c r="R3259" i="1"/>
  <c r="R3023" i="1"/>
  <c r="R3015" i="1"/>
  <c r="R3007" i="1"/>
  <c r="R5022" i="1"/>
  <c r="R3762" i="1"/>
  <c r="R3726" i="1"/>
  <c r="R3710" i="1"/>
  <c r="R3694" i="1"/>
  <c r="R3678" i="1"/>
  <c r="R3662" i="1"/>
  <c r="R3646" i="1"/>
  <c r="R3630" i="1"/>
  <c r="R3614" i="1"/>
  <c r="R3598" i="1"/>
  <c r="R3582" i="1"/>
  <c r="R3566" i="1"/>
  <c r="R3550" i="1"/>
  <c r="R3534" i="1"/>
  <c r="R3518" i="1"/>
  <c r="R3511" i="1"/>
  <c r="R3495" i="1"/>
  <c r="R3479" i="1"/>
  <c r="R3463" i="1"/>
  <c r="R3447" i="1"/>
  <c r="R3256" i="1"/>
  <c r="R3252" i="1"/>
  <c r="R3248" i="1"/>
  <c r="R3244" i="1"/>
  <c r="R3240" i="1"/>
  <c r="R3236" i="1"/>
  <c r="R3232" i="1"/>
  <c r="R3228" i="1"/>
  <c r="R3224" i="1"/>
  <c r="R3220" i="1"/>
  <c r="R3216" i="1"/>
  <c r="R3212" i="1"/>
  <c r="R3208" i="1"/>
  <c r="R3204" i="1"/>
  <c r="R3200" i="1"/>
  <c r="R3196" i="1"/>
  <c r="R3192" i="1"/>
  <c r="R3188" i="1"/>
  <c r="R3184" i="1"/>
  <c r="R3180" i="1"/>
  <c r="R3176" i="1"/>
  <c r="R3172" i="1"/>
  <c r="R3168" i="1"/>
  <c r="R3164" i="1"/>
  <c r="R3160" i="1"/>
  <c r="R3156" i="1"/>
  <c r="R3152" i="1"/>
  <c r="R3148" i="1"/>
  <c r="R3144" i="1"/>
  <c r="R3140" i="1"/>
  <c r="R3136" i="1"/>
  <c r="R3132" i="1"/>
  <c r="R3128" i="1"/>
  <c r="R3124" i="1"/>
  <c r="R3120" i="1"/>
  <c r="R3116" i="1"/>
  <c r="R3112" i="1"/>
  <c r="R3108" i="1"/>
  <c r="R3104" i="1"/>
  <c r="R3100" i="1"/>
  <c r="R3096" i="1"/>
  <c r="R3092" i="1"/>
  <c r="R3088" i="1"/>
  <c r="R3084" i="1"/>
  <c r="R3080" i="1"/>
  <c r="R3076" i="1"/>
  <c r="R3072" i="1"/>
  <c r="R3068" i="1"/>
  <c r="R3064" i="1"/>
  <c r="R3060" i="1"/>
  <c r="R3056" i="1"/>
  <c r="R3052" i="1"/>
  <c r="R3048" i="1"/>
  <c r="R3044" i="1"/>
  <c r="R3040" i="1"/>
  <c r="R3036" i="1"/>
  <c r="R3032" i="1"/>
  <c r="R3028" i="1"/>
  <c r="R3024" i="1"/>
  <c r="R3016" i="1"/>
  <c r="R3008" i="1"/>
  <c r="R4894" i="1"/>
  <c r="R3017" i="1"/>
  <c r="R3009" i="1"/>
  <c r="R3001" i="1"/>
  <c r="R3000" i="1"/>
  <c r="R2999" i="1"/>
  <c r="R2998" i="1"/>
  <c r="R2997" i="1"/>
  <c r="R2996" i="1"/>
  <c r="R2995" i="1"/>
  <c r="R2994" i="1"/>
  <c r="R2993" i="1"/>
  <c r="R2992" i="1"/>
  <c r="R2991" i="1"/>
  <c r="R2990" i="1"/>
  <c r="R2989" i="1"/>
  <c r="R2988" i="1"/>
  <c r="R2987" i="1"/>
  <c r="R2986" i="1"/>
  <c r="R2985" i="1"/>
  <c r="R2984" i="1"/>
  <c r="R2983" i="1"/>
  <c r="R2982" i="1"/>
  <c r="R2981" i="1"/>
  <c r="R2980" i="1"/>
  <c r="R2979" i="1"/>
  <c r="R2978" i="1"/>
  <c r="R2977" i="1"/>
  <c r="R2976" i="1"/>
  <c r="R2975" i="1"/>
  <c r="R2974" i="1"/>
  <c r="R2973" i="1"/>
  <c r="R2972" i="1"/>
  <c r="R2971" i="1"/>
  <c r="R2970" i="1"/>
  <c r="R2969" i="1"/>
  <c r="R2968" i="1"/>
  <c r="R2967" i="1"/>
  <c r="R2966" i="1"/>
  <c r="R2965" i="1"/>
  <c r="R2964" i="1"/>
  <c r="R2963" i="1"/>
  <c r="R2962" i="1"/>
  <c r="R2961" i="1"/>
  <c r="R2960" i="1"/>
  <c r="R2959" i="1"/>
  <c r="R2958" i="1"/>
  <c r="R2957" i="1"/>
  <c r="R2956" i="1"/>
  <c r="R2955" i="1"/>
  <c r="R2954" i="1"/>
  <c r="R2953" i="1"/>
  <c r="R2952" i="1"/>
  <c r="R2951" i="1"/>
  <c r="R2950" i="1"/>
  <c r="R2949" i="1"/>
  <c r="R2948" i="1"/>
  <c r="R2947" i="1"/>
  <c r="R2946" i="1"/>
  <c r="R2945" i="1"/>
  <c r="R2944" i="1"/>
  <c r="R2943" i="1"/>
  <c r="R2942" i="1"/>
  <c r="R2941" i="1"/>
  <c r="R2940" i="1"/>
  <c r="R2939" i="1"/>
  <c r="R2938" i="1"/>
  <c r="R2937" i="1"/>
  <c r="R2936" i="1"/>
  <c r="R2935" i="1"/>
  <c r="R2934" i="1"/>
  <c r="R2933" i="1"/>
  <c r="R2932" i="1"/>
  <c r="R2931" i="1"/>
  <c r="R2930" i="1"/>
  <c r="R2929" i="1"/>
  <c r="R2928" i="1"/>
  <c r="R2927" i="1"/>
  <c r="R2926" i="1"/>
  <c r="R2925" i="1"/>
  <c r="R2924" i="1"/>
  <c r="R2923" i="1"/>
  <c r="R2922" i="1"/>
  <c r="R2921" i="1"/>
  <c r="R2920" i="1"/>
  <c r="R2919" i="1"/>
  <c r="R2918" i="1"/>
  <c r="R2917" i="1"/>
  <c r="R2916" i="1"/>
  <c r="R2915" i="1"/>
  <c r="R2914" i="1"/>
  <c r="R2913" i="1"/>
  <c r="R2912" i="1"/>
  <c r="R2911" i="1"/>
  <c r="R2910" i="1"/>
  <c r="R2909" i="1"/>
  <c r="R2908" i="1"/>
  <c r="R2907" i="1"/>
  <c r="R2906" i="1"/>
  <c r="R2905" i="1"/>
  <c r="R2904" i="1"/>
  <c r="R2903" i="1"/>
  <c r="R2902" i="1"/>
  <c r="R2901" i="1"/>
  <c r="R2900" i="1"/>
  <c r="R2899" i="1"/>
  <c r="R2898" i="1"/>
  <c r="R2897" i="1"/>
  <c r="R2896" i="1"/>
  <c r="R2895" i="1"/>
  <c r="R2894" i="1"/>
  <c r="R2893" i="1"/>
  <c r="R2892" i="1"/>
  <c r="R2891" i="1"/>
  <c r="R2890" i="1"/>
  <c r="R2889" i="1"/>
  <c r="R2888" i="1"/>
  <c r="R2887" i="1"/>
  <c r="R2886" i="1"/>
  <c r="R2885" i="1"/>
  <c r="R2884" i="1"/>
  <c r="R2883" i="1"/>
  <c r="R2882" i="1"/>
  <c r="R2881" i="1"/>
  <c r="R2880" i="1"/>
  <c r="R2879" i="1"/>
  <c r="R2878" i="1"/>
  <c r="R2877" i="1"/>
  <c r="R2876" i="1"/>
  <c r="R2875" i="1"/>
  <c r="R2874" i="1"/>
  <c r="R2873" i="1"/>
  <c r="R2872" i="1"/>
  <c r="R2871" i="1"/>
  <c r="R2870" i="1"/>
  <c r="R2869" i="1"/>
  <c r="R2868" i="1"/>
  <c r="R2867" i="1"/>
  <c r="R2866" i="1"/>
  <c r="R2865" i="1"/>
  <c r="R2864" i="1"/>
  <c r="R2863" i="1"/>
  <c r="R2862" i="1"/>
  <c r="R2861" i="1"/>
  <c r="R2860" i="1"/>
  <c r="R2859" i="1"/>
  <c r="R2858" i="1"/>
  <c r="R2857" i="1"/>
  <c r="R2856" i="1"/>
  <c r="R2855" i="1"/>
  <c r="R2854" i="1"/>
  <c r="R2853" i="1"/>
  <c r="R2852" i="1"/>
  <c r="R2851" i="1"/>
  <c r="R2850" i="1"/>
  <c r="R2849" i="1"/>
  <c r="R2848" i="1"/>
  <c r="R2847" i="1"/>
  <c r="R2846" i="1"/>
  <c r="R2845" i="1"/>
  <c r="R2844" i="1"/>
  <c r="R2843" i="1"/>
  <c r="R2842" i="1"/>
  <c r="R2841" i="1"/>
  <c r="R2840" i="1"/>
  <c r="R2839" i="1"/>
  <c r="R2838" i="1"/>
  <c r="R2837" i="1"/>
  <c r="R2836" i="1"/>
  <c r="R2835" i="1"/>
  <c r="R2834" i="1"/>
  <c r="R2833" i="1"/>
  <c r="R2832" i="1"/>
  <c r="R2831" i="1"/>
  <c r="R2830" i="1"/>
  <c r="R2829" i="1"/>
  <c r="R2828" i="1"/>
  <c r="R2827" i="1"/>
  <c r="R2826" i="1"/>
  <c r="R2825" i="1"/>
  <c r="R2824" i="1"/>
  <c r="R2823" i="1"/>
  <c r="R2822" i="1"/>
  <c r="R2821" i="1"/>
  <c r="R2820" i="1"/>
  <c r="R2819" i="1"/>
  <c r="R2818" i="1"/>
  <c r="R2817" i="1"/>
  <c r="R2816" i="1"/>
  <c r="R2815" i="1"/>
  <c r="R2814" i="1"/>
  <c r="R2813" i="1"/>
  <c r="R2812" i="1"/>
  <c r="R2811" i="1"/>
  <c r="R2810" i="1"/>
  <c r="R2809" i="1"/>
  <c r="R2808" i="1"/>
  <c r="R2807" i="1"/>
  <c r="R2806" i="1"/>
  <c r="R2805" i="1"/>
  <c r="R2804" i="1"/>
  <c r="R2803" i="1"/>
  <c r="R2802" i="1"/>
  <c r="R2801" i="1"/>
  <c r="R2800" i="1"/>
  <c r="R2799" i="1"/>
  <c r="R2798" i="1"/>
  <c r="R2797" i="1"/>
  <c r="R2796" i="1"/>
  <c r="R2795" i="1"/>
  <c r="R2794" i="1"/>
  <c r="R2793" i="1"/>
  <c r="R2792" i="1"/>
  <c r="R2791" i="1"/>
  <c r="R2790" i="1"/>
  <c r="R2789" i="1"/>
  <c r="R2788" i="1"/>
  <c r="R2787" i="1"/>
  <c r="R2786" i="1"/>
  <c r="R2785" i="1"/>
  <c r="R2784" i="1"/>
  <c r="R2783" i="1"/>
  <c r="R2782" i="1"/>
  <c r="R2781" i="1"/>
  <c r="R2780" i="1"/>
  <c r="R2779" i="1"/>
  <c r="R2778" i="1"/>
  <c r="R2777" i="1"/>
  <c r="R2776" i="1"/>
  <c r="R2775" i="1"/>
  <c r="R2774" i="1"/>
  <c r="R2773" i="1"/>
  <c r="R2772" i="1"/>
  <c r="R2771" i="1"/>
  <c r="R2770" i="1"/>
  <c r="R2769" i="1"/>
  <c r="R2768" i="1"/>
  <c r="R2767" i="1"/>
  <c r="R2766" i="1"/>
  <c r="R2765" i="1"/>
  <c r="R2764" i="1"/>
  <c r="R2763" i="1"/>
  <c r="R2762" i="1"/>
  <c r="R2761" i="1"/>
  <c r="R2760" i="1"/>
  <c r="R2759" i="1"/>
  <c r="R2758" i="1"/>
  <c r="R2757" i="1"/>
  <c r="R2756" i="1"/>
  <c r="R2755" i="1"/>
  <c r="R2754" i="1"/>
  <c r="R2753" i="1"/>
  <c r="R2752" i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480" i="1"/>
  <c r="R2479" i="1"/>
  <c r="R2478" i="1"/>
  <c r="R2477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7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5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4766" i="1"/>
  <c r="R3754" i="1"/>
  <c r="R3730" i="1"/>
  <c r="R3714" i="1"/>
  <c r="R3698" i="1"/>
  <c r="R3682" i="1"/>
  <c r="R3666" i="1"/>
  <c r="R3650" i="1"/>
  <c r="R3634" i="1"/>
  <c r="R3618" i="1"/>
  <c r="R3602" i="1"/>
  <c r="R3586" i="1"/>
  <c r="R3570" i="1"/>
  <c r="R3554" i="1"/>
  <c r="R3538" i="1"/>
  <c r="R3522" i="1"/>
  <c r="R3260" i="1"/>
  <c r="R3257" i="1"/>
  <c r="R3253" i="1"/>
  <c r="R3249" i="1"/>
  <c r="R3245" i="1"/>
  <c r="R3241" i="1"/>
  <c r="R3237" i="1"/>
  <c r="R3233" i="1"/>
  <c r="R3229" i="1"/>
  <c r="R3225" i="1"/>
  <c r="R3221" i="1"/>
  <c r="R3217" i="1"/>
  <c r="R3213" i="1"/>
  <c r="R3209" i="1"/>
  <c r="R3205" i="1"/>
  <c r="R3201" i="1"/>
  <c r="R3197" i="1"/>
  <c r="R3193" i="1"/>
  <c r="R3189" i="1"/>
  <c r="R3185" i="1"/>
  <c r="R3181" i="1"/>
  <c r="R3177" i="1"/>
  <c r="R3173" i="1"/>
  <c r="R3169" i="1"/>
  <c r="R3165" i="1"/>
  <c r="R3161" i="1"/>
  <c r="R3157" i="1"/>
  <c r="R3153" i="1"/>
  <c r="R3149" i="1"/>
  <c r="R3145" i="1"/>
  <c r="R3141" i="1"/>
  <c r="R3137" i="1"/>
  <c r="R3133" i="1"/>
  <c r="R3129" i="1"/>
  <c r="R3125" i="1"/>
  <c r="R3121" i="1"/>
  <c r="R3117" i="1"/>
  <c r="R3113" i="1"/>
  <c r="R3109" i="1"/>
  <c r="R3105" i="1"/>
  <c r="R3101" i="1"/>
  <c r="R3097" i="1"/>
  <c r="R3093" i="1"/>
  <c r="R3089" i="1"/>
  <c r="R3085" i="1"/>
  <c r="R3081" i="1"/>
  <c r="R3077" i="1"/>
  <c r="R3073" i="1"/>
  <c r="R3069" i="1"/>
  <c r="R3065" i="1"/>
  <c r="R3061" i="1"/>
  <c r="R3057" i="1"/>
  <c r="R3053" i="1"/>
  <c r="R3049" i="1"/>
  <c r="R3045" i="1"/>
  <c r="R3041" i="1"/>
  <c r="R3037" i="1"/>
  <c r="R3033" i="1"/>
  <c r="R3029" i="1"/>
  <c r="R3025" i="1"/>
  <c r="R3018" i="1"/>
  <c r="R3010" i="1"/>
  <c r="R3002" i="1"/>
  <c r="R4638" i="1"/>
  <c r="R4132" i="1"/>
  <c r="R3019" i="1"/>
  <c r="R3011" i="1"/>
  <c r="R3003" i="1"/>
  <c r="R3746" i="1"/>
  <c r="R3734" i="1"/>
  <c r="R3718" i="1"/>
  <c r="R3702" i="1"/>
  <c r="R3686" i="1"/>
  <c r="R3670" i="1"/>
  <c r="R3654" i="1"/>
  <c r="R3638" i="1"/>
  <c r="R3622" i="1"/>
  <c r="R3606" i="1"/>
  <c r="R3590" i="1"/>
  <c r="R3574" i="1"/>
  <c r="R3558" i="1"/>
  <c r="R3542" i="1"/>
  <c r="R3526" i="1"/>
  <c r="R3503" i="1"/>
  <c r="R3487" i="1"/>
  <c r="R3471" i="1"/>
  <c r="R3455" i="1"/>
  <c r="R3258" i="1"/>
  <c r="R3254" i="1"/>
  <c r="R3250" i="1"/>
  <c r="R3246" i="1"/>
  <c r="R3242" i="1"/>
  <c r="R3238" i="1"/>
  <c r="R3234" i="1"/>
  <c r="R3230" i="1"/>
  <c r="R3226" i="1"/>
  <c r="R3222" i="1"/>
  <c r="R3218" i="1"/>
  <c r="R3214" i="1"/>
  <c r="R3210" i="1"/>
  <c r="R3206" i="1"/>
  <c r="R3202" i="1"/>
  <c r="R3198" i="1"/>
  <c r="R3194" i="1"/>
  <c r="R3190" i="1"/>
  <c r="R3186" i="1"/>
  <c r="R3182" i="1"/>
  <c r="R3178" i="1"/>
  <c r="R3174" i="1"/>
  <c r="R3170" i="1"/>
  <c r="R3166" i="1"/>
  <c r="R3162" i="1"/>
  <c r="R3158" i="1"/>
  <c r="R3154" i="1"/>
  <c r="R3150" i="1"/>
  <c r="R3146" i="1"/>
  <c r="R3142" i="1"/>
  <c r="R3138" i="1"/>
  <c r="R3134" i="1"/>
  <c r="R3130" i="1"/>
  <c r="R3126" i="1"/>
  <c r="R3122" i="1"/>
  <c r="R3118" i="1"/>
  <c r="R3114" i="1"/>
  <c r="R3110" i="1"/>
  <c r="R3106" i="1"/>
  <c r="R3102" i="1"/>
  <c r="R3098" i="1"/>
  <c r="R3094" i="1"/>
  <c r="R3090" i="1"/>
  <c r="R3086" i="1"/>
  <c r="R3082" i="1"/>
  <c r="R3078" i="1"/>
  <c r="R3074" i="1"/>
  <c r="R3070" i="1"/>
  <c r="R3066" i="1"/>
  <c r="R3062" i="1"/>
  <c r="R3058" i="1"/>
  <c r="R3054" i="1"/>
  <c r="R3050" i="1"/>
  <c r="R3046" i="1"/>
  <c r="R3042" i="1"/>
  <c r="R3038" i="1"/>
  <c r="R3034" i="1"/>
  <c r="R3030" i="1"/>
  <c r="R3026" i="1"/>
  <c r="R3020" i="1"/>
  <c r="R3012" i="1"/>
  <c r="R3004" i="1"/>
  <c r="R3261" i="1"/>
  <c r="R2303" i="1"/>
  <c r="R2299" i="1"/>
  <c r="R2295" i="1"/>
  <c r="R2291" i="1"/>
  <c r="R2287" i="1"/>
  <c r="R2283" i="1"/>
  <c r="R2279" i="1"/>
  <c r="R2275" i="1"/>
  <c r="R2271" i="1"/>
  <c r="R2267" i="1"/>
  <c r="R2263" i="1"/>
  <c r="R2259" i="1"/>
  <c r="R3013" i="1"/>
  <c r="R2304" i="1"/>
  <c r="R2300" i="1"/>
  <c r="R2296" i="1"/>
  <c r="R2292" i="1"/>
  <c r="R2288" i="1"/>
  <c r="R2284" i="1"/>
  <c r="R2280" i="1"/>
  <c r="R2276" i="1"/>
  <c r="R2272" i="1"/>
  <c r="R2268" i="1"/>
  <c r="R2264" i="1"/>
  <c r="R2260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2305" i="1"/>
  <c r="R2301" i="1"/>
  <c r="R2297" i="1"/>
  <c r="R2293" i="1"/>
  <c r="R2289" i="1"/>
  <c r="R2285" i="1"/>
  <c r="R2281" i="1"/>
  <c r="R2277" i="1"/>
  <c r="R2273" i="1"/>
  <c r="R2269" i="1"/>
  <c r="R2265" i="1"/>
  <c r="R2261" i="1"/>
  <c r="R2256" i="1"/>
  <c r="R2257" i="1"/>
  <c r="R3021" i="1"/>
  <c r="R3005" i="1"/>
  <c r="R2302" i="1"/>
  <c r="R2298" i="1"/>
  <c r="R2294" i="1"/>
  <c r="R2290" i="1"/>
  <c r="R2286" i="1"/>
  <c r="R2282" i="1"/>
  <c r="R2278" i="1"/>
  <c r="R2274" i="1"/>
  <c r="R2270" i="1"/>
  <c r="R2266" i="1"/>
  <c r="R2262" i="1"/>
  <c r="R225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1098" i="1"/>
  <c r="T8803" i="1"/>
  <c r="O8800" i="1"/>
  <c r="T8787" i="1"/>
  <c r="T8828" i="1" s="1"/>
  <c r="T8800" i="1"/>
  <c r="T8802" i="1" s="1"/>
  <c r="U8745" i="1"/>
  <c r="U8831" i="1"/>
  <c r="U8826" i="1"/>
  <c r="O8787" i="1"/>
  <c r="O8828" i="1" s="1"/>
  <c r="Q8786" i="1"/>
  <c r="Q8785" i="1"/>
  <c r="U8785" i="1" s="1"/>
  <c r="Q8784" i="1"/>
  <c r="Q8783" i="1"/>
  <c r="Q8782" i="1"/>
  <c r="Q8781" i="1"/>
  <c r="Q8780" i="1"/>
  <c r="U8780" i="1" s="1"/>
  <c r="Q8779" i="1"/>
  <c r="Q8778" i="1"/>
  <c r="Q8777" i="1"/>
  <c r="U8777" i="1" s="1"/>
  <c r="Q8776" i="1"/>
  <c r="Q8775" i="1"/>
  <c r="Q8774" i="1"/>
  <c r="Q8773" i="1"/>
  <c r="Q8772" i="1"/>
  <c r="Q8771" i="1"/>
  <c r="Q8770" i="1"/>
  <c r="Q8769" i="1"/>
  <c r="U8769" i="1" s="1"/>
  <c r="Q8768" i="1"/>
  <c r="Q8767" i="1"/>
  <c r="Q8766" i="1"/>
  <c r="Q8765" i="1"/>
  <c r="Q8764" i="1"/>
  <c r="Q8763" i="1"/>
  <c r="Q8762" i="1"/>
  <c r="Q8761" i="1"/>
  <c r="U8761" i="1" s="1"/>
  <c r="Q8760" i="1"/>
  <c r="Q8759" i="1"/>
  <c r="Q8758" i="1"/>
  <c r="Q8757" i="1"/>
  <c r="Q8756" i="1"/>
  <c r="U8756" i="1" s="1"/>
  <c r="Q8755" i="1"/>
  <c r="Q8754" i="1"/>
  <c r="Q8753" i="1"/>
  <c r="U8753" i="1" s="1"/>
  <c r="Q8752" i="1"/>
  <c r="Q8751" i="1"/>
  <c r="U8751" i="1" s="1"/>
  <c r="Q8750" i="1"/>
  <c r="U8750" i="1" s="1"/>
  <c r="Q8749" i="1"/>
  <c r="Q8748" i="1"/>
  <c r="U8748" i="1" s="1"/>
  <c r="Q8747" i="1"/>
  <c r="Q8746" i="1"/>
  <c r="Q8745" i="1"/>
  <c r="Q8744" i="1"/>
  <c r="Q8743" i="1"/>
  <c r="U8743" i="1" s="1"/>
  <c r="Q8742" i="1"/>
  <c r="U8742" i="1" s="1"/>
  <c r="Q8741" i="1"/>
  <c r="Q8740" i="1"/>
  <c r="U8740" i="1" s="1"/>
  <c r="Q8739" i="1"/>
  <c r="Q8738" i="1"/>
  <c r="Q8734" i="1"/>
  <c r="Q8726" i="1"/>
  <c r="Q8718" i="1"/>
  <c r="Q8710" i="1"/>
  <c r="Q8702" i="1"/>
  <c r="Q8696" i="1"/>
  <c r="Q8692" i="1"/>
  <c r="Q8688" i="1"/>
  <c r="Q8684" i="1"/>
  <c r="Q8680" i="1"/>
  <c r="Q8676" i="1"/>
  <c r="Q8737" i="1"/>
  <c r="Q8729" i="1"/>
  <c r="Q8721" i="1"/>
  <c r="Q8713" i="1"/>
  <c r="Q8705" i="1"/>
  <c r="Q8732" i="1"/>
  <c r="Q8724" i="1"/>
  <c r="Q8716" i="1"/>
  <c r="Q8708" i="1"/>
  <c r="Q8700" i="1"/>
  <c r="Q8697" i="1"/>
  <c r="Q8693" i="1"/>
  <c r="Q8689" i="1"/>
  <c r="Q8685" i="1"/>
  <c r="Q8681" i="1"/>
  <c r="Q8677" i="1"/>
  <c r="Q8735" i="1"/>
  <c r="Q8727" i="1"/>
  <c r="Q8719" i="1"/>
  <c r="Q8711" i="1"/>
  <c r="Q8703" i="1"/>
  <c r="Q8730" i="1"/>
  <c r="Q8722" i="1"/>
  <c r="Q8714" i="1"/>
  <c r="Q8706" i="1"/>
  <c r="Q8698" i="1"/>
  <c r="Q8694" i="1"/>
  <c r="Q8690" i="1"/>
  <c r="Q8686" i="1"/>
  <c r="Q8682" i="1"/>
  <c r="Q8678" i="1"/>
  <c r="Q8733" i="1"/>
  <c r="Q8725" i="1"/>
  <c r="Q8717" i="1"/>
  <c r="Q8709" i="1"/>
  <c r="Q8701" i="1"/>
  <c r="Q8728" i="1"/>
  <c r="Q8712" i="1"/>
  <c r="Q8679" i="1"/>
  <c r="Q8675" i="1"/>
  <c r="Q8666" i="1"/>
  <c r="Q8662" i="1"/>
  <c r="Q8658" i="1"/>
  <c r="Q8683" i="1"/>
  <c r="Q8670" i="1"/>
  <c r="Q8654" i="1"/>
  <c r="Q8646" i="1"/>
  <c r="Q8638" i="1"/>
  <c r="Q8630" i="1"/>
  <c r="Q8622" i="1"/>
  <c r="Q8691" i="1"/>
  <c r="Q8648" i="1"/>
  <c r="Q8640" i="1"/>
  <c r="Q8632" i="1"/>
  <c r="Q8624" i="1"/>
  <c r="Q8736" i="1"/>
  <c r="Q8720" i="1"/>
  <c r="Q8704" i="1"/>
  <c r="Q8695" i="1"/>
  <c r="Q8671" i="1"/>
  <c r="Q8668" i="1"/>
  <c r="Q8664" i="1"/>
  <c r="Q8660" i="1"/>
  <c r="Q8656" i="1"/>
  <c r="Q8649" i="1"/>
  <c r="Q8641" i="1"/>
  <c r="Q8633" i="1"/>
  <c r="Q8625" i="1"/>
  <c r="Q8674" i="1"/>
  <c r="Q8650" i="1"/>
  <c r="Q8642" i="1"/>
  <c r="Q8634" i="1"/>
  <c r="Q8626" i="1"/>
  <c r="Q8723" i="1"/>
  <c r="Q8669" i="1"/>
  <c r="Q8667" i="1"/>
  <c r="Q8651" i="1"/>
  <c r="Q8643" i="1"/>
  <c r="Q8635" i="1"/>
  <c r="Q8627" i="1"/>
  <c r="Q8618" i="1"/>
  <c r="Q8614" i="1"/>
  <c r="Q8610" i="1"/>
  <c r="Q8606" i="1"/>
  <c r="Q8602" i="1"/>
  <c r="Q8598" i="1"/>
  <c r="Q8594" i="1"/>
  <c r="Q8590" i="1"/>
  <c r="Q8586" i="1"/>
  <c r="Q8582" i="1"/>
  <c r="Q8574" i="1"/>
  <c r="Q8673" i="1"/>
  <c r="Q8665" i="1"/>
  <c r="Q8663" i="1"/>
  <c r="Q8575" i="1"/>
  <c r="Q8715" i="1"/>
  <c r="Q8661" i="1"/>
  <c r="Q8659" i="1"/>
  <c r="Q8619" i="1"/>
  <c r="Q8615" i="1"/>
  <c r="Q8611" i="1"/>
  <c r="Q8607" i="1"/>
  <c r="Q8603" i="1"/>
  <c r="Q8599" i="1"/>
  <c r="Q8595" i="1"/>
  <c r="Q8591" i="1"/>
  <c r="Q8587" i="1"/>
  <c r="Q8583" i="1"/>
  <c r="Q8576" i="1"/>
  <c r="Q8568" i="1"/>
  <c r="Q8567" i="1"/>
  <c r="Q8566" i="1"/>
  <c r="Q8565" i="1"/>
  <c r="Q8564" i="1"/>
  <c r="Q8563" i="1"/>
  <c r="Q8562" i="1"/>
  <c r="Q8561" i="1"/>
  <c r="Q8560" i="1"/>
  <c r="Q8559" i="1"/>
  <c r="Q8558" i="1"/>
  <c r="Q8557" i="1"/>
  <c r="Q8556" i="1"/>
  <c r="Q8555" i="1"/>
  <c r="Q8707" i="1"/>
  <c r="Q8657" i="1"/>
  <c r="Q8655" i="1"/>
  <c r="Q8652" i="1"/>
  <c r="Q8647" i="1"/>
  <c r="Q8644" i="1"/>
  <c r="Q8639" i="1"/>
  <c r="Q8636" i="1"/>
  <c r="Q8631" i="1"/>
  <c r="Q8628" i="1"/>
  <c r="Q8623" i="1"/>
  <c r="Q8577" i="1"/>
  <c r="Q8569" i="1"/>
  <c r="Q8687" i="1"/>
  <c r="Q8620" i="1"/>
  <c r="Q8616" i="1"/>
  <c r="Q8612" i="1"/>
  <c r="Q8608" i="1"/>
  <c r="Q8604" i="1"/>
  <c r="Q8600" i="1"/>
  <c r="Q8596" i="1"/>
  <c r="Q8592" i="1"/>
  <c r="Q8588" i="1"/>
  <c r="Q8584" i="1"/>
  <c r="Q8578" i="1"/>
  <c r="Q8570" i="1"/>
  <c r="Q8699" i="1"/>
  <c r="Q8579" i="1"/>
  <c r="Q8571" i="1"/>
  <c r="Q8672" i="1"/>
  <c r="Q8653" i="1"/>
  <c r="Q8637" i="1"/>
  <c r="Q8621" i="1"/>
  <c r="Q8589" i="1"/>
  <c r="Q8548" i="1"/>
  <c r="Q8540" i="1"/>
  <c r="Q8532" i="1"/>
  <c r="Q8524" i="1"/>
  <c r="Q8593" i="1"/>
  <c r="Q8551" i="1"/>
  <c r="Q8543" i="1"/>
  <c r="Q8535" i="1"/>
  <c r="Q8527" i="1"/>
  <c r="Q8518" i="1"/>
  <c r="Q8514" i="1"/>
  <c r="Q8597" i="1"/>
  <c r="Q8554" i="1"/>
  <c r="Q8546" i="1"/>
  <c r="Q8538" i="1"/>
  <c r="Q8530" i="1"/>
  <c r="Q8522" i="1"/>
  <c r="Q8601" i="1"/>
  <c r="Q8580" i="1"/>
  <c r="Q8572" i="1"/>
  <c r="Q8549" i="1"/>
  <c r="Q8541" i="1"/>
  <c r="Q8533" i="1"/>
  <c r="Q8525" i="1"/>
  <c r="Q8519" i="1"/>
  <c r="Q8515" i="1"/>
  <c r="Q8645" i="1"/>
  <c r="Q8629" i="1"/>
  <c r="Q8605" i="1"/>
  <c r="Q8552" i="1"/>
  <c r="Q8544" i="1"/>
  <c r="Q8536" i="1"/>
  <c r="Q8528" i="1"/>
  <c r="Q8511" i="1"/>
  <c r="Q8510" i="1"/>
  <c r="Q8509" i="1"/>
  <c r="Q8508" i="1"/>
  <c r="Q8507" i="1"/>
  <c r="Q8506" i="1"/>
  <c r="Q8505" i="1"/>
  <c r="Q8504" i="1"/>
  <c r="Q8503" i="1"/>
  <c r="Q8502" i="1"/>
  <c r="Q8501" i="1"/>
  <c r="Q8500" i="1"/>
  <c r="Q8499" i="1"/>
  <c r="Q8498" i="1"/>
  <c r="Q8497" i="1"/>
  <c r="Q8496" i="1"/>
  <c r="Q8495" i="1"/>
  <c r="Q8494" i="1"/>
  <c r="Q8493" i="1"/>
  <c r="Q8492" i="1"/>
  <c r="Q8491" i="1"/>
  <c r="Q8490" i="1"/>
  <c r="Q8489" i="1"/>
  <c r="Q8488" i="1"/>
  <c r="Q8487" i="1"/>
  <c r="Q8486" i="1"/>
  <c r="Q8485" i="1"/>
  <c r="Q8484" i="1"/>
  <c r="Q8483" i="1"/>
  <c r="Q8482" i="1"/>
  <c r="Q8481" i="1"/>
  <c r="Q8480" i="1"/>
  <c r="Q8479" i="1"/>
  <c r="Q8478" i="1"/>
  <c r="Q8477" i="1"/>
  <c r="Q8476" i="1"/>
  <c r="Q8475" i="1"/>
  <c r="Q8474" i="1"/>
  <c r="Q8473" i="1"/>
  <c r="Q8472" i="1"/>
  <c r="Q8471" i="1"/>
  <c r="Q8470" i="1"/>
  <c r="Q8469" i="1"/>
  <c r="Q8468" i="1"/>
  <c r="Q8467" i="1"/>
  <c r="Q8466" i="1"/>
  <c r="Q8465" i="1"/>
  <c r="Q8464" i="1"/>
  <c r="Q8463" i="1"/>
  <c r="Q8462" i="1"/>
  <c r="Q8461" i="1"/>
  <c r="Q8460" i="1"/>
  <c r="Q8459" i="1"/>
  <c r="Q8458" i="1"/>
  <c r="Q8457" i="1"/>
  <c r="Q8456" i="1"/>
  <c r="Q8455" i="1"/>
  <c r="Q8454" i="1"/>
  <c r="Q8453" i="1"/>
  <c r="Q8452" i="1"/>
  <c r="Q8451" i="1"/>
  <c r="Q8450" i="1"/>
  <c r="Q8449" i="1"/>
  <c r="Q8448" i="1"/>
  <c r="Q8447" i="1"/>
  <c r="Q8446" i="1"/>
  <c r="Q8445" i="1"/>
  <c r="Q8444" i="1"/>
  <c r="Q8443" i="1"/>
  <c r="Q8442" i="1"/>
  <c r="Q8441" i="1"/>
  <c r="Q8440" i="1"/>
  <c r="Q8439" i="1"/>
  <c r="Q8438" i="1"/>
  <c r="Q8437" i="1"/>
  <c r="Q8436" i="1"/>
  <c r="Q8435" i="1"/>
  <c r="Q8434" i="1"/>
  <c r="Q8433" i="1"/>
  <c r="Q8432" i="1"/>
  <c r="Q8431" i="1"/>
  <c r="Q8430" i="1"/>
  <c r="Q8429" i="1"/>
  <c r="Q8428" i="1"/>
  <c r="Q8427" i="1"/>
  <c r="Q8426" i="1"/>
  <c r="Q8425" i="1"/>
  <c r="Q8424" i="1"/>
  <c r="Q8731" i="1"/>
  <c r="Q8609" i="1"/>
  <c r="Q8547" i="1"/>
  <c r="Q8539" i="1"/>
  <c r="Q8531" i="1"/>
  <c r="Q8523" i="1"/>
  <c r="Q8520" i="1"/>
  <c r="Q8516" i="1"/>
  <c r="Q8512" i="1"/>
  <c r="Q8513" i="1"/>
  <c r="Q8542" i="1"/>
  <c r="Q8526" i="1"/>
  <c r="Q8517" i="1"/>
  <c r="Q8553" i="1"/>
  <c r="Q8537" i="1"/>
  <c r="Q8521" i="1"/>
  <c r="Q8581" i="1"/>
  <c r="Q8613" i="1"/>
  <c r="Q8585" i="1"/>
  <c r="Q8573" i="1"/>
  <c r="Q8550" i="1"/>
  <c r="Q8534" i="1"/>
  <c r="Q8416" i="1"/>
  <c r="Q8408" i="1"/>
  <c r="Q8400" i="1"/>
  <c r="Q8392" i="1"/>
  <c r="Q8384" i="1"/>
  <c r="Q8376" i="1"/>
  <c r="Q8368" i="1"/>
  <c r="Q8360" i="1"/>
  <c r="Q8352" i="1"/>
  <c r="Q8344" i="1"/>
  <c r="Q8336" i="1"/>
  <c r="Q8328" i="1"/>
  <c r="Q8320" i="1"/>
  <c r="Q8314" i="1"/>
  <c r="Q8310" i="1"/>
  <c r="Q8306" i="1"/>
  <c r="Q8302" i="1"/>
  <c r="Q8298" i="1"/>
  <c r="Q8294" i="1"/>
  <c r="Q8290" i="1"/>
  <c r="Q8282" i="1"/>
  <c r="Q8274" i="1"/>
  <c r="Q8419" i="1"/>
  <c r="Q8411" i="1"/>
  <c r="Q8403" i="1"/>
  <c r="Q8395" i="1"/>
  <c r="Q8387" i="1"/>
  <c r="Q8379" i="1"/>
  <c r="Q8371" i="1"/>
  <c r="Q8363" i="1"/>
  <c r="Q8355" i="1"/>
  <c r="Q8347" i="1"/>
  <c r="Q8339" i="1"/>
  <c r="Q8331" i="1"/>
  <c r="Q8323" i="1"/>
  <c r="Q8283" i="1"/>
  <c r="Q8275" i="1"/>
  <c r="Q8422" i="1"/>
  <c r="Q8414" i="1"/>
  <c r="Q8406" i="1"/>
  <c r="Q8398" i="1"/>
  <c r="Q8390" i="1"/>
  <c r="Q8382" i="1"/>
  <c r="Q8374" i="1"/>
  <c r="Q8366" i="1"/>
  <c r="Q8358" i="1"/>
  <c r="Q8350" i="1"/>
  <c r="Q8342" i="1"/>
  <c r="Q8334" i="1"/>
  <c r="Q8326" i="1"/>
  <c r="Q8318" i="1"/>
  <c r="Q8315" i="1"/>
  <c r="Q8311" i="1"/>
  <c r="Q8307" i="1"/>
  <c r="Q8303" i="1"/>
  <c r="Q8299" i="1"/>
  <c r="Q8295" i="1"/>
  <c r="Q8291" i="1"/>
  <c r="Q8284" i="1"/>
  <c r="Q8276" i="1"/>
  <c r="Q8268" i="1"/>
  <c r="Q8267" i="1"/>
  <c r="Q8266" i="1"/>
  <c r="Q8265" i="1"/>
  <c r="Q8264" i="1"/>
  <c r="Q8263" i="1"/>
  <c r="Q8262" i="1"/>
  <c r="Q8261" i="1"/>
  <c r="Q8260" i="1"/>
  <c r="Q8259" i="1"/>
  <c r="Q8258" i="1"/>
  <c r="Q8257" i="1"/>
  <c r="Q8256" i="1"/>
  <c r="Q8255" i="1"/>
  <c r="Q8254" i="1"/>
  <c r="Q8253" i="1"/>
  <c r="Q8252" i="1"/>
  <c r="Q8251" i="1"/>
  <c r="Q8250" i="1"/>
  <c r="Q8249" i="1"/>
  <c r="Q8248" i="1"/>
  <c r="Q8247" i="1"/>
  <c r="Q8246" i="1"/>
  <c r="Q8245" i="1"/>
  <c r="Q8244" i="1"/>
  <c r="Q8243" i="1"/>
  <c r="Q8242" i="1"/>
  <c r="Q8241" i="1"/>
  <c r="Q8240" i="1"/>
  <c r="Q8239" i="1"/>
  <c r="Q8238" i="1"/>
  <c r="Q8237" i="1"/>
  <c r="Q8236" i="1"/>
  <c r="Q8235" i="1"/>
  <c r="Q8234" i="1"/>
  <c r="Q8233" i="1"/>
  <c r="Q8232" i="1"/>
  <c r="Q8231" i="1"/>
  <c r="Q8230" i="1"/>
  <c r="Q8229" i="1"/>
  <c r="Q8228" i="1"/>
  <c r="Q8227" i="1"/>
  <c r="Q8226" i="1"/>
  <c r="Q8225" i="1"/>
  <c r="Q8224" i="1"/>
  <c r="Q8223" i="1"/>
  <c r="Q8222" i="1"/>
  <c r="Q8221" i="1"/>
  <c r="Q8220" i="1"/>
  <c r="Q8219" i="1"/>
  <c r="Q8218" i="1"/>
  <c r="Q8217" i="1"/>
  <c r="Q8216" i="1"/>
  <c r="Q8215" i="1"/>
  <c r="Q8214" i="1"/>
  <c r="Q8213" i="1"/>
  <c r="Q8212" i="1"/>
  <c r="Q8211" i="1"/>
  <c r="Q8210" i="1"/>
  <c r="Q8209" i="1"/>
  <c r="Q8208" i="1"/>
  <c r="Q8207" i="1"/>
  <c r="Q8206" i="1"/>
  <c r="Q8205" i="1"/>
  <c r="Q8204" i="1"/>
  <c r="Q8203" i="1"/>
  <c r="Q8202" i="1"/>
  <c r="Q8201" i="1"/>
  <c r="Q8200" i="1"/>
  <c r="Q8199" i="1"/>
  <c r="Q8198" i="1"/>
  <c r="Q8197" i="1"/>
  <c r="Q8196" i="1"/>
  <c r="Q8195" i="1"/>
  <c r="Q8194" i="1"/>
  <c r="Q8193" i="1"/>
  <c r="Q8192" i="1"/>
  <c r="Q8191" i="1"/>
  <c r="Q8190" i="1"/>
  <c r="Q8189" i="1"/>
  <c r="Q8188" i="1"/>
  <c r="Q8187" i="1"/>
  <c r="Q8186" i="1"/>
  <c r="Q8185" i="1"/>
  <c r="Q8184" i="1"/>
  <c r="Q8183" i="1"/>
  <c r="Q8617" i="1"/>
  <c r="Q8417" i="1"/>
  <c r="Q8409" i="1"/>
  <c r="Q8401" i="1"/>
  <c r="Q8393" i="1"/>
  <c r="Q8385" i="1"/>
  <c r="Q8377" i="1"/>
  <c r="Q8369" i="1"/>
  <c r="Q8361" i="1"/>
  <c r="Q8353" i="1"/>
  <c r="Q8345" i="1"/>
  <c r="Q8337" i="1"/>
  <c r="Q8329" i="1"/>
  <c r="Q8321" i="1"/>
  <c r="Q8285" i="1"/>
  <c r="Q8277" i="1"/>
  <c r="Q8269" i="1"/>
  <c r="Q8420" i="1"/>
  <c r="Q8412" i="1"/>
  <c r="Q8404" i="1"/>
  <c r="Q8396" i="1"/>
  <c r="Q8388" i="1"/>
  <c r="Q8380" i="1"/>
  <c r="Q8372" i="1"/>
  <c r="Q8364" i="1"/>
  <c r="Q8356" i="1"/>
  <c r="Q8348" i="1"/>
  <c r="Q8340" i="1"/>
  <c r="Q8332" i="1"/>
  <c r="Q8324" i="1"/>
  <c r="Q8316" i="1"/>
  <c r="Q8312" i="1"/>
  <c r="Q8308" i="1"/>
  <c r="Q8304" i="1"/>
  <c r="Q8300" i="1"/>
  <c r="Q8296" i="1"/>
  <c r="Q8292" i="1"/>
  <c r="Q8286" i="1"/>
  <c r="Q8278" i="1"/>
  <c r="Q8270" i="1"/>
  <c r="Q8545" i="1"/>
  <c r="Q8423" i="1"/>
  <c r="Q8415" i="1"/>
  <c r="Q8407" i="1"/>
  <c r="Q8399" i="1"/>
  <c r="Q8391" i="1"/>
  <c r="Q8383" i="1"/>
  <c r="Q8375" i="1"/>
  <c r="Q8367" i="1"/>
  <c r="Q8359" i="1"/>
  <c r="Q8351" i="1"/>
  <c r="Q8343" i="1"/>
  <c r="Q8335" i="1"/>
  <c r="Q8327" i="1"/>
  <c r="Q8319" i="1"/>
  <c r="Q8287" i="1"/>
  <c r="Q8279" i="1"/>
  <c r="Q8271" i="1"/>
  <c r="Q8418" i="1"/>
  <c r="Q8410" i="1"/>
  <c r="Q8402" i="1"/>
  <c r="Q8394" i="1"/>
  <c r="Q8386" i="1"/>
  <c r="Q8378" i="1"/>
  <c r="Q8370" i="1"/>
  <c r="Q8362" i="1"/>
  <c r="Q8354" i="1"/>
  <c r="Q8346" i="1"/>
  <c r="Q8338" i="1"/>
  <c r="Q8330" i="1"/>
  <c r="Q8322" i="1"/>
  <c r="Q8313" i="1"/>
  <c r="Q8309" i="1"/>
  <c r="Q8305" i="1"/>
  <c r="Q8301" i="1"/>
  <c r="Q8297" i="1"/>
  <c r="Q8293" i="1"/>
  <c r="Q8288" i="1"/>
  <c r="Q8280" i="1"/>
  <c r="Q8272" i="1"/>
  <c r="Q8281" i="1"/>
  <c r="Q8529" i="1"/>
  <c r="Q8413" i="1"/>
  <c r="Q8381" i="1"/>
  <c r="Q8349" i="1"/>
  <c r="Q8317" i="1"/>
  <c r="Q8405" i="1"/>
  <c r="Q8373" i="1"/>
  <c r="Q8341" i="1"/>
  <c r="Q8289" i="1"/>
  <c r="Q8273" i="1"/>
  <c r="Q8179" i="1"/>
  <c r="Q8178" i="1"/>
  <c r="Q8177" i="1"/>
  <c r="Q8176" i="1"/>
  <c r="Q8175" i="1"/>
  <c r="Q8174" i="1"/>
  <c r="Q8173" i="1"/>
  <c r="Q8172" i="1"/>
  <c r="Q8171" i="1"/>
  <c r="Q8170" i="1"/>
  <c r="Q8169" i="1"/>
  <c r="Q8168" i="1"/>
  <c r="Q8167" i="1"/>
  <c r="Q8166" i="1"/>
  <c r="Q8165" i="1"/>
  <c r="Q8164" i="1"/>
  <c r="Q8163" i="1"/>
  <c r="Q8162" i="1"/>
  <c r="Q8161" i="1"/>
  <c r="Q8160" i="1"/>
  <c r="Q8159" i="1"/>
  <c r="Q8158" i="1"/>
  <c r="Q8157" i="1"/>
  <c r="Q8156" i="1"/>
  <c r="Q8155" i="1"/>
  <c r="Q8154" i="1"/>
  <c r="Q8153" i="1"/>
  <c r="Q8152" i="1"/>
  <c r="Q8151" i="1"/>
  <c r="Q8150" i="1"/>
  <c r="Q8149" i="1"/>
  <c r="Q8148" i="1"/>
  <c r="Q8147" i="1"/>
  <c r="Q8146" i="1"/>
  <c r="Q8145" i="1"/>
  <c r="Q8144" i="1"/>
  <c r="Q8143" i="1"/>
  <c r="Q8142" i="1"/>
  <c r="Q8141" i="1"/>
  <c r="Q8140" i="1"/>
  <c r="Q8139" i="1"/>
  <c r="Q8138" i="1"/>
  <c r="Q8137" i="1"/>
  <c r="Q8136" i="1"/>
  <c r="Q8135" i="1"/>
  <c r="Q8134" i="1"/>
  <c r="Q8133" i="1"/>
  <c r="Q8132" i="1"/>
  <c r="Q8131" i="1"/>
  <c r="Q8130" i="1"/>
  <c r="Q8129" i="1"/>
  <c r="Q8128" i="1"/>
  <c r="Q8127" i="1"/>
  <c r="Q8126" i="1"/>
  <c r="Q8125" i="1"/>
  <c r="Q8124" i="1"/>
  <c r="Q8123" i="1"/>
  <c r="Q8122" i="1"/>
  <c r="Q8121" i="1"/>
  <c r="Q8120" i="1"/>
  <c r="Q8119" i="1"/>
  <c r="Q8118" i="1"/>
  <c r="Q8117" i="1"/>
  <c r="Q8116" i="1"/>
  <c r="Q8115" i="1"/>
  <c r="Q8114" i="1"/>
  <c r="Q8113" i="1"/>
  <c r="Q8112" i="1"/>
  <c r="Q8111" i="1"/>
  <c r="Q8110" i="1"/>
  <c r="Q8109" i="1"/>
  <c r="Q8108" i="1"/>
  <c r="Q8107" i="1"/>
  <c r="Q8106" i="1"/>
  <c r="Q8105" i="1"/>
  <c r="Q8104" i="1"/>
  <c r="Q8103" i="1"/>
  <c r="Q8102" i="1"/>
  <c r="Q8101" i="1"/>
  <c r="Q8100" i="1"/>
  <c r="Q8099" i="1"/>
  <c r="Q8098" i="1"/>
  <c r="Q8097" i="1"/>
  <c r="Q8096" i="1"/>
  <c r="Q8095" i="1"/>
  <c r="Q8094" i="1"/>
  <c r="Q8093" i="1"/>
  <c r="Q8092" i="1"/>
  <c r="Q8091" i="1"/>
  <c r="Q8090" i="1"/>
  <c r="Q8089" i="1"/>
  <c r="Q8088" i="1"/>
  <c r="Q8087" i="1"/>
  <c r="Q8086" i="1"/>
  <c r="Q8085" i="1"/>
  <c r="Q8084" i="1"/>
  <c r="Q8083" i="1"/>
  <c r="Q8082" i="1"/>
  <c r="Q8081" i="1"/>
  <c r="Q8080" i="1"/>
  <c r="Q8079" i="1"/>
  <c r="Q8078" i="1"/>
  <c r="Q8077" i="1"/>
  <c r="Q8076" i="1"/>
  <c r="Q8075" i="1"/>
  <c r="Q8074" i="1"/>
  <c r="Q8073" i="1"/>
  <c r="Q8072" i="1"/>
  <c r="Q8071" i="1"/>
  <c r="Q8070" i="1"/>
  <c r="Q8069" i="1"/>
  <c r="Q8068" i="1"/>
  <c r="Q8067" i="1"/>
  <c r="Q8066" i="1"/>
  <c r="Q8065" i="1"/>
  <c r="Q8064" i="1"/>
  <c r="Q8063" i="1"/>
  <c r="Q8062" i="1"/>
  <c r="Q8061" i="1"/>
  <c r="Q8060" i="1"/>
  <c r="Q8059" i="1"/>
  <c r="Q8058" i="1"/>
  <c r="Q8057" i="1"/>
  <c r="Q8056" i="1"/>
  <c r="Q8055" i="1"/>
  <c r="Q8054" i="1"/>
  <c r="Q8053" i="1"/>
  <c r="Q8052" i="1"/>
  <c r="Q8051" i="1"/>
  <c r="Q8050" i="1"/>
  <c r="Q8049" i="1"/>
  <c r="Q8048" i="1"/>
  <c r="Q8047" i="1"/>
  <c r="Q8046" i="1"/>
  <c r="Q8045" i="1"/>
  <c r="Q8044" i="1"/>
  <c r="Q8043" i="1"/>
  <c r="Q8042" i="1"/>
  <c r="Q8041" i="1"/>
  <c r="Q8040" i="1"/>
  <c r="Q8039" i="1"/>
  <c r="Q8038" i="1"/>
  <c r="Q8037" i="1"/>
  <c r="Q8036" i="1"/>
  <c r="Q8035" i="1"/>
  <c r="Q8181" i="1"/>
  <c r="Q8397" i="1"/>
  <c r="Q8333" i="1"/>
  <c r="Q8034" i="1"/>
  <c r="Q8033" i="1"/>
  <c r="Q8032" i="1"/>
  <c r="Q8031" i="1"/>
  <c r="Q8030" i="1"/>
  <c r="Q8029" i="1"/>
  <c r="Q8028" i="1"/>
  <c r="Q8027" i="1"/>
  <c r="Q8026" i="1"/>
  <c r="Q8025" i="1"/>
  <c r="Q8024" i="1"/>
  <c r="Q8023" i="1"/>
  <c r="Q8022" i="1"/>
  <c r="Q8021" i="1"/>
  <c r="Q8020" i="1"/>
  <c r="Q8019" i="1"/>
  <c r="Q8018" i="1"/>
  <c r="Q8017" i="1"/>
  <c r="Q8016" i="1"/>
  <c r="Q8015" i="1"/>
  <c r="Q8014" i="1"/>
  <c r="Q8013" i="1"/>
  <c r="Q8012" i="1"/>
  <c r="Q8011" i="1"/>
  <c r="Q8010" i="1"/>
  <c r="Q8009" i="1"/>
  <c r="Q8008" i="1"/>
  <c r="Q8007" i="1"/>
  <c r="Q8006" i="1"/>
  <c r="Q8005" i="1"/>
  <c r="Q8004" i="1"/>
  <c r="Q8003" i="1"/>
  <c r="Q8002" i="1"/>
  <c r="Q8001" i="1"/>
  <c r="Q8000" i="1"/>
  <c r="Q7999" i="1"/>
  <c r="Q7998" i="1"/>
  <c r="Q7997" i="1"/>
  <c r="Q7996" i="1"/>
  <c r="Q7995" i="1"/>
  <c r="Q7994" i="1"/>
  <c r="Q7993" i="1"/>
  <c r="Q7992" i="1"/>
  <c r="Q7991" i="1"/>
  <c r="Q7990" i="1"/>
  <c r="Q7989" i="1"/>
  <c r="Q7988" i="1"/>
  <c r="Q7987" i="1"/>
  <c r="Q7986" i="1"/>
  <c r="Q7985" i="1"/>
  <c r="Q7984" i="1"/>
  <c r="Q7983" i="1"/>
  <c r="Q7982" i="1"/>
  <c r="Q7981" i="1"/>
  <c r="Q7980" i="1"/>
  <c r="Q7979" i="1"/>
  <c r="Q7978" i="1"/>
  <c r="Q7977" i="1"/>
  <c r="Q7976" i="1"/>
  <c r="Q7975" i="1"/>
  <c r="Q7974" i="1"/>
  <c r="Q7973" i="1"/>
  <c r="Q7972" i="1"/>
  <c r="Q7971" i="1"/>
  <c r="Q7970" i="1"/>
  <c r="Q7969" i="1"/>
  <c r="Q7968" i="1"/>
  <c r="Q7967" i="1"/>
  <c r="Q7966" i="1"/>
  <c r="Q7965" i="1"/>
  <c r="Q7964" i="1"/>
  <c r="Q7963" i="1"/>
  <c r="Q7962" i="1"/>
  <c r="Q7961" i="1"/>
  <c r="Q7960" i="1"/>
  <c r="Q7959" i="1"/>
  <c r="Q7958" i="1"/>
  <c r="Q7957" i="1"/>
  <c r="Q7956" i="1"/>
  <c r="Q7955" i="1"/>
  <c r="Q7954" i="1"/>
  <c r="Q7953" i="1"/>
  <c r="Q7952" i="1"/>
  <c r="Q7951" i="1"/>
  <c r="Q7950" i="1"/>
  <c r="Q7949" i="1"/>
  <c r="Q7948" i="1"/>
  <c r="Q7947" i="1"/>
  <c r="Q7946" i="1"/>
  <c r="Q7945" i="1"/>
  <c r="Q7944" i="1"/>
  <c r="Q7943" i="1"/>
  <c r="Q7942" i="1"/>
  <c r="Q7941" i="1"/>
  <c r="Q7940" i="1"/>
  <c r="Q7939" i="1"/>
  <c r="Q7938" i="1"/>
  <c r="Q7937" i="1"/>
  <c r="Q7936" i="1"/>
  <c r="Q7935" i="1"/>
  <c r="Q7934" i="1"/>
  <c r="Q7933" i="1"/>
  <c r="Q7932" i="1"/>
  <c r="Q7931" i="1"/>
  <c r="Q7930" i="1"/>
  <c r="Q7929" i="1"/>
  <c r="Q7928" i="1"/>
  <c r="Q7927" i="1"/>
  <c r="Q7926" i="1"/>
  <c r="Q7925" i="1"/>
  <c r="Q7924" i="1"/>
  <c r="Q7923" i="1"/>
  <c r="Q7922" i="1"/>
  <c r="Q7921" i="1"/>
  <c r="Q7920" i="1"/>
  <c r="Q7919" i="1"/>
  <c r="Q7918" i="1"/>
  <c r="Q7917" i="1"/>
  <c r="Q7916" i="1"/>
  <c r="Q7915" i="1"/>
  <c r="Q7914" i="1"/>
  <c r="Q8182" i="1"/>
  <c r="Q8389" i="1"/>
  <c r="Q8325" i="1"/>
  <c r="Q8180" i="1"/>
  <c r="Q8365" i="1"/>
  <c r="Q7913" i="1"/>
  <c r="Q7912" i="1"/>
  <c r="Q7911" i="1"/>
  <c r="Q7910" i="1"/>
  <c r="Q7909" i="1"/>
  <c r="Q7908" i="1"/>
  <c r="Q7907" i="1"/>
  <c r="Q7906" i="1"/>
  <c r="Q7905" i="1"/>
  <c r="Q7904" i="1"/>
  <c r="Q7903" i="1"/>
  <c r="Q7902" i="1"/>
  <c r="Q7901" i="1"/>
  <c r="Q7900" i="1"/>
  <c r="Q7899" i="1"/>
  <c r="Q7898" i="1"/>
  <c r="Q7897" i="1"/>
  <c r="Q7896" i="1"/>
  <c r="Q7895" i="1"/>
  <c r="Q7894" i="1"/>
  <c r="Q7893" i="1"/>
  <c r="Q7892" i="1"/>
  <c r="Q7891" i="1"/>
  <c r="Q7890" i="1"/>
  <c r="Q7889" i="1"/>
  <c r="Q7888" i="1"/>
  <c r="Q7887" i="1"/>
  <c r="Q7886" i="1"/>
  <c r="Q7885" i="1"/>
  <c r="Q7884" i="1"/>
  <c r="Q7883" i="1"/>
  <c r="Q7882" i="1"/>
  <c r="Q7881" i="1"/>
  <c r="Q7880" i="1"/>
  <c r="Q7879" i="1"/>
  <c r="Q7878" i="1"/>
  <c r="Q7877" i="1"/>
  <c r="Q7876" i="1"/>
  <c r="Q7875" i="1"/>
  <c r="Q7874" i="1"/>
  <c r="Q7873" i="1"/>
  <c r="Q7872" i="1"/>
  <c r="Q7871" i="1"/>
  <c r="Q7870" i="1"/>
  <c r="Q7869" i="1"/>
  <c r="Q7868" i="1"/>
  <c r="Q7867" i="1"/>
  <c r="Q7866" i="1"/>
  <c r="Q7865" i="1"/>
  <c r="Q7864" i="1"/>
  <c r="Q7863" i="1"/>
  <c r="Q7862" i="1"/>
  <c r="Q7861" i="1"/>
  <c r="Q7860" i="1"/>
  <c r="Q7859" i="1"/>
  <c r="Q7858" i="1"/>
  <c r="Q7857" i="1"/>
  <c r="Q7856" i="1"/>
  <c r="Q7855" i="1"/>
  <c r="Q7854" i="1"/>
  <c r="Q7853" i="1"/>
  <c r="Q7852" i="1"/>
  <c r="Q7851" i="1"/>
  <c r="Q7850" i="1"/>
  <c r="Q7849" i="1"/>
  <c r="Q7848" i="1"/>
  <c r="Q7847" i="1"/>
  <c r="Q7846" i="1"/>
  <c r="Q7845" i="1"/>
  <c r="Q7844" i="1"/>
  <c r="Q7843" i="1"/>
  <c r="Q7842" i="1"/>
  <c r="Q7841" i="1"/>
  <c r="Q7840" i="1"/>
  <c r="Q7839" i="1"/>
  <c r="Q7838" i="1"/>
  <c r="Q7837" i="1"/>
  <c r="Q7836" i="1"/>
  <c r="Q7835" i="1"/>
  <c r="Q7834" i="1"/>
  <c r="Q7833" i="1"/>
  <c r="Q7832" i="1"/>
  <c r="Q7831" i="1"/>
  <c r="Q7830" i="1"/>
  <c r="Q7829" i="1"/>
  <c r="Q7828" i="1"/>
  <c r="Q7827" i="1"/>
  <c r="Q7826" i="1"/>
  <c r="Q7825" i="1"/>
  <c r="Q7824" i="1"/>
  <c r="Q7823" i="1"/>
  <c r="Q7822" i="1"/>
  <c r="Q7821" i="1"/>
  <c r="Q7820" i="1"/>
  <c r="Q7819" i="1"/>
  <c r="Q7818" i="1"/>
  <c r="Q7817" i="1"/>
  <c r="Q7816" i="1"/>
  <c r="Q7815" i="1"/>
  <c r="Q7814" i="1"/>
  <c r="Q7813" i="1"/>
  <c r="Q7812" i="1"/>
  <c r="Q7811" i="1"/>
  <c r="Q7810" i="1"/>
  <c r="Q7809" i="1"/>
  <c r="Q7808" i="1"/>
  <c r="Q7807" i="1"/>
  <c r="Q7806" i="1"/>
  <c r="Q7805" i="1"/>
  <c r="Q7804" i="1"/>
  <c r="Q7803" i="1"/>
  <c r="Q7802" i="1"/>
  <c r="Q7801" i="1"/>
  <c r="Q7800" i="1"/>
  <c r="Q7799" i="1"/>
  <c r="Q7798" i="1"/>
  <c r="Q7797" i="1"/>
  <c r="Q7796" i="1"/>
  <c r="Q7795" i="1"/>
  <c r="Q7794" i="1"/>
  <c r="Q7793" i="1"/>
  <c r="Q7792" i="1"/>
  <c r="Q7791" i="1"/>
  <c r="Q7790" i="1"/>
  <c r="Q7789" i="1"/>
  <c r="Q7788" i="1"/>
  <c r="Q7787" i="1"/>
  <c r="Q7786" i="1"/>
  <c r="Q7785" i="1"/>
  <c r="Q7784" i="1"/>
  <c r="Q7783" i="1"/>
  <c r="Q7782" i="1"/>
  <c r="Q7781" i="1"/>
  <c r="Q7780" i="1"/>
  <c r="Q7779" i="1"/>
  <c r="Q7778" i="1"/>
  <c r="Q7777" i="1"/>
  <c r="Q7776" i="1"/>
  <c r="Q7775" i="1"/>
  <c r="Q7774" i="1"/>
  <c r="Q7773" i="1"/>
  <c r="Q7772" i="1"/>
  <c r="Q7771" i="1"/>
  <c r="Q7770" i="1"/>
  <c r="Q7769" i="1"/>
  <c r="Q7768" i="1"/>
  <c r="Q7767" i="1"/>
  <c r="Q7766" i="1"/>
  <c r="Q7765" i="1"/>
  <c r="Q7764" i="1"/>
  <c r="Q7763" i="1"/>
  <c r="Q7762" i="1"/>
  <c r="Q7761" i="1"/>
  <c r="Q7760" i="1"/>
  <c r="Q7759" i="1"/>
  <c r="Q7758" i="1"/>
  <c r="Q7757" i="1"/>
  <c r="Q7756" i="1"/>
  <c r="Q7755" i="1"/>
  <c r="Q7754" i="1"/>
  <c r="Q7753" i="1"/>
  <c r="Q7752" i="1"/>
  <c r="Q7751" i="1"/>
  <c r="Q7750" i="1"/>
  <c r="Q7749" i="1"/>
  <c r="Q7748" i="1"/>
  <c r="Q7747" i="1"/>
  <c r="Q7746" i="1"/>
  <c r="Q7745" i="1"/>
  <c r="Q7744" i="1"/>
  <c r="Q7743" i="1"/>
  <c r="Q7742" i="1"/>
  <c r="Q7741" i="1"/>
  <c r="Q7740" i="1"/>
  <c r="Q7739" i="1"/>
  <c r="Q7738" i="1"/>
  <c r="Q7737" i="1"/>
  <c r="Q7736" i="1"/>
  <c r="Q7735" i="1"/>
  <c r="Q7734" i="1"/>
  <c r="Q7733" i="1"/>
  <c r="Q7732" i="1"/>
  <c r="Q7731" i="1"/>
  <c r="Q7730" i="1"/>
  <c r="Q7729" i="1"/>
  <c r="Q7728" i="1"/>
  <c r="Q7727" i="1"/>
  <c r="Q7726" i="1"/>
  <c r="Q7725" i="1"/>
  <c r="Q7724" i="1"/>
  <c r="Q7723" i="1"/>
  <c r="Q7722" i="1"/>
  <c r="Q7721" i="1"/>
  <c r="Q7720" i="1"/>
  <c r="Q7719" i="1"/>
  <c r="Q7718" i="1"/>
  <c r="Q7717" i="1"/>
  <c r="Q7716" i="1"/>
  <c r="Q7715" i="1"/>
  <c r="Q7714" i="1"/>
  <c r="Q7713" i="1"/>
  <c r="Q7712" i="1"/>
  <c r="Q7711" i="1"/>
  <c r="Q7710" i="1"/>
  <c r="Q7709" i="1"/>
  <c r="Q7708" i="1"/>
  <c r="Q7707" i="1"/>
  <c r="Q7706" i="1"/>
  <c r="Q7705" i="1"/>
  <c r="Q7704" i="1"/>
  <c r="Q7703" i="1"/>
  <c r="Q7702" i="1"/>
  <c r="Q7701" i="1"/>
  <c r="Q7700" i="1"/>
  <c r="Q7699" i="1"/>
  <c r="Q7698" i="1"/>
  <c r="Q7697" i="1"/>
  <c r="Q7696" i="1"/>
  <c r="Q7695" i="1"/>
  <c r="Q7694" i="1"/>
  <c r="Q7693" i="1"/>
  <c r="Q7692" i="1"/>
  <c r="Q7691" i="1"/>
  <c r="Q7690" i="1"/>
  <c r="Q7689" i="1"/>
  <c r="Q7688" i="1"/>
  <c r="Q7687" i="1"/>
  <c r="Q7686" i="1"/>
  <c r="Q7685" i="1"/>
  <c r="Q7684" i="1"/>
  <c r="Q7683" i="1"/>
  <c r="Q7682" i="1"/>
  <c r="Q7681" i="1"/>
  <c r="Q7680" i="1"/>
  <c r="Q7679" i="1"/>
  <c r="Q7678" i="1"/>
  <c r="Q7677" i="1"/>
  <c r="Q7673" i="1"/>
  <c r="Q7665" i="1"/>
  <c r="Q7657" i="1"/>
  <c r="Q7649" i="1"/>
  <c r="Q7674" i="1"/>
  <c r="Q7666" i="1"/>
  <c r="Q7658" i="1"/>
  <c r="Q7650" i="1"/>
  <c r="Q7675" i="1"/>
  <c r="Q7667" i="1"/>
  <c r="Q7659" i="1"/>
  <c r="Q7651" i="1"/>
  <c r="Q7676" i="1"/>
  <c r="Q7668" i="1"/>
  <c r="Q7660" i="1"/>
  <c r="Q7652" i="1"/>
  <c r="Q7669" i="1"/>
  <c r="Q7661" i="1"/>
  <c r="Q7653" i="1"/>
  <c r="Q8421" i="1"/>
  <c r="Q7663" i="1"/>
  <c r="Q7670" i="1"/>
  <c r="Q7654" i="1"/>
  <c r="Q7647" i="1"/>
  <c r="Q7643" i="1"/>
  <c r="Q7639" i="1"/>
  <c r="Q7635" i="1"/>
  <c r="Q7631" i="1"/>
  <c r="Q7627" i="1"/>
  <c r="Q7623" i="1"/>
  <c r="Q7619" i="1"/>
  <c r="Q7615" i="1"/>
  <c r="Q7611" i="1"/>
  <c r="Q7607" i="1"/>
  <c r="Q7603" i="1"/>
  <c r="Q7599" i="1"/>
  <c r="Q7595" i="1"/>
  <c r="Q7591" i="1"/>
  <c r="Q7587" i="1"/>
  <c r="Q7583" i="1"/>
  <c r="Q7579" i="1"/>
  <c r="Q7575" i="1"/>
  <c r="Q7571" i="1"/>
  <c r="Q7567" i="1"/>
  <c r="Q7563" i="1"/>
  <c r="Q7559" i="1"/>
  <c r="Q7555" i="1"/>
  <c r="Q7551" i="1"/>
  <c r="Q7547" i="1"/>
  <c r="Q7543" i="1"/>
  <c r="Q7671" i="1"/>
  <c r="Q7655" i="1"/>
  <c r="Q8357" i="1"/>
  <c r="Q7662" i="1"/>
  <c r="Q7645" i="1"/>
  <c r="Q7641" i="1"/>
  <c r="Q7637" i="1"/>
  <c r="Q7633" i="1"/>
  <c r="Q7629" i="1"/>
  <c r="Q7625" i="1"/>
  <c r="Q7621" i="1"/>
  <c r="Q7617" i="1"/>
  <c r="Q7613" i="1"/>
  <c r="Q7609" i="1"/>
  <c r="Q7605" i="1"/>
  <c r="Q7601" i="1"/>
  <c r="Q7597" i="1"/>
  <c r="Q7593" i="1"/>
  <c r="Q7589" i="1"/>
  <c r="Q7585" i="1"/>
  <c r="Q7581" i="1"/>
  <c r="Q7577" i="1"/>
  <c r="Q7573" i="1"/>
  <c r="Q7569" i="1"/>
  <c r="Q7565" i="1"/>
  <c r="Q7561" i="1"/>
  <c r="Q7557" i="1"/>
  <c r="Q7553" i="1"/>
  <c r="Q7549" i="1"/>
  <c r="Q7545" i="1"/>
  <c r="Q7630" i="1"/>
  <c r="Q7628" i="1"/>
  <c r="Q7598" i="1"/>
  <c r="Q7596" i="1"/>
  <c r="Q7582" i="1"/>
  <c r="Q7580" i="1"/>
  <c r="Q7566" i="1"/>
  <c r="Q7564" i="1"/>
  <c r="Q7550" i="1"/>
  <c r="Q7548" i="1"/>
  <c r="Q7541" i="1"/>
  <c r="Q7533" i="1"/>
  <c r="Q7525" i="1"/>
  <c r="Q7517" i="1"/>
  <c r="Q7509" i="1"/>
  <c r="Q7501" i="1"/>
  <c r="Q7626" i="1"/>
  <c r="Q7624" i="1"/>
  <c r="Q7536" i="1"/>
  <c r="Q7528" i="1"/>
  <c r="Q7520" i="1"/>
  <c r="Q7512" i="1"/>
  <c r="Q7504" i="1"/>
  <c r="Q7496" i="1"/>
  <c r="Q7493" i="1"/>
  <c r="Q7489" i="1"/>
  <c r="Q7485" i="1"/>
  <c r="Q7481" i="1"/>
  <c r="Q7622" i="1"/>
  <c r="Q7620" i="1"/>
  <c r="Q7594" i="1"/>
  <c r="Q7592" i="1"/>
  <c r="Q7578" i="1"/>
  <c r="Q7576" i="1"/>
  <c r="Q7562" i="1"/>
  <c r="Q7560" i="1"/>
  <c r="Q7546" i="1"/>
  <c r="Q7544" i="1"/>
  <c r="Q7539" i="1"/>
  <c r="Q7531" i="1"/>
  <c r="Q7523" i="1"/>
  <c r="Q7515" i="1"/>
  <c r="Q7507" i="1"/>
  <c r="Q7499" i="1"/>
  <c r="Q7664" i="1"/>
  <c r="Q7648" i="1"/>
  <c r="Q7618" i="1"/>
  <c r="Q7616" i="1"/>
  <c r="Q7534" i="1"/>
  <c r="Q7526" i="1"/>
  <c r="Q7518" i="1"/>
  <c r="Q7510" i="1"/>
  <c r="Q7502" i="1"/>
  <c r="Q7494" i="1"/>
  <c r="Q7490" i="1"/>
  <c r="Q7486" i="1"/>
  <c r="Q7482" i="1"/>
  <c r="Q7646" i="1"/>
  <c r="Q7644" i="1"/>
  <c r="Q7614" i="1"/>
  <c r="Q7612" i="1"/>
  <c r="Q7590" i="1"/>
  <c r="Q7588" i="1"/>
  <c r="Q7574" i="1"/>
  <c r="Q7572" i="1"/>
  <c r="Q7558" i="1"/>
  <c r="Q7556" i="1"/>
  <c r="Q7542" i="1"/>
  <c r="Q7537" i="1"/>
  <c r="Q7529" i="1"/>
  <c r="Q7521" i="1"/>
  <c r="Q7513" i="1"/>
  <c r="Q7505" i="1"/>
  <c r="Q7497" i="1"/>
  <c r="Q7642" i="1"/>
  <c r="Q7640" i="1"/>
  <c r="Q7610" i="1"/>
  <c r="Q7608" i="1"/>
  <c r="Q7540" i="1"/>
  <c r="Q7532" i="1"/>
  <c r="Q7524" i="1"/>
  <c r="Q7516" i="1"/>
  <c r="Q7508" i="1"/>
  <c r="Q7500" i="1"/>
  <c r="Q7491" i="1"/>
  <c r="Q7487" i="1"/>
  <c r="Q7483" i="1"/>
  <c r="Q7570" i="1"/>
  <c r="Q7479" i="1"/>
  <c r="Q7471" i="1"/>
  <c r="Q7463" i="1"/>
  <c r="Q7455" i="1"/>
  <c r="Q7447" i="1"/>
  <c r="Q7439" i="1"/>
  <c r="Q7431" i="1"/>
  <c r="Q7423" i="1"/>
  <c r="Q7415" i="1"/>
  <c r="Q7407" i="1"/>
  <c r="Q7399" i="1"/>
  <c r="Q7391" i="1"/>
  <c r="Q7383" i="1"/>
  <c r="Q7375" i="1"/>
  <c r="Q7367" i="1"/>
  <c r="Q7359" i="1"/>
  <c r="Q7351" i="1"/>
  <c r="Q7343" i="1"/>
  <c r="Q7335" i="1"/>
  <c r="Q7327" i="1"/>
  <c r="Q7319" i="1"/>
  <c r="Q7311" i="1"/>
  <c r="Q7303" i="1"/>
  <c r="Q7295" i="1"/>
  <c r="Q7287" i="1"/>
  <c r="Q7279" i="1"/>
  <c r="Q7271" i="1"/>
  <c r="Q7263" i="1"/>
  <c r="Q7255" i="1"/>
  <c r="Q7247" i="1"/>
  <c r="Q7239" i="1"/>
  <c r="Q7205" i="1"/>
  <c r="Q7632" i="1"/>
  <c r="Q7584" i="1"/>
  <c r="Q7530" i="1"/>
  <c r="Q7514" i="1"/>
  <c r="Q7498" i="1"/>
  <c r="Q7474" i="1"/>
  <c r="Q7466" i="1"/>
  <c r="Q7458" i="1"/>
  <c r="Q7450" i="1"/>
  <c r="Q7442" i="1"/>
  <c r="Q7434" i="1"/>
  <c r="Q7426" i="1"/>
  <c r="Q7418" i="1"/>
  <c r="Q7410" i="1"/>
  <c r="Q7402" i="1"/>
  <c r="Q7394" i="1"/>
  <c r="Q7386" i="1"/>
  <c r="Q7378" i="1"/>
  <c r="Q7370" i="1"/>
  <c r="Q7362" i="1"/>
  <c r="Q7354" i="1"/>
  <c r="Q7346" i="1"/>
  <c r="Q7338" i="1"/>
  <c r="Q7330" i="1"/>
  <c r="Q7322" i="1"/>
  <c r="Q7314" i="1"/>
  <c r="Q7306" i="1"/>
  <c r="Q7298" i="1"/>
  <c r="Q7290" i="1"/>
  <c r="Q7282" i="1"/>
  <c r="Q7274" i="1"/>
  <c r="Q7266" i="1"/>
  <c r="Q7258" i="1"/>
  <c r="Q7250" i="1"/>
  <c r="Q7242" i="1"/>
  <c r="Q7234" i="1"/>
  <c r="Q7231" i="1"/>
  <c r="Q7227" i="1"/>
  <c r="Q7223" i="1"/>
  <c r="Q7219" i="1"/>
  <c r="Q7215" i="1"/>
  <c r="Q7211" i="1"/>
  <c r="Q7206" i="1"/>
  <c r="Q7656" i="1"/>
  <c r="Q7636" i="1"/>
  <c r="Q7634" i="1"/>
  <c r="Q7586" i="1"/>
  <c r="Q7477" i="1"/>
  <c r="Q7469" i="1"/>
  <c r="Q7461" i="1"/>
  <c r="Q7453" i="1"/>
  <c r="Q7445" i="1"/>
  <c r="Q7437" i="1"/>
  <c r="Q7429" i="1"/>
  <c r="Q7421" i="1"/>
  <c r="Q7413" i="1"/>
  <c r="Q7405" i="1"/>
  <c r="Q7397" i="1"/>
  <c r="Q7389" i="1"/>
  <c r="Q7381" i="1"/>
  <c r="Q7373" i="1"/>
  <c r="Q7365" i="1"/>
  <c r="Q7357" i="1"/>
  <c r="Q7349" i="1"/>
  <c r="Q7341" i="1"/>
  <c r="Q7333" i="1"/>
  <c r="Q7325" i="1"/>
  <c r="Q7317" i="1"/>
  <c r="Q7309" i="1"/>
  <c r="Q7301" i="1"/>
  <c r="Q7293" i="1"/>
  <c r="Q7285" i="1"/>
  <c r="Q7277" i="1"/>
  <c r="Q7269" i="1"/>
  <c r="Q7261" i="1"/>
  <c r="Q7253" i="1"/>
  <c r="Q7245" i="1"/>
  <c r="Q7237" i="1"/>
  <c r="Q7207" i="1"/>
  <c r="Q7638" i="1"/>
  <c r="Q7600" i="1"/>
  <c r="Q7527" i="1"/>
  <c r="Q7511" i="1"/>
  <c r="Q7495" i="1"/>
  <c r="Q7472" i="1"/>
  <c r="Q7464" i="1"/>
  <c r="Q7456" i="1"/>
  <c r="Q7448" i="1"/>
  <c r="Q7440" i="1"/>
  <c r="Q7432" i="1"/>
  <c r="Q7424" i="1"/>
  <c r="Q7416" i="1"/>
  <c r="Q7408" i="1"/>
  <c r="Q7400" i="1"/>
  <c r="Q7392" i="1"/>
  <c r="Q7384" i="1"/>
  <c r="Q7376" i="1"/>
  <c r="Q7368" i="1"/>
  <c r="Q7360" i="1"/>
  <c r="Q7352" i="1"/>
  <c r="Q7344" i="1"/>
  <c r="Q7336" i="1"/>
  <c r="Q7328" i="1"/>
  <c r="Q7320" i="1"/>
  <c r="Q7312" i="1"/>
  <c r="Q7304" i="1"/>
  <c r="Q7296" i="1"/>
  <c r="Q7288" i="1"/>
  <c r="Q7280" i="1"/>
  <c r="Q7272" i="1"/>
  <c r="Q7264" i="1"/>
  <c r="Q7256" i="1"/>
  <c r="Q7248" i="1"/>
  <c r="Q7240" i="1"/>
  <c r="Q7232" i="1"/>
  <c r="Q7228" i="1"/>
  <c r="Q7224" i="1"/>
  <c r="Q7220" i="1"/>
  <c r="Q7216" i="1"/>
  <c r="Q7212" i="1"/>
  <c r="Q7208" i="1"/>
  <c r="Q7604" i="1"/>
  <c r="Q7602" i="1"/>
  <c r="Q7480" i="1"/>
  <c r="Q7475" i="1"/>
  <c r="Q7467" i="1"/>
  <c r="Q7459" i="1"/>
  <c r="Q7451" i="1"/>
  <c r="Q7443" i="1"/>
  <c r="Q7435" i="1"/>
  <c r="Q7427" i="1"/>
  <c r="Q7419" i="1"/>
  <c r="Q7411" i="1"/>
  <c r="Q7403" i="1"/>
  <c r="Q7395" i="1"/>
  <c r="Q7387" i="1"/>
  <c r="Q7379" i="1"/>
  <c r="Q7371" i="1"/>
  <c r="Q7363" i="1"/>
  <c r="Q7355" i="1"/>
  <c r="Q7347" i="1"/>
  <c r="Q7339" i="1"/>
  <c r="Q7331" i="1"/>
  <c r="Q7323" i="1"/>
  <c r="Q7315" i="1"/>
  <c r="Q7307" i="1"/>
  <c r="Q7299" i="1"/>
  <c r="Q7291" i="1"/>
  <c r="Q7283" i="1"/>
  <c r="Q7275" i="1"/>
  <c r="Q7267" i="1"/>
  <c r="Q7259" i="1"/>
  <c r="Q7251" i="1"/>
  <c r="Q7243" i="1"/>
  <c r="Q7235" i="1"/>
  <c r="Q7606" i="1"/>
  <c r="Q7552" i="1"/>
  <c r="Q7538" i="1"/>
  <c r="Q7522" i="1"/>
  <c r="Q7506" i="1"/>
  <c r="Q7484" i="1"/>
  <c r="Q7478" i="1"/>
  <c r="Q7470" i="1"/>
  <c r="Q7462" i="1"/>
  <c r="Q7454" i="1"/>
  <c r="Q7446" i="1"/>
  <c r="Q7438" i="1"/>
  <c r="Q7430" i="1"/>
  <c r="Q7422" i="1"/>
  <c r="Q7414" i="1"/>
  <c r="Q7406" i="1"/>
  <c r="Q7398" i="1"/>
  <c r="Q7390" i="1"/>
  <c r="Q7382" i="1"/>
  <c r="Q7374" i="1"/>
  <c r="Q7366" i="1"/>
  <c r="Q7358" i="1"/>
  <c r="Q7350" i="1"/>
  <c r="Q7342" i="1"/>
  <c r="Q7334" i="1"/>
  <c r="Q7326" i="1"/>
  <c r="Q7318" i="1"/>
  <c r="Q7310" i="1"/>
  <c r="Q7302" i="1"/>
  <c r="Q7294" i="1"/>
  <c r="Q7286" i="1"/>
  <c r="Q7278" i="1"/>
  <c r="Q7270" i="1"/>
  <c r="Q7262" i="1"/>
  <c r="Q7254" i="1"/>
  <c r="Q7246" i="1"/>
  <c r="Q7238" i="1"/>
  <c r="Q7229" i="1"/>
  <c r="Q7225" i="1"/>
  <c r="Q7221" i="1"/>
  <c r="Q7217" i="1"/>
  <c r="Q7213" i="1"/>
  <c r="Q7209" i="1"/>
  <c r="Q7672" i="1"/>
  <c r="Q7554" i="1"/>
  <c r="Q7488" i="1"/>
  <c r="Q7473" i="1"/>
  <c r="Q7465" i="1"/>
  <c r="Q7457" i="1"/>
  <c r="Q7449" i="1"/>
  <c r="Q7198" i="1"/>
  <c r="Q7190" i="1"/>
  <c r="Q7182" i="1"/>
  <c r="Q7174" i="1"/>
  <c r="Q7166" i="1"/>
  <c r="Q7158" i="1"/>
  <c r="Q7150" i="1"/>
  <c r="Q7142" i="1"/>
  <c r="Q7134" i="1"/>
  <c r="Q7126" i="1"/>
  <c r="Q7118" i="1"/>
  <c r="Q7110" i="1"/>
  <c r="Q7102" i="1"/>
  <c r="Q7094" i="1"/>
  <c r="Q7086" i="1"/>
  <c r="Q7078" i="1"/>
  <c r="Q7070" i="1"/>
  <c r="Q7062" i="1"/>
  <c r="Q7054" i="1"/>
  <c r="Q7046" i="1"/>
  <c r="Q7038" i="1"/>
  <c r="Q7030" i="1"/>
  <c r="Q7022" i="1"/>
  <c r="Q7014" i="1"/>
  <c r="Q7006" i="1"/>
  <c r="Q6998" i="1"/>
  <c r="Q7476" i="1"/>
  <c r="Q7444" i="1"/>
  <c r="Q7428" i="1"/>
  <c r="Q7412" i="1"/>
  <c r="Q7396" i="1"/>
  <c r="Q7380" i="1"/>
  <c r="Q7364" i="1"/>
  <c r="Q7348" i="1"/>
  <c r="Q7332" i="1"/>
  <c r="Q7316" i="1"/>
  <c r="Q7300" i="1"/>
  <c r="Q7284" i="1"/>
  <c r="Q7268" i="1"/>
  <c r="Q7252" i="1"/>
  <c r="Q7236" i="1"/>
  <c r="Q7201" i="1"/>
  <c r="Q7193" i="1"/>
  <c r="Q7185" i="1"/>
  <c r="Q7177" i="1"/>
  <c r="Q7169" i="1"/>
  <c r="Q7161" i="1"/>
  <c r="Q7153" i="1"/>
  <c r="Q7145" i="1"/>
  <c r="Q7137" i="1"/>
  <c r="Q7129" i="1"/>
  <c r="Q7121" i="1"/>
  <c r="Q7113" i="1"/>
  <c r="Q7105" i="1"/>
  <c r="Q7097" i="1"/>
  <c r="Q7089" i="1"/>
  <c r="Q7081" i="1"/>
  <c r="Q7073" i="1"/>
  <c r="Q7065" i="1"/>
  <c r="Q7057" i="1"/>
  <c r="Q7049" i="1"/>
  <c r="Q7041" i="1"/>
  <c r="Q7033" i="1"/>
  <c r="Q7025" i="1"/>
  <c r="Q7017" i="1"/>
  <c r="Q7009" i="1"/>
  <c r="Q7001" i="1"/>
  <c r="Q6995" i="1"/>
  <c r="Q6991" i="1"/>
  <c r="Q6987" i="1"/>
  <c r="Q7210" i="1"/>
  <c r="Q7204" i="1"/>
  <c r="Q7196" i="1"/>
  <c r="Q7188" i="1"/>
  <c r="Q7180" i="1"/>
  <c r="Q7172" i="1"/>
  <c r="Q7164" i="1"/>
  <c r="Q7156" i="1"/>
  <c r="Q7148" i="1"/>
  <c r="Q7140" i="1"/>
  <c r="Q7132" i="1"/>
  <c r="Q7124" i="1"/>
  <c r="Q7116" i="1"/>
  <c r="Q7108" i="1"/>
  <c r="Q7100" i="1"/>
  <c r="Q7092" i="1"/>
  <c r="Q7084" i="1"/>
  <c r="Q7076" i="1"/>
  <c r="Q7068" i="1"/>
  <c r="Q7060" i="1"/>
  <c r="Q7052" i="1"/>
  <c r="Q7044" i="1"/>
  <c r="Q7036" i="1"/>
  <c r="Q7028" i="1"/>
  <c r="Q7020" i="1"/>
  <c r="Q7012" i="1"/>
  <c r="Q7004" i="1"/>
  <c r="Q7535" i="1"/>
  <c r="Q7468" i="1"/>
  <c r="Q7441" i="1"/>
  <c r="Q7425" i="1"/>
  <c r="Q7409" i="1"/>
  <c r="Q7393" i="1"/>
  <c r="Q7377" i="1"/>
  <c r="Q7361" i="1"/>
  <c r="Q7345" i="1"/>
  <c r="Q7329" i="1"/>
  <c r="Q7313" i="1"/>
  <c r="Q7297" i="1"/>
  <c r="Q7281" i="1"/>
  <c r="Q7265" i="1"/>
  <c r="Q7249" i="1"/>
  <c r="Q7233" i="1"/>
  <c r="Q7214" i="1"/>
  <c r="Q7199" i="1"/>
  <c r="Q7191" i="1"/>
  <c r="Q7183" i="1"/>
  <c r="Q7175" i="1"/>
  <c r="Q7167" i="1"/>
  <c r="Q7159" i="1"/>
  <c r="Q7151" i="1"/>
  <c r="Q7143" i="1"/>
  <c r="Q7135" i="1"/>
  <c r="Q7127" i="1"/>
  <c r="Q7119" i="1"/>
  <c r="Q7111" i="1"/>
  <c r="Q7103" i="1"/>
  <c r="Q7095" i="1"/>
  <c r="Q7087" i="1"/>
  <c r="Q7079" i="1"/>
  <c r="Q7071" i="1"/>
  <c r="Q7063" i="1"/>
  <c r="Q7055" i="1"/>
  <c r="Q7047" i="1"/>
  <c r="Q7039" i="1"/>
  <c r="Q7031" i="1"/>
  <c r="Q7023" i="1"/>
  <c r="Q7015" i="1"/>
  <c r="Q7007" i="1"/>
  <c r="Q6999" i="1"/>
  <c r="Q6996" i="1"/>
  <c r="Q6992" i="1"/>
  <c r="Q6988" i="1"/>
  <c r="Q6984" i="1"/>
  <c r="Q6983" i="1"/>
  <c r="Q6982" i="1"/>
  <c r="Q6981" i="1"/>
  <c r="Q6980" i="1"/>
  <c r="Q6979" i="1"/>
  <c r="Q6978" i="1"/>
  <c r="Q6977" i="1"/>
  <c r="Q6976" i="1"/>
  <c r="Q6975" i="1"/>
  <c r="Q6974" i="1"/>
  <c r="Q6973" i="1"/>
  <c r="Q6972" i="1"/>
  <c r="Q6971" i="1"/>
  <c r="Q6970" i="1"/>
  <c r="Q6969" i="1"/>
  <c r="Q6968" i="1"/>
  <c r="Q6967" i="1"/>
  <c r="Q6966" i="1"/>
  <c r="Q6965" i="1"/>
  <c r="Q6964" i="1"/>
  <c r="Q6963" i="1"/>
  <c r="Q6962" i="1"/>
  <c r="Q6961" i="1"/>
  <c r="Q6960" i="1"/>
  <c r="Q6959" i="1"/>
  <c r="Q6958" i="1"/>
  <c r="Q6957" i="1"/>
  <c r="Q6956" i="1"/>
  <c r="Q6955" i="1"/>
  <c r="Q6954" i="1"/>
  <c r="Q6953" i="1"/>
  <c r="Q6952" i="1"/>
  <c r="Q6951" i="1"/>
  <c r="Q6950" i="1"/>
  <c r="Q6949" i="1"/>
  <c r="Q6948" i="1"/>
  <c r="Q6947" i="1"/>
  <c r="Q6946" i="1"/>
  <c r="Q6945" i="1"/>
  <c r="Q6944" i="1"/>
  <c r="Q6943" i="1"/>
  <c r="Q6942" i="1"/>
  <c r="Q6941" i="1"/>
  <c r="Q6940" i="1"/>
  <c r="Q6939" i="1"/>
  <c r="Q6938" i="1"/>
  <c r="Q6937" i="1"/>
  <c r="Q6936" i="1"/>
  <c r="Q6935" i="1"/>
  <c r="Q6934" i="1"/>
  <c r="Q6933" i="1"/>
  <c r="Q6932" i="1"/>
  <c r="Q6931" i="1"/>
  <c r="Q6930" i="1"/>
  <c r="Q6929" i="1"/>
  <c r="Q6928" i="1"/>
  <c r="Q6927" i="1"/>
  <c r="Q6926" i="1"/>
  <c r="Q6925" i="1"/>
  <c r="Q6924" i="1"/>
  <c r="Q6923" i="1"/>
  <c r="Q6922" i="1"/>
  <c r="Q6921" i="1"/>
  <c r="Q6920" i="1"/>
  <c r="Q6919" i="1"/>
  <c r="Q6918" i="1"/>
  <c r="Q6917" i="1"/>
  <c r="Q6916" i="1"/>
  <c r="Q6915" i="1"/>
  <c r="Q6914" i="1"/>
  <c r="Q6913" i="1"/>
  <c r="Q6912" i="1"/>
  <c r="Q6911" i="1"/>
  <c r="Q6910" i="1"/>
  <c r="Q6909" i="1"/>
  <c r="Q6908" i="1"/>
  <c r="Q6907" i="1"/>
  <c r="Q6906" i="1"/>
  <c r="Q6905" i="1"/>
  <c r="Q6904" i="1"/>
  <c r="Q6903" i="1"/>
  <c r="Q6902" i="1"/>
  <c r="Q6901" i="1"/>
  <c r="Q6900" i="1"/>
  <c r="Q6899" i="1"/>
  <c r="Q6898" i="1"/>
  <c r="Q6897" i="1"/>
  <c r="Q6896" i="1"/>
  <c r="Q6895" i="1"/>
  <c r="Q6894" i="1"/>
  <c r="Q6893" i="1"/>
  <c r="Q6892" i="1"/>
  <c r="Q6891" i="1"/>
  <c r="Q6890" i="1"/>
  <c r="Q6889" i="1"/>
  <c r="Q6888" i="1"/>
  <c r="Q6887" i="1"/>
  <c r="Q6886" i="1"/>
  <c r="Q6885" i="1"/>
  <c r="Q6884" i="1"/>
  <c r="Q6883" i="1"/>
  <c r="Q6882" i="1"/>
  <c r="Q6881" i="1"/>
  <c r="Q6880" i="1"/>
  <c r="Q6879" i="1"/>
  <c r="Q6878" i="1"/>
  <c r="Q6877" i="1"/>
  <c r="Q6876" i="1"/>
  <c r="Q6875" i="1"/>
  <c r="Q6874" i="1"/>
  <c r="Q6873" i="1"/>
  <c r="Q6872" i="1"/>
  <c r="Q6871" i="1"/>
  <c r="Q6870" i="1"/>
  <c r="Q6869" i="1"/>
  <c r="Q6868" i="1"/>
  <c r="Q6867" i="1"/>
  <c r="Q6866" i="1"/>
  <c r="Q6865" i="1"/>
  <c r="Q6864" i="1"/>
  <c r="Q6863" i="1"/>
  <c r="Q6862" i="1"/>
  <c r="Q6861" i="1"/>
  <c r="Q6860" i="1"/>
  <c r="Q6859" i="1"/>
  <c r="Q6858" i="1"/>
  <c r="Q6857" i="1"/>
  <c r="Q6856" i="1"/>
  <c r="Q6855" i="1"/>
  <c r="Q6854" i="1"/>
  <c r="Q6853" i="1"/>
  <c r="Q6852" i="1"/>
  <c r="Q6851" i="1"/>
  <c r="Q6850" i="1"/>
  <c r="Q6849" i="1"/>
  <c r="Q6848" i="1"/>
  <c r="Q6847" i="1"/>
  <c r="Q6846" i="1"/>
  <c r="Q6845" i="1"/>
  <c r="Q6844" i="1"/>
  <c r="Q6843" i="1"/>
  <c r="Q6842" i="1"/>
  <c r="Q6841" i="1"/>
  <c r="Q6840" i="1"/>
  <c r="Q6839" i="1"/>
  <c r="Q6838" i="1"/>
  <c r="Q6837" i="1"/>
  <c r="Q6836" i="1"/>
  <c r="Q6835" i="1"/>
  <c r="Q6834" i="1"/>
  <c r="Q6833" i="1"/>
  <c r="Q6832" i="1"/>
  <c r="Q6831" i="1"/>
  <c r="Q6830" i="1"/>
  <c r="Q6829" i="1"/>
  <c r="Q6828" i="1"/>
  <c r="Q6827" i="1"/>
  <c r="Q6826" i="1"/>
  <c r="Q6825" i="1"/>
  <c r="Q6824" i="1"/>
  <c r="Q6823" i="1"/>
  <c r="Q6822" i="1"/>
  <c r="Q6821" i="1"/>
  <c r="Q6820" i="1"/>
  <c r="Q6819" i="1"/>
  <c r="Q6818" i="1"/>
  <c r="Q6817" i="1"/>
  <c r="Q6816" i="1"/>
  <c r="Q6815" i="1"/>
  <c r="Q6814" i="1"/>
  <c r="Q6813" i="1"/>
  <c r="Q6812" i="1"/>
  <c r="Q6811" i="1"/>
  <c r="Q6810" i="1"/>
  <c r="Q6809" i="1"/>
  <c r="Q6808" i="1"/>
  <c r="Q6807" i="1"/>
  <c r="Q6806" i="1"/>
  <c r="Q6805" i="1"/>
  <c r="Q6804" i="1"/>
  <c r="Q6803" i="1"/>
  <c r="Q6802" i="1"/>
  <c r="Q6801" i="1"/>
  <c r="Q6800" i="1"/>
  <c r="Q7519" i="1"/>
  <c r="Q7218" i="1"/>
  <c r="Q7202" i="1"/>
  <c r="Q7194" i="1"/>
  <c r="Q7186" i="1"/>
  <c r="Q7178" i="1"/>
  <c r="Q7170" i="1"/>
  <c r="Q7162" i="1"/>
  <c r="Q7154" i="1"/>
  <c r="Q7146" i="1"/>
  <c r="Q7138" i="1"/>
  <c r="Q7130" i="1"/>
  <c r="Q7122" i="1"/>
  <c r="Q7114" i="1"/>
  <c r="Q7106" i="1"/>
  <c r="Q7098" i="1"/>
  <c r="Q7090" i="1"/>
  <c r="Q7082" i="1"/>
  <c r="Q7074" i="1"/>
  <c r="Q7066" i="1"/>
  <c r="Q7058" i="1"/>
  <c r="Q7050" i="1"/>
  <c r="Q7042" i="1"/>
  <c r="Q7034" i="1"/>
  <c r="Q7026" i="1"/>
  <c r="Q7018" i="1"/>
  <c r="Q7010" i="1"/>
  <c r="Q7002" i="1"/>
  <c r="Q7503" i="1"/>
  <c r="Q7460" i="1"/>
  <c r="Q7436" i="1"/>
  <c r="Q7420" i="1"/>
  <c r="Q7404" i="1"/>
  <c r="Q7388" i="1"/>
  <c r="Q7372" i="1"/>
  <c r="Q7356" i="1"/>
  <c r="Q7340" i="1"/>
  <c r="Q7324" i="1"/>
  <c r="Q7308" i="1"/>
  <c r="Q7292" i="1"/>
  <c r="Q7276" i="1"/>
  <c r="Q7260" i="1"/>
  <c r="Q7244" i="1"/>
  <c r="Q7222" i="1"/>
  <c r="Q7197" i="1"/>
  <c r="Q7189" i="1"/>
  <c r="Q7181" i="1"/>
  <c r="Q7173" i="1"/>
  <c r="Q7165" i="1"/>
  <c r="Q7157" i="1"/>
  <c r="Q7149" i="1"/>
  <c r="Q7141" i="1"/>
  <c r="Q7133" i="1"/>
  <c r="Q7125" i="1"/>
  <c r="Q7117" i="1"/>
  <c r="Q7109" i="1"/>
  <c r="Q7101" i="1"/>
  <c r="Q7093" i="1"/>
  <c r="Q7085" i="1"/>
  <c r="Q7077" i="1"/>
  <c r="Q7069" i="1"/>
  <c r="Q7061" i="1"/>
  <c r="Q7053" i="1"/>
  <c r="Q7045" i="1"/>
  <c r="Q7037" i="1"/>
  <c r="Q7029" i="1"/>
  <c r="Q7021" i="1"/>
  <c r="Q7013" i="1"/>
  <c r="Q7005" i="1"/>
  <c r="Q6997" i="1"/>
  <c r="Q6993" i="1"/>
  <c r="Q6989" i="1"/>
  <c r="Q6985" i="1"/>
  <c r="Q7417" i="1"/>
  <c r="Q7353" i="1"/>
  <c r="Q7289" i="1"/>
  <c r="Q6795" i="1"/>
  <c r="Q6787" i="1"/>
  <c r="Q6779" i="1"/>
  <c r="Q6771" i="1"/>
  <c r="Q6763" i="1"/>
  <c r="Q6752" i="1"/>
  <c r="Q7492" i="1"/>
  <c r="Q7230" i="1"/>
  <c r="Q7200" i="1"/>
  <c r="Q7184" i="1"/>
  <c r="Q7168" i="1"/>
  <c r="Q7152" i="1"/>
  <c r="Q7136" i="1"/>
  <c r="Q7120" i="1"/>
  <c r="Q7104" i="1"/>
  <c r="Q7088" i="1"/>
  <c r="Q7072" i="1"/>
  <c r="Q7056" i="1"/>
  <c r="Q7040" i="1"/>
  <c r="Q7024" i="1"/>
  <c r="Q7008" i="1"/>
  <c r="Q6986" i="1"/>
  <c r="Q6798" i="1"/>
  <c r="Q6790" i="1"/>
  <c r="Q6782" i="1"/>
  <c r="Q6774" i="1"/>
  <c r="Q6766" i="1"/>
  <c r="Q6758" i="1"/>
  <c r="Q6753" i="1"/>
  <c r="Q7401" i="1"/>
  <c r="Q7337" i="1"/>
  <c r="Q7273" i="1"/>
  <c r="Q6990" i="1"/>
  <c r="Q6793" i="1"/>
  <c r="Q6785" i="1"/>
  <c r="Q6777" i="1"/>
  <c r="Q6769" i="1"/>
  <c r="Q6761" i="1"/>
  <c r="Q6754" i="1"/>
  <c r="Q7452" i="1"/>
  <c r="Q7195" i="1"/>
  <c r="Q7179" i="1"/>
  <c r="Q7163" i="1"/>
  <c r="Q7147" i="1"/>
  <c r="Q7131" i="1"/>
  <c r="Q7115" i="1"/>
  <c r="Q7099" i="1"/>
  <c r="Q7083" i="1"/>
  <c r="Q7067" i="1"/>
  <c r="Q7051" i="1"/>
  <c r="Q7035" i="1"/>
  <c r="Q7019" i="1"/>
  <c r="Q7003" i="1"/>
  <c r="Q6994" i="1"/>
  <c r="Q6796" i="1"/>
  <c r="Q6788" i="1"/>
  <c r="Q6780" i="1"/>
  <c r="Q6772" i="1"/>
  <c r="Q6764" i="1"/>
  <c r="Q6755" i="1"/>
  <c r="Q7568" i="1"/>
  <c r="Q7385" i="1"/>
  <c r="Q7321" i="1"/>
  <c r="Q7257" i="1"/>
  <c r="Q6799" i="1"/>
  <c r="Q6791" i="1"/>
  <c r="Q6783" i="1"/>
  <c r="Q6775" i="1"/>
  <c r="Q6767" i="1"/>
  <c r="Q6759" i="1"/>
  <c r="Q6756" i="1"/>
  <c r="Q7192" i="1"/>
  <c r="Q7176" i="1"/>
  <c r="Q7160" i="1"/>
  <c r="Q7144" i="1"/>
  <c r="Q7128" i="1"/>
  <c r="Q7112" i="1"/>
  <c r="Q7096" i="1"/>
  <c r="Q7080" i="1"/>
  <c r="Q7064" i="1"/>
  <c r="Q7048" i="1"/>
  <c r="Q7032" i="1"/>
  <c r="Q7016" i="1"/>
  <c r="Q7000" i="1"/>
  <c r="Q6794" i="1"/>
  <c r="Q6786" i="1"/>
  <c r="Q6778" i="1"/>
  <c r="Q6770" i="1"/>
  <c r="Q6762" i="1"/>
  <c r="Q7433" i="1"/>
  <c r="Q7369" i="1"/>
  <c r="Q7305" i="1"/>
  <c r="Q7241" i="1"/>
  <c r="Q7226" i="1"/>
  <c r="Q7123" i="1"/>
  <c r="Q6743" i="1"/>
  <c r="Q6735" i="1"/>
  <c r="Q6727" i="1"/>
  <c r="Q6719" i="1"/>
  <c r="Q6711" i="1"/>
  <c r="Q6703" i="1"/>
  <c r="Q6695" i="1"/>
  <c r="Q6687" i="1"/>
  <c r="Q6679" i="1"/>
  <c r="Q6671" i="1"/>
  <c r="Q6663" i="1"/>
  <c r="Q6655" i="1"/>
  <c r="Q6647" i="1"/>
  <c r="Q6639" i="1"/>
  <c r="Q6631" i="1"/>
  <c r="Q6623" i="1"/>
  <c r="Q6615" i="1"/>
  <c r="Q6607" i="1"/>
  <c r="Q6599" i="1"/>
  <c r="Q6591" i="1"/>
  <c r="Q6583" i="1"/>
  <c r="Q6575" i="1"/>
  <c r="Q6567" i="1"/>
  <c r="Q6559" i="1"/>
  <c r="Q6551" i="1"/>
  <c r="Q6543" i="1"/>
  <c r="Q6535" i="1"/>
  <c r="Q6527" i="1"/>
  <c r="Q6519" i="1"/>
  <c r="Q6511" i="1"/>
  <c r="Q6502" i="1"/>
  <c r="Q6498" i="1"/>
  <c r="Q6494" i="1"/>
  <c r="Q6490" i="1"/>
  <c r="Q6486" i="1"/>
  <c r="Q6482" i="1"/>
  <c r="Q6475" i="1"/>
  <c r="Q6467" i="1"/>
  <c r="Q6459" i="1"/>
  <c r="Q7107" i="1"/>
  <c r="Q6751" i="1"/>
  <c r="Q6746" i="1"/>
  <c r="Q6738" i="1"/>
  <c r="Q6730" i="1"/>
  <c r="Q6722" i="1"/>
  <c r="Q6714" i="1"/>
  <c r="Q6706" i="1"/>
  <c r="Q6698" i="1"/>
  <c r="Q6690" i="1"/>
  <c r="Q6682" i="1"/>
  <c r="Q6674" i="1"/>
  <c r="Q6666" i="1"/>
  <c r="Q6658" i="1"/>
  <c r="Q6650" i="1"/>
  <c r="Q6642" i="1"/>
  <c r="Q6634" i="1"/>
  <c r="Q6626" i="1"/>
  <c r="Q6618" i="1"/>
  <c r="Q6610" i="1"/>
  <c r="Q6602" i="1"/>
  <c r="Q6594" i="1"/>
  <c r="Q6586" i="1"/>
  <c r="Q6578" i="1"/>
  <c r="Q6570" i="1"/>
  <c r="Q6562" i="1"/>
  <c r="Q6554" i="1"/>
  <c r="Q6546" i="1"/>
  <c r="Q6538" i="1"/>
  <c r="Q6530" i="1"/>
  <c r="Q6522" i="1"/>
  <c r="Q6514" i="1"/>
  <c r="Q6506" i="1"/>
  <c r="Q6476" i="1"/>
  <c r="Q6468" i="1"/>
  <c r="Q6460" i="1"/>
  <c r="Q6452" i="1"/>
  <c r="Q6451" i="1"/>
  <c r="Q6450" i="1"/>
  <c r="Q6449" i="1"/>
  <c r="Q6448" i="1"/>
  <c r="Q6447" i="1"/>
  <c r="Q6446" i="1"/>
  <c r="Q6445" i="1"/>
  <c r="Q6444" i="1"/>
  <c r="Q6443" i="1"/>
  <c r="Q6442" i="1"/>
  <c r="Q6441" i="1"/>
  <c r="Q6440" i="1"/>
  <c r="Q6439" i="1"/>
  <c r="Q6438" i="1"/>
  <c r="Q6437" i="1"/>
  <c r="Q6436" i="1"/>
  <c r="Q6435" i="1"/>
  <c r="Q6434" i="1"/>
  <c r="Q6433" i="1"/>
  <c r="Q6432" i="1"/>
  <c r="Q6431" i="1"/>
  <c r="Q6430" i="1"/>
  <c r="Q6429" i="1"/>
  <c r="Q6428" i="1"/>
  <c r="Q6427" i="1"/>
  <c r="Q6426" i="1"/>
  <c r="Q6425" i="1"/>
  <c r="Q6424" i="1"/>
  <c r="Q6423" i="1"/>
  <c r="Q6422" i="1"/>
  <c r="Q6421" i="1"/>
  <c r="Q6420" i="1"/>
  <c r="Q6419" i="1"/>
  <c r="Q6418" i="1"/>
  <c r="Q6417" i="1"/>
  <c r="Q6416" i="1"/>
  <c r="Q6415" i="1"/>
  <c r="Q6414" i="1"/>
  <c r="Q6413" i="1"/>
  <c r="Q6412" i="1"/>
  <c r="Q6411" i="1"/>
  <c r="Q6410" i="1"/>
  <c r="Q6409" i="1"/>
  <c r="Q6408" i="1"/>
  <c r="Q6407" i="1"/>
  <c r="Q6406" i="1"/>
  <c r="Q6405" i="1"/>
  <c r="Q6404" i="1"/>
  <c r="Q6403" i="1"/>
  <c r="Q6402" i="1"/>
  <c r="Q6401" i="1"/>
  <c r="Q6400" i="1"/>
  <c r="Q6399" i="1"/>
  <c r="Q6398" i="1"/>
  <c r="Q6397" i="1"/>
  <c r="Q6396" i="1"/>
  <c r="Q6395" i="1"/>
  <c r="Q6394" i="1"/>
  <c r="Q6393" i="1"/>
  <c r="Q6392" i="1"/>
  <c r="Q6391" i="1"/>
  <c r="Q6390" i="1"/>
  <c r="Q6389" i="1"/>
  <c r="Q6388" i="1"/>
  <c r="Q6387" i="1"/>
  <c r="Q6386" i="1"/>
  <c r="Q6385" i="1"/>
  <c r="Q6384" i="1"/>
  <c r="Q6383" i="1"/>
  <c r="Q6382" i="1"/>
  <c r="Q6381" i="1"/>
  <c r="Q6380" i="1"/>
  <c r="Q6379" i="1"/>
  <c r="Q6378" i="1"/>
  <c r="Q6377" i="1"/>
  <c r="Q6376" i="1"/>
  <c r="Q6375" i="1"/>
  <c r="Q6374" i="1"/>
  <c r="Q6373" i="1"/>
  <c r="Q6372" i="1"/>
  <c r="Q6371" i="1"/>
  <c r="Q6370" i="1"/>
  <c r="Q6369" i="1"/>
  <c r="Q6368" i="1"/>
  <c r="Q6367" i="1"/>
  <c r="Q6366" i="1"/>
  <c r="Q6365" i="1"/>
  <c r="Q6364" i="1"/>
  <c r="Q6363" i="1"/>
  <c r="Q6362" i="1"/>
  <c r="Q6361" i="1"/>
  <c r="Q6360" i="1"/>
  <c r="Q6359" i="1"/>
  <c r="Q6358" i="1"/>
  <c r="Q6357" i="1"/>
  <c r="Q6356" i="1"/>
  <c r="Q6355" i="1"/>
  <c r="Q6354" i="1"/>
  <c r="Q6353" i="1"/>
  <c r="Q6352" i="1"/>
  <c r="Q6351" i="1"/>
  <c r="Q6350" i="1"/>
  <c r="Q6349" i="1"/>
  <c r="Q6348" i="1"/>
  <c r="Q6347" i="1"/>
  <c r="Q6346" i="1"/>
  <c r="Q6345" i="1"/>
  <c r="Q6344" i="1"/>
  <c r="Q6343" i="1"/>
  <c r="Q6342" i="1"/>
  <c r="Q6341" i="1"/>
  <c r="Q6340" i="1"/>
  <c r="Q6339" i="1"/>
  <c r="Q6338" i="1"/>
  <c r="Q6337" i="1"/>
  <c r="Q6336" i="1"/>
  <c r="Q6335" i="1"/>
  <c r="Q6334" i="1"/>
  <c r="Q6333" i="1"/>
  <c r="Q6332" i="1"/>
  <c r="Q6331" i="1"/>
  <c r="Q6330" i="1"/>
  <c r="Q6329" i="1"/>
  <c r="Q6328" i="1"/>
  <c r="Q6327" i="1"/>
  <c r="Q6326" i="1"/>
  <c r="Q6325" i="1"/>
  <c r="Q6324" i="1"/>
  <c r="Q6323" i="1"/>
  <c r="Q6322" i="1"/>
  <c r="Q6321" i="1"/>
  <c r="Q6320" i="1"/>
  <c r="Q6319" i="1"/>
  <c r="Q6318" i="1"/>
  <c r="Q6317" i="1"/>
  <c r="Q6316" i="1"/>
  <c r="Q6315" i="1"/>
  <c r="Q6314" i="1"/>
  <c r="Q6313" i="1"/>
  <c r="Q6312" i="1"/>
  <c r="Q6311" i="1"/>
  <c r="Q6310" i="1"/>
  <c r="Q6309" i="1"/>
  <c r="Q6308" i="1"/>
  <c r="Q6307" i="1"/>
  <c r="Q6306" i="1"/>
  <c r="Q6305" i="1"/>
  <c r="Q6304" i="1"/>
  <c r="Q6303" i="1"/>
  <c r="Q6302" i="1"/>
  <c r="Q6301" i="1"/>
  <c r="Q6300" i="1"/>
  <c r="Q6299" i="1"/>
  <c r="Q6298" i="1"/>
  <c r="Q6297" i="1"/>
  <c r="Q6296" i="1"/>
  <c r="Q6295" i="1"/>
  <c r="Q6294" i="1"/>
  <c r="Q6293" i="1"/>
  <c r="Q6292" i="1"/>
  <c r="Q6291" i="1"/>
  <c r="Q6290" i="1"/>
  <c r="Q6289" i="1"/>
  <c r="Q6288" i="1"/>
  <c r="Q6287" i="1"/>
  <c r="Q6286" i="1"/>
  <c r="Q6285" i="1"/>
  <c r="Q6284" i="1"/>
  <c r="Q6283" i="1"/>
  <c r="Q6282" i="1"/>
  <c r="Q6281" i="1"/>
  <c r="Q6280" i="1"/>
  <c r="Q6279" i="1"/>
  <c r="Q6278" i="1"/>
  <c r="Q6277" i="1"/>
  <c r="Q6276" i="1"/>
  <c r="Q6275" i="1"/>
  <c r="Q6274" i="1"/>
  <c r="Q6273" i="1"/>
  <c r="Q6272" i="1"/>
  <c r="Q6271" i="1"/>
  <c r="Q6270" i="1"/>
  <c r="Q6269" i="1"/>
  <c r="Q6268" i="1"/>
  <c r="Q6267" i="1"/>
  <c r="Q6266" i="1"/>
  <c r="Q6265" i="1"/>
  <c r="Q6264" i="1"/>
  <c r="Q6263" i="1"/>
  <c r="Q6262" i="1"/>
  <c r="Q6261" i="1"/>
  <c r="Q6260" i="1"/>
  <c r="Q6259" i="1"/>
  <c r="Q6258" i="1"/>
  <c r="Q6257" i="1"/>
  <c r="Q6256" i="1"/>
  <c r="Q6255" i="1"/>
  <c r="Q6254" i="1"/>
  <c r="Q6253" i="1"/>
  <c r="Q6252" i="1"/>
  <c r="Q6251" i="1"/>
  <c r="Q6250" i="1"/>
  <c r="Q6249" i="1"/>
  <c r="Q6248" i="1"/>
  <c r="Q6247" i="1"/>
  <c r="Q6246" i="1"/>
  <c r="Q6245" i="1"/>
  <c r="Q6244" i="1"/>
  <c r="Q6243" i="1"/>
  <c r="Q6242" i="1"/>
  <c r="Q6241" i="1"/>
  <c r="Q6240" i="1"/>
  <c r="Q6239" i="1"/>
  <c r="Q6238" i="1"/>
  <c r="Q6237" i="1"/>
  <c r="Q6236" i="1"/>
  <c r="Q6235" i="1"/>
  <c r="Q6234" i="1"/>
  <c r="Q6233" i="1"/>
  <c r="Q6232" i="1"/>
  <c r="Q6231" i="1"/>
  <c r="Q6230" i="1"/>
  <c r="Q6229" i="1"/>
  <c r="Q6228" i="1"/>
  <c r="Q6227" i="1"/>
  <c r="Q6226" i="1"/>
  <c r="Q6225" i="1"/>
  <c r="Q6224" i="1"/>
  <c r="Q6223" i="1"/>
  <c r="Q6222" i="1"/>
  <c r="Q6221" i="1"/>
  <c r="Q6220" i="1"/>
  <c r="Q6219" i="1"/>
  <c r="Q6218" i="1"/>
  <c r="Q6217" i="1"/>
  <c r="Q6216" i="1"/>
  <c r="Q6215" i="1"/>
  <c r="Q6214" i="1"/>
  <c r="Q6213" i="1"/>
  <c r="Q6212" i="1"/>
  <c r="Q6211" i="1"/>
  <c r="Q6210" i="1"/>
  <c r="Q6209" i="1"/>
  <c r="Q6208" i="1"/>
  <c r="Q6207" i="1"/>
  <c r="Q6206" i="1"/>
  <c r="Q6205" i="1"/>
  <c r="Q6204" i="1"/>
  <c r="Q6203" i="1"/>
  <c r="Q6202" i="1"/>
  <c r="Q6201" i="1"/>
  <c r="Q6200" i="1"/>
  <c r="Q6199" i="1"/>
  <c r="Q6198" i="1"/>
  <c r="Q6197" i="1"/>
  <c r="Q6196" i="1"/>
  <c r="Q6195" i="1"/>
  <c r="Q6194" i="1"/>
  <c r="Q6193" i="1"/>
  <c r="Q6192" i="1"/>
  <c r="Q6191" i="1"/>
  <c r="Q6190" i="1"/>
  <c r="Q6189" i="1"/>
  <c r="Q6188" i="1"/>
  <c r="Q6187" i="1"/>
  <c r="Q6186" i="1"/>
  <c r="Q6185" i="1"/>
  <c r="Q6184" i="1"/>
  <c r="Q6183" i="1"/>
  <c r="Q6182" i="1"/>
  <c r="Q6181" i="1"/>
  <c r="Q6180" i="1"/>
  <c r="Q6179" i="1"/>
  <c r="Q6178" i="1"/>
  <c r="Q6177" i="1"/>
  <c r="Q6176" i="1"/>
  <c r="Q6175" i="1"/>
  <c r="Q6174" i="1"/>
  <c r="Q6173" i="1"/>
  <c r="Q6172" i="1"/>
  <c r="Q6171" i="1"/>
  <c r="Q6170" i="1"/>
  <c r="Q6169" i="1"/>
  <c r="Q6168" i="1"/>
  <c r="Q6167" i="1"/>
  <c r="Q6166" i="1"/>
  <c r="Q6165" i="1"/>
  <c r="Q6164" i="1"/>
  <c r="Q6163" i="1"/>
  <c r="Q6162" i="1"/>
  <c r="Q6161" i="1"/>
  <c r="Q6160" i="1"/>
  <c r="Q6159" i="1"/>
  <c r="Q6158" i="1"/>
  <c r="Q6157" i="1"/>
  <c r="Q6156" i="1"/>
  <c r="Q6155" i="1"/>
  <c r="Q6154" i="1"/>
  <c r="Q6153" i="1"/>
  <c r="Q6152" i="1"/>
  <c r="Q6151" i="1"/>
  <c r="Q6150" i="1"/>
  <c r="Q6149" i="1"/>
  <c r="Q6148" i="1"/>
  <c r="Q6147" i="1"/>
  <c r="Q6146" i="1"/>
  <c r="Q6145" i="1"/>
  <c r="Q6144" i="1"/>
  <c r="Q6143" i="1"/>
  <c r="Q6142" i="1"/>
  <c r="Q6141" i="1"/>
  <c r="Q6140" i="1"/>
  <c r="Q6139" i="1"/>
  <c r="Q6138" i="1"/>
  <c r="Q6137" i="1"/>
  <c r="Q6136" i="1"/>
  <c r="Q6135" i="1"/>
  <c r="Q6134" i="1"/>
  <c r="Q6133" i="1"/>
  <c r="Q6132" i="1"/>
  <c r="Q6131" i="1"/>
  <c r="Q6130" i="1"/>
  <c r="Q6129" i="1"/>
  <c r="Q6128" i="1"/>
  <c r="Q6127" i="1"/>
  <c r="Q6126" i="1"/>
  <c r="Q6125" i="1"/>
  <c r="Q6124" i="1"/>
  <c r="Q6123" i="1"/>
  <c r="Q6122" i="1"/>
  <c r="Q6121" i="1"/>
  <c r="Q6120" i="1"/>
  <c r="Q6119" i="1"/>
  <c r="Q6118" i="1"/>
  <c r="Q6117" i="1"/>
  <c r="Q6116" i="1"/>
  <c r="Q6115" i="1"/>
  <c r="Q6114" i="1"/>
  <c r="Q6113" i="1"/>
  <c r="Q6112" i="1"/>
  <c r="Q6111" i="1"/>
  <c r="Q6110" i="1"/>
  <c r="Q6109" i="1"/>
  <c r="Q6108" i="1"/>
  <c r="Q6107" i="1"/>
  <c r="Q6106" i="1"/>
  <c r="Q6105" i="1"/>
  <c r="Q6104" i="1"/>
  <c r="Q6103" i="1"/>
  <c r="Q6102" i="1"/>
  <c r="Q6101" i="1"/>
  <c r="Q6100" i="1"/>
  <c r="Q6099" i="1"/>
  <c r="Q6098" i="1"/>
  <c r="Q6097" i="1"/>
  <c r="Q6096" i="1"/>
  <c r="Q6095" i="1"/>
  <c r="Q6094" i="1"/>
  <c r="Q6093" i="1"/>
  <c r="Q6092" i="1"/>
  <c r="Q6091" i="1"/>
  <c r="Q6090" i="1"/>
  <c r="Q6089" i="1"/>
  <c r="Q6088" i="1"/>
  <c r="Q6087" i="1"/>
  <c r="Q6086" i="1"/>
  <c r="Q6085" i="1"/>
  <c r="Q6084" i="1"/>
  <c r="Q6083" i="1"/>
  <c r="Q6082" i="1"/>
  <c r="Q6081" i="1"/>
  <c r="Q6080" i="1"/>
  <c r="Q6079" i="1"/>
  <c r="Q6078" i="1"/>
  <c r="Q6077" i="1"/>
  <c r="Q6076" i="1"/>
  <c r="Q6075" i="1"/>
  <c r="Q6074" i="1"/>
  <c r="Q6073" i="1"/>
  <c r="Q6072" i="1"/>
  <c r="Q6071" i="1"/>
  <c r="Q6070" i="1"/>
  <c r="Q6069" i="1"/>
  <c r="Q6068" i="1"/>
  <c r="Q6067" i="1"/>
  <c r="Q6066" i="1"/>
  <c r="Q6065" i="1"/>
  <c r="Q6064" i="1"/>
  <c r="Q6063" i="1"/>
  <c r="Q6062" i="1"/>
  <c r="Q6061" i="1"/>
  <c r="Q6060" i="1"/>
  <c r="Q6059" i="1"/>
  <c r="Q6058" i="1"/>
  <c r="Q6057" i="1"/>
  <c r="Q6056" i="1"/>
  <c r="Q6055" i="1"/>
  <c r="Q6054" i="1"/>
  <c r="Q6053" i="1"/>
  <c r="Q6052" i="1"/>
  <c r="Q6051" i="1"/>
  <c r="Q6050" i="1"/>
  <c r="Q6049" i="1"/>
  <c r="Q6048" i="1"/>
  <c r="Q6047" i="1"/>
  <c r="Q6046" i="1"/>
  <c r="Q6045" i="1"/>
  <c r="Q6044" i="1"/>
  <c r="Q6043" i="1"/>
  <c r="Q6042" i="1"/>
  <c r="Q6041" i="1"/>
  <c r="Q6040" i="1"/>
  <c r="Q6039" i="1"/>
  <c r="Q6038" i="1"/>
  <c r="Q6037" i="1"/>
  <c r="Q6036" i="1"/>
  <c r="Q6035" i="1"/>
  <c r="Q6034" i="1"/>
  <c r="Q6033" i="1"/>
  <c r="Q6032" i="1"/>
  <c r="Q6031" i="1"/>
  <c r="Q6030" i="1"/>
  <c r="Q6029" i="1"/>
  <c r="Q6028" i="1"/>
  <c r="Q6027" i="1"/>
  <c r="Q6026" i="1"/>
  <c r="Q6025" i="1"/>
  <c r="Q6024" i="1"/>
  <c r="Q6023" i="1"/>
  <c r="Q6022" i="1"/>
  <c r="Q6021" i="1"/>
  <c r="Q6020" i="1"/>
  <c r="Q6019" i="1"/>
  <c r="Q6018" i="1"/>
  <c r="Q6017" i="1"/>
  <c r="Q6016" i="1"/>
  <c r="Q6015" i="1"/>
  <c r="Q6014" i="1"/>
  <c r="Q6013" i="1"/>
  <c r="Q6012" i="1"/>
  <c r="Q6011" i="1"/>
  <c r="Q6010" i="1"/>
  <c r="Q6009" i="1"/>
  <c r="Q6008" i="1"/>
  <c r="Q6007" i="1"/>
  <c r="Q6006" i="1"/>
  <c r="Q6005" i="1"/>
  <c r="Q6004" i="1"/>
  <c r="Q6003" i="1"/>
  <c r="Q6002" i="1"/>
  <c r="Q6001" i="1"/>
  <c r="Q6000" i="1"/>
  <c r="Q5999" i="1"/>
  <c r="Q5998" i="1"/>
  <c r="Q5997" i="1"/>
  <c r="Q5996" i="1"/>
  <c r="Q5995" i="1"/>
  <c r="Q5994" i="1"/>
  <c r="Q5993" i="1"/>
  <c r="Q5992" i="1"/>
  <c r="Q5991" i="1"/>
  <c r="Q5990" i="1"/>
  <c r="Q5989" i="1"/>
  <c r="Q5988" i="1"/>
  <c r="Q5987" i="1"/>
  <c r="Q5986" i="1"/>
  <c r="Q5985" i="1"/>
  <c r="Q5984" i="1"/>
  <c r="Q5983" i="1"/>
  <c r="Q5982" i="1"/>
  <c r="Q5981" i="1"/>
  <c r="Q5980" i="1"/>
  <c r="Q5979" i="1"/>
  <c r="Q5978" i="1"/>
  <c r="Q5977" i="1"/>
  <c r="Q5976" i="1"/>
  <c r="Q5975" i="1"/>
  <c r="Q5974" i="1"/>
  <c r="Q5973" i="1"/>
  <c r="Q5972" i="1"/>
  <c r="Q5971" i="1"/>
  <c r="Q5970" i="1"/>
  <c r="Q5969" i="1"/>
  <c r="Q5968" i="1"/>
  <c r="Q5967" i="1"/>
  <c r="Q5966" i="1"/>
  <c r="Q5965" i="1"/>
  <c r="Q5964" i="1"/>
  <c r="Q5963" i="1"/>
  <c r="Q5962" i="1"/>
  <c r="Q5961" i="1"/>
  <c r="Q5960" i="1"/>
  <c r="Q5959" i="1"/>
  <c r="Q5958" i="1"/>
  <c r="Q5957" i="1"/>
  <c r="Q5956" i="1"/>
  <c r="Q5955" i="1"/>
  <c r="Q5954" i="1"/>
  <c r="Q5953" i="1"/>
  <c r="Q5952" i="1"/>
  <c r="Q5951" i="1"/>
  <c r="Q5950" i="1"/>
  <c r="Q5949" i="1"/>
  <c r="Q5948" i="1"/>
  <c r="Q5947" i="1"/>
  <c r="Q5946" i="1"/>
  <c r="Q5945" i="1"/>
  <c r="Q5944" i="1"/>
  <c r="Q5943" i="1"/>
  <c r="Q5942" i="1"/>
  <c r="Q5941" i="1"/>
  <c r="Q5940" i="1"/>
  <c r="Q5939" i="1"/>
  <c r="Q5938" i="1"/>
  <c r="Q5937" i="1"/>
  <c r="Q5936" i="1"/>
  <c r="Q5935" i="1"/>
  <c r="Q5934" i="1"/>
  <c r="Q5933" i="1"/>
  <c r="Q5932" i="1"/>
  <c r="Q5931" i="1"/>
  <c r="Q5930" i="1"/>
  <c r="Q5929" i="1"/>
  <c r="Q5928" i="1"/>
  <c r="Q5927" i="1"/>
  <c r="Q5926" i="1"/>
  <c r="Q5925" i="1"/>
  <c r="Q5924" i="1"/>
  <c r="Q5923" i="1"/>
  <c r="Q5922" i="1"/>
  <c r="Q5921" i="1"/>
  <c r="Q5920" i="1"/>
  <c r="Q5919" i="1"/>
  <c r="Q5918" i="1"/>
  <c r="Q5917" i="1"/>
  <c r="Q5916" i="1"/>
  <c r="Q5915" i="1"/>
  <c r="Q5914" i="1"/>
  <c r="Q5913" i="1"/>
  <c r="Q5912" i="1"/>
  <c r="Q5911" i="1"/>
  <c r="Q5910" i="1"/>
  <c r="Q5909" i="1"/>
  <c r="Q5908" i="1"/>
  <c r="Q5907" i="1"/>
  <c r="Q5906" i="1"/>
  <c r="Q5905" i="1"/>
  <c r="Q5904" i="1"/>
  <c r="Q7091" i="1"/>
  <c r="Q6789" i="1"/>
  <c r="Q6773" i="1"/>
  <c r="Q6757" i="1"/>
  <c r="Q6749" i="1"/>
  <c r="Q6741" i="1"/>
  <c r="Q6733" i="1"/>
  <c r="Q6725" i="1"/>
  <c r="Q6717" i="1"/>
  <c r="Q6709" i="1"/>
  <c r="Q6701" i="1"/>
  <c r="Q6693" i="1"/>
  <c r="Q6685" i="1"/>
  <c r="Q6677" i="1"/>
  <c r="Q6669" i="1"/>
  <c r="Q6661" i="1"/>
  <c r="Q6653" i="1"/>
  <c r="Q6645" i="1"/>
  <c r="Q6637" i="1"/>
  <c r="Q6629" i="1"/>
  <c r="Q6621" i="1"/>
  <c r="Q6613" i="1"/>
  <c r="Q6605" i="1"/>
  <c r="Q6597" i="1"/>
  <c r="Q6589" i="1"/>
  <c r="Q6581" i="1"/>
  <c r="Q6573" i="1"/>
  <c r="Q6565" i="1"/>
  <c r="Q6557" i="1"/>
  <c r="Q6549" i="1"/>
  <c r="Q6541" i="1"/>
  <c r="Q6533" i="1"/>
  <c r="Q6525" i="1"/>
  <c r="Q6517" i="1"/>
  <c r="Q6509" i="1"/>
  <c r="Q6503" i="1"/>
  <c r="Q6499" i="1"/>
  <c r="Q6495" i="1"/>
  <c r="Q6491" i="1"/>
  <c r="Q6487" i="1"/>
  <c r="Q6483" i="1"/>
  <c r="Q6477" i="1"/>
  <c r="Q6469" i="1"/>
  <c r="Q6461" i="1"/>
  <c r="Q6453" i="1"/>
  <c r="Q7203" i="1"/>
  <c r="Q7075" i="1"/>
  <c r="Q6784" i="1"/>
  <c r="Q6768" i="1"/>
  <c r="Q6744" i="1"/>
  <c r="Q6736" i="1"/>
  <c r="Q6728" i="1"/>
  <c r="Q6720" i="1"/>
  <c r="Q6712" i="1"/>
  <c r="Q6704" i="1"/>
  <c r="Q6696" i="1"/>
  <c r="Q6688" i="1"/>
  <c r="Q6680" i="1"/>
  <c r="Q6672" i="1"/>
  <c r="Q6664" i="1"/>
  <c r="Q6656" i="1"/>
  <c r="Q6648" i="1"/>
  <c r="Q6640" i="1"/>
  <c r="Q6632" i="1"/>
  <c r="Q6624" i="1"/>
  <c r="Q6616" i="1"/>
  <c r="Q6608" i="1"/>
  <c r="Q6600" i="1"/>
  <c r="Q6592" i="1"/>
  <c r="Q6584" i="1"/>
  <c r="Q6576" i="1"/>
  <c r="Q6568" i="1"/>
  <c r="Q6560" i="1"/>
  <c r="Q6552" i="1"/>
  <c r="Q6544" i="1"/>
  <c r="Q6536" i="1"/>
  <c r="Q6528" i="1"/>
  <c r="Q6520" i="1"/>
  <c r="Q6512" i="1"/>
  <c r="Q6478" i="1"/>
  <c r="Q6470" i="1"/>
  <c r="Q6462" i="1"/>
  <c r="Q6454" i="1"/>
  <c r="Q7187" i="1"/>
  <c r="Q7059" i="1"/>
  <c r="Q6747" i="1"/>
  <c r="Q6739" i="1"/>
  <c r="Q6731" i="1"/>
  <c r="Q6723" i="1"/>
  <c r="Q6715" i="1"/>
  <c r="Q6707" i="1"/>
  <c r="Q6699" i="1"/>
  <c r="Q6691" i="1"/>
  <c r="Q6683" i="1"/>
  <c r="Q6675" i="1"/>
  <c r="Q6667" i="1"/>
  <c r="Q6659" i="1"/>
  <c r="Q6651" i="1"/>
  <c r="Q6643" i="1"/>
  <c r="Q6635" i="1"/>
  <c r="Q6627" i="1"/>
  <c r="Q6619" i="1"/>
  <c r="Q6611" i="1"/>
  <c r="Q6603" i="1"/>
  <c r="Q6595" i="1"/>
  <c r="Q6587" i="1"/>
  <c r="Q6579" i="1"/>
  <c r="Q6571" i="1"/>
  <c r="Q6563" i="1"/>
  <c r="Q6555" i="1"/>
  <c r="Q6547" i="1"/>
  <c r="Q6539" i="1"/>
  <c r="Q6531" i="1"/>
  <c r="Q6523" i="1"/>
  <c r="Q6515" i="1"/>
  <c r="Q6507" i="1"/>
  <c r="Q6504" i="1"/>
  <c r="Q6500" i="1"/>
  <c r="Q6496" i="1"/>
  <c r="Q6492" i="1"/>
  <c r="Q6488" i="1"/>
  <c r="Q6484" i="1"/>
  <c r="Q6479" i="1"/>
  <c r="Q6471" i="1"/>
  <c r="Q6463" i="1"/>
  <c r="Q6455" i="1"/>
  <c r="Q7171" i="1"/>
  <c r="Q7043" i="1"/>
  <c r="Q6750" i="1"/>
  <c r="Q6742" i="1"/>
  <c r="Q6734" i="1"/>
  <c r="Q6726" i="1"/>
  <c r="Q6718" i="1"/>
  <c r="Q6710" i="1"/>
  <c r="Q6702" i="1"/>
  <c r="Q6694" i="1"/>
  <c r="Q6686" i="1"/>
  <c r="Q6678" i="1"/>
  <c r="Q6670" i="1"/>
  <c r="Q6662" i="1"/>
  <c r="Q6654" i="1"/>
  <c r="Q6646" i="1"/>
  <c r="Q6638" i="1"/>
  <c r="Q6630" i="1"/>
  <c r="Q6622" i="1"/>
  <c r="Q6614" i="1"/>
  <c r="Q6606" i="1"/>
  <c r="Q6598" i="1"/>
  <c r="Q6590" i="1"/>
  <c r="Q6582" i="1"/>
  <c r="Q6574" i="1"/>
  <c r="Q6566" i="1"/>
  <c r="Q6558" i="1"/>
  <c r="Q6550" i="1"/>
  <c r="Q6542" i="1"/>
  <c r="Q6534" i="1"/>
  <c r="Q6526" i="1"/>
  <c r="Q6518" i="1"/>
  <c r="Q6510" i="1"/>
  <c r="Q6480" i="1"/>
  <c r="Q6472" i="1"/>
  <c r="Q6464" i="1"/>
  <c r="Q6456" i="1"/>
  <c r="Q7155" i="1"/>
  <c r="Q7027" i="1"/>
  <c r="Q6797" i="1"/>
  <c r="Q6781" i="1"/>
  <c r="Q6765" i="1"/>
  <c r="Q6745" i="1"/>
  <c r="Q6737" i="1"/>
  <c r="Q6729" i="1"/>
  <c r="Q6721" i="1"/>
  <c r="Q6713" i="1"/>
  <c r="Q6705" i="1"/>
  <c r="Q6697" i="1"/>
  <c r="Q6689" i="1"/>
  <c r="Q6681" i="1"/>
  <c r="Q6673" i="1"/>
  <c r="Q6665" i="1"/>
  <c r="Q6657" i="1"/>
  <c r="Q6649" i="1"/>
  <c r="Q6641" i="1"/>
  <c r="Q6633" i="1"/>
  <c r="Q6625" i="1"/>
  <c r="Q6617" i="1"/>
  <c r="Q6609" i="1"/>
  <c r="Q6601" i="1"/>
  <c r="Q6593" i="1"/>
  <c r="Q6585" i="1"/>
  <c r="Q6577" i="1"/>
  <c r="Q6569" i="1"/>
  <c r="Q6561" i="1"/>
  <c r="Q6553" i="1"/>
  <c r="Q6545" i="1"/>
  <c r="Q6537" i="1"/>
  <c r="Q6529" i="1"/>
  <c r="Q6521" i="1"/>
  <c r="Q6513" i="1"/>
  <c r="Q6505" i="1"/>
  <c r="Q6501" i="1"/>
  <c r="Q6497" i="1"/>
  <c r="Q6493" i="1"/>
  <c r="Q6489" i="1"/>
  <c r="Q6485" i="1"/>
  <c r="Q6481" i="1"/>
  <c r="Q6473" i="1"/>
  <c r="Q6465" i="1"/>
  <c r="Q6457" i="1"/>
  <c r="Q6776" i="1"/>
  <c r="Q6760" i="1"/>
  <c r="Q6740" i="1"/>
  <c r="Q6708" i="1"/>
  <c r="Q6676" i="1"/>
  <c r="Q6644" i="1"/>
  <c r="Q6612" i="1"/>
  <c r="Q6580" i="1"/>
  <c r="Q6548" i="1"/>
  <c r="Q6516" i="1"/>
  <c r="Q6474" i="1"/>
  <c r="Q6458" i="1"/>
  <c r="Q7139" i="1"/>
  <c r="Q6732" i="1"/>
  <c r="Q6700" i="1"/>
  <c r="Q6668" i="1"/>
  <c r="Q6636" i="1"/>
  <c r="Q6604" i="1"/>
  <c r="Q6572" i="1"/>
  <c r="Q6540" i="1"/>
  <c r="Q6508" i="1"/>
  <c r="Q7011" i="1"/>
  <c r="Q6724" i="1"/>
  <c r="Q6692" i="1"/>
  <c r="Q6660" i="1"/>
  <c r="Q6628" i="1"/>
  <c r="Q6596" i="1"/>
  <c r="Q6564" i="1"/>
  <c r="Q6532" i="1"/>
  <c r="Q6466" i="1"/>
  <c r="Q5902" i="1"/>
  <c r="Q5901" i="1"/>
  <c r="Q5900" i="1"/>
  <c r="Q5899" i="1"/>
  <c r="Q5898" i="1"/>
  <c r="Q5897" i="1"/>
  <c r="Q5896" i="1"/>
  <c r="Q5895" i="1"/>
  <c r="Q5894" i="1"/>
  <c r="Q5893" i="1"/>
  <c r="Q5892" i="1"/>
  <c r="Q5891" i="1"/>
  <c r="Q5890" i="1"/>
  <c r="Q5889" i="1"/>
  <c r="Q5888" i="1"/>
  <c r="Q5887" i="1"/>
  <c r="Q5886" i="1"/>
  <c r="Q5885" i="1"/>
  <c r="Q5884" i="1"/>
  <c r="Q5883" i="1"/>
  <c r="Q5882" i="1"/>
  <c r="Q5881" i="1"/>
  <c r="Q5880" i="1"/>
  <c r="Q5879" i="1"/>
  <c r="Q5878" i="1"/>
  <c r="Q5877" i="1"/>
  <c r="Q5876" i="1"/>
  <c r="Q5875" i="1"/>
  <c r="Q5874" i="1"/>
  <c r="Q5873" i="1"/>
  <c r="Q5872" i="1"/>
  <c r="Q5871" i="1"/>
  <c r="Q5870" i="1"/>
  <c r="Q5869" i="1"/>
  <c r="Q5868" i="1"/>
  <c r="Q5867" i="1"/>
  <c r="Q5866" i="1"/>
  <c r="Q5865" i="1"/>
  <c r="Q5864" i="1"/>
  <c r="Q5863" i="1"/>
  <c r="Q5862" i="1"/>
  <c r="Q5861" i="1"/>
  <c r="Q5860" i="1"/>
  <c r="Q5859" i="1"/>
  <c r="Q5858" i="1"/>
  <c r="Q5857" i="1"/>
  <c r="Q5856" i="1"/>
  <c r="Q5855" i="1"/>
  <c r="Q5854" i="1"/>
  <c r="Q5853" i="1"/>
  <c r="Q5852" i="1"/>
  <c r="Q5851" i="1"/>
  <c r="Q5850" i="1"/>
  <c r="Q5849" i="1"/>
  <c r="Q5848" i="1"/>
  <c r="Q5847" i="1"/>
  <c r="Q5846" i="1"/>
  <c r="Q5845" i="1"/>
  <c r="Q5844" i="1"/>
  <c r="Q5843" i="1"/>
  <c r="Q5842" i="1"/>
  <c r="Q5841" i="1"/>
  <c r="Q5840" i="1"/>
  <c r="Q5839" i="1"/>
  <c r="Q5838" i="1"/>
  <c r="Q5837" i="1"/>
  <c r="Q5836" i="1"/>
  <c r="Q5835" i="1"/>
  <c r="Q5834" i="1"/>
  <c r="Q5833" i="1"/>
  <c r="Q5832" i="1"/>
  <c r="Q5831" i="1"/>
  <c r="Q5830" i="1"/>
  <c r="Q5829" i="1"/>
  <c r="Q5828" i="1"/>
  <c r="Q5827" i="1"/>
  <c r="Q5826" i="1"/>
  <c r="Q5825" i="1"/>
  <c r="Q5824" i="1"/>
  <c r="Q5823" i="1"/>
  <c r="Q5822" i="1"/>
  <c r="Q5821" i="1"/>
  <c r="Q5820" i="1"/>
  <c r="Q5819" i="1"/>
  <c r="Q5818" i="1"/>
  <c r="Q5817" i="1"/>
  <c r="Q5816" i="1"/>
  <c r="Q5815" i="1"/>
  <c r="Q5814" i="1"/>
  <c r="Q5813" i="1"/>
  <c r="Q5812" i="1"/>
  <c r="Q5811" i="1"/>
  <c r="Q5810" i="1"/>
  <c r="Q5809" i="1"/>
  <c r="Q5808" i="1"/>
  <c r="Q5807" i="1"/>
  <c r="Q5806" i="1"/>
  <c r="Q5805" i="1"/>
  <c r="Q5804" i="1"/>
  <c r="Q5803" i="1"/>
  <c r="Q5802" i="1"/>
  <c r="Q5801" i="1"/>
  <c r="Q5800" i="1"/>
  <c r="Q5799" i="1"/>
  <c r="Q5798" i="1"/>
  <c r="Q5797" i="1"/>
  <c r="Q5796" i="1"/>
  <c r="Q5795" i="1"/>
  <c r="Q5794" i="1"/>
  <c r="Q5793" i="1"/>
  <c r="Q5792" i="1"/>
  <c r="Q5791" i="1"/>
  <c r="Q5790" i="1"/>
  <c r="Q5789" i="1"/>
  <c r="Q5788" i="1"/>
  <c r="Q5787" i="1"/>
  <c r="Q5786" i="1"/>
  <c r="Q5785" i="1"/>
  <c r="Q5784" i="1"/>
  <c r="Q5783" i="1"/>
  <c r="Q5782" i="1"/>
  <c r="Q5781" i="1"/>
  <c r="Q5780" i="1"/>
  <c r="Q5779" i="1"/>
  <c r="Q5778" i="1"/>
  <c r="Q5777" i="1"/>
  <c r="Q5776" i="1"/>
  <c r="Q5775" i="1"/>
  <c r="Q5774" i="1"/>
  <c r="Q5773" i="1"/>
  <c r="Q5772" i="1"/>
  <c r="Q5771" i="1"/>
  <c r="Q5770" i="1"/>
  <c r="Q5769" i="1"/>
  <c r="Q5768" i="1"/>
  <c r="Q5767" i="1"/>
  <c r="Q5766" i="1"/>
  <c r="Q5765" i="1"/>
  <c r="Q5764" i="1"/>
  <c r="Q5763" i="1"/>
  <c r="Q5762" i="1"/>
  <c r="Q5761" i="1"/>
  <c r="Q5760" i="1"/>
  <c r="Q5759" i="1"/>
  <c r="Q5758" i="1"/>
  <c r="Q5757" i="1"/>
  <c r="Q5756" i="1"/>
  <c r="Q5755" i="1"/>
  <c r="Q5754" i="1"/>
  <c r="Q5753" i="1"/>
  <c r="Q5752" i="1"/>
  <c r="Q5751" i="1"/>
  <c r="Q5750" i="1"/>
  <c r="Q5749" i="1"/>
  <c r="Q5748" i="1"/>
  <c r="Q5747" i="1"/>
  <c r="Q5746" i="1"/>
  <c r="Q5745" i="1"/>
  <c r="Q5744" i="1"/>
  <c r="Q5743" i="1"/>
  <c r="Q5742" i="1"/>
  <c r="Q5741" i="1"/>
  <c r="Q5740" i="1"/>
  <c r="Q5739" i="1"/>
  <c r="Q5738" i="1"/>
  <c r="Q5737" i="1"/>
  <c r="Q5736" i="1"/>
  <c r="Q5735" i="1"/>
  <c r="Q5733" i="1"/>
  <c r="Q5725" i="1"/>
  <c r="Q5717" i="1"/>
  <c r="Q5709" i="1"/>
  <c r="Q5701" i="1"/>
  <c r="Q5700" i="1"/>
  <c r="Q5699" i="1"/>
  <c r="Q5698" i="1"/>
  <c r="Q5697" i="1"/>
  <c r="Q5696" i="1"/>
  <c r="Q5695" i="1"/>
  <c r="Q5694" i="1"/>
  <c r="Q5693" i="1"/>
  <c r="Q5692" i="1"/>
  <c r="Q5691" i="1"/>
  <c r="Q5690" i="1"/>
  <c r="Q5689" i="1"/>
  <c r="Q5688" i="1"/>
  <c r="Q5687" i="1"/>
  <c r="Q5686" i="1"/>
  <c r="Q5685" i="1"/>
  <c r="Q5684" i="1"/>
  <c r="Q5683" i="1"/>
  <c r="Q5682" i="1"/>
  <c r="Q5681" i="1"/>
  <c r="Q5680" i="1"/>
  <c r="Q5679" i="1"/>
  <c r="Q5678" i="1"/>
  <c r="Q5677" i="1"/>
  <c r="Q5676" i="1"/>
  <c r="Q5675" i="1"/>
  <c r="Q5674" i="1"/>
  <c r="Q5673" i="1"/>
  <c r="Q5672" i="1"/>
  <c r="Q5671" i="1"/>
  <c r="Q5670" i="1"/>
  <c r="Q5669" i="1"/>
  <c r="Q5668" i="1"/>
  <c r="Q5667" i="1"/>
  <c r="Q5666" i="1"/>
  <c r="Q5665" i="1"/>
  <c r="Q5664" i="1"/>
  <c r="Q5663" i="1"/>
  <c r="Q5662" i="1"/>
  <c r="Q5661" i="1"/>
  <c r="Q5660" i="1"/>
  <c r="Q5659" i="1"/>
  <c r="Q5658" i="1"/>
  <c r="Q5657" i="1"/>
  <c r="Q5656" i="1"/>
  <c r="Q5655" i="1"/>
  <c r="Q5654" i="1"/>
  <c r="Q5653" i="1"/>
  <c r="Q5652" i="1"/>
  <c r="Q5651" i="1"/>
  <c r="Q5650" i="1"/>
  <c r="Q5649" i="1"/>
  <c r="Q5648" i="1"/>
  <c r="Q5647" i="1"/>
  <c r="Q5646" i="1"/>
  <c r="Q5645" i="1"/>
  <c r="Q5644" i="1"/>
  <c r="Q5643" i="1"/>
  <c r="Q5642" i="1"/>
  <c r="Q5641" i="1"/>
  <c r="Q5640" i="1"/>
  <c r="Q5639" i="1"/>
  <c r="Q5638" i="1"/>
  <c r="Q5637" i="1"/>
  <c r="Q5636" i="1"/>
  <c r="Q5635" i="1"/>
  <c r="Q5634" i="1"/>
  <c r="Q5633" i="1"/>
  <c r="Q5632" i="1"/>
  <c r="Q5631" i="1"/>
  <c r="Q5630" i="1"/>
  <c r="Q5629" i="1"/>
  <c r="Q5628" i="1"/>
  <c r="Q5627" i="1"/>
  <c r="Q5626" i="1"/>
  <c r="Q5625" i="1"/>
  <c r="Q5624" i="1"/>
  <c r="Q5623" i="1"/>
  <c r="Q5622" i="1"/>
  <c r="Q5621" i="1"/>
  <c r="Q5620" i="1"/>
  <c r="Q5619" i="1"/>
  <c r="Q5618" i="1"/>
  <c r="Q5617" i="1"/>
  <c r="Q5616" i="1"/>
  <c r="Q5615" i="1"/>
  <c r="Q5614" i="1"/>
  <c r="Q5613" i="1"/>
  <c r="Q5612" i="1"/>
  <c r="Q5611" i="1"/>
  <c r="Q5610" i="1"/>
  <c r="Q5609" i="1"/>
  <c r="Q5608" i="1"/>
  <c r="Q5607" i="1"/>
  <c r="Q5606" i="1"/>
  <c r="Q5605" i="1"/>
  <c r="Q5604" i="1"/>
  <c r="Q5603" i="1"/>
  <c r="Q5602" i="1"/>
  <c r="Q5601" i="1"/>
  <c r="Q5600" i="1"/>
  <c r="Q5599" i="1"/>
  <c r="Q5598" i="1"/>
  <c r="Q5597" i="1"/>
  <c r="Q5596" i="1"/>
  <c r="Q5595" i="1"/>
  <c r="Q5594" i="1"/>
  <c r="Q5593" i="1"/>
  <c r="Q5592" i="1"/>
  <c r="Q5591" i="1"/>
  <c r="Q5590" i="1"/>
  <c r="Q5589" i="1"/>
  <c r="Q5588" i="1"/>
  <c r="Q5587" i="1"/>
  <c r="Q5586" i="1"/>
  <c r="Q5585" i="1"/>
  <c r="Q5584" i="1"/>
  <c r="Q5583" i="1"/>
  <c r="Q5582" i="1"/>
  <c r="Q5581" i="1"/>
  <c r="Q5580" i="1"/>
  <c r="Q5579" i="1"/>
  <c r="Q5578" i="1"/>
  <c r="Q5577" i="1"/>
  <c r="Q5576" i="1"/>
  <c r="Q5575" i="1"/>
  <c r="Q5574" i="1"/>
  <c r="Q5573" i="1"/>
  <c r="Q5572" i="1"/>
  <c r="Q5571" i="1"/>
  <c r="Q5570" i="1"/>
  <c r="Q5569" i="1"/>
  <c r="Q5568" i="1"/>
  <c r="Q5567" i="1"/>
  <c r="Q5566" i="1"/>
  <c r="Q5565" i="1"/>
  <c r="Q5564" i="1"/>
  <c r="Q5563" i="1"/>
  <c r="Q5562" i="1"/>
  <c r="Q5561" i="1"/>
  <c r="Q5560" i="1"/>
  <c r="Q5559" i="1"/>
  <c r="Q5558" i="1"/>
  <c r="Q5557" i="1"/>
  <c r="Q5556" i="1"/>
  <c r="Q5555" i="1"/>
  <c r="Q5554" i="1"/>
  <c r="Q5553" i="1"/>
  <c r="Q5552" i="1"/>
  <c r="Q5551" i="1"/>
  <c r="Q5550" i="1"/>
  <c r="Q5549" i="1"/>
  <c r="Q5548" i="1"/>
  <c r="Q5547" i="1"/>
  <c r="Q5546" i="1"/>
  <c r="Q5545" i="1"/>
  <c r="Q5544" i="1"/>
  <c r="Q5543" i="1"/>
  <c r="Q5542" i="1"/>
  <c r="Q5541" i="1"/>
  <c r="Q5540" i="1"/>
  <c r="Q5539" i="1"/>
  <c r="Q5538" i="1"/>
  <c r="Q5537" i="1"/>
  <c r="Q5536" i="1"/>
  <c r="Q5535" i="1"/>
  <c r="Q5534" i="1"/>
  <c r="Q5533" i="1"/>
  <c r="Q5532" i="1"/>
  <c r="Q5531" i="1"/>
  <c r="Q5530" i="1"/>
  <c r="Q5529" i="1"/>
  <c r="Q5528" i="1"/>
  <c r="Q5527" i="1"/>
  <c r="Q5526" i="1"/>
  <c r="Q5525" i="1"/>
  <c r="Q5524" i="1"/>
  <c r="Q5523" i="1"/>
  <c r="Q5522" i="1"/>
  <c r="Q5521" i="1"/>
  <c r="Q5520" i="1"/>
  <c r="Q5519" i="1"/>
  <c r="Q5518" i="1"/>
  <c r="Q5517" i="1"/>
  <c r="Q5516" i="1"/>
  <c r="Q5515" i="1"/>
  <c r="Q5514" i="1"/>
  <c r="Q5513" i="1"/>
  <c r="Q5512" i="1"/>
  <c r="Q5511" i="1"/>
  <c r="Q5510" i="1"/>
  <c r="Q5509" i="1"/>
  <c r="Q5508" i="1"/>
  <c r="Q5507" i="1"/>
  <c r="Q5506" i="1"/>
  <c r="Q5505" i="1"/>
  <c r="Q5504" i="1"/>
  <c r="Q5503" i="1"/>
  <c r="Q5502" i="1"/>
  <c r="Q5501" i="1"/>
  <c r="Q5500" i="1"/>
  <c r="Q5499" i="1"/>
  <c r="Q5498" i="1"/>
  <c r="Q5497" i="1"/>
  <c r="Q5496" i="1"/>
  <c r="Q5495" i="1"/>
  <c r="Q5494" i="1"/>
  <c r="Q5493" i="1"/>
  <c r="Q5492" i="1"/>
  <c r="Q5491" i="1"/>
  <c r="Q5490" i="1"/>
  <c r="Q5489" i="1"/>
  <c r="Q5488" i="1"/>
  <c r="Q5487" i="1"/>
  <c r="Q5486" i="1"/>
  <c r="Q5485" i="1"/>
  <c r="Q5484" i="1"/>
  <c r="Q5483" i="1"/>
  <c r="Q5482" i="1"/>
  <c r="Q5481" i="1"/>
  <c r="Q5480" i="1"/>
  <c r="Q5479" i="1"/>
  <c r="Q5478" i="1"/>
  <c r="Q5477" i="1"/>
  <c r="Q5476" i="1"/>
  <c r="Q5475" i="1"/>
  <c r="Q5474" i="1"/>
  <c r="Q5473" i="1"/>
  <c r="Q5472" i="1"/>
  <c r="Q5471" i="1"/>
  <c r="Q5470" i="1"/>
  <c r="Q5469" i="1"/>
  <c r="Q5468" i="1"/>
  <c r="Q5467" i="1"/>
  <c r="Q5466" i="1"/>
  <c r="Q5465" i="1"/>
  <c r="Q5464" i="1"/>
  <c r="Q5463" i="1"/>
  <c r="Q5462" i="1"/>
  <c r="Q5461" i="1"/>
  <c r="Q5460" i="1"/>
  <c r="Q5459" i="1"/>
  <c r="Q5458" i="1"/>
  <c r="Q5457" i="1"/>
  <c r="Q5456" i="1"/>
  <c r="Q5455" i="1"/>
  <c r="Q5454" i="1"/>
  <c r="Q5453" i="1"/>
  <c r="Q5452" i="1"/>
  <c r="Q5451" i="1"/>
  <c r="Q5450" i="1"/>
  <c r="Q5449" i="1"/>
  <c r="Q5448" i="1"/>
  <c r="Q5447" i="1"/>
  <c r="Q5446" i="1"/>
  <c r="Q5445" i="1"/>
  <c r="Q5444" i="1"/>
  <c r="Q5443" i="1"/>
  <c r="Q5442" i="1"/>
  <c r="Q5441" i="1"/>
  <c r="Q5440" i="1"/>
  <c r="Q5439" i="1"/>
  <c r="Q5438" i="1"/>
  <c r="Q5437" i="1"/>
  <c r="Q5436" i="1"/>
  <c r="Q5435" i="1"/>
  <c r="Q5434" i="1"/>
  <c r="Q5433" i="1"/>
  <c r="Q5432" i="1"/>
  <c r="Q5431" i="1"/>
  <c r="Q5430" i="1"/>
  <c r="Q5429" i="1"/>
  <c r="Q5428" i="1"/>
  <c r="Q5427" i="1"/>
  <c r="Q5426" i="1"/>
  <c r="Q5425" i="1"/>
  <c r="Q5424" i="1"/>
  <c r="Q5423" i="1"/>
  <c r="Q5422" i="1"/>
  <c r="Q5421" i="1"/>
  <c r="Q5420" i="1"/>
  <c r="Q5419" i="1"/>
  <c r="Q5418" i="1"/>
  <c r="Q5417" i="1"/>
  <c r="Q5416" i="1"/>
  <c r="Q5415" i="1"/>
  <c r="Q5414" i="1"/>
  <c r="Q5413" i="1"/>
  <c r="Q5412" i="1"/>
  <c r="Q5411" i="1"/>
  <c r="Q5410" i="1"/>
  <c r="Q5409" i="1"/>
  <c r="Q5408" i="1"/>
  <c r="Q5407" i="1"/>
  <c r="Q5406" i="1"/>
  <c r="Q5405" i="1"/>
  <c r="Q5404" i="1"/>
  <c r="Q5403" i="1"/>
  <c r="Q5402" i="1"/>
  <c r="Q5401" i="1"/>
  <c r="Q5400" i="1"/>
  <c r="Q5399" i="1"/>
  <c r="Q5398" i="1"/>
  <c r="Q5397" i="1"/>
  <c r="Q5396" i="1"/>
  <c r="Q5395" i="1"/>
  <c r="Q5394" i="1"/>
  <c r="Q5393" i="1"/>
  <c r="Q5392" i="1"/>
  <c r="Q5391" i="1"/>
  <c r="Q5390" i="1"/>
  <c r="Q5389" i="1"/>
  <c r="Q5388" i="1"/>
  <c r="Q5387" i="1"/>
  <c r="Q5386" i="1"/>
  <c r="Q5385" i="1"/>
  <c r="Q5384" i="1"/>
  <c r="Q5383" i="1"/>
  <c r="Q5382" i="1"/>
  <c r="Q5381" i="1"/>
  <c r="Q5380" i="1"/>
  <c r="Q5379" i="1"/>
  <c r="Q5378" i="1"/>
  <c r="Q5377" i="1"/>
  <c r="Q5376" i="1"/>
  <c r="Q5375" i="1"/>
  <c r="Q5374" i="1"/>
  <c r="Q5373" i="1"/>
  <c r="Q5372" i="1"/>
  <c r="Q5371" i="1"/>
  <c r="Q5370" i="1"/>
  <c r="Q5369" i="1"/>
  <c r="Q5368" i="1"/>
  <c r="Q5367" i="1"/>
  <c r="Q5366" i="1"/>
  <c r="Q5365" i="1"/>
  <c r="Q5364" i="1"/>
  <c r="Q5363" i="1"/>
  <c r="Q5362" i="1"/>
  <c r="Q5361" i="1"/>
  <c r="Q5360" i="1"/>
  <c r="Q5359" i="1"/>
  <c r="Q5358" i="1"/>
  <c r="Q5357" i="1"/>
  <c r="Q5356" i="1"/>
  <c r="Q5355" i="1"/>
  <c r="Q5354" i="1"/>
  <c r="Q5353" i="1"/>
  <c r="Q5352" i="1"/>
  <c r="Q5351" i="1"/>
  <c r="Q5350" i="1"/>
  <c r="Q5349" i="1"/>
  <c r="Q5348" i="1"/>
  <c r="Q5347" i="1"/>
  <c r="Q5346" i="1"/>
  <c r="Q5345" i="1"/>
  <c r="Q5344" i="1"/>
  <c r="Q5343" i="1"/>
  <c r="Q5342" i="1"/>
  <c r="Q5341" i="1"/>
  <c r="Q5340" i="1"/>
  <c r="Q5339" i="1"/>
  <c r="Q5338" i="1"/>
  <c r="Q5337" i="1"/>
  <c r="Q5336" i="1"/>
  <c r="Q5335" i="1"/>
  <c r="Q5334" i="1"/>
  <c r="Q5333" i="1"/>
  <c r="Q5332" i="1"/>
  <c r="Q5331" i="1"/>
  <c r="Q5330" i="1"/>
  <c r="Q5329" i="1"/>
  <c r="Q5328" i="1"/>
  <c r="Q5327" i="1"/>
  <c r="Q5326" i="1"/>
  <c r="Q5325" i="1"/>
  <c r="Q5324" i="1"/>
  <c r="Q5323" i="1"/>
  <c r="Q5322" i="1"/>
  <c r="Q5321" i="1"/>
  <c r="Q5320" i="1"/>
  <c r="Q5319" i="1"/>
  <c r="Q5318" i="1"/>
  <c r="Q5317" i="1"/>
  <c r="Q5316" i="1"/>
  <c r="Q5315" i="1"/>
  <c r="Q5314" i="1"/>
  <c r="Q5313" i="1"/>
  <c r="Q5312" i="1"/>
  <c r="Q5311" i="1"/>
  <c r="Q5310" i="1"/>
  <c r="Q5309" i="1"/>
  <c r="Q5308" i="1"/>
  <c r="Q5307" i="1"/>
  <c r="Q5306" i="1"/>
  <c r="Q5305" i="1"/>
  <c r="Q5304" i="1"/>
  <c r="Q5303" i="1"/>
  <c r="Q5302" i="1"/>
  <c r="Q5301" i="1"/>
  <c r="Q5300" i="1"/>
  <c r="Q5299" i="1"/>
  <c r="Q5298" i="1"/>
  <c r="Q5297" i="1"/>
  <c r="Q5296" i="1"/>
  <c r="Q5295" i="1"/>
  <c r="Q5294" i="1"/>
  <c r="Q5293" i="1"/>
  <c r="Q5292" i="1"/>
  <c r="Q5291" i="1"/>
  <c r="Q5290" i="1"/>
  <c r="Q5289" i="1"/>
  <c r="Q5288" i="1"/>
  <c r="Q5287" i="1"/>
  <c r="Q5286" i="1"/>
  <c r="Q5285" i="1"/>
  <c r="Q5284" i="1"/>
  <c r="Q5283" i="1"/>
  <c r="Q5282" i="1"/>
  <c r="Q5281" i="1"/>
  <c r="Q5280" i="1"/>
  <c r="Q5279" i="1"/>
  <c r="Q5278" i="1"/>
  <c r="Q5277" i="1"/>
  <c r="Q5276" i="1"/>
  <c r="Q5275" i="1"/>
  <c r="Q5274" i="1"/>
  <c r="Q5273" i="1"/>
  <c r="Q5272" i="1"/>
  <c r="Q5271" i="1"/>
  <c r="Q5270" i="1"/>
  <c r="Q5269" i="1"/>
  <c r="Q5268" i="1"/>
  <c r="Q5267" i="1"/>
  <c r="Q5266" i="1"/>
  <c r="Q5265" i="1"/>
  <c r="Q5264" i="1"/>
  <c r="Q5263" i="1"/>
  <c r="Q5262" i="1"/>
  <c r="Q5261" i="1"/>
  <c r="Q5260" i="1"/>
  <c r="Q5259" i="1"/>
  <c r="Q5258" i="1"/>
  <c r="Q5257" i="1"/>
  <c r="Q5256" i="1"/>
  <c r="Q5255" i="1"/>
  <c r="Q5254" i="1"/>
  <c r="Q5253" i="1"/>
  <c r="Q5252" i="1"/>
  <c r="Q5251" i="1"/>
  <c r="Q5250" i="1"/>
  <c r="Q5249" i="1"/>
  <c r="Q5248" i="1"/>
  <c r="Q5247" i="1"/>
  <c r="Q5246" i="1"/>
  <c r="Q5245" i="1"/>
  <c r="Q5244" i="1"/>
  <c r="Q5243" i="1"/>
  <c r="Q5242" i="1"/>
  <c r="Q5241" i="1"/>
  <c r="Q5240" i="1"/>
  <c r="Q5239" i="1"/>
  <c r="Q5238" i="1"/>
  <c r="Q5237" i="1"/>
  <c r="Q5236" i="1"/>
  <c r="Q5235" i="1"/>
  <c r="Q5234" i="1"/>
  <c r="Q5233" i="1"/>
  <c r="Q5232" i="1"/>
  <c r="Q5231" i="1"/>
  <c r="Q5230" i="1"/>
  <c r="Q5229" i="1"/>
  <c r="Q5228" i="1"/>
  <c r="Q5227" i="1"/>
  <c r="Q5226" i="1"/>
  <c r="Q5225" i="1"/>
  <c r="Q5224" i="1"/>
  <c r="Q5223" i="1"/>
  <c r="Q5222" i="1"/>
  <c r="Q5221" i="1"/>
  <c r="Q5220" i="1"/>
  <c r="Q5219" i="1"/>
  <c r="Q5218" i="1"/>
  <c r="Q5217" i="1"/>
  <c r="Q5216" i="1"/>
  <c r="Q5215" i="1"/>
  <c r="Q5214" i="1"/>
  <c r="Q5213" i="1"/>
  <c r="Q5212" i="1"/>
  <c r="Q5211" i="1"/>
  <c r="Q5210" i="1"/>
  <c r="Q5209" i="1"/>
  <c r="Q5208" i="1"/>
  <c r="Q5207" i="1"/>
  <c r="Q5206" i="1"/>
  <c r="Q5205" i="1"/>
  <c r="Q5204" i="1"/>
  <c r="Q5203" i="1"/>
  <c r="Q5202" i="1"/>
  <c r="Q5201" i="1"/>
  <c r="Q5200" i="1"/>
  <c r="Q5199" i="1"/>
  <c r="Q5198" i="1"/>
  <c r="Q5197" i="1"/>
  <c r="Q5196" i="1"/>
  <c r="Q5195" i="1"/>
  <c r="Q5194" i="1"/>
  <c r="Q5193" i="1"/>
  <c r="Q5192" i="1"/>
  <c r="Q5191" i="1"/>
  <c r="Q5190" i="1"/>
  <c r="Q5189" i="1"/>
  <c r="Q5188" i="1"/>
  <c r="Q5187" i="1"/>
  <c r="Q5186" i="1"/>
  <c r="Q5185" i="1"/>
  <c r="Q5184" i="1"/>
  <c r="Q5183" i="1"/>
  <c r="Q5182" i="1"/>
  <c r="Q5181" i="1"/>
  <c r="Q5180" i="1"/>
  <c r="Q5179" i="1"/>
  <c r="Q5178" i="1"/>
  <c r="Q5177" i="1"/>
  <c r="Q5176" i="1"/>
  <c r="Q5175" i="1"/>
  <c r="Q5174" i="1"/>
  <c r="Q5173" i="1"/>
  <c r="Q5172" i="1"/>
  <c r="Q5171" i="1"/>
  <c r="Q5170" i="1"/>
  <c r="Q5169" i="1"/>
  <c r="Q5168" i="1"/>
  <c r="Q5167" i="1"/>
  <c r="Q5166" i="1"/>
  <c r="Q5165" i="1"/>
  <c r="Q5164" i="1"/>
  <c r="Q5163" i="1"/>
  <c r="Q5162" i="1"/>
  <c r="Q5161" i="1"/>
  <c r="Q5160" i="1"/>
  <c r="Q5159" i="1"/>
  <c r="Q5158" i="1"/>
  <c r="Q5157" i="1"/>
  <c r="Q5156" i="1"/>
  <c r="Q5155" i="1"/>
  <c r="Q5154" i="1"/>
  <c r="Q5153" i="1"/>
  <c r="Q5152" i="1"/>
  <c r="Q5151" i="1"/>
  <c r="Q5150" i="1"/>
  <c r="Q5149" i="1"/>
  <c r="Q5148" i="1"/>
  <c r="Q5147" i="1"/>
  <c r="Q5146" i="1"/>
  <c r="Q5145" i="1"/>
  <c r="Q5144" i="1"/>
  <c r="Q5143" i="1"/>
  <c r="Q5142" i="1"/>
  <c r="Q5141" i="1"/>
  <c r="Q5140" i="1"/>
  <c r="Q5139" i="1"/>
  <c r="Q5138" i="1"/>
  <c r="Q5137" i="1"/>
  <c r="Q5136" i="1"/>
  <c r="Q5135" i="1"/>
  <c r="Q5134" i="1"/>
  <c r="Q5133" i="1"/>
  <c r="Q5132" i="1"/>
  <c r="Q5131" i="1"/>
  <c r="Q5130" i="1"/>
  <c r="Q5129" i="1"/>
  <c r="Q5128" i="1"/>
  <c r="Q5127" i="1"/>
  <c r="Q5126" i="1"/>
  <c r="Q5125" i="1"/>
  <c r="Q5124" i="1"/>
  <c r="Q5123" i="1"/>
  <c r="Q5122" i="1"/>
  <c r="Q5121" i="1"/>
  <c r="Q5120" i="1"/>
  <c r="Q5119" i="1"/>
  <c r="Q5118" i="1"/>
  <c r="Q5117" i="1"/>
  <c r="Q5116" i="1"/>
  <c r="Q5115" i="1"/>
  <c r="Q5114" i="1"/>
  <c r="Q5113" i="1"/>
  <c r="Q5112" i="1"/>
  <c r="Q5111" i="1"/>
  <c r="Q5110" i="1"/>
  <c r="Q5109" i="1"/>
  <c r="Q5108" i="1"/>
  <c r="Q5107" i="1"/>
  <c r="Q5106" i="1"/>
  <c r="Q5105" i="1"/>
  <c r="Q5104" i="1"/>
  <c r="Q5103" i="1"/>
  <c r="Q5102" i="1"/>
  <c r="Q5101" i="1"/>
  <c r="Q5100" i="1"/>
  <c r="Q5099" i="1"/>
  <c r="Q5098" i="1"/>
  <c r="Q5097" i="1"/>
  <c r="Q5096" i="1"/>
  <c r="Q5095" i="1"/>
  <c r="Q5094" i="1"/>
  <c r="Q5093" i="1"/>
  <c r="Q5092" i="1"/>
  <c r="Q5091" i="1"/>
  <c r="Q5090" i="1"/>
  <c r="Q5089" i="1"/>
  <c r="Q5088" i="1"/>
  <c r="Q5087" i="1"/>
  <c r="Q5086" i="1"/>
  <c r="Q5085" i="1"/>
  <c r="Q5084" i="1"/>
  <c r="Q5083" i="1"/>
  <c r="Q5082" i="1"/>
  <c r="Q5081" i="1"/>
  <c r="Q5080" i="1"/>
  <c r="Q6684" i="1"/>
  <c r="Q6556" i="1"/>
  <c r="Q5734" i="1"/>
  <c r="Q5726" i="1"/>
  <c r="Q5718" i="1"/>
  <c r="Q5710" i="1"/>
  <c r="Q5702" i="1"/>
  <c r="Q5727" i="1"/>
  <c r="Q5719" i="1"/>
  <c r="Q5711" i="1"/>
  <c r="Q5703" i="1"/>
  <c r="Q6652" i="1"/>
  <c r="Q6524" i="1"/>
  <c r="Q5903" i="1"/>
  <c r="Q5728" i="1"/>
  <c r="Q5720" i="1"/>
  <c r="Q5712" i="1"/>
  <c r="Q5704" i="1"/>
  <c r="Q5729" i="1"/>
  <c r="Q5721" i="1"/>
  <c r="Q5713" i="1"/>
  <c r="Q5705" i="1"/>
  <c r="Q6748" i="1"/>
  <c r="Q6620" i="1"/>
  <c r="Q5730" i="1"/>
  <c r="Q5722" i="1"/>
  <c r="Q5714" i="1"/>
  <c r="Q5706" i="1"/>
  <c r="Q5732" i="1"/>
  <c r="Q5724" i="1"/>
  <c r="Q5716" i="1"/>
  <c r="Q5708" i="1"/>
  <c r="Q5079" i="1"/>
  <c r="Q5078" i="1"/>
  <c r="Q5077" i="1"/>
  <c r="Q5076" i="1"/>
  <c r="Q5075" i="1"/>
  <c r="Q5074" i="1"/>
  <c r="Q5073" i="1"/>
  <c r="Q5072" i="1"/>
  <c r="Q5071" i="1"/>
  <c r="Q6716" i="1"/>
  <c r="Q5731" i="1"/>
  <c r="Q5723" i="1"/>
  <c r="Q5715" i="1"/>
  <c r="Q5707" i="1"/>
  <c r="Q5066" i="1"/>
  <c r="Q5067" i="1"/>
  <c r="Q5068" i="1"/>
  <c r="Q5070" i="1"/>
  <c r="Q5062" i="1"/>
  <c r="Q5061" i="1"/>
  <c r="Q5060" i="1"/>
  <c r="Q5059" i="1"/>
  <c r="Q5058" i="1"/>
  <c r="Q5057" i="1"/>
  <c r="Q5056" i="1"/>
  <c r="Q5055" i="1"/>
  <c r="Q5054" i="1"/>
  <c r="Q5053" i="1"/>
  <c r="Q5052" i="1"/>
  <c r="Q5051" i="1"/>
  <c r="Q5050" i="1"/>
  <c r="Q5049" i="1"/>
  <c r="Q5048" i="1"/>
  <c r="Q5047" i="1"/>
  <c r="Q5046" i="1"/>
  <c r="Q5045" i="1"/>
  <c r="Q5044" i="1"/>
  <c r="Q5043" i="1"/>
  <c r="Q5042" i="1"/>
  <c r="Q5041" i="1"/>
  <c r="Q5040" i="1"/>
  <c r="Q5039" i="1"/>
  <c r="Q5038" i="1"/>
  <c r="Q5037" i="1"/>
  <c r="Q5036" i="1"/>
  <c r="Q5035" i="1"/>
  <c r="Q5034" i="1"/>
  <c r="Q5033" i="1"/>
  <c r="Q5032" i="1"/>
  <c r="Q5031" i="1"/>
  <c r="Q5030" i="1"/>
  <c r="Q5029" i="1"/>
  <c r="Q5028" i="1"/>
  <c r="Q5027" i="1"/>
  <c r="Q5026" i="1"/>
  <c r="Q5025" i="1"/>
  <c r="Q5024" i="1"/>
  <c r="Q5023" i="1"/>
  <c r="Q5022" i="1"/>
  <c r="Q5021" i="1"/>
  <c r="Q5020" i="1"/>
  <c r="Q5019" i="1"/>
  <c r="Q5018" i="1"/>
  <c r="Q5017" i="1"/>
  <c r="Q5016" i="1"/>
  <c r="Q5015" i="1"/>
  <c r="Q5014" i="1"/>
  <c r="Q5013" i="1"/>
  <c r="Q5012" i="1"/>
  <c r="Q5011" i="1"/>
  <c r="Q5010" i="1"/>
  <c r="Q5009" i="1"/>
  <c r="Q5008" i="1"/>
  <c r="Q5007" i="1"/>
  <c r="Q5006" i="1"/>
  <c r="Q5005" i="1"/>
  <c r="Q5004" i="1"/>
  <c r="Q5003" i="1"/>
  <c r="Q5002" i="1"/>
  <c r="Q5001" i="1"/>
  <c r="Q5000" i="1"/>
  <c r="Q4999" i="1"/>
  <c r="Q4998" i="1"/>
  <c r="Q4997" i="1"/>
  <c r="Q4996" i="1"/>
  <c r="Q4995" i="1"/>
  <c r="Q4994" i="1"/>
  <c r="Q4993" i="1"/>
  <c r="Q4992" i="1"/>
  <c r="Q4991" i="1"/>
  <c r="Q4990" i="1"/>
  <c r="Q4989" i="1"/>
  <c r="Q4988" i="1"/>
  <c r="Q4987" i="1"/>
  <c r="Q4986" i="1"/>
  <c r="Q4985" i="1"/>
  <c r="Q4984" i="1"/>
  <c r="Q4983" i="1"/>
  <c r="Q4982" i="1"/>
  <c r="Q4981" i="1"/>
  <c r="Q4980" i="1"/>
  <c r="Q4979" i="1"/>
  <c r="Q4978" i="1"/>
  <c r="Q4977" i="1"/>
  <c r="Q4976" i="1"/>
  <c r="Q4975" i="1"/>
  <c r="Q4974" i="1"/>
  <c r="Q4973" i="1"/>
  <c r="Q4972" i="1"/>
  <c r="Q4971" i="1"/>
  <c r="Q4970" i="1"/>
  <c r="Q4969" i="1"/>
  <c r="Q4968" i="1"/>
  <c r="Q4967" i="1"/>
  <c r="Q4966" i="1"/>
  <c r="Q4965" i="1"/>
  <c r="Q4964" i="1"/>
  <c r="Q4963" i="1"/>
  <c r="Q4962" i="1"/>
  <c r="Q4961" i="1"/>
  <c r="Q4960" i="1"/>
  <c r="Q4959" i="1"/>
  <c r="Q4958" i="1"/>
  <c r="Q4957" i="1"/>
  <c r="Q4956" i="1"/>
  <c r="Q4955" i="1"/>
  <c r="Q4954" i="1"/>
  <c r="Q4953" i="1"/>
  <c r="Q4952" i="1"/>
  <c r="Q4951" i="1"/>
  <c r="Q4950" i="1"/>
  <c r="Q4949" i="1"/>
  <c r="Q4948" i="1"/>
  <c r="Q4947" i="1"/>
  <c r="Q4946" i="1"/>
  <c r="Q4945" i="1"/>
  <c r="Q4944" i="1"/>
  <c r="Q4943" i="1"/>
  <c r="Q4942" i="1"/>
  <c r="Q4941" i="1"/>
  <c r="Q4940" i="1"/>
  <c r="Q4939" i="1"/>
  <c r="Q4938" i="1"/>
  <c r="Q4937" i="1"/>
  <c r="Q4936" i="1"/>
  <c r="Q4935" i="1"/>
  <c r="Q4934" i="1"/>
  <c r="Q4933" i="1"/>
  <c r="Q4932" i="1"/>
  <c r="Q4931" i="1"/>
  <c r="Q4930" i="1"/>
  <c r="Q4929" i="1"/>
  <c r="Q4928" i="1"/>
  <c r="Q4927" i="1"/>
  <c r="Q4926" i="1"/>
  <c r="Q4925" i="1"/>
  <c r="Q4924" i="1"/>
  <c r="Q4923" i="1"/>
  <c r="Q4922" i="1"/>
  <c r="Q4921" i="1"/>
  <c r="Q4920" i="1"/>
  <c r="Q4919" i="1"/>
  <c r="Q4918" i="1"/>
  <c r="Q4917" i="1"/>
  <c r="Q4916" i="1"/>
  <c r="Q4915" i="1"/>
  <c r="Q4914" i="1"/>
  <c r="Q4913" i="1"/>
  <c r="Q4912" i="1"/>
  <c r="Q4911" i="1"/>
  <c r="Q4910" i="1"/>
  <c r="Q4909" i="1"/>
  <c r="Q4908" i="1"/>
  <c r="Q4907" i="1"/>
  <c r="Q4906" i="1"/>
  <c r="Q4905" i="1"/>
  <c r="Q4904" i="1"/>
  <c r="Q4903" i="1"/>
  <c r="Q4902" i="1"/>
  <c r="Q4901" i="1"/>
  <c r="Q4900" i="1"/>
  <c r="Q4899" i="1"/>
  <c r="Q4898" i="1"/>
  <c r="Q4897" i="1"/>
  <c r="Q4896" i="1"/>
  <c r="Q4895" i="1"/>
  <c r="Q4894" i="1"/>
  <c r="Q4893" i="1"/>
  <c r="Q4892" i="1"/>
  <c r="Q4891" i="1"/>
  <c r="Q4890" i="1"/>
  <c r="Q4889" i="1"/>
  <c r="Q4888" i="1"/>
  <c r="Q4887" i="1"/>
  <c r="Q4886" i="1"/>
  <c r="Q4885" i="1"/>
  <c r="Q4884" i="1"/>
  <c r="Q4883" i="1"/>
  <c r="Q4882" i="1"/>
  <c r="Q4881" i="1"/>
  <c r="Q4880" i="1"/>
  <c r="Q4879" i="1"/>
  <c r="Q4878" i="1"/>
  <c r="Q4877" i="1"/>
  <c r="Q4876" i="1"/>
  <c r="Q4875" i="1"/>
  <c r="Q4874" i="1"/>
  <c r="Q4873" i="1"/>
  <c r="Q4872" i="1"/>
  <c r="Q4871" i="1"/>
  <c r="Q4870" i="1"/>
  <c r="Q4869" i="1"/>
  <c r="Q4868" i="1"/>
  <c r="Q4867" i="1"/>
  <c r="Q4866" i="1"/>
  <c r="Q4865" i="1"/>
  <c r="Q4864" i="1"/>
  <c r="Q4863" i="1"/>
  <c r="Q4862" i="1"/>
  <c r="Q4861" i="1"/>
  <c r="Q4860" i="1"/>
  <c r="Q4859" i="1"/>
  <c r="Q4858" i="1"/>
  <c r="Q4857" i="1"/>
  <c r="Q4856" i="1"/>
  <c r="Q4855" i="1"/>
  <c r="Q4854" i="1"/>
  <c r="Q4853" i="1"/>
  <c r="Q4852" i="1"/>
  <c r="Q4851" i="1"/>
  <c r="Q4850" i="1"/>
  <c r="Q4849" i="1"/>
  <c r="Q4848" i="1"/>
  <c r="Q4847" i="1"/>
  <c r="Q4846" i="1"/>
  <c r="Q4845" i="1"/>
  <c r="Q4844" i="1"/>
  <c r="Q4843" i="1"/>
  <c r="Q4842" i="1"/>
  <c r="Q4841" i="1"/>
  <c r="Q4840" i="1"/>
  <c r="Q4839" i="1"/>
  <c r="Q4838" i="1"/>
  <c r="Q4837" i="1"/>
  <c r="Q4836" i="1"/>
  <c r="Q4835" i="1"/>
  <c r="Q4834" i="1"/>
  <c r="Q4833" i="1"/>
  <c r="Q4832" i="1"/>
  <c r="Q4831" i="1"/>
  <c r="Q4830" i="1"/>
  <c r="Q4829" i="1"/>
  <c r="Q4828" i="1"/>
  <c r="Q4827" i="1"/>
  <c r="Q4826" i="1"/>
  <c r="Q4825" i="1"/>
  <c r="Q4824" i="1"/>
  <c r="Q4823" i="1"/>
  <c r="Q4822" i="1"/>
  <c r="Q4821" i="1"/>
  <c r="Q4820" i="1"/>
  <c r="Q4819" i="1"/>
  <c r="Q4818" i="1"/>
  <c r="Q4817" i="1"/>
  <c r="Q4816" i="1"/>
  <c r="Q4815" i="1"/>
  <c r="Q4814" i="1"/>
  <c r="Q4813" i="1"/>
  <c r="Q4812" i="1"/>
  <c r="Q4811" i="1"/>
  <c r="Q4810" i="1"/>
  <c r="Q4809" i="1"/>
  <c r="Q4808" i="1"/>
  <c r="Q4807" i="1"/>
  <c r="Q4806" i="1"/>
  <c r="Q4805" i="1"/>
  <c r="Q4804" i="1"/>
  <c r="Q4803" i="1"/>
  <c r="Q4802" i="1"/>
  <c r="Q4801" i="1"/>
  <c r="Q4800" i="1"/>
  <c r="Q4799" i="1"/>
  <c r="Q4798" i="1"/>
  <c r="Q4797" i="1"/>
  <c r="Q4796" i="1"/>
  <c r="Q4795" i="1"/>
  <c r="Q4794" i="1"/>
  <c r="Q4793" i="1"/>
  <c r="Q4792" i="1"/>
  <c r="Q4791" i="1"/>
  <c r="Q4790" i="1"/>
  <c r="Q4789" i="1"/>
  <c r="Q4788" i="1"/>
  <c r="Q4787" i="1"/>
  <c r="Q4786" i="1"/>
  <c r="Q4785" i="1"/>
  <c r="Q4784" i="1"/>
  <c r="Q4783" i="1"/>
  <c r="Q4782" i="1"/>
  <c r="Q4781" i="1"/>
  <c r="Q4780" i="1"/>
  <c r="Q4779" i="1"/>
  <c r="Q4778" i="1"/>
  <c r="Q4777" i="1"/>
  <c r="Q4776" i="1"/>
  <c r="Q4775" i="1"/>
  <c r="Q4774" i="1"/>
  <c r="Q4773" i="1"/>
  <c r="Q4772" i="1"/>
  <c r="Q4771" i="1"/>
  <c r="Q4770" i="1"/>
  <c r="Q4769" i="1"/>
  <c r="Q4768" i="1"/>
  <c r="Q4767" i="1"/>
  <c r="Q4766" i="1"/>
  <c r="Q4765" i="1"/>
  <c r="Q4764" i="1"/>
  <c r="Q4763" i="1"/>
  <c r="Q4762" i="1"/>
  <c r="Q4761" i="1"/>
  <c r="Q4760" i="1"/>
  <c r="Q4759" i="1"/>
  <c r="Q4758" i="1"/>
  <c r="Q4757" i="1"/>
  <c r="Q4756" i="1"/>
  <c r="Q4755" i="1"/>
  <c r="Q4754" i="1"/>
  <c r="Q4753" i="1"/>
  <c r="Q4752" i="1"/>
  <c r="Q4751" i="1"/>
  <c r="Q4750" i="1"/>
  <c r="Q4749" i="1"/>
  <c r="Q4748" i="1"/>
  <c r="Q4747" i="1"/>
  <c r="Q4746" i="1"/>
  <c r="Q4745" i="1"/>
  <c r="Q4744" i="1"/>
  <c r="Q4743" i="1"/>
  <c r="Q4742" i="1"/>
  <c r="Q4741" i="1"/>
  <c r="Q4740" i="1"/>
  <c r="Q4739" i="1"/>
  <c r="Q4738" i="1"/>
  <c r="Q4737" i="1"/>
  <c r="Q4736" i="1"/>
  <c r="Q4735" i="1"/>
  <c r="Q4734" i="1"/>
  <c r="Q4733" i="1"/>
  <c r="Q4732" i="1"/>
  <c r="Q4731" i="1"/>
  <c r="Q4730" i="1"/>
  <c r="Q4729" i="1"/>
  <c r="Q4728" i="1"/>
  <c r="Q4727" i="1"/>
  <c r="Q4726" i="1"/>
  <c r="Q4725" i="1"/>
  <c r="Q4724" i="1"/>
  <c r="Q4723" i="1"/>
  <c r="Q4722" i="1"/>
  <c r="Q4721" i="1"/>
  <c r="Q4720" i="1"/>
  <c r="Q4719" i="1"/>
  <c r="Q4718" i="1"/>
  <c r="Q4717" i="1"/>
  <c r="Q4716" i="1"/>
  <c r="Q4715" i="1"/>
  <c r="Q4714" i="1"/>
  <c r="Q4713" i="1"/>
  <c r="Q4712" i="1"/>
  <c r="Q4711" i="1"/>
  <c r="Q4710" i="1"/>
  <c r="Q4709" i="1"/>
  <c r="Q4708" i="1"/>
  <c r="Q4707" i="1"/>
  <c r="Q4706" i="1"/>
  <c r="Q4705" i="1"/>
  <c r="Q4704" i="1"/>
  <c r="Q4703" i="1"/>
  <c r="Q4702" i="1"/>
  <c r="Q4701" i="1"/>
  <c r="Q4700" i="1"/>
  <c r="Q4699" i="1"/>
  <c r="Q4698" i="1"/>
  <c r="Q4697" i="1"/>
  <c r="Q4696" i="1"/>
  <c r="Q4695" i="1"/>
  <c r="Q4694" i="1"/>
  <c r="Q4693" i="1"/>
  <c r="Q4692" i="1"/>
  <c r="Q4691" i="1"/>
  <c r="Q4690" i="1"/>
  <c r="Q4689" i="1"/>
  <c r="Q4688" i="1"/>
  <c r="Q4687" i="1"/>
  <c r="Q4686" i="1"/>
  <c r="Q4685" i="1"/>
  <c r="Q4684" i="1"/>
  <c r="Q4683" i="1"/>
  <c r="Q4682" i="1"/>
  <c r="Q4681" i="1"/>
  <c r="Q4680" i="1"/>
  <c r="Q4679" i="1"/>
  <c r="Q4678" i="1"/>
  <c r="Q4677" i="1"/>
  <c r="Q4676" i="1"/>
  <c r="Q4675" i="1"/>
  <c r="Q4674" i="1"/>
  <c r="Q4673" i="1"/>
  <c r="Q4672" i="1"/>
  <c r="Q4671" i="1"/>
  <c r="Q4670" i="1"/>
  <c r="Q4669" i="1"/>
  <c r="Q4668" i="1"/>
  <c r="Q4667" i="1"/>
  <c r="Q4666" i="1"/>
  <c r="Q4665" i="1"/>
  <c r="Q4664" i="1"/>
  <c r="Q4663" i="1"/>
  <c r="Q4662" i="1"/>
  <c r="Q4661" i="1"/>
  <c r="Q4660" i="1"/>
  <c r="Q4659" i="1"/>
  <c r="Q4658" i="1"/>
  <c r="Q4657" i="1"/>
  <c r="Q4656" i="1"/>
  <c r="Q4655" i="1"/>
  <c r="Q4654" i="1"/>
  <c r="Q4653" i="1"/>
  <c r="Q4652" i="1"/>
  <c r="Q4651" i="1"/>
  <c r="Q4650" i="1"/>
  <c r="Q4649" i="1"/>
  <c r="Q4648" i="1"/>
  <c r="Q4647" i="1"/>
  <c r="Q4646" i="1"/>
  <c r="Q4645" i="1"/>
  <c r="Q4644" i="1"/>
  <c r="Q4643" i="1"/>
  <c r="Q4642" i="1"/>
  <c r="Q4641" i="1"/>
  <c r="Q4640" i="1"/>
  <c r="Q4639" i="1"/>
  <c r="Q4638" i="1"/>
  <c r="Q4637" i="1"/>
  <c r="Q4636" i="1"/>
  <c r="Q4635" i="1"/>
  <c r="Q4634" i="1"/>
  <c r="Q4633" i="1"/>
  <c r="Q4632" i="1"/>
  <c r="Q4631" i="1"/>
  <c r="Q4630" i="1"/>
  <c r="Q4629" i="1"/>
  <c r="Q4628" i="1"/>
  <c r="Q4627" i="1"/>
  <c r="Q4626" i="1"/>
  <c r="Q4625" i="1"/>
  <c r="Q4624" i="1"/>
  <c r="Q4623" i="1"/>
  <c r="Q4622" i="1"/>
  <c r="Q4621" i="1"/>
  <c r="Q4620" i="1"/>
  <c r="Q4619" i="1"/>
  <c r="Q4618" i="1"/>
  <c r="Q4617" i="1"/>
  <c r="Q4616" i="1"/>
  <c r="Q4615" i="1"/>
  <c r="Q4614" i="1"/>
  <c r="Q4613" i="1"/>
  <c r="Q4612" i="1"/>
  <c r="Q4611" i="1"/>
  <c r="Q4610" i="1"/>
  <c r="Q4609" i="1"/>
  <c r="Q4608" i="1"/>
  <c r="Q4607" i="1"/>
  <c r="Q4606" i="1"/>
  <c r="Q4605" i="1"/>
  <c r="Q4604" i="1"/>
  <c r="Q4603" i="1"/>
  <c r="Q4602" i="1"/>
  <c r="Q4601" i="1"/>
  <c r="Q4600" i="1"/>
  <c r="Q4599" i="1"/>
  <c r="Q4598" i="1"/>
  <c r="Q4597" i="1"/>
  <c r="Q4596" i="1"/>
  <c r="Q4595" i="1"/>
  <c r="Q4594" i="1"/>
  <c r="Q4593" i="1"/>
  <c r="Q4592" i="1"/>
  <c r="Q4591" i="1"/>
  <c r="Q4590" i="1"/>
  <c r="Q4589" i="1"/>
  <c r="Q4588" i="1"/>
  <c r="Q4587" i="1"/>
  <c r="Q4586" i="1"/>
  <c r="Q4585" i="1"/>
  <c r="Q4584" i="1"/>
  <c r="Q4583" i="1"/>
  <c r="Q4582" i="1"/>
  <c r="Q4581" i="1"/>
  <c r="Q4580" i="1"/>
  <c r="Q4579" i="1"/>
  <c r="Q4578" i="1"/>
  <c r="Q4577" i="1"/>
  <c r="Q4576" i="1"/>
  <c r="Q4575" i="1"/>
  <c r="Q4574" i="1"/>
  <c r="Q4573" i="1"/>
  <c r="Q4572" i="1"/>
  <c r="Q4571" i="1"/>
  <c r="Q4570" i="1"/>
  <c r="Q4569" i="1"/>
  <c r="Q4568" i="1"/>
  <c r="Q4567" i="1"/>
  <c r="Q4566" i="1"/>
  <c r="Q4565" i="1"/>
  <c r="Q4564" i="1"/>
  <c r="Q4563" i="1"/>
  <c r="Q4562" i="1"/>
  <c r="Q4561" i="1"/>
  <c r="Q4560" i="1"/>
  <c r="Q4559" i="1"/>
  <c r="Q4558" i="1"/>
  <c r="Q4557" i="1"/>
  <c r="Q6792" i="1"/>
  <c r="Q5063" i="1"/>
  <c r="Q5065" i="1"/>
  <c r="Q4556" i="1"/>
  <c r="Q4552" i="1"/>
  <c r="Q4548" i="1"/>
  <c r="Q4544" i="1"/>
  <c r="Q4540" i="1"/>
  <c r="Q4536" i="1"/>
  <c r="Q4532" i="1"/>
  <c r="Q4528" i="1"/>
  <c r="Q4524" i="1"/>
  <c r="Q4520" i="1"/>
  <c r="Q4516" i="1"/>
  <c r="Q4512" i="1"/>
  <c r="Q4508" i="1"/>
  <c r="Q4504" i="1"/>
  <c r="Q4500" i="1"/>
  <c r="Q4496" i="1"/>
  <c r="Q4492" i="1"/>
  <c r="Q4488" i="1"/>
  <c r="Q4484" i="1"/>
  <c r="Q4479" i="1"/>
  <c r="Q4478" i="1"/>
  <c r="Q4477" i="1"/>
  <c r="Q4476" i="1"/>
  <c r="Q4475" i="1"/>
  <c r="Q4474" i="1"/>
  <c r="Q4473" i="1"/>
  <c r="Q4472" i="1"/>
  <c r="Q4471" i="1"/>
  <c r="Q4470" i="1"/>
  <c r="Q4469" i="1"/>
  <c r="Q4468" i="1"/>
  <c r="Q4467" i="1"/>
  <c r="Q4466" i="1"/>
  <c r="Q4465" i="1"/>
  <c r="Q4464" i="1"/>
  <c r="Q4463" i="1"/>
  <c r="Q4462" i="1"/>
  <c r="Q4461" i="1"/>
  <c r="Q4460" i="1"/>
  <c r="Q4459" i="1"/>
  <c r="Q4458" i="1"/>
  <c r="Q4457" i="1"/>
  <c r="Q4456" i="1"/>
  <c r="Q4455" i="1"/>
  <c r="Q4454" i="1"/>
  <c r="Q4453" i="1"/>
  <c r="Q4452" i="1"/>
  <c r="Q4451" i="1"/>
  <c r="Q4450" i="1"/>
  <c r="Q4449" i="1"/>
  <c r="Q4448" i="1"/>
  <c r="Q4447" i="1"/>
  <c r="Q4446" i="1"/>
  <c r="Q4445" i="1"/>
  <c r="Q4444" i="1"/>
  <c r="Q4443" i="1"/>
  <c r="Q4442" i="1"/>
  <c r="Q4441" i="1"/>
  <c r="Q4440" i="1"/>
  <c r="Q4439" i="1"/>
  <c r="Q4438" i="1"/>
  <c r="Q4437" i="1"/>
  <c r="Q4436" i="1"/>
  <c r="Q4435" i="1"/>
  <c r="Q4434" i="1"/>
  <c r="Q4433" i="1"/>
  <c r="Q4432" i="1"/>
  <c r="Q4431" i="1"/>
  <c r="Q4430" i="1"/>
  <c r="Q4429" i="1"/>
  <c r="Q4428" i="1"/>
  <c r="Q4427" i="1"/>
  <c r="Q4426" i="1"/>
  <c r="Q4425" i="1"/>
  <c r="Q4424" i="1"/>
  <c r="Q4423" i="1"/>
  <c r="Q4422" i="1"/>
  <c r="Q4421" i="1"/>
  <c r="Q4420" i="1"/>
  <c r="Q4419" i="1"/>
  <c r="Q4418" i="1"/>
  <c r="Q4417" i="1"/>
  <c r="Q4416" i="1"/>
  <c r="Q4415" i="1"/>
  <c r="Q4414" i="1"/>
  <c r="Q4413" i="1"/>
  <c r="Q4412" i="1"/>
  <c r="Q4411" i="1"/>
  <c r="Q4410" i="1"/>
  <c r="Q4409" i="1"/>
  <c r="Q4408" i="1"/>
  <c r="Q4407" i="1"/>
  <c r="Q4406" i="1"/>
  <c r="Q4405" i="1"/>
  <c r="Q4404" i="1"/>
  <c r="Q4403" i="1"/>
  <c r="Q4402" i="1"/>
  <c r="Q4401" i="1"/>
  <c r="Q4400" i="1"/>
  <c r="Q4399" i="1"/>
  <c r="Q4398" i="1"/>
  <c r="Q4397" i="1"/>
  <c r="Q4396" i="1"/>
  <c r="Q4395" i="1"/>
  <c r="Q4394" i="1"/>
  <c r="Q4393" i="1"/>
  <c r="Q4392" i="1"/>
  <c r="Q4391" i="1"/>
  <c r="Q4390" i="1"/>
  <c r="Q4389" i="1"/>
  <c r="Q4388" i="1"/>
  <c r="Q4387" i="1"/>
  <c r="Q4386" i="1"/>
  <c r="Q4385" i="1"/>
  <c r="Q4384" i="1"/>
  <c r="Q4383" i="1"/>
  <c r="Q4382" i="1"/>
  <c r="Q4381" i="1"/>
  <c r="Q4380" i="1"/>
  <c r="Q4379" i="1"/>
  <c r="Q4378" i="1"/>
  <c r="Q4377" i="1"/>
  <c r="Q4376" i="1"/>
  <c r="Q4375" i="1"/>
  <c r="Q4374" i="1"/>
  <c r="Q4373" i="1"/>
  <c r="Q4372" i="1"/>
  <c r="Q4371" i="1"/>
  <c r="Q4370" i="1"/>
  <c r="Q4369" i="1"/>
  <c r="Q4368" i="1"/>
  <c r="Q4367" i="1"/>
  <c r="Q4366" i="1"/>
  <c r="Q4365" i="1"/>
  <c r="Q4364" i="1"/>
  <c r="Q4363" i="1"/>
  <c r="Q4362" i="1"/>
  <c r="Q4361" i="1"/>
  <c r="Q4360" i="1"/>
  <c r="Q4359" i="1"/>
  <c r="Q4358" i="1"/>
  <c r="Q4357" i="1"/>
  <c r="Q4356" i="1"/>
  <c r="Q4355" i="1"/>
  <c r="Q4354" i="1"/>
  <c r="Q4353" i="1"/>
  <c r="Q4352" i="1"/>
  <c r="Q4351" i="1"/>
  <c r="Q4350" i="1"/>
  <c r="Q4349" i="1"/>
  <c r="Q4348" i="1"/>
  <c r="Q4347" i="1"/>
  <c r="Q4346" i="1"/>
  <c r="Q4345" i="1"/>
  <c r="Q4344" i="1"/>
  <c r="Q4343" i="1"/>
  <c r="Q4342" i="1"/>
  <c r="Q4341" i="1"/>
  <c r="Q4340" i="1"/>
  <c r="Q4339" i="1"/>
  <c r="Q4338" i="1"/>
  <c r="Q4337" i="1"/>
  <c r="Q4336" i="1"/>
  <c r="Q4335" i="1"/>
  <c r="Q4334" i="1"/>
  <c r="Q4333" i="1"/>
  <c r="Q4332" i="1"/>
  <c r="Q4331" i="1"/>
  <c r="Q4330" i="1"/>
  <c r="Q4329" i="1"/>
  <c r="Q4328" i="1"/>
  <c r="Q4327" i="1"/>
  <c r="Q4326" i="1"/>
  <c r="Q4325" i="1"/>
  <c r="Q4324" i="1"/>
  <c r="Q4323" i="1"/>
  <c r="Q4322" i="1"/>
  <c r="Q4321" i="1"/>
  <c r="Q4320" i="1"/>
  <c r="Q4319" i="1"/>
  <c r="Q4318" i="1"/>
  <c r="Q4317" i="1"/>
  <c r="Q4316" i="1"/>
  <c r="Q4315" i="1"/>
  <c r="Q4314" i="1"/>
  <c r="Q4313" i="1"/>
  <c r="Q4312" i="1"/>
  <c r="Q4311" i="1"/>
  <c r="Q4310" i="1"/>
  <c r="Q4309" i="1"/>
  <c r="Q4308" i="1"/>
  <c r="Q4307" i="1"/>
  <c r="Q4306" i="1"/>
  <c r="Q4305" i="1"/>
  <c r="Q4304" i="1"/>
  <c r="Q4303" i="1"/>
  <c r="Q4302" i="1"/>
  <c r="Q4301" i="1"/>
  <c r="Q4300" i="1"/>
  <c r="Q4299" i="1"/>
  <c r="Q4298" i="1"/>
  <c r="Q4297" i="1"/>
  <c r="Q4296" i="1"/>
  <c r="Q4295" i="1"/>
  <c r="Q4294" i="1"/>
  <c r="Q4293" i="1"/>
  <c r="Q4292" i="1"/>
  <c r="Q4291" i="1"/>
  <c r="Q4290" i="1"/>
  <c r="Q4289" i="1"/>
  <c r="Q4288" i="1"/>
  <c r="Q4287" i="1"/>
  <c r="Q4286" i="1"/>
  <c r="Q4285" i="1"/>
  <c r="Q4284" i="1"/>
  <c r="Q4283" i="1"/>
  <c r="Q4282" i="1"/>
  <c r="Q4281" i="1"/>
  <c r="Q4280" i="1"/>
  <c r="Q4279" i="1"/>
  <c r="Q4278" i="1"/>
  <c r="Q4277" i="1"/>
  <c r="Q4276" i="1"/>
  <c r="Q4275" i="1"/>
  <c r="Q4274" i="1"/>
  <c r="Q4273" i="1"/>
  <c r="Q4272" i="1"/>
  <c r="Q4271" i="1"/>
  <c r="Q4270" i="1"/>
  <c r="Q4269" i="1"/>
  <c r="Q4268" i="1"/>
  <c r="Q4267" i="1"/>
  <c r="Q4266" i="1"/>
  <c r="Q4265" i="1"/>
  <c r="Q4264" i="1"/>
  <c r="Q4263" i="1"/>
  <c r="Q4262" i="1"/>
  <c r="Q4261" i="1"/>
  <c r="Q4260" i="1"/>
  <c r="Q4259" i="1"/>
  <c r="Q4258" i="1"/>
  <c r="Q4257" i="1"/>
  <c r="Q4256" i="1"/>
  <c r="Q4255" i="1"/>
  <c r="Q4254" i="1"/>
  <c r="Q4253" i="1"/>
  <c r="Q4252" i="1"/>
  <c r="Q4251" i="1"/>
  <c r="Q4250" i="1"/>
  <c r="Q4249" i="1"/>
  <c r="Q4248" i="1"/>
  <c r="Q4247" i="1"/>
  <c r="Q4246" i="1"/>
  <c r="Q4245" i="1"/>
  <c r="Q4244" i="1"/>
  <c r="Q4243" i="1"/>
  <c r="Q4242" i="1"/>
  <c r="Q4241" i="1"/>
  <c r="Q4240" i="1"/>
  <c r="Q4239" i="1"/>
  <c r="Q4238" i="1"/>
  <c r="Q4237" i="1"/>
  <c r="Q4236" i="1"/>
  <c r="Q4235" i="1"/>
  <c r="Q4234" i="1"/>
  <c r="Q4233" i="1"/>
  <c r="Q4232" i="1"/>
  <c r="Q4231" i="1"/>
  <c r="Q4230" i="1"/>
  <c r="Q4229" i="1"/>
  <c r="Q4228" i="1"/>
  <c r="Q4227" i="1"/>
  <c r="Q4226" i="1"/>
  <c r="Q4225" i="1"/>
  <c r="Q4224" i="1"/>
  <c r="Q4223" i="1"/>
  <c r="Q4222" i="1"/>
  <c r="Q4221" i="1"/>
  <c r="Q4220" i="1"/>
  <c r="Q4219" i="1"/>
  <c r="Q4218" i="1"/>
  <c r="Q4217" i="1"/>
  <c r="Q4216" i="1"/>
  <c r="Q4215" i="1"/>
  <c r="Q4214" i="1"/>
  <c r="Q4213" i="1"/>
  <c r="Q4212" i="1"/>
  <c r="Q4211" i="1"/>
  <c r="Q4210" i="1"/>
  <c r="Q4209" i="1"/>
  <c r="Q4208" i="1"/>
  <c r="Q4207" i="1"/>
  <c r="Q4206" i="1"/>
  <c r="Q4205" i="1"/>
  <c r="Q4204" i="1"/>
  <c r="Q4203" i="1"/>
  <c r="Q4202" i="1"/>
  <c r="Q4201" i="1"/>
  <c r="Q4200" i="1"/>
  <c r="Q4199" i="1"/>
  <c r="Q4198" i="1"/>
  <c r="Q4197" i="1"/>
  <c r="Q4196" i="1"/>
  <c r="Q4195" i="1"/>
  <c r="Q4194" i="1"/>
  <c r="Q4193" i="1"/>
  <c r="Q4192" i="1"/>
  <c r="Q4191" i="1"/>
  <c r="Q4190" i="1"/>
  <c r="Q4189" i="1"/>
  <c r="Q4188" i="1"/>
  <c r="Q4187" i="1"/>
  <c r="Q4186" i="1"/>
  <c r="Q4185" i="1"/>
  <c r="Q4184" i="1"/>
  <c r="Q4183" i="1"/>
  <c r="Q4182" i="1"/>
  <c r="Q4181" i="1"/>
  <c r="Q4180" i="1"/>
  <c r="Q4179" i="1"/>
  <c r="Q4178" i="1"/>
  <c r="Q4177" i="1"/>
  <c r="Q4176" i="1"/>
  <c r="Q4175" i="1"/>
  <c r="Q4174" i="1"/>
  <c r="Q4173" i="1"/>
  <c r="Q4172" i="1"/>
  <c r="Q4171" i="1"/>
  <c r="Q4170" i="1"/>
  <c r="Q4169" i="1"/>
  <c r="Q4168" i="1"/>
  <c r="Q4167" i="1"/>
  <c r="Q4166" i="1"/>
  <c r="Q4165" i="1"/>
  <c r="Q4164" i="1"/>
  <c r="Q4163" i="1"/>
  <c r="Q4162" i="1"/>
  <c r="Q4161" i="1"/>
  <c r="Q4160" i="1"/>
  <c r="Q4159" i="1"/>
  <c r="Q4158" i="1"/>
  <c r="Q4157" i="1"/>
  <c r="Q4156" i="1"/>
  <c r="Q4155" i="1"/>
  <c r="Q4154" i="1"/>
  <c r="Q4153" i="1"/>
  <c r="Q4152" i="1"/>
  <c r="Q4151" i="1"/>
  <c r="Q4150" i="1"/>
  <c r="Q4149" i="1"/>
  <c r="Q4148" i="1"/>
  <c r="Q4147" i="1"/>
  <c r="Q4146" i="1"/>
  <c r="Q4145" i="1"/>
  <c r="Q4144" i="1"/>
  <c r="Q4143" i="1"/>
  <c r="Q6588" i="1"/>
  <c r="Q4480" i="1"/>
  <c r="Q4553" i="1"/>
  <c r="Q4549" i="1"/>
  <c r="Q4545" i="1"/>
  <c r="Q4541" i="1"/>
  <c r="Q4537" i="1"/>
  <c r="Q4533" i="1"/>
  <c r="Q4529" i="1"/>
  <c r="Q4525" i="1"/>
  <c r="Q4521" i="1"/>
  <c r="Q4517" i="1"/>
  <c r="Q4513" i="1"/>
  <c r="Q4509" i="1"/>
  <c r="Q4505" i="1"/>
  <c r="Q4501" i="1"/>
  <c r="Q4497" i="1"/>
  <c r="Q4493" i="1"/>
  <c r="Q4489" i="1"/>
  <c r="Q4485" i="1"/>
  <c r="Q4481" i="1"/>
  <c r="Q4554" i="1"/>
  <c r="Q4550" i="1"/>
  <c r="Q4546" i="1"/>
  <c r="Q4542" i="1"/>
  <c r="Q4538" i="1"/>
  <c r="Q4534" i="1"/>
  <c r="Q4530" i="1"/>
  <c r="Q4526" i="1"/>
  <c r="Q4522" i="1"/>
  <c r="Q4518" i="1"/>
  <c r="Q4514" i="1"/>
  <c r="Q4510" i="1"/>
  <c r="Q4506" i="1"/>
  <c r="Q4502" i="1"/>
  <c r="Q4498" i="1"/>
  <c r="Q4494" i="1"/>
  <c r="Q4490" i="1"/>
  <c r="Q4486" i="1"/>
  <c r="Q4482" i="1"/>
  <c r="Q5064" i="1"/>
  <c r="Q4535" i="1"/>
  <c r="Q4503" i="1"/>
  <c r="Q4140" i="1"/>
  <c r="Q4136" i="1"/>
  <c r="Q4132" i="1"/>
  <c r="Q4128" i="1"/>
  <c r="Q4124" i="1"/>
  <c r="Q4120" i="1"/>
  <c r="Q4116" i="1"/>
  <c r="Q4112" i="1"/>
  <c r="Q4105" i="1"/>
  <c r="Q4097" i="1"/>
  <c r="Q4089" i="1"/>
  <c r="Q4081" i="1"/>
  <c r="Q4073" i="1"/>
  <c r="Q4065" i="1"/>
  <c r="Q4057" i="1"/>
  <c r="Q4049" i="1"/>
  <c r="Q4041" i="1"/>
  <c r="Q4033" i="1"/>
  <c r="Q4025" i="1"/>
  <c r="Q4017" i="1"/>
  <c r="Q4009" i="1"/>
  <c r="Q4001" i="1"/>
  <c r="Q3993" i="1"/>
  <c r="Q3985" i="1"/>
  <c r="Q3977" i="1"/>
  <c r="Q3969" i="1"/>
  <c r="Q3961" i="1"/>
  <c r="Q3953" i="1"/>
  <c r="Q3945" i="1"/>
  <c r="Q3937" i="1"/>
  <c r="Q3929" i="1"/>
  <c r="Q3921" i="1"/>
  <c r="Q3913" i="1"/>
  <c r="Q3905" i="1"/>
  <c r="Q3897" i="1"/>
  <c r="Q3889" i="1"/>
  <c r="Q4531" i="1"/>
  <c r="Q4499" i="1"/>
  <c r="Q4106" i="1"/>
  <c r="Q4098" i="1"/>
  <c r="Q4090" i="1"/>
  <c r="Q4082" i="1"/>
  <c r="Q4074" i="1"/>
  <c r="Q4066" i="1"/>
  <c r="Q4058" i="1"/>
  <c r="Q4050" i="1"/>
  <c r="Q4042" i="1"/>
  <c r="Q4034" i="1"/>
  <c r="Q4026" i="1"/>
  <c r="Q4018" i="1"/>
  <c r="Q4010" i="1"/>
  <c r="Q4002" i="1"/>
  <c r="Q3994" i="1"/>
  <c r="Q3986" i="1"/>
  <c r="Q3978" i="1"/>
  <c r="Q3970" i="1"/>
  <c r="Q3962" i="1"/>
  <c r="Q3954" i="1"/>
  <c r="Q3946" i="1"/>
  <c r="Q3938" i="1"/>
  <c r="Q3930" i="1"/>
  <c r="Q3922" i="1"/>
  <c r="Q3914" i="1"/>
  <c r="Q3906" i="1"/>
  <c r="Q3898" i="1"/>
  <c r="Q3890" i="1"/>
  <c r="Q4527" i="1"/>
  <c r="Q4495" i="1"/>
  <c r="Q4141" i="1"/>
  <c r="Q4137" i="1"/>
  <c r="Q4133" i="1"/>
  <c r="Q4129" i="1"/>
  <c r="Q4125" i="1"/>
  <c r="Q4121" i="1"/>
  <c r="Q4117" i="1"/>
  <c r="Q4113" i="1"/>
  <c r="Q4107" i="1"/>
  <c r="Q4099" i="1"/>
  <c r="Q4091" i="1"/>
  <c r="Q4083" i="1"/>
  <c r="Q4075" i="1"/>
  <c r="Q4067" i="1"/>
  <c r="Q4059" i="1"/>
  <c r="Q4051" i="1"/>
  <c r="Q4043" i="1"/>
  <c r="Q4035" i="1"/>
  <c r="Q4027" i="1"/>
  <c r="Q4019" i="1"/>
  <c r="Q4011" i="1"/>
  <c r="Q4003" i="1"/>
  <c r="Q3995" i="1"/>
  <c r="Q3987" i="1"/>
  <c r="Q3979" i="1"/>
  <c r="Q3971" i="1"/>
  <c r="Q3963" i="1"/>
  <c r="Q3955" i="1"/>
  <c r="Q3947" i="1"/>
  <c r="Q3939" i="1"/>
  <c r="Q3931" i="1"/>
  <c r="Q3923" i="1"/>
  <c r="Q3915" i="1"/>
  <c r="Q3907" i="1"/>
  <c r="Q3899" i="1"/>
  <c r="Q3891" i="1"/>
  <c r="Q3883" i="1"/>
  <c r="Q3882" i="1"/>
  <c r="Q3881" i="1"/>
  <c r="Q3880" i="1"/>
  <c r="Q3879" i="1"/>
  <c r="Q3878" i="1"/>
  <c r="Q3877" i="1"/>
  <c r="Q3876" i="1"/>
  <c r="Q3875" i="1"/>
  <c r="Q3874" i="1"/>
  <c r="Q3873" i="1"/>
  <c r="Q3872" i="1"/>
  <c r="Q3871" i="1"/>
  <c r="Q3870" i="1"/>
  <c r="Q3869" i="1"/>
  <c r="Q3868" i="1"/>
  <c r="Q3867" i="1"/>
  <c r="Q3866" i="1"/>
  <c r="Q3865" i="1"/>
  <c r="Q3864" i="1"/>
  <c r="Q3863" i="1"/>
  <c r="Q3862" i="1"/>
  <c r="Q3861" i="1"/>
  <c r="Q3860" i="1"/>
  <c r="Q3859" i="1"/>
  <c r="Q3858" i="1"/>
  <c r="Q3857" i="1"/>
  <c r="Q3856" i="1"/>
  <c r="Q3855" i="1"/>
  <c r="Q3854" i="1"/>
  <c r="Q3853" i="1"/>
  <c r="Q3852" i="1"/>
  <c r="Q3851" i="1"/>
  <c r="Q3850" i="1"/>
  <c r="Q3849" i="1"/>
  <c r="Q3848" i="1"/>
  <c r="Q3847" i="1"/>
  <c r="Q3846" i="1"/>
  <c r="Q3845" i="1"/>
  <c r="Q3844" i="1"/>
  <c r="Q3843" i="1"/>
  <c r="Q3842" i="1"/>
  <c r="Q3841" i="1"/>
  <c r="Q3840" i="1"/>
  <c r="Q3839" i="1"/>
  <c r="Q3838" i="1"/>
  <c r="Q3837" i="1"/>
  <c r="Q3836" i="1"/>
  <c r="Q3835" i="1"/>
  <c r="Q3834" i="1"/>
  <c r="Q3833" i="1"/>
  <c r="Q3832" i="1"/>
  <c r="Q3831" i="1"/>
  <c r="Q3830" i="1"/>
  <c r="Q3829" i="1"/>
  <c r="Q3828" i="1"/>
  <c r="Q3827" i="1"/>
  <c r="Q3826" i="1"/>
  <c r="Q3825" i="1"/>
  <c r="Q3824" i="1"/>
  <c r="Q3823" i="1"/>
  <c r="Q3822" i="1"/>
  <c r="Q3821" i="1"/>
  <c r="Q3820" i="1"/>
  <c r="Q3819" i="1"/>
  <c r="Q3818" i="1"/>
  <c r="Q3817" i="1"/>
  <c r="Q3816" i="1"/>
  <c r="Q3815" i="1"/>
  <c r="Q3814" i="1"/>
  <c r="Q3813" i="1"/>
  <c r="Q3812" i="1"/>
  <c r="Q3811" i="1"/>
  <c r="Q3810" i="1"/>
  <c r="Q3809" i="1"/>
  <c r="Q3808" i="1"/>
  <c r="Q3807" i="1"/>
  <c r="Q3806" i="1"/>
  <c r="Q3805" i="1"/>
  <c r="Q3804" i="1"/>
  <c r="Q3803" i="1"/>
  <c r="Q3802" i="1"/>
  <c r="Q3801" i="1"/>
  <c r="Q3800" i="1"/>
  <c r="Q3799" i="1"/>
  <c r="Q3798" i="1"/>
  <c r="Q3797" i="1"/>
  <c r="Q3796" i="1"/>
  <c r="Q3795" i="1"/>
  <c r="Q3794" i="1"/>
  <c r="Q3793" i="1"/>
  <c r="Q3792" i="1"/>
  <c r="Q3791" i="1"/>
  <c r="Q3790" i="1"/>
  <c r="Q3789" i="1"/>
  <c r="Q3788" i="1"/>
  <c r="Q3787" i="1"/>
  <c r="Q3786" i="1"/>
  <c r="Q3785" i="1"/>
  <c r="Q3784" i="1"/>
  <c r="Q3783" i="1"/>
  <c r="Q3782" i="1"/>
  <c r="Q3781" i="1"/>
  <c r="Q3780" i="1"/>
  <c r="Q3779" i="1"/>
  <c r="Q3778" i="1"/>
  <c r="Q3777" i="1"/>
  <c r="Q3776" i="1"/>
  <c r="Q3775" i="1"/>
  <c r="Q3774" i="1"/>
  <c r="Q3773" i="1"/>
  <c r="Q3772" i="1"/>
  <c r="Q3771" i="1"/>
  <c r="Q3770" i="1"/>
  <c r="Q3769" i="1"/>
  <c r="Q3768" i="1"/>
  <c r="Q3767" i="1"/>
  <c r="Q3766" i="1"/>
  <c r="Q3765" i="1"/>
  <c r="Q3764" i="1"/>
  <c r="Q3763" i="1"/>
  <c r="Q3762" i="1"/>
  <c r="Q3761" i="1"/>
  <c r="Q3760" i="1"/>
  <c r="Q3759" i="1"/>
  <c r="Q3758" i="1"/>
  <c r="Q3757" i="1"/>
  <c r="Q3756" i="1"/>
  <c r="Q3755" i="1"/>
  <c r="Q3754" i="1"/>
  <c r="Q3753" i="1"/>
  <c r="Q3752" i="1"/>
  <c r="Q3751" i="1"/>
  <c r="Q3750" i="1"/>
  <c r="Q3749" i="1"/>
  <c r="Q3748" i="1"/>
  <c r="Q3747" i="1"/>
  <c r="Q3746" i="1"/>
  <c r="Q3745" i="1"/>
  <c r="Q3744" i="1"/>
  <c r="Q3743" i="1"/>
  <c r="Q3742" i="1"/>
  <c r="Q3741" i="1"/>
  <c r="Q3740" i="1"/>
  <c r="Q3739" i="1"/>
  <c r="Q4555" i="1"/>
  <c r="Q4523" i="1"/>
  <c r="Q4491" i="1"/>
  <c r="Q4108" i="1"/>
  <c r="Q4100" i="1"/>
  <c r="Q4092" i="1"/>
  <c r="Q4084" i="1"/>
  <c r="Q4076" i="1"/>
  <c r="Q4068" i="1"/>
  <c r="Q4060" i="1"/>
  <c r="Q4052" i="1"/>
  <c r="Q4044" i="1"/>
  <c r="Q4036" i="1"/>
  <c r="Q4028" i="1"/>
  <c r="Q4020" i="1"/>
  <c r="Q4012" i="1"/>
  <c r="Q4004" i="1"/>
  <c r="Q3996" i="1"/>
  <c r="Q3988" i="1"/>
  <c r="Q3980" i="1"/>
  <c r="Q3972" i="1"/>
  <c r="Q3964" i="1"/>
  <c r="Q3956" i="1"/>
  <c r="Q3948" i="1"/>
  <c r="Q3940" i="1"/>
  <c r="Q3932" i="1"/>
  <c r="Q3924" i="1"/>
  <c r="Q3916" i="1"/>
  <c r="Q3908" i="1"/>
  <c r="Q3900" i="1"/>
  <c r="Q3892" i="1"/>
  <c r="Q3884" i="1"/>
  <c r="Q4551" i="1"/>
  <c r="Q4519" i="1"/>
  <c r="Q4487" i="1"/>
  <c r="Q4142" i="1"/>
  <c r="Q4138" i="1"/>
  <c r="Q4134" i="1"/>
  <c r="Q4130" i="1"/>
  <c r="Q4126" i="1"/>
  <c r="Q4122" i="1"/>
  <c r="Q4118" i="1"/>
  <c r="Q4114" i="1"/>
  <c r="Q4109" i="1"/>
  <c r="Q4101" i="1"/>
  <c r="Q4093" i="1"/>
  <c r="Q4085" i="1"/>
  <c r="Q4077" i="1"/>
  <c r="Q4069" i="1"/>
  <c r="Q4061" i="1"/>
  <c r="Q4053" i="1"/>
  <c r="Q4045" i="1"/>
  <c r="Q4037" i="1"/>
  <c r="Q4029" i="1"/>
  <c r="Q4021" i="1"/>
  <c r="Q4013" i="1"/>
  <c r="Q4005" i="1"/>
  <c r="Q3997" i="1"/>
  <c r="Q3989" i="1"/>
  <c r="Q3981" i="1"/>
  <c r="Q3973" i="1"/>
  <c r="Q3965" i="1"/>
  <c r="Q3957" i="1"/>
  <c r="Q3949" i="1"/>
  <c r="Q3941" i="1"/>
  <c r="Q3933" i="1"/>
  <c r="Q3925" i="1"/>
  <c r="Q3917" i="1"/>
  <c r="Q3909" i="1"/>
  <c r="Q3901" i="1"/>
  <c r="Q3893" i="1"/>
  <c r="Q3885" i="1"/>
  <c r="Q4547" i="1"/>
  <c r="Q4515" i="1"/>
  <c r="Q4483" i="1"/>
  <c r="Q4110" i="1"/>
  <c r="Q4102" i="1"/>
  <c r="Q4094" i="1"/>
  <c r="Q4086" i="1"/>
  <c r="Q4078" i="1"/>
  <c r="Q4070" i="1"/>
  <c r="Q4062" i="1"/>
  <c r="Q4054" i="1"/>
  <c r="Q4046" i="1"/>
  <c r="Q4038" i="1"/>
  <c r="Q4030" i="1"/>
  <c r="Q4022" i="1"/>
  <c r="Q4014" i="1"/>
  <c r="Q4006" i="1"/>
  <c r="Q3998" i="1"/>
  <c r="Q3990" i="1"/>
  <c r="Q3982" i="1"/>
  <c r="Q3974" i="1"/>
  <c r="Q3966" i="1"/>
  <c r="Q3958" i="1"/>
  <c r="Q3950" i="1"/>
  <c r="Q3942" i="1"/>
  <c r="Q3934" i="1"/>
  <c r="Q3926" i="1"/>
  <c r="Q3918" i="1"/>
  <c r="Q3910" i="1"/>
  <c r="Q3902" i="1"/>
  <c r="Q3894" i="1"/>
  <c r="Q3886" i="1"/>
  <c r="Q4543" i="1"/>
  <c r="Q4511" i="1"/>
  <c r="Q4539" i="1"/>
  <c r="Q4119" i="1"/>
  <c r="Q3738" i="1"/>
  <c r="Q3734" i="1"/>
  <c r="Q3730" i="1"/>
  <c r="Q3726" i="1"/>
  <c r="Q3722" i="1"/>
  <c r="Q3718" i="1"/>
  <c r="Q3714" i="1"/>
  <c r="Q3710" i="1"/>
  <c r="Q3706" i="1"/>
  <c r="Q3702" i="1"/>
  <c r="Q3698" i="1"/>
  <c r="Q3694" i="1"/>
  <c r="Q3690" i="1"/>
  <c r="Q3686" i="1"/>
  <c r="Q3682" i="1"/>
  <c r="Q3678" i="1"/>
  <c r="Q3674" i="1"/>
  <c r="Q3670" i="1"/>
  <c r="Q3666" i="1"/>
  <c r="Q3662" i="1"/>
  <c r="Q3658" i="1"/>
  <c r="Q3654" i="1"/>
  <c r="Q3650" i="1"/>
  <c r="Q3646" i="1"/>
  <c r="Q3642" i="1"/>
  <c r="Q3638" i="1"/>
  <c r="Q3634" i="1"/>
  <c r="Q3630" i="1"/>
  <c r="Q3626" i="1"/>
  <c r="Q3622" i="1"/>
  <c r="Q3618" i="1"/>
  <c r="Q3614" i="1"/>
  <c r="Q3610" i="1"/>
  <c r="Q3606" i="1"/>
  <c r="Q3602" i="1"/>
  <c r="Q3598" i="1"/>
  <c r="Q3594" i="1"/>
  <c r="Q3590" i="1"/>
  <c r="Q3586" i="1"/>
  <c r="Q3582" i="1"/>
  <c r="Q3578" i="1"/>
  <c r="Q3574" i="1"/>
  <c r="Q3570" i="1"/>
  <c r="Q3566" i="1"/>
  <c r="Q3562" i="1"/>
  <c r="Q3558" i="1"/>
  <c r="Q3554" i="1"/>
  <c r="Q3550" i="1"/>
  <c r="Q3546" i="1"/>
  <c r="Q3542" i="1"/>
  <c r="Q3538" i="1"/>
  <c r="Q3534" i="1"/>
  <c r="Q3530" i="1"/>
  <c r="Q3526" i="1"/>
  <c r="Q3522" i="1"/>
  <c r="Q3518" i="1"/>
  <c r="Q3511" i="1"/>
  <c r="Q3503" i="1"/>
  <c r="Q3495" i="1"/>
  <c r="Q3487" i="1"/>
  <c r="Q3479" i="1"/>
  <c r="Q3471" i="1"/>
  <c r="Q3463" i="1"/>
  <c r="Q3455" i="1"/>
  <c r="Q3447" i="1"/>
  <c r="Q4123" i="1"/>
  <c r="Q3512" i="1"/>
  <c r="Q3504" i="1"/>
  <c r="Q3496" i="1"/>
  <c r="Q3488" i="1"/>
  <c r="Q3480" i="1"/>
  <c r="Q3472" i="1"/>
  <c r="Q3464" i="1"/>
  <c r="Q3456" i="1"/>
  <c r="Q3448" i="1"/>
  <c r="Q4127" i="1"/>
  <c r="Q4104" i="1"/>
  <c r="Q4096" i="1"/>
  <c r="Q4088" i="1"/>
  <c r="Q4080" i="1"/>
  <c r="Q4072" i="1"/>
  <c r="Q4064" i="1"/>
  <c r="Q4056" i="1"/>
  <c r="Q4048" i="1"/>
  <c r="Q4040" i="1"/>
  <c r="Q4032" i="1"/>
  <c r="Q4024" i="1"/>
  <c r="Q4016" i="1"/>
  <c r="Q4008" i="1"/>
  <c r="Q4000" i="1"/>
  <c r="Q3992" i="1"/>
  <c r="Q3984" i="1"/>
  <c r="Q3976" i="1"/>
  <c r="Q3968" i="1"/>
  <c r="Q3960" i="1"/>
  <c r="Q3952" i="1"/>
  <c r="Q3944" i="1"/>
  <c r="Q3936" i="1"/>
  <c r="Q3928" i="1"/>
  <c r="Q3920" i="1"/>
  <c r="Q3912" i="1"/>
  <c r="Q3904" i="1"/>
  <c r="Q3896" i="1"/>
  <c r="Q3888" i="1"/>
  <c r="Q3735" i="1"/>
  <c r="Q3731" i="1"/>
  <c r="Q3727" i="1"/>
  <c r="Q3723" i="1"/>
  <c r="Q3719" i="1"/>
  <c r="Q3715" i="1"/>
  <c r="Q3711" i="1"/>
  <c r="Q3707" i="1"/>
  <c r="Q3703" i="1"/>
  <c r="Q3699" i="1"/>
  <c r="Q3695" i="1"/>
  <c r="Q3691" i="1"/>
  <c r="Q3687" i="1"/>
  <c r="Q3683" i="1"/>
  <c r="Q3679" i="1"/>
  <c r="Q3675" i="1"/>
  <c r="Q3671" i="1"/>
  <c r="Q3667" i="1"/>
  <c r="Q3663" i="1"/>
  <c r="Q3659" i="1"/>
  <c r="Q3655" i="1"/>
  <c r="Q3651" i="1"/>
  <c r="Q3647" i="1"/>
  <c r="Q3643" i="1"/>
  <c r="Q3639" i="1"/>
  <c r="Q3635" i="1"/>
  <c r="Q3631" i="1"/>
  <c r="Q3627" i="1"/>
  <c r="Q3623" i="1"/>
  <c r="Q3619" i="1"/>
  <c r="Q3615" i="1"/>
  <c r="Q3611" i="1"/>
  <c r="Q3607" i="1"/>
  <c r="Q3603" i="1"/>
  <c r="Q3599" i="1"/>
  <c r="Q3595" i="1"/>
  <c r="Q3591" i="1"/>
  <c r="Q3587" i="1"/>
  <c r="Q3583" i="1"/>
  <c r="Q3579" i="1"/>
  <c r="Q3575" i="1"/>
  <c r="Q3571" i="1"/>
  <c r="Q3567" i="1"/>
  <c r="Q3563" i="1"/>
  <c r="Q3559" i="1"/>
  <c r="Q3555" i="1"/>
  <c r="Q3551" i="1"/>
  <c r="Q3547" i="1"/>
  <c r="Q3543" i="1"/>
  <c r="Q3539" i="1"/>
  <c r="Q3535" i="1"/>
  <c r="Q3531" i="1"/>
  <c r="Q3527" i="1"/>
  <c r="Q3523" i="1"/>
  <c r="Q3519" i="1"/>
  <c r="Q3513" i="1"/>
  <c r="Q3505" i="1"/>
  <c r="Q3497" i="1"/>
  <c r="Q3489" i="1"/>
  <c r="Q3481" i="1"/>
  <c r="Q3473" i="1"/>
  <c r="Q3465" i="1"/>
  <c r="Q3457" i="1"/>
  <c r="Q3449" i="1"/>
  <c r="Q3441" i="1"/>
  <c r="Q3440" i="1"/>
  <c r="Q3439" i="1"/>
  <c r="Q3438" i="1"/>
  <c r="Q3437" i="1"/>
  <c r="Q3436" i="1"/>
  <c r="Q3435" i="1"/>
  <c r="Q3434" i="1"/>
  <c r="Q3433" i="1"/>
  <c r="Q3432" i="1"/>
  <c r="Q3431" i="1"/>
  <c r="Q3430" i="1"/>
  <c r="Q3429" i="1"/>
  <c r="Q3428" i="1"/>
  <c r="Q3427" i="1"/>
  <c r="Q3426" i="1"/>
  <c r="Q3425" i="1"/>
  <c r="Q3424" i="1"/>
  <c r="Q3423" i="1"/>
  <c r="Q3422" i="1"/>
  <c r="Q3421" i="1"/>
  <c r="Q3420" i="1"/>
  <c r="Q3419" i="1"/>
  <c r="Q3418" i="1"/>
  <c r="Q3417" i="1"/>
  <c r="Q3416" i="1"/>
  <c r="Q3415" i="1"/>
  <c r="Q3414" i="1"/>
  <c r="Q3413" i="1"/>
  <c r="Q3412" i="1"/>
  <c r="Q3411" i="1"/>
  <c r="Q3410" i="1"/>
  <c r="Q3409" i="1"/>
  <c r="Q3408" i="1"/>
  <c r="Q3407" i="1"/>
  <c r="Q3406" i="1"/>
  <c r="Q3405" i="1"/>
  <c r="Q3404" i="1"/>
  <c r="Q3403" i="1"/>
  <c r="Q3402" i="1"/>
  <c r="Q3401" i="1"/>
  <c r="Q3400" i="1"/>
  <c r="Q3399" i="1"/>
  <c r="Q3398" i="1"/>
  <c r="Q3397" i="1"/>
  <c r="Q3396" i="1"/>
  <c r="Q3395" i="1"/>
  <c r="Q3394" i="1"/>
  <c r="Q3393" i="1"/>
  <c r="Q3392" i="1"/>
  <c r="Q3391" i="1"/>
  <c r="Q3390" i="1"/>
  <c r="Q3389" i="1"/>
  <c r="Q3388" i="1"/>
  <c r="Q3387" i="1"/>
  <c r="Q3386" i="1"/>
  <c r="Q3385" i="1"/>
  <c r="Q3384" i="1"/>
  <c r="Q3383" i="1"/>
  <c r="Q3382" i="1"/>
  <c r="Q3381" i="1"/>
  <c r="Q3380" i="1"/>
  <c r="Q3379" i="1"/>
  <c r="Q3378" i="1"/>
  <c r="Q3377" i="1"/>
  <c r="Q3376" i="1"/>
  <c r="Q3375" i="1"/>
  <c r="Q3374" i="1"/>
  <c r="Q3373" i="1"/>
  <c r="Q3372" i="1"/>
  <c r="Q3371" i="1"/>
  <c r="Q3370" i="1"/>
  <c r="Q3369" i="1"/>
  <c r="Q3368" i="1"/>
  <c r="Q3367" i="1"/>
  <c r="Q3366" i="1"/>
  <c r="Q3365" i="1"/>
  <c r="Q3364" i="1"/>
  <c r="Q3363" i="1"/>
  <c r="Q3362" i="1"/>
  <c r="Q3361" i="1"/>
  <c r="Q3360" i="1"/>
  <c r="Q3359" i="1"/>
  <c r="Q3358" i="1"/>
  <c r="Q3357" i="1"/>
  <c r="Q3356" i="1"/>
  <c r="Q3355" i="1"/>
  <c r="Q3354" i="1"/>
  <c r="Q3353" i="1"/>
  <c r="Q3352" i="1"/>
  <c r="Q3351" i="1"/>
  <c r="Q3350" i="1"/>
  <c r="Q3349" i="1"/>
  <c r="Q3348" i="1"/>
  <c r="Q3347" i="1"/>
  <c r="Q3346" i="1"/>
  <c r="Q3345" i="1"/>
  <c r="Q3344" i="1"/>
  <c r="Q3343" i="1"/>
  <c r="Q3342" i="1"/>
  <c r="Q3341" i="1"/>
  <c r="Q3340" i="1"/>
  <c r="Q3339" i="1"/>
  <c r="Q3338" i="1"/>
  <c r="Q3337" i="1"/>
  <c r="Q3336" i="1"/>
  <c r="Q3335" i="1"/>
  <c r="Q3334" i="1"/>
  <c r="Q3333" i="1"/>
  <c r="Q3332" i="1"/>
  <c r="Q3331" i="1"/>
  <c r="Q3330" i="1"/>
  <c r="Q3329" i="1"/>
  <c r="Q3328" i="1"/>
  <c r="Q3327" i="1"/>
  <c r="Q3326" i="1"/>
  <c r="Q3325" i="1"/>
  <c r="Q3324" i="1"/>
  <c r="Q3323" i="1"/>
  <c r="Q3322" i="1"/>
  <c r="Q3321" i="1"/>
  <c r="Q3320" i="1"/>
  <c r="Q3319" i="1"/>
  <c r="Q3318" i="1"/>
  <c r="Q3317" i="1"/>
  <c r="Q3316" i="1"/>
  <c r="Q3315" i="1"/>
  <c r="Q3314" i="1"/>
  <c r="Q3313" i="1"/>
  <c r="Q3312" i="1"/>
  <c r="Q3311" i="1"/>
  <c r="Q3310" i="1"/>
  <c r="Q3309" i="1"/>
  <c r="Q3308" i="1"/>
  <c r="Q3307" i="1"/>
  <c r="Q3306" i="1"/>
  <c r="Q3305" i="1"/>
  <c r="Q3304" i="1"/>
  <c r="Q3303" i="1"/>
  <c r="Q3302" i="1"/>
  <c r="Q3301" i="1"/>
  <c r="Q3300" i="1"/>
  <c r="Q3299" i="1"/>
  <c r="Q3298" i="1"/>
  <c r="Q3297" i="1"/>
  <c r="Q3296" i="1"/>
  <c r="Q3295" i="1"/>
  <c r="Q3294" i="1"/>
  <c r="Q3293" i="1"/>
  <c r="Q3292" i="1"/>
  <c r="Q3291" i="1"/>
  <c r="Q3290" i="1"/>
  <c r="Q3289" i="1"/>
  <c r="Q3288" i="1"/>
  <c r="Q3287" i="1"/>
  <c r="Q3286" i="1"/>
  <c r="Q3285" i="1"/>
  <c r="Q3284" i="1"/>
  <c r="Q3283" i="1"/>
  <c r="Q3282" i="1"/>
  <c r="Q3281" i="1"/>
  <c r="Q3280" i="1"/>
  <c r="Q3279" i="1"/>
  <c r="Q3278" i="1"/>
  <c r="Q3277" i="1"/>
  <c r="Q3276" i="1"/>
  <c r="Q3275" i="1"/>
  <c r="Q3274" i="1"/>
  <c r="Q3273" i="1"/>
  <c r="Q3272" i="1"/>
  <c r="Q3271" i="1"/>
  <c r="Q3270" i="1"/>
  <c r="Q3269" i="1"/>
  <c r="Q3268" i="1"/>
  <c r="Q3267" i="1"/>
  <c r="Q3266" i="1"/>
  <c r="Q3265" i="1"/>
  <c r="Q3264" i="1"/>
  <c r="Q3263" i="1"/>
  <c r="Q3262" i="1"/>
  <c r="Q3261" i="1"/>
  <c r="Q3260" i="1"/>
  <c r="Q3259" i="1"/>
  <c r="Q3258" i="1"/>
  <c r="Q3257" i="1"/>
  <c r="Q3256" i="1"/>
  <c r="Q3255" i="1"/>
  <c r="Q3254" i="1"/>
  <c r="Q3253" i="1"/>
  <c r="Q3252" i="1"/>
  <c r="Q3251" i="1"/>
  <c r="Q3250" i="1"/>
  <c r="Q3249" i="1"/>
  <c r="Q3248" i="1"/>
  <c r="Q3247" i="1"/>
  <c r="Q3246" i="1"/>
  <c r="Q3245" i="1"/>
  <c r="Q3244" i="1"/>
  <c r="Q3243" i="1"/>
  <c r="Q3242" i="1"/>
  <c r="Q3241" i="1"/>
  <c r="Q3240" i="1"/>
  <c r="Q3239" i="1"/>
  <c r="Q3238" i="1"/>
  <c r="Q3237" i="1"/>
  <c r="Q3236" i="1"/>
  <c r="Q3235" i="1"/>
  <c r="Q3234" i="1"/>
  <c r="Q3233" i="1"/>
  <c r="Q3232" i="1"/>
  <c r="Q3231" i="1"/>
  <c r="Q3230" i="1"/>
  <c r="Q3229" i="1"/>
  <c r="Q3228" i="1"/>
  <c r="Q3227" i="1"/>
  <c r="Q3226" i="1"/>
  <c r="Q3225" i="1"/>
  <c r="Q3224" i="1"/>
  <c r="Q3223" i="1"/>
  <c r="Q3222" i="1"/>
  <c r="Q3221" i="1"/>
  <c r="Q3220" i="1"/>
  <c r="Q3219" i="1"/>
  <c r="Q3218" i="1"/>
  <c r="Q3217" i="1"/>
  <c r="Q3216" i="1"/>
  <c r="Q3215" i="1"/>
  <c r="Q3214" i="1"/>
  <c r="Q3213" i="1"/>
  <c r="Q3212" i="1"/>
  <c r="Q3211" i="1"/>
  <c r="Q3210" i="1"/>
  <c r="Q3209" i="1"/>
  <c r="Q3208" i="1"/>
  <c r="Q3207" i="1"/>
  <c r="Q3206" i="1"/>
  <c r="Q3205" i="1"/>
  <c r="Q3204" i="1"/>
  <c r="Q3203" i="1"/>
  <c r="Q3202" i="1"/>
  <c r="Q3201" i="1"/>
  <c r="Q3200" i="1"/>
  <c r="Q3199" i="1"/>
  <c r="Q3198" i="1"/>
  <c r="Q3197" i="1"/>
  <c r="Q3196" i="1"/>
  <c r="Q3195" i="1"/>
  <c r="Q3194" i="1"/>
  <c r="Q3193" i="1"/>
  <c r="Q3192" i="1"/>
  <c r="Q3191" i="1"/>
  <c r="Q3190" i="1"/>
  <c r="Q3189" i="1"/>
  <c r="Q3188" i="1"/>
  <c r="Q3187" i="1"/>
  <c r="Q3186" i="1"/>
  <c r="Q3185" i="1"/>
  <c r="Q3184" i="1"/>
  <c r="Q3183" i="1"/>
  <c r="Q3182" i="1"/>
  <c r="Q3181" i="1"/>
  <c r="Q3180" i="1"/>
  <c r="Q3179" i="1"/>
  <c r="Q3178" i="1"/>
  <c r="Q3177" i="1"/>
  <c r="Q3176" i="1"/>
  <c r="Q3175" i="1"/>
  <c r="Q3174" i="1"/>
  <c r="Q3173" i="1"/>
  <c r="Q3172" i="1"/>
  <c r="Q3171" i="1"/>
  <c r="Q3170" i="1"/>
  <c r="Q3169" i="1"/>
  <c r="Q3168" i="1"/>
  <c r="Q3167" i="1"/>
  <c r="Q3166" i="1"/>
  <c r="Q3165" i="1"/>
  <c r="Q3164" i="1"/>
  <c r="Q3163" i="1"/>
  <c r="Q3162" i="1"/>
  <c r="Q3161" i="1"/>
  <c r="Q3160" i="1"/>
  <c r="Q3159" i="1"/>
  <c r="Q3158" i="1"/>
  <c r="Q3157" i="1"/>
  <c r="Q3156" i="1"/>
  <c r="Q3155" i="1"/>
  <c r="Q3154" i="1"/>
  <c r="Q3153" i="1"/>
  <c r="Q3152" i="1"/>
  <c r="Q3151" i="1"/>
  <c r="Q3150" i="1"/>
  <c r="Q3149" i="1"/>
  <c r="Q3148" i="1"/>
  <c r="Q3147" i="1"/>
  <c r="Q3146" i="1"/>
  <c r="Q3145" i="1"/>
  <c r="Q3144" i="1"/>
  <c r="Q3143" i="1"/>
  <c r="Q3142" i="1"/>
  <c r="Q3141" i="1"/>
  <c r="Q3140" i="1"/>
  <c r="Q3139" i="1"/>
  <c r="Q3138" i="1"/>
  <c r="Q3137" i="1"/>
  <c r="Q3136" i="1"/>
  <c r="Q3135" i="1"/>
  <c r="Q3134" i="1"/>
  <c r="Q3133" i="1"/>
  <c r="Q3132" i="1"/>
  <c r="Q3131" i="1"/>
  <c r="Q3130" i="1"/>
  <c r="Q3129" i="1"/>
  <c r="Q3128" i="1"/>
  <c r="Q3127" i="1"/>
  <c r="Q3126" i="1"/>
  <c r="Q3125" i="1"/>
  <c r="Q3124" i="1"/>
  <c r="Q3123" i="1"/>
  <c r="Q3122" i="1"/>
  <c r="Q3121" i="1"/>
  <c r="Q3120" i="1"/>
  <c r="Q3119" i="1"/>
  <c r="Q3118" i="1"/>
  <c r="Q3117" i="1"/>
  <c r="Q3116" i="1"/>
  <c r="Q3115" i="1"/>
  <c r="Q3114" i="1"/>
  <c r="Q3113" i="1"/>
  <c r="Q3112" i="1"/>
  <c r="Q3111" i="1"/>
  <c r="Q3110" i="1"/>
  <c r="Q3109" i="1"/>
  <c r="Q3108" i="1"/>
  <c r="Q3107" i="1"/>
  <c r="Q3106" i="1"/>
  <c r="Q3105" i="1"/>
  <c r="Q3104" i="1"/>
  <c r="Q3103" i="1"/>
  <c r="Q3102" i="1"/>
  <c r="Q3101" i="1"/>
  <c r="Q3100" i="1"/>
  <c r="Q3099" i="1"/>
  <c r="Q3098" i="1"/>
  <c r="Q3097" i="1"/>
  <c r="Q3096" i="1"/>
  <c r="Q3095" i="1"/>
  <c r="Q3094" i="1"/>
  <c r="Q3093" i="1"/>
  <c r="Q3092" i="1"/>
  <c r="Q3091" i="1"/>
  <c r="Q3090" i="1"/>
  <c r="Q3089" i="1"/>
  <c r="Q3088" i="1"/>
  <c r="Q3087" i="1"/>
  <c r="Q3086" i="1"/>
  <c r="Q3085" i="1"/>
  <c r="Q3084" i="1"/>
  <c r="Q3083" i="1"/>
  <c r="Q3082" i="1"/>
  <c r="Q3081" i="1"/>
  <c r="Q3080" i="1"/>
  <c r="Q3079" i="1"/>
  <c r="Q3078" i="1"/>
  <c r="Q3077" i="1"/>
  <c r="Q3076" i="1"/>
  <c r="Q3075" i="1"/>
  <c r="Q3074" i="1"/>
  <c r="Q3073" i="1"/>
  <c r="Q3072" i="1"/>
  <c r="Q3071" i="1"/>
  <c r="Q3070" i="1"/>
  <c r="Q3069" i="1"/>
  <c r="Q3068" i="1"/>
  <c r="Q3067" i="1"/>
  <c r="Q3066" i="1"/>
  <c r="Q3065" i="1"/>
  <c r="Q3064" i="1"/>
  <c r="Q3063" i="1"/>
  <c r="Q3062" i="1"/>
  <c r="Q3061" i="1"/>
  <c r="Q3060" i="1"/>
  <c r="Q3059" i="1"/>
  <c r="Q3058" i="1"/>
  <c r="Q3057" i="1"/>
  <c r="Q3056" i="1"/>
  <c r="Q3055" i="1"/>
  <c r="Q3054" i="1"/>
  <c r="Q3053" i="1"/>
  <c r="Q3052" i="1"/>
  <c r="Q3051" i="1"/>
  <c r="Q3050" i="1"/>
  <c r="Q3049" i="1"/>
  <c r="Q3048" i="1"/>
  <c r="Q3047" i="1"/>
  <c r="Q3046" i="1"/>
  <c r="Q3045" i="1"/>
  <c r="Q3044" i="1"/>
  <c r="Q3043" i="1"/>
  <c r="Q3042" i="1"/>
  <c r="Q3041" i="1"/>
  <c r="Q3040" i="1"/>
  <c r="Q3039" i="1"/>
  <c r="Q3038" i="1"/>
  <c r="Q3037" i="1"/>
  <c r="Q3036" i="1"/>
  <c r="Q3035" i="1"/>
  <c r="Q3034" i="1"/>
  <c r="Q3033" i="1"/>
  <c r="Q3032" i="1"/>
  <c r="Q3031" i="1"/>
  <c r="Q3030" i="1"/>
  <c r="Q3029" i="1"/>
  <c r="Q3028" i="1"/>
  <c r="Q3027" i="1"/>
  <c r="Q3026" i="1"/>
  <c r="Q3025" i="1"/>
  <c r="Q4131" i="1"/>
  <c r="Q3514" i="1"/>
  <c r="Q3506" i="1"/>
  <c r="Q3498" i="1"/>
  <c r="Q3490" i="1"/>
  <c r="Q3482" i="1"/>
  <c r="Q3474" i="1"/>
  <c r="Q3466" i="1"/>
  <c r="Q3458" i="1"/>
  <c r="Q3450" i="1"/>
  <c r="Q3442" i="1"/>
  <c r="Q4135" i="1"/>
  <c r="Q3736" i="1"/>
  <c r="Q3732" i="1"/>
  <c r="Q3728" i="1"/>
  <c r="Q3724" i="1"/>
  <c r="Q3720" i="1"/>
  <c r="Q3716" i="1"/>
  <c r="Q3712" i="1"/>
  <c r="Q3708" i="1"/>
  <c r="Q3704" i="1"/>
  <c r="Q3700" i="1"/>
  <c r="Q3696" i="1"/>
  <c r="Q3692" i="1"/>
  <c r="Q3688" i="1"/>
  <c r="Q3684" i="1"/>
  <c r="Q3680" i="1"/>
  <c r="Q3676" i="1"/>
  <c r="Q3672" i="1"/>
  <c r="Q3668" i="1"/>
  <c r="Q3664" i="1"/>
  <c r="Q3660" i="1"/>
  <c r="Q3656" i="1"/>
  <c r="Q3652" i="1"/>
  <c r="Q3648" i="1"/>
  <c r="Q3644" i="1"/>
  <c r="Q3640" i="1"/>
  <c r="Q3636" i="1"/>
  <c r="Q3632" i="1"/>
  <c r="Q3628" i="1"/>
  <c r="Q3624" i="1"/>
  <c r="Q3620" i="1"/>
  <c r="Q3616" i="1"/>
  <c r="Q3612" i="1"/>
  <c r="Q3608" i="1"/>
  <c r="Q3604" i="1"/>
  <c r="Q3600" i="1"/>
  <c r="Q3596" i="1"/>
  <c r="Q3592" i="1"/>
  <c r="Q3588" i="1"/>
  <c r="Q3584" i="1"/>
  <c r="Q3580" i="1"/>
  <c r="Q3576" i="1"/>
  <c r="Q3572" i="1"/>
  <c r="Q3568" i="1"/>
  <c r="Q3564" i="1"/>
  <c r="Q3560" i="1"/>
  <c r="Q3556" i="1"/>
  <c r="Q3552" i="1"/>
  <c r="Q3548" i="1"/>
  <c r="Q3544" i="1"/>
  <c r="Q3540" i="1"/>
  <c r="Q3536" i="1"/>
  <c r="Q3532" i="1"/>
  <c r="Q3528" i="1"/>
  <c r="Q3524" i="1"/>
  <c r="Q3520" i="1"/>
  <c r="Q3515" i="1"/>
  <c r="Q3507" i="1"/>
  <c r="Q3499" i="1"/>
  <c r="Q3491" i="1"/>
  <c r="Q3483" i="1"/>
  <c r="Q3475" i="1"/>
  <c r="Q3467" i="1"/>
  <c r="Q3459" i="1"/>
  <c r="Q3451" i="1"/>
  <c r="Q3443" i="1"/>
  <c r="Q4507" i="1"/>
  <c r="Q4139" i="1"/>
  <c r="Q3516" i="1"/>
  <c r="Q3508" i="1"/>
  <c r="Q3500" i="1"/>
  <c r="Q3492" i="1"/>
  <c r="Q3484" i="1"/>
  <c r="Q3476" i="1"/>
  <c r="Q3468" i="1"/>
  <c r="Q3460" i="1"/>
  <c r="Q3452" i="1"/>
  <c r="Q3444" i="1"/>
  <c r="Q5069" i="1"/>
  <c r="Q4111" i="1"/>
  <c r="Q4103" i="1"/>
  <c r="Q4095" i="1"/>
  <c r="Q4087" i="1"/>
  <c r="Q4079" i="1"/>
  <c r="Q4071" i="1"/>
  <c r="Q4063" i="1"/>
  <c r="Q4055" i="1"/>
  <c r="Q4047" i="1"/>
  <c r="Q4039" i="1"/>
  <c r="Q4031" i="1"/>
  <c r="Q4023" i="1"/>
  <c r="Q4015" i="1"/>
  <c r="Q4007" i="1"/>
  <c r="Q3999" i="1"/>
  <c r="Q3991" i="1"/>
  <c r="Q3983" i="1"/>
  <c r="Q3975" i="1"/>
  <c r="Q3967" i="1"/>
  <c r="Q3959" i="1"/>
  <c r="Q3951" i="1"/>
  <c r="Q3943" i="1"/>
  <c r="Q3935" i="1"/>
  <c r="Q3927" i="1"/>
  <c r="Q3919" i="1"/>
  <c r="Q3911" i="1"/>
  <c r="Q3903" i="1"/>
  <c r="Q3895" i="1"/>
  <c r="Q3887" i="1"/>
  <c r="Q3737" i="1"/>
  <c r="Q3733" i="1"/>
  <c r="Q3729" i="1"/>
  <c r="Q3725" i="1"/>
  <c r="Q3721" i="1"/>
  <c r="Q3717" i="1"/>
  <c r="Q3713" i="1"/>
  <c r="Q3709" i="1"/>
  <c r="Q3705" i="1"/>
  <c r="Q3701" i="1"/>
  <c r="Q3697" i="1"/>
  <c r="Q3693" i="1"/>
  <c r="Q3689" i="1"/>
  <c r="Q3685" i="1"/>
  <c r="Q3681" i="1"/>
  <c r="Q3677" i="1"/>
  <c r="Q3673" i="1"/>
  <c r="Q3669" i="1"/>
  <c r="Q3665" i="1"/>
  <c r="Q3661" i="1"/>
  <c r="Q3657" i="1"/>
  <c r="Q3653" i="1"/>
  <c r="Q3649" i="1"/>
  <c r="Q3645" i="1"/>
  <c r="Q3641" i="1"/>
  <c r="Q3637" i="1"/>
  <c r="Q3633" i="1"/>
  <c r="Q3629" i="1"/>
  <c r="Q3625" i="1"/>
  <c r="Q3621" i="1"/>
  <c r="Q3617" i="1"/>
  <c r="Q3613" i="1"/>
  <c r="Q3609" i="1"/>
  <c r="Q3605" i="1"/>
  <c r="Q3601" i="1"/>
  <c r="Q3597" i="1"/>
  <c r="Q3593" i="1"/>
  <c r="Q3589" i="1"/>
  <c r="Q3585" i="1"/>
  <c r="Q3581" i="1"/>
  <c r="Q3577" i="1"/>
  <c r="Q3573" i="1"/>
  <c r="Q3569" i="1"/>
  <c r="Q3565" i="1"/>
  <c r="Q3561" i="1"/>
  <c r="Q3557" i="1"/>
  <c r="Q3553" i="1"/>
  <c r="Q3549" i="1"/>
  <c r="Q3545" i="1"/>
  <c r="Q3541" i="1"/>
  <c r="Q3537" i="1"/>
  <c r="Q3533" i="1"/>
  <c r="Q3529" i="1"/>
  <c r="Q3525" i="1"/>
  <c r="Q3521" i="1"/>
  <c r="Q3517" i="1"/>
  <c r="Q3509" i="1"/>
  <c r="Q3501" i="1"/>
  <c r="Q3493" i="1"/>
  <c r="Q3485" i="1"/>
  <c r="Q3477" i="1"/>
  <c r="Q3469" i="1"/>
  <c r="Q3461" i="1"/>
  <c r="Q3453" i="1"/>
  <c r="Q3445" i="1"/>
  <c r="Q3021" i="1"/>
  <c r="Q3013" i="1"/>
  <c r="Q3005" i="1"/>
  <c r="Q4115" i="1"/>
  <c r="Q3022" i="1"/>
  <c r="Q3014" i="1"/>
  <c r="Q3006" i="1"/>
  <c r="Q3502" i="1"/>
  <c r="Q3486" i="1"/>
  <c r="Q3470" i="1"/>
  <c r="Q3454" i="1"/>
  <c r="Q3023" i="1"/>
  <c r="Q3015" i="1"/>
  <c r="Q3007" i="1"/>
  <c r="Q3024" i="1"/>
  <c r="Q3016" i="1"/>
  <c r="Q3008" i="1"/>
  <c r="Q3017" i="1"/>
  <c r="Q3009" i="1"/>
  <c r="Q3001" i="1"/>
  <c r="Q3000" i="1"/>
  <c r="Q2999" i="1"/>
  <c r="Q2998" i="1"/>
  <c r="Q2997" i="1"/>
  <c r="Q2996" i="1"/>
  <c r="Q2995" i="1"/>
  <c r="Q2994" i="1"/>
  <c r="Q2993" i="1"/>
  <c r="Q2992" i="1"/>
  <c r="Q2991" i="1"/>
  <c r="Q2990" i="1"/>
  <c r="Q2989" i="1"/>
  <c r="Q2988" i="1"/>
  <c r="Q2987" i="1"/>
  <c r="Q2986" i="1"/>
  <c r="Q2985" i="1"/>
  <c r="Q2984" i="1"/>
  <c r="Q2983" i="1"/>
  <c r="Q2982" i="1"/>
  <c r="Q2981" i="1"/>
  <c r="Q2980" i="1"/>
  <c r="Q2979" i="1"/>
  <c r="Q2978" i="1"/>
  <c r="Q2977" i="1"/>
  <c r="Q2976" i="1"/>
  <c r="Q2975" i="1"/>
  <c r="Q2974" i="1"/>
  <c r="Q2973" i="1"/>
  <c r="Q2972" i="1"/>
  <c r="Q2971" i="1"/>
  <c r="Q2970" i="1"/>
  <c r="Q2969" i="1"/>
  <c r="Q2968" i="1"/>
  <c r="Q2967" i="1"/>
  <c r="Q2966" i="1"/>
  <c r="Q2965" i="1"/>
  <c r="Q2964" i="1"/>
  <c r="Q2963" i="1"/>
  <c r="Q2962" i="1"/>
  <c r="Q2961" i="1"/>
  <c r="Q2960" i="1"/>
  <c r="Q2959" i="1"/>
  <c r="Q2958" i="1"/>
  <c r="Q2957" i="1"/>
  <c r="Q2956" i="1"/>
  <c r="Q2955" i="1"/>
  <c r="Q2954" i="1"/>
  <c r="Q2953" i="1"/>
  <c r="Q2952" i="1"/>
  <c r="Q2951" i="1"/>
  <c r="Q2950" i="1"/>
  <c r="Q2949" i="1"/>
  <c r="Q2948" i="1"/>
  <c r="Q2947" i="1"/>
  <c r="Q2946" i="1"/>
  <c r="Q2945" i="1"/>
  <c r="Q2944" i="1"/>
  <c r="Q2943" i="1"/>
  <c r="Q2942" i="1"/>
  <c r="Q2941" i="1"/>
  <c r="Q2940" i="1"/>
  <c r="Q2939" i="1"/>
  <c r="Q2938" i="1"/>
  <c r="Q2937" i="1"/>
  <c r="Q2936" i="1"/>
  <c r="Q2935" i="1"/>
  <c r="Q2934" i="1"/>
  <c r="Q2933" i="1"/>
  <c r="Q2932" i="1"/>
  <c r="Q2931" i="1"/>
  <c r="Q2930" i="1"/>
  <c r="Q2929" i="1"/>
  <c r="Q2928" i="1"/>
  <c r="Q2927" i="1"/>
  <c r="Q2926" i="1"/>
  <c r="Q2925" i="1"/>
  <c r="Q2924" i="1"/>
  <c r="Q2923" i="1"/>
  <c r="Q2922" i="1"/>
  <c r="Q2921" i="1"/>
  <c r="Q2920" i="1"/>
  <c r="Q2919" i="1"/>
  <c r="Q2918" i="1"/>
  <c r="Q2917" i="1"/>
  <c r="Q2916" i="1"/>
  <c r="Q2915" i="1"/>
  <c r="Q2914" i="1"/>
  <c r="Q2913" i="1"/>
  <c r="Q2912" i="1"/>
  <c r="Q2911" i="1"/>
  <c r="Q2910" i="1"/>
  <c r="Q2909" i="1"/>
  <c r="Q2908" i="1"/>
  <c r="Q2907" i="1"/>
  <c r="Q2906" i="1"/>
  <c r="Q2905" i="1"/>
  <c r="Q2904" i="1"/>
  <c r="Q2903" i="1"/>
  <c r="Q2902" i="1"/>
  <c r="Q2901" i="1"/>
  <c r="Q2900" i="1"/>
  <c r="Q2899" i="1"/>
  <c r="Q2898" i="1"/>
  <c r="Q2897" i="1"/>
  <c r="Q2896" i="1"/>
  <c r="Q2895" i="1"/>
  <c r="Q2894" i="1"/>
  <c r="Q2893" i="1"/>
  <c r="Q2892" i="1"/>
  <c r="Q2891" i="1"/>
  <c r="Q2890" i="1"/>
  <c r="Q2889" i="1"/>
  <c r="Q2888" i="1"/>
  <c r="Q2887" i="1"/>
  <c r="Q2886" i="1"/>
  <c r="Q2885" i="1"/>
  <c r="Q2884" i="1"/>
  <c r="Q2883" i="1"/>
  <c r="Q2882" i="1"/>
  <c r="Q2881" i="1"/>
  <c r="Q2880" i="1"/>
  <c r="Q2879" i="1"/>
  <c r="Q2878" i="1"/>
  <c r="Q2877" i="1"/>
  <c r="Q2876" i="1"/>
  <c r="Q2875" i="1"/>
  <c r="Q2874" i="1"/>
  <c r="Q2873" i="1"/>
  <c r="Q2872" i="1"/>
  <c r="Q2871" i="1"/>
  <c r="Q2870" i="1"/>
  <c r="Q2869" i="1"/>
  <c r="Q2868" i="1"/>
  <c r="Q2867" i="1"/>
  <c r="Q2866" i="1"/>
  <c r="Q2865" i="1"/>
  <c r="Q2864" i="1"/>
  <c r="Q2863" i="1"/>
  <c r="Q2862" i="1"/>
  <c r="Q2861" i="1"/>
  <c r="Q2860" i="1"/>
  <c r="Q2859" i="1"/>
  <c r="Q2858" i="1"/>
  <c r="Q2857" i="1"/>
  <c r="Q2856" i="1"/>
  <c r="Q2855" i="1"/>
  <c r="Q2854" i="1"/>
  <c r="Q2853" i="1"/>
  <c r="Q2852" i="1"/>
  <c r="Q2851" i="1"/>
  <c r="Q2850" i="1"/>
  <c r="Q2849" i="1"/>
  <c r="Q2848" i="1"/>
  <c r="Q2847" i="1"/>
  <c r="Q2846" i="1"/>
  <c r="Q2845" i="1"/>
  <c r="Q2844" i="1"/>
  <c r="Q2843" i="1"/>
  <c r="Q2842" i="1"/>
  <c r="Q2841" i="1"/>
  <c r="Q2840" i="1"/>
  <c r="Q2839" i="1"/>
  <c r="Q2838" i="1"/>
  <c r="Q2837" i="1"/>
  <c r="Q2836" i="1"/>
  <c r="Q2835" i="1"/>
  <c r="Q2834" i="1"/>
  <c r="Q2833" i="1"/>
  <c r="Q2832" i="1"/>
  <c r="Q2831" i="1"/>
  <c r="Q2830" i="1"/>
  <c r="Q2829" i="1"/>
  <c r="Q2828" i="1"/>
  <c r="Q2827" i="1"/>
  <c r="Q2826" i="1"/>
  <c r="Q2825" i="1"/>
  <c r="Q2824" i="1"/>
  <c r="Q2823" i="1"/>
  <c r="Q2822" i="1"/>
  <c r="Q2821" i="1"/>
  <c r="Q2820" i="1"/>
  <c r="Q2819" i="1"/>
  <c r="Q2818" i="1"/>
  <c r="Q2817" i="1"/>
  <c r="Q2816" i="1"/>
  <c r="Q2815" i="1"/>
  <c r="Q2814" i="1"/>
  <c r="Q2813" i="1"/>
  <c r="Q2812" i="1"/>
  <c r="Q2811" i="1"/>
  <c r="Q2810" i="1"/>
  <c r="Q2809" i="1"/>
  <c r="Q2808" i="1"/>
  <c r="Q2807" i="1"/>
  <c r="Q2806" i="1"/>
  <c r="Q2805" i="1"/>
  <c r="Q2804" i="1"/>
  <c r="Q2803" i="1"/>
  <c r="Q2802" i="1"/>
  <c r="Q2801" i="1"/>
  <c r="Q2800" i="1"/>
  <c r="Q2799" i="1"/>
  <c r="Q2798" i="1"/>
  <c r="Q2797" i="1"/>
  <c r="Q2796" i="1"/>
  <c r="Q2795" i="1"/>
  <c r="Q2794" i="1"/>
  <c r="Q2793" i="1"/>
  <c r="Q2792" i="1"/>
  <c r="Q2791" i="1"/>
  <c r="Q2790" i="1"/>
  <c r="Q2789" i="1"/>
  <c r="Q2788" i="1"/>
  <c r="Q2787" i="1"/>
  <c r="Q2786" i="1"/>
  <c r="Q2785" i="1"/>
  <c r="Q2784" i="1"/>
  <c r="Q2783" i="1"/>
  <c r="Q2782" i="1"/>
  <c r="Q2781" i="1"/>
  <c r="Q2780" i="1"/>
  <c r="Q2779" i="1"/>
  <c r="Q2778" i="1"/>
  <c r="Q2777" i="1"/>
  <c r="Q2776" i="1"/>
  <c r="Q2775" i="1"/>
  <c r="Q2774" i="1"/>
  <c r="Q2773" i="1"/>
  <c r="Q2772" i="1"/>
  <c r="Q2771" i="1"/>
  <c r="Q2770" i="1"/>
  <c r="Q2769" i="1"/>
  <c r="Q2768" i="1"/>
  <c r="Q2767" i="1"/>
  <c r="Q2766" i="1"/>
  <c r="Q2765" i="1"/>
  <c r="Q2764" i="1"/>
  <c r="Q2763" i="1"/>
  <c r="Q2762" i="1"/>
  <c r="Q2761" i="1"/>
  <c r="Q2760" i="1"/>
  <c r="Q2759" i="1"/>
  <c r="Q2758" i="1"/>
  <c r="Q2757" i="1"/>
  <c r="Q2756" i="1"/>
  <c r="Q2755" i="1"/>
  <c r="Q2754" i="1"/>
  <c r="Q2753" i="1"/>
  <c r="Q2752" i="1"/>
  <c r="Q2751" i="1"/>
  <c r="Q2750" i="1"/>
  <c r="Q2749" i="1"/>
  <c r="Q2748" i="1"/>
  <c r="Q2747" i="1"/>
  <c r="Q2746" i="1"/>
  <c r="Q2745" i="1"/>
  <c r="Q2744" i="1"/>
  <c r="Q2743" i="1"/>
  <c r="Q2742" i="1"/>
  <c r="Q2741" i="1"/>
  <c r="Q2740" i="1"/>
  <c r="Q2739" i="1"/>
  <c r="Q2738" i="1"/>
  <c r="Q2737" i="1"/>
  <c r="Q2736" i="1"/>
  <c r="Q2735" i="1"/>
  <c r="Q2734" i="1"/>
  <c r="Q2733" i="1"/>
  <c r="Q2732" i="1"/>
  <c r="Q2731" i="1"/>
  <c r="Q2730" i="1"/>
  <c r="Q2729" i="1"/>
  <c r="Q2728" i="1"/>
  <c r="Q2727" i="1"/>
  <c r="Q2726" i="1"/>
  <c r="Q2725" i="1"/>
  <c r="Q2724" i="1"/>
  <c r="Q2723" i="1"/>
  <c r="Q2722" i="1"/>
  <c r="Q2721" i="1"/>
  <c r="Q2720" i="1"/>
  <c r="Q2719" i="1"/>
  <c r="Q2718" i="1"/>
  <c r="Q2717" i="1"/>
  <c r="Q2716" i="1"/>
  <c r="Q2715" i="1"/>
  <c r="Q2714" i="1"/>
  <c r="Q2713" i="1"/>
  <c r="Q2712" i="1"/>
  <c r="Q2711" i="1"/>
  <c r="Q2710" i="1"/>
  <c r="Q2709" i="1"/>
  <c r="Q2708" i="1"/>
  <c r="Q2707" i="1"/>
  <c r="Q2706" i="1"/>
  <c r="Q2705" i="1"/>
  <c r="Q2704" i="1"/>
  <c r="Q2703" i="1"/>
  <c r="Q2702" i="1"/>
  <c r="Q2701" i="1"/>
  <c r="Q2700" i="1"/>
  <c r="Q2699" i="1"/>
  <c r="Q2698" i="1"/>
  <c r="Q2697" i="1"/>
  <c r="Q2696" i="1"/>
  <c r="Q2695" i="1"/>
  <c r="Q2694" i="1"/>
  <c r="Q2693" i="1"/>
  <c r="Q2692" i="1"/>
  <c r="Q2691" i="1"/>
  <c r="Q2690" i="1"/>
  <c r="Q2689" i="1"/>
  <c r="Q2688" i="1"/>
  <c r="Q2687" i="1"/>
  <c r="Q2686" i="1"/>
  <c r="Q2685" i="1"/>
  <c r="Q2684" i="1"/>
  <c r="Q2683" i="1"/>
  <c r="Q2682" i="1"/>
  <c r="Q2681" i="1"/>
  <c r="Q2680" i="1"/>
  <c r="Q2679" i="1"/>
  <c r="Q2678" i="1"/>
  <c r="Q2677" i="1"/>
  <c r="Q2676" i="1"/>
  <c r="Q2675" i="1"/>
  <c r="Q2674" i="1"/>
  <c r="Q2673" i="1"/>
  <c r="Q2672" i="1"/>
  <c r="Q2671" i="1"/>
  <c r="Q2670" i="1"/>
  <c r="Q2669" i="1"/>
  <c r="Q2668" i="1"/>
  <c r="Q2667" i="1"/>
  <c r="Q2666" i="1"/>
  <c r="Q2665" i="1"/>
  <c r="Q2664" i="1"/>
  <c r="Q2663" i="1"/>
  <c r="Q2662" i="1"/>
  <c r="Q2661" i="1"/>
  <c r="Q2660" i="1"/>
  <c r="Q2659" i="1"/>
  <c r="Q2658" i="1"/>
  <c r="Q2657" i="1"/>
  <c r="Q2656" i="1"/>
  <c r="Q2655" i="1"/>
  <c r="Q2654" i="1"/>
  <c r="Q2653" i="1"/>
  <c r="Q2652" i="1"/>
  <c r="Q2651" i="1"/>
  <c r="Q2650" i="1"/>
  <c r="Q2649" i="1"/>
  <c r="Q2648" i="1"/>
  <c r="Q2647" i="1"/>
  <c r="Q2646" i="1"/>
  <c r="Q2645" i="1"/>
  <c r="Q2644" i="1"/>
  <c r="Q2643" i="1"/>
  <c r="Q2642" i="1"/>
  <c r="Q2641" i="1"/>
  <c r="Q2640" i="1"/>
  <c r="Q2639" i="1"/>
  <c r="Q2638" i="1"/>
  <c r="Q2637" i="1"/>
  <c r="Q2636" i="1"/>
  <c r="Q2635" i="1"/>
  <c r="Q2634" i="1"/>
  <c r="Q2633" i="1"/>
  <c r="Q2632" i="1"/>
  <c r="Q2631" i="1"/>
  <c r="Q2630" i="1"/>
  <c r="Q2629" i="1"/>
  <c r="Q2628" i="1"/>
  <c r="Q2627" i="1"/>
  <c r="Q2626" i="1"/>
  <c r="Q2625" i="1"/>
  <c r="Q2624" i="1"/>
  <c r="Q2623" i="1"/>
  <c r="Q2622" i="1"/>
  <c r="Q2621" i="1"/>
  <c r="Q2620" i="1"/>
  <c r="Q2619" i="1"/>
  <c r="Q2618" i="1"/>
  <c r="Q2617" i="1"/>
  <c r="Q2616" i="1"/>
  <c r="Q2615" i="1"/>
  <c r="Q2614" i="1"/>
  <c r="Q2613" i="1"/>
  <c r="Q2612" i="1"/>
  <c r="Q2611" i="1"/>
  <c r="Q2610" i="1"/>
  <c r="Q2609" i="1"/>
  <c r="Q2608" i="1"/>
  <c r="Q2607" i="1"/>
  <c r="Q2606" i="1"/>
  <c r="Q2605" i="1"/>
  <c r="Q2604" i="1"/>
  <c r="Q2603" i="1"/>
  <c r="Q2602" i="1"/>
  <c r="Q2601" i="1"/>
  <c r="Q2600" i="1"/>
  <c r="Q2599" i="1"/>
  <c r="Q2598" i="1"/>
  <c r="Q2597" i="1"/>
  <c r="Q2596" i="1"/>
  <c r="Q2595" i="1"/>
  <c r="Q2594" i="1"/>
  <c r="Q2593" i="1"/>
  <c r="Q2592" i="1"/>
  <c r="Q2591" i="1"/>
  <c r="Q2590" i="1"/>
  <c r="Q2589" i="1"/>
  <c r="Q2588" i="1"/>
  <c r="Q2587" i="1"/>
  <c r="Q2586" i="1"/>
  <c r="Q2585" i="1"/>
  <c r="Q2584" i="1"/>
  <c r="Q2583" i="1"/>
  <c r="Q2582" i="1"/>
  <c r="Q2581" i="1"/>
  <c r="Q2580" i="1"/>
  <c r="Q2579" i="1"/>
  <c r="Q2578" i="1"/>
  <c r="Q2577" i="1"/>
  <c r="Q2576" i="1"/>
  <c r="Q2575" i="1"/>
  <c r="Q2574" i="1"/>
  <c r="Q2573" i="1"/>
  <c r="Q2572" i="1"/>
  <c r="Q2571" i="1"/>
  <c r="Q2570" i="1"/>
  <c r="Q2569" i="1"/>
  <c r="Q2568" i="1"/>
  <c r="Q2567" i="1"/>
  <c r="Q2566" i="1"/>
  <c r="Q2565" i="1"/>
  <c r="Q2564" i="1"/>
  <c r="Q2563" i="1"/>
  <c r="Q2562" i="1"/>
  <c r="Q2561" i="1"/>
  <c r="Q2560" i="1"/>
  <c r="Q2559" i="1"/>
  <c r="Q2558" i="1"/>
  <c r="Q2557" i="1"/>
  <c r="Q2556" i="1"/>
  <c r="Q2555" i="1"/>
  <c r="Q2554" i="1"/>
  <c r="Q2553" i="1"/>
  <c r="Q2552" i="1"/>
  <c r="Q2551" i="1"/>
  <c r="Q2550" i="1"/>
  <c r="Q2549" i="1"/>
  <c r="Q2548" i="1"/>
  <c r="Q2547" i="1"/>
  <c r="Q2546" i="1"/>
  <c r="Q2545" i="1"/>
  <c r="Q2544" i="1"/>
  <c r="Q2543" i="1"/>
  <c r="Q2542" i="1"/>
  <c r="Q2541" i="1"/>
  <c r="Q2540" i="1"/>
  <c r="Q2539" i="1"/>
  <c r="Q2538" i="1"/>
  <c r="Q2537" i="1"/>
  <c r="Q2536" i="1"/>
  <c r="Q2535" i="1"/>
  <c r="Q2534" i="1"/>
  <c r="Q2533" i="1"/>
  <c r="Q2532" i="1"/>
  <c r="Q2531" i="1"/>
  <c r="Q2530" i="1"/>
  <c r="Q2529" i="1"/>
  <c r="Q2528" i="1"/>
  <c r="Q2527" i="1"/>
  <c r="Q2526" i="1"/>
  <c r="Q2525" i="1"/>
  <c r="Q2524" i="1"/>
  <c r="Q2523" i="1"/>
  <c r="Q2522" i="1"/>
  <c r="Q2521" i="1"/>
  <c r="Q2520" i="1"/>
  <c r="Q2519" i="1"/>
  <c r="Q2518" i="1"/>
  <c r="Q2517" i="1"/>
  <c r="Q2516" i="1"/>
  <c r="Q2515" i="1"/>
  <c r="Q2514" i="1"/>
  <c r="Q2513" i="1"/>
  <c r="Q2512" i="1"/>
  <c r="Q2511" i="1"/>
  <c r="Q2510" i="1"/>
  <c r="Q2509" i="1"/>
  <c r="Q2508" i="1"/>
  <c r="Q2507" i="1"/>
  <c r="Q2506" i="1"/>
  <c r="Q2505" i="1"/>
  <c r="Q2504" i="1"/>
  <c r="Q2503" i="1"/>
  <c r="Q2502" i="1"/>
  <c r="Q2501" i="1"/>
  <c r="Q2500" i="1"/>
  <c r="Q2499" i="1"/>
  <c r="Q2498" i="1"/>
  <c r="Q2497" i="1"/>
  <c r="Q2496" i="1"/>
  <c r="Q2495" i="1"/>
  <c r="Q3018" i="1"/>
  <c r="Q3010" i="1"/>
  <c r="Q3002" i="1"/>
  <c r="Q3510" i="1"/>
  <c r="Q3494" i="1"/>
  <c r="Q3478" i="1"/>
  <c r="Q3462" i="1"/>
  <c r="Q3446" i="1"/>
  <c r="Q3019" i="1"/>
  <c r="Q3011" i="1"/>
  <c r="Q3003" i="1"/>
  <c r="Q2493" i="1"/>
  <c r="Q2485" i="1"/>
  <c r="Q2477" i="1"/>
  <c r="Q2469" i="1"/>
  <c r="Q2461" i="1"/>
  <c r="Q2453" i="1"/>
  <c r="Q2445" i="1"/>
  <c r="Q2437" i="1"/>
  <c r="Q2429" i="1"/>
  <c r="Q2421" i="1"/>
  <c r="Q2413" i="1"/>
  <c r="Q2405" i="1"/>
  <c r="Q2397" i="1"/>
  <c r="Q2389" i="1"/>
  <c r="Q2381" i="1"/>
  <c r="Q2373" i="1"/>
  <c r="Q2365" i="1"/>
  <c r="Q2357" i="1"/>
  <c r="Q2349" i="1"/>
  <c r="Q2341" i="1"/>
  <c r="Q2333" i="1"/>
  <c r="Q2325" i="1"/>
  <c r="Q2317" i="1"/>
  <c r="Q2309" i="1"/>
  <c r="Q2488" i="1"/>
  <c r="Q2480" i="1"/>
  <c r="Q2472" i="1"/>
  <c r="Q2464" i="1"/>
  <c r="Q2456" i="1"/>
  <c r="Q2448" i="1"/>
  <c r="Q2440" i="1"/>
  <c r="Q2432" i="1"/>
  <c r="Q2424" i="1"/>
  <c r="Q2416" i="1"/>
  <c r="Q2408" i="1"/>
  <c r="Q2400" i="1"/>
  <c r="Q2392" i="1"/>
  <c r="Q2384" i="1"/>
  <c r="Q2376" i="1"/>
  <c r="Q2368" i="1"/>
  <c r="Q2360" i="1"/>
  <c r="Q2352" i="1"/>
  <c r="Q2344" i="1"/>
  <c r="Q2336" i="1"/>
  <c r="Q2328" i="1"/>
  <c r="Q2320" i="1"/>
  <c r="Q2312" i="1"/>
  <c r="Q2303" i="1"/>
  <c r="Q2299" i="1"/>
  <c r="Q2295" i="1"/>
  <c r="Q2291" i="1"/>
  <c r="Q2287" i="1"/>
  <c r="Q2283" i="1"/>
  <c r="Q2279" i="1"/>
  <c r="Q2275" i="1"/>
  <c r="Q2271" i="1"/>
  <c r="Q2267" i="1"/>
  <c r="Q2263" i="1"/>
  <c r="Q2259" i="1"/>
  <c r="Q3020" i="1"/>
  <c r="Q3004" i="1"/>
  <c r="Q2491" i="1"/>
  <c r="Q2483" i="1"/>
  <c r="Q2475" i="1"/>
  <c r="Q2467" i="1"/>
  <c r="Q2459" i="1"/>
  <c r="Q2451" i="1"/>
  <c r="Q2443" i="1"/>
  <c r="Q2435" i="1"/>
  <c r="Q2427" i="1"/>
  <c r="Q2419" i="1"/>
  <c r="Q2411" i="1"/>
  <c r="Q2403" i="1"/>
  <c r="Q2395" i="1"/>
  <c r="Q2387" i="1"/>
  <c r="Q2379" i="1"/>
  <c r="Q2371" i="1"/>
  <c r="Q2363" i="1"/>
  <c r="Q2355" i="1"/>
  <c r="Q2347" i="1"/>
  <c r="Q2339" i="1"/>
  <c r="Q2331" i="1"/>
  <c r="Q2323" i="1"/>
  <c r="Q2315" i="1"/>
  <c r="Q2307" i="1"/>
  <c r="Q2494" i="1"/>
  <c r="Q2486" i="1"/>
  <c r="Q2478" i="1"/>
  <c r="Q2470" i="1"/>
  <c r="Q2462" i="1"/>
  <c r="Q2454" i="1"/>
  <c r="Q2446" i="1"/>
  <c r="Q2438" i="1"/>
  <c r="Q2430" i="1"/>
  <c r="Q2422" i="1"/>
  <c r="Q2414" i="1"/>
  <c r="Q2406" i="1"/>
  <c r="Q2398" i="1"/>
  <c r="Q2390" i="1"/>
  <c r="Q2382" i="1"/>
  <c r="Q2374" i="1"/>
  <c r="Q2366" i="1"/>
  <c r="Q2358" i="1"/>
  <c r="Q2350" i="1"/>
  <c r="Q2342" i="1"/>
  <c r="Q2334" i="1"/>
  <c r="Q2326" i="1"/>
  <c r="Q2318" i="1"/>
  <c r="Q2310" i="1"/>
  <c r="Q2304" i="1"/>
  <c r="Q2300" i="1"/>
  <c r="Q2296" i="1"/>
  <c r="Q2292" i="1"/>
  <c r="Q2288" i="1"/>
  <c r="Q2284" i="1"/>
  <c r="Q2280" i="1"/>
  <c r="Q2276" i="1"/>
  <c r="Q2272" i="1"/>
  <c r="Q2268" i="1"/>
  <c r="Q2264" i="1"/>
  <c r="Q2260" i="1"/>
  <c r="Q2489" i="1"/>
  <c r="Q2481" i="1"/>
  <c r="Q2473" i="1"/>
  <c r="Q2465" i="1"/>
  <c r="Q2457" i="1"/>
  <c r="Q2449" i="1"/>
  <c r="Q2441" i="1"/>
  <c r="Q2433" i="1"/>
  <c r="Q2425" i="1"/>
  <c r="Q2417" i="1"/>
  <c r="Q2409" i="1"/>
  <c r="Q2401" i="1"/>
  <c r="Q2393" i="1"/>
  <c r="Q2385" i="1"/>
  <c r="Q2377" i="1"/>
  <c r="Q2369" i="1"/>
  <c r="Q2361" i="1"/>
  <c r="Q2353" i="1"/>
  <c r="Q2345" i="1"/>
  <c r="Q2337" i="1"/>
  <c r="Q2329" i="1"/>
  <c r="Q2321" i="1"/>
  <c r="Q2313" i="1"/>
  <c r="Q2255" i="1"/>
  <c r="Q2254" i="1"/>
  <c r="Q2253" i="1"/>
  <c r="Q2252" i="1"/>
  <c r="Q2251" i="1"/>
  <c r="Q2250" i="1"/>
  <c r="Q2249" i="1"/>
  <c r="Q2248" i="1"/>
  <c r="Q2247" i="1"/>
  <c r="Q2246" i="1"/>
  <c r="Q2245" i="1"/>
  <c r="Q2244" i="1"/>
  <c r="Q2243" i="1"/>
  <c r="Q2242" i="1"/>
  <c r="Q2241" i="1"/>
  <c r="Q2240" i="1"/>
  <c r="Q2239" i="1"/>
  <c r="Q2238" i="1"/>
  <c r="Q2237" i="1"/>
  <c r="Q2236" i="1"/>
  <c r="Q2235" i="1"/>
  <c r="Q2234" i="1"/>
  <c r="Q2233" i="1"/>
  <c r="Q2232" i="1"/>
  <c r="Q2231" i="1"/>
  <c r="Q2230" i="1"/>
  <c r="Q2229" i="1"/>
  <c r="Q2228" i="1"/>
  <c r="Q2227" i="1"/>
  <c r="Q2226" i="1"/>
  <c r="Q2225" i="1"/>
  <c r="Q2224" i="1"/>
  <c r="Q2223" i="1"/>
  <c r="Q2222" i="1"/>
  <c r="Q2221" i="1"/>
  <c r="Q2220" i="1"/>
  <c r="Q2219" i="1"/>
  <c r="Q2218" i="1"/>
  <c r="Q2217" i="1"/>
  <c r="Q2216" i="1"/>
  <c r="Q2215" i="1"/>
  <c r="Q2214" i="1"/>
  <c r="Q2213" i="1"/>
  <c r="Q2212" i="1"/>
  <c r="Q2211" i="1"/>
  <c r="Q2210" i="1"/>
  <c r="Q2209" i="1"/>
  <c r="Q2208" i="1"/>
  <c r="Q2207" i="1"/>
  <c r="Q2206" i="1"/>
  <c r="Q2205" i="1"/>
  <c r="Q2204" i="1"/>
  <c r="Q2203" i="1"/>
  <c r="Q2202" i="1"/>
  <c r="Q2201" i="1"/>
  <c r="Q2200" i="1"/>
  <c r="Q2199" i="1"/>
  <c r="Q2198" i="1"/>
  <c r="Q2197" i="1"/>
  <c r="Q2196" i="1"/>
  <c r="Q2195" i="1"/>
  <c r="Q2194" i="1"/>
  <c r="Q2193" i="1"/>
  <c r="Q2192" i="1"/>
  <c r="Q2191" i="1"/>
  <c r="Q2190" i="1"/>
  <c r="Q2189" i="1"/>
  <c r="Q2188" i="1"/>
  <c r="Q2187" i="1"/>
  <c r="Q2186" i="1"/>
  <c r="Q2185" i="1"/>
  <c r="Q2184" i="1"/>
  <c r="Q2183" i="1"/>
  <c r="Q2182" i="1"/>
  <c r="Q2181" i="1"/>
  <c r="Q2180" i="1"/>
  <c r="Q2179" i="1"/>
  <c r="Q2178" i="1"/>
  <c r="Q2177" i="1"/>
  <c r="Q2176" i="1"/>
  <c r="Q2175" i="1"/>
  <c r="Q2174" i="1"/>
  <c r="Q2173" i="1"/>
  <c r="Q2172" i="1"/>
  <c r="Q2171" i="1"/>
  <c r="Q2170" i="1"/>
  <c r="Q2169" i="1"/>
  <c r="Q2168" i="1"/>
  <c r="Q2167" i="1"/>
  <c r="Q2166" i="1"/>
  <c r="Q2165" i="1"/>
  <c r="Q2164" i="1"/>
  <c r="Q2163" i="1"/>
  <c r="Q2162" i="1"/>
  <c r="Q2161" i="1"/>
  <c r="Q2160" i="1"/>
  <c r="Q2159" i="1"/>
  <c r="Q2158" i="1"/>
  <c r="Q2157" i="1"/>
  <c r="Q2156" i="1"/>
  <c r="Q2155" i="1"/>
  <c r="Q2154" i="1"/>
  <c r="Q2153" i="1"/>
  <c r="Q2152" i="1"/>
  <c r="Q2151" i="1"/>
  <c r="Q2150" i="1"/>
  <c r="Q2149" i="1"/>
  <c r="Q2148" i="1"/>
  <c r="Q2147" i="1"/>
  <c r="Q2146" i="1"/>
  <c r="Q2145" i="1"/>
  <c r="Q2144" i="1"/>
  <c r="Q2143" i="1"/>
  <c r="Q2142" i="1"/>
  <c r="Q2141" i="1"/>
  <c r="Q2140" i="1"/>
  <c r="Q2139" i="1"/>
  <c r="Q2138" i="1"/>
  <c r="Q2137" i="1"/>
  <c r="Q2136" i="1"/>
  <c r="Q2135" i="1"/>
  <c r="Q2134" i="1"/>
  <c r="Q2133" i="1"/>
  <c r="Q2132" i="1"/>
  <c r="Q2131" i="1"/>
  <c r="Q2130" i="1"/>
  <c r="Q2129" i="1"/>
  <c r="Q2128" i="1"/>
  <c r="Q2127" i="1"/>
  <c r="Q2126" i="1"/>
  <c r="Q2125" i="1"/>
  <c r="Q2124" i="1"/>
  <c r="Q2123" i="1"/>
  <c r="Q2122" i="1"/>
  <c r="Q2121" i="1"/>
  <c r="Q2120" i="1"/>
  <c r="Q2119" i="1"/>
  <c r="Q2118" i="1"/>
  <c r="Q2117" i="1"/>
  <c r="Q2116" i="1"/>
  <c r="Q2115" i="1"/>
  <c r="Q2114" i="1"/>
  <c r="Q2113" i="1"/>
  <c r="Q2112" i="1"/>
  <c r="Q2111" i="1"/>
  <c r="Q2110" i="1"/>
  <c r="Q2109" i="1"/>
  <c r="Q2108" i="1"/>
  <c r="Q2107" i="1"/>
  <c r="Q2106" i="1"/>
  <c r="Q2105" i="1"/>
  <c r="Q2104" i="1"/>
  <c r="Q2103" i="1"/>
  <c r="Q2102" i="1"/>
  <c r="Q2101" i="1"/>
  <c r="Q2100" i="1"/>
  <c r="Q2099" i="1"/>
  <c r="Q2098" i="1"/>
  <c r="Q2097" i="1"/>
  <c r="Q2096" i="1"/>
  <c r="Q2095" i="1"/>
  <c r="Q2094" i="1"/>
  <c r="Q2093" i="1"/>
  <c r="Q2092" i="1"/>
  <c r="Q2091" i="1"/>
  <c r="Q2090" i="1"/>
  <c r="Q2089" i="1"/>
  <c r="Q2088" i="1"/>
  <c r="Q2087" i="1"/>
  <c r="Q2086" i="1"/>
  <c r="Q2085" i="1"/>
  <c r="Q2084" i="1"/>
  <c r="Q2083" i="1"/>
  <c r="Q2082" i="1"/>
  <c r="Q2081" i="1"/>
  <c r="Q2080" i="1"/>
  <c r="Q2079" i="1"/>
  <c r="Q2078" i="1"/>
  <c r="Q2077" i="1"/>
  <c r="Q2076" i="1"/>
  <c r="Q2075" i="1"/>
  <c r="Q2074" i="1"/>
  <c r="Q2073" i="1"/>
  <c r="Q2072" i="1"/>
  <c r="Q2071" i="1"/>
  <c r="Q2070" i="1"/>
  <c r="Q2069" i="1"/>
  <c r="Q2068" i="1"/>
  <c r="Q2067" i="1"/>
  <c r="Q2066" i="1"/>
  <c r="Q2065" i="1"/>
  <c r="Q2064" i="1"/>
  <c r="Q2063" i="1"/>
  <c r="Q2062" i="1"/>
  <c r="Q2061" i="1"/>
  <c r="Q2060" i="1"/>
  <c r="Q2059" i="1"/>
  <c r="Q2058" i="1"/>
  <c r="Q2057" i="1"/>
  <c r="Q2056" i="1"/>
  <c r="Q2055" i="1"/>
  <c r="Q2054" i="1"/>
  <c r="Q2053" i="1"/>
  <c r="Q2052" i="1"/>
  <c r="Q2051" i="1"/>
  <c r="Q2050" i="1"/>
  <c r="Q2049" i="1"/>
  <c r="Q2048" i="1"/>
  <c r="Q2047" i="1"/>
  <c r="Q2046" i="1"/>
  <c r="Q2045" i="1"/>
  <c r="Q2044" i="1"/>
  <c r="Q2043" i="1"/>
  <c r="Q2042" i="1"/>
  <c r="Q2041" i="1"/>
  <c r="Q2040" i="1"/>
  <c r="Q2039" i="1"/>
  <c r="Q2038" i="1"/>
  <c r="Q2037" i="1"/>
  <c r="Q2036" i="1"/>
  <c r="Q2035" i="1"/>
  <c r="Q2034" i="1"/>
  <c r="Q2033" i="1"/>
  <c r="Q2032" i="1"/>
  <c r="Q2031" i="1"/>
  <c r="Q2030" i="1"/>
  <c r="Q2029" i="1"/>
  <c r="Q2028" i="1"/>
  <c r="Q2027" i="1"/>
  <c r="Q2026" i="1"/>
  <c r="Q2025" i="1"/>
  <c r="Q2024" i="1"/>
  <c r="Q2023" i="1"/>
  <c r="Q2022" i="1"/>
  <c r="Q2021" i="1"/>
  <c r="Q2020" i="1"/>
  <c r="Q2019" i="1"/>
  <c r="Q2018" i="1"/>
  <c r="Q2017" i="1"/>
  <c r="Q2016" i="1"/>
  <c r="Q2015" i="1"/>
  <c r="Q2014" i="1"/>
  <c r="Q2013" i="1"/>
  <c r="Q2012" i="1"/>
  <c r="Q2011" i="1"/>
  <c r="Q2010" i="1"/>
  <c r="Q2009" i="1"/>
  <c r="Q2008" i="1"/>
  <c r="Q2007" i="1"/>
  <c r="Q2006" i="1"/>
  <c r="Q2005" i="1"/>
  <c r="Q2004" i="1"/>
  <c r="Q2003" i="1"/>
  <c r="Q2002" i="1"/>
  <c r="Q2001" i="1"/>
  <c r="Q2000" i="1"/>
  <c r="Q1999" i="1"/>
  <c r="Q1998" i="1"/>
  <c r="Q1997" i="1"/>
  <c r="Q1996" i="1"/>
  <c r="Q1995" i="1"/>
  <c r="Q1994" i="1"/>
  <c r="Q1993" i="1"/>
  <c r="Q1992" i="1"/>
  <c r="Q1991" i="1"/>
  <c r="Q1990" i="1"/>
  <c r="Q1989" i="1"/>
  <c r="Q1988" i="1"/>
  <c r="Q1987" i="1"/>
  <c r="Q1986" i="1"/>
  <c r="Q1985" i="1"/>
  <c r="Q1984" i="1"/>
  <c r="Q1983" i="1"/>
  <c r="Q1982" i="1"/>
  <c r="Q1981" i="1"/>
  <c r="Q1980" i="1"/>
  <c r="Q1979" i="1"/>
  <c r="Q1978" i="1"/>
  <c r="Q1977" i="1"/>
  <c r="Q1976" i="1"/>
  <c r="Q1975" i="1"/>
  <c r="Q1974" i="1"/>
  <c r="Q1973" i="1"/>
  <c r="Q1972" i="1"/>
  <c r="Q1971" i="1"/>
  <c r="Q1970" i="1"/>
  <c r="Q1969" i="1"/>
  <c r="Q1968" i="1"/>
  <c r="Q1967" i="1"/>
  <c r="Q1966" i="1"/>
  <c r="Q1965" i="1"/>
  <c r="Q1964" i="1"/>
  <c r="Q1963" i="1"/>
  <c r="Q1962" i="1"/>
  <c r="Q1961" i="1"/>
  <c r="Q1960" i="1"/>
  <c r="Q1959" i="1"/>
  <c r="Q1958" i="1"/>
  <c r="Q1957" i="1"/>
  <c r="Q1956" i="1"/>
  <c r="Q1955" i="1"/>
  <c r="Q1954" i="1"/>
  <c r="Q1953" i="1"/>
  <c r="Q1952" i="1"/>
  <c r="Q1951" i="1"/>
  <c r="Q1950" i="1"/>
  <c r="Q1949" i="1"/>
  <c r="Q1948" i="1"/>
  <c r="Q1947" i="1"/>
  <c r="Q1946" i="1"/>
  <c r="Q1945" i="1"/>
  <c r="Q1944" i="1"/>
  <c r="Q1943" i="1"/>
  <c r="Q1942" i="1"/>
  <c r="Q1941" i="1"/>
  <c r="Q1940" i="1"/>
  <c r="Q1939" i="1"/>
  <c r="Q1938" i="1"/>
  <c r="Q1937" i="1"/>
  <c r="Q1936" i="1"/>
  <c r="Q1935" i="1"/>
  <c r="Q1934" i="1"/>
  <c r="Q1933" i="1"/>
  <c r="Q1932" i="1"/>
  <c r="Q1931" i="1"/>
  <c r="Q1930" i="1"/>
  <c r="Q1929" i="1"/>
  <c r="Q1928" i="1"/>
  <c r="Q1927" i="1"/>
  <c r="Q1926" i="1"/>
  <c r="Q1925" i="1"/>
  <c r="Q1924" i="1"/>
  <c r="Q1923" i="1"/>
  <c r="Q1922" i="1"/>
  <c r="Q1921" i="1"/>
  <c r="Q1920" i="1"/>
  <c r="Q1919" i="1"/>
  <c r="Q1918" i="1"/>
  <c r="Q1917" i="1"/>
  <c r="Q1916" i="1"/>
  <c r="Q1915" i="1"/>
  <c r="Q1914" i="1"/>
  <c r="Q1913" i="1"/>
  <c r="Q1912" i="1"/>
  <c r="Q1911" i="1"/>
  <c r="Q1910" i="1"/>
  <c r="Q1909" i="1"/>
  <c r="Q1908" i="1"/>
  <c r="Q1907" i="1"/>
  <c r="Q1906" i="1"/>
  <c r="Q1905" i="1"/>
  <c r="Q1904" i="1"/>
  <c r="Q1903" i="1"/>
  <c r="Q1902" i="1"/>
  <c r="Q1901" i="1"/>
  <c r="Q1900" i="1"/>
  <c r="Q1899" i="1"/>
  <c r="Q1898" i="1"/>
  <c r="Q1897" i="1"/>
  <c r="Q1896" i="1"/>
  <c r="Q1895" i="1"/>
  <c r="Q1894" i="1"/>
  <c r="Q1893" i="1"/>
  <c r="Q1892" i="1"/>
  <c r="Q1891" i="1"/>
  <c r="Q1890" i="1"/>
  <c r="Q1889" i="1"/>
  <c r="Q1888" i="1"/>
  <c r="Q1887" i="1"/>
  <c r="Q1886" i="1"/>
  <c r="Q1885" i="1"/>
  <c r="Q1884" i="1"/>
  <c r="Q1883" i="1"/>
  <c r="Q1882" i="1"/>
  <c r="Q1881" i="1"/>
  <c r="Q1880" i="1"/>
  <c r="Q1879" i="1"/>
  <c r="Q1878" i="1"/>
  <c r="Q1877" i="1"/>
  <c r="Q1876" i="1"/>
  <c r="Q1875" i="1"/>
  <c r="Q1874" i="1"/>
  <c r="Q1873" i="1"/>
  <c r="Q1872" i="1"/>
  <c r="Q1871" i="1"/>
  <c r="Q1870" i="1"/>
  <c r="Q1869" i="1"/>
  <c r="Q1868" i="1"/>
  <c r="Q1867" i="1"/>
  <c r="Q1866" i="1"/>
  <c r="Q1865" i="1"/>
  <c r="Q1864" i="1"/>
  <c r="Q1863" i="1"/>
  <c r="Q1862" i="1"/>
  <c r="Q1861" i="1"/>
  <c r="Q1860" i="1"/>
  <c r="Q1859" i="1"/>
  <c r="Q1858" i="1"/>
  <c r="Q1857" i="1"/>
  <c r="Q1856" i="1"/>
  <c r="Q1855" i="1"/>
  <c r="Q1854" i="1"/>
  <c r="Q1853" i="1"/>
  <c r="Q1852" i="1"/>
  <c r="Q1851" i="1"/>
  <c r="Q1850" i="1"/>
  <c r="Q1849" i="1"/>
  <c r="Q1848" i="1"/>
  <c r="Q1847" i="1"/>
  <c r="Q1846" i="1"/>
  <c r="Q1845" i="1"/>
  <c r="Q1844" i="1"/>
  <c r="Q1843" i="1"/>
  <c r="Q1842" i="1"/>
  <c r="Q1841" i="1"/>
  <c r="Q1840" i="1"/>
  <c r="Q1839" i="1"/>
  <c r="Q1838" i="1"/>
  <c r="Q1837" i="1"/>
  <c r="Q1836" i="1"/>
  <c r="Q1835" i="1"/>
  <c r="Q1834" i="1"/>
  <c r="Q1833" i="1"/>
  <c r="Q1832" i="1"/>
  <c r="Q1831" i="1"/>
  <c r="Q1830" i="1"/>
  <c r="Q1829" i="1"/>
  <c r="Q1828" i="1"/>
  <c r="Q1827" i="1"/>
  <c r="Q1826" i="1"/>
  <c r="Q1825" i="1"/>
  <c r="Q1824" i="1"/>
  <c r="Q1823" i="1"/>
  <c r="Q1822" i="1"/>
  <c r="Q1821" i="1"/>
  <c r="Q1820" i="1"/>
  <c r="Q1819" i="1"/>
  <c r="Q1818" i="1"/>
  <c r="Q1817" i="1"/>
  <c r="Q1816" i="1"/>
  <c r="Q1815" i="1"/>
  <c r="Q1814" i="1"/>
  <c r="Q1813" i="1"/>
  <c r="Q1812" i="1"/>
  <c r="Q1811" i="1"/>
  <c r="Q1810" i="1"/>
  <c r="Q1809" i="1"/>
  <c r="Q1808" i="1"/>
  <c r="Q1807" i="1"/>
  <c r="Q1806" i="1"/>
  <c r="Q1805" i="1"/>
  <c r="Q1804" i="1"/>
  <c r="Q1803" i="1"/>
  <c r="Q1802" i="1"/>
  <c r="Q1801" i="1"/>
  <c r="Q1800" i="1"/>
  <c r="Q1799" i="1"/>
  <c r="Q1798" i="1"/>
  <c r="Q1797" i="1"/>
  <c r="Q1796" i="1"/>
  <c r="Q1795" i="1"/>
  <c r="Q1794" i="1"/>
  <c r="Q1793" i="1"/>
  <c r="Q1792" i="1"/>
  <c r="Q1791" i="1"/>
  <c r="Q1790" i="1"/>
  <c r="Q1789" i="1"/>
  <c r="Q1788" i="1"/>
  <c r="Q1787" i="1"/>
  <c r="Q1786" i="1"/>
  <c r="Q1785" i="1"/>
  <c r="Q1784" i="1"/>
  <c r="Q1783" i="1"/>
  <c r="Q1782" i="1"/>
  <c r="Q1781" i="1"/>
  <c r="Q1780" i="1"/>
  <c r="Q1779" i="1"/>
  <c r="Q1778" i="1"/>
  <c r="Q1777" i="1"/>
  <c r="Q1776" i="1"/>
  <c r="Q1775" i="1"/>
  <c r="Q1774" i="1"/>
  <c r="Q1773" i="1"/>
  <c r="Q1772" i="1"/>
  <c r="Q1771" i="1"/>
  <c r="Q1770" i="1"/>
  <c r="Q1769" i="1"/>
  <c r="Q1768" i="1"/>
  <c r="Q1767" i="1"/>
  <c r="Q1766" i="1"/>
  <c r="Q1765" i="1"/>
  <c r="Q1764" i="1"/>
  <c r="Q1763" i="1"/>
  <c r="Q1762" i="1"/>
  <c r="Q1761" i="1"/>
  <c r="Q1760" i="1"/>
  <c r="Q1759" i="1"/>
  <c r="Q1758" i="1"/>
  <c r="Q1757" i="1"/>
  <c r="Q1756" i="1"/>
  <c r="Q1755" i="1"/>
  <c r="Q1754" i="1"/>
  <c r="Q1753" i="1"/>
  <c r="Q1752" i="1"/>
  <c r="Q1751" i="1"/>
  <c r="Q1750" i="1"/>
  <c r="Q1749" i="1"/>
  <c r="Q1748" i="1"/>
  <c r="Q1747" i="1"/>
  <c r="Q1746" i="1"/>
  <c r="Q1745" i="1"/>
  <c r="Q1744" i="1"/>
  <c r="Q1743" i="1"/>
  <c r="Q1742" i="1"/>
  <c r="Q1741" i="1"/>
  <c r="Q1740" i="1"/>
  <c r="Q1739" i="1"/>
  <c r="Q1738" i="1"/>
  <c r="Q1737" i="1"/>
  <c r="Q1736" i="1"/>
  <c r="Q1735" i="1"/>
  <c r="Q1734" i="1"/>
  <c r="Q1733" i="1"/>
  <c r="Q1732" i="1"/>
  <c r="Q1731" i="1"/>
  <c r="Q1730" i="1"/>
  <c r="Q1729" i="1"/>
  <c r="Q1728" i="1"/>
  <c r="Q1727" i="1"/>
  <c r="Q1726" i="1"/>
  <c r="Q1725" i="1"/>
  <c r="Q1724" i="1"/>
  <c r="Q1723" i="1"/>
  <c r="Q1722" i="1"/>
  <c r="Q1721" i="1"/>
  <c r="Q1720" i="1"/>
  <c r="Q1719" i="1"/>
  <c r="Q1718" i="1"/>
  <c r="Q1717" i="1"/>
  <c r="Q1716" i="1"/>
  <c r="Q1715" i="1"/>
  <c r="Q1714" i="1"/>
  <c r="Q1713" i="1"/>
  <c r="Q1712" i="1"/>
  <c r="Q1711" i="1"/>
  <c r="Q1710" i="1"/>
  <c r="Q1709" i="1"/>
  <c r="Q1708" i="1"/>
  <c r="Q1707" i="1"/>
  <c r="Q1706" i="1"/>
  <c r="Q1705" i="1"/>
  <c r="Q1704" i="1"/>
  <c r="Q1703" i="1"/>
  <c r="Q1702" i="1"/>
  <c r="Q1701" i="1"/>
  <c r="Q1700" i="1"/>
  <c r="Q1699" i="1"/>
  <c r="Q1698" i="1"/>
  <c r="Q1697" i="1"/>
  <c r="Q1696" i="1"/>
  <c r="Q1695" i="1"/>
  <c r="Q1694" i="1"/>
  <c r="Q1693" i="1"/>
  <c r="Q1692" i="1"/>
  <c r="Q1691" i="1"/>
  <c r="Q1690" i="1"/>
  <c r="Q1689" i="1"/>
  <c r="Q1688" i="1"/>
  <c r="Q1687" i="1"/>
  <c r="Q1686" i="1"/>
  <c r="Q1685" i="1"/>
  <c r="Q1684" i="1"/>
  <c r="Q1683" i="1"/>
  <c r="Q1682" i="1"/>
  <c r="Q1681" i="1"/>
  <c r="Q1680" i="1"/>
  <c r="Q1679" i="1"/>
  <c r="Q1678" i="1"/>
  <c r="Q1677" i="1"/>
  <c r="Q1676" i="1"/>
  <c r="Q1675" i="1"/>
  <c r="Q1674" i="1"/>
  <c r="Q1673" i="1"/>
  <c r="Q1672" i="1"/>
  <c r="Q1671" i="1"/>
  <c r="Q1670" i="1"/>
  <c r="Q1669" i="1"/>
  <c r="Q1668" i="1"/>
  <c r="Q1667" i="1"/>
  <c r="Q1666" i="1"/>
  <c r="Q1665" i="1"/>
  <c r="Q1664" i="1"/>
  <c r="Q1663" i="1"/>
  <c r="Q1662" i="1"/>
  <c r="Q1661" i="1"/>
  <c r="Q1660" i="1"/>
  <c r="Q1659" i="1"/>
  <c r="Q1658" i="1"/>
  <c r="Q1657" i="1"/>
  <c r="Q1656" i="1"/>
  <c r="Q1655" i="1"/>
  <c r="Q1654" i="1"/>
  <c r="Q1653" i="1"/>
  <c r="Q1652" i="1"/>
  <c r="Q1651" i="1"/>
  <c r="Q1650" i="1"/>
  <c r="Q1649" i="1"/>
  <c r="Q1648" i="1"/>
  <c r="Q1647" i="1"/>
  <c r="Q1646" i="1"/>
  <c r="Q1645" i="1"/>
  <c r="Q1644" i="1"/>
  <c r="Q1643" i="1"/>
  <c r="Q1642" i="1"/>
  <c r="Q1641" i="1"/>
  <c r="Q1640" i="1"/>
  <c r="Q1639" i="1"/>
  <c r="Q1638" i="1"/>
  <c r="Q1637" i="1"/>
  <c r="Q1636" i="1"/>
  <c r="Q1635" i="1"/>
  <c r="Q1634" i="1"/>
  <c r="Q1633" i="1"/>
  <c r="Q1632" i="1"/>
  <c r="Q1631" i="1"/>
  <c r="Q1630" i="1"/>
  <c r="Q1629" i="1"/>
  <c r="Q1628" i="1"/>
  <c r="Q1627" i="1"/>
  <c r="Q1626" i="1"/>
  <c r="Q1625" i="1"/>
  <c r="Q1624" i="1"/>
  <c r="Q1623" i="1"/>
  <c r="Q1622" i="1"/>
  <c r="Q1621" i="1"/>
  <c r="Q1620" i="1"/>
  <c r="Q1619" i="1"/>
  <c r="Q1618" i="1"/>
  <c r="Q1617" i="1"/>
  <c r="Q1616" i="1"/>
  <c r="Q1615" i="1"/>
  <c r="Q1614" i="1"/>
  <c r="Q1613" i="1"/>
  <c r="Q1612" i="1"/>
  <c r="Q1611" i="1"/>
  <c r="Q1610" i="1"/>
  <c r="Q1609" i="1"/>
  <c r="Q1608" i="1"/>
  <c r="Q1607" i="1"/>
  <c r="Q1606" i="1"/>
  <c r="Q1605" i="1"/>
  <c r="Q1604" i="1"/>
  <c r="Q1603" i="1"/>
  <c r="Q1602" i="1"/>
  <c r="Q1601" i="1"/>
  <c r="Q1600" i="1"/>
  <c r="Q1599" i="1"/>
  <c r="Q1598" i="1"/>
  <c r="Q1597" i="1"/>
  <c r="Q1596" i="1"/>
  <c r="Q1595" i="1"/>
  <c r="Q1594" i="1"/>
  <c r="Q1593" i="1"/>
  <c r="Q1592" i="1"/>
  <c r="Q1591" i="1"/>
  <c r="Q1590" i="1"/>
  <c r="Q1589" i="1"/>
  <c r="Q1588" i="1"/>
  <c r="Q1587" i="1"/>
  <c r="Q1586" i="1"/>
  <c r="Q1585" i="1"/>
  <c r="Q1584" i="1"/>
  <c r="Q1583" i="1"/>
  <c r="Q1582" i="1"/>
  <c r="Q1581" i="1"/>
  <c r="Q1580" i="1"/>
  <c r="Q1579" i="1"/>
  <c r="Q1578" i="1"/>
  <c r="Q1577" i="1"/>
  <c r="Q1576" i="1"/>
  <c r="Q1575" i="1"/>
  <c r="Q1574" i="1"/>
  <c r="Q1573" i="1"/>
  <c r="Q1572" i="1"/>
  <c r="Q1571" i="1"/>
  <c r="Q1570" i="1"/>
  <c r="Q1569" i="1"/>
  <c r="Q1568" i="1"/>
  <c r="Q1567" i="1"/>
  <c r="Q1566" i="1"/>
  <c r="Q1565" i="1"/>
  <c r="Q1564" i="1"/>
  <c r="Q1563" i="1"/>
  <c r="Q1562" i="1"/>
  <c r="Q1561" i="1"/>
  <c r="Q1560" i="1"/>
  <c r="Q1559" i="1"/>
  <c r="Q1558" i="1"/>
  <c r="Q1557" i="1"/>
  <c r="Q1556" i="1"/>
  <c r="Q1555" i="1"/>
  <c r="Q1554" i="1"/>
  <c r="Q1553" i="1"/>
  <c r="Q1552" i="1"/>
  <c r="Q1551" i="1"/>
  <c r="Q1550" i="1"/>
  <c r="Q1549" i="1"/>
  <c r="Q1548" i="1"/>
  <c r="Q1547" i="1"/>
  <c r="Q1546" i="1"/>
  <c r="Q1545" i="1"/>
  <c r="Q1544" i="1"/>
  <c r="Q1543" i="1"/>
  <c r="Q1542" i="1"/>
  <c r="Q1541" i="1"/>
  <c r="Q1540" i="1"/>
  <c r="Q1539" i="1"/>
  <c r="Q1538" i="1"/>
  <c r="Q1537" i="1"/>
  <c r="Q1536" i="1"/>
  <c r="Q1535" i="1"/>
  <c r="Q1534" i="1"/>
  <c r="Q1533" i="1"/>
  <c r="Q1532" i="1"/>
  <c r="Q1531" i="1"/>
  <c r="Q1530" i="1"/>
  <c r="Q1529" i="1"/>
  <c r="Q1528" i="1"/>
  <c r="Q1527" i="1"/>
  <c r="Q1526" i="1"/>
  <c r="Q1525" i="1"/>
  <c r="Q1524" i="1"/>
  <c r="Q1523" i="1"/>
  <c r="Q1522" i="1"/>
  <c r="Q1521" i="1"/>
  <c r="Q1520" i="1"/>
  <c r="Q1519" i="1"/>
  <c r="Q1518" i="1"/>
  <c r="Q1517" i="1"/>
  <c r="Q1516" i="1"/>
  <c r="Q1515" i="1"/>
  <c r="Q1514" i="1"/>
  <c r="Q1513" i="1"/>
  <c r="Q1512" i="1"/>
  <c r="Q1511" i="1"/>
  <c r="Q1510" i="1"/>
  <c r="Q1509" i="1"/>
  <c r="Q1508" i="1"/>
  <c r="Q1507" i="1"/>
  <c r="Q1506" i="1"/>
  <c r="Q1505" i="1"/>
  <c r="Q1504" i="1"/>
  <c r="Q1503" i="1"/>
  <c r="Q1502" i="1"/>
  <c r="Q1501" i="1"/>
  <c r="Q1500" i="1"/>
  <c r="Q1499" i="1"/>
  <c r="Q1498" i="1"/>
  <c r="Q1497" i="1"/>
  <c r="Q1496" i="1"/>
  <c r="Q1495" i="1"/>
  <c r="Q1494" i="1"/>
  <c r="Q1493" i="1"/>
  <c r="Q1492" i="1"/>
  <c r="Q1491" i="1"/>
  <c r="Q1490" i="1"/>
  <c r="Q1489" i="1"/>
  <c r="Q1488" i="1"/>
  <c r="Q1487" i="1"/>
  <c r="Q1486" i="1"/>
  <c r="Q1485" i="1"/>
  <c r="Q1484" i="1"/>
  <c r="Q1483" i="1"/>
  <c r="Q1482" i="1"/>
  <c r="Q1481" i="1"/>
  <c r="Q1480" i="1"/>
  <c r="Q1479" i="1"/>
  <c r="Q1478" i="1"/>
  <c r="Q1477" i="1"/>
  <c r="Q1476" i="1"/>
  <c r="Q1475" i="1"/>
  <c r="Q1474" i="1"/>
  <c r="Q1473" i="1"/>
  <c r="Q1472" i="1"/>
  <c r="Q1471" i="1"/>
  <c r="Q1470" i="1"/>
  <c r="Q1469" i="1"/>
  <c r="Q1468" i="1"/>
  <c r="Q1467" i="1"/>
  <c r="Q1466" i="1"/>
  <c r="Q1465" i="1"/>
  <c r="Q1464" i="1"/>
  <c r="Q1463" i="1"/>
  <c r="Q2492" i="1"/>
  <c r="Q2484" i="1"/>
  <c r="Q2476" i="1"/>
  <c r="Q2468" i="1"/>
  <c r="Q2460" i="1"/>
  <c r="Q2452" i="1"/>
  <c r="Q2444" i="1"/>
  <c r="Q2436" i="1"/>
  <c r="Q2428" i="1"/>
  <c r="Q2420" i="1"/>
  <c r="Q2412" i="1"/>
  <c r="Q2404" i="1"/>
  <c r="Q2396" i="1"/>
  <c r="Q2388" i="1"/>
  <c r="Q2380" i="1"/>
  <c r="Q2372" i="1"/>
  <c r="Q2364" i="1"/>
  <c r="Q2356" i="1"/>
  <c r="Q2348" i="1"/>
  <c r="Q2340" i="1"/>
  <c r="Q2332" i="1"/>
  <c r="Q2324" i="1"/>
  <c r="Q2316" i="1"/>
  <c r="Q2308" i="1"/>
  <c r="Q2305" i="1"/>
  <c r="Q2301" i="1"/>
  <c r="Q2297" i="1"/>
  <c r="Q2293" i="1"/>
  <c r="Q2289" i="1"/>
  <c r="Q2285" i="1"/>
  <c r="Q2281" i="1"/>
  <c r="Q2277" i="1"/>
  <c r="Q2273" i="1"/>
  <c r="Q2269" i="1"/>
  <c r="Q2265" i="1"/>
  <c r="Q2261" i="1"/>
  <c r="Q2256" i="1"/>
  <c r="Q3012" i="1"/>
  <c r="Q2487" i="1"/>
  <c r="Q2479" i="1"/>
  <c r="Q2471" i="1"/>
  <c r="Q2463" i="1"/>
  <c r="Q2455" i="1"/>
  <c r="Q2447" i="1"/>
  <c r="Q2439" i="1"/>
  <c r="Q2431" i="1"/>
  <c r="Q2423" i="1"/>
  <c r="Q2415" i="1"/>
  <c r="Q2407" i="1"/>
  <c r="Q2399" i="1"/>
  <c r="Q2391" i="1"/>
  <c r="Q2383" i="1"/>
  <c r="Q2375" i="1"/>
  <c r="Q2367" i="1"/>
  <c r="Q2359" i="1"/>
  <c r="Q2351" i="1"/>
  <c r="Q2343" i="1"/>
  <c r="Q2335" i="1"/>
  <c r="Q2327" i="1"/>
  <c r="Q2319" i="1"/>
  <c r="Q2311" i="1"/>
  <c r="Q2257" i="1"/>
  <c r="Q2466" i="1"/>
  <c r="Q2434" i="1"/>
  <c r="Q2402" i="1"/>
  <c r="Q2370" i="1"/>
  <c r="Q2338" i="1"/>
  <c r="Q2306" i="1"/>
  <c r="Q2290" i="1"/>
  <c r="Q2274" i="1"/>
  <c r="Q2258" i="1"/>
  <c r="Q1451" i="1"/>
  <c r="Q1443" i="1"/>
  <c r="Q1435" i="1"/>
  <c r="Q1427" i="1"/>
  <c r="Q1419" i="1"/>
  <c r="Q1411" i="1"/>
  <c r="Q1403" i="1"/>
  <c r="Q1395" i="1"/>
  <c r="Q1387" i="1"/>
  <c r="Q1379" i="1"/>
  <c r="Q1371" i="1"/>
  <c r="Q1363" i="1"/>
  <c r="Q1355" i="1"/>
  <c r="Q1347" i="1"/>
  <c r="Q1339" i="1"/>
  <c r="Q1331" i="1"/>
  <c r="Q1323" i="1"/>
  <c r="Q1315" i="1"/>
  <c r="Q1307" i="1"/>
  <c r="Q1299" i="1"/>
  <c r="Q1291" i="1"/>
  <c r="Q1283" i="1"/>
  <c r="Q1275" i="1"/>
  <c r="Q1267" i="1"/>
  <c r="Q1259" i="1"/>
  <c r="Q1251" i="1"/>
  <c r="Q1243" i="1"/>
  <c r="Q1235" i="1"/>
  <c r="Q1227" i="1"/>
  <c r="Q1219" i="1"/>
  <c r="Q1211" i="1"/>
  <c r="Q1203" i="1"/>
  <c r="Q1195" i="1"/>
  <c r="Q1187" i="1"/>
  <c r="Q1179" i="1"/>
  <c r="Q1171" i="1"/>
  <c r="Q1163" i="1"/>
  <c r="Q1155" i="1"/>
  <c r="Q1147" i="1"/>
  <c r="Q1139" i="1"/>
  <c r="Q1131" i="1"/>
  <c r="Q1123" i="1"/>
  <c r="Q1115" i="1"/>
  <c r="Q1107" i="1"/>
  <c r="Q1099" i="1"/>
  <c r="Q1454" i="1"/>
  <c r="Q1446" i="1"/>
  <c r="Q1438" i="1"/>
  <c r="Q1430" i="1"/>
  <c r="Q1422" i="1"/>
  <c r="Q1414" i="1"/>
  <c r="Q1406" i="1"/>
  <c r="Q1398" i="1"/>
  <c r="Q1390" i="1"/>
  <c r="Q1382" i="1"/>
  <c r="Q1374" i="1"/>
  <c r="Q1366" i="1"/>
  <c r="Q1358" i="1"/>
  <c r="Q1350" i="1"/>
  <c r="Q1342" i="1"/>
  <c r="Q1334" i="1"/>
  <c r="Q1326" i="1"/>
  <c r="Q1318" i="1"/>
  <c r="Q1310" i="1"/>
  <c r="Q1302" i="1"/>
  <c r="Q1294" i="1"/>
  <c r="Q1286" i="1"/>
  <c r="Q1278" i="1"/>
  <c r="Q1270" i="1"/>
  <c r="Q1262" i="1"/>
  <c r="Q1254" i="1"/>
  <c r="Q1246" i="1"/>
  <c r="Q1238" i="1"/>
  <c r="Q1230" i="1"/>
  <c r="Q1222" i="1"/>
  <c r="Q1214" i="1"/>
  <c r="Q1206" i="1"/>
  <c r="Q1198" i="1"/>
  <c r="Q1190" i="1"/>
  <c r="Q1182" i="1"/>
  <c r="Q1174" i="1"/>
  <c r="Q1166" i="1"/>
  <c r="Q1158" i="1"/>
  <c r="Q1150" i="1"/>
  <c r="Q1142" i="1"/>
  <c r="Q1134" i="1"/>
  <c r="Q1126" i="1"/>
  <c r="Q1118" i="1"/>
  <c r="Q1110" i="1"/>
  <c r="Q1102" i="1"/>
  <c r="Q2490" i="1"/>
  <c r="Q2458" i="1"/>
  <c r="Q2426" i="1"/>
  <c r="Q2394" i="1"/>
  <c r="Q2362" i="1"/>
  <c r="Q2330" i="1"/>
  <c r="Q2294" i="1"/>
  <c r="Q2278" i="1"/>
  <c r="Q2262" i="1"/>
  <c r="Q1461" i="1"/>
  <c r="Q1459" i="1"/>
  <c r="Q1457" i="1"/>
  <c r="Q1449" i="1"/>
  <c r="Q1441" i="1"/>
  <c r="Q1433" i="1"/>
  <c r="Q1425" i="1"/>
  <c r="Q1417" i="1"/>
  <c r="Q1409" i="1"/>
  <c r="Q1401" i="1"/>
  <c r="Q1393" i="1"/>
  <c r="Q1385" i="1"/>
  <c r="Q1377" i="1"/>
  <c r="Q1369" i="1"/>
  <c r="Q1361" i="1"/>
  <c r="Q1353" i="1"/>
  <c r="Q1345" i="1"/>
  <c r="Q1337" i="1"/>
  <c r="Q1329" i="1"/>
  <c r="Q1321" i="1"/>
  <c r="Q1313" i="1"/>
  <c r="Q1305" i="1"/>
  <c r="Q1297" i="1"/>
  <c r="Q1289" i="1"/>
  <c r="Q1281" i="1"/>
  <c r="Q1273" i="1"/>
  <c r="Q1265" i="1"/>
  <c r="Q1257" i="1"/>
  <c r="Q1249" i="1"/>
  <c r="Q1241" i="1"/>
  <c r="Q1233" i="1"/>
  <c r="Q1225" i="1"/>
  <c r="Q1217" i="1"/>
  <c r="Q1209" i="1"/>
  <c r="Q1201" i="1"/>
  <c r="Q1193" i="1"/>
  <c r="Q1185" i="1"/>
  <c r="Q1177" i="1"/>
  <c r="Q1169" i="1"/>
  <c r="Q1161" i="1"/>
  <c r="Q1153" i="1"/>
  <c r="Q1145" i="1"/>
  <c r="Q1137" i="1"/>
  <c r="Q1129" i="1"/>
  <c r="Q1121" i="1"/>
  <c r="Q1113" i="1"/>
  <c r="Q1105" i="1"/>
  <c r="Q1452" i="1"/>
  <c r="Q1444" i="1"/>
  <c r="Q1436" i="1"/>
  <c r="Q1428" i="1"/>
  <c r="Q1420" i="1"/>
  <c r="Q1412" i="1"/>
  <c r="Q1404" i="1"/>
  <c r="Q1396" i="1"/>
  <c r="Q1388" i="1"/>
  <c r="Q1380" i="1"/>
  <c r="Q1372" i="1"/>
  <c r="Q1364" i="1"/>
  <c r="Q1356" i="1"/>
  <c r="Q1348" i="1"/>
  <c r="Q1340" i="1"/>
  <c r="Q1332" i="1"/>
  <c r="Q1324" i="1"/>
  <c r="Q1316" i="1"/>
  <c r="Q1308" i="1"/>
  <c r="Q1300" i="1"/>
  <c r="Q1292" i="1"/>
  <c r="Q1284" i="1"/>
  <c r="Q1276" i="1"/>
  <c r="Q1268" i="1"/>
  <c r="Q1260" i="1"/>
  <c r="Q1252" i="1"/>
  <c r="Q1244" i="1"/>
  <c r="Q1236" i="1"/>
  <c r="Q1228" i="1"/>
  <c r="Q1220" i="1"/>
  <c r="Q1212" i="1"/>
  <c r="Q1204" i="1"/>
  <c r="Q1196" i="1"/>
  <c r="Q1188" i="1"/>
  <c r="Q1180" i="1"/>
  <c r="Q1172" i="1"/>
  <c r="Q1164" i="1"/>
  <c r="Q1156" i="1"/>
  <c r="Q1148" i="1"/>
  <c r="Q1140" i="1"/>
  <c r="Q1132" i="1"/>
  <c r="Q1124" i="1"/>
  <c r="Q1116" i="1"/>
  <c r="Q1108" i="1"/>
  <c r="Q1100" i="1"/>
  <c r="Q2482" i="1"/>
  <c r="Q2450" i="1"/>
  <c r="Q2418" i="1"/>
  <c r="Q2386" i="1"/>
  <c r="Q2354" i="1"/>
  <c r="Q2322" i="1"/>
  <c r="Q2298" i="1"/>
  <c r="Q2282" i="1"/>
  <c r="Q2266" i="1"/>
  <c r="Q1455" i="1"/>
  <c r="Q1447" i="1"/>
  <c r="Q1439" i="1"/>
  <c r="Q1431" i="1"/>
  <c r="Q1423" i="1"/>
  <c r="Q1415" i="1"/>
  <c r="Q1407" i="1"/>
  <c r="Q1399" i="1"/>
  <c r="Q1391" i="1"/>
  <c r="Q1383" i="1"/>
  <c r="Q1375" i="1"/>
  <c r="Q1367" i="1"/>
  <c r="Q1359" i="1"/>
  <c r="Q1351" i="1"/>
  <c r="Q1343" i="1"/>
  <c r="Q1335" i="1"/>
  <c r="Q1327" i="1"/>
  <c r="Q1319" i="1"/>
  <c r="Q1311" i="1"/>
  <c r="Q1303" i="1"/>
  <c r="Q1295" i="1"/>
  <c r="Q1287" i="1"/>
  <c r="Q1279" i="1"/>
  <c r="Q1271" i="1"/>
  <c r="Q1263" i="1"/>
  <c r="Q1255" i="1"/>
  <c r="Q1247" i="1"/>
  <c r="Q1239" i="1"/>
  <c r="Q1231" i="1"/>
  <c r="Q1223" i="1"/>
  <c r="Q1215" i="1"/>
  <c r="Q1207" i="1"/>
  <c r="Q1199" i="1"/>
  <c r="Q1191" i="1"/>
  <c r="Q1183" i="1"/>
  <c r="Q1175" i="1"/>
  <c r="Q1167" i="1"/>
  <c r="Q1159" i="1"/>
  <c r="Q1151" i="1"/>
  <c r="Q1143" i="1"/>
  <c r="Q1135" i="1"/>
  <c r="Q1127" i="1"/>
  <c r="Q1119" i="1"/>
  <c r="Q1111" i="1"/>
  <c r="Q1103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1450" i="1"/>
  <c r="Q1442" i="1"/>
  <c r="Q1434" i="1"/>
  <c r="Q1426" i="1"/>
  <c r="Q1418" i="1"/>
  <c r="Q1410" i="1"/>
  <c r="Q1402" i="1"/>
  <c r="Q1394" i="1"/>
  <c r="Q1386" i="1"/>
  <c r="Q1378" i="1"/>
  <c r="Q1370" i="1"/>
  <c r="Q1362" i="1"/>
  <c r="Q1354" i="1"/>
  <c r="Q1346" i="1"/>
  <c r="Q1338" i="1"/>
  <c r="Q1330" i="1"/>
  <c r="Q1322" i="1"/>
  <c r="Q1314" i="1"/>
  <c r="Q1306" i="1"/>
  <c r="Q1298" i="1"/>
  <c r="Q1290" i="1"/>
  <c r="Q1282" i="1"/>
  <c r="Q1274" i="1"/>
  <c r="Q1266" i="1"/>
  <c r="Q1258" i="1"/>
  <c r="Q1250" i="1"/>
  <c r="Q1242" i="1"/>
  <c r="Q1234" i="1"/>
  <c r="Q1226" i="1"/>
  <c r="Q1218" i="1"/>
  <c r="Q1210" i="1"/>
  <c r="Q1202" i="1"/>
  <c r="Q1194" i="1"/>
  <c r="Q1186" i="1"/>
  <c r="Q1178" i="1"/>
  <c r="Q1170" i="1"/>
  <c r="Q1162" i="1"/>
  <c r="Q1154" i="1"/>
  <c r="Q1146" i="1"/>
  <c r="Q1138" i="1"/>
  <c r="Q1130" i="1"/>
  <c r="Q1122" i="1"/>
  <c r="Q1114" i="1"/>
  <c r="Q1106" i="1"/>
  <c r="Q2474" i="1"/>
  <c r="Q2442" i="1"/>
  <c r="Q2410" i="1"/>
  <c r="Q2378" i="1"/>
  <c r="Q2346" i="1"/>
  <c r="Q2314" i="1"/>
  <c r="Q2302" i="1"/>
  <c r="Q2286" i="1"/>
  <c r="Q2270" i="1"/>
  <c r="Q1462" i="1"/>
  <c r="Q1460" i="1"/>
  <c r="Q1458" i="1"/>
  <c r="Q1453" i="1"/>
  <c r="Q1445" i="1"/>
  <c r="Q1437" i="1"/>
  <c r="Q1429" i="1"/>
  <c r="Q1421" i="1"/>
  <c r="Q1413" i="1"/>
  <c r="Q1405" i="1"/>
  <c r="Q1397" i="1"/>
  <c r="Q1389" i="1"/>
  <c r="Q1381" i="1"/>
  <c r="Q1373" i="1"/>
  <c r="Q1365" i="1"/>
  <c r="Q1357" i="1"/>
  <c r="Q1349" i="1"/>
  <c r="Q1341" i="1"/>
  <c r="Q1333" i="1"/>
  <c r="Q1325" i="1"/>
  <c r="Q1317" i="1"/>
  <c r="Q1309" i="1"/>
  <c r="Q1301" i="1"/>
  <c r="Q1293" i="1"/>
  <c r="Q1285" i="1"/>
  <c r="Q1277" i="1"/>
  <c r="Q1269" i="1"/>
  <c r="Q1261" i="1"/>
  <c r="Q1253" i="1"/>
  <c r="Q1245" i="1"/>
  <c r="Q1237" i="1"/>
  <c r="Q1229" i="1"/>
  <c r="Q1221" i="1"/>
  <c r="Q1213" i="1"/>
  <c r="Q1205" i="1"/>
  <c r="Q1197" i="1"/>
  <c r="Q1189" i="1"/>
  <c r="Q1181" i="1"/>
  <c r="Q1173" i="1"/>
  <c r="Q1165" i="1"/>
  <c r="Q1157" i="1"/>
  <c r="Q1149" i="1"/>
  <c r="Q1141" i="1"/>
  <c r="Q1133" i="1"/>
  <c r="Q1125" i="1"/>
  <c r="Q1117" i="1"/>
  <c r="Q1109" i="1"/>
  <c r="Q1101" i="1"/>
  <c r="Q1098" i="1"/>
  <c r="Q1440" i="1"/>
  <c r="Q1408" i="1"/>
  <c r="Q1376" i="1"/>
  <c r="Q1344" i="1"/>
  <c r="Q1312" i="1"/>
  <c r="Q1280" i="1"/>
  <c r="Q1248" i="1"/>
  <c r="Q1216" i="1"/>
  <c r="Q1184" i="1"/>
  <c r="Q1152" i="1"/>
  <c r="Q1120" i="1"/>
  <c r="Q1416" i="1"/>
  <c r="Q1352" i="1"/>
  <c r="Q1320" i="1"/>
  <c r="Q1288" i="1"/>
  <c r="Q1256" i="1"/>
  <c r="Q1192" i="1"/>
  <c r="Q1160" i="1"/>
  <c r="Q1432" i="1"/>
  <c r="Q1400" i="1"/>
  <c r="Q1368" i="1"/>
  <c r="Q1336" i="1"/>
  <c r="Q1304" i="1"/>
  <c r="Q1272" i="1"/>
  <c r="Q1240" i="1"/>
  <c r="Q1208" i="1"/>
  <c r="Q1176" i="1"/>
  <c r="Q1144" i="1"/>
  <c r="Q1112" i="1"/>
  <c r="Q1448" i="1"/>
  <c r="Q1384" i="1"/>
  <c r="Q1128" i="1"/>
  <c r="Q1456" i="1"/>
  <c r="Q1424" i="1"/>
  <c r="Q1392" i="1"/>
  <c r="Q1360" i="1"/>
  <c r="Q1328" i="1"/>
  <c r="Q1296" i="1"/>
  <c r="Q1264" i="1"/>
  <c r="Q1232" i="1"/>
  <c r="Q1200" i="1"/>
  <c r="Q1168" i="1"/>
  <c r="Q1136" i="1"/>
  <c r="Q1104" i="1"/>
  <c r="Q1224" i="1"/>
  <c r="O8804" i="1"/>
  <c r="O8802" i="1"/>
  <c r="O8803" i="1"/>
  <c r="N8828" i="1"/>
  <c r="U8739" i="1" l="1"/>
  <c r="U10" i="1"/>
  <c r="U18" i="1"/>
  <c r="U26" i="1"/>
  <c r="U8741" i="1"/>
  <c r="U8755" i="1"/>
  <c r="T8804" i="1"/>
  <c r="R8794" i="1"/>
  <c r="U3114" i="1"/>
  <c r="Q8792" i="1"/>
  <c r="Q8797" i="1"/>
  <c r="Q8800" i="1"/>
  <c r="R8798" i="1"/>
  <c r="P8789" i="1"/>
  <c r="P8787" i="1"/>
  <c r="U3" i="1"/>
  <c r="U11" i="1"/>
  <c r="U19" i="1"/>
  <c r="U27" i="1"/>
  <c r="U8764" i="1"/>
  <c r="U8772" i="1"/>
  <c r="U4" i="1"/>
  <c r="U12" i="1"/>
  <c r="U20" i="1"/>
  <c r="U28" i="1"/>
  <c r="U36" i="1"/>
  <c r="U44" i="1"/>
  <c r="U52" i="1"/>
  <c r="U60" i="1"/>
  <c r="U68" i="1"/>
  <c r="U76" i="1"/>
  <c r="U84" i="1"/>
  <c r="U92" i="1"/>
  <c r="U100" i="1"/>
  <c r="U108" i="1"/>
  <c r="U116" i="1"/>
  <c r="U124" i="1"/>
  <c r="U132" i="1"/>
  <c r="U140" i="1"/>
  <c r="U148" i="1"/>
  <c r="U156" i="1"/>
  <c r="U164" i="1"/>
  <c r="U172" i="1"/>
  <c r="U180" i="1"/>
  <c r="U188" i="1"/>
  <c r="U196" i="1"/>
  <c r="U204" i="1"/>
  <c r="U212" i="1"/>
  <c r="U220" i="1"/>
  <c r="U228" i="1"/>
  <c r="U236" i="1"/>
  <c r="U244" i="1"/>
  <c r="U252" i="1"/>
  <c r="U260" i="1"/>
  <c r="U268" i="1"/>
  <c r="U276" i="1"/>
  <c r="U284" i="1"/>
  <c r="U292" i="1"/>
  <c r="U300" i="1"/>
  <c r="U308" i="1"/>
  <c r="U316" i="1"/>
  <c r="U324" i="1"/>
  <c r="U332" i="1"/>
  <c r="U340" i="1"/>
  <c r="U348" i="1"/>
  <c r="U356" i="1"/>
  <c r="U364" i="1"/>
  <c r="U372" i="1"/>
  <c r="U380" i="1"/>
  <c r="U388" i="1"/>
  <c r="U396" i="1"/>
  <c r="U404" i="1"/>
  <c r="U412" i="1"/>
  <c r="U420" i="1"/>
  <c r="U428" i="1"/>
  <c r="U436" i="1"/>
  <c r="U444" i="1"/>
  <c r="U452" i="1"/>
  <c r="U460" i="1"/>
  <c r="U468" i="1"/>
  <c r="U476" i="1"/>
  <c r="U484" i="1"/>
  <c r="U492" i="1"/>
  <c r="U500" i="1"/>
  <c r="U508" i="1"/>
  <c r="U516" i="1"/>
  <c r="U524" i="1"/>
  <c r="U532" i="1"/>
  <c r="U540" i="1"/>
  <c r="U548" i="1"/>
  <c r="U556" i="1"/>
  <c r="U564" i="1"/>
  <c r="U572" i="1"/>
  <c r="U580" i="1"/>
  <c r="U588" i="1"/>
  <c r="U596" i="1"/>
  <c r="U604" i="1"/>
  <c r="U612" i="1"/>
  <c r="U620" i="1"/>
  <c r="U628" i="1"/>
  <c r="U636" i="1"/>
  <c r="U644" i="1"/>
  <c r="U652" i="1"/>
  <c r="U660" i="1"/>
  <c r="U668" i="1"/>
  <c r="U676" i="1"/>
  <c r="U684" i="1"/>
  <c r="U692" i="1"/>
  <c r="U700" i="1"/>
  <c r="U708" i="1"/>
  <c r="U716" i="1"/>
  <c r="U724" i="1"/>
  <c r="U732" i="1"/>
  <c r="U740" i="1"/>
  <c r="U748" i="1"/>
  <c r="U756" i="1"/>
  <c r="U764" i="1"/>
  <c r="U772" i="1"/>
  <c r="U780" i="1"/>
  <c r="U788" i="1"/>
  <c r="U796" i="1"/>
  <c r="U804" i="1"/>
  <c r="U812" i="1"/>
  <c r="U820" i="1"/>
  <c r="U828" i="1"/>
  <c r="U836" i="1"/>
  <c r="U844" i="1"/>
  <c r="U852" i="1"/>
  <c r="U860" i="1"/>
  <c r="U868" i="1"/>
  <c r="U876" i="1"/>
  <c r="U884" i="1"/>
  <c r="U892" i="1"/>
  <c r="U900" i="1"/>
  <c r="U908" i="1"/>
  <c r="U916" i="1"/>
  <c r="U924" i="1"/>
  <c r="U932" i="1"/>
  <c r="U940" i="1"/>
  <c r="U948" i="1"/>
  <c r="U956" i="1"/>
  <c r="U964" i="1"/>
  <c r="U972" i="1"/>
  <c r="U980" i="1"/>
  <c r="U988" i="1"/>
  <c r="U996" i="1"/>
  <c r="U1004" i="1"/>
  <c r="U1012" i="1"/>
  <c r="U1020" i="1"/>
  <c r="U1028" i="1"/>
  <c r="U1036" i="1"/>
  <c r="U1044" i="1"/>
  <c r="U1052" i="1"/>
  <c r="U1060" i="1"/>
  <c r="U1068" i="1"/>
  <c r="U1076" i="1"/>
  <c r="U1084" i="1"/>
  <c r="U1092" i="1"/>
  <c r="U3178" i="1"/>
  <c r="U3038" i="1"/>
  <c r="U1099" i="1"/>
  <c r="U1107" i="1"/>
  <c r="U1115" i="1"/>
  <c r="U1123" i="1"/>
  <c r="U1131" i="1"/>
  <c r="U1139" i="1"/>
  <c r="U1147" i="1"/>
  <c r="U1155" i="1"/>
  <c r="U1163" i="1"/>
  <c r="U1171" i="1"/>
  <c r="U1179" i="1"/>
  <c r="U1187" i="1"/>
  <c r="U1195" i="1"/>
  <c r="U1203" i="1"/>
  <c r="U1211" i="1"/>
  <c r="U1219" i="1"/>
  <c r="U1227" i="1"/>
  <c r="U1235" i="1"/>
  <c r="U1243" i="1"/>
  <c r="U1251" i="1"/>
  <c r="U1259" i="1"/>
  <c r="U1267" i="1"/>
  <c r="U1275" i="1"/>
  <c r="U1283" i="1"/>
  <c r="U1291" i="1"/>
  <c r="U1299" i="1"/>
  <c r="U1307" i="1"/>
  <c r="U1315" i="1"/>
  <c r="U1323" i="1"/>
  <c r="U1331" i="1"/>
  <c r="U1339" i="1"/>
  <c r="U1347" i="1"/>
  <c r="U1355" i="1"/>
  <c r="U1363" i="1"/>
  <c r="U1371" i="1"/>
  <c r="U1379" i="1"/>
  <c r="U1387" i="1"/>
  <c r="U1395" i="1"/>
  <c r="U1403" i="1"/>
  <c r="U1411" i="1"/>
  <c r="U1419" i="1"/>
  <c r="U1427" i="1"/>
  <c r="U1435" i="1"/>
  <c r="P8791" i="1"/>
  <c r="U1443" i="1"/>
  <c r="U1451" i="1"/>
  <c r="U1459" i="1"/>
  <c r="U1467" i="1"/>
  <c r="U1475" i="1"/>
  <c r="U1483" i="1"/>
  <c r="U1491" i="1"/>
  <c r="U1499" i="1"/>
  <c r="U1507" i="1"/>
  <c r="U1515" i="1"/>
  <c r="U1523" i="1"/>
  <c r="U1531" i="1"/>
  <c r="U1539" i="1"/>
  <c r="U1547" i="1"/>
  <c r="U1555" i="1"/>
  <c r="U1563" i="1"/>
  <c r="U1571" i="1"/>
  <c r="U1579" i="1"/>
  <c r="U1587" i="1"/>
  <c r="U1595" i="1"/>
  <c r="U1603" i="1"/>
  <c r="U1611" i="1"/>
  <c r="U1619" i="1"/>
  <c r="U1627" i="1"/>
  <c r="U1635" i="1"/>
  <c r="U1643" i="1"/>
  <c r="U1651" i="1"/>
  <c r="U1659" i="1"/>
  <c r="U1667" i="1"/>
  <c r="U1675" i="1"/>
  <c r="U1683" i="1"/>
  <c r="U1691" i="1"/>
  <c r="U1699" i="1"/>
  <c r="U1707" i="1"/>
  <c r="U1715" i="1"/>
  <c r="U1723" i="1"/>
  <c r="U1731" i="1"/>
  <c r="U1739" i="1"/>
  <c r="U1747" i="1"/>
  <c r="U1755" i="1"/>
  <c r="U1763" i="1"/>
  <c r="U1771" i="1"/>
  <c r="U1779" i="1"/>
  <c r="U1787" i="1"/>
  <c r="U1795" i="1"/>
  <c r="U1803" i="1"/>
  <c r="U1811" i="1"/>
  <c r="U1819" i="1"/>
  <c r="U1827" i="1"/>
  <c r="U1835" i="1"/>
  <c r="U1843" i="1"/>
  <c r="U1851" i="1"/>
  <c r="U1859" i="1"/>
  <c r="U1867" i="1"/>
  <c r="U1875" i="1"/>
  <c r="U1883" i="1"/>
  <c r="U1891" i="1"/>
  <c r="U1899" i="1"/>
  <c r="U1907" i="1"/>
  <c r="U1915" i="1"/>
  <c r="U1923" i="1"/>
  <c r="U1931" i="1"/>
  <c r="U1939" i="1"/>
  <c r="U1947" i="1"/>
  <c r="U1955" i="1"/>
  <c r="U1963" i="1"/>
  <c r="U1971" i="1"/>
  <c r="U1979" i="1"/>
  <c r="U1987" i="1"/>
  <c r="U1995" i="1"/>
  <c r="U2003" i="1"/>
  <c r="U2011" i="1"/>
  <c r="U2019" i="1"/>
  <c r="U2027" i="1"/>
  <c r="U2035" i="1"/>
  <c r="U2043" i="1"/>
  <c r="U2051" i="1"/>
  <c r="U2059" i="1"/>
  <c r="U2067" i="1"/>
  <c r="U2075" i="1"/>
  <c r="U2083" i="1"/>
  <c r="U2091" i="1"/>
  <c r="U2099" i="1"/>
  <c r="U2107" i="1"/>
  <c r="U2115" i="1"/>
  <c r="U2123" i="1"/>
  <c r="U2131" i="1"/>
  <c r="U2139" i="1"/>
  <c r="U2147" i="1"/>
  <c r="U2155" i="1"/>
  <c r="U2163" i="1"/>
  <c r="U2171" i="1"/>
  <c r="U2179" i="1"/>
  <c r="P8792" i="1"/>
  <c r="U2187" i="1"/>
  <c r="U2195" i="1"/>
  <c r="U2203" i="1"/>
  <c r="U2211" i="1"/>
  <c r="U2219" i="1"/>
  <c r="U2227" i="1"/>
  <c r="U2235" i="1"/>
  <c r="U2243" i="1"/>
  <c r="U2251" i="1"/>
  <c r="U3122" i="1"/>
  <c r="U3142" i="1"/>
  <c r="U3162" i="1"/>
  <c r="U3150" i="1"/>
  <c r="U3170" i="1"/>
  <c r="U3158" i="1"/>
  <c r="U3469" i="1"/>
  <c r="U2263" i="1"/>
  <c r="U2271" i="1"/>
  <c r="U2279" i="1"/>
  <c r="U2287" i="1"/>
  <c r="U2295" i="1"/>
  <c r="U2303" i="1"/>
  <c r="U2311" i="1"/>
  <c r="U2319" i="1"/>
  <c r="U2327" i="1"/>
  <c r="U2335" i="1"/>
  <c r="U2343" i="1"/>
  <c r="U2351" i="1"/>
  <c r="U2359" i="1"/>
  <c r="U2367" i="1"/>
  <c r="U2375" i="1"/>
  <c r="U2383" i="1"/>
  <c r="U2391" i="1"/>
  <c r="U2399" i="1"/>
  <c r="U2407" i="1"/>
  <c r="U2415" i="1"/>
  <c r="U2423" i="1"/>
  <c r="U2431" i="1"/>
  <c r="U2439" i="1"/>
  <c r="U2447" i="1"/>
  <c r="U2455" i="1"/>
  <c r="U2463" i="1"/>
  <c r="U2471" i="1"/>
  <c r="U2479" i="1"/>
  <c r="U2487" i="1"/>
  <c r="U2495" i="1"/>
  <c r="U2503" i="1"/>
  <c r="U2511" i="1"/>
  <c r="U2519" i="1"/>
  <c r="U2527" i="1"/>
  <c r="U2535" i="1"/>
  <c r="U2543" i="1"/>
  <c r="U2551" i="1"/>
  <c r="U2559" i="1"/>
  <c r="U2567" i="1"/>
  <c r="U2575" i="1"/>
  <c r="U2583" i="1"/>
  <c r="U2591" i="1"/>
  <c r="U2599" i="1"/>
  <c r="U2607" i="1"/>
  <c r="U2615" i="1"/>
  <c r="U2623" i="1"/>
  <c r="U2631" i="1"/>
  <c r="U2639" i="1"/>
  <c r="U2647" i="1"/>
  <c r="U2655" i="1"/>
  <c r="U2663" i="1"/>
  <c r="U2671" i="1"/>
  <c r="U2679" i="1"/>
  <c r="U2687" i="1"/>
  <c r="U2695" i="1"/>
  <c r="U2703" i="1"/>
  <c r="U2711" i="1"/>
  <c r="U2719" i="1"/>
  <c r="U2727" i="1"/>
  <c r="U2735" i="1"/>
  <c r="U2743" i="1"/>
  <c r="U2751" i="1"/>
  <c r="U2759" i="1"/>
  <c r="U2767" i="1"/>
  <c r="U2775" i="1"/>
  <c r="U2783" i="1"/>
  <c r="U2791" i="1"/>
  <c r="U2799" i="1"/>
  <c r="U2807" i="1"/>
  <c r="U2815" i="1"/>
  <c r="U2823" i="1"/>
  <c r="U2831" i="1"/>
  <c r="U2839" i="1"/>
  <c r="U2847" i="1"/>
  <c r="U2855" i="1"/>
  <c r="U2863" i="1"/>
  <c r="U2871" i="1"/>
  <c r="U2879" i="1"/>
  <c r="U2887" i="1"/>
  <c r="U2895" i="1"/>
  <c r="U2903" i="1"/>
  <c r="U2911" i="1"/>
  <c r="U2919" i="1"/>
  <c r="U2927" i="1"/>
  <c r="U2935" i="1"/>
  <c r="U2943" i="1"/>
  <c r="U2951" i="1"/>
  <c r="U2959" i="1"/>
  <c r="U2967" i="1"/>
  <c r="U2975" i="1"/>
  <c r="U2983" i="1"/>
  <c r="U2991" i="1"/>
  <c r="U2999" i="1"/>
  <c r="U3037" i="1"/>
  <c r="U3069" i="1"/>
  <c r="U3101" i="1"/>
  <c r="U3133" i="1"/>
  <c r="U3165" i="1"/>
  <c r="U3197" i="1"/>
  <c r="U3229" i="1"/>
  <c r="U3008" i="1"/>
  <c r="U3036" i="1"/>
  <c r="U3068" i="1"/>
  <c r="U3100" i="1"/>
  <c r="U3132" i="1"/>
  <c r="U3164" i="1"/>
  <c r="U3196" i="1"/>
  <c r="U3228" i="1"/>
  <c r="U3006" i="1"/>
  <c r="U3005" i="1"/>
  <c r="U3047" i="1"/>
  <c r="U3079" i="1"/>
  <c r="U3111" i="1"/>
  <c r="U3143" i="1"/>
  <c r="U3175" i="1"/>
  <c r="U3207" i="1"/>
  <c r="U3239" i="1"/>
  <c r="U3444" i="1"/>
  <c r="U3508" i="1"/>
  <c r="U3491" i="1"/>
  <c r="U3474" i="1"/>
  <c r="U3261" i="1"/>
  <c r="U3269" i="1"/>
  <c r="U3277" i="1"/>
  <c r="U3285" i="1"/>
  <c r="U3293" i="1"/>
  <c r="U3301" i="1"/>
  <c r="U3309" i="1"/>
  <c r="U3317" i="1"/>
  <c r="U3325" i="1"/>
  <c r="U3333" i="1"/>
  <c r="U3341" i="1"/>
  <c r="U3349" i="1"/>
  <c r="U3357" i="1"/>
  <c r="U3365" i="1"/>
  <c r="U3373" i="1"/>
  <c r="U3381" i="1"/>
  <c r="U3389" i="1"/>
  <c r="U3397" i="1"/>
  <c r="U3405" i="1"/>
  <c r="U3413" i="1"/>
  <c r="U3421" i="1"/>
  <c r="U3429" i="1"/>
  <c r="U3437" i="1"/>
  <c r="U3473" i="1"/>
  <c r="U3464" i="1"/>
  <c r="U3455" i="1"/>
  <c r="U5145" i="1"/>
  <c r="U3494" i="1"/>
  <c r="U5143" i="1"/>
  <c r="U3520" i="1"/>
  <c r="U3528" i="1"/>
  <c r="U3536" i="1"/>
  <c r="U3544" i="1"/>
  <c r="U3552" i="1"/>
  <c r="U3560" i="1"/>
  <c r="U3568" i="1"/>
  <c r="U3576" i="1"/>
  <c r="U3584" i="1"/>
  <c r="U3592" i="1"/>
  <c r="U3600" i="1"/>
  <c r="U3608" i="1"/>
  <c r="U3616" i="1"/>
  <c r="U3624" i="1"/>
  <c r="U3632" i="1"/>
  <c r="U3640" i="1"/>
  <c r="U3648" i="1"/>
  <c r="U3656" i="1"/>
  <c r="U3664" i="1"/>
  <c r="U3672" i="1"/>
  <c r="U3680" i="1"/>
  <c r="U3688" i="1"/>
  <c r="U3696" i="1"/>
  <c r="U3704" i="1"/>
  <c r="U3712" i="1"/>
  <c r="U3720" i="1"/>
  <c r="U3728" i="1"/>
  <c r="U3736" i="1"/>
  <c r="U3744" i="1"/>
  <c r="U3752" i="1"/>
  <c r="U3760" i="1"/>
  <c r="U3768" i="1"/>
  <c r="U3776" i="1"/>
  <c r="U3784" i="1"/>
  <c r="U3792" i="1"/>
  <c r="U3800" i="1"/>
  <c r="U3808" i="1"/>
  <c r="U3816" i="1"/>
  <c r="U3824" i="1"/>
  <c r="U3832" i="1"/>
  <c r="U3840" i="1"/>
  <c r="U3848" i="1"/>
  <c r="U3856" i="1"/>
  <c r="U3864" i="1"/>
  <c r="U3872" i="1"/>
  <c r="U3880" i="1"/>
  <c r="U5084" i="1"/>
  <c r="U5097" i="1"/>
  <c r="U5149" i="1"/>
  <c r="U5163" i="1"/>
  <c r="U3885" i="1"/>
  <c r="U3893" i="1"/>
  <c r="U3901" i="1"/>
  <c r="U3909" i="1"/>
  <c r="U3917" i="1"/>
  <c r="U3925" i="1"/>
  <c r="U3933" i="1"/>
  <c r="U3941" i="1"/>
  <c r="U3949" i="1"/>
  <c r="U3957" i="1"/>
  <c r="U3965" i="1"/>
  <c r="U3973" i="1"/>
  <c r="U3981" i="1"/>
  <c r="U3989" i="1"/>
  <c r="U3997" i="1"/>
  <c r="U4005" i="1"/>
  <c r="U4013" i="1"/>
  <c r="U4021" i="1"/>
  <c r="U4029" i="1"/>
  <c r="U4037" i="1"/>
  <c r="U4045" i="1"/>
  <c r="U4053" i="1"/>
  <c r="U4061" i="1"/>
  <c r="U4069" i="1"/>
  <c r="U4077" i="1"/>
  <c r="U4085" i="1"/>
  <c r="U4093" i="1"/>
  <c r="U4101" i="1"/>
  <c r="U4109" i="1"/>
  <c r="U4117" i="1"/>
  <c r="U4125" i="1"/>
  <c r="U4133" i="1"/>
  <c r="U4141" i="1"/>
  <c r="U4149" i="1"/>
  <c r="U4157" i="1"/>
  <c r="U4165" i="1"/>
  <c r="U4173" i="1"/>
  <c r="U4181" i="1"/>
  <c r="U4189" i="1"/>
  <c r="U4197" i="1"/>
  <c r="U4205" i="1"/>
  <c r="U4213" i="1"/>
  <c r="U4221" i="1"/>
  <c r="U4229" i="1"/>
  <c r="U4237" i="1"/>
  <c r="U4245" i="1"/>
  <c r="U4253" i="1"/>
  <c r="U4261" i="1"/>
  <c r="U4269" i="1"/>
  <c r="U4277" i="1"/>
  <c r="U4285" i="1"/>
  <c r="U4293" i="1"/>
  <c r="U4301" i="1"/>
  <c r="U4309" i="1"/>
  <c r="U4317" i="1"/>
  <c r="U4325" i="1"/>
  <c r="U4333" i="1"/>
  <c r="U4341" i="1"/>
  <c r="U4349" i="1"/>
  <c r="U4357" i="1"/>
  <c r="U4365" i="1"/>
  <c r="U4373" i="1"/>
  <c r="U4381" i="1"/>
  <c r="U4389" i="1"/>
  <c r="U4397" i="1"/>
  <c r="U4405" i="1"/>
  <c r="U4413" i="1"/>
  <c r="U4421" i="1"/>
  <c r="U4429" i="1"/>
  <c r="U4437" i="1"/>
  <c r="U4445" i="1"/>
  <c r="U4453" i="1"/>
  <c r="U4461" i="1"/>
  <c r="U4469" i="1"/>
  <c r="U4477" i="1"/>
  <c r="U5286" i="1"/>
  <c r="U5214" i="1"/>
  <c r="U4485" i="1"/>
  <c r="U4493" i="1"/>
  <c r="U4501" i="1"/>
  <c r="U4509" i="1"/>
  <c r="U4517" i="1"/>
  <c r="U4525" i="1"/>
  <c r="U4533" i="1"/>
  <c r="U4541" i="1"/>
  <c r="U4549" i="1"/>
  <c r="U4557" i="1"/>
  <c r="U4565" i="1"/>
  <c r="U4573" i="1"/>
  <c r="U4581" i="1"/>
  <c r="U4589" i="1"/>
  <c r="U4597" i="1"/>
  <c r="U4605" i="1"/>
  <c r="U4613" i="1"/>
  <c r="U4621" i="1"/>
  <c r="U4629" i="1"/>
  <c r="U4637" i="1"/>
  <c r="U4645" i="1"/>
  <c r="U4653" i="1"/>
  <c r="U4661" i="1"/>
  <c r="U4669" i="1"/>
  <c r="U4677" i="1"/>
  <c r="U4685" i="1"/>
  <c r="U4693" i="1"/>
  <c r="U4701" i="1"/>
  <c r="U4709" i="1"/>
  <c r="U4717" i="1"/>
  <c r="U4725" i="1"/>
  <c r="U4733" i="1"/>
  <c r="U4741" i="1"/>
  <c r="U4749" i="1"/>
  <c r="U4757" i="1"/>
  <c r="U4765" i="1"/>
  <c r="U4773" i="1"/>
  <c r="U4781" i="1"/>
  <c r="U4789" i="1"/>
  <c r="U4797" i="1"/>
  <c r="U4805" i="1"/>
  <c r="U4813" i="1"/>
  <c r="U4821" i="1"/>
  <c r="U4829" i="1"/>
  <c r="U4837" i="1"/>
  <c r="U4845" i="1"/>
  <c r="U4853" i="1"/>
  <c r="U4861" i="1"/>
  <c r="U4869" i="1"/>
  <c r="U4877" i="1"/>
  <c r="U4885" i="1"/>
  <c r="U4893" i="1"/>
  <c r="U4901" i="1"/>
  <c r="U4909" i="1"/>
  <c r="U4917" i="1"/>
  <c r="U4925" i="1"/>
  <c r="U4933" i="1"/>
  <c r="U4941" i="1"/>
  <c r="U4949" i="1"/>
  <c r="U4957" i="1"/>
  <c r="U4965" i="1"/>
  <c r="U4973" i="1"/>
  <c r="U4981" i="1"/>
  <c r="U4989" i="1"/>
  <c r="U4997" i="1"/>
  <c r="U5005" i="1"/>
  <c r="U5013" i="1"/>
  <c r="U5021" i="1"/>
  <c r="U5029" i="1"/>
  <c r="U5037" i="1"/>
  <c r="U5045" i="1"/>
  <c r="U5053" i="1"/>
  <c r="U5061" i="1"/>
  <c r="U5142" i="1"/>
  <c r="U5326" i="1"/>
  <c r="U5096" i="1"/>
  <c r="U5178" i="1"/>
  <c r="U5864" i="1"/>
  <c r="U5114" i="1"/>
  <c r="U5231" i="1"/>
  <c r="U5086" i="1"/>
  <c r="U5151" i="1"/>
  <c r="U5310" i="1"/>
  <c r="U5080" i="1"/>
  <c r="U5175" i="1"/>
  <c r="U5768" i="1"/>
  <c r="U5181" i="1"/>
  <c r="U5213" i="1"/>
  <c r="U5245" i="1"/>
  <c r="U5277" i="1"/>
  <c r="U5309" i="1"/>
  <c r="U5341" i="1"/>
  <c r="U5780" i="1"/>
  <c r="U5762" i="1"/>
  <c r="U5890" i="1"/>
  <c r="U5132" i="1"/>
  <c r="U5164" i="1"/>
  <c r="U5196" i="1"/>
  <c r="U5228" i="1"/>
  <c r="U5260" i="1"/>
  <c r="U5292" i="1"/>
  <c r="U5324" i="1"/>
  <c r="U5808" i="1"/>
  <c r="U5790" i="1"/>
  <c r="U5235" i="1"/>
  <c r="U5267" i="1"/>
  <c r="U5299" i="1"/>
  <c r="U5331" i="1"/>
  <c r="U5756" i="1"/>
  <c r="U5884" i="1"/>
  <c r="U5834" i="1"/>
  <c r="U5729" i="1"/>
  <c r="U5739" i="1"/>
  <c r="U5749" i="1"/>
  <c r="U5765" i="1"/>
  <c r="U5781" i="1"/>
  <c r="U5797" i="1"/>
  <c r="U5813" i="1"/>
  <c r="U5829" i="1"/>
  <c r="U5845" i="1"/>
  <c r="U5861" i="1"/>
  <c r="U5877" i="1"/>
  <c r="U5893" i="1"/>
  <c r="U5710" i="1"/>
  <c r="U5345" i="1"/>
  <c r="U5353" i="1"/>
  <c r="U5361" i="1"/>
  <c r="U5369" i="1"/>
  <c r="U5377" i="1"/>
  <c r="U5385" i="1"/>
  <c r="U5393" i="1"/>
  <c r="U5401" i="1"/>
  <c r="U5409" i="1"/>
  <c r="U5417" i="1"/>
  <c r="U5425" i="1"/>
  <c r="U5433" i="1"/>
  <c r="U5441" i="1"/>
  <c r="U5449" i="1"/>
  <c r="U5457" i="1"/>
  <c r="U5465" i="1"/>
  <c r="U5473" i="1"/>
  <c r="U5481" i="1"/>
  <c r="U5489" i="1"/>
  <c r="U5497" i="1"/>
  <c r="U5505" i="1"/>
  <c r="U5513" i="1"/>
  <c r="U5521" i="1"/>
  <c r="U5529" i="1"/>
  <c r="U5537" i="1"/>
  <c r="U5545" i="1"/>
  <c r="U5553" i="1"/>
  <c r="U5561" i="1"/>
  <c r="U5569" i="1"/>
  <c r="U5577" i="1"/>
  <c r="U5585" i="1"/>
  <c r="U5593" i="1"/>
  <c r="U5601" i="1"/>
  <c r="U5609" i="1"/>
  <c r="U5617" i="1"/>
  <c r="U5625" i="1"/>
  <c r="U5633" i="1"/>
  <c r="U5641" i="1"/>
  <c r="U5649" i="1"/>
  <c r="U5657" i="1"/>
  <c r="U5665" i="1"/>
  <c r="U5673" i="1"/>
  <c r="U5681" i="1"/>
  <c r="U5689" i="1"/>
  <c r="U5697" i="1"/>
  <c r="U5733" i="1"/>
  <c r="U5732" i="1"/>
  <c r="U6601" i="1"/>
  <c r="U6545" i="1"/>
  <c r="U6481" i="1"/>
  <c r="U6713" i="1"/>
  <c r="U6526" i="1"/>
  <c r="U6590" i="1"/>
  <c r="U6654" i="1"/>
  <c r="U6718" i="1"/>
  <c r="U6479" i="1"/>
  <c r="U6515" i="1"/>
  <c r="P8798" i="1"/>
  <c r="U6579" i="1"/>
  <c r="U6643" i="1"/>
  <c r="U6707" i="1"/>
  <c r="U6470" i="1"/>
  <c r="U6560" i="1"/>
  <c r="U6624" i="1"/>
  <c r="U6688" i="1"/>
  <c r="U6453" i="1"/>
  <c r="U6499" i="1"/>
  <c r="U6557" i="1"/>
  <c r="U6621" i="1"/>
  <c r="U6685" i="1"/>
  <c r="U6749" i="1"/>
  <c r="U5910" i="1"/>
  <c r="U5918" i="1"/>
  <c r="U5926" i="1"/>
  <c r="U5934" i="1"/>
  <c r="U5942" i="1"/>
  <c r="U5950" i="1"/>
  <c r="U5958" i="1"/>
  <c r="U5966" i="1"/>
  <c r="U5974" i="1"/>
  <c r="U5982" i="1"/>
  <c r="U5990" i="1"/>
  <c r="U5998" i="1"/>
  <c r="U6006" i="1"/>
  <c r="U6014" i="1"/>
  <c r="U6022" i="1"/>
  <c r="U6030" i="1"/>
  <c r="U6038" i="1"/>
  <c r="U6046" i="1"/>
  <c r="U6054" i="1"/>
  <c r="U6062" i="1"/>
  <c r="U6070" i="1"/>
  <c r="U6078" i="1"/>
  <c r="U6086" i="1"/>
  <c r="U6094" i="1"/>
  <c r="U6102" i="1"/>
  <c r="U6110" i="1"/>
  <c r="U6118" i="1"/>
  <c r="U6126" i="1"/>
  <c r="U6134" i="1"/>
  <c r="U6142" i="1"/>
  <c r="U6150" i="1"/>
  <c r="U6158" i="1"/>
  <c r="U6166" i="1"/>
  <c r="U6174" i="1"/>
  <c r="U6182" i="1"/>
  <c r="U6190" i="1"/>
  <c r="U6198" i="1"/>
  <c r="U6206" i="1"/>
  <c r="U6214" i="1"/>
  <c r="U6222" i="1"/>
  <c r="U6230" i="1"/>
  <c r="U6238" i="1"/>
  <c r="U6246" i="1"/>
  <c r="U6254" i="1"/>
  <c r="U6262" i="1"/>
  <c r="U6270" i="1"/>
  <c r="U6278" i="1"/>
  <c r="U6286" i="1"/>
  <c r="U6294" i="1"/>
  <c r="U6302" i="1"/>
  <c r="U6310" i="1"/>
  <c r="U6318" i="1"/>
  <c r="U6326" i="1"/>
  <c r="U6334" i="1"/>
  <c r="U6342" i="1"/>
  <c r="U6350" i="1"/>
  <c r="U6358" i="1"/>
  <c r="U6366" i="1"/>
  <c r="U6374" i="1"/>
  <c r="U6382" i="1"/>
  <c r="U6390" i="1"/>
  <c r="U6398" i="1"/>
  <c r="U6406" i="1"/>
  <c r="U6414" i="1"/>
  <c r="U6422" i="1"/>
  <c r="U6430" i="1"/>
  <c r="U6438" i="1"/>
  <c r="U6446" i="1"/>
  <c r="U6468" i="1"/>
  <c r="U6554" i="1"/>
  <c r="U6618" i="1"/>
  <c r="U6682" i="1"/>
  <c r="U6746" i="1"/>
  <c r="U6498" i="1"/>
  <c r="U6559" i="1"/>
  <c r="U6623" i="1"/>
  <c r="U6687" i="1"/>
  <c r="U6458" i="1"/>
  <c r="U6548" i="1"/>
  <c r="U6612" i="1"/>
  <c r="U6676" i="1"/>
  <c r="U6740" i="1"/>
  <c r="U6755" i="1"/>
  <c r="U7278" i="1"/>
  <c r="U7465" i="1"/>
  <c r="U6764" i="1"/>
  <c r="U6772" i="1"/>
  <c r="U6780" i="1"/>
  <c r="U6788" i="1"/>
  <c r="U6796" i="1"/>
  <c r="U6804" i="1"/>
  <c r="U6812" i="1"/>
  <c r="U6820" i="1"/>
  <c r="U6828" i="1"/>
  <c r="U6836" i="1"/>
  <c r="U6844" i="1"/>
  <c r="U6852" i="1"/>
  <c r="U6860" i="1"/>
  <c r="U6868" i="1"/>
  <c r="U6876" i="1"/>
  <c r="U6884" i="1"/>
  <c r="U6892" i="1"/>
  <c r="U6900" i="1"/>
  <c r="U6908" i="1"/>
  <c r="U6916" i="1"/>
  <c r="U6924" i="1"/>
  <c r="U6932" i="1"/>
  <c r="U6940" i="1"/>
  <c r="U6948" i="1"/>
  <c r="U6956" i="1"/>
  <c r="U6964" i="1"/>
  <c r="U6972" i="1"/>
  <c r="U6980" i="1"/>
  <c r="U7281" i="1"/>
  <c r="U7409" i="1"/>
  <c r="U7270" i="1"/>
  <c r="U7398" i="1"/>
  <c r="U7257" i="1"/>
  <c r="U7385" i="1"/>
  <c r="U7478" i="1"/>
  <c r="U7259" i="1"/>
  <c r="P8799" i="1"/>
  <c r="U7323" i="1"/>
  <c r="U7387" i="1"/>
  <c r="U7451" i="1"/>
  <c r="U7224" i="1"/>
  <c r="U7280" i="1"/>
  <c r="U7344" i="1"/>
  <c r="U7408" i="1"/>
  <c r="U7472" i="1"/>
  <c r="U7245" i="1"/>
  <c r="U7309" i="1"/>
  <c r="U7373" i="1"/>
  <c r="U7437" i="1"/>
  <c r="U7211" i="1"/>
  <c r="U7250" i="1"/>
  <c r="U7314" i="1"/>
  <c r="U7378" i="1"/>
  <c r="U7442" i="1"/>
  <c r="U7532" i="1"/>
  <c r="U7287" i="1"/>
  <c r="U7351" i="1"/>
  <c r="U7415" i="1"/>
  <c r="U7479" i="1"/>
  <c r="U6990" i="1"/>
  <c r="U6998" i="1"/>
  <c r="U7006" i="1"/>
  <c r="U7014" i="1"/>
  <c r="U7022" i="1"/>
  <c r="U7030" i="1"/>
  <c r="U7038" i="1"/>
  <c r="U7046" i="1"/>
  <c r="U7054" i="1"/>
  <c r="U7062" i="1"/>
  <c r="U7070" i="1"/>
  <c r="U7078" i="1"/>
  <c r="U7086" i="1"/>
  <c r="U7094" i="1"/>
  <c r="U7102" i="1"/>
  <c r="U7110" i="1"/>
  <c r="U7118" i="1"/>
  <c r="U7126" i="1"/>
  <c r="U7134" i="1"/>
  <c r="U7142" i="1"/>
  <c r="U7150" i="1"/>
  <c r="U7158" i="1"/>
  <c r="U8749" i="1"/>
  <c r="U8757" i="1"/>
  <c r="U8765" i="1"/>
  <c r="U8773" i="1"/>
  <c r="U8781" i="1"/>
  <c r="Q8798" i="1"/>
  <c r="R8792" i="1"/>
  <c r="Q8790" i="1"/>
  <c r="Q8799" i="1"/>
  <c r="U8758" i="1"/>
  <c r="U8766" i="1"/>
  <c r="U8782" i="1"/>
  <c r="Q8791" i="1"/>
  <c r="Q8795" i="1"/>
  <c r="R8797" i="1"/>
  <c r="U6" i="1"/>
  <c r="U14" i="1"/>
  <c r="U22" i="1"/>
  <c r="U30" i="1"/>
  <c r="U38" i="1"/>
  <c r="U8759" i="1"/>
  <c r="U8783" i="1"/>
  <c r="R8791" i="1"/>
  <c r="R8796" i="1"/>
  <c r="Q8794" i="1"/>
  <c r="Q8793" i="1"/>
  <c r="R8789" i="1"/>
  <c r="R8787" i="1"/>
  <c r="R8828" i="1" s="1"/>
  <c r="R8790" i="1"/>
  <c r="R8793" i="1"/>
  <c r="R8795" i="1"/>
  <c r="U7" i="1"/>
  <c r="U15" i="1"/>
  <c r="U23" i="1"/>
  <c r="U31" i="1"/>
  <c r="U39" i="1"/>
  <c r="U8744" i="1"/>
  <c r="U8752" i="1"/>
  <c r="U8768" i="1"/>
  <c r="Q8796" i="1"/>
  <c r="R8800" i="1"/>
  <c r="Q8789" i="1"/>
  <c r="Q8787" i="1"/>
  <c r="Q8828" i="1" s="1"/>
  <c r="R8799" i="1"/>
  <c r="U9" i="1"/>
  <c r="U17" i="1"/>
  <c r="U25" i="1"/>
  <c r="U33" i="1"/>
  <c r="U41" i="1"/>
  <c r="U49" i="1"/>
  <c r="U57" i="1"/>
  <c r="U65" i="1"/>
  <c r="U73" i="1"/>
  <c r="U81" i="1"/>
  <c r="U89" i="1"/>
  <c r="U97" i="1"/>
  <c r="U105" i="1"/>
  <c r="U113" i="1"/>
  <c r="U121" i="1"/>
  <c r="U129" i="1"/>
  <c r="U137" i="1"/>
  <c r="U145" i="1"/>
  <c r="U153" i="1"/>
  <c r="U161" i="1"/>
  <c r="U169" i="1"/>
  <c r="U177" i="1"/>
  <c r="U185" i="1"/>
  <c r="U193" i="1"/>
  <c r="U201" i="1"/>
  <c r="U209" i="1"/>
  <c r="U217" i="1"/>
  <c r="U225" i="1"/>
  <c r="U233" i="1"/>
  <c r="U241" i="1"/>
  <c r="U249" i="1"/>
  <c r="U257" i="1"/>
  <c r="U265" i="1"/>
  <c r="U273" i="1"/>
  <c r="U281" i="1"/>
  <c r="U289" i="1"/>
  <c r="U297" i="1"/>
  <c r="U305" i="1"/>
  <c r="U313" i="1"/>
  <c r="U321" i="1"/>
  <c r="U329" i="1"/>
  <c r="U337" i="1"/>
  <c r="U345" i="1"/>
  <c r="U353" i="1"/>
  <c r="U361" i="1"/>
  <c r="U369" i="1"/>
  <c r="U377" i="1"/>
  <c r="U385" i="1"/>
  <c r="U393" i="1"/>
  <c r="U401" i="1"/>
  <c r="U409" i="1"/>
  <c r="U417" i="1"/>
  <c r="U425" i="1"/>
  <c r="U433" i="1"/>
  <c r="U441" i="1"/>
  <c r="U449" i="1"/>
  <c r="U457" i="1"/>
  <c r="U465" i="1"/>
  <c r="U473" i="1"/>
  <c r="U481" i="1"/>
  <c r="U489" i="1"/>
  <c r="U497" i="1"/>
  <c r="U505" i="1"/>
  <c r="U513" i="1"/>
  <c r="U521" i="1"/>
  <c r="U529" i="1"/>
  <c r="U537" i="1"/>
  <c r="U545" i="1"/>
  <c r="U553" i="1"/>
  <c r="U561" i="1"/>
  <c r="U569" i="1"/>
  <c r="U577" i="1"/>
  <c r="U585" i="1"/>
  <c r="U593" i="1"/>
  <c r="U601" i="1"/>
  <c r="U609" i="1"/>
  <c r="U617" i="1"/>
  <c r="U625" i="1"/>
  <c r="U633" i="1"/>
  <c r="U641" i="1"/>
  <c r="U649" i="1"/>
  <c r="U657" i="1"/>
  <c r="U665" i="1"/>
  <c r="U673" i="1"/>
  <c r="U681" i="1"/>
  <c r="U689" i="1"/>
  <c r="U697" i="1"/>
  <c r="U705" i="1"/>
  <c r="U713" i="1"/>
  <c r="U721" i="1"/>
  <c r="U729" i="1"/>
  <c r="U737" i="1"/>
  <c r="U745" i="1"/>
  <c r="U753" i="1"/>
  <c r="U761" i="1"/>
  <c r="U769" i="1"/>
  <c r="U777" i="1"/>
  <c r="U785" i="1"/>
  <c r="U793" i="1"/>
  <c r="U801" i="1"/>
  <c r="U809" i="1"/>
  <c r="U817" i="1"/>
  <c r="U825" i="1"/>
  <c r="U833" i="1"/>
  <c r="U841" i="1"/>
  <c r="U849" i="1"/>
  <c r="U857" i="1"/>
  <c r="U865" i="1"/>
  <c r="U873" i="1"/>
  <c r="U881" i="1"/>
  <c r="U889" i="1"/>
  <c r="U897" i="1"/>
  <c r="U905" i="1"/>
  <c r="U913" i="1"/>
  <c r="U921" i="1"/>
  <c r="U929" i="1"/>
  <c r="U937" i="1"/>
  <c r="U945" i="1"/>
  <c r="U953" i="1"/>
  <c r="U961" i="1"/>
  <c r="U969" i="1"/>
  <c r="U977" i="1"/>
  <c r="U985" i="1"/>
  <c r="U993" i="1"/>
  <c r="U1001" i="1"/>
  <c r="U1009" i="1"/>
  <c r="U1017" i="1"/>
  <c r="U1025" i="1"/>
  <c r="U1033" i="1"/>
  <c r="U1041" i="1"/>
  <c r="U1049" i="1"/>
  <c r="U1057" i="1"/>
  <c r="U1065" i="1"/>
  <c r="U1073" i="1"/>
  <c r="U1081" i="1"/>
  <c r="U1089" i="1"/>
  <c r="U1097" i="1"/>
  <c r="U2256" i="1"/>
  <c r="U3198" i="1"/>
  <c r="U1104" i="1"/>
  <c r="U1112" i="1"/>
  <c r="U1120" i="1"/>
  <c r="U1128" i="1"/>
  <c r="U1136" i="1"/>
  <c r="U1144" i="1"/>
  <c r="U1152" i="1"/>
  <c r="U1160" i="1"/>
  <c r="U1168" i="1"/>
  <c r="U1176" i="1"/>
  <c r="U1184" i="1"/>
  <c r="U1192" i="1"/>
  <c r="U1200" i="1"/>
  <c r="U1208" i="1"/>
  <c r="U1216" i="1"/>
  <c r="U1224" i="1"/>
  <c r="U1232" i="1"/>
  <c r="U1240" i="1"/>
  <c r="U1248" i="1"/>
  <c r="U1256" i="1"/>
  <c r="U1264" i="1"/>
  <c r="U1272" i="1"/>
  <c r="U1280" i="1"/>
  <c r="U1288" i="1"/>
  <c r="U1296" i="1"/>
  <c r="U1304" i="1"/>
  <c r="U1312" i="1"/>
  <c r="U1320" i="1"/>
  <c r="U1328" i="1"/>
  <c r="U1336" i="1"/>
  <c r="U1344" i="1"/>
  <c r="U1352" i="1"/>
  <c r="U1360" i="1"/>
  <c r="U1368" i="1"/>
  <c r="U1376" i="1"/>
  <c r="U1384" i="1"/>
  <c r="U1392" i="1"/>
  <c r="U1400" i="1"/>
  <c r="U1408" i="1"/>
  <c r="U1416" i="1"/>
  <c r="U1424" i="1"/>
  <c r="U1432" i="1"/>
  <c r="U1440" i="1"/>
  <c r="U1448" i="1"/>
  <c r="U1456" i="1"/>
  <c r="U1464" i="1"/>
  <c r="U1472" i="1"/>
  <c r="U1480" i="1"/>
  <c r="U1488" i="1"/>
  <c r="U1496" i="1"/>
  <c r="U1504" i="1"/>
  <c r="U1512" i="1"/>
  <c r="U1520" i="1"/>
  <c r="U1528" i="1"/>
  <c r="U1536" i="1"/>
  <c r="U1544" i="1"/>
  <c r="U1552" i="1"/>
  <c r="U1560" i="1"/>
  <c r="U1568" i="1"/>
  <c r="U1576" i="1"/>
  <c r="U1584" i="1"/>
  <c r="U1592" i="1"/>
  <c r="U1600" i="1"/>
  <c r="U1608" i="1"/>
  <c r="U1616" i="1"/>
  <c r="U1624" i="1"/>
  <c r="U1632" i="1"/>
  <c r="U1640" i="1"/>
  <c r="U1648" i="1"/>
  <c r="U1656" i="1"/>
  <c r="U1664" i="1"/>
  <c r="U1672" i="1"/>
  <c r="U1680" i="1"/>
  <c r="U1688" i="1"/>
  <c r="U1696" i="1"/>
  <c r="U1704" i="1"/>
  <c r="U1712" i="1"/>
  <c r="U1720" i="1"/>
  <c r="U1728" i="1"/>
  <c r="U1736" i="1"/>
  <c r="U1744" i="1"/>
  <c r="U1752" i="1"/>
  <c r="U1760" i="1"/>
  <c r="U1768" i="1"/>
  <c r="U1776" i="1"/>
  <c r="U1784" i="1"/>
  <c r="U1792" i="1"/>
  <c r="U1800" i="1"/>
  <c r="U1808" i="1"/>
  <c r="U1816" i="1"/>
  <c r="U1824" i="1"/>
  <c r="U1832" i="1"/>
  <c r="U1840" i="1"/>
  <c r="U1848" i="1"/>
  <c r="U1856" i="1"/>
  <c r="U1864" i="1"/>
  <c r="U1872" i="1"/>
  <c r="U1880" i="1"/>
  <c r="U1888" i="1"/>
  <c r="U1896" i="1"/>
  <c r="U1904" i="1"/>
  <c r="U1912" i="1"/>
  <c r="U1920" i="1"/>
  <c r="U1928" i="1"/>
  <c r="U1936" i="1"/>
  <c r="U1944" i="1"/>
  <c r="U1952" i="1"/>
  <c r="U1960" i="1"/>
  <c r="U1968" i="1"/>
  <c r="U1976" i="1"/>
  <c r="U1984" i="1"/>
  <c r="U1992" i="1"/>
  <c r="U2000" i="1"/>
  <c r="U2008" i="1"/>
  <c r="U2016" i="1"/>
  <c r="U2024" i="1"/>
  <c r="U2032" i="1"/>
  <c r="U2040" i="1"/>
  <c r="U2048" i="1"/>
  <c r="U2056" i="1"/>
  <c r="U2064" i="1"/>
  <c r="U2072" i="1"/>
  <c r="U2080" i="1"/>
  <c r="U2088" i="1"/>
  <c r="U2096" i="1"/>
  <c r="U2104" i="1"/>
  <c r="U2112" i="1"/>
  <c r="U2120" i="1"/>
  <c r="U2128" i="1"/>
  <c r="U2136" i="1"/>
  <c r="U2144" i="1"/>
  <c r="U2152" i="1"/>
  <c r="U2160" i="1"/>
  <c r="U2168" i="1"/>
  <c r="U2176" i="1"/>
  <c r="U2184" i="1"/>
  <c r="U2192" i="1"/>
  <c r="U2200" i="1"/>
  <c r="U2208" i="1"/>
  <c r="U2216" i="1"/>
  <c r="U2224" i="1"/>
  <c r="U2232" i="1"/>
  <c r="U2240" i="1"/>
  <c r="U2248" i="1"/>
  <c r="U3026" i="1"/>
  <c r="U3046" i="1"/>
  <c r="U3066" i="1"/>
  <c r="U3054" i="1"/>
  <c r="U3074" i="1"/>
  <c r="U3062" i="1"/>
  <c r="U3010" i="1"/>
  <c r="U2260" i="1"/>
  <c r="U2268" i="1"/>
  <c r="U2276" i="1"/>
  <c r="U2284" i="1"/>
  <c r="U2292" i="1"/>
  <c r="U2300" i="1"/>
  <c r="U2308" i="1"/>
  <c r="U2316" i="1"/>
  <c r="U2324" i="1"/>
  <c r="U2332" i="1"/>
  <c r="U2340" i="1"/>
  <c r="U2348" i="1"/>
  <c r="U2356" i="1"/>
  <c r="U2364" i="1"/>
  <c r="U2372" i="1"/>
  <c r="U2380" i="1"/>
  <c r="U2388" i="1"/>
  <c r="U2396" i="1"/>
  <c r="U2404" i="1"/>
  <c r="U2412" i="1"/>
  <c r="U2420" i="1"/>
  <c r="U2428" i="1"/>
  <c r="U2436" i="1"/>
  <c r="U2444" i="1"/>
  <c r="U2452" i="1"/>
  <c r="U2460" i="1"/>
  <c r="U2468" i="1"/>
  <c r="U2476" i="1"/>
  <c r="U2484" i="1"/>
  <c r="U2492" i="1"/>
  <c r="U2500" i="1"/>
  <c r="U2508" i="1"/>
  <c r="U2516" i="1"/>
  <c r="U2524" i="1"/>
  <c r="U2532" i="1"/>
  <c r="U2540" i="1"/>
  <c r="U2548" i="1"/>
  <c r="U2556" i="1"/>
  <c r="U2564" i="1"/>
  <c r="U2572" i="1"/>
  <c r="U2580" i="1"/>
  <c r="U2588" i="1"/>
  <c r="U2596" i="1"/>
  <c r="U2604" i="1"/>
  <c r="U2612" i="1"/>
  <c r="U2620" i="1"/>
  <c r="U2628" i="1"/>
  <c r="U2636" i="1"/>
  <c r="U2644" i="1"/>
  <c r="U2652" i="1"/>
  <c r="U2660" i="1"/>
  <c r="U2668" i="1"/>
  <c r="U2676" i="1"/>
  <c r="U2684" i="1"/>
  <c r="U2692" i="1"/>
  <c r="U2700" i="1"/>
  <c r="U2708" i="1"/>
  <c r="U2716" i="1"/>
  <c r="U2724" i="1"/>
  <c r="U2732" i="1"/>
  <c r="U2740" i="1"/>
  <c r="U2748" i="1"/>
  <c r="U2756" i="1"/>
  <c r="U2764" i="1"/>
  <c r="U2772" i="1"/>
  <c r="U2780" i="1"/>
  <c r="U2788" i="1"/>
  <c r="U2796" i="1"/>
  <c r="U2804" i="1"/>
  <c r="U2812" i="1"/>
  <c r="U2820" i="1"/>
  <c r="U2828" i="1"/>
  <c r="U2836" i="1"/>
  <c r="U2844" i="1"/>
  <c r="U2852" i="1"/>
  <c r="U2860" i="1"/>
  <c r="U2868" i="1"/>
  <c r="U2876" i="1"/>
  <c r="U2884" i="1"/>
  <c r="U2892" i="1"/>
  <c r="U2900" i="1"/>
  <c r="U2908" i="1"/>
  <c r="U2916" i="1"/>
  <c r="U2924" i="1"/>
  <c r="U2932" i="1"/>
  <c r="U2940" i="1"/>
  <c r="U2948" i="1"/>
  <c r="U2956" i="1"/>
  <c r="U2964" i="1"/>
  <c r="U2972" i="1"/>
  <c r="U2980" i="1"/>
  <c r="U2988" i="1"/>
  <c r="U2996" i="1"/>
  <c r="U3025" i="1"/>
  <c r="U3057" i="1"/>
  <c r="U3089" i="1"/>
  <c r="U3121" i="1"/>
  <c r="U3153" i="1"/>
  <c r="U3185" i="1"/>
  <c r="U3217" i="1"/>
  <c r="U3249" i="1"/>
  <c r="U3023" i="1"/>
  <c r="U3056" i="1"/>
  <c r="U3088" i="1"/>
  <c r="U3120" i="1"/>
  <c r="U3152" i="1"/>
  <c r="U3184" i="1"/>
  <c r="U3216" i="1"/>
  <c r="U3248" i="1"/>
  <c r="U3477" i="1"/>
  <c r="U3035" i="1"/>
  <c r="U3067" i="1"/>
  <c r="U3099" i="1"/>
  <c r="U3131" i="1"/>
  <c r="U3163" i="1"/>
  <c r="U3195" i="1"/>
  <c r="U3227" i="1"/>
  <c r="U3004" i="1"/>
  <c r="U3484" i="1"/>
  <c r="U3467" i="1"/>
  <c r="U3450" i="1"/>
  <c r="U3514" i="1"/>
  <c r="U3266" i="1"/>
  <c r="U3274" i="1"/>
  <c r="U3282" i="1"/>
  <c r="U3290" i="1"/>
  <c r="U3298" i="1"/>
  <c r="U3306" i="1"/>
  <c r="U3314" i="1"/>
  <c r="U3322" i="1"/>
  <c r="U3330" i="1"/>
  <c r="U3338" i="1"/>
  <c r="U3346" i="1"/>
  <c r="U3354" i="1"/>
  <c r="U3362" i="1"/>
  <c r="U3370" i="1"/>
  <c r="U3378" i="1"/>
  <c r="U3386" i="1"/>
  <c r="U3394" i="1"/>
  <c r="U3402" i="1"/>
  <c r="U3410" i="1"/>
  <c r="U3418" i="1"/>
  <c r="U3426" i="1"/>
  <c r="U3434" i="1"/>
  <c r="U3449" i="1"/>
  <c r="U3513" i="1"/>
  <c r="U3504" i="1"/>
  <c r="U3495" i="1"/>
  <c r="U3470" i="1"/>
  <c r="U5087" i="1"/>
  <c r="U5183" i="1"/>
  <c r="U3525" i="1"/>
  <c r="U3533" i="1"/>
  <c r="U3541" i="1"/>
  <c r="U3549" i="1"/>
  <c r="U3557" i="1"/>
  <c r="U3565" i="1"/>
  <c r="U3573" i="1"/>
  <c r="U3581" i="1"/>
  <c r="U3589" i="1"/>
  <c r="U3597" i="1"/>
  <c r="U3605" i="1"/>
  <c r="U3613" i="1"/>
  <c r="U3621" i="1"/>
  <c r="U3629" i="1"/>
  <c r="U3637" i="1"/>
  <c r="U3645" i="1"/>
  <c r="U3653" i="1"/>
  <c r="U3661" i="1"/>
  <c r="U3669" i="1"/>
  <c r="U3677" i="1"/>
  <c r="U3685" i="1"/>
  <c r="U3693" i="1"/>
  <c r="U3701" i="1"/>
  <c r="U3709" i="1"/>
  <c r="U3717" i="1"/>
  <c r="U3725" i="1"/>
  <c r="U3733" i="1"/>
  <c r="U3741" i="1"/>
  <c r="U3749" i="1"/>
  <c r="U3757" i="1"/>
  <c r="U3765" i="1"/>
  <c r="U3773" i="1"/>
  <c r="U3781" i="1"/>
  <c r="U3789" i="1"/>
  <c r="U3797" i="1"/>
  <c r="U3805" i="1"/>
  <c r="U3813" i="1"/>
  <c r="U3821" i="1"/>
  <c r="U3829" i="1"/>
  <c r="U3837" i="1"/>
  <c r="U3845" i="1"/>
  <c r="U3853" i="1"/>
  <c r="U3861" i="1"/>
  <c r="U3869" i="1"/>
  <c r="U3877" i="1"/>
  <c r="U5166" i="1"/>
  <c r="U5211" i="1"/>
  <c r="U5784" i="1"/>
  <c r="U5063" i="1"/>
  <c r="U5798" i="1"/>
  <c r="U3890" i="1"/>
  <c r="U3898" i="1"/>
  <c r="U3906" i="1"/>
  <c r="U3914" i="1"/>
  <c r="U3922" i="1"/>
  <c r="U3930" i="1"/>
  <c r="U3938" i="1"/>
  <c r="U3946" i="1"/>
  <c r="U3954" i="1"/>
  <c r="U3962" i="1"/>
  <c r="U3970" i="1"/>
  <c r="U3978" i="1"/>
  <c r="U3986" i="1"/>
  <c r="U3994" i="1"/>
  <c r="U4002" i="1"/>
  <c r="U4010" i="1"/>
  <c r="U4018" i="1"/>
  <c r="U4026" i="1"/>
  <c r="U4034" i="1"/>
  <c r="U4042" i="1"/>
  <c r="U4050" i="1"/>
  <c r="U4058" i="1"/>
  <c r="U4066" i="1"/>
  <c r="U8746" i="1"/>
  <c r="U7166" i="1"/>
  <c r="U7174" i="1"/>
  <c r="U7182" i="1"/>
  <c r="U7190" i="1"/>
  <c r="U7198" i="1"/>
  <c r="U7214" i="1"/>
  <c r="U7260" i="1"/>
  <c r="U7324" i="1"/>
  <c r="U7388" i="1"/>
  <c r="U7452" i="1"/>
  <c r="U7505" i="1"/>
  <c r="U7486" i="1"/>
  <c r="U7690" i="1"/>
  <c r="U7539" i="1"/>
  <c r="U7489" i="1"/>
  <c r="U7653" i="1"/>
  <c r="U7525" i="1"/>
  <c r="U7484" i="1"/>
  <c r="U7538" i="1"/>
  <c r="U7785" i="1"/>
  <c r="U7685" i="1"/>
  <c r="U7717" i="1"/>
  <c r="U7761" i="1"/>
  <c r="U8169" i="1"/>
  <c r="U7768" i="1"/>
  <c r="U7651" i="1"/>
  <c r="U7696" i="1"/>
  <c r="U7728" i="1"/>
  <c r="U7781" i="1"/>
  <c r="U7762" i="1"/>
  <c r="U7679" i="1"/>
  <c r="U7711" i="1"/>
  <c r="U7743" i="1"/>
  <c r="U7543" i="1"/>
  <c r="U7551" i="1"/>
  <c r="U7559" i="1"/>
  <c r="U7567" i="1"/>
  <c r="U7575" i="1"/>
  <c r="U7583" i="1"/>
  <c r="U7591" i="1"/>
  <c r="U7599" i="1"/>
  <c r="U7607" i="1"/>
  <c r="U7615" i="1"/>
  <c r="U7623" i="1"/>
  <c r="U7631" i="1"/>
  <c r="U7639" i="1"/>
  <c r="U7647" i="1"/>
  <c r="U7772" i="1"/>
  <c r="U7928" i="1"/>
  <c r="U7960" i="1"/>
  <c r="U7992" i="1"/>
  <c r="U8165" i="1"/>
  <c r="U7941" i="1"/>
  <c r="U7973" i="1"/>
  <c r="U7794" i="1"/>
  <c r="U8069" i="1"/>
  <c r="U8087" i="1"/>
  <c r="U7933" i="1"/>
  <c r="U8163" i="1"/>
  <c r="U7947" i="1"/>
  <c r="U7979" i="1"/>
  <c r="U8129" i="1"/>
  <c r="U8095" i="1"/>
  <c r="U7812" i="1"/>
  <c r="U7820" i="1"/>
  <c r="U7828" i="1"/>
  <c r="U7836" i="1"/>
  <c r="U7844" i="1"/>
  <c r="U7852" i="1"/>
  <c r="U7860" i="1"/>
  <c r="U7868" i="1"/>
  <c r="U7876" i="1"/>
  <c r="U7884" i="1"/>
  <c r="U7892" i="1"/>
  <c r="U7900" i="1"/>
  <c r="U7908" i="1"/>
  <c r="U7930" i="1"/>
  <c r="U7966" i="1"/>
  <c r="U8077" i="1"/>
  <c r="U7929" i="1"/>
  <c r="U8155" i="1"/>
  <c r="U8057" i="1"/>
  <c r="U8036" i="1"/>
  <c r="U8070" i="1"/>
  <c r="U8086" i="1"/>
  <c r="U8102" i="1"/>
  <c r="U8118" i="1"/>
  <c r="U8134" i="1"/>
  <c r="U8150" i="1"/>
  <c r="U8166" i="1"/>
  <c r="U7997" i="1"/>
  <c r="U8005" i="1"/>
  <c r="U8013" i="1"/>
  <c r="U8021" i="1"/>
  <c r="U8029" i="1"/>
  <c r="U8039" i="1"/>
  <c r="U8191" i="1"/>
  <c r="U8195" i="1"/>
  <c r="U8205" i="1"/>
  <c r="U8211" i="1"/>
  <c r="U8219" i="1"/>
  <c r="U8227" i="1"/>
  <c r="U8235" i="1"/>
  <c r="U8243" i="1"/>
  <c r="U8251" i="1"/>
  <c r="U8259" i="1"/>
  <c r="U8267" i="1"/>
  <c r="U8441" i="1"/>
  <c r="U8426" i="1"/>
  <c r="U8440" i="1"/>
  <c r="U8270" i="1"/>
  <c r="U8278" i="1"/>
  <c r="U8286" i="1"/>
  <c r="U8294" i="1"/>
  <c r="U8302" i="1"/>
  <c r="U8310" i="1"/>
  <c r="U8318" i="1"/>
  <c r="U8326" i="1"/>
  <c r="U8334" i="1"/>
  <c r="U8342" i="1"/>
  <c r="U8350" i="1"/>
  <c r="U8358" i="1"/>
  <c r="U8366" i="1"/>
  <c r="U8374" i="1"/>
  <c r="U8382" i="1"/>
  <c r="U8390" i="1"/>
  <c r="U8398" i="1"/>
  <c r="U8406" i="1"/>
  <c r="U8414" i="1"/>
  <c r="U8422" i="1"/>
  <c r="U8458" i="1"/>
  <c r="U8466" i="1"/>
  <c r="U8474" i="1"/>
  <c r="U8482" i="1"/>
  <c r="U8490" i="1"/>
  <c r="U8498" i="1"/>
  <c r="U8506" i="1"/>
  <c r="U8514" i="1"/>
  <c r="U8524" i="1"/>
  <c r="U8532" i="1"/>
  <c r="U8540" i="1"/>
  <c r="U8548" i="1"/>
  <c r="U8556" i="1"/>
  <c r="U8564" i="1"/>
  <c r="U8695" i="1"/>
  <c r="U8569" i="1"/>
  <c r="U8577" i="1"/>
  <c r="U8585" i="1"/>
  <c r="U8593" i="1"/>
  <c r="U8601" i="1"/>
  <c r="U8609" i="1"/>
  <c r="U8617" i="1"/>
  <c r="U8678" i="1"/>
  <c r="U8722" i="1"/>
  <c r="U8677" i="1"/>
  <c r="U8716" i="1"/>
  <c r="U8676" i="1"/>
  <c r="U8718" i="1"/>
  <c r="U8627" i="1"/>
  <c r="U8635" i="1"/>
  <c r="U8643" i="1"/>
  <c r="U8651" i="1"/>
  <c r="U8659" i="1"/>
  <c r="U8667" i="1"/>
  <c r="U8675" i="1"/>
  <c r="S8792" i="1"/>
  <c r="S8797" i="1"/>
  <c r="S8799" i="1"/>
  <c r="U5" i="1"/>
  <c r="U13" i="1"/>
  <c r="U21" i="1"/>
  <c r="U29" i="1"/>
  <c r="U37" i="1"/>
  <c r="U45" i="1"/>
  <c r="U53" i="1"/>
  <c r="U61" i="1"/>
  <c r="U69" i="1"/>
  <c r="U77" i="1"/>
  <c r="U85" i="1"/>
  <c r="U93" i="1"/>
  <c r="U101" i="1"/>
  <c r="U109" i="1"/>
  <c r="U117" i="1"/>
  <c r="U125" i="1"/>
  <c r="U133" i="1"/>
  <c r="U141" i="1"/>
  <c r="U149" i="1"/>
  <c r="U157" i="1"/>
  <c r="U165" i="1"/>
  <c r="U173" i="1"/>
  <c r="U181" i="1"/>
  <c r="U189" i="1"/>
  <c r="U197" i="1"/>
  <c r="U205" i="1"/>
  <c r="U213" i="1"/>
  <c r="U221" i="1"/>
  <c r="U229" i="1"/>
  <c r="U237" i="1"/>
  <c r="U245" i="1"/>
  <c r="U253" i="1"/>
  <c r="U261" i="1"/>
  <c r="U269" i="1"/>
  <c r="U277" i="1"/>
  <c r="U285" i="1"/>
  <c r="U293" i="1"/>
  <c r="U301" i="1"/>
  <c r="U309" i="1"/>
  <c r="U317" i="1"/>
  <c r="U325" i="1"/>
  <c r="U333" i="1"/>
  <c r="U341" i="1"/>
  <c r="U349" i="1"/>
  <c r="U357" i="1"/>
  <c r="U365" i="1"/>
  <c r="U373" i="1"/>
  <c r="U381" i="1"/>
  <c r="U389" i="1"/>
  <c r="U397" i="1"/>
  <c r="U405" i="1"/>
  <c r="U413" i="1"/>
  <c r="U421" i="1"/>
  <c r="U429" i="1"/>
  <c r="U437" i="1"/>
  <c r="U445" i="1"/>
  <c r="U453" i="1"/>
  <c r="U461" i="1"/>
  <c r="U469" i="1"/>
  <c r="U477" i="1"/>
  <c r="U485" i="1"/>
  <c r="U493" i="1"/>
  <c r="U501" i="1"/>
  <c r="U509" i="1"/>
  <c r="U517" i="1"/>
  <c r="U525" i="1"/>
  <c r="U533" i="1"/>
  <c r="U541" i="1"/>
  <c r="U549" i="1"/>
  <c r="U557" i="1"/>
  <c r="U565" i="1"/>
  <c r="U573" i="1"/>
  <c r="U581" i="1"/>
  <c r="U589" i="1"/>
  <c r="U597" i="1"/>
  <c r="U605" i="1"/>
  <c r="U613" i="1"/>
  <c r="U621" i="1"/>
  <c r="U629" i="1"/>
  <c r="U637" i="1"/>
  <c r="U645" i="1"/>
  <c r="U653" i="1"/>
  <c r="U661" i="1"/>
  <c r="U669" i="1"/>
  <c r="U677" i="1"/>
  <c r="U685" i="1"/>
  <c r="U693" i="1"/>
  <c r="U701" i="1"/>
  <c r="U709" i="1"/>
  <c r="U717" i="1"/>
  <c r="U725" i="1"/>
  <c r="U733" i="1"/>
  <c r="U741" i="1"/>
  <c r="U749" i="1"/>
  <c r="U757" i="1"/>
  <c r="U765" i="1"/>
  <c r="U773" i="1"/>
  <c r="U781" i="1"/>
  <c r="U789" i="1"/>
  <c r="U797" i="1"/>
  <c r="U805" i="1"/>
  <c r="U813" i="1"/>
  <c r="U821" i="1"/>
  <c r="U829" i="1"/>
  <c r="U837" i="1"/>
  <c r="U845" i="1"/>
  <c r="U853" i="1"/>
  <c r="U861" i="1"/>
  <c r="U869" i="1"/>
  <c r="U877" i="1"/>
  <c r="U885" i="1"/>
  <c r="U893" i="1"/>
  <c r="U901" i="1"/>
  <c r="U909" i="1"/>
  <c r="U917" i="1"/>
  <c r="U925" i="1"/>
  <c r="U933" i="1"/>
  <c r="U941" i="1"/>
  <c r="U949" i="1"/>
  <c r="U957" i="1"/>
  <c r="U965" i="1"/>
  <c r="U973" i="1"/>
  <c r="U981" i="1"/>
  <c r="U989" i="1"/>
  <c r="U997" i="1"/>
  <c r="U1005" i="1"/>
  <c r="U1013" i="1"/>
  <c r="U1021" i="1"/>
  <c r="U1029" i="1"/>
  <c r="U1037" i="1"/>
  <c r="U1045" i="1"/>
  <c r="U1053" i="1"/>
  <c r="U1061" i="1"/>
  <c r="U1069" i="1"/>
  <c r="U1077" i="1"/>
  <c r="U1085" i="1"/>
  <c r="U1093" i="1"/>
  <c r="U3082" i="1"/>
  <c r="U3070" i="1"/>
  <c r="U1100" i="1"/>
  <c r="U1108" i="1"/>
  <c r="U1116" i="1"/>
  <c r="U1124" i="1"/>
  <c r="U1132" i="1"/>
  <c r="U1140" i="1"/>
  <c r="U1148" i="1"/>
  <c r="U1156" i="1"/>
  <c r="U1164" i="1"/>
  <c r="U1172" i="1"/>
  <c r="U1180" i="1"/>
  <c r="U1188" i="1"/>
  <c r="U1196" i="1"/>
  <c r="U1204" i="1"/>
  <c r="U1212" i="1"/>
  <c r="U1220" i="1"/>
  <c r="U1228" i="1"/>
  <c r="U1236" i="1"/>
  <c r="U1244" i="1"/>
  <c r="U1252" i="1"/>
  <c r="U1260" i="1"/>
  <c r="U1268" i="1"/>
  <c r="U1276" i="1"/>
  <c r="U1284" i="1"/>
  <c r="U1292" i="1"/>
  <c r="U1300" i="1"/>
  <c r="U1308" i="1"/>
  <c r="U1316" i="1"/>
  <c r="U1324" i="1"/>
  <c r="U1332" i="1"/>
  <c r="U1340" i="1"/>
  <c r="U1348" i="1"/>
  <c r="U1356" i="1"/>
  <c r="U1364" i="1"/>
  <c r="U1372" i="1"/>
  <c r="U1380" i="1"/>
  <c r="U1388" i="1"/>
  <c r="U1396" i="1"/>
  <c r="U1404" i="1"/>
  <c r="U1412" i="1"/>
  <c r="U1420" i="1"/>
  <c r="U1428" i="1"/>
  <c r="U1436" i="1"/>
  <c r="U1444" i="1"/>
  <c r="U1452" i="1"/>
  <c r="U1460" i="1"/>
  <c r="U1468" i="1"/>
  <c r="U1476" i="1"/>
  <c r="U1484" i="1"/>
  <c r="U1492" i="1"/>
  <c r="U1500" i="1"/>
  <c r="U1508" i="1"/>
  <c r="U1516" i="1"/>
  <c r="U1524" i="1"/>
  <c r="U1532" i="1"/>
  <c r="U1540" i="1"/>
  <c r="U1548" i="1"/>
  <c r="U1556" i="1"/>
  <c r="U1564" i="1"/>
  <c r="U1572" i="1"/>
  <c r="U1580" i="1"/>
  <c r="U1588" i="1"/>
  <c r="U1596" i="1"/>
  <c r="U1604" i="1"/>
  <c r="U1612" i="1"/>
  <c r="U1620" i="1"/>
  <c r="U1628" i="1"/>
  <c r="U1636" i="1"/>
  <c r="U1644" i="1"/>
  <c r="U1652" i="1"/>
  <c r="U1660" i="1"/>
  <c r="U1668" i="1"/>
  <c r="U1676" i="1"/>
  <c r="U1684" i="1"/>
  <c r="U1692" i="1"/>
  <c r="U1700" i="1"/>
  <c r="U1708" i="1"/>
  <c r="U1716" i="1"/>
  <c r="U1724" i="1"/>
  <c r="U1732" i="1"/>
  <c r="U1740" i="1"/>
  <c r="U1748" i="1"/>
  <c r="U1756" i="1"/>
  <c r="U1764" i="1"/>
  <c r="U1772" i="1"/>
  <c r="U1780" i="1"/>
  <c r="U1788" i="1"/>
  <c r="U1796" i="1"/>
  <c r="U1804" i="1"/>
  <c r="U1812" i="1"/>
  <c r="U1820" i="1"/>
  <c r="U1828" i="1"/>
  <c r="U1836" i="1"/>
  <c r="U1844" i="1"/>
  <c r="U1852" i="1"/>
  <c r="U1860" i="1"/>
  <c r="U1868" i="1"/>
  <c r="U1876" i="1"/>
  <c r="U1884" i="1"/>
  <c r="U1892" i="1"/>
  <c r="U1900" i="1"/>
  <c r="U1908" i="1"/>
  <c r="U1916" i="1"/>
  <c r="U1924" i="1"/>
  <c r="U1932" i="1"/>
  <c r="U1940" i="1"/>
  <c r="U1948" i="1"/>
  <c r="U1956" i="1"/>
  <c r="U1964" i="1"/>
  <c r="U1972" i="1"/>
  <c r="U1980" i="1"/>
  <c r="U1988" i="1"/>
  <c r="U1996" i="1"/>
  <c r="U2004" i="1"/>
  <c r="U2012" i="1"/>
  <c r="U2020" i="1"/>
  <c r="U2028" i="1"/>
  <c r="U2036" i="1"/>
  <c r="U2044" i="1"/>
  <c r="U2052" i="1"/>
  <c r="U2060" i="1"/>
  <c r="U2068" i="1"/>
  <c r="U2076" i="1"/>
  <c r="U2084" i="1"/>
  <c r="U2092" i="1"/>
  <c r="U2100" i="1"/>
  <c r="U2108" i="1"/>
  <c r="U2116" i="1"/>
  <c r="U2124" i="1"/>
  <c r="U2132" i="1"/>
  <c r="U2140" i="1"/>
  <c r="U2148" i="1"/>
  <c r="U2156" i="1"/>
  <c r="U2164" i="1"/>
  <c r="U2172" i="1"/>
  <c r="U2180" i="1"/>
  <c r="U2188" i="1"/>
  <c r="U2196" i="1"/>
  <c r="U2204" i="1"/>
  <c r="U2212" i="1"/>
  <c r="U2220" i="1"/>
  <c r="U2228" i="1"/>
  <c r="U2236" i="1"/>
  <c r="U2244" i="1"/>
  <c r="U2252" i="1"/>
  <c r="U3154" i="1"/>
  <c r="U3174" i="1"/>
  <c r="U3194" i="1"/>
  <c r="U3182" i="1"/>
  <c r="U3202" i="1"/>
  <c r="U3190" i="1"/>
  <c r="U3485" i="1"/>
  <c r="U2264" i="1"/>
  <c r="U2272" i="1"/>
  <c r="U2280" i="1"/>
  <c r="U2288" i="1"/>
  <c r="U2296" i="1"/>
  <c r="U2304" i="1"/>
  <c r="U2312" i="1"/>
  <c r="U2320" i="1"/>
  <c r="U2328" i="1"/>
  <c r="U2336" i="1"/>
  <c r="U2344" i="1"/>
  <c r="U2352" i="1"/>
  <c r="U2360" i="1"/>
  <c r="U2368" i="1"/>
  <c r="U2376" i="1"/>
  <c r="U2384" i="1"/>
  <c r="U2392" i="1"/>
  <c r="U2400" i="1"/>
  <c r="U2408" i="1"/>
  <c r="U2416" i="1"/>
  <c r="U2424" i="1"/>
  <c r="U2432" i="1"/>
  <c r="U2440" i="1"/>
  <c r="U2448" i="1"/>
  <c r="U2456" i="1"/>
  <c r="U2464" i="1"/>
  <c r="U2472" i="1"/>
  <c r="U2480" i="1"/>
  <c r="U2488" i="1"/>
  <c r="U2496" i="1"/>
  <c r="U2504" i="1"/>
  <c r="U2512" i="1"/>
  <c r="U2520" i="1"/>
  <c r="U2528" i="1"/>
  <c r="U2536" i="1"/>
  <c r="U2544" i="1"/>
  <c r="U2552" i="1"/>
  <c r="U2560" i="1"/>
  <c r="U2568" i="1"/>
  <c r="U2576" i="1"/>
  <c r="U2584" i="1"/>
  <c r="U2592" i="1"/>
  <c r="U2600" i="1"/>
  <c r="U2608" i="1"/>
  <c r="U2616" i="1"/>
  <c r="U2624" i="1"/>
  <c r="U2632" i="1"/>
  <c r="U2640" i="1"/>
  <c r="U2648" i="1"/>
  <c r="U2656" i="1"/>
  <c r="U2664" i="1"/>
  <c r="U2672" i="1"/>
  <c r="U2680" i="1"/>
  <c r="U2688" i="1"/>
  <c r="U2696" i="1"/>
  <c r="U2704" i="1"/>
  <c r="U2712" i="1"/>
  <c r="U2720" i="1"/>
  <c r="U2728" i="1"/>
  <c r="U2736" i="1"/>
  <c r="U2744" i="1"/>
  <c r="U2752" i="1"/>
  <c r="U2760" i="1"/>
  <c r="U2768" i="1"/>
  <c r="U2776" i="1"/>
  <c r="U2784" i="1"/>
  <c r="U2792" i="1"/>
  <c r="U2800" i="1"/>
  <c r="U2808" i="1"/>
  <c r="U2816" i="1"/>
  <c r="U2824" i="1"/>
  <c r="U2832" i="1"/>
  <c r="U2840" i="1"/>
  <c r="U2848" i="1"/>
  <c r="U2856" i="1"/>
  <c r="U2864" i="1"/>
  <c r="U2872" i="1"/>
  <c r="U2880" i="1"/>
  <c r="U2888" i="1"/>
  <c r="U2896" i="1"/>
  <c r="U2904" i="1"/>
  <c r="U2912" i="1"/>
  <c r="U2920" i="1"/>
  <c r="U2928" i="1"/>
  <c r="U2936" i="1"/>
  <c r="U2944" i="1"/>
  <c r="U2952" i="1"/>
  <c r="U2960" i="1"/>
  <c r="U2968" i="1"/>
  <c r="U2976" i="1"/>
  <c r="U2984" i="1"/>
  <c r="U2992" i="1"/>
  <c r="U3000" i="1"/>
  <c r="U3041" i="1"/>
  <c r="U3073" i="1"/>
  <c r="U3105" i="1"/>
  <c r="U3137" i="1"/>
  <c r="U3169" i="1"/>
  <c r="U3201" i="1"/>
  <c r="U3233" i="1"/>
  <c r="U3016" i="1"/>
  <c r="U3040" i="1"/>
  <c r="U3072" i="1"/>
  <c r="U3104" i="1"/>
  <c r="U3136" i="1"/>
  <c r="U3168" i="1"/>
  <c r="U3200" i="1"/>
  <c r="U3232" i="1"/>
  <c r="U3014" i="1"/>
  <c r="U3013" i="1"/>
  <c r="U3051" i="1"/>
  <c r="U3083" i="1"/>
  <c r="U3115" i="1"/>
  <c r="U3147" i="1"/>
  <c r="U3179" i="1"/>
  <c r="U3211" i="1"/>
  <c r="U3243" i="1"/>
  <c r="U3452" i="1"/>
  <c r="U3516" i="1"/>
  <c r="U3499" i="1"/>
  <c r="U3482" i="1"/>
  <c r="U3262" i="1"/>
  <c r="U3270" i="1"/>
  <c r="U3278" i="1"/>
  <c r="U3286" i="1"/>
  <c r="U3294" i="1"/>
  <c r="U3302" i="1"/>
  <c r="U3310" i="1"/>
  <c r="U3318" i="1"/>
  <c r="U3326" i="1"/>
  <c r="U3334" i="1"/>
  <c r="U3342" i="1"/>
  <c r="U3350" i="1"/>
  <c r="U3358" i="1"/>
  <c r="U3366" i="1"/>
  <c r="U3374" i="1"/>
  <c r="U3382" i="1"/>
  <c r="U3390" i="1"/>
  <c r="U3398" i="1"/>
  <c r="U3406" i="1"/>
  <c r="U3414" i="1"/>
  <c r="U3422" i="1"/>
  <c r="U3430" i="1"/>
  <c r="U3438" i="1"/>
  <c r="U3481" i="1"/>
  <c r="U3472" i="1"/>
  <c r="U3463" i="1"/>
  <c r="U5155" i="1"/>
  <c r="U3502" i="1"/>
  <c r="U5862" i="1"/>
  <c r="U3521" i="1"/>
  <c r="U3529" i="1"/>
  <c r="U3537" i="1"/>
  <c r="U3545" i="1"/>
  <c r="U3553" i="1"/>
  <c r="U3561" i="1"/>
  <c r="U3569" i="1"/>
  <c r="U3577" i="1"/>
  <c r="U3585" i="1"/>
  <c r="U3593" i="1"/>
  <c r="U3601" i="1"/>
  <c r="U3609" i="1"/>
  <c r="U3617" i="1"/>
  <c r="U3625" i="1"/>
  <c r="U3633" i="1"/>
  <c r="U3641" i="1"/>
  <c r="U3649" i="1"/>
  <c r="U3657" i="1"/>
  <c r="U3665" i="1"/>
  <c r="U3673" i="1"/>
  <c r="U3681" i="1"/>
  <c r="U3689" i="1"/>
  <c r="U3697" i="1"/>
  <c r="U3705" i="1"/>
  <c r="U3713" i="1"/>
  <c r="U3721" i="1"/>
  <c r="U3729" i="1"/>
  <c r="U3737" i="1"/>
  <c r="U3745" i="1"/>
  <c r="U3753" i="1"/>
  <c r="U3761" i="1"/>
  <c r="U3769" i="1"/>
  <c r="U3777" i="1"/>
  <c r="U3785" i="1"/>
  <c r="U3793" i="1"/>
  <c r="U3801" i="1"/>
  <c r="U3809" i="1"/>
  <c r="U3817" i="1"/>
  <c r="U3825" i="1"/>
  <c r="U3833" i="1"/>
  <c r="U3841" i="1"/>
  <c r="U3849" i="1"/>
  <c r="U3857" i="1"/>
  <c r="U3865" i="1"/>
  <c r="U3873" i="1"/>
  <c r="U3881" i="1"/>
  <c r="U5088" i="1"/>
  <c r="U5103" i="1"/>
  <c r="U5215" i="1"/>
  <c r="U5179" i="1"/>
  <c r="U3886" i="1"/>
  <c r="U3894" i="1"/>
  <c r="U3902" i="1"/>
  <c r="U3910" i="1"/>
  <c r="U3918" i="1"/>
  <c r="U3926" i="1"/>
  <c r="U3934" i="1"/>
  <c r="U3942" i="1"/>
  <c r="U3950" i="1"/>
  <c r="U3958" i="1"/>
  <c r="U3966" i="1"/>
  <c r="U3974" i="1"/>
  <c r="U3982" i="1"/>
  <c r="U3990" i="1"/>
  <c r="U3998" i="1"/>
  <c r="U4006" i="1"/>
  <c r="U4014" i="1"/>
  <c r="U4022" i="1"/>
  <c r="U4030" i="1"/>
  <c r="U4038" i="1"/>
  <c r="U4046" i="1"/>
  <c r="U4054" i="1"/>
  <c r="U4062" i="1"/>
  <c r="U4070" i="1"/>
  <c r="U4078" i="1"/>
  <c r="U4086" i="1"/>
  <c r="U4094" i="1"/>
  <c r="U4102" i="1"/>
  <c r="U4110" i="1"/>
  <c r="U4118" i="1"/>
  <c r="U4126" i="1"/>
  <c r="U4134" i="1"/>
  <c r="U4142" i="1"/>
  <c r="U4150" i="1"/>
  <c r="U4158" i="1"/>
  <c r="U4166" i="1"/>
  <c r="U4174" i="1"/>
  <c r="U4182" i="1"/>
  <c r="U4190" i="1"/>
  <c r="U4198" i="1"/>
  <c r="U4206" i="1"/>
  <c r="U4214" i="1"/>
  <c r="U4222" i="1"/>
  <c r="U4230" i="1"/>
  <c r="U4238" i="1"/>
  <c r="U4246" i="1"/>
  <c r="U4254" i="1"/>
  <c r="U4262" i="1"/>
  <c r="U4270" i="1"/>
  <c r="U4278" i="1"/>
  <c r="U4286" i="1"/>
  <c r="U4294" i="1"/>
  <c r="U4302" i="1"/>
  <c r="U4310" i="1"/>
  <c r="U4318" i="1"/>
  <c r="U4326" i="1"/>
  <c r="U4334" i="1"/>
  <c r="U4342" i="1"/>
  <c r="U4350" i="1"/>
  <c r="U4358" i="1"/>
  <c r="U4366" i="1"/>
  <c r="U4374" i="1"/>
  <c r="U4382" i="1"/>
  <c r="U4390" i="1"/>
  <c r="U4398" i="1"/>
  <c r="U4406" i="1"/>
  <c r="U4414" i="1"/>
  <c r="U4422" i="1"/>
  <c r="U4430" i="1"/>
  <c r="U4438" i="1"/>
  <c r="U4446" i="1"/>
  <c r="U4454" i="1"/>
  <c r="U4462" i="1"/>
  <c r="U4470" i="1"/>
  <c r="U4478" i="1"/>
  <c r="U5298" i="1"/>
  <c r="U5318" i="1"/>
  <c r="U4486" i="1"/>
  <c r="U4494" i="1"/>
  <c r="U4502" i="1"/>
  <c r="U4510" i="1"/>
  <c r="U4518" i="1"/>
  <c r="U4526" i="1"/>
  <c r="U4534" i="1"/>
  <c r="U4542" i="1"/>
  <c r="U4550" i="1"/>
  <c r="U4558" i="1"/>
  <c r="U4566" i="1"/>
  <c r="U4574" i="1"/>
  <c r="U4582" i="1"/>
  <c r="U4590" i="1"/>
  <c r="U4598" i="1"/>
  <c r="U4606" i="1"/>
  <c r="U4614" i="1"/>
  <c r="U4622" i="1"/>
  <c r="U4630" i="1"/>
  <c r="U4638" i="1"/>
  <c r="U4646" i="1"/>
  <c r="U4654" i="1"/>
  <c r="U4662" i="1"/>
  <c r="U4670" i="1"/>
  <c r="U4678" i="1"/>
  <c r="U4686" i="1"/>
  <c r="U4694" i="1"/>
  <c r="U4702" i="1"/>
  <c r="U4710" i="1"/>
  <c r="U4718" i="1"/>
  <c r="U4726" i="1"/>
  <c r="U4734" i="1"/>
  <c r="U4742" i="1"/>
  <c r="U4750" i="1"/>
  <c r="U4758" i="1"/>
  <c r="U4766" i="1"/>
  <c r="U4774" i="1"/>
  <c r="U4782" i="1"/>
  <c r="U4790" i="1"/>
  <c r="U4798" i="1"/>
  <c r="U4806" i="1"/>
  <c r="U4814" i="1"/>
  <c r="U4822" i="1"/>
  <c r="U4830" i="1"/>
  <c r="U4838" i="1"/>
  <c r="U4846" i="1"/>
  <c r="U4854" i="1"/>
  <c r="U4862" i="1"/>
  <c r="U4870" i="1"/>
  <c r="U4878" i="1"/>
  <c r="U4886" i="1"/>
  <c r="U4894" i="1"/>
  <c r="U4902" i="1"/>
  <c r="U4910" i="1"/>
  <c r="U4918" i="1"/>
  <c r="U4926" i="1"/>
  <c r="U4934" i="1"/>
  <c r="U4942" i="1"/>
  <c r="U4950" i="1"/>
  <c r="U4958" i="1"/>
  <c r="U4966" i="1"/>
  <c r="U4974" i="1"/>
  <c r="U4982" i="1"/>
  <c r="U4990" i="1"/>
  <c r="U4998" i="1"/>
  <c r="U5006" i="1"/>
  <c r="U5014" i="1"/>
  <c r="U5022" i="1"/>
  <c r="U5030" i="1"/>
  <c r="U5038" i="1"/>
  <c r="U5046" i="1"/>
  <c r="U5054" i="1"/>
  <c r="U5062" i="1"/>
  <c r="U5157" i="1"/>
  <c r="U5782" i="1"/>
  <c r="U5099" i="1"/>
  <c r="U5191" i="1"/>
  <c r="U5067" i="1"/>
  <c r="U5129" i="1"/>
  <c r="U5250" i="1"/>
  <c r="U5089" i="1"/>
  <c r="U5158" i="1"/>
  <c r="U5342" i="1"/>
  <c r="U5083" i="1"/>
  <c r="U5194" i="1"/>
  <c r="U5832" i="1"/>
  <c r="U5185" i="1"/>
  <c r="U5217" i="1"/>
  <c r="U5249" i="1"/>
  <c r="U5281" i="1"/>
  <c r="U5313" i="1"/>
  <c r="U5707" i="1"/>
  <c r="U5796" i="1"/>
  <c r="U5778" i="1"/>
  <c r="U6721" i="1"/>
  <c r="U5136" i="1"/>
  <c r="U5168" i="1"/>
  <c r="U5200" i="1"/>
  <c r="U5232" i="1"/>
  <c r="U5264" i="1"/>
  <c r="U5296" i="1"/>
  <c r="U5328" i="1"/>
  <c r="U5824" i="1"/>
  <c r="U5806" i="1"/>
  <c r="U5239" i="1"/>
  <c r="U5271" i="1"/>
  <c r="U5303" i="1"/>
  <c r="U5335" i="1"/>
  <c r="U5772" i="1"/>
  <c r="U5900" i="1"/>
  <c r="U5850" i="1"/>
  <c r="U5736" i="1"/>
  <c r="U5747" i="1"/>
  <c r="U5751" i="1"/>
  <c r="U5767" i="1"/>
  <c r="U5783" i="1"/>
  <c r="U5799" i="1"/>
  <c r="U5815" i="1"/>
  <c r="U5831" i="1"/>
  <c r="U5847" i="1"/>
  <c r="U5863" i="1"/>
  <c r="U5879" i="1"/>
  <c r="U5895" i="1"/>
  <c r="U5718" i="1"/>
  <c r="U5346" i="1"/>
  <c r="U5354" i="1"/>
  <c r="U5362" i="1"/>
  <c r="U5370" i="1"/>
  <c r="U5378" i="1"/>
  <c r="U5386" i="1"/>
  <c r="U5394" i="1"/>
  <c r="U5402" i="1"/>
  <c r="U5410" i="1"/>
  <c r="U5418" i="1"/>
  <c r="U5426" i="1"/>
  <c r="U5434" i="1"/>
  <c r="U5442" i="1"/>
  <c r="U5450" i="1"/>
  <c r="U5458" i="1"/>
  <c r="U5466" i="1"/>
  <c r="U5474" i="1"/>
  <c r="U5482" i="1"/>
  <c r="U5490" i="1"/>
  <c r="U5498" i="1"/>
  <c r="U5506" i="1"/>
  <c r="U5514" i="1"/>
  <c r="U5522" i="1"/>
  <c r="U5530" i="1"/>
  <c r="U5538" i="1"/>
  <c r="U5546" i="1"/>
  <c r="U5554" i="1"/>
  <c r="U5562" i="1"/>
  <c r="U5570" i="1"/>
  <c r="U5578" i="1"/>
  <c r="U5586" i="1"/>
  <c r="U5594" i="1"/>
  <c r="U5602" i="1"/>
  <c r="U5610" i="1"/>
  <c r="U5618" i="1"/>
  <c r="U5626" i="1"/>
  <c r="U5634" i="1"/>
  <c r="U5642" i="1"/>
  <c r="U5650" i="1"/>
  <c r="U5658" i="1"/>
  <c r="U5666" i="1"/>
  <c r="U5674" i="1"/>
  <c r="U5682" i="1"/>
  <c r="U5690" i="1"/>
  <c r="U5698" i="1"/>
  <c r="U5738" i="1"/>
  <c r="U5743" i="1"/>
  <c r="U6633" i="1"/>
  <c r="U6577" i="1"/>
  <c r="U6497" i="1"/>
  <c r="U6745" i="1"/>
  <c r="U6534" i="1"/>
  <c r="U6598" i="1"/>
  <c r="U6662" i="1"/>
  <c r="U6726" i="1"/>
  <c r="U6484" i="1"/>
  <c r="U6523" i="1"/>
  <c r="U6587" i="1"/>
  <c r="U6651" i="1"/>
  <c r="U6715" i="1"/>
  <c r="U6478" i="1"/>
  <c r="U6568" i="1"/>
  <c r="U6632" i="1"/>
  <c r="U6696" i="1"/>
  <c r="U6461" i="1"/>
  <c r="U6503" i="1"/>
  <c r="U6565" i="1"/>
  <c r="U6629" i="1"/>
  <c r="U6693" i="1"/>
  <c r="U5903" i="1"/>
  <c r="U5911" i="1"/>
  <c r="U5919" i="1"/>
  <c r="U5927" i="1"/>
  <c r="U5935" i="1"/>
  <c r="U5943" i="1"/>
  <c r="U5951" i="1"/>
  <c r="U5959" i="1"/>
  <c r="U5967" i="1"/>
  <c r="U5975" i="1"/>
  <c r="U5983" i="1"/>
  <c r="U5991" i="1"/>
  <c r="U5999" i="1"/>
  <c r="U6007" i="1"/>
  <c r="U6015" i="1"/>
  <c r="U6023" i="1"/>
  <c r="U6031" i="1"/>
  <c r="U6039" i="1"/>
  <c r="U6047" i="1"/>
  <c r="U6055" i="1"/>
  <c r="U6063" i="1"/>
  <c r="U6071" i="1"/>
  <c r="U6079" i="1"/>
  <c r="U6087" i="1"/>
  <c r="U6095" i="1"/>
  <c r="U6103" i="1"/>
  <c r="U6111" i="1"/>
  <c r="U6119" i="1"/>
  <c r="U6127" i="1"/>
  <c r="U6135" i="1"/>
  <c r="U6143" i="1"/>
  <c r="U6151" i="1"/>
  <c r="U6159" i="1"/>
  <c r="U6167" i="1"/>
  <c r="U6175" i="1"/>
  <c r="U6183" i="1"/>
  <c r="U6191" i="1"/>
  <c r="U6199" i="1"/>
  <c r="U6207" i="1"/>
  <c r="U6215" i="1"/>
  <c r="U6223" i="1"/>
  <c r="U6231" i="1"/>
  <c r="U6239" i="1"/>
  <c r="U6247" i="1"/>
  <c r="U6255" i="1"/>
  <c r="U6263" i="1"/>
  <c r="U6271" i="1"/>
  <c r="U6279" i="1"/>
  <c r="U6287" i="1"/>
  <c r="U6295" i="1"/>
  <c r="U6303" i="1"/>
  <c r="U6311" i="1"/>
  <c r="U6319" i="1"/>
  <c r="U6327" i="1"/>
  <c r="U6335" i="1"/>
  <c r="U6343" i="1"/>
  <c r="U6351" i="1"/>
  <c r="U6359" i="1"/>
  <c r="U6367" i="1"/>
  <c r="U6375" i="1"/>
  <c r="U6383" i="1"/>
  <c r="U6391" i="1"/>
  <c r="U6399" i="1"/>
  <c r="U6407" i="1"/>
  <c r="U6415" i="1"/>
  <c r="U6423" i="1"/>
  <c r="U6431" i="1"/>
  <c r="U6439" i="1"/>
  <c r="U6447" i="1"/>
  <c r="U6476" i="1"/>
  <c r="U6562" i="1"/>
  <c r="U6626" i="1"/>
  <c r="U6690" i="1"/>
  <c r="U6459" i="1"/>
  <c r="U6502" i="1"/>
  <c r="U6567" i="1"/>
  <c r="U6631" i="1"/>
  <c r="U6695" i="1"/>
  <c r="U6466" i="1"/>
  <c r="U6556" i="1"/>
  <c r="U6620" i="1"/>
  <c r="U6684" i="1"/>
  <c r="U6748" i="1"/>
  <c r="U7262" i="1"/>
  <c r="U7342" i="1"/>
  <c r="U6757" i="1"/>
  <c r="U6765" i="1"/>
  <c r="U6773" i="1"/>
  <c r="U6781" i="1"/>
  <c r="U6789" i="1"/>
  <c r="U6797" i="1"/>
  <c r="U6805" i="1"/>
  <c r="U6813" i="1"/>
  <c r="U6821" i="1"/>
  <c r="U6829" i="1"/>
  <c r="U6837" i="1"/>
  <c r="U6845" i="1"/>
  <c r="U6853" i="1"/>
  <c r="U6861" i="1"/>
  <c r="U6869" i="1"/>
  <c r="U6877" i="1"/>
  <c r="U6885" i="1"/>
  <c r="U6893" i="1"/>
  <c r="U6901" i="1"/>
  <c r="U6909" i="1"/>
  <c r="U6917" i="1"/>
  <c r="U6925" i="1"/>
  <c r="U6933" i="1"/>
  <c r="U6941" i="1"/>
  <c r="U6949" i="1"/>
  <c r="U6957" i="1"/>
  <c r="U6965" i="1"/>
  <c r="U6973" i="1"/>
  <c r="U6981" i="1"/>
  <c r="U7297" i="1"/>
  <c r="U7425" i="1"/>
  <c r="U7286" i="1"/>
  <c r="U7414" i="1"/>
  <c r="U7273" i="1"/>
  <c r="U7401" i="1"/>
  <c r="U7508" i="1"/>
  <c r="U7267" i="1"/>
  <c r="U7331" i="1"/>
  <c r="U7395" i="1"/>
  <c r="U7459" i="1"/>
  <c r="U7228" i="1"/>
  <c r="U7288" i="1"/>
  <c r="U7352" i="1"/>
  <c r="U7416" i="1"/>
  <c r="U7495" i="1"/>
  <c r="U7253" i="1"/>
  <c r="U7317" i="1"/>
  <c r="U7381" i="1"/>
  <c r="U7445" i="1"/>
  <c r="U7215" i="1"/>
  <c r="U7258" i="1"/>
  <c r="U7322" i="1"/>
  <c r="U7386" i="1"/>
  <c r="U7450" i="1"/>
  <c r="U7205" i="1"/>
  <c r="U7295" i="1"/>
  <c r="U7359" i="1"/>
  <c r="U7423" i="1"/>
  <c r="U7483" i="1"/>
  <c r="U6991" i="1"/>
  <c r="U6999" i="1"/>
  <c r="U7007" i="1"/>
  <c r="U7015" i="1"/>
  <c r="U7023" i="1"/>
  <c r="U7031" i="1"/>
  <c r="U7039" i="1"/>
  <c r="U7047" i="1"/>
  <c r="U7055" i="1"/>
  <c r="U7063" i="1"/>
  <c r="U7071" i="1"/>
  <c r="U7079" i="1"/>
  <c r="U7087" i="1"/>
  <c r="U7095" i="1"/>
  <c r="U7103" i="1"/>
  <c r="U7111" i="1"/>
  <c r="U7119" i="1"/>
  <c r="U7127" i="1"/>
  <c r="U7135" i="1"/>
  <c r="U7143" i="1"/>
  <c r="U7151" i="1"/>
  <c r="U7159" i="1"/>
  <c r="U7167" i="1"/>
  <c r="U7175" i="1"/>
  <c r="U7183" i="1"/>
  <c r="U7191" i="1"/>
  <c r="U7199" i="1"/>
  <c r="U7218" i="1"/>
  <c r="U7268" i="1"/>
  <c r="U7332" i="1"/>
  <c r="U7396" i="1"/>
  <c r="U7460" i="1"/>
  <c r="U7513" i="1"/>
  <c r="U7490" i="1"/>
  <c r="U7722" i="1"/>
  <c r="U7662" i="1"/>
  <c r="U7493" i="1"/>
  <c r="U7669" i="1"/>
  <c r="U7533" i="1"/>
  <c r="U7488" i="1"/>
  <c r="U7706" i="1"/>
  <c r="U8105" i="1"/>
  <c r="U7689" i="1"/>
  <c r="U7721" i="1"/>
  <c r="U7777" i="1"/>
  <c r="U7652" i="1"/>
  <c r="U7776" i="1"/>
  <c r="U7659" i="1"/>
  <c r="U7700" i="1"/>
  <c r="U7732" i="1"/>
  <c r="U7789" i="1"/>
  <c r="U7770" i="1"/>
  <c r="U7683" i="1"/>
  <c r="U7715" i="1"/>
  <c r="U7751" i="1"/>
  <c r="U7544" i="1"/>
  <c r="U7552" i="1"/>
  <c r="U7560" i="1"/>
  <c r="U7568" i="1"/>
  <c r="U7576" i="1"/>
  <c r="U7584" i="1"/>
  <c r="U7592" i="1"/>
  <c r="U7600" i="1"/>
  <c r="U7608" i="1"/>
  <c r="U7616" i="1"/>
  <c r="U7624" i="1"/>
  <c r="U7632" i="1"/>
  <c r="U7640" i="1"/>
  <c r="U7648" i="1"/>
  <c r="U7780" i="1"/>
  <c r="U7934" i="1"/>
  <c r="U7964" i="1"/>
  <c r="U8042" i="1"/>
  <c r="U8196" i="1"/>
  <c r="U7945" i="1"/>
  <c r="U7977" i="1"/>
  <c r="U7802" i="1"/>
  <c r="U8133" i="1"/>
  <c r="U8103" i="1"/>
  <c r="U8046" i="1"/>
  <c r="U8179" i="1"/>
  <c r="U7951" i="1"/>
  <c r="U7983" i="1"/>
  <c r="U8145" i="1"/>
  <c r="U8111" i="1"/>
  <c r="U7813" i="1"/>
  <c r="U7821" i="1"/>
  <c r="U7829" i="1"/>
  <c r="U7837" i="1"/>
  <c r="U7845" i="1"/>
  <c r="U7853" i="1"/>
  <c r="U7861" i="1"/>
  <c r="U7869" i="1"/>
  <c r="U7877" i="1"/>
  <c r="U7885" i="1"/>
  <c r="U7893" i="1"/>
  <c r="U7901" i="1"/>
  <c r="U7909" i="1"/>
  <c r="U7938" i="1"/>
  <c r="U7970" i="1"/>
  <c r="U8093" i="1"/>
  <c r="U7937" i="1"/>
  <c r="U8171" i="1"/>
  <c r="U8061" i="1"/>
  <c r="U8040" i="1"/>
  <c r="U8072" i="1"/>
  <c r="U8088" i="1"/>
  <c r="U8104" i="1"/>
  <c r="U8120" i="1"/>
  <c r="U8136" i="1"/>
  <c r="U8152" i="1"/>
  <c r="U8168" i="1"/>
  <c r="U7998" i="1"/>
  <c r="U8006" i="1"/>
  <c r="U8014" i="1"/>
  <c r="U8022" i="1"/>
  <c r="U8030" i="1"/>
  <c r="P8800" i="1"/>
  <c r="U8043" i="1"/>
  <c r="U8199" i="1"/>
  <c r="U8203" i="1"/>
  <c r="U8427" i="1"/>
  <c r="U8212" i="1"/>
  <c r="U8220" i="1"/>
  <c r="U8228" i="1"/>
  <c r="U8236" i="1"/>
  <c r="U8244" i="1"/>
  <c r="U8252" i="1"/>
  <c r="U8260" i="1"/>
  <c r="U8268" i="1"/>
  <c r="U8443" i="1"/>
  <c r="U8425" i="1"/>
  <c r="U8442" i="1"/>
  <c r="U8271" i="1"/>
  <c r="U8279" i="1"/>
  <c r="U8287" i="1"/>
  <c r="U8295" i="1"/>
  <c r="U8303" i="1"/>
  <c r="U8311" i="1"/>
  <c r="U8319" i="1"/>
  <c r="U8327" i="1"/>
  <c r="U8335" i="1"/>
  <c r="U8343" i="1"/>
  <c r="U8351" i="1"/>
  <c r="U8359" i="1"/>
  <c r="U8367" i="1"/>
  <c r="U8375" i="1"/>
  <c r="U8383" i="1"/>
  <c r="U8391" i="1"/>
  <c r="U8399" i="1"/>
  <c r="U8407" i="1"/>
  <c r="U8415" i="1"/>
  <c r="U8423" i="1"/>
  <c r="U8459" i="1"/>
  <c r="U8467" i="1"/>
  <c r="U8475" i="1"/>
  <c r="U8483" i="1"/>
  <c r="U8491" i="1"/>
  <c r="U8499" i="1"/>
  <c r="U8507" i="1"/>
  <c r="U8518" i="1"/>
  <c r="U8525" i="1"/>
  <c r="U8533" i="1"/>
  <c r="U8541" i="1"/>
  <c r="U8549" i="1"/>
  <c r="U8557" i="1"/>
  <c r="U8565" i="1"/>
  <c r="U8704" i="1"/>
  <c r="U8570" i="1"/>
  <c r="U8578" i="1"/>
  <c r="U8586" i="1"/>
  <c r="U8594" i="1"/>
  <c r="U8602" i="1"/>
  <c r="U8610" i="1"/>
  <c r="U8618" i="1"/>
  <c r="U8682" i="1"/>
  <c r="U8730" i="1"/>
  <c r="U8681" i="1"/>
  <c r="U8724" i="1"/>
  <c r="U8680" i="1"/>
  <c r="U8726" i="1"/>
  <c r="U8628" i="1"/>
  <c r="U8636" i="1"/>
  <c r="U8644" i="1"/>
  <c r="U8652" i="1"/>
  <c r="U8660" i="1"/>
  <c r="U8668" i="1"/>
  <c r="U8699" i="1"/>
  <c r="U8774" i="1"/>
  <c r="S8791" i="1"/>
  <c r="U46" i="1"/>
  <c r="U54" i="1"/>
  <c r="U62" i="1"/>
  <c r="U70" i="1"/>
  <c r="U78" i="1"/>
  <c r="U86" i="1"/>
  <c r="U94" i="1"/>
  <c r="U102" i="1"/>
  <c r="U110" i="1"/>
  <c r="U118" i="1"/>
  <c r="U126" i="1"/>
  <c r="U134" i="1"/>
  <c r="U142" i="1"/>
  <c r="U150" i="1"/>
  <c r="U158" i="1"/>
  <c r="U166" i="1"/>
  <c r="U174" i="1"/>
  <c r="U182" i="1"/>
  <c r="U190" i="1"/>
  <c r="U198" i="1"/>
  <c r="U206" i="1"/>
  <c r="U214" i="1"/>
  <c r="U222" i="1"/>
  <c r="U230" i="1"/>
  <c r="U238" i="1"/>
  <c r="U246" i="1"/>
  <c r="U254" i="1"/>
  <c r="U262" i="1"/>
  <c r="U270" i="1"/>
  <c r="U278" i="1"/>
  <c r="U286" i="1"/>
  <c r="U294" i="1"/>
  <c r="U302" i="1"/>
  <c r="U310" i="1"/>
  <c r="U318" i="1"/>
  <c r="U326" i="1"/>
  <c r="U334" i="1"/>
  <c r="U342" i="1"/>
  <c r="U350" i="1"/>
  <c r="U358" i="1"/>
  <c r="U366" i="1"/>
  <c r="U374" i="1"/>
  <c r="U382" i="1"/>
  <c r="U390" i="1"/>
  <c r="U398" i="1"/>
  <c r="U406" i="1"/>
  <c r="U414" i="1"/>
  <c r="U422" i="1"/>
  <c r="U430" i="1"/>
  <c r="U438" i="1"/>
  <c r="U446" i="1"/>
  <c r="U454" i="1"/>
  <c r="U462" i="1"/>
  <c r="U470" i="1"/>
  <c r="U478" i="1"/>
  <c r="U486" i="1"/>
  <c r="U494" i="1"/>
  <c r="U502" i="1"/>
  <c r="U510" i="1"/>
  <c r="U518" i="1"/>
  <c r="U526" i="1"/>
  <c r="U534" i="1"/>
  <c r="U542" i="1"/>
  <c r="U550" i="1"/>
  <c r="U558" i="1"/>
  <c r="U566" i="1"/>
  <c r="U574" i="1"/>
  <c r="U582" i="1"/>
  <c r="U590" i="1"/>
  <c r="U598" i="1"/>
  <c r="U606" i="1"/>
  <c r="U614" i="1"/>
  <c r="U622" i="1"/>
  <c r="U630" i="1"/>
  <c r="U638" i="1"/>
  <c r="U646" i="1"/>
  <c r="U654" i="1"/>
  <c r="U662" i="1"/>
  <c r="U670" i="1"/>
  <c r="U678" i="1"/>
  <c r="U686" i="1"/>
  <c r="U694" i="1"/>
  <c r="U702" i="1"/>
  <c r="U710" i="1"/>
  <c r="U718" i="1"/>
  <c r="U726" i="1"/>
  <c r="U734" i="1"/>
  <c r="U742" i="1"/>
  <c r="U750" i="1"/>
  <c r="U758" i="1"/>
  <c r="U766" i="1"/>
  <c r="U774" i="1"/>
  <c r="U782" i="1"/>
  <c r="U790" i="1"/>
  <c r="U798" i="1"/>
  <c r="U806" i="1"/>
  <c r="U814" i="1"/>
  <c r="U822" i="1"/>
  <c r="U830" i="1"/>
  <c r="U838" i="1"/>
  <c r="U846" i="1"/>
  <c r="U854" i="1"/>
  <c r="U862" i="1"/>
  <c r="U870" i="1"/>
  <c r="U878" i="1"/>
  <c r="U886" i="1"/>
  <c r="U894" i="1"/>
  <c r="U902" i="1"/>
  <c r="U910" i="1"/>
  <c r="U918" i="1"/>
  <c r="U926" i="1"/>
  <c r="U934" i="1"/>
  <c r="U942" i="1"/>
  <c r="U950" i="1"/>
  <c r="U958" i="1"/>
  <c r="U966" i="1"/>
  <c r="U974" i="1"/>
  <c r="U982" i="1"/>
  <c r="U990" i="1"/>
  <c r="U998" i="1"/>
  <c r="U1006" i="1"/>
  <c r="U1014" i="1"/>
  <c r="U1022" i="1"/>
  <c r="U1030" i="1"/>
  <c r="U1038" i="1"/>
  <c r="U1046" i="1"/>
  <c r="U1054" i="1"/>
  <c r="U1062" i="1"/>
  <c r="U1070" i="1"/>
  <c r="U1078" i="1"/>
  <c r="U1086" i="1"/>
  <c r="U1094" i="1"/>
  <c r="U3210" i="1"/>
  <c r="U3102" i="1"/>
  <c r="U1101" i="1"/>
  <c r="U1109" i="1"/>
  <c r="U1117" i="1"/>
  <c r="U1125" i="1"/>
  <c r="U1133" i="1"/>
  <c r="U1141" i="1"/>
  <c r="U1149" i="1"/>
  <c r="U1157" i="1"/>
  <c r="U1165" i="1"/>
  <c r="U1173" i="1"/>
  <c r="U1181" i="1"/>
  <c r="U1189" i="1"/>
  <c r="U1197" i="1"/>
  <c r="U1205" i="1"/>
  <c r="U1213" i="1"/>
  <c r="U1221" i="1"/>
  <c r="U1229" i="1"/>
  <c r="U1237" i="1"/>
  <c r="U1245" i="1"/>
  <c r="U1253" i="1"/>
  <c r="U1261" i="1"/>
  <c r="U1269" i="1"/>
  <c r="U1277" i="1"/>
  <c r="U1285" i="1"/>
  <c r="U1293" i="1"/>
  <c r="U1301" i="1"/>
  <c r="U1309" i="1"/>
  <c r="U1317" i="1"/>
  <c r="U1325" i="1"/>
  <c r="U1333" i="1"/>
  <c r="U1341" i="1"/>
  <c r="U1349" i="1"/>
  <c r="U1357" i="1"/>
  <c r="U1365" i="1"/>
  <c r="U1373" i="1"/>
  <c r="U1381" i="1"/>
  <c r="U1389" i="1"/>
  <c r="U1397" i="1"/>
  <c r="U1405" i="1"/>
  <c r="U1413" i="1"/>
  <c r="U1421" i="1"/>
  <c r="U1429" i="1"/>
  <c r="U1437" i="1"/>
  <c r="U1445" i="1"/>
  <c r="U1453" i="1"/>
  <c r="U1461" i="1"/>
  <c r="U1469" i="1"/>
  <c r="U1477" i="1"/>
  <c r="U1485" i="1"/>
  <c r="U1493" i="1"/>
  <c r="U1501" i="1"/>
  <c r="U1509" i="1"/>
  <c r="U1517" i="1"/>
  <c r="U1525" i="1"/>
  <c r="U1533" i="1"/>
  <c r="U1541" i="1"/>
  <c r="U1549" i="1"/>
  <c r="U1557" i="1"/>
  <c r="U1565" i="1"/>
  <c r="U1573" i="1"/>
  <c r="U1581" i="1"/>
  <c r="U1589" i="1"/>
  <c r="U1597" i="1"/>
  <c r="U1605" i="1"/>
  <c r="U1613" i="1"/>
  <c r="U1621" i="1"/>
  <c r="U1629" i="1"/>
  <c r="U1637" i="1"/>
  <c r="U1645" i="1"/>
  <c r="U1653" i="1"/>
  <c r="U1661" i="1"/>
  <c r="U1669" i="1"/>
  <c r="U1677" i="1"/>
  <c r="U1685" i="1"/>
  <c r="U1693" i="1"/>
  <c r="U1701" i="1"/>
  <c r="U1709" i="1"/>
  <c r="U1717" i="1"/>
  <c r="U1725" i="1"/>
  <c r="U1733" i="1"/>
  <c r="U1741" i="1"/>
  <c r="U1749" i="1"/>
  <c r="U1757" i="1"/>
  <c r="U1765" i="1"/>
  <c r="U1773" i="1"/>
  <c r="U1781" i="1"/>
  <c r="U1789" i="1"/>
  <c r="U1797" i="1"/>
  <c r="U1805" i="1"/>
  <c r="U1813" i="1"/>
  <c r="U1821" i="1"/>
  <c r="U1829" i="1"/>
  <c r="U1837" i="1"/>
  <c r="U1845" i="1"/>
  <c r="U1853" i="1"/>
  <c r="U1861" i="1"/>
  <c r="U1869" i="1"/>
  <c r="U1877" i="1"/>
  <c r="U1885" i="1"/>
  <c r="U1893" i="1"/>
  <c r="U1901" i="1"/>
  <c r="U1909" i="1"/>
  <c r="U1917" i="1"/>
  <c r="U1925" i="1"/>
  <c r="U1933" i="1"/>
  <c r="U1941" i="1"/>
  <c r="U1949" i="1"/>
  <c r="U1957" i="1"/>
  <c r="U1965" i="1"/>
  <c r="U1973" i="1"/>
  <c r="U1981" i="1"/>
  <c r="U1989" i="1"/>
  <c r="U1997" i="1"/>
  <c r="U2005" i="1"/>
  <c r="U2013" i="1"/>
  <c r="U2021" i="1"/>
  <c r="U2029" i="1"/>
  <c r="U2037" i="1"/>
  <c r="U2045" i="1"/>
  <c r="U2053" i="1"/>
  <c r="U2061" i="1"/>
  <c r="U2069" i="1"/>
  <c r="U2077" i="1"/>
  <c r="U2085" i="1"/>
  <c r="U2093" i="1"/>
  <c r="U2101" i="1"/>
  <c r="U2109" i="1"/>
  <c r="U2117" i="1"/>
  <c r="U2125" i="1"/>
  <c r="U2133" i="1"/>
  <c r="U2141" i="1"/>
  <c r="U2149" i="1"/>
  <c r="U2157" i="1"/>
  <c r="U2165" i="1"/>
  <c r="U2173" i="1"/>
  <c r="U2181" i="1"/>
  <c r="U2189" i="1"/>
  <c r="U2197" i="1"/>
  <c r="U2205" i="1"/>
  <c r="U2213" i="1"/>
  <c r="U2221" i="1"/>
  <c r="U2229" i="1"/>
  <c r="U2237" i="1"/>
  <c r="U2245" i="1"/>
  <c r="U2253" i="1"/>
  <c r="U3186" i="1"/>
  <c r="U3206" i="1"/>
  <c r="U3226" i="1"/>
  <c r="U3214" i="1"/>
  <c r="U3234" i="1"/>
  <c r="U3222" i="1"/>
  <c r="U3501" i="1"/>
  <c r="U2265" i="1"/>
  <c r="U2273" i="1"/>
  <c r="U2281" i="1"/>
  <c r="U2289" i="1"/>
  <c r="U2297" i="1"/>
  <c r="U2305" i="1"/>
  <c r="U2313" i="1"/>
  <c r="U2321" i="1"/>
  <c r="U2329" i="1"/>
  <c r="U2337" i="1"/>
  <c r="U2345" i="1"/>
  <c r="U2353" i="1"/>
  <c r="U2361" i="1"/>
  <c r="U2369" i="1"/>
  <c r="U2377" i="1"/>
  <c r="U2385" i="1"/>
  <c r="U2393" i="1"/>
  <c r="U2401" i="1"/>
  <c r="U2409" i="1"/>
  <c r="U2417" i="1"/>
  <c r="U2425" i="1"/>
  <c r="U2433" i="1"/>
  <c r="U2441" i="1"/>
  <c r="U2449" i="1"/>
  <c r="U2457" i="1"/>
  <c r="U2465" i="1"/>
  <c r="U2473" i="1"/>
  <c r="U2481" i="1"/>
  <c r="U2489" i="1"/>
  <c r="U2497" i="1"/>
  <c r="U2505" i="1"/>
  <c r="U2513" i="1"/>
  <c r="U2521" i="1"/>
  <c r="U2529" i="1"/>
  <c r="U2537" i="1"/>
  <c r="U2545" i="1"/>
  <c r="U2553" i="1"/>
  <c r="U2561" i="1"/>
  <c r="U2569" i="1"/>
  <c r="U2577" i="1"/>
  <c r="U2585" i="1"/>
  <c r="U2593" i="1"/>
  <c r="U2601" i="1"/>
  <c r="U2609" i="1"/>
  <c r="U2617" i="1"/>
  <c r="U2625" i="1"/>
  <c r="U2633" i="1"/>
  <c r="U2641" i="1"/>
  <c r="U2649" i="1"/>
  <c r="U2657" i="1"/>
  <c r="U2665" i="1"/>
  <c r="U2673" i="1"/>
  <c r="U2681" i="1"/>
  <c r="U2689" i="1"/>
  <c r="U2697" i="1"/>
  <c r="U2705" i="1"/>
  <c r="U2713" i="1"/>
  <c r="U2721" i="1"/>
  <c r="U2729" i="1"/>
  <c r="U2737" i="1"/>
  <c r="U2745" i="1"/>
  <c r="U2753" i="1"/>
  <c r="U2761" i="1"/>
  <c r="U2769" i="1"/>
  <c r="U2777" i="1"/>
  <c r="U2785" i="1"/>
  <c r="U2793" i="1"/>
  <c r="U2801" i="1"/>
  <c r="U2809" i="1"/>
  <c r="U2817" i="1"/>
  <c r="U2825" i="1"/>
  <c r="U2833" i="1"/>
  <c r="U2841" i="1"/>
  <c r="U2849" i="1"/>
  <c r="U2857" i="1"/>
  <c r="U2865" i="1"/>
  <c r="U2873" i="1"/>
  <c r="U2881" i="1"/>
  <c r="U2889" i="1"/>
  <c r="U2897" i="1"/>
  <c r="U2905" i="1"/>
  <c r="U2913" i="1"/>
  <c r="U2921" i="1"/>
  <c r="U2929" i="1"/>
  <c r="U2937" i="1"/>
  <c r="U2945" i="1"/>
  <c r="U2953" i="1"/>
  <c r="U2961" i="1"/>
  <c r="U2969" i="1"/>
  <c r="U2977" i="1"/>
  <c r="U2985" i="1"/>
  <c r="U2993" i="1"/>
  <c r="U3001" i="1"/>
  <c r="U3045" i="1"/>
  <c r="U3077" i="1"/>
  <c r="U3109" i="1"/>
  <c r="U3141" i="1"/>
  <c r="U3173" i="1"/>
  <c r="U3205" i="1"/>
  <c r="U3237" i="1"/>
  <c r="U3024" i="1"/>
  <c r="U3044" i="1"/>
  <c r="U3076" i="1"/>
  <c r="U3108" i="1"/>
  <c r="U3140" i="1"/>
  <c r="U3172" i="1"/>
  <c r="U3204" i="1"/>
  <c r="U3236" i="1"/>
  <c r="U3022" i="1"/>
  <c r="U3021" i="1"/>
  <c r="U3055" i="1"/>
  <c r="U3087" i="1"/>
  <c r="U3119" i="1"/>
  <c r="U3151" i="1"/>
  <c r="U3183" i="1"/>
  <c r="U3215" i="1"/>
  <c r="U3247" i="1"/>
  <c r="U3460" i="1"/>
  <c r="U3443" i="1"/>
  <c r="U3507" i="1"/>
  <c r="U3490" i="1"/>
  <c r="U3263" i="1"/>
  <c r="U3271" i="1"/>
  <c r="U3279" i="1"/>
  <c r="U3287" i="1"/>
  <c r="U3295" i="1"/>
  <c r="U3303" i="1"/>
  <c r="U3311" i="1"/>
  <c r="U3319" i="1"/>
  <c r="U3327" i="1"/>
  <c r="U3335" i="1"/>
  <c r="U3343" i="1"/>
  <c r="U3351" i="1"/>
  <c r="U3359" i="1"/>
  <c r="U3367" i="1"/>
  <c r="U3375" i="1"/>
  <c r="U3383" i="1"/>
  <c r="U3391" i="1"/>
  <c r="U3399" i="1"/>
  <c r="U3407" i="1"/>
  <c r="U3415" i="1"/>
  <c r="U3423" i="1"/>
  <c r="U3431" i="1"/>
  <c r="U3439" i="1"/>
  <c r="U3489" i="1"/>
  <c r="U3480" i="1"/>
  <c r="U3471" i="1"/>
  <c r="U3446" i="1"/>
  <c r="U3510" i="1"/>
  <c r="U5195" i="1"/>
  <c r="U3522" i="1"/>
  <c r="U3530" i="1"/>
  <c r="U3538" i="1"/>
  <c r="U3546" i="1"/>
  <c r="U3554" i="1"/>
  <c r="U3562" i="1"/>
  <c r="U3570" i="1"/>
  <c r="U3578" i="1"/>
  <c r="U3586" i="1"/>
  <c r="U3594" i="1"/>
  <c r="U3602" i="1"/>
  <c r="U3610" i="1"/>
  <c r="U3618" i="1"/>
  <c r="U3626" i="1"/>
  <c r="U3634" i="1"/>
  <c r="U3642" i="1"/>
  <c r="U3650" i="1"/>
  <c r="U3658" i="1"/>
  <c r="U3666" i="1"/>
  <c r="U3674" i="1"/>
  <c r="U3682" i="1"/>
  <c r="U3690" i="1"/>
  <c r="U3698" i="1"/>
  <c r="U3706" i="1"/>
  <c r="U3714" i="1"/>
  <c r="U3722" i="1"/>
  <c r="U3730" i="1"/>
  <c r="U3738" i="1"/>
  <c r="U3746" i="1"/>
  <c r="U3754" i="1"/>
  <c r="U3762" i="1"/>
  <c r="U3770" i="1"/>
  <c r="U3778" i="1"/>
  <c r="U3786" i="1"/>
  <c r="U3794" i="1"/>
  <c r="U3802" i="1"/>
  <c r="U3810" i="1"/>
  <c r="U3818" i="1"/>
  <c r="U3826" i="1"/>
  <c r="U3834" i="1"/>
  <c r="U3842" i="1"/>
  <c r="U3850" i="1"/>
  <c r="U3858" i="1"/>
  <c r="U3866" i="1"/>
  <c r="U3874" i="1"/>
  <c r="U3882" i="1"/>
  <c r="U5334" i="1"/>
  <c r="U5118" i="1"/>
  <c r="U5227" i="1"/>
  <c r="U5202" i="1"/>
  <c r="U3887" i="1"/>
  <c r="U3895" i="1"/>
  <c r="U3903" i="1"/>
  <c r="U3911" i="1"/>
  <c r="U3919" i="1"/>
  <c r="U3927" i="1"/>
  <c r="U3935" i="1"/>
  <c r="U3943" i="1"/>
  <c r="U3951" i="1"/>
  <c r="U3959" i="1"/>
  <c r="U3967" i="1"/>
  <c r="U3975" i="1"/>
  <c r="U3983" i="1"/>
  <c r="U3991" i="1"/>
  <c r="U3999" i="1"/>
  <c r="U4007" i="1"/>
  <c r="U4015" i="1"/>
  <c r="U4023" i="1"/>
  <c r="U4031" i="1"/>
  <c r="U4039" i="1"/>
  <c r="U4047" i="1"/>
  <c r="U4055" i="1"/>
  <c r="U4063" i="1"/>
  <c r="U4071" i="1"/>
  <c r="U4079" i="1"/>
  <c r="U4087" i="1"/>
  <c r="U4095" i="1"/>
  <c r="U4103" i="1"/>
  <c r="U4111" i="1"/>
  <c r="U4119" i="1"/>
  <c r="U4127" i="1"/>
  <c r="U4135" i="1"/>
  <c r="U4143" i="1"/>
  <c r="U4151" i="1"/>
  <c r="U4159" i="1"/>
  <c r="U4167" i="1"/>
  <c r="U4175" i="1"/>
  <c r="U4183" i="1"/>
  <c r="U4191" i="1"/>
  <c r="U4199" i="1"/>
  <c r="U4207" i="1"/>
  <c r="U4215" i="1"/>
  <c r="U4223" i="1"/>
  <c r="U4231" i="1"/>
  <c r="U4239" i="1"/>
  <c r="U4247" i="1"/>
  <c r="U4255" i="1"/>
  <c r="U4263" i="1"/>
  <c r="U4271" i="1"/>
  <c r="U4279" i="1"/>
  <c r="U4287" i="1"/>
  <c r="U4295" i="1"/>
  <c r="U4303" i="1"/>
  <c r="U4311" i="1"/>
  <c r="U4319" i="1"/>
  <c r="U4327" i="1"/>
  <c r="U4335" i="1"/>
  <c r="U4343" i="1"/>
  <c r="U4351" i="1"/>
  <c r="U4359" i="1"/>
  <c r="U4367" i="1"/>
  <c r="U4375" i="1"/>
  <c r="U4383" i="1"/>
  <c r="U4391" i="1"/>
  <c r="U4399" i="1"/>
  <c r="U4407" i="1"/>
  <c r="U4415" i="1"/>
  <c r="U4423" i="1"/>
  <c r="U4431" i="1"/>
  <c r="U4439" i="1"/>
  <c r="U4447" i="1"/>
  <c r="U4455" i="1"/>
  <c r="U4463" i="1"/>
  <c r="U4471" i="1"/>
  <c r="U4479" i="1"/>
  <c r="U5830" i="1"/>
  <c r="U5330" i="1"/>
  <c r="U4487" i="1"/>
  <c r="U4495" i="1"/>
  <c r="U4503" i="1"/>
  <c r="U4511" i="1"/>
  <c r="U4519" i="1"/>
  <c r="U4527" i="1"/>
  <c r="U4535" i="1"/>
  <c r="U4543" i="1"/>
  <c r="U4551" i="1"/>
  <c r="U4559" i="1"/>
  <c r="U4567" i="1"/>
  <c r="U4575" i="1"/>
  <c r="U4583" i="1"/>
  <c r="U4591" i="1"/>
  <c r="U4599" i="1"/>
  <c r="U4607" i="1"/>
  <c r="U4615" i="1"/>
  <c r="U4623" i="1"/>
  <c r="U4631" i="1"/>
  <c r="U4639" i="1"/>
  <c r="U4647" i="1"/>
  <c r="U4655" i="1"/>
  <c r="U4663" i="1"/>
  <c r="U4671" i="1"/>
  <c r="U4679" i="1"/>
  <c r="U4687" i="1"/>
  <c r="U4695" i="1"/>
  <c r="U4703" i="1"/>
  <c r="U4711" i="1"/>
  <c r="U4719" i="1"/>
  <c r="U4727" i="1"/>
  <c r="U4735" i="1"/>
  <c r="U4743" i="1"/>
  <c r="U4751" i="1"/>
  <c r="U4759" i="1"/>
  <c r="U4767" i="1"/>
  <c r="U4775" i="1"/>
  <c r="U4783" i="1"/>
  <c r="U4791" i="1"/>
  <c r="U4799" i="1"/>
  <c r="U4807" i="1"/>
  <c r="U4815" i="1"/>
  <c r="U4823" i="1"/>
  <c r="U4831" i="1"/>
  <c r="U4839" i="1"/>
  <c r="U4847" i="1"/>
  <c r="U4855" i="1"/>
  <c r="U4863" i="1"/>
  <c r="U4871" i="1"/>
  <c r="U4879" i="1"/>
  <c r="U4887" i="1"/>
  <c r="U4895" i="1"/>
  <c r="U4903" i="1"/>
  <c r="U4911" i="1"/>
  <c r="U4919" i="1"/>
  <c r="U4927" i="1"/>
  <c r="U4935" i="1"/>
  <c r="U4943" i="1"/>
  <c r="U4951" i="1"/>
  <c r="U4959" i="1"/>
  <c r="U4967" i="1"/>
  <c r="U4975" i="1"/>
  <c r="U4983" i="1"/>
  <c r="U4991" i="1"/>
  <c r="U4999" i="1"/>
  <c r="U5007" i="1"/>
  <c r="U5015" i="1"/>
  <c r="U5023" i="1"/>
  <c r="U5031" i="1"/>
  <c r="U5039" i="1"/>
  <c r="U5047" i="1"/>
  <c r="U5055" i="1"/>
  <c r="U5070" i="1"/>
  <c r="U5174" i="1"/>
  <c r="U5846" i="1"/>
  <c r="P8796" i="1"/>
  <c r="U5115" i="1"/>
  <c r="U5210" i="1"/>
  <c r="U5073" i="1"/>
  <c r="U5139" i="1"/>
  <c r="U5282" i="1"/>
  <c r="U5092" i="1"/>
  <c r="U5171" i="1"/>
  <c r="U5750" i="1"/>
  <c r="U5106" i="1"/>
  <c r="U5207" i="1"/>
  <c r="U5896" i="1"/>
  <c r="U5189" i="1"/>
  <c r="U5221" i="1"/>
  <c r="U5253" i="1"/>
  <c r="U5285" i="1"/>
  <c r="U5317" i="1"/>
  <c r="U5715" i="1"/>
  <c r="U5812" i="1"/>
  <c r="U5794" i="1"/>
  <c r="U5108" i="1"/>
  <c r="U5140" i="1"/>
  <c r="U5172" i="1"/>
  <c r="U5204" i="1"/>
  <c r="U5236" i="1"/>
  <c r="U5268" i="1"/>
  <c r="U5300" i="1"/>
  <c r="U5332" i="1"/>
  <c r="U5840" i="1"/>
  <c r="U5822" i="1"/>
  <c r="U5243" i="1"/>
  <c r="U5275" i="1"/>
  <c r="U5307" i="1"/>
  <c r="U5339" i="1"/>
  <c r="U5788" i="1"/>
  <c r="U5745" i="1"/>
  <c r="U5866" i="1"/>
  <c r="U5742" i="1"/>
  <c r="U5703" i="1"/>
  <c r="U5753" i="1"/>
  <c r="U5769" i="1"/>
  <c r="U5785" i="1"/>
  <c r="U5801" i="1"/>
  <c r="U5817" i="1"/>
  <c r="U5833" i="1"/>
  <c r="U5849" i="1"/>
  <c r="U5865" i="1"/>
  <c r="U5881" i="1"/>
  <c r="U5897" i="1"/>
  <c r="U5726" i="1"/>
  <c r="U5347" i="1"/>
  <c r="U5355" i="1"/>
  <c r="U5363" i="1"/>
  <c r="U5371" i="1"/>
  <c r="U5379" i="1"/>
  <c r="U5387" i="1"/>
  <c r="U5395" i="1"/>
  <c r="U5403" i="1"/>
  <c r="U5411" i="1"/>
  <c r="U5419" i="1"/>
  <c r="U5427" i="1"/>
  <c r="U5435" i="1"/>
  <c r="U5443" i="1"/>
  <c r="U5451" i="1"/>
  <c r="U5459" i="1"/>
  <c r="U5467" i="1"/>
  <c r="U5475" i="1"/>
  <c r="U5483" i="1"/>
  <c r="U5491" i="1"/>
  <c r="U5499" i="1"/>
  <c r="U5507" i="1"/>
  <c r="U5515" i="1"/>
  <c r="U5523" i="1"/>
  <c r="U5531" i="1"/>
  <c r="U5539" i="1"/>
  <c r="U5547" i="1"/>
  <c r="U5555" i="1"/>
  <c r="U5563" i="1"/>
  <c r="U5571" i="1"/>
  <c r="U5579" i="1"/>
  <c r="U5587" i="1"/>
  <c r="U5595" i="1"/>
  <c r="U5603" i="1"/>
  <c r="U5611" i="1"/>
  <c r="U5619" i="1"/>
  <c r="U5627" i="1"/>
  <c r="U5635" i="1"/>
  <c r="U5643" i="1"/>
  <c r="U5651" i="1"/>
  <c r="U5659" i="1"/>
  <c r="U5667" i="1"/>
  <c r="U5675" i="1"/>
  <c r="U5683" i="1"/>
  <c r="U5691" i="1"/>
  <c r="U5699" i="1"/>
  <c r="U5746" i="1"/>
  <c r="U6457" i="1"/>
  <c r="U6665" i="1"/>
  <c r="U6609" i="1"/>
  <c r="U6521" i="1"/>
  <c r="U6456" i="1"/>
  <c r="U6542" i="1"/>
  <c r="U6606" i="1"/>
  <c r="U6670" i="1"/>
  <c r="U6734" i="1"/>
  <c r="U6488" i="1"/>
  <c r="U6531" i="1"/>
  <c r="U6595" i="1"/>
  <c r="U6659" i="1"/>
  <c r="U6723" i="1"/>
  <c r="U6512" i="1"/>
  <c r="U6576" i="1"/>
  <c r="U6640" i="1"/>
  <c r="U6704" i="1"/>
  <c r="U6469" i="1"/>
  <c r="U6509" i="1"/>
  <c r="U6573" i="1"/>
  <c r="U6637" i="1"/>
  <c r="U6701" i="1"/>
  <c r="U5904" i="1"/>
  <c r="U5912" i="1"/>
  <c r="U5920" i="1"/>
  <c r="U5928" i="1"/>
  <c r="U5936" i="1"/>
  <c r="U5944" i="1"/>
  <c r="U5952" i="1"/>
  <c r="U5960" i="1"/>
  <c r="U5968" i="1"/>
  <c r="U5976" i="1"/>
  <c r="U5984" i="1"/>
  <c r="U5992" i="1"/>
  <c r="U6000" i="1"/>
  <c r="U6008" i="1"/>
  <c r="U6016" i="1"/>
  <c r="U6024" i="1"/>
  <c r="U6032" i="1"/>
  <c r="U6040" i="1"/>
  <c r="U6048" i="1"/>
  <c r="U6056" i="1"/>
  <c r="U6064" i="1"/>
  <c r="U6072" i="1"/>
  <c r="U6080" i="1"/>
  <c r="U6088" i="1"/>
  <c r="U6096" i="1"/>
  <c r="U6104" i="1"/>
  <c r="U6112" i="1"/>
  <c r="U6120" i="1"/>
  <c r="U6128" i="1"/>
  <c r="U6136" i="1"/>
  <c r="U6144" i="1"/>
  <c r="U6152" i="1"/>
  <c r="U6160" i="1"/>
  <c r="U6168" i="1"/>
  <c r="U6176" i="1"/>
  <c r="U6184" i="1"/>
  <c r="U6192" i="1"/>
  <c r="U6200" i="1"/>
  <c r="U6208" i="1"/>
  <c r="U6216" i="1"/>
  <c r="U6224" i="1"/>
  <c r="U6232" i="1"/>
  <c r="U6240" i="1"/>
  <c r="U6248" i="1"/>
  <c r="U6256" i="1"/>
  <c r="U6264" i="1"/>
  <c r="U6272" i="1"/>
  <c r="U6280" i="1"/>
  <c r="U6288" i="1"/>
  <c r="U6296" i="1"/>
  <c r="U6304" i="1"/>
  <c r="U6312" i="1"/>
  <c r="U6320" i="1"/>
  <c r="U6328" i="1"/>
  <c r="U6336" i="1"/>
  <c r="U6344" i="1"/>
  <c r="U6352" i="1"/>
  <c r="U6360" i="1"/>
  <c r="U6368" i="1"/>
  <c r="U6376" i="1"/>
  <c r="U6384" i="1"/>
  <c r="U6392" i="1"/>
  <c r="U6400" i="1"/>
  <c r="U6408" i="1"/>
  <c r="U6416" i="1"/>
  <c r="U6424" i="1"/>
  <c r="U6432" i="1"/>
  <c r="U6440" i="1"/>
  <c r="U6448" i="1"/>
  <c r="U6506" i="1"/>
  <c r="U6570" i="1"/>
  <c r="U6634" i="1"/>
  <c r="U6698" i="1"/>
  <c r="U6467" i="1"/>
  <c r="U6511" i="1"/>
  <c r="U6575" i="1"/>
  <c r="U6639" i="1"/>
  <c r="U6703" i="1"/>
  <c r="U6474" i="1"/>
  <c r="U6564" i="1"/>
  <c r="U6628" i="1"/>
  <c r="U6692" i="1"/>
  <c r="U7213" i="1"/>
  <c r="U7326" i="1"/>
  <c r="U7406" i="1"/>
  <c r="U6758" i="1"/>
  <c r="U6766" i="1"/>
  <c r="U6774" i="1"/>
  <c r="U6782" i="1"/>
  <c r="U6790" i="1"/>
  <c r="U6798" i="1"/>
  <c r="U6806" i="1"/>
  <c r="U6814" i="1"/>
  <c r="U6822" i="1"/>
  <c r="U6830" i="1"/>
  <c r="U6838" i="1"/>
  <c r="U6846" i="1"/>
  <c r="U6854" i="1"/>
  <c r="U6862" i="1"/>
  <c r="U6870" i="1"/>
  <c r="U6878" i="1"/>
  <c r="U6886" i="1"/>
  <c r="U6894" i="1"/>
  <c r="U6902" i="1"/>
  <c r="U6910" i="1"/>
  <c r="U6918" i="1"/>
  <c r="U6926" i="1"/>
  <c r="U6934" i="1"/>
  <c r="U6942" i="1"/>
  <c r="U6950" i="1"/>
  <c r="U6958" i="1"/>
  <c r="U6966" i="1"/>
  <c r="U6974" i="1"/>
  <c r="U6982" i="1"/>
  <c r="U7313" i="1"/>
  <c r="U7441" i="1"/>
  <c r="U7302" i="1"/>
  <c r="U7430" i="1"/>
  <c r="U7289" i="1"/>
  <c r="U7417" i="1"/>
  <c r="U7524" i="1"/>
  <c r="U7275" i="1"/>
  <c r="U7339" i="1"/>
  <c r="U7403" i="1"/>
  <c r="U7467" i="1"/>
  <c r="U7232" i="1"/>
  <c r="U7296" i="1"/>
  <c r="U7360" i="1"/>
  <c r="U7424" i="1"/>
  <c r="U7511" i="1"/>
  <c r="U7261" i="1"/>
  <c r="U7325" i="1"/>
  <c r="U7389" i="1"/>
  <c r="U7453" i="1"/>
  <c r="U7219" i="1"/>
  <c r="U7266" i="1"/>
  <c r="U7330" i="1"/>
  <c r="U7394" i="1"/>
  <c r="U7458" i="1"/>
  <c r="U7239" i="1"/>
  <c r="U7303" i="1"/>
  <c r="U7367" i="1"/>
  <c r="U7431" i="1"/>
  <c r="U7694" i="1"/>
  <c r="U6992" i="1"/>
  <c r="U7000" i="1"/>
  <c r="U7008" i="1"/>
  <c r="U7016" i="1"/>
  <c r="U7024" i="1"/>
  <c r="U7032" i="1"/>
  <c r="U7040" i="1"/>
  <c r="U7048" i="1"/>
  <c r="U7056" i="1"/>
  <c r="U7064" i="1"/>
  <c r="U7072" i="1"/>
  <c r="U7080" i="1"/>
  <c r="U7088" i="1"/>
  <c r="U7096" i="1"/>
  <c r="U7104" i="1"/>
  <c r="U7112" i="1"/>
  <c r="U7120" i="1"/>
  <c r="U7128" i="1"/>
  <c r="U7136" i="1"/>
  <c r="U7144" i="1"/>
  <c r="U7152" i="1"/>
  <c r="U7160" i="1"/>
  <c r="U7168" i="1"/>
  <c r="U7176" i="1"/>
  <c r="U7184" i="1"/>
  <c r="U7192" i="1"/>
  <c r="U7200" i="1"/>
  <c r="U7222" i="1"/>
  <c r="U7276" i="1"/>
  <c r="U7340" i="1"/>
  <c r="U7404" i="1"/>
  <c r="U7468" i="1"/>
  <c r="U7521" i="1"/>
  <c r="U7494" i="1"/>
  <c r="U7766" i="1"/>
  <c r="U7678" i="1"/>
  <c r="U7496" i="1"/>
  <c r="U7698" i="1"/>
  <c r="U7541" i="1"/>
  <c r="U7492" i="1"/>
  <c r="U7738" i="1"/>
  <c r="U8121" i="1"/>
  <c r="U7693" i="1"/>
  <c r="U7725" i="1"/>
  <c r="U7750" i="1"/>
  <c r="U7660" i="1"/>
  <c r="U7784" i="1"/>
  <c r="U7667" i="1"/>
  <c r="U7704" i="1"/>
  <c r="U7736" i="1"/>
  <c r="U7650" i="1"/>
  <c r="U7778" i="1"/>
  <c r="U7687" i="1"/>
  <c r="U7719" i="1"/>
  <c r="U7759" i="1"/>
  <c r="U7545" i="1"/>
  <c r="U7553" i="1"/>
  <c r="U7561" i="1"/>
  <c r="U7569" i="1"/>
  <c r="U7577" i="1"/>
  <c r="U7585" i="1"/>
  <c r="U7593" i="1"/>
  <c r="U7601" i="1"/>
  <c r="U7609" i="1"/>
  <c r="U7617" i="1"/>
  <c r="U7625" i="1"/>
  <c r="U7633" i="1"/>
  <c r="U7641" i="1"/>
  <c r="U7656" i="1"/>
  <c r="U7788" i="1"/>
  <c r="U7936" i="1"/>
  <c r="U7968" i="1"/>
  <c r="U8062" i="1"/>
  <c r="U7796" i="1"/>
  <c r="U7949" i="1"/>
  <c r="U7981" i="1"/>
  <c r="U8089" i="1"/>
  <c r="U7919" i="1"/>
  <c r="U8119" i="1"/>
  <c r="U8050" i="1"/>
  <c r="U8194" i="1"/>
  <c r="U7955" i="1"/>
  <c r="U7987" i="1"/>
  <c r="U8161" i="1"/>
  <c r="U8127" i="1"/>
  <c r="U7814" i="1"/>
  <c r="U7822" i="1"/>
  <c r="U7830" i="1"/>
  <c r="U7838" i="1"/>
  <c r="U7846" i="1"/>
  <c r="U7854" i="1"/>
  <c r="U7862" i="1"/>
  <c r="U7870" i="1"/>
  <c r="U7878" i="1"/>
  <c r="U7886" i="1"/>
  <c r="U7894" i="1"/>
  <c r="U7902" i="1"/>
  <c r="U7910" i="1"/>
  <c r="U7942" i="1"/>
  <c r="U7974" i="1"/>
  <c r="U8109" i="1"/>
  <c r="U8066" i="1"/>
  <c r="U8185" i="1"/>
  <c r="U8065" i="1"/>
  <c r="U8044" i="1"/>
  <c r="U8074" i="1"/>
  <c r="U8090" i="1"/>
  <c r="U8106" i="1"/>
  <c r="U8122" i="1"/>
  <c r="U8138" i="1"/>
  <c r="U8154" i="1"/>
  <c r="U8170" i="1"/>
  <c r="U7999" i="1"/>
  <c r="U8007" i="1"/>
  <c r="U8015" i="1"/>
  <c r="U8023" i="1"/>
  <c r="U8031" i="1"/>
  <c r="U8047" i="1"/>
  <c r="U8193" i="1"/>
  <c r="U8183" i="1"/>
  <c r="U8520" i="1"/>
  <c r="U8213" i="1"/>
  <c r="U8221" i="1"/>
  <c r="U8229" i="1"/>
  <c r="U8237" i="1"/>
  <c r="U8245" i="1"/>
  <c r="U8253" i="1"/>
  <c r="U8261" i="1"/>
  <c r="U8429" i="1"/>
  <c r="U8445" i="1"/>
  <c r="U8428" i="1"/>
  <c r="U8444" i="1"/>
  <c r="U8272" i="1"/>
  <c r="U8280" i="1"/>
  <c r="U8288" i="1"/>
  <c r="U8296" i="1"/>
  <c r="U8304" i="1"/>
  <c r="U8312" i="1"/>
  <c r="U8320" i="1"/>
  <c r="U8328" i="1"/>
  <c r="U8336" i="1"/>
  <c r="U8344" i="1"/>
  <c r="U8352" i="1"/>
  <c r="U8360" i="1"/>
  <c r="U8368" i="1"/>
  <c r="U8376" i="1"/>
  <c r="U8384" i="1"/>
  <c r="U8392" i="1"/>
  <c r="U8400" i="1"/>
  <c r="U8408" i="1"/>
  <c r="U8416" i="1"/>
  <c r="U8424" i="1"/>
  <c r="U8460" i="1"/>
  <c r="U8468" i="1"/>
  <c r="U8476" i="1"/>
  <c r="U8484" i="1"/>
  <c r="U8492" i="1"/>
  <c r="U8500" i="1"/>
  <c r="U8508" i="1"/>
  <c r="U8513" i="1"/>
  <c r="U8526" i="1"/>
  <c r="U8534" i="1"/>
  <c r="U8542" i="1"/>
  <c r="U8550" i="1"/>
  <c r="U8558" i="1"/>
  <c r="U8566" i="1"/>
  <c r="U8720" i="1"/>
  <c r="U8571" i="1"/>
  <c r="U8579" i="1"/>
  <c r="U8587" i="1"/>
  <c r="U8595" i="1"/>
  <c r="U8603" i="1"/>
  <c r="U8611" i="1"/>
  <c r="U8619" i="1"/>
  <c r="U8686" i="1"/>
  <c r="U8738" i="1"/>
  <c r="U8685" i="1"/>
  <c r="U8732" i="1"/>
  <c r="U8684" i="1"/>
  <c r="U8734" i="1"/>
  <c r="U8629" i="1"/>
  <c r="U8637" i="1"/>
  <c r="U8645" i="1"/>
  <c r="U8653" i="1"/>
  <c r="U8661" i="1"/>
  <c r="U8669" i="1"/>
  <c r="U8707" i="1"/>
  <c r="U8767" i="1"/>
  <c r="U8775" i="1"/>
  <c r="S8793" i="1"/>
  <c r="S8795" i="1"/>
  <c r="S8796" i="1"/>
  <c r="S8800" i="1"/>
  <c r="U47" i="1"/>
  <c r="U55" i="1"/>
  <c r="U63" i="1"/>
  <c r="U71" i="1"/>
  <c r="U79" i="1"/>
  <c r="U87" i="1"/>
  <c r="U95" i="1"/>
  <c r="U103" i="1"/>
  <c r="U111" i="1"/>
  <c r="U119" i="1"/>
  <c r="U127" i="1"/>
  <c r="U135" i="1"/>
  <c r="U143" i="1"/>
  <c r="U151" i="1"/>
  <c r="U159" i="1"/>
  <c r="U167" i="1"/>
  <c r="U175" i="1"/>
  <c r="U183" i="1"/>
  <c r="U191" i="1"/>
  <c r="U199" i="1"/>
  <c r="U207" i="1"/>
  <c r="U215" i="1"/>
  <c r="U223" i="1"/>
  <c r="U231" i="1"/>
  <c r="U239" i="1"/>
  <c r="U247" i="1"/>
  <c r="U255" i="1"/>
  <c r="U263" i="1"/>
  <c r="U271" i="1"/>
  <c r="U279" i="1"/>
  <c r="U287" i="1"/>
  <c r="U295" i="1"/>
  <c r="U303" i="1"/>
  <c r="U311" i="1"/>
  <c r="U319" i="1"/>
  <c r="U327" i="1"/>
  <c r="U335" i="1"/>
  <c r="U343" i="1"/>
  <c r="U351" i="1"/>
  <c r="U359" i="1"/>
  <c r="U367" i="1"/>
  <c r="U375" i="1"/>
  <c r="U383" i="1"/>
  <c r="U391" i="1"/>
  <c r="U399" i="1"/>
  <c r="U407" i="1"/>
  <c r="U415" i="1"/>
  <c r="U423" i="1"/>
  <c r="U431" i="1"/>
  <c r="U439" i="1"/>
  <c r="U447" i="1"/>
  <c r="U455" i="1"/>
  <c r="U463" i="1"/>
  <c r="U471" i="1"/>
  <c r="U479" i="1"/>
  <c r="U487" i="1"/>
  <c r="U495" i="1"/>
  <c r="U503" i="1"/>
  <c r="U511" i="1"/>
  <c r="U519" i="1"/>
  <c r="U527" i="1"/>
  <c r="U535" i="1"/>
  <c r="U543" i="1"/>
  <c r="U551" i="1"/>
  <c r="U559" i="1"/>
  <c r="U567" i="1"/>
  <c r="U575" i="1"/>
  <c r="U583" i="1"/>
  <c r="U591" i="1"/>
  <c r="U599" i="1"/>
  <c r="U607" i="1"/>
  <c r="U615" i="1"/>
  <c r="U623" i="1"/>
  <c r="U631" i="1"/>
  <c r="U639" i="1"/>
  <c r="U647" i="1"/>
  <c r="U655" i="1"/>
  <c r="U663" i="1"/>
  <c r="U671" i="1"/>
  <c r="U679" i="1"/>
  <c r="U687" i="1"/>
  <c r="U695" i="1"/>
  <c r="U703" i="1"/>
  <c r="U711" i="1"/>
  <c r="U719" i="1"/>
  <c r="U727" i="1"/>
  <c r="U735" i="1"/>
  <c r="U743" i="1"/>
  <c r="U751" i="1"/>
  <c r="U759" i="1"/>
  <c r="U767" i="1"/>
  <c r="U775" i="1"/>
  <c r="U783" i="1"/>
  <c r="U791" i="1"/>
  <c r="U799" i="1"/>
  <c r="U807" i="1"/>
  <c r="U815" i="1"/>
  <c r="U823" i="1"/>
  <c r="U831" i="1"/>
  <c r="U839" i="1"/>
  <c r="U847" i="1"/>
  <c r="U855" i="1"/>
  <c r="U863" i="1"/>
  <c r="U871" i="1"/>
  <c r="U879" i="1"/>
  <c r="U887" i="1"/>
  <c r="U895" i="1"/>
  <c r="U903" i="1"/>
  <c r="U911" i="1"/>
  <c r="U919" i="1"/>
  <c r="U927" i="1"/>
  <c r="U935" i="1"/>
  <c r="U943" i="1"/>
  <c r="U951" i="1"/>
  <c r="U959" i="1"/>
  <c r="U967" i="1"/>
  <c r="U975" i="1"/>
  <c r="U983" i="1"/>
  <c r="U991" i="1"/>
  <c r="U999" i="1"/>
  <c r="U1007" i="1"/>
  <c r="U1015" i="1"/>
  <c r="U1023" i="1"/>
  <c r="U1031" i="1"/>
  <c r="U1039" i="1"/>
  <c r="U1047" i="1"/>
  <c r="U1055" i="1"/>
  <c r="U1063" i="1"/>
  <c r="U1071" i="1"/>
  <c r="U1079" i="1"/>
  <c r="U1087" i="1"/>
  <c r="U1095" i="1"/>
  <c r="U3242" i="1"/>
  <c r="U3134" i="1"/>
  <c r="U1102" i="1"/>
  <c r="U1110" i="1"/>
  <c r="U1118" i="1"/>
  <c r="U1126" i="1"/>
  <c r="U1134" i="1"/>
  <c r="U1142" i="1"/>
  <c r="U1150" i="1"/>
  <c r="U1158" i="1"/>
  <c r="U1166" i="1"/>
  <c r="U1174" i="1"/>
  <c r="U1182" i="1"/>
  <c r="U1190" i="1"/>
  <c r="U1198" i="1"/>
  <c r="U1206" i="1"/>
  <c r="U1214" i="1"/>
  <c r="U1222" i="1"/>
  <c r="U1230" i="1"/>
  <c r="U1238" i="1"/>
  <c r="U1246" i="1"/>
  <c r="U1254" i="1"/>
  <c r="U1262" i="1"/>
  <c r="U1270" i="1"/>
  <c r="U1278" i="1"/>
  <c r="U1286" i="1"/>
  <c r="U1294" i="1"/>
  <c r="U1302" i="1"/>
  <c r="U1310" i="1"/>
  <c r="U1318" i="1"/>
  <c r="U1326" i="1"/>
  <c r="U1334" i="1"/>
  <c r="U1342" i="1"/>
  <c r="U1350" i="1"/>
  <c r="U1358" i="1"/>
  <c r="U1366" i="1"/>
  <c r="U1374" i="1"/>
  <c r="U1382" i="1"/>
  <c r="U1390" i="1"/>
  <c r="U1398" i="1"/>
  <c r="U1406" i="1"/>
  <c r="U1414" i="1"/>
  <c r="U1422" i="1"/>
  <c r="U1430" i="1"/>
  <c r="U1438" i="1"/>
  <c r="U1446" i="1"/>
  <c r="U1454" i="1"/>
  <c r="U1462" i="1"/>
  <c r="U1470" i="1"/>
  <c r="U1478" i="1"/>
  <c r="U1486" i="1"/>
  <c r="U1494" i="1"/>
  <c r="U1502" i="1"/>
  <c r="U1510" i="1"/>
  <c r="U1518" i="1"/>
  <c r="U1526" i="1"/>
  <c r="U1534" i="1"/>
  <c r="U1542" i="1"/>
  <c r="U1550" i="1"/>
  <c r="U1558" i="1"/>
  <c r="U1566" i="1"/>
  <c r="U1574" i="1"/>
  <c r="U1582" i="1"/>
  <c r="U1590" i="1"/>
  <c r="U1598" i="1"/>
  <c r="U1606" i="1"/>
  <c r="U1614" i="1"/>
  <c r="U1622" i="1"/>
  <c r="U1630" i="1"/>
  <c r="U1638" i="1"/>
  <c r="U1646" i="1"/>
  <c r="U1654" i="1"/>
  <c r="U1662" i="1"/>
  <c r="U1670" i="1"/>
  <c r="U1678" i="1"/>
  <c r="U1686" i="1"/>
  <c r="U1694" i="1"/>
  <c r="U1702" i="1"/>
  <c r="U1710" i="1"/>
  <c r="U1718" i="1"/>
  <c r="U1726" i="1"/>
  <c r="U1734" i="1"/>
  <c r="U1742" i="1"/>
  <c r="U1750" i="1"/>
  <c r="U1758" i="1"/>
  <c r="U1766" i="1"/>
  <c r="U1774" i="1"/>
  <c r="U1782" i="1"/>
  <c r="U1790" i="1"/>
  <c r="U1798" i="1"/>
  <c r="U1806" i="1"/>
  <c r="U1814" i="1"/>
  <c r="U1822" i="1"/>
  <c r="U1830" i="1"/>
  <c r="U1838" i="1"/>
  <c r="U1846" i="1"/>
  <c r="U1854" i="1"/>
  <c r="U1862" i="1"/>
  <c r="U1870" i="1"/>
  <c r="U1878" i="1"/>
  <c r="U1886" i="1"/>
  <c r="U1894" i="1"/>
  <c r="U1902" i="1"/>
  <c r="U1910" i="1"/>
  <c r="U1918" i="1"/>
  <c r="U1926" i="1"/>
  <c r="U1934" i="1"/>
  <c r="U1942" i="1"/>
  <c r="U1950" i="1"/>
  <c r="U1958" i="1"/>
  <c r="U1966" i="1"/>
  <c r="U1974" i="1"/>
  <c r="U1982" i="1"/>
  <c r="U1990" i="1"/>
  <c r="U1998" i="1"/>
  <c r="U2006" i="1"/>
  <c r="U2014" i="1"/>
  <c r="U2022" i="1"/>
  <c r="U2030" i="1"/>
  <c r="U2038" i="1"/>
  <c r="U2046" i="1"/>
  <c r="U2054" i="1"/>
  <c r="U2062" i="1"/>
  <c r="U2070" i="1"/>
  <c r="U2078" i="1"/>
  <c r="U2086" i="1"/>
  <c r="U2094" i="1"/>
  <c r="U2102" i="1"/>
  <c r="U2110" i="1"/>
  <c r="U2118" i="1"/>
  <c r="U2126" i="1"/>
  <c r="U2134" i="1"/>
  <c r="U2142" i="1"/>
  <c r="U2150" i="1"/>
  <c r="U2158" i="1"/>
  <c r="U2166" i="1"/>
  <c r="U2174" i="1"/>
  <c r="U2182" i="1"/>
  <c r="U2190" i="1"/>
  <c r="U2198" i="1"/>
  <c r="U2206" i="1"/>
  <c r="U2214" i="1"/>
  <c r="U2222" i="1"/>
  <c r="U2230" i="1"/>
  <c r="U2238" i="1"/>
  <c r="U2246" i="1"/>
  <c r="U2254" i="1"/>
  <c r="U3218" i="1"/>
  <c r="U3238" i="1"/>
  <c r="U3258" i="1"/>
  <c r="U3246" i="1"/>
  <c r="U2258" i="1"/>
  <c r="U3254" i="1"/>
  <c r="U3517" i="1"/>
  <c r="U2266" i="1"/>
  <c r="U2274" i="1"/>
  <c r="U2282" i="1"/>
  <c r="U2290" i="1"/>
  <c r="U2298" i="1"/>
  <c r="U2306" i="1"/>
  <c r="U2314" i="1"/>
  <c r="U2322" i="1"/>
  <c r="U2330" i="1"/>
  <c r="U2338" i="1"/>
  <c r="U2346" i="1"/>
  <c r="U2354" i="1"/>
  <c r="U2362" i="1"/>
  <c r="U2370" i="1"/>
  <c r="U2378" i="1"/>
  <c r="U2386" i="1"/>
  <c r="U2394" i="1"/>
  <c r="U2402" i="1"/>
  <c r="U2410" i="1"/>
  <c r="U2418" i="1"/>
  <c r="U2426" i="1"/>
  <c r="U2434" i="1"/>
  <c r="U2442" i="1"/>
  <c r="U2450" i="1"/>
  <c r="U2458" i="1"/>
  <c r="U2466" i="1"/>
  <c r="U2474" i="1"/>
  <c r="U2482" i="1"/>
  <c r="U2490" i="1"/>
  <c r="U2498" i="1"/>
  <c r="U2506" i="1"/>
  <c r="U2514" i="1"/>
  <c r="U2522" i="1"/>
  <c r="U2530" i="1"/>
  <c r="U2538" i="1"/>
  <c r="U2546" i="1"/>
  <c r="U2554" i="1"/>
  <c r="U2562" i="1"/>
  <c r="U2570" i="1"/>
  <c r="U2578" i="1"/>
  <c r="U2586" i="1"/>
  <c r="U2594" i="1"/>
  <c r="U2602" i="1"/>
  <c r="U2610" i="1"/>
  <c r="U2618" i="1"/>
  <c r="U2626" i="1"/>
  <c r="U2634" i="1"/>
  <c r="U2642" i="1"/>
  <c r="U2650" i="1"/>
  <c r="U2658" i="1"/>
  <c r="U2666" i="1"/>
  <c r="U2674" i="1"/>
  <c r="U2682" i="1"/>
  <c r="U2690" i="1"/>
  <c r="U2698" i="1"/>
  <c r="U2706" i="1"/>
  <c r="U2714" i="1"/>
  <c r="U2722" i="1"/>
  <c r="U2730" i="1"/>
  <c r="U2738" i="1"/>
  <c r="U2746" i="1"/>
  <c r="U2754" i="1"/>
  <c r="U2762" i="1"/>
  <c r="U2770" i="1"/>
  <c r="U2778" i="1"/>
  <c r="U2786" i="1"/>
  <c r="U2794" i="1"/>
  <c r="U2802" i="1"/>
  <c r="U2810" i="1"/>
  <c r="U2818" i="1"/>
  <c r="U2826" i="1"/>
  <c r="U2834" i="1"/>
  <c r="U2842" i="1"/>
  <c r="U2850" i="1"/>
  <c r="U2858" i="1"/>
  <c r="U2866" i="1"/>
  <c r="U2874" i="1"/>
  <c r="U2882" i="1"/>
  <c r="U2890" i="1"/>
  <c r="U2898" i="1"/>
  <c r="U2906" i="1"/>
  <c r="U2914" i="1"/>
  <c r="U2922" i="1"/>
  <c r="U2930" i="1"/>
  <c r="U2938" i="1"/>
  <c r="U2946" i="1"/>
  <c r="U2954" i="1"/>
  <c r="U2962" i="1"/>
  <c r="U2970" i="1"/>
  <c r="U2978" i="1"/>
  <c r="U2986" i="1"/>
  <c r="U2994" i="1"/>
  <c r="U3009" i="1"/>
  <c r="U3049" i="1"/>
  <c r="U3081" i="1"/>
  <c r="U3113" i="1"/>
  <c r="U3145" i="1"/>
  <c r="U3177" i="1"/>
  <c r="U3209" i="1"/>
  <c r="U3241" i="1"/>
  <c r="U3007" i="1"/>
  <c r="U3048" i="1"/>
  <c r="U3080" i="1"/>
  <c r="U3112" i="1"/>
  <c r="U3144" i="1"/>
  <c r="U3176" i="1"/>
  <c r="U3208" i="1"/>
  <c r="U3240" i="1"/>
  <c r="U3445" i="1"/>
  <c r="U3027" i="1"/>
  <c r="U3059" i="1"/>
  <c r="U3091" i="1"/>
  <c r="U3123" i="1"/>
  <c r="U3155" i="1"/>
  <c r="U3187" i="1"/>
  <c r="U3219" i="1"/>
  <c r="U3251" i="1"/>
  <c r="U3468" i="1"/>
  <c r="U3451" i="1"/>
  <c r="U3515" i="1"/>
  <c r="U3498" i="1"/>
  <c r="U3264" i="1"/>
  <c r="U3272" i="1"/>
  <c r="U3280" i="1"/>
  <c r="U3288" i="1"/>
  <c r="U3296" i="1"/>
  <c r="U3304" i="1"/>
  <c r="U3312" i="1"/>
  <c r="U3320" i="1"/>
  <c r="U3328" i="1"/>
  <c r="U3336" i="1"/>
  <c r="U3344" i="1"/>
  <c r="U3352" i="1"/>
  <c r="U3360" i="1"/>
  <c r="U3368" i="1"/>
  <c r="U3376" i="1"/>
  <c r="U3384" i="1"/>
  <c r="U3392" i="1"/>
  <c r="U3400" i="1"/>
  <c r="U3408" i="1"/>
  <c r="U3416" i="1"/>
  <c r="U3424" i="1"/>
  <c r="U3432" i="1"/>
  <c r="U3440" i="1"/>
  <c r="U3497" i="1"/>
  <c r="U3488" i="1"/>
  <c r="U3479" i="1"/>
  <c r="U3454" i="1"/>
  <c r="U5081" i="1"/>
  <c r="U5894" i="1"/>
  <c r="U3523" i="1"/>
  <c r="U3531" i="1"/>
  <c r="U3539" i="1"/>
  <c r="U3547" i="1"/>
  <c r="U3555" i="1"/>
  <c r="U3563" i="1"/>
  <c r="U3571" i="1"/>
  <c r="U3579" i="1"/>
  <c r="U3587" i="1"/>
  <c r="U3595" i="1"/>
  <c r="U3603" i="1"/>
  <c r="U3611" i="1"/>
  <c r="U3619" i="1"/>
  <c r="U3627" i="1"/>
  <c r="U3635" i="1"/>
  <c r="U3643" i="1"/>
  <c r="P8794" i="1"/>
  <c r="U3651" i="1"/>
  <c r="U3659" i="1"/>
  <c r="U3667" i="1"/>
  <c r="U3675" i="1"/>
  <c r="U3683" i="1"/>
  <c r="U3691" i="1"/>
  <c r="U3699" i="1"/>
  <c r="U3707" i="1"/>
  <c r="U3715" i="1"/>
  <c r="U3723" i="1"/>
  <c r="U3731" i="1"/>
  <c r="U3739" i="1"/>
  <c r="U3747" i="1"/>
  <c r="U3755" i="1"/>
  <c r="U3763" i="1"/>
  <c r="U3771" i="1"/>
  <c r="U3779" i="1"/>
  <c r="U3787" i="1"/>
  <c r="U3795" i="1"/>
  <c r="U3803" i="1"/>
  <c r="U3811" i="1"/>
  <c r="U3819" i="1"/>
  <c r="U3827" i="1"/>
  <c r="U3835" i="1"/>
  <c r="U3843" i="1"/>
  <c r="U3851" i="1"/>
  <c r="U3859" i="1"/>
  <c r="U3867" i="1"/>
  <c r="U3875" i="1"/>
  <c r="U3883" i="1"/>
  <c r="U5071" i="1"/>
  <c r="U5127" i="1"/>
  <c r="U5302" i="1"/>
  <c r="U5254" i="1"/>
  <c r="U3888" i="1"/>
  <c r="U3896" i="1"/>
  <c r="U3904" i="1"/>
  <c r="U3912" i="1"/>
  <c r="U3920" i="1"/>
  <c r="U3928" i="1"/>
  <c r="U3936" i="1"/>
  <c r="U3944" i="1"/>
  <c r="U3952" i="1"/>
  <c r="U3960" i="1"/>
  <c r="U3968" i="1"/>
  <c r="U3976" i="1"/>
  <c r="U3984" i="1"/>
  <c r="U3992" i="1"/>
  <c r="U4000" i="1"/>
  <c r="U4008" i="1"/>
  <c r="U4016" i="1"/>
  <c r="U4024" i="1"/>
  <c r="U4032" i="1"/>
  <c r="U4040" i="1"/>
  <c r="U4048" i="1"/>
  <c r="U4056" i="1"/>
  <c r="U4064" i="1"/>
  <c r="U4072" i="1"/>
  <c r="U4080" i="1"/>
  <c r="U4088" i="1"/>
  <c r="U4096" i="1"/>
  <c r="U4104" i="1"/>
  <c r="U4112" i="1"/>
  <c r="U4120" i="1"/>
  <c r="U4128" i="1"/>
  <c r="U4136" i="1"/>
  <c r="U4144" i="1"/>
  <c r="U4152" i="1"/>
  <c r="U4160" i="1"/>
  <c r="U4168" i="1"/>
  <c r="U4176" i="1"/>
  <c r="U4184" i="1"/>
  <c r="U4192" i="1"/>
  <c r="U4200" i="1"/>
  <c r="U4208" i="1"/>
  <c r="U4216" i="1"/>
  <c r="U4224" i="1"/>
  <c r="U4232" i="1"/>
  <c r="U4240" i="1"/>
  <c r="U4248" i="1"/>
  <c r="U4256" i="1"/>
  <c r="U4264" i="1"/>
  <c r="U4272" i="1"/>
  <c r="U4280" i="1"/>
  <c r="U4288" i="1"/>
  <c r="U4296" i="1"/>
  <c r="U4304" i="1"/>
  <c r="U4312" i="1"/>
  <c r="U4320" i="1"/>
  <c r="U4328" i="1"/>
  <c r="U4336" i="1"/>
  <c r="U4344" i="1"/>
  <c r="U4352" i="1"/>
  <c r="U4360" i="1"/>
  <c r="U4368" i="1"/>
  <c r="U4376" i="1"/>
  <c r="U4384" i="1"/>
  <c r="U4392" i="1"/>
  <c r="U4400" i="1"/>
  <c r="U4408" i="1"/>
  <c r="U4416" i="1"/>
  <c r="U4424" i="1"/>
  <c r="U4432" i="1"/>
  <c r="U4440" i="1"/>
  <c r="U4448" i="1"/>
  <c r="U4456" i="1"/>
  <c r="U4464" i="1"/>
  <c r="U4472" i="1"/>
  <c r="U5094" i="1"/>
  <c r="U6593" i="1"/>
  <c r="U4480" i="1"/>
  <c r="U4488" i="1"/>
  <c r="U4496" i="1"/>
  <c r="U4504" i="1"/>
  <c r="U4512" i="1"/>
  <c r="U4520" i="1"/>
  <c r="U4528" i="1"/>
  <c r="U4536" i="1"/>
  <c r="U4544" i="1"/>
  <c r="U4552" i="1"/>
  <c r="U4560" i="1"/>
  <c r="U4568" i="1"/>
  <c r="U4576" i="1"/>
  <c r="U4584" i="1"/>
  <c r="U4592" i="1"/>
  <c r="U4600" i="1"/>
  <c r="U4608" i="1"/>
  <c r="U4616" i="1"/>
  <c r="U4624" i="1"/>
  <c r="U4632" i="1"/>
  <c r="U4640" i="1"/>
  <c r="U4648" i="1"/>
  <c r="U4656" i="1"/>
  <c r="U4664" i="1"/>
  <c r="U4672" i="1"/>
  <c r="U4680" i="1"/>
  <c r="U4688" i="1"/>
  <c r="U4696" i="1"/>
  <c r="U4704" i="1"/>
  <c r="U4712" i="1"/>
  <c r="U4720" i="1"/>
  <c r="U4728" i="1"/>
  <c r="U4736" i="1"/>
  <c r="U4744" i="1"/>
  <c r="U4752" i="1"/>
  <c r="U4760" i="1"/>
  <c r="U4768" i="1"/>
  <c r="U4776" i="1"/>
  <c r="U4784" i="1"/>
  <c r="U4792" i="1"/>
  <c r="U4800" i="1"/>
  <c r="U4808" i="1"/>
  <c r="U4816" i="1"/>
  <c r="U4824" i="1"/>
  <c r="U4832" i="1"/>
  <c r="U4840" i="1"/>
  <c r="U4848" i="1"/>
  <c r="U4856" i="1"/>
  <c r="U4864" i="1"/>
  <c r="U4872" i="1"/>
  <c r="U4880" i="1"/>
  <c r="U4888" i="1"/>
  <c r="U4896" i="1"/>
  <c r="U4904" i="1"/>
  <c r="U4912" i="1"/>
  <c r="U4920" i="1"/>
  <c r="U4928" i="1"/>
  <c r="U4936" i="1"/>
  <c r="U4944" i="1"/>
  <c r="U4952" i="1"/>
  <c r="U4960" i="1"/>
  <c r="U4968" i="1"/>
  <c r="U4976" i="1"/>
  <c r="U4984" i="1"/>
  <c r="U4992" i="1"/>
  <c r="U5000" i="1"/>
  <c r="U5008" i="1"/>
  <c r="U5016" i="1"/>
  <c r="U5024" i="1"/>
  <c r="U5032" i="1"/>
  <c r="U5040" i="1"/>
  <c r="U5048" i="1"/>
  <c r="U5056" i="1"/>
  <c r="U5102" i="1"/>
  <c r="U5187" i="1"/>
  <c r="U5069" i="1"/>
  <c r="U5122" i="1"/>
  <c r="U5223" i="1"/>
  <c r="U5077" i="1"/>
  <c r="U5146" i="1"/>
  <c r="U5314" i="1"/>
  <c r="U5095" i="1"/>
  <c r="U5190" i="1"/>
  <c r="U5814" i="1"/>
  <c r="U5121" i="1"/>
  <c r="U5226" i="1"/>
  <c r="U5161" i="1"/>
  <c r="U5193" i="1"/>
  <c r="U5225" i="1"/>
  <c r="U5257" i="1"/>
  <c r="U5289" i="1"/>
  <c r="U5321" i="1"/>
  <c r="U5723" i="1"/>
  <c r="U5828" i="1"/>
  <c r="U5810" i="1"/>
  <c r="U5112" i="1"/>
  <c r="U5144" i="1"/>
  <c r="U5176" i="1"/>
  <c r="U5208" i="1"/>
  <c r="U5240" i="1"/>
  <c r="U5272" i="1"/>
  <c r="U5304" i="1"/>
  <c r="U5336" i="1"/>
  <c r="U5856" i="1"/>
  <c r="U5838" i="1"/>
  <c r="U5247" i="1"/>
  <c r="U5279" i="1"/>
  <c r="U5311" i="1"/>
  <c r="U5706" i="1"/>
  <c r="U5804" i="1"/>
  <c r="U5754" i="1"/>
  <c r="U5882" i="1"/>
  <c r="U6625" i="1"/>
  <c r="U5711" i="1"/>
  <c r="U5755" i="1"/>
  <c r="U5771" i="1"/>
  <c r="U5787" i="1"/>
  <c r="U5803" i="1"/>
  <c r="U5819" i="1"/>
  <c r="U5835" i="1"/>
  <c r="U5851" i="1"/>
  <c r="U5867" i="1"/>
  <c r="U5883" i="1"/>
  <c r="U5899" i="1"/>
  <c r="U5734" i="1"/>
  <c r="U5348" i="1"/>
  <c r="U5356" i="1"/>
  <c r="U5364" i="1"/>
  <c r="U5372" i="1"/>
  <c r="U5380" i="1"/>
  <c r="U5388" i="1"/>
  <c r="U5396" i="1"/>
  <c r="U5404" i="1"/>
  <c r="U5412" i="1"/>
  <c r="U5420" i="1"/>
  <c r="U5428" i="1"/>
  <c r="U5436" i="1"/>
  <c r="U5444" i="1"/>
  <c r="U5452" i="1"/>
  <c r="U5460" i="1"/>
  <c r="U5468" i="1"/>
  <c r="U5476" i="1"/>
  <c r="U5484" i="1"/>
  <c r="U5492" i="1"/>
  <c r="U5500" i="1"/>
  <c r="U5508" i="1"/>
  <c r="U5516" i="1"/>
  <c r="U5524" i="1"/>
  <c r="U5532" i="1"/>
  <c r="U5540" i="1"/>
  <c r="U5548" i="1"/>
  <c r="U5556" i="1"/>
  <c r="U5564" i="1"/>
  <c r="U5572" i="1"/>
  <c r="U5580" i="1"/>
  <c r="U5588" i="1"/>
  <c r="U5596" i="1"/>
  <c r="U5604" i="1"/>
  <c r="U5612" i="1"/>
  <c r="U5620" i="1"/>
  <c r="U5628" i="1"/>
  <c r="U5636" i="1"/>
  <c r="U5644" i="1"/>
  <c r="U5652" i="1"/>
  <c r="U5660" i="1"/>
  <c r="U5668" i="1"/>
  <c r="U5676" i="1"/>
  <c r="U5684" i="1"/>
  <c r="U5692" i="1"/>
  <c r="U5700" i="1"/>
  <c r="U6561" i="1"/>
  <c r="U6473" i="1"/>
  <c r="U6697" i="1"/>
  <c r="U6641" i="1"/>
  <c r="U6553" i="1"/>
  <c r="U6464" i="1"/>
  <c r="U6550" i="1"/>
  <c r="U6614" i="1"/>
  <c r="U6678" i="1"/>
  <c r="U6742" i="1"/>
  <c r="U6492" i="1"/>
  <c r="U6539" i="1"/>
  <c r="U6603" i="1"/>
  <c r="U6667" i="1"/>
  <c r="U6731" i="1"/>
  <c r="U6520" i="1"/>
  <c r="U6584" i="1"/>
  <c r="U6648" i="1"/>
  <c r="U6712" i="1"/>
  <c r="U6477" i="1"/>
  <c r="U6517" i="1"/>
  <c r="U6581" i="1"/>
  <c r="U6645" i="1"/>
  <c r="U6709" i="1"/>
  <c r="U5905" i="1"/>
  <c r="U5913" i="1"/>
  <c r="U5921" i="1"/>
  <c r="U5929" i="1"/>
  <c r="U5937" i="1"/>
  <c r="U5945" i="1"/>
  <c r="U5953" i="1"/>
  <c r="U5961" i="1"/>
  <c r="U5969" i="1"/>
  <c r="U5977" i="1"/>
  <c r="U5985" i="1"/>
  <c r="U5993" i="1"/>
  <c r="U6001" i="1"/>
  <c r="U6009" i="1"/>
  <c r="U6017" i="1"/>
  <c r="U6025" i="1"/>
  <c r="U6033" i="1"/>
  <c r="U6041" i="1"/>
  <c r="U6049" i="1"/>
  <c r="U6057" i="1"/>
  <c r="U6065" i="1"/>
  <c r="U6073" i="1"/>
  <c r="U6081" i="1"/>
  <c r="U6089" i="1"/>
  <c r="U6097" i="1"/>
  <c r="U6105" i="1"/>
  <c r="U6113" i="1"/>
  <c r="U6121" i="1"/>
  <c r="U6129" i="1"/>
  <c r="U6137" i="1"/>
  <c r="U6145" i="1"/>
  <c r="U6153" i="1"/>
  <c r="U6161" i="1"/>
  <c r="U6169" i="1"/>
  <c r="U6177" i="1"/>
  <c r="U6185" i="1"/>
  <c r="U6193" i="1"/>
  <c r="U6201" i="1"/>
  <c r="U6209" i="1"/>
  <c r="U6217" i="1"/>
  <c r="U6225" i="1"/>
  <c r="U6233" i="1"/>
  <c r="U6241" i="1"/>
  <c r="U6249" i="1"/>
  <c r="U6257" i="1"/>
  <c r="U6265" i="1"/>
  <c r="U6273" i="1"/>
  <c r="U6281" i="1"/>
  <c r="U6289" i="1"/>
  <c r="U6297" i="1"/>
  <c r="U6305" i="1"/>
  <c r="U6313" i="1"/>
  <c r="U6321" i="1"/>
  <c r="U6329" i="1"/>
  <c r="U6337" i="1"/>
  <c r="U6345" i="1"/>
  <c r="U6353" i="1"/>
  <c r="U6361" i="1"/>
  <c r="U6369" i="1"/>
  <c r="U6377" i="1"/>
  <c r="U6385" i="1"/>
  <c r="U6393" i="1"/>
  <c r="U6401" i="1"/>
  <c r="U6409" i="1"/>
  <c r="U6417" i="1"/>
  <c r="U6425" i="1"/>
  <c r="U6433" i="1"/>
  <c r="U6441" i="1"/>
  <c r="U6449" i="1"/>
  <c r="U6514" i="1"/>
  <c r="U6578" i="1"/>
  <c r="U6642" i="1"/>
  <c r="U6706" i="1"/>
  <c r="U6475" i="1"/>
  <c r="U6519" i="1"/>
  <c r="U6583" i="1"/>
  <c r="U6647" i="1"/>
  <c r="U6711" i="1"/>
  <c r="U6508" i="1"/>
  <c r="U6572" i="1"/>
  <c r="U6636" i="1"/>
  <c r="U6700" i="1"/>
  <c r="U7246" i="1"/>
  <c r="U7390" i="1"/>
  <c r="U6752" i="1"/>
  <c r="U6759" i="1"/>
  <c r="U6767" i="1"/>
  <c r="U6775" i="1"/>
  <c r="U6783" i="1"/>
  <c r="U6791" i="1"/>
  <c r="U6799" i="1"/>
  <c r="U6807" i="1"/>
  <c r="U6815" i="1"/>
  <c r="U6823" i="1"/>
  <c r="U6831" i="1"/>
  <c r="U6839" i="1"/>
  <c r="U6847" i="1"/>
  <c r="U6855" i="1"/>
  <c r="U6863" i="1"/>
  <c r="U6871" i="1"/>
  <c r="U6879" i="1"/>
  <c r="U6887" i="1"/>
  <c r="U6895" i="1"/>
  <c r="U6903" i="1"/>
  <c r="U6911" i="1"/>
  <c r="U6919" i="1"/>
  <c r="U6927" i="1"/>
  <c r="U6935" i="1"/>
  <c r="U6943" i="1"/>
  <c r="U6951" i="1"/>
  <c r="U6959" i="1"/>
  <c r="U6967" i="1"/>
  <c r="U6975" i="1"/>
  <c r="U6983" i="1"/>
  <c r="U7329" i="1"/>
  <c r="U7229" i="1"/>
  <c r="U7318" i="1"/>
  <c r="U7726" i="1"/>
  <c r="U7305" i="1"/>
  <c r="U7433" i="1"/>
  <c r="U7540" i="1"/>
  <c r="U7283" i="1"/>
  <c r="U7347" i="1"/>
  <c r="U7411" i="1"/>
  <c r="U7475" i="1"/>
  <c r="U7240" i="1"/>
  <c r="U7304" i="1"/>
  <c r="U7368" i="1"/>
  <c r="U7432" i="1"/>
  <c r="U7527" i="1"/>
  <c r="U7269" i="1"/>
  <c r="U7333" i="1"/>
  <c r="U7397" i="1"/>
  <c r="U7461" i="1"/>
  <c r="U7223" i="1"/>
  <c r="U7274" i="1"/>
  <c r="U7338" i="1"/>
  <c r="U7402" i="1"/>
  <c r="U7466" i="1"/>
  <c r="U7247" i="1"/>
  <c r="U7311" i="1"/>
  <c r="U7375" i="1"/>
  <c r="U7439" i="1"/>
  <c r="U6985" i="1"/>
  <c r="U6993" i="1"/>
  <c r="U7001" i="1"/>
  <c r="U7009" i="1"/>
  <c r="U7017" i="1"/>
  <c r="U7025" i="1"/>
  <c r="U7033" i="1"/>
  <c r="U7041" i="1"/>
  <c r="U7049" i="1"/>
  <c r="U7057" i="1"/>
  <c r="U7065" i="1"/>
  <c r="U7073" i="1"/>
  <c r="U7081" i="1"/>
  <c r="U7089" i="1"/>
  <c r="U7097" i="1"/>
  <c r="U7105" i="1"/>
  <c r="U7113" i="1"/>
  <c r="U7121" i="1"/>
  <c r="U7129" i="1"/>
  <c r="U7137" i="1"/>
  <c r="U7145" i="1"/>
  <c r="U7153" i="1"/>
  <c r="U7161" i="1"/>
  <c r="U7169" i="1"/>
  <c r="U7177" i="1"/>
  <c r="U7185" i="1"/>
  <c r="U7193" i="1"/>
  <c r="U7201" i="1"/>
  <c r="U7226" i="1"/>
  <c r="U7284" i="1"/>
  <c r="U7348" i="1"/>
  <c r="U7412" i="1"/>
  <c r="U7476" i="1"/>
  <c r="U7529" i="1"/>
  <c r="U7502" i="1"/>
  <c r="U7499" i="1"/>
  <c r="U7710" i="1"/>
  <c r="U7504" i="1"/>
  <c r="U7730" i="1"/>
  <c r="U7686" i="1"/>
  <c r="U7498" i="1"/>
  <c r="U7790" i="1"/>
  <c r="U7654" i="1"/>
  <c r="U7697" i="1"/>
  <c r="U7729" i="1"/>
  <c r="U7755" i="1"/>
  <c r="U7668" i="1"/>
  <c r="U7792" i="1"/>
  <c r="U7675" i="1"/>
  <c r="U7708" i="1"/>
  <c r="U7740" i="1"/>
  <c r="U7658" i="1"/>
  <c r="U7786" i="1"/>
  <c r="U7691" i="1"/>
  <c r="U7723" i="1"/>
  <c r="U7767" i="1"/>
  <c r="U7546" i="1"/>
  <c r="U7554" i="1"/>
  <c r="U7562" i="1"/>
  <c r="U7570" i="1"/>
  <c r="U7578" i="1"/>
  <c r="U7586" i="1"/>
  <c r="U7594" i="1"/>
  <c r="U7602" i="1"/>
  <c r="U7610" i="1"/>
  <c r="U7618" i="1"/>
  <c r="U7626" i="1"/>
  <c r="U7634" i="1"/>
  <c r="U7642" i="1"/>
  <c r="U7664" i="1"/>
  <c r="U7799" i="1"/>
  <c r="U7940" i="1"/>
  <c r="U7972" i="1"/>
  <c r="U8085" i="1"/>
  <c r="U7804" i="1"/>
  <c r="U7953" i="1"/>
  <c r="U7985" i="1"/>
  <c r="U8153" i="1"/>
  <c r="U7927" i="1"/>
  <c r="U8135" i="1"/>
  <c r="U8083" i="1"/>
  <c r="U7916" i="1"/>
  <c r="U7959" i="1"/>
  <c r="U7991" i="1"/>
  <c r="U8177" i="1"/>
  <c r="U8143" i="1"/>
  <c r="U7815" i="1"/>
  <c r="U7823" i="1"/>
  <c r="U7831" i="1"/>
  <c r="U7839" i="1"/>
  <c r="U7847" i="1"/>
  <c r="U7855" i="1"/>
  <c r="U7863" i="1"/>
  <c r="U7871" i="1"/>
  <c r="U7879" i="1"/>
  <c r="U7887" i="1"/>
  <c r="U7895" i="1"/>
  <c r="U7903" i="1"/>
  <c r="U7911" i="1"/>
  <c r="U7946" i="1"/>
  <c r="U7978" i="1"/>
  <c r="U8125" i="1"/>
  <c r="U8075" i="1"/>
  <c r="U8037" i="1"/>
  <c r="U8068" i="1"/>
  <c r="U8048" i="1"/>
  <c r="U8076" i="1"/>
  <c r="U8092" i="1"/>
  <c r="U8108" i="1"/>
  <c r="U8124" i="1"/>
  <c r="U8140" i="1"/>
  <c r="U8156" i="1"/>
  <c r="U8172" i="1"/>
  <c r="U8000" i="1"/>
  <c r="U8008" i="1"/>
  <c r="U8016" i="1"/>
  <c r="U8024" i="1"/>
  <c r="U8032" i="1"/>
  <c r="U8051" i="1"/>
  <c r="U8201" i="1"/>
  <c r="U8192" i="1"/>
  <c r="U8206" i="1"/>
  <c r="U8214" i="1"/>
  <c r="U8222" i="1"/>
  <c r="U8230" i="1"/>
  <c r="U8238" i="1"/>
  <c r="U8246" i="1"/>
  <c r="U8254" i="1"/>
  <c r="U8262" i="1"/>
  <c r="U8431" i="1"/>
  <c r="U8447" i="1"/>
  <c r="U8430" i="1"/>
  <c r="U8446" i="1"/>
  <c r="U8273" i="1"/>
  <c r="U8281" i="1"/>
  <c r="U8289" i="1"/>
  <c r="U8297" i="1"/>
  <c r="U8305" i="1"/>
  <c r="U8313" i="1"/>
  <c r="U8321" i="1"/>
  <c r="U8329" i="1"/>
  <c r="U8337" i="1"/>
  <c r="U8345" i="1"/>
  <c r="U8353" i="1"/>
  <c r="U8361" i="1"/>
  <c r="U8369" i="1"/>
  <c r="U8377" i="1"/>
  <c r="U8385" i="1"/>
  <c r="U8393" i="1"/>
  <c r="U8401" i="1"/>
  <c r="U8409" i="1"/>
  <c r="U8417" i="1"/>
  <c r="U8453" i="1"/>
  <c r="U8461" i="1"/>
  <c r="U8469" i="1"/>
  <c r="U8477" i="1"/>
  <c r="U8485" i="1"/>
  <c r="U8493" i="1"/>
  <c r="U8501" i="1"/>
  <c r="U8509" i="1"/>
  <c r="U8517" i="1"/>
  <c r="U8527" i="1"/>
  <c r="U8535" i="1"/>
  <c r="U8543" i="1"/>
  <c r="U8551" i="1"/>
  <c r="U8559" i="1"/>
  <c r="U8567" i="1"/>
  <c r="U8736" i="1"/>
  <c r="U8572" i="1"/>
  <c r="U8580" i="1"/>
  <c r="U8588" i="1"/>
  <c r="U8596" i="1"/>
  <c r="U8604" i="1"/>
  <c r="U8612" i="1"/>
  <c r="U8620" i="1"/>
  <c r="U8690" i="1"/>
  <c r="U8703" i="1"/>
  <c r="U8689" i="1"/>
  <c r="U8705" i="1"/>
  <c r="U8688" i="1"/>
  <c r="U8622" i="1"/>
  <c r="U8630" i="1"/>
  <c r="U8638" i="1"/>
  <c r="U8646" i="1"/>
  <c r="U8654" i="1"/>
  <c r="U8662" i="1"/>
  <c r="U8670" i="1"/>
  <c r="U8715" i="1"/>
  <c r="U8760" i="1"/>
  <c r="U8776" i="1"/>
  <c r="U8784" i="1"/>
  <c r="S8798" i="1"/>
  <c r="U8" i="1"/>
  <c r="U16" i="1"/>
  <c r="U24" i="1"/>
  <c r="U32" i="1"/>
  <c r="U40" i="1"/>
  <c r="U48" i="1"/>
  <c r="U56" i="1"/>
  <c r="U64" i="1"/>
  <c r="U72" i="1"/>
  <c r="U80" i="1"/>
  <c r="U88" i="1"/>
  <c r="U96" i="1"/>
  <c r="U104" i="1"/>
  <c r="U112" i="1"/>
  <c r="U120" i="1"/>
  <c r="U128" i="1"/>
  <c r="U136" i="1"/>
  <c r="U144" i="1"/>
  <c r="U152" i="1"/>
  <c r="U160" i="1"/>
  <c r="U168" i="1"/>
  <c r="U176" i="1"/>
  <c r="U184" i="1"/>
  <c r="U192" i="1"/>
  <c r="U200" i="1"/>
  <c r="U208" i="1"/>
  <c r="U216" i="1"/>
  <c r="U224" i="1"/>
  <c r="U232" i="1"/>
  <c r="U240" i="1"/>
  <c r="U248" i="1"/>
  <c r="U256" i="1"/>
  <c r="U264" i="1"/>
  <c r="U272" i="1"/>
  <c r="U280" i="1"/>
  <c r="U288" i="1"/>
  <c r="U296" i="1"/>
  <c r="U304" i="1"/>
  <c r="U312" i="1"/>
  <c r="U320" i="1"/>
  <c r="U328" i="1"/>
  <c r="U336" i="1"/>
  <c r="U344" i="1"/>
  <c r="U352" i="1"/>
  <c r="U360" i="1"/>
  <c r="U368" i="1"/>
  <c r="U376" i="1"/>
  <c r="U384" i="1"/>
  <c r="U392" i="1"/>
  <c r="U400" i="1"/>
  <c r="U408" i="1"/>
  <c r="U416" i="1"/>
  <c r="U424" i="1"/>
  <c r="U432" i="1"/>
  <c r="U440" i="1"/>
  <c r="U448" i="1"/>
  <c r="U456" i="1"/>
  <c r="U464" i="1"/>
  <c r="U472" i="1"/>
  <c r="U480" i="1"/>
  <c r="U488" i="1"/>
  <c r="U496" i="1"/>
  <c r="U504" i="1"/>
  <c r="U512" i="1"/>
  <c r="U520" i="1"/>
  <c r="U528" i="1"/>
  <c r="U536" i="1"/>
  <c r="U544" i="1"/>
  <c r="U552" i="1"/>
  <c r="U560" i="1"/>
  <c r="U568" i="1"/>
  <c r="U576" i="1"/>
  <c r="U584" i="1"/>
  <c r="U592" i="1"/>
  <c r="U600" i="1"/>
  <c r="U608" i="1"/>
  <c r="U616" i="1"/>
  <c r="U624" i="1"/>
  <c r="U632" i="1"/>
  <c r="U640" i="1"/>
  <c r="U648" i="1"/>
  <c r="U656" i="1"/>
  <c r="U664" i="1"/>
  <c r="U672" i="1"/>
  <c r="U680" i="1"/>
  <c r="U688" i="1"/>
  <c r="U696" i="1"/>
  <c r="U704" i="1"/>
  <c r="U712" i="1"/>
  <c r="U720" i="1"/>
  <c r="U728" i="1"/>
  <c r="U736" i="1"/>
  <c r="U744" i="1"/>
  <c r="U752" i="1"/>
  <c r="U760" i="1"/>
  <c r="U768" i="1"/>
  <c r="U776" i="1"/>
  <c r="U784" i="1"/>
  <c r="U792" i="1"/>
  <c r="U800" i="1"/>
  <c r="U808" i="1"/>
  <c r="U816" i="1"/>
  <c r="U824" i="1"/>
  <c r="U832" i="1"/>
  <c r="U840" i="1"/>
  <c r="U848" i="1"/>
  <c r="U856" i="1"/>
  <c r="U864" i="1"/>
  <c r="U872" i="1"/>
  <c r="U880" i="1"/>
  <c r="U888" i="1"/>
  <c r="U896" i="1"/>
  <c r="U904" i="1"/>
  <c r="U912" i="1"/>
  <c r="U920" i="1"/>
  <c r="U928" i="1"/>
  <c r="U936" i="1"/>
  <c r="U944" i="1"/>
  <c r="U952" i="1"/>
  <c r="U960" i="1"/>
  <c r="U968" i="1"/>
  <c r="U976" i="1"/>
  <c r="U984" i="1"/>
  <c r="U992" i="1"/>
  <c r="U1000" i="1"/>
  <c r="U1008" i="1"/>
  <c r="U1016" i="1"/>
  <c r="U1024" i="1"/>
  <c r="U1032" i="1"/>
  <c r="U1040" i="1"/>
  <c r="U1048" i="1"/>
  <c r="U1056" i="1"/>
  <c r="U1064" i="1"/>
  <c r="U1072" i="1"/>
  <c r="U1080" i="1"/>
  <c r="U1088" i="1"/>
  <c r="U1096" i="1"/>
  <c r="U3050" i="1"/>
  <c r="U3166" i="1"/>
  <c r="U1103" i="1"/>
  <c r="U1111" i="1"/>
  <c r="U1119" i="1"/>
  <c r="U1127" i="1"/>
  <c r="U1135" i="1"/>
  <c r="U1143" i="1"/>
  <c r="U1151" i="1"/>
  <c r="U1159" i="1"/>
  <c r="U1167" i="1"/>
  <c r="U1175" i="1"/>
  <c r="U1183" i="1"/>
  <c r="U1191" i="1"/>
  <c r="U1199" i="1"/>
  <c r="U1207" i="1"/>
  <c r="U1215" i="1"/>
  <c r="U1223" i="1"/>
  <c r="U1231" i="1"/>
  <c r="U1239" i="1"/>
  <c r="U1247" i="1"/>
  <c r="U1255" i="1"/>
  <c r="U1263" i="1"/>
  <c r="U1271" i="1"/>
  <c r="U1279" i="1"/>
  <c r="U1287" i="1"/>
  <c r="U1295" i="1"/>
  <c r="U1303" i="1"/>
  <c r="U1311" i="1"/>
  <c r="U1319" i="1"/>
  <c r="U1327" i="1"/>
  <c r="U1335" i="1"/>
  <c r="U1343" i="1"/>
  <c r="U1351" i="1"/>
  <c r="U1359" i="1"/>
  <c r="U1367" i="1"/>
  <c r="U1375" i="1"/>
  <c r="U1383" i="1"/>
  <c r="U1391" i="1"/>
  <c r="U1399" i="1"/>
  <c r="U1407" i="1"/>
  <c r="U1415" i="1"/>
  <c r="U1423" i="1"/>
  <c r="U1431" i="1"/>
  <c r="U1439" i="1"/>
  <c r="U1447" i="1"/>
  <c r="U1455" i="1"/>
  <c r="U1463" i="1"/>
  <c r="U1471" i="1"/>
  <c r="U1479" i="1"/>
  <c r="U1487" i="1"/>
  <c r="U1495" i="1"/>
  <c r="U1503" i="1"/>
  <c r="U1511" i="1"/>
  <c r="U1519" i="1"/>
  <c r="U1527" i="1"/>
  <c r="U1535" i="1"/>
  <c r="U1543" i="1"/>
  <c r="U1551" i="1"/>
  <c r="U1559" i="1"/>
  <c r="U1567" i="1"/>
  <c r="U1575" i="1"/>
  <c r="U1583" i="1"/>
  <c r="U1591" i="1"/>
  <c r="U1599" i="1"/>
  <c r="U1607" i="1"/>
  <c r="U1615" i="1"/>
  <c r="U1623" i="1"/>
  <c r="U1631" i="1"/>
  <c r="U1639" i="1"/>
  <c r="U1647" i="1"/>
  <c r="U1655" i="1"/>
  <c r="U1663" i="1"/>
  <c r="U1671" i="1"/>
  <c r="U1679" i="1"/>
  <c r="U1687" i="1"/>
  <c r="U1695" i="1"/>
  <c r="U1703" i="1"/>
  <c r="U1711" i="1"/>
  <c r="U1719" i="1"/>
  <c r="U1727" i="1"/>
  <c r="U1735" i="1"/>
  <c r="U1743" i="1"/>
  <c r="U1751" i="1"/>
  <c r="U1759" i="1"/>
  <c r="U1767" i="1"/>
  <c r="U1775" i="1"/>
  <c r="U1783" i="1"/>
  <c r="U1791" i="1"/>
  <c r="U1799" i="1"/>
  <c r="U1807" i="1"/>
  <c r="U1815" i="1"/>
  <c r="U1823" i="1"/>
  <c r="U1831" i="1"/>
  <c r="U1839" i="1"/>
  <c r="U1847" i="1"/>
  <c r="U1855" i="1"/>
  <c r="U1863" i="1"/>
  <c r="U1871" i="1"/>
  <c r="U1879" i="1"/>
  <c r="U1887" i="1"/>
  <c r="U1895" i="1"/>
  <c r="U1903" i="1"/>
  <c r="U1911" i="1"/>
  <c r="U1919" i="1"/>
  <c r="U1927" i="1"/>
  <c r="U1935" i="1"/>
  <c r="U1943" i="1"/>
  <c r="U1951" i="1"/>
  <c r="U1959" i="1"/>
  <c r="U1967" i="1"/>
  <c r="U1975" i="1"/>
  <c r="U1983" i="1"/>
  <c r="U1991" i="1"/>
  <c r="U1999" i="1"/>
  <c r="U2007" i="1"/>
  <c r="U2015" i="1"/>
  <c r="U2023" i="1"/>
  <c r="U2031" i="1"/>
  <c r="U2039" i="1"/>
  <c r="U2047" i="1"/>
  <c r="U2055" i="1"/>
  <c r="U2063" i="1"/>
  <c r="U2071" i="1"/>
  <c r="U2079" i="1"/>
  <c r="U2087" i="1"/>
  <c r="U2095" i="1"/>
  <c r="U2103" i="1"/>
  <c r="U2111" i="1"/>
  <c r="U2119" i="1"/>
  <c r="U2127" i="1"/>
  <c r="U2135" i="1"/>
  <c r="U2143" i="1"/>
  <c r="U2151" i="1"/>
  <c r="U2159" i="1"/>
  <c r="U2167" i="1"/>
  <c r="U2175" i="1"/>
  <c r="U2183" i="1"/>
  <c r="U2191" i="1"/>
  <c r="U2199" i="1"/>
  <c r="U2207" i="1"/>
  <c r="U2215" i="1"/>
  <c r="U2223" i="1"/>
  <c r="U2231" i="1"/>
  <c r="U2239" i="1"/>
  <c r="U2247" i="1"/>
  <c r="U2255" i="1"/>
  <c r="U3250" i="1"/>
  <c r="U3034" i="1"/>
  <c r="U3011" i="1"/>
  <c r="U3042" i="1"/>
  <c r="U3030" i="1"/>
  <c r="U3002" i="1"/>
  <c r="U2259" i="1"/>
  <c r="U2267" i="1"/>
  <c r="U2275" i="1"/>
  <c r="U2283" i="1"/>
  <c r="U2291" i="1"/>
  <c r="U2299" i="1"/>
  <c r="U2307" i="1"/>
  <c r="U2315" i="1"/>
  <c r="U2323" i="1"/>
  <c r="U2331" i="1"/>
  <c r="U2339" i="1"/>
  <c r="U2347" i="1"/>
  <c r="U2355" i="1"/>
  <c r="U2363" i="1"/>
  <c r="U2371" i="1"/>
  <c r="U2379" i="1"/>
  <c r="U2387" i="1"/>
  <c r="U2395" i="1"/>
  <c r="U2403" i="1"/>
  <c r="U2411" i="1"/>
  <c r="U2419" i="1"/>
  <c r="U2427" i="1"/>
  <c r="U2435" i="1"/>
  <c r="U2443" i="1"/>
  <c r="U2451" i="1"/>
  <c r="U2459" i="1"/>
  <c r="U2467" i="1"/>
  <c r="U2475" i="1"/>
  <c r="U2483" i="1"/>
  <c r="U2491" i="1"/>
  <c r="U2499" i="1"/>
  <c r="U2507" i="1"/>
  <c r="U2515" i="1"/>
  <c r="U2523" i="1"/>
  <c r="U2531" i="1"/>
  <c r="U2539" i="1"/>
  <c r="U2547" i="1"/>
  <c r="U2555" i="1"/>
  <c r="U2563" i="1"/>
  <c r="U2571" i="1"/>
  <c r="U2579" i="1"/>
  <c r="U2587" i="1"/>
  <c r="U2595" i="1"/>
  <c r="U2603" i="1"/>
  <c r="U2611" i="1"/>
  <c r="U2619" i="1"/>
  <c r="U2627" i="1"/>
  <c r="U2635" i="1"/>
  <c r="U2643" i="1"/>
  <c r="U2651" i="1"/>
  <c r="U2659" i="1"/>
  <c r="U2667" i="1"/>
  <c r="U2675" i="1"/>
  <c r="U2683" i="1"/>
  <c r="U2691" i="1"/>
  <c r="U2699" i="1"/>
  <c r="U2707" i="1"/>
  <c r="U2715" i="1"/>
  <c r="U2723" i="1"/>
  <c r="U2731" i="1"/>
  <c r="U2739" i="1"/>
  <c r="U2747" i="1"/>
  <c r="U2755" i="1"/>
  <c r="U2763" i="1"/>
  <c r="U2771" i="1"/>
  <c r="U2779" i="1"/>
  <c r="U2787" i="1"/>
  <c r="U2795" i="1"/>
  <c r="U2803" i="1"/>
  <c r="U2811" i="1"/>
  <c r="U2819" i="1"/>
  <c r="U2827" i="1"/>
  <c r="U2835" i="1"/>
  <c r="U2843" i="1"/>
  <c r="U2851" i="1"/>
  <c r="U2859" i="1"/>
  <c r="U2867" i="1"/>
  <c r="U2875" i="1"/>
  <c r="U2883" i="1"/>
  <c r="U2891" i="1"/>
  <c r="U2899" i="1"/>
  <c r="P8793" i="1"/>
  <c r="U2907" i="1"/>
  <c r="U2915" i="1"/>
  <c r="U2923" i="1"/>
  <c r="U2931" i="1"/>
  <c r="U2939" i="1"/>
  <c r="U2947" i="1"/>
  <c r="U2955" i="1"/>
  <c r="U2963" i="1"/>
  <c r="U2971" i="1"/>
  <c r="U2979" i="1"/>
  <c r="U2987" i="1"/>
  <c r="U2995" i="1"/>
  <c r="U3017" i="1"/>
  <c r="U3053" i="1"/>
  <c r="U3085" i="1"/>
  <c r="U3117" i="1"/>
  <c r="U3149" i="1"/>
  <c r="U3181" i="1"/>
  <c r="U3213" i="1"/>
  <c r="U3245" i="1"/>
  <c r="U3015" i="1"/>
  <c r="U3052" i="1"/>
  <c r="U3084" i="1"/>
  <c r="U3116" i="1"/>
  <c r="U3148" i="1"/>
  <c r="U3180" i="1"/>
  <c r="U3212" i="1"/>
  <c r="U3244" i="1"/>
  <c r="U3461" i="1"/>
  <c r="U3031" i="1"/>
  <c r="U3063" i="1"/>
  <c r="U3095" i="1"/>
  <c r="U3127" i="1"/>
  <c r="U3159" i="1"/>
  <c r="U3191" i="1"/>
  <c r="U3223" i="1"/>
  <c r="U3255" i="1"/>
  <c r="U3476" i="1"/>
  <c r="U3459" i="1"/>
  <c r="U3442" i="1"/>
  <c r="U3506" i="1"/>
  <c r="U3265" i="1"/>
  <c r="U3273" i="1"/>
  <c r="U3281" i="1"/>
  <c r="U3289" i="1"/>
  <c r="U3297" i="1"/>
  <c r="U3305" i="1"/>
  <c r="U3313" i="1"/>
  <c r="U3321" i="1"/>
  <c r="U3329" i="1"/>
  <c r="U3337" i="1"/>
  <c r="U3345" i="1"/>
  <c r="U3353" i="1"/>
  <c r="U3361" i="1"/>
  <c r="U3369" i="1"/>
  <c r="U3377" i="1"/>
  <c r="U3385" i="1"/>
  <c r="U3393" i="1"/>
  <c r="U3401" i="1"/>
  <c r="U3409" i="1"/>
  <c r="U3417" i="1"/>
  <c r="U3425" i="1"/>
  <c r="U3433" i="1"/>
  <c r="U3441" i="1"/>
  <c r="U3505" i="1"/>
  <c r="U3496" i="1"/>
  <c r="U3487" i="1"/>
  <c r="U3462" i="1"/>
  <c r="U5085" i="1"/>
  <c r="U5064" i="1"/>
  <c r="U3524" i="1"/>
  <c r="U3532" i="1"/>
  <c r="U3540" i="1"/>
  <c r="U3548" i="1"/>
  <c r="U3556" i="1"/>
  <c r="U3564" i="1"/>
  <c r="U3572" i="1"/>
  <c r="U3580" i="1"/>
  <c r="U3588" i="1"/>
  <c r="U3596" i="1"/>
  <c r="U3604" i="1"/>
  <c r="U3612" i="1"/>
  <c r="U3620" i="1"/>
  <c r="U3628" i="1"/>
  <c r="U3636" i="1"/>
  <c r="U3644" i="1"/>
  <c r="U3652" i="1"/>
  <c r="U3660" i="1"/>
  <c r="U3668" i="1"/>
  <c r="U3676" i="1"/>
  <c r="U3684" i="1"/>
  <c r="U3692" i="1"/>
  <c r="U3700" i="1"/>
  <c r="U3708" i="1"/>
  <c r="U3716" i="1"/>
  <c r="U3724" i="1"/>
  <c r="U3732" i="1"/>
  <c r="U3740" i="1"/>
  <c r="U3748" i="1"/>
  <c r="U3756" i="1"/>
  <c r="U3764" i="1"/>
  <c r="U3772" i="1"/>
  <c r="U3780" i="1"/>
  <c r="U3788" i="1"/>
  <c r="U3796" i="1"/>
  <c r="U3804" i="1"/>
  <c r="U3812" i="1"/>
  <c r="U3820" i="1"/>
  <c r="U3828" i="1"/>
  <c r="U3836" i="1"/>
  <c r="U3844" i="1"/>
  <c r="U3852" i="1"/>
  <c r="U3860" i="1"/>
  <c r="U3868" i="1"/>
  <c r="U3876" i="1"/>
  <c r="U5068" i="1"/>
  <c r="U5182" i="1"/>
  <c r="U5270" i="1"/>
  <c r="U5766" i="1"/>
  <c r="U5266" i="1"/>
  <c r="U3889" i="1"/>
  <c r="U3897" i="1"/>
  <c r="U3905" i="1"/>
  <c r="U3913" i="1"/>
  <c r="U3921" i="1"/>
  <c r="U3929" i="1"/>
  <c r="U3937" i="1"/>
  <c r="U3945" i="1"/>
  <c r="U3953" i="1"/>
  <c r="U3961" i="1"/>
  <c r="U3969" i="1"/>
  <c r="U3977" i="1"/>
  <c r="U3985" i="1"/>
  <c r="U3993" i="1"/>
  <c r="U4001" i="1"/>
  <c r="U4009" i="1"/>
  <c r="U4017" i="1"/>
  <c r="U4025" i="1"/>
  <c r="U4033" i="1"/>
  <c r="U4041" i="1"/>
  <c r="U4049" i="1"/>
  <c r="U4057" i="1"/>
  <c r="U4065" i="1"/>
  <c r="U4073" i="1"/>
  <c r="U4081" i="1"/>
  <c r="U4089" i="1"/>
  <c r="U4097" i="1"/>
  <c r="U4105" i="1"/>
  <c r="U4113" i="1"/>
  <c r="U4121" i="1"/>
  <c r="U4129" i="1"/>
  <c r="U4137" i="1"/>
  <c r="U4145" i="1"/>
  <c r="U4153" i="1"/>
  <c r="U4161" i="1"/>
  <c r="U4169" i="1"/>
  <c r="U4177" i="1"/>
  <c r="U4185" i="1"/>
  <c r="U4193" i="1"/>
  <c r="U4201" i="1"/>
  <c r="U4209" i="1"/>
  <c r="U4217" i="1"/>
  <c r="U4225" i="1"/>
  <c r="U4233" i="1"/>
  <c r="U4241" i="1"/>
  <c r="U4249" i="1"/>
  <c r="U4257" i="1"/>
  <c r="U4265" i="1"/>
  <c r="U4273" i="1"/>
  <c r="U4281" i="1"/>
  <c r="U4289" i="1"/>
  <c r="U4297" i="1"/>
  <c r="U4305" i="1"/>
  <c r="U4313" i="1"/>
  <c r="U4321" i="1"/>
  <c r="U4329" i="1"/>
  <c r="U4337" i="1"/>
  <c r="U4345" i="1"/>
  <c r="U4353" i="1"/>
  <c r="U4361" i="1"/>
  <c r="U4369" i="1"/>
  <c r="U4377" i="1"/>
  <c r="U4385" i="1"/>
  <c r="U4393" i="1"/>
  <c r="U4401" i="1"/>
  <c r="U4409" i="1"/>
  <c r="U4417" i="1"/>
  <c r="U4425" i="1"/>
  <c r="U4433" i="1"/>
  <c r="U4441" i="1"/>
  <c r="U4449" i="1"/>
  <c r="U4457" i="1"/>
  <c r="U4465" i="1"/>
  <c r="U4473" i="1"/>
  <c r="U5100" i="1"/>
  <c r="U5111" i="1"/>
  <c r="U4481" i="1"/>
  <c r="U4489" i="1"/>
  <c r="U4497" i="1"/>
  <c r="U4505" i="1"/>
  <c r="U4513" i="1"/>
  <c r="U4521" i="1"/>
  <c r="U4529" i="1"/>
  <c r="U4537" i="1"/>
  <c r="U4545" i="1"/>
  <c r="U4553" i="1"/>
  <c r="U4561" i="1"/>
  <c r="U4569" i="1"/>
  <c r="U4577" i="1"/>
  <c r="U4585" i="1"/>
  <c r="U4593" i="1"/>
  <c r="U4601" i="1"/>
  <c r="U4609" i="1"/>
  <c r="U4617" i="1"/>
  <c r="U4625" i="1"/>
  <c r="U4633" i="1"/>
  <c r="U4641" i="1"/>
  <c r="U4649" i="1"/>
  <c r="U4657" i="1"/>
  <c r="U4665" i="1"/>
  <c r="U4673" i="1"/>
  <c r="U4681" i="1"/>
  <c r="U4689" i="1"/>
  <c r="U4697" i="1"/>
  <c r="U4705" i="1"/>
  <c r="U4713" i="1"/>
  <c r="U4721" i="1"/>
  <c r="U4729" i="1"/>
  <c r="U4737" i="1"/>
  <c r="U4745" i="1"/>
  <c r="U4753" i="1"/>
  <c r="U4761" i="1"/>
  <c r="U4769" i="1"/>
  <c r="U4777" i="1"/>
  <c r="U4785" i="1"/>
  <c r="U4793" i="1"/>
  <c r="U4801" i="1"/>
  <c r="U4809" i="1"/>
  <c r="U4817" i="1"/>
  <c r="U4825" i="1"/>
  <c r="U4833" i="1"/>
  <c r="U4841" i="1"/>
  <c r="U4849" i="1"/>
  <c r="U4857" i="1"/>
  <c r="U4865" i="1"/>
  <c r="U4873" i="1"/>
  <c r="U4881" i="1"/>
  <c r="U4889" i="1"/>
  <c r="U4897" i="1"/>
  <c r="U4905" i="1"/>
  <c r="U4913" i="1"/>
  <c r="U4921" i="1"/>
  <c r="U4929" i="1"/>
  <c r="U4937" i="1"/>
  <c r="U4945" i="1"/>
  <c r="U4953" i="1"/>
  <c r="U4961" i="1"/>
  <c r="U4969" i="1"/>
  <c r="U4977" i="1"/>
  <c r="U4985" i="1"/>
  <c r="U4993" i="1"/>
  <c r="U5001" i="1"/>
  <c r="U5009" i="1"/>
  <c r="U5017" i="1"/>
  <c r="U5025" i="1"/>
  <c r="U5033" i="1"/>
  <c r="U5041" i="1"/>
  <c r="U5049" i="1"/>
  <c r="U5057" i="1"/>
  <c r="U5105" i="1"/>
  <c r="U5206" i="1"/>
  <c r="U5074" i="1"/>
  <c r="U5137" i="1"/>
  <c r="U5258" i="1"/>
  <c r="U5098" i="1"/>
  <c r="U5167" i="1"/>
  <c r="U5752" i="1"/>
  <c r="U5109" i="1"/>
  <c r="U5203" i="1"/>
  <c r="U5878" i="1"/>
  <c r="U5131" i="1"/>
  <c r="U5242" i="1"/>
  <c r="U5165" i="1"/>
  <c r="U5197" i="1"/>
  <c r="U5229" i="1"/>
  <c r="U5261" i="1"/>
  <c r="U5293" i="1"/>
  <c r="U5325" i="1"/>
  <c r="U5731" i="1"/>
  <c r="U5844" i="1"/>
  <c r="U5826" i="1"/>
  <c r="U5116" i="1"/>
  <c r="U5148" i="1"/>
  <c r="U5180" i="1"/>
  <c r="U5212" i="1"/>
  <c r="U5244" i="1"/>
  <c r="U5276" i="1"/>
  <c r="U5308" i="1"/>
  <c r="U5340" i="1"/>
  <c r="U5872" i="1"/>
  <c r="U5854" i="1"/>
  <c r="U5251" i="1"/>
  <c r="U5283" i="1"/>
  <c r="U5315" i="1"/>
  <c r="U5714" i="1"/>
  <c r="U5820" i="1"/>
  <c r="U5770" i="1"/>
  <c r="U5898" i="1"/>
  <c r="U5704" i="1"/>
  <c r="U5719" i="1"/>
  <c r="U5757" i="1"/>
  <c r="U5773" i="1"/>
  <c r="U5789" i="1"/>
  <c r="U5805" i="1"/>
  <c r="U5821" i="1"/>
  <c r="U5837" i="1"/>
  <c r="U5853" i="1"/>
  <c r="U5869" i="1"/>
  <c r="U5885" i="1"/>
  <c r="U5901" i="1"/>
  <c r="U5741" i="1"/>
  <c r="U5349" i="1"/>
  <c r="U5357" i="1"/>
  <c r="U5365" i="1"/>
  <c r="U5373" i="1"/>
  <c r="U5381" i="1"/>
  <c r="U5389" i="1"/>
  <c r="U5397" i="1"/>
  <c r="U5405" i="1"/>
  <c r="U5413" i="1"/>
  <c r="U5421" i="1"/>
  <c r="U5429" i="1"/>
  <c r="U5437" i="1"/>
  <c r="U5445" i="1"/>
  <c r="U5453" i="1"/>
  <c r="U5461" i="1"/>
  <c r="U5469" i="1"/>
  <c r="U5477" i="1"/>
  <c r="U5485" i="1"/>
  <c r="U5493" i="1"/>
  <c r="U5501" i="1"/>
  <c r="U5509" i="1"/>
  <c r="U5517" i="1"/>
  <c r="U5525" i="1"/>
  <c r="U5533" i="1"/>
  <c r="U5541" i="1"/>
  <c r="U5549" i="1"/>
  <c r="U5557" i="1"/>
  <c r="U5565" i="1"/>
  <c r="U5573" i="1"/>
  <c r="U5581" i="1"/>
  <c r="U5589" i="1"/>
  <c r="U5597" i="1"/>
  <c r="U5605" i="1"/>
  <c r="U5613" i="1"/>
  <c r="U5621" i="1"/>
  <c r="U5629" i="1"/>
  <c r="U5637" i="1"/>
  <c r="U5645" i="1"/>
  <c r="U5653" i="1"/>
  <c r="U5661" i="1"/>
  <c r="U5669" i="1"/>
  <c r="U5677" i="1"/>
  <c r="U5685" i="1"/>
  <c r="U5693" i="1"/>
  <c r="U5701" i="1"/>
  <c r="U6689" i="1"/>
  <c r="U6489" i="1"/>
  <c r="U6729" i="1"/>
  <c r="U6673" i="1"/>
  <c r="U6585" i="1"/>
  <c r="U6472" i="1"/>
  <c r="U6558" i="1"/>
  <c r="U6622" i="1"/>
  <c r="U6686" i="1"/>
  <c r="U6750" i="1"/>
  <c r="U6496" i="1"/>
  <c r="U6547" i="1"/>
  <c r="U6611" i="1"/>
  <c r="U6675" i="1"/>
  <c r="U6739" i="1"/>
  <c r="U6528" i="1"/>
  <c r="U6592" i="1"/>
  <c r="U6656" i="1"/>
  <c r="U6720" i="1"/>
  <c r="U6483" i="1"/>
  <c r="U6525" i="1"/>
  <c r="U6589" i="1"/>
  <c r="U6653" i="1"/>
  <c r="U6717" i="1"/>
  <c r="U5906" i="1"/>
  <c r="U5914" i="1"/>
  <c r="U5922" i="1"/>
  <c r="U5930" i="1"/>
  <c r="U5938" i="1"/>
  <c r="U5946" i="1"/>
  <c r="U5954" i="1"/>
  <c r="U5962" i="1"/>
  <c r="U5970" i="1"/>
  <c r="U5978" i="1"/>
  <c r="U5986" i="1"/>
  <c r="U5994" i="1"/>
  <c r="U6002" i="1"/>
  <c r="U6010" i="1"/>
  <c r="U6018" i="1"/>
  <c r="U6026" i="1"/>
  <c r="U6034" i="1"/>
  <c r="U6042" i="1"/>
  <c r="U6050" i="1"/>
  <c r="U6058" i="1"/>
  <c r="U6066" i="1"/>
  <c r="U6074" i="1"/>
  <c r="U6082" i="1"/>
  <c r="U6090" i="1"/>
  <c r="U6098" i="1"/>
  <c r="U6106" i="1"/>
  <c r="U6114" i="1"/>
  <c r="U6122" i="1"/>
  <c r="U6130" i="1"/>
  <c r="U6138" i="1"/>
  <c r="U6146" i="1"/>
  <c r="U6154" i="1"/>
  <c r="U6162" i="1"/>
  <c r="U6170" i="1"/>
  <c r="U6178" i="1"/>
  <c r="U6186" i="1"/>
  <c r="U6194" i="1"/>
  <c r="U6202" i="1"/>
  <c r="U6210" i="1"/>
  <c r="U6218" i="1"/>
  <c r="U6226" i="1"/>
  <c r="U6234" i="1"/>
  <c r="U6242" i="1"/>
  <c r="U6250" i="1"/>
  <c r="U6258" i="1"/>
  <c r="U6266" i="1"/>
  <c r="U6274" i="1"/>
  <c r="U6282" i="1"/>
  <c r="U6290" i="1"/>
  <c r="U6298" i="1"/>
  <c r="U6306" i="1"/>
  <c r="U6314" i="1"/>
  <c r="U6322" i="1"/>
  <c r="U6330" i="1"/>
  <c r="U6338" i="1"/>
  <c r="U6346" i="1"/>
  <c r="U6354" i="1"/>
  <c r="U6362" i="1"/>
  <c r="U6370" i="1"/>
  <c r="U6378" i="1"/>
  <c r="U6386" i="1"/>
  <c r="U6394" i="1"/>
  <c r="U6402" i="1"/>
  <c r="U6410" i="1"/>
  <c r="U6418" i="1"/>
  <c r="U6426" i="1"/>
  <c r="U6434" i="1"/>
  <c r="U6442" i="1"/>
  <c r="U6450" i="1"/>
  <c r="U6522" i="1"/>
  <c r="U6586" i="1"/>
  <c r="U6650" i="1"/>
  <c r="U6714" i="1"/>
  <c r="U6482" i="1"/>
  <c r="U6527" i="1"/>
  <c r="U6591" i="1"/>
  <c r="U6655" i="1"/>
  <c r="U6719" i="1"/>
  <c r="U6516" i="1"/>
  <c r="U6580" i="1"/>
  <c r="U6644" i="1"/>
  <c r="U6708" i="1"/>
  <c r="U7310" i="1"/>
  <c r="U6754" i="1"/>
  <c r="U6751" i="1"/>
  <c r="U6760" i="1"/>
  <c r="U6768" i="1"/>
  <c r="U6776" i="1"/>
  <c r="U6784" i="1"/>
  <c r="U6792" i="1"/>
  <c r="U6800" i="1"/>
  <c r="U6808" i="1"/>
  <c r="U6816" i="1"/>
  <c r="U6824" i="1"/>
  <c r="U6832" i="1"/>
  <c r="U6840" i="1"/>
  <c r="U6848" i="1"/>
  <c r="U6856" i="1"/>
  <c r="U6864" i="1"/>
  <c r="U6872" i="1"/>
  <c r="U6880" i="1"/>
  <c r="U6888" i="1"/>
  <c r="U6896" i="1"/>
  <c r="U6904" i="1"/>
  <c r="U6912" i="1"/>
  <c r="U6920" i="1"/>
  <c r="U6928" i="1"/>
  <c r="U6936" i="1"/>
  <c r="U6944" i="1"/>
  <c r="U6952" i="1"/>
  <c r="U6960" i="1"/>
  <c r="U6968" i="1"/>
  <c r="U6976" i="1"/>
  <c r="U6984" i="1"/>
  <c r="U7345" i="1"/>
  <c r="U7473" i="1"/>
  <c r="U7334" i="1"/>
  <c r="U7221" i="1"/>
  <c r="U7321" i="1"/>
  <c r="U7446" i="1"/>
  <c r="U7682" i="1"/>
  <c r="U7291" i="1"/>
  <c r="U7355" i="1"/>
  <c r="U7419" i="1"/>
  <c r="U7208" i="1"/>
  <c r="U7248" i="1"/>
  <c r="U7312" i="1"/>
  <c r="U7376" i="1"/>
  <c r="U7440" i="1"/>
  <c r="U7714" i="1"/>
  <c r="U7277" i="1"/>
  <c r="U7341" i="1"/>
  <c r="U7405" i="1"/>
  <c r="U7469" i="1"/>
  <c r="U7227" i="1"/>
  <c r="U7282" i="1"/>
  <c r="U7346" i="1"/>
  <c r="U7410" i="1"/>
  <c r="U7474" i="1"/>
  <c r="U7255" i="1"/>
  <c r="U7319" i="1"/>
  <c r="U7383" i="1"/>
  <c r="U7447" i="1"/>
  <c r="U6986" i="1"/>
  <c r="U6994" i="1"/>
  <c r="U7002" i="1"/>
  <c r="U7010" i="1"/>
  <c r="U7018" i="1"/>
  <c r="U7026" i="1"/>
  <c r="U7034" i="1"/>
  <c r="U7042" i="1"/>
  <c r="U7050" i="1"/>
  <c r="U7058" i="1"/>
  <c r="U7066" i="1"/>
  <c r="U7074" i="1"/>
  <c r="U7082" i="1"/>
  <c r="U7090" i="1"/>
  <c r="U7098" i="1"/>
  <c r="U7106" i="1"/>
  <c r="U7114" i="1"/>
  <c r="U7122" i="1"/>
  <c r="U7130" i="1"/>
  <c r="U7138" i="1"/>
  <c r="U7146" i="1"/>
  <c r="U7154" i="1"/>
  <c r="U7162" i="1"/>
  <c r="U7170" i="1"/>
  <c r="U7178" i="1"/>
  <c r="U7186" i="1"/>
  <c r="U7194" i="1"/>
  <c r="U7202" i="1"/>
  <c r="U7230" i="1"/>
  <c r="U7292" i="1"/>
  <c r="U7356" i="1"/>
  <c r="U7420" i="1"/>
  <c r="U7503" i="1"/>
  <c r="U7537" i="1"/>
  <c r="U7510" i="1"/>
  <c r="U7507" i="1"/>
  <c r="U7742" i="1"/>
  <c r="U7512" i="1"/>
  <c r="U7747" i="1"/>
  <c r="U7718" i="1"/>
  <c r="U7506" i="1"/>
  <c r="U7655" i="1"/>
  <c r="U7661" i="1"/>
  <c r="U7701" i="1"/>
  <c r="U7733" i="1"/>
  <c r="U7763" i="1"/>
  <c r="U7676" i="1"/>
  <c r="U7798" i="1"/>
  <c r="U7680" i="1"/>
  <c r="U7712" i="1"/>
  <c r="U7749" i="1"/>
  <c r="U7666" i="1"/>
  <c r="U7649" i="1"/>
  <c r="U7695" i="1"/>
  <c r="U7727" i="1"/>
  <c r="U7775" i="1"/>
  <c r="U7547" i="1"/>
  <c r="U7555" i="1"/>
  <c r="U7563" i="1"/>
  <c r="U7571" i="1"/>
  <c r="U7579" i="1"/>
  <c r="U7587" i="1"/>
  <c r="U7595" i="1"/>
  <c r="U7603" i="1"/>
  <c r="U7611" i="1"/>
  <c r="U7619" i="1"/>
  <c r="U7627" i="1"/>
  <c r="U7635" i="1"/>
  <c r="U7643" i="1"/>
  <c r="U7672" i="1"/>
  <c r="U7807" i="1"/>
  <c r="U7944" i="1"/>
  <c r="U7976" i="1"/>
  <c r="U8149" i="1"/>
  <c r="U8073" i="1"/>
  <c r="U7957" i="1"/>
  <c r="U7989" i="1"/>
  <c r="U7793" i="1"/>
  <c r="U7935" i="1"/>
  <c r="U8151" i="1"/>
  <c r="U8099" i="1"/>
  <c r="U7924" i="1"/>
  <c r="U7963" i="1"/>
  <c r="U7995" i="1"/>
  <c r="U7915" i="1"/>
  <c r="U8159" i="1"/>
  <c r="U7816" i="1"/>
  <c r="U7824" i="1"/>
  <c r="U7832" i="1"/>
  <c r="U7840" i="1"/>
  <c r="U7848" i="1"/>
  <c r="U7856" i="1"/>
  <c r="U7864" i="1"/>
  <c r="U7872" i="1"/>
  <c r="U7880" i="1"/>
  <c r="U7888" i="1"/>
  <c r="U7896" i="1"/>
  <c r="U7904" i="1"/>
  <c r="U7912" i="1"/>
  <c r="U7950" i="1"/>
  <c r="U7982" i="1"/>
  <c r="U8141" i="1"/>
  <c r="U8091" i="1"/>
  <c r="U8041" i="1"/>
  <c r="U8186" i="1"/>
  <c r="U8052" i="1"/>
  <c r="U8078" i="1"/>
  <c r="U8094" i="1"/>
  <c r="U8110" i="1"/>
  <c r="U8126" i="1"/>
  <c r="U8142" i="1"/>
  <c r="U8158" i="1"/>
  <c r="U8174" i="1"/>
  <c r="U8001" i="1"/>
  <c r="U8009" i="1"/>
  <c r="U8017" i="1"/>
  <c r="U8025" i="1"/>
  <c r="U8033" i="1"/>
  <c r="U8055" i="1"/>
  <c r="U8184" i="1"/>
  <c r="U8200" i="1"/>
  <c r="U8207" i="1"/>
  <c r="U8215" i="1"/>
  <c r="U8223" i="1"/>
  <c r="U8231" i="1"/>
  <c r="U8239" i="1"/>
  <c r="U8247" i="1"/>
  <c r="U8255" i="1"/>
  <c r="U8263" i="1"/>
  <c r="U8433" i="1"/>
  <c r="U8449" i="1"/>
  <c r="U8432" i="1"/>
  <c r="U8448" i="1"/>
  <c r="U8274" i="1"/>
  <c r="U8282" i="1"/>
  <c r="U8290" i="1"/>
  <c r="U8298" i="1"/>
  <c r="U8306" i="1"/>
  <c r="U8314" i="1"/>
  <c r="U8322" i="1"/>
  <c r="U8330" i="1"/>
  <c r="U8338" i="1"/>
  <c r="U8346" i="1"/>
  <c r="U8354" i="1"/>
  <c r="U8362" i="1"/>
  <c r="U8370" i="1"/>
  <c r="U8378" i="1"/>
  <c r="U8386" i="1"/>
  <c r="U8394" i="1"/>
  <c r="U8402" i="1"/>
  <c r="U8410" i="1"/>
  <c r="U8418" i="1"/>
  <c r="U8454" i="1"/>
  <c r="U8462" i="1"/>
  <c r="U8470" i="1"/>
  <c r="U8478" i="1"/>
  <c r="U8486" i="1"/>
  <c r="U8494" i="1"/>
  <c r="U8502" i="1"/>
  <c r="U8510" i="1"/>
  <c r="U8521" i="1"/>
  <c r="U8528" i="1"/>
  <c r="U8536" i="1"/>
  <c r="U8544" i="1"/>
  <c r="U8552" i="1"/>
  <c r="U8560" i="1"/>
  <c r="U8568" i="1"/>
  <c r="U8691" i="1"/>
  <c r="U8573" i="1"/>
  <c r="U8581" i="1"/>
  <c r="U8589" i="1"/>
  <c r="U8597" i="1"/>
  <c r="U8605" i="1"/>
  <c r="U8613" i="1"/>
  <c r="U8621" i="1"/>
  <c r="U8694" i="1"/>
  <c r="U8711" i="1"/>
  <c r="U8693" i="1"/>
  <c r="U8713" i="1"/>
  <c r="U8692" i="1"/>
  <c r="U8623" i="1"/>
  <c r="U8631" i="1"/>
  <c r="U8639" i="1"/>
  <c r="U8647" i="1"/>
  <c r="U8655" i="1"/>
  <c r="U8663" i="1"/>
  <c r="U8671" i="1"/>
  <c r="U8723" i="1"/>
  <c r="S8789" i="1"/>
  <c r="S8787" i="1"/>
  <c r="S8828" i="1" s="1"/>
  <c r="S8790" i="1"/>
  <c r="U4074" i="1"/>
  <c r="U4082" i="1"/>
  <c r="U4090" i="1"/>
  <c r="U4098" i="1"/>
  <c r="U4106" i="1"/>
  <c r="U4114" i="1"/>
  <c r="U4122" i="1"/>
  <c r="U4130" i="1"/>
  <c r="U4138" i="1"/>
  <c r="U4146" i="1"/>
  <c r="U4154" i="1"/>
  <c r="U4162" i="1"/>
  <c r="U4170" i="1"/>
  <c r="U4178" i="1"/>
  <c r="U4186" i="1"/>
  <c r="U4194" i="1"/>
  <c r="U4202" i="1"/>
  <c r="U4210" i="1"/>
  <c r="U4218" i="1"/>
  <c r="U4226" i="1"/>
  <c r="U4234" i="1"/>
  <c r="U4242" i="1"/>
  <c r="U4250" i="1"/>
  <c r="U4258" i="1"/>
  <c r="U4266" i="1"/>
  <c r="U4274" i="1"/>
  <c r="U4282" i="1"/>
  <c r="U4290" i="1"/>
  <c r="U4298" i="1"/>
  <c r="U4306" i="1"/>
  <c r="U4314" i="1"/>
  <c r="U4322" i="1"/>
  <c r="U4330" i="1"/>
  <c r="U4338" i="1"/>
  <c r="U4346" i="1"/>
  <c r="U4354" i="1"/>
  <c r="U4362" i="1"/>
  <c r="U4370" i="1"/>
  <c r="U4378" i="1"/>
  <c r="U4386" i="1"/>
  <c r="U4394" i="1"/>
  <c r="U4402" i="1"/>
  <c r="U4410" i="1"/>
  <c r="U4418" i="1"/>
  <c r="U4426" i="1"/>
  <c r="U4434" i="1"/>
  <c r="U4442" i="1"/>
  <c r="U4450" i="1"/>
  <c r="U4458" i="1"/>
  <c r="U4466" i="1"/>
  <c r="U4474" i="1"/>
  <c r="U5117" i="1"/>
  <c r="U5113" i="1"/>
  <c r="U4482" i="1"/>
  <c r="U4490" i="1"/>
  <c r="U4498" i="1"/>
  <c r="U4506" i="1"/>
  <c r="U4514" i="1"/>
  <c r="U4522" i="1"/>
  <c r="U4530" i="1"/>
  <c r="U4538" i="1"/>
  <c r="U4546" i="1"/>
  <c r="U4554" i="1"/>
  <c r="U4562" i="1"/>
  <c r="U4570" i="1"/>
  <c r="U4578" i="1"/>
  <c r="U4586" i="1"/>
  <c r="U4594" i="1"/>
  <c r="U4602" i="1"/>
  <c r="U4610" i="1"/>
  <c r="U4618" i="1"/>
  <c r="U4626" i="1"/>
  <c r="U4634" i="1"/>
  <c r="U4642" i="1"/>
  <c r="U4650" i="1"/>
  <c r="U4658" i="1"/>
  <c r="U4666" i="1"/>
  <c r="U4674" i="1"/>
  <c r="U4682" i="1"/>
  <c r="U4690" i="1"/>
  <c r="U4698" i="1"/>
  <c r="U4706" i="1"/>
  <c r="U4714" i="1"/>
  <c r="U4722" i="1"/>
  <c r="U4730" i="1"/>
  <c r="U4738" i="1"/>
  <c r="U4746" i="1"/>
  <c r="U4754" i="1"/>
  <c r="U4762" i="1"/>
  <c r="U4770" i="1"/>
  <c r="U4778" i="1"/>
  <c r="U4786" i="1"/>
  <c r="U4794" i="1"/>
  <c r="U4802" i="1"/>
  <c r="U4810" i="1"/>
  <c r="U4818" i="1"/>
  <c r="U4826" i="1"/>
  <c r="U4834" i="1"/>
  <c r="U4842" i="1"/>
  <c r="U4850" i="1"/>
  <c r="U4858" i="1"/>
  <c r="U4866" i="1"/>
  <c r="U4874" i="1"/>
  <c r="U4882" i="1"/>
  <c r="U4890" i="1"/>
  <c r="U4898" i="1"/>
  <c r="U4906" i="1"/>
  <c r="U4914" i="1"/>
  <c r="U4922" i="1"/>
  <c r="U4930" i="1"/>
  <c r="U4938" i="1"/>
  <c r="U4946" i="1"/>
  <c r="U4954" i="1"/>
  <c r="U4962" i="1"/>
  <c r="U4970" i="1"/>
  <c r="U4978" i="1"/>
  <c r="U4986" i="1"/>
  <c r="U4994" i="1"/>
  <c r="U5002" i="1"/>
  <c r="U5010" i="1"/>
  <c r="U5018" i="1"/>
  <c r="U5026" i="1"/>
  <c r="U5034" i="1"/>
  <c r="U5042" i="1"/>
  <c r="U5050" i="1"/>
  <c r="U5058" i="1"/>
  <c r="U5110" i="1"/>
  <c r="U5219" i="1"/>
  <c r="U5078" i="1"/>
  <c r="U5147" i="1"/>
  <c r="U5290" i="1"/>
  <c r="U5101" i="1"/>
  <c r="U5186" i="1"/>
  <c r="U5816" i="1"/>
  <c r="U5119" i="1"/>
  <c r="U5222" i="1"/>
  <c r="U5065" i="1"/>
  <c r="U5138" i="1"/>
  <c r="U5274" i="1"/>
  <c r="U5169" i="1"/>
  <c r="U5201" i="1"/>
  <c r="U5233" i="1"/>
  <c r="U5265" i="1"/>
  <c r="U5297" i="1"/>
  <c r="U5329" i="1"/>
  <c r="U5737" i="1"/>
  <c r="U5860" i="1"/>
  <c r="U5842" i="1"/>
  <c r="U5120" i="1"/>
  <c r="U5152" i="1"/>
  <c r="U5184" i="1"/>
  <c r="U5216" i="1"/>
  <c r="U5248" i="1"/>
  <c r="U5280" i="1"/>
  <c r="U5312" i="1"/>
  <c r="U5760" i="1"/>
  <c r="U5888" i="1"/>
  <c r="U5870" i="1"/>
  <c r="U5255" i="1"/>
  <c r="U5287" i="1"/>
  <c r="U5319" i="1"/>
  <c r="U5722" i="1"/>
  <c r="U5836" i="1"/>
  <c r="U5786" i="1"/>
  <c r="U5705" i="1"/>
  <c r="U5712" i="1"/>
  <c r="U5727" i="1"/>
  <c r="U5759" i="1"/>
  <c r="U5775" i="1"/>
  <c r="U5791" i="1"/>
  <c r="U5807" i="1"/>
  <c r="U5823" i="1"/>
  <c r="U5839" i="1"/>
  <c r="U5855" i="1"/>
  <c r="U5871" i="1"/>
  <c r="U5887" i="1"/>
  <c r="U6529" i="1"/>
  <c r="U6493" i="1"/>
  <c r="U5350" i="1"/>
  <c r="U5358" i="1"/>
  <c r="U5366" i="1"/>
  <c r="U5374" i="1"/>
  <c r="U5382" i="1"/>
  <c r="U5390" i="1"/>
  <c r="U5398" i="1"/>
  <c r="U5406" i="1"/>
  <c r="U5414" i="1"/>
  <c r="U5422" i="1"/>
  <c r="U5430" i="1"/>
  <c r="U5438" i="1"/>
  <c r="U5446" i="1"/>
  <c r="U5454" i="1"/>
  <c r="U5462" i="1"/>
  <c r="U5470" i="1"/>
  <c r="U5478" i="1"/>
  <c r="U5486" i="1"/>
  <c r="U5494" i="1"/>
  <c r="U5502" i="1"/>
  <c r="U5510" i="1"/>
  <c r="U5518" i="1"/>
  <c r="U5526" i="1"/>
  <c r="U5534" i="1"/>
  <c r="U5542" i="1"/>
  <c r="U5550" i="1"/>
  <c r="U5558" i="1"/>
  <c r="U5566" i="1"/>
  <c r="U5574" i="1"/>
  <c r="U5582" i="1"/>
  <c r="U5590" i="1"/>
  <c r="U5598" i="1"/>
  <c r="U5606" i="1"/>
  <c r="U5614" i="1"/>
  <c r="U5622" i="1"/>
  <c r="U5630" i="1"/>
  <c r="U5638" i="1"/>
  <c r="U5646" i="1"/>
  <c r="U5654" i="1"/>
  <c r="U5662" i="1"/>
  <c r="U5670" i="1"/>
  <c r="U5678" i="1"/>
  <c r="U5686" i="1"/>
  <c r="U5694" i="1"/>
  <c r="U5709" i="1"/>
  <c r="U5708" i="1"/>
  <c r="U6505" i="1"/>
  <c r="U6485" i="1"/>
  <c r="U6705" i="1"/>
  <c r="U6617" i="1"/>
  <c r="U6480" i="1"/>
  <c r="U6566" i="1"/>
  <c r="U6630" i="1"/>
  <c r="U6694" i="1"/>
  <c r="U6455" i="1"/>
  <c r="U6500" i="1"/>
  <c r="U6555" i="1"/>
  <c r="U6619" i="1"/>
  <c r="U6683" i="1"/>
  <c r="U6747" i="1"/>
  <c r="U6536" i="1"/>
  <c r="U6600" i="1"/>
  <c r="U6664" i="1"/>
  <c r="U6728" i="1"/>
  <c r="U6487" i="1"/>
  <c r="U6533" i="1"/>
  <c r="U6597" i="1"/>
  <c r="U6661" i="1"/>
  <c r="U6725" i="1"/>
  <c r="U5907" i="1"/>
  <c r="U5915" i="1"/>
  <c r="U5923" i="1"/>
  <c r="U5931" i="1"/>
  <c r="U5939" i="1"/>
  <c r="U5947" i="1"/>
  <c r="U5955" i="1"/>
  <c r="U5963" i="1"/>
  <c r="U5971" i="1"/>
  <c r="U5979" i="1"/>
  <c r="U5987" i="1"/>
  <c r="U5995" i="1"/>
  <c r="U6003" i="1"/>
  <c r="U6011" i="1"/>
  <c r="U6019" i="1"/>
  <c r="U6027" i="1"/>
  <c r="U6035" i="1"/>
  <c r="U6043" i="1"/>
  <c r="U6051" i="1"/>
  <c r="U6059" i="1"/>
  <c r="U6067" i="1"/>
  <c r="U6075" i="1"/>
  <c r="U6083" i="1"/>
  <c r="U6091" i="1"/>
  <c r="U6099" i="1"/>
  <c r="U6107" i="1"/>
  <c r="U6115" i="1"/>
  <c r="U6123" i="1"/>
  <c r="U6131" i="1"/>
  <c r="U6139" i="1"/>
  <c r="U6147" i="1"/>
  <c r="U6155" i="1"/>
  <c r="U6163" i="1"/>
  <c r="U6171" i="1"/>
  <c r="U6179" i="1"/>
  <c r="U6187" i="1"/>
  <c r="U6195" i="1"/>
  <c r="U6203" i="1"/>
  <c r="U6211" i="1"/>
  <c r="U6219" i="1"/>
  <c r="U6227" i="1"/>
  <c r="U6235" i="1"/>
  <c r="U6243" i="1"/>
  <c r="U6251" i="1"/>
  <c r="U6259" i="1"/>
  <c r="U6267" i="1"/>
  <c r="U6275" i="1"/>
  <c r="U6283" i="1"/>
  <c r="U6291" i="1"/>
  <c r="U6299" i="1"/>
  <c r="U6307" i="1"/>
  <c r="U6315" i="1"/>
  <c r="U6323" i="1"/>
  <c r="U6331" i="1"/>
  <c r="U6339" i="1"/>
  <c r="U6347" i="1"/>
  <c r="U6355" i="1"/>
  <c r="U6363" i="1"/>
  <c r="U6371" i="1"/>
  <c r="U6379" i="1"/>
  <c r="U6387" i="1"/>
  <c r="U6395" i="1"/>
  <c r="U6403" i="1"/>
  <c r="U6411" i="1"/>
  <c r="U6419" i="1"/>
  <c r="U6427" i="1"/>
  <c r="U6435" i="1"/>
  <c r="U6443" i="1"/>
  <c r="U6451" i="1"/>
  <c r="U6530" i="1"/>
  <c r="U6594" i="1"/>
  <c r="U6658" i="1"/>
  <c r="U6722" i="1"/>
  <c r="U6486" i="1"/>
  <c r="U6535" i="1"/>
  <c r="U6599" i="1"/>
  <c r="U6663" i="1"/>
  <c r="U6727" i="1"/>
  <c r="U6524" i="1"/>
  <c r="U6588" i="1"/>
  <c r="U6652" i="1"/>
  <c r="U6716" i="1"/>
  <c r="U7374" i="1"/>
  <c r="U7209" i="1"/>
  <c r="U7294" i="1"/>
  <c r="U6761" i="1"/>
  <c r="U6769" i="1"/>
  <c r="U6777" i="1"/>
  <c r="U6785" i="1"/>
  <c r="U6793" i="1"/>
  <c r="U6801" i="1"/>
  <c r="U6809" i="1"/>
  <c r="U6817" i="1"/>
  <c r="U6825" i="1"/>
  <c r="U6833" i="1"/>
  <c r="U6841" i="1"/>
  <c r="U6849" i="1"/>
  <c r="U6857" i="1"/>
  <c r="U6865" i="1"/>
  <c r="U6873" i="1"/>
  <c r="U6881" i="1"/>
  <c r="U6889" i="1"/>
  <c r="U6897" i="1"/>
  <c r="U6905" i="1"/>
  <c r="U6913" i="1"/>
  <c r="U6921" i="1"/>
  <c r="U6929" i="1"/>
  <c r="U6937" i="1"/>
  <c r="U6945" i="1"/>
  <c r="U6953" i="1"/>
  <c r="U6961" i="1"/>
  <c r="U6969" i="1"/>
  <c r="U6977" i="1"/>
  <c r="U7233" i="1"/>
  <c r="U7361" i="1"/>
  <c r="U7225" i="1"/>
  <c r="U7350" i="1"/>
  <c r="U7449" i="1"/>
  <c r="U7337" i="1"/>
  <c r="U7454" i="1"/>
  <c r="U7235" i="1"/>
  <c r="U7299" i="1"/>
  <c r="U7363" i="1"/>
  <c r="U7427" i="1"/>
  <c r="U7212" i="1"/>
  <c r="U7256" i="1"/>
  <c r="U7320" i="1"/>
  <c r="U7384" i="1"/>
  <c r="U7448" i="1"/>
  <c r="U7758" i="1"/>
  <c r="U7285" i="1"/>
  <c r="U7349" i="1"/>
  <c r="U7413" i="1"/>
  <c r="U7477" i="1"/>
  <c r="U7231" i="1"/>
  <c r="U7290" i="1"/>
  <c r="U7354" i="1"/>
  <c r="U7418" i="1"/>
  <c r="U7487" i="1"/>
  <c r="U7263" i="1"/>
  <c r="U7327" i="1"/>
  <c r="U7391" i="1"/>
  <c r="U7455" i="1"/>
  <c r="U6987" i="1"/>
  <c r="U6995" i="1"/>
  <c r="U7003" i="1"/>
  <c r="U7011" i="1"/>
  <c r="U7019" i="1"/>
  <c r="U7027" i="1"/>
  <c r="U7035" i="1"/>
  <c r="U7043" i="1"/>
  <c r="U7051" i="1"/>
  <c r="U7059" i="1"/>
  <c r="U7067" i="1"/>
  <c r="U7075" i="1"/>
  <c r="U7083" i="1"/>
  <c r="U7091" i="1"/>
  <c r="U7099" i="1"/>
  <c r="U7107" i="1"/>
  <c r="U7115" i="1"/>
  <c r="U7123" i="1"/>
  <c r="U7131" i="1"/>
  <c r="U7139" i="1"/>
  <c r="U7147" i="1"/>
  <c r="U7155" i="1"/>
  <c r="U7163" i="1"/>
  <c r="U7171" i="1"/>
  <c r="U7179" i="1"/>
  <c r="U7187" i="1"/>
  <c r="U7195" i="1"/>
  <c r="U7203" i="1"/>
  <c r="U7236" i="1"/>
  <c r="U7300" i="1"/>
  <c r="U7364" i="1"/>
  <c r="U7428" i="1"/>
  <c r="U7519" i="1"/>
  <c r="U7702" i="1"/>
  <c r="U7518" i="1"/>
  <c r="U7515" i="1"/>
  <c r="U7774" i="1"/>
  <c r="U7520" i="1"/>
  <c r="U7501" i="1"/>
  <c r="U7745" i="1"/>
  <c r="U7514" i="1"/>
  <c r="U7671" i="1"/>
  <c r="U7670" i="1"/>
  <c r="U7705" i="1"/>
  <c r="U7737" i="1"/>
  <c r="U7771" i="1"/>
  <c r="U7744" i="1"/>
  <c r="U7800" i="1"/>
  <c r="U7684" i="1"/>
  <c r="U7716" i="1"/>
  <c r="U7757" i="1"/>
  <c r="U7674" i="1"/>
  <c r="U7657" i="1"/>
  <c r="U7699" i="1"/>
  <c r="U7731" i="1"/>
  <c r="U7783" i="1"/>
  <c r="U7548" i="1"/>
  <c r="U7556" i="1"/>
  <c r="U7564" i="1"/>
  <c r="U7572" i="1"/>
  <c r="U7580" i="1"/>
  <c r="U7588" i="1"/>
  <c r="U7596" i="1"/>
  <c r="U7604" i="1"/>
  <c r="U7612" i="1"/>
  <c r="U7620" i="1"/>
  <c r="U7628" i="1"/>
  <c r="U7636" i="1"/>
  <c r="U7644" i="1"/>
  <c r="U7748" i="1"/>
  <c r="U7918" i="1"/>
  <c r="U7948" i="1"/>
  <c r="U7980" i="1"/>
  <c r="U7797" i="1"/>
  <c r="U8137" i="1"/>
  <c r="U7961" i="1"/>
  <c r="U7993" i="1"/>
  <c r="U7801" i="1"/>
  <c r="U8038" i="1"/>
  <c r="U8167" i="1"/>
  <c r="U8115" i="1"/>
  <c r="U7932" i="1"/>
  <c r="U7967" i="1"/>
  <c r="U8081" i="1"/>
  <c r="U7923" i="1"/>
  <c r="U8175" i="1"/>
  <c r="U7817" i="1"/>
  <c r="U7825" i="1"/>
  <c r="U7833" i="1"/>
  <c r="U7841" i="1"/>
  <c r="U7849" i="1"/>
  <c r="U7857" i="1"/>
  <c r="U7865" i="1"/>
  <c r="U7873" i="1"/>
  <c r="U7881" i="1"/>
  <c r="U7889" i="1"/>
  <c r="U7897" i="1"/>
  <c r="U7905" i="1"/>
  <c r="U7913" i="1"/>
  <c r="U7954" i="1"/>
  <c r="U7986" i="1"/>
  <c r="U8157" i="1"/>
  <c r="U8107" i="1"/>
  <c r="U8045" i="1"/>
  <c r="U8188" i="1"/>
  <c r="U8056" i="1"/>
  <c r="U8080" i="1"/>
  <c r="U8096" i="1"/>
  <c r="U8112" i="1"/>
  <c r="U8128" i="1"/>
  <c r="U8144" i="1"/>
  <c r="U8160" i="1"/>
  <c r="U8176" i="1"/>
  <c r="U8002" i="1"/>
  <c r="U8010" i="1"/>
  <c r="U8018" i="1"/>
  <c r="U8026" i="1"/>
  <c r="U8034" i="1"/>
  <c r="U8059" i="1"/>
  <c r="U8190" i="1"/>
  <c r="U8182" i="1"/>
  <c r="U8208" i="1"/>
  <c r="U8216" i="1"/>
  <c r="U8224" i="1"/>
  <c r="U8232" i="1"/>
  <c r="U8240" i="1"/>
  <c r="U8248" i="1"/>
  <c r="U8256" i="1"/>
  <c r="U8264" i="1"/>
  <c r="U8435" i="1"/>
  <c r="U8451" i="1"/>
  <c r="U8434" i="1"/>
  <c r="U8450" i="1"/>
  <c r="U8275" i="1"/>
  <c r="U8283" i="1"/>
  <c r="U8291" i="1"/>
  <c r="U8299" i="1"/>
  <c r="U8307" i="1"/>
  <c r="U8315" i="1"/>
  <c r="U8323" i="1"/>
  <c r="U8331" i="1"/>
  <c r="U8339" i="1"/>
  <c r="U8347" i="1"/>
  <c r="U8355" i="1"/>
  <c r="U8363" i="1"/>
  <c r="U8371" i="1"/>
  <c r="U8379" i="1"/>
  <c r="U8387" i="1"/>
  <c r="U8395" i="1"/>
  <c r="U8403" i="1"/>
  <c r="U8411" i="1"/>
  <c r="U8419" i="1"/>
  <c r="U8455" i="1"/>
  <c r="U8463" i="1"/>
  <c r="U8471" i="1"/>
  <c r="U8479" i="1"/>
  <c r="U8487" i="1"/>
  <c r="U8495" i="1"/>
  <c r="U8503" i="1"/>
  <c r="U8511" i="1"/>
  <c r="U8701" i="1"/>
  <c r="U8529" i="1"/>
  <c r="U8537" i="1"/>
  <c r="U8545" i="1"/>
  <c r="U8553" i="1"/>
  <c r="U8561" i="1"/>
  <c r="U8717" i="1"/>
  <c r="U8687" i="1"/>
  <c r="U8574" i="1"/>
  <c r="U8582" i="1"/>
  <c r="U8590" i="1"/>
  <c r="U8598" i="1"/>
  <c r="U8606" i="1"/>
  <c r="U8614" i="1"/>
  <c r="U8679" i="1"/>
  <c r="U8698" i="1"/>
  <c r="U8719" i="1"/>
  <c r="U8697" i="1"/>
  <c r="U8721" i="1"/>
  <c r="U8696" i="1"/>
  <c r="U8624" i="1"/>
  <c r="U8632" i="1"/>
  <c r="U8640" i="1"/>
  <c r="U8648" i="1"/>
  <c r="U8656" i="1"/>
  <c r="U8664" i="1"/>
  <c r="U8672" i="1"/>
  <c r="U8731" i="1"/>
  <c r="U8754" i="1"/>
  <c r="U8762" i="1"/>
  <c r="U8770" i="1"/>
  <c r="U8778" i="1"/>
  <c r="U8786" i="1"/>
  <c r="U34" i="1"/>
  <c r="U42" i="1"/>
  <c r="U50" i="1"/>
  <c r="U58" i="1"/>
  <c r="U66" i="1"/>
  <c r="U74" i="1"/>
  <c r="U82" i="1"/>
  <c r="U90" i="1"/>
  <c r="U98" i="1"/>
  <c r="U106" i="1"/>
  <c r="U114" i="1"/>
  <c r="U122" i="1"/>
  <c r="U130" i="1"/>
  <c r="U138" i="1"/>
  <c r="U146" i="1"/>
  <c r="U154" i="1"/>
  <c r="U162" i="1"/>
  <c r="U170" i="1"/>
  <c r="U178" i="1"/>
  <c r="U186" i="1"/>
  <c r="U194" i="1"/>
  <c r="U202" i="1"/>
  <c r="U210" i="1"/>
  <c r="U218" i="1"/>
  <c r="U226" i="1"/>
  <c r="U234" i="1"/>
  <c r="U242" i="1"/>
  <c r="U250" i="1"/>
  <c r="U258" i="1"/>
  <c r="U266" i="1"/>
  <c r="U274" i="1"/>
  <c r="U282" i="1"/>
  <c r="U290" i="1"/>
  <c r="U298" i="1"/>
  <c r="U306" i="1"/>
  <c r="U314" i="1"/>
  <c r="U322" i="1"/>
  <c r="U330" i="1"/>
  <c r="U338" i="1"/>
  <c r="U346" i="1"/>
  <c r="U354" i="1"/>
  <c r="U362" i="1"/>
  <c r="U370" i="1"/>
  <c r="U378" i="1"/>
  <c r="U386" i="1"/>
  <c r="U394" i="1"/>
  <c r="U402" i="1"/>
  <c r="U410" i="1"/>
  <c r="U418" i="1"/>
  <c r="U426" i="1"/>
  <c r="U434" i="1"/>
  <c r="U442" i="1"/>
  <c r="U450" i="1"/>
  <c r="U458" i="1"/>
  <c r="U466" i="1"/>
  <c r="U474" i="1"/>
  <c r="U482" i="1"/>
  <c r="U490" i="1"/>
  <c r="U498" i="1"/>
  <c r="U506" i="1"/>
  <c r="U514" i="1"/>
  <c r="U522" i="1"/>
  <c r="U530" i="1"/>
  <c r="U538" i="1"/>
  <c r="U546" i="1"/>
  <c r="U554" i="1"/>
  <c r="U562" i="1"/>
  <c r="U570" i="1"/>
  <c r="U578" i="1"/>
  <c r="U586" i="1"/>
  <c r="U594" i="1"/>
  <c r="U602" i="1"/>
  <c r="U610" i="1"/>
  <c r="U618" i="1"/>
  <c r="U626" i="1"/>
  <c r="U634" i="1"/>
  <c r="U642" i="1"/>
  <c r="U650" i="1"/>
  <c r="U658" i="1"/>
  <c r="U666" i="1"/>
  <c r="U674" i="1"/>
  <c r="U682" i="1"/>
  <c r="U690" i="1"/>
  <c r="U698" i="1"/>
  <c r="U706" i="1"/>
  <c r="U714" i="1"/>
  <c r="U722" i="1"/>
  <c r="U730" i="1"/>
  <c r="U738" i="1"/>
  <c r="U746" i="1"/>
  <c r="U754" i="1"/>
  <c r="U762" i="1"/>
  <c r="U770" i="1"/>
  <c r="U778" i="1"/>
  <c r="U786" i="1"/>
  <c r="U794" i="1"/>
  <c r="U802" i="1"/>
  <c r="U810" i="1"/>
  <c r="U818" i="1"/>
  <c r="U826" i="1"/>
  <c r="U834" i="1"/>
  <c r="U842" i="1"/>
  <c r="U850" i="1"/>
  <c r="U858" i="1"/>
  <c r="U866" i="1"/>
  <c r="U874" i="1"/>
  <c r="U882" i="1"/>
  <c r="U890" i="1"/>
  <c r="U898" i="1"/>
  <c r="U906" i="1"/>
  <c r="U914" i="1"/>
  <c r="U922" i="1"/>
  <c r="U930" i="1"/>
  <c r="U938" i="1"/>
  <c r="U946" i="1"/>
  <c r="U954" i="1"/>
  <c r="U962" i="1"/>
  <c r="U970" i="1"/>
  <c r="U978" i="1"/>
  <c r="U986" i="1"/>
  <c r="U994" i="1"/>
  <c r="U1002" i="1"/>
  <c r="U1010" i="1"/>
  <c r="U1018" i="1"/>
  <c r="U1026" i="1"/>
  <c r="U1034" i="1"/>
  <c r="U1042" i="1"/>
  <c r="U1050" i="1"/>
  <c r="U1058" i="1"/>
  <c r="U1066" i="1"/>
  <c r="U1074" i="1"/>
  <c r="U1082" i="1"/>
  <c r="U1090" i="1"/>
  <c r="U3146" i="1"/>
  <c r="U3003" i="1"/>
  <c r="U3230" i="1"/>
  <c r="U1105" i="1"/>
  <c r="U1113" i="1"/>
  <c r="U1121" i="1"/>
  <c r="U1129" i="1"/>
  <c r="U1137" i="1"/>
  <c r="U1145" i="1"/>
  <c r="U1153" i="1"/>
  <c r="U1161" i="1"/>
  <c r="U1169" i="1"/>
  <c r="U1177" i="1"/>
  <c r="U1185" i="1"/>
  <c r="U1193" i="1"/>
  <c r="U1201" i="1"/>
  <c r="U1209" i="1"/>
  <c r="U1217" i="1"/>
  <c r="U1225" i="1"/>
  <c r="U1233" i="1"/>
  <c r="U1241" i="1"/>
  <c r="U1249" i="1"/>
  <c r="U1257" i="1"/>
  <c r="U1265" i="1"/>
  <c r="U1273" i="1"/>
  <c r="U1281" i="1"/>
  <c r="U1289" i="1"/>
  <c r="U1297" i="1"/>
  <c r="U1305" i="1"/>
  <c r="U1313" i="1"/>
  <c r="U1321" i="1"/>
  <c r="U1329" i="1"/>
  <c r="U1337" i="1"/>
  <c r="U1345" i="1"/>
  <c r="U1353" i="1"/>
  <c r="U1361" i="1"/>
  <c r="U1369" i="1"/>
  <c r="U1377" i="1"/>
  <c r="U1385" i="1"/>
  <c r="U1393" i="1"/>
  <c r="U1401" i="1"/>
  <c r="U1409" i="1"/>
  <c r="U1417" i="1"/>
  <c r="U1425" i="1"/>
  <c r="U1433" i="1"/>
  <c r="U1441" i="1"/>
  <c r="U1449" i="1"/>
  <c r="U1457" i="1"/>
  <c r="U1465" i="1"/>
  <c r="U1473" i="1"/>
  <c r="U1481" i="1"/>
  <c r="U1489" i="1"/>
  <c r="U1497" i="1"/>
  <c r="U1505" i="1"/>
  <c r="U1513" i="1"/>
  <c r="U1521" i="1"/>
  <c r="U1529" i="1"/>
  <c r="U1537" i="1"/>
  <c r="U1545" i="1"/>
  <c r="U1553" i="1"/>
  <c r="U1561" i="1"/>
  <c r="U1569" i="1"/>
  <c r="U1577" i="1"/>
  <c r="U1585" i="1"/>
  <c r="U1593" i="1"/>
  <c r="U1601" i="1"/>
  <c r="U1609" i="1"/>
  <c r="U1617" i="1"/>
  <c r="U1625" i="1"/>
  <c r="U1633" i="1"/>
  <c r="U1641" i="1"/>
  <c r="U1649" i="1"/>
  <c r="U1657" i="1"/>
  <c r="U1665" i="1"/>
  <c r="U1673" i="1"/>
  <c r="U1681" i="1"/>
  <c r="U1689" i="1"/>
  <c r="U1697" i="1"/>
  <c r="U1705" i="1"/>
  <c r="U1713" i="1"/>
  <c r="U1721" i="1"/>
  <c r="U1729" i="1"/>
  <c r="U1737" i="1"/>
  <c r="U1745" i="1"/>
  <c r="U1753" i="1"/>
  <c r="U1761" i="1"/>
  <c r="U1769" i="1"/>
  <c r="U1777" i="1"/>
  <c r="U1785" i="1"/>
  <c r="U1793" i="1"/>
  <c r="U1801" i="1"/>
  <c r="U1809" i="1"/>
  <c r="U1817" i="1"/>
  <c r="U1825" i="1"/>
  <c r="U1833" i="1"/>
  <c r="U1841" i="1"/>
  <c r="U1849" i="1"/>
  <c r="U1857" i="1"/>
  <c r="U1865" i="1"/>
  <c r="U1873" i="1"/>
  <c r="U1881" i="1"/>
  <c r="U1889" i="1"/>
  <c r="U1897" i="1"/>
  <c r="U1905" i="1"/>
  <c r="U1913" i="1"/>
  <c r="U1921" i="1"/>
  <c r="U1929" i="1"/>
  <c r="U1937" i="1"/>
  <c r="U1945" i="1"/>
  <c r="U1953" i="1"/>
  <c r="U1961" i="1"/>
  <c r="U1969" i="1"/>
  <c r="U1977" i="1"/>
  <c r="U1985" i="1"/>
  <c r="U1993" i="1"/>
  <c r="U2001" i="1"/>
  <c r="U2009" i="1"/>
  <c r="U2017" i="1"/>
  <c r="U2025" i="1"/>
  <c r="U2033" i="1"/>
  <c r="U2041" i="1"/>
  <c r="U2049" i="1"/>
  <c r="U2057" i="1"/>
  <c r="U2065" i="1"/>
  <c r="U2073" i="1"/>
  <c r="U2081" i="1"/>
  <c r="U2089" i="1"/>
  <c r="U2097" i="1"/>
  <c r="U2105" i="1"/>
  <c r="U2113" i="1"/>
  <c r="U2121" i="1"/>
  <c r="U2129" i="1"/>
  <c r="U2137" i="1"/>
  <c r="U2145" i="1"/>
  <c r="U2153" i="1"/>
  <c r="U2161" i="1"/>
  <c r="U2169" i="1"/>
  <c r="U2177" i="1"/>
  <c r="U2185" i="1"/>
  <c r="U2193" i="1"/>
  <c r="U2201" i="1"/>
  <c r="U2209" i="1"/>
  <c r="U2217" i="1"/>
  <c r="U2225" i="1"/>
  <c r="U2233" i="1"/>
  <c r="U2241" i="1"/>
  <c r="U2249" i="1"/>
  <c r="U3058" i="1"/>
  <c r="U3078" i="1"/>
  <c r="U3098" i="1"/>
  <c r="U3086" i="1"/>
  <c r="U3106" i="1"/>
  <c r="U3094" i="1"/>
  <c r="U3018" i="1"/>
  <c r="U2261" i="1"/>
  <c r="U2269" i="1"/>
  <c r="U2277" i="1"/>
  <c r="U2285" i="1"/>
  <c r="U2293" i="1"/>
  <c r="U2301" i="1"/>
  <c r="U2309" i="1"/>
  <c r="U2317" i="1"/>
  <c r="U2325" i="1"/>
  <c r="U2333" i="1"/>
  <c r="U2341" i="1"/>
  <c r="U2349" i="1"/>
  <c r="U2357" i="1"/>
  <c r="U2365" i="1"/>
  <c r="U2373" i="1"/>
  <c r="U2381" i="1"/>
  <c r="U2389" i="1"/>
  <c r="U2397" i="1"/>
  <c r="U2405" i="1"/>
  <c r="U2413" i="1"/>
  <c r="U2421" i="1"/>
  <c r="U2429" i="1"/>
  <c r="U2437" i="1"/>
  <c r="U2445" i="1"/>
  <c r="U2453" i="1"/>
  <c r="U2461" i="1"/>
  <c r="U2469" i="1"/>
  <c r="U2477" i="1"/>
  <c r="U2485" i="1"/>
  <c r="U2493" i="1"/>
  <c r="U2501" i="1"/>
  <c r="U2509" i="1"/>
  <c r="U2517" i="1"/>
  <c r="U2525" i="1"/>
  <c r="U2533" i="1"/>
  <c r="U2541" i="1"/>
  <c r="U2549" i="1"/>
  <c r="U2557" i="1"/>
  <c r="U2565" i="1"/>
  <c r="U2573" i="1"/>
  <c r="U2581" i="1"/>
  <c r="U2589" i="1"/>
  <c r="U2597" i="1"/>
  <c r="U2605" i="1"/>
  <c r="U2613" i="1"/>
  <c r="U2621" i="1"/>
  <c r="U2629" i="1"/>
  <c r="U2637" i="1"/>
  <c r="U2645" i="1"/>
  <c r="U2653" i="1"/>
  <c r="U2661" i="1"/>
  <c r="U2669" i="1"/>
  <c r="U2677" i="1"/>
  <c r="U2685" i="1"/>
  <c r="U2693" i="1"/>
  <c r="U2701" i="1"/>
  <c r="U2709" i="1"/>
  <c r="U2717" i="1"/>
  <c r="U2725" i="1"/>
  <c r="U2733" i="1"/>
  <c r="U2741" i="1"/>
  <c r="U2749" i="1"/>
  <c r="U2757" i="1"/>
  <c r="U2765" i="1"/>
  <c r="U2773" i="1"/>
  <c r="U2781" i="1"/>
  <c r="U2789" i="1"/>
  <c r="U2797" i="1"/>
  <c r="U2805" i="1"/>
  <c r="U2813" i="1"/>
  <c r="U2821" i="1"/>
  <c r="U2829" i="1"/>
  <c r="U2837" i="1"/>
  <c r="U2845" i="1"/>
  <c r="U2853" i="1"/>
  <c r="U2861" i="1"/>
  <c r="U2869" i="1"/>
  <c r="U2877" i="1"/>
  <c r="U2885" i="1"/>
  <c r="U2893" i="1"/>
  <c r="U2901" i="1"/>
  <c r="U2909" i="1"/>
  <c r="U2917" i="1"/>
  <c r="U2925" i="1"/>
  <c r="U2933" i="1"/>
  <c r="U2941" i="1"/>
  <c r="U2949" i="1"/>
  <c r="U2957" i="1"/>
  <c r="U2965" i="1"/>
  <c r="U2973" i="1"/>
  <c r="U2981" i="1"/>
  <c r="U2989" i="1"/>
  <c r="U2997" i="1"/>
  <c r="U3029" i="1"/>
  <c r="U3061" i="1"/>
  <c r="U3093" i="1"/>
  <c r="U3125" i="1"/>
  <c r="U3157" i="1"/>
  <c r="U3189" i="1"/>
  <c r="U3221" i="1"/>
  <c r="U3253" i="1"/>
  <c r="U3028" i="1"/>
  <c r="U3060" i="1"/>
  <c r="U3092" i="1"/>
  <c r="U3124" i="1"/>
  <c r="U3156" i="1"/>
  <c r="U3188" i="1"/>
  <c r="U3220" i="1"/>
  <c r="U3252" i="1"/>
  <c r="U3493" i="1"/>
  <c r="U3039" i="1"/>
  <c r="U3071" i="1"/>
  <c r="U3103" i="1"/>
  <c r="U3135" i="1"/>
  <c r="U3167" i="1"/>
  <c r="U3199" i="1"/>
  <c r="U3231" i="1"/>
  <c r="U3012" i="1"/>
  <c r="U3492" i="1"/>
  <c r="U3475" i="1"/>
  <c r="U3458" i="1"/>
  <c r="U3259" i="1"/>
  <c r="U3267" i="1"/>
  <c r="U3275" i="1"/>
  <c r="U3283" i="1"/>
  <c r="U3291" i="1"/>
  <c r="U3299" i="1"/>
  <c r="U3307" i="1"/>
  <c r="U3315" i="1"/>
  <c r="U3323" i="1"/>
  <c r="U3331" i="1"/>
  <c r="U3339" i="1"/>
  <c r="U3347" i="1"/>
  <c r="U3355" i="1"/>
  <c r="U3363" i="1"/>
  <c r="U3371" i="1"/>
  <c r="U3379" i="1"/>
  <c r="U3387" i="1"/>
  <c r="U3395" i="1"/>
  <c r="U3403" i="1"/>
  <c r="U3411" i="1"/>
  <c r="U3419" i="1"/>
  <c r="U3427" i="1"/>
  <c r="U3435" i="1"/>
  <c r="U3457" i="1"/>
  <c r="U3448" i="1"/>
  <c r="U3512" i="1"/>
  <c r="U3503" i="1"/>
  <c r="U3478" i="1"/>
  <c r="U5123" i="1"/>
  <c r="U3518" i="1"/>
  <c r="U3526" i="1"/>
  <c r="U3534" i="1"/>
  <c r="U3542" i="1"/>
  <c r="U3550" i="1"/>
  <c r="U3558" i="1"/>
  <c r="U3566" i="1"/>
  <c r="U3574" i="1"/>
  <c r="U3582" i="1"/>
  <c r="U3590" i="1"/>
  <c r="U3598" i="1"/>
  <c r="U3606" i="1"/>
  <c r="U3614" i="1"/>
  <c r="U3622" i="1"/>
  <c r="U3630" i="1"/>
  <c r="U3638" i="1"/>
  <c r="U3646" i="1"/>
  <c r="U3654" i="1"/>
  <c r="U3662" i="1"/>
  <c r="U3670" i="1"/>
  <c r="U3678" i="1"/>
  <c r="U3686" i="1"/>
  <c r="U3694" i="1"/>
  <c r="U3702" i="1"/>
  <c r="U3710" i="1"/>
  <c r="U3718" i="1"/>
  <c r="U3726" i="1"/>
  <c r="U3734" i="1"/>
  <c r="U3742" i="1"/>
  <c r="U3750" i="1"/>
  <c r="U3758" i="1"/>
  <c r="U3766" i="1"/>
  <c r="U3774" i="1"/>
  <c r="U3782" i="1"/>
  <c r="U3790" i="1"/>
  <c r="U3798" i="1"/>
  <c r="U3806" i="1"/>
  <c r="U3814" i="1"/>
  <c r="U3822" i="1"/>
  <c r="U3830" i="1"/>
  <c r="U3838" i="1"/>
  <c r="U3846" i="1"/>
  <c r="U3854" i="1"/>
  <c r="U3862" i="1"/>
  <c r="U3870" i="1"/>
  <c r="U3878" i="1"/>
  <c r="U5238" i="1"/>
  <c r="U5234" i="1"/>
  <c r="U5079" i="1"/>
  <c r="U5130" i="1"/>
  <c r="U5848" i="1"/>
  <c r="U3891" i="1"/>
  <c r="U3899" i="1"/>
  <c r="U3907" i="1"/>
  <c r="U3915" i="1"/>
  <c r="U3923" i="1"/>
  <c r="U3931" i="1"/>
  <c r="U3939" i="1"/>
  <c r="U3947" i="1"/>
  <c r="U3955" i="1"/>
  <c r="U3963" i="1"/>
  <c r="U3971" i="1"/>
  <c r="U3979" i="1"/>
  <c r="U3987" i="1"/>
  <c r="U3995" i="1"/>
  <c r="U4003" i="1"/>
  <c r="U4011" i="1"/>
  <c r="U4019" i="1"/>
  <c r="U4027" i="1"/>
  <c r="U4035" i="1"/>
  <c r="U4043" i="1"/>
  <c r="U4051" i="1"/>
  <c r="U4059" i="1"/>
  <c r="U4067" i="1"/>
  <c r="U4075" i="1"/>
  <c r="U4083" i="1"/>
  <c r="U4091" i="1"/>
  <c r="U4099" i="1"/>
  <c r="U4107" i="1"/>
  <c r="U4115" i="1"/>
  <c r="U4123" i="1"/>
  <c r="U4131" i="1"/>
  <c r="U4139" i="1"/>
  <c r="U4147" i="1"/>
  <c r="U4155" i="1"/>
  <c r="U4163" i="1"/>
  <c r="U4171" i="1"/>
  <c r="U4179" i="1"/>
  <c r="U4187" i="1"/>
  <c r="U4195" i="1"/>
  <c r="U4203" i="1"/>
  <c r="U4211" i="1"/>
  <c r="U4219" i="1"/>
  <c r="U4227" i="1"/>
  <c r="U4235" i="1"/>
  <c r="U4243" i="1"/>
  <c r="U4251" i="1"/>
  <c r="U4259" i="1"/>
  <c r="U4267" i="1"/>
  <c r="U4275" i="1"/>
  <c r="U4283" i="1"/>
  <c r="U4291" i="1"/>
  <c r="U4299" i="1"/>
  <c r="U4307" i="1"/>
  <c r="U4315" i="1"/>
  <c r="U4323" i="1"/>
  <c r="U4331" i="1"/>
  <c r="U4339" i="1"/>
  <c r="U4347" i="1"/>
  <c r="U4355" i="1"/>
  <c r="U4363" i="1"/>
  <c r="P8795" i="1"/>
  <c r="U4371" i="1"/>
  <c r="U4379" i="1"/>
  <c r="U4387" i="1"/>
  <c r="U4395" i="1"/>
  <c r="U4403" i="1"/>
  <c r="U4411" i="1"/>
  <c r="U4419" i="1"/>
  <c r="U4427" i="1"/>
  <c r="U4435" i="1"/>
  <c r="U4443" i="1"/>
  <c r="U4451" i="1"/>
  <c r="U4459" i="1"/>
  <c r="U4467" i="1"/>
  <c r="U4475" i="1"/>
  <c r="U5170" i="1"/>
  <c r="U5150" i="1"/>
  <c r="U4483" i="1"/>
  <c r="U4491" i="1"/>
  <c r="U4499" i="1"/>
  <c r="U4507" i="1"/>
  <c r="U4515" i="1"/>
  <c r="U4523" i="1"/>
  <c r="U4531" i="1"/>
  <c r="U4539" i="1"/>
  <c r="U4547" i="1"/>
  <c r="U4555" i="1"/>
  <c r="U4563" i="1"/>
  <c r="U4571" i="1"/>
  <c r="U4579" i="1"/>
  <c r="U4587" i="1"/>
  <c r="U4595" i="1"/>
  <c r="U4603" i="1"/>
  <c r="U4611" i="1"/>
  <c r="U4619" i="1"/>
  <c r="U4627" i="1"/>
  <c r="U4635" i="1"/>
  <c r="U4643" i="1"/>
  <c r="U4651" i="1"/>
  <c r="U4659" i="1"/>
  <c r="U4667" i="1"/>
  <c r="U4675" i="1"/>
  <c r="U4683" i="1"/>
  <c r="U4691" i="1"/>
  <c r="U4699" i="1"/>
  <c r="U4707" i="1"/>
  <c r="U4715" i="1"/>
  <c r="U4723" i="1"/>
  <c r="U4731" i="1"/>
  <c r="U4739" i="1"/>
  <c r="U4747" i="1"/>
  <c r="U4755" i="1"/>
  <c r="U4763" i="1"/>
  <c r="U4771" i="1"/>
  <c r="U4779" i="1"/>
  <c r="U4787" i="1"/>
  <c r="U4795" i="1"/>
  <c r="U4803" i="1"/>
  <c r="U4811" i="1"/>
  <c r="U4819" i="1"/>
  <c r="U4827" i="1"/>
  <c r="U4835" i="1"/>
  <c r="U4843" i="1"/>
  <c r="U4851" i="1"/>
  <c r="U4859" i="1"/>
  <c r="U4867" i="1"/>
  <c r="U4875" i="1"/>
  <c r="U4883" i="1"/>
  <c r="U4891" i="1"/>
  <c r="U4899" i="1"/>
  <c r="U4907" i="1"/>
  <c r="U4915" i="1"/>
  <c r="U4923" i="1"/>
  <c r="U4931" i="1"/>
  <c r="U4939" i="1"/>
  <c r="U4947" i="1"/>
  <c r="U4955" i="1"/>
  <c r="U4963" i="1"/>
  <c r="U4971" i="1"/>
  <c r="U4979" i="1"/>
  <c r="U4987" i="1"/>
  <c r="U4995" i="1"/>
  <c r="U5003" i="1"/>
  <c r="U5011" i="1"/>
  <c r="U5019" i="1"/>
  <c r="U5027" i="1"/>
  <c r="U5035" i="1"/>
  <c r="U5043" i="1"/>
  <c r="U5051" i="1"/>
  <c r="U5059" i="1"/>
  <c r="U5125" i="1"/>
  <c r="U5262" i="1"/>
  <c r="U5090" i="1"/>
  <c r="U5154" i="1"/>
  <c r="U5322" i="1"/>
  <c r="U5104" i="1"/>
  <c r="U5199" i="1"/>
  <c r="U5880" i="1"/>
  <c r="U5126" i="1"/>
  <c r="U5246" i="1"/>
  <c r="U5072" i="1"/>
  <c r="U5153" i="1"/>
  <c r="U5306" i="1"/>
  <c r="U5173" i="1"/>
  <c r="U5205" i="1"/>
  <c r="U5237" i="1"/>
  <c r="U5269" i="1"/>
  <c r="U5301" i="1"/>
  <c r="U5333" i="1"/>
  <c r="U5748" i="1"/>
  <c r="U5876" i="1"/>
  <c r="U5858" i="1"/>
  <c r="U5124" i="1"/>
  <c r="U5156" i="1"/>
  <c r="U5188" i="1"/>
  <c r="U5220" i="1"/>
  <c r="U5252" i="1"/>
  <c r="U5284" i="1"/>
  <c r="U5316" i="1"/>
  <c r="U5776" i="1"/>
  <c r="U5758" i="1"/>
  <c r="U5886" i="1"/>
  <c r="U5259" i="1"/>
  <c r="U5291" i="1"/>
  <c r="U5323" i="1"/>
  <c r="U5730" i="1"/>
  <c r="U5852" i="1"/>
  <c r="U5802" i="1"/>
  <c r="U5713" i="1"/>
  <c r="U5720" i="1"/>
  <c r="U5735" i="1"/>
  <c r="U5761" i="1"/>
  <c r="U5777" i="1"/>
  <c r="U5793" i="1"/>
  <c r="U5809" i="1"/>
  <c r="U5825" i="1"/>
  <c r="U5841" i="1"/>
  <c r="U5857" i="1"/>
  <c r="U5873" i="1"/>
  <c r="U5889" i="1"/>
  <c r="U6657" i="1"/>
  <c r="U5343" i="1"/>
  <c r="U5351" i="1"/>
  <c r="U5359" i="1"/>
  <c r="U5367" i="1"/>
  <c r="U5375" i="1"/>
  <c r="U5383" i="1"/>
  <c r="U5391" i="1"/>
  <c r="U5399" i="1"/>
  <c r="U5407" i="1"/>
  <c r="U5415" i="1"/>
  <c r="U5423" i="1"/>
  <c r="U5431" i="1"/>
  <c r="U5439" i="1"/>
  <c r="U5447" i="1"/>
  <c r="U5455" i="1"/>
  <c r="U5463" i="1"/>
  <c r="U5471" i="1"/>
  <c r="U5479" i="1"/>
  <c r="U5487" i="1"/>
  <c r="U5495" i="1"/>
  <c r="U5503" i="1"/>
  <c r="U5511" i="1"/>
  <c r="U5519" i="1"/>
  <c r="U5527" i="1"/>
  <c r="U5535" i="1"/>
  <c r="U5543" i="1"/>
  <c r="U5551" i="1"/>
  <c r="U5559" i="1"/>
  <c r="U5567" i="1"/>
  <c r="U5575" i="1"/>
  <c r="U5583" i="1"/>
  <c r="U5591" i="1"/>
  <c r="U5599" i="1"/>
  <c r="U5607" i="1"/>
  <c r="U5615" i="1"/>
  <c r="U5623" i="1"/>
  <c r="U5631" i="1"/>
  <c r="U5639" i="1"/>
  <c r="U5647" i="1"/>
  <c r="U5655" i="1"/>
  <c r="U5663" i="1"/>
  <c r="U5671" i="1"/>
  <c r="U5679" i="1"/>
  <c r="U5687" i="1"/>
  <c r="U5695" i="1"/>
  <c r="U5717" i="1"/>
  <c r="U5716" i="1"/>
  <c r="U6537" i="1"/>
  <c r="U6501" i="1"/>
  <c r="U6737" i="1"/>
  <c r="U6649" i="1"/>
  <c r="U6510" i="1"/>
  <c r="U6574" i="1"/>
  <c r="U6638" i="1"/>
  <c r="U6702" i="1"/>
  <c r="U6463" i="1"/>
  <c r="U6504" i="1"/>
  <c r="U6563" i="1"/>
  <c r="U6627" i="1"/>
  <c r="U6691" i="1"/>
  <c r="U6454" i="1"/>
  <c r="U6544" i="1"/>
  <c r="U6608" i="1"/>
  <c r="U6672" i="1"/>
  <c r="U6736" i="1"/>
  <c r="U6491" i="1"/>
  <c r="U6541" i="1"/>
  <c r="U6605" i="1"/>
  <c r="U6669" i="1"/>
  <c r="U6733" i="1"/>
  <c r="U5908" i="1"/>
  <c r="U5916" i="1"/>
  <c r="U5924" i="1"/>
  <c r="U5932" i="1"/>
  <c r="U5940" i="1"/>
  <c r="U5948" i="1"/>
  <c r="U5956" i="1"/>
  <c r="U5964" i="1"/>
  <c r="U5972" i="1"/>
  <c r="U5980" i="1"/>
  <c r="U5988" i="1"/>
  <c r="U5996" i="1"/>
  <c r="U6004" i="1"/>
  <c r="U6012" i="1"/>
  <c r="U6020" i="1"/>
  <c r="U6028" i="1"/>
  <c r="U6036" i="1"/>
  <c r="U6044" i="1"/>
  <c r="U6052" i="1"/>
  <c r="U6060" i="1"/>
  <c r="U6068" i="1"/>
  <c r="U6076" i="1"/>
  <c r="U6084" i="1"/>
  <c r="U6092" i="1"/>
  <c r="U6100" i="1"/>
  <c r="U6108" i="1"/>
  <c r="U6116" i="1"/>
  <c r="U6124" i="1"/>
  <c r="U6132" i="1"/>
  <c r="U6140" i="1"/>
  <c r="U6148" i="1"/>
  <c r="U6156" i="1"/>
  <c r="U6164" i="1"/>
  <c r="U6172" i="1"/>
  <c r="U6180" i="1"/>
  <c r="U6188" i="1"/>
  <c r="U6196" i="1"/>
  <c r="U6204" i="1"/>
  <c r="U6212" i="1"/>
  <c r="U6220" i="1"/>
  <c r="U6228" i="1"/>
  <c r="U6236" i="1"/>
  <c r="U6244" i="1"/>
  <c r="U6252" i="1"/>
  <c r="U6260" i="1"/>
  <c r="U6268" i="1"/>
  <c r="U6276" i="1"/>
  <c r="U6284" i="1"/>
  <c r="U6292" i="1"/>
  <c r="U6300" i="1"/>
  <c r="U6308" i="1"/>
  <c r="U6316" i="1"/>
  <c r="U6324" i="1"/>
  <c r="U6332" i="1"/>
  <c r="U6340" i="1"/>
  <c r="U6348" i="1"/>
  <c r="U6356" i="1"/>
  <c r="U6364" i="1"/>
  <c r="U6372" i="1"/>
  <c r="U6380" i="1"/>
  <c r="U6388" i="1"/>
  <c r="U6396" i="1"/>
  <c r="U6404" i="1"/>
  <c r="U6412" i="1"/>
  <c r="U6420" i="1"/>
  <c r="U6428" i="1"/>
  <c r="U6436" i="1"/>
  <c r="U6444" i="1"/>
  <c r="U6452" i="1"/>
  <c r="U6538" i="1"/>
  <c r="U6602" i="1"/>
  <c r="U6666" i="1"/>
  <c r="U6730" i="1"/>
  <c r="U6490" i="1"/>
  <c r="U6543" i="1"/>
  <c r="U6607" i="1"/>
  <c r="U6671" i="1"/>
  <c r="U6735" i="1"/>
  <c r="U6532" i="1"/>
  <c r="U6596" i="1"/>
  <c r="U6660" i="1"/>
  <c r="U6724" i="1"/>
  <c r="U7438" i="1"/>
  <c r="U7457" i="1"/>
  <c r="U7358" i="1"/>
  <c r="U6762" i="1"/>
  <c r="U6770" i="1"/>
  <c r="U6778" i="1"/>
  <c r="U6786" i="1"/>
  <c r="U6794" i="1"/>
  <c r="U6802" i="1"/>
  <c r="U6810" i="1"/>
  <c r="U6818" i="1"/>
  <c r="U6826" i="1"/>
  <c r="U6834" i="1"/>
  <c r="U6842" i="1"/>
  <c r="U6850" i="1"/>
  <c r="U6858" i="1"/>
  <c r="U6866" i="1"/>
  <c r="U6874" i="1"/>
  <c r="U6882" i="1"/>
  <c r="U6890" i="1"/>
  <c r="U6898" i="1"/>
  <c r="U6906" i="1"/>
  <c r="U6914" i="1"/>
  <c r="U6922" i="1"/>
  <c r="U6930" i="1"/>
  <c r="U6938" i="1"/>
  <c r="U6946" i="1"/>
  <c r="U6954" i="1"/>
  <c r="U6962" i="1"/>
  <c r="U6970" i="1"/>
  <c r="U6978" i="1"/>
  <c r="U7249" i="1"/>
  <c r="U7377" i="1"/>
  <c r="U7238" i="1"/>
  <c r="U7366" i="1"/>
  <c r="U7217" i="1"/>
  <c r="U7353" i="1"/>
  <c r="U7462" i="1"/>
  <c r="U7243" i="1"/>
  <c r="U7307" i="1"/>
  <c r="U7371" i="1"/>
  <c r="U7435" i="1"/>
  <c r="U7216" i="1"/>
  <c r="U7264" i="1"/>
  <c r="U7328" i="1"/>
  <c r="U7392" i="1"/>
  <c r="U7456" i="1"/>
  <c r="U7207" i="1"/>
  <c r="U7293" i="1"/>
  <c r="U7357" i="1"/>
  <c r="U7421" i="1"/>
  <c r="U7491" i="1"/>
  <c r="U7234" i="1"/>
  <c r="U7298" i="1"/>
  <c r="U7362" i="1"/>
  <c r="U7426" i="1"/>
  <c r="U7500" i="1"/>
  <c r="U7271" i="1"/>
  <c r="U7335" i="1"/>
  <c r="U7399" i="1"/>
  <c r="U7463" i="1"/>
  <c r="U6988" i="1"/>
  <c r="U6996" i="1"/>
  <c r="U7004" i="1"/>
  <c r="U7012" i="1"/>
  <c r="U7020" i="1"/>
  <c r="U7028" i="1"/>
  <c r="U7036" i="1"/>
  <c r="U7044" i="1"/>
  <c r="U7052" i="1"/>
  <c r="U7060" i="1"/>
  <c r="U7068" i="1"/>
  <c r="U7076" i="1"/>
  <c r="U7084" i="1"/>
  <c r="U7092" i="1"/>
  <c r="U7100" i="1"/>
  <c r="U7108" i="1"/>
  <c r="U7116" i="1"/>
  <c r="U7124" i="1"/>
  <c r="U7132" i="1"/>
  <c r="U7140" i="1"/>
  <c r="U7148" i="1"/>
  <c r="U7156" i="1"/>
  <c r="U7164" i="1"/>
  <c r="U7172" i="1"/>
  <c r="U7180" i="1"/>
  <c r="U7188" i="1"/>
  <c r="U7196" i="1"/>
  <c r="U7204" i="1"/>
  <c r="U7244" i="1"/>
  <c r="U7308" i="1"/>
  <c r="U7372" i="1"/>
  <c r="U7436" i="1"/>
  <c r="U7535" i="1"/>
  <c r="U7734" i="1"/>
  <c r="U7526" i="1"/>
  <c r="U7523" i="1"/>
  <c r="U7481" i="1"/>
  <c r="U7528" i="1"/>
  <c r="U7509" i="1"/>
  <c r="U7782" i="1"/>
  <c r="U7522" i="1"/>
  <c r="U7753" i="1"/>
  <c r="U7677" i="1"/>
  <c r="U7709" i="1"/>
  <c r="U7741" i="1"/>
  <c r="U7779" i="1"/>
  <c r="U7752" i="1"/>
  <c r="U7806" i="1"/>
  <c r="U7688" i="1"/>
  <c r="U7720" i="1"/>
  <c r="U7765" i="1"/>
  <c r="U7746" i="1"/>
  <c r="U7665" i="1"/>
  <c r="U7703" i="1"/>
  <c r="U7735" i="1"/>
  <c r="U7791" i="1"/>
  <c r="U7549" i="1"/>
  <c r="U7557" i="1"/>
  <c r="U7565" i="1"/>
  <c r="U7573" i="1"/>
  <c r="U7581" i="1"/>
  <c r="U7589" i="1"/>
  <c r="U7597" i="1"/>
  <c r="U7605" i="1"/>
  <c r="U7613" i="1"/>
  <c r="U7621" i="1"/>
  <c r="U7629" i="1"/>
  <c r="U7637" i="1"/>
  <c r="U7645" i="1"/>
  <c r="U7756" i="1"/>
  <c r="U7920" i="1"/>
  <c r="U7952" i="1"/>
  <c r="U7984" i="1"/>
  <c r="U7805" i="1"/>
  <c r="U7795" i="1"/>
  <c r="U7965" i="1"/>
  <c r="U8117" i="1"/>
  <c r="U7809" i="1"/>
  <c r="U8058" i="1"/>
  <c r="U7917" i="1"/>
  <c r="U8131" i="1"/>
  <c r="U7939" i="1"/>
  <c r="U7971" i="1"/>
  <c r="U8097" i="1"/>
  <c r="U7931" i="1"/>
  <c r="U7810" i="1"/>
  <c r="U7818" i="1"/>
  <c r="U7826" i="1"/>
  <c r="U7834" i="1"/>
  <c r="U7842" i="1"/>
  <c r="U7850" i="1"/>
  <c r="U7858" i="1"/>
  <c r="U7866" i="1"/>
  <c r="U7874" i="1"/>
  <c r="U7882" i="1"/>
  <c r="U7890" i="1"/>
  <c r="U7898" i="1"/>
  <c r="U7906" i="1"/>
  <c r="U7914" i="1"/>
  <c r="U7958" i="1"/>
  <c r="U7990" i="1"/>
  <c r="U8173" i="1"/>
  <c r="U8123" i="1"/>
  <c r="U8049" i="1"/>
  <c r="U8202" i="1"/>
  <c r="U8060" i="1"/>
  <c r="U8082" i="1"/>
  <c r="U8098" i="1"/>
  <c r="U8114" i="1"/>
  <c r="U8130" i="1"/>
  <c r="U8146" i="1"/>
  <c r="U8162" i="1"/>
  <c r="U8178" i="1"/>
  <c r="U8003" i="1"/>
  <c r="U8011" i="1"/>
  <c r="U8019" i="1"/>
  <c r="U8027" i="1"/>
  <c r="U8035" i="1"/>
  <c r="U8063" i="1"/>
  <c r="U8198" i="1"/>
  <c r="U8189" i="1"/>
  <c r="U8209" i="1"/>
  <c r="U8217" i="1"/>
  <c r="U8225" i="1"/>
  <c r="U8233" i="1"/>
  <c r="U8241" i="1"/>
  <c r="U8249" i="1"/>
  <c r="U8257" i="1"/>
  <c r="U8265" i="1"/>
  <c r="U8437" i="1"/>
  <c r="U8516" i="1"/>
  <c r="U8436" i="1"/>
  <c r="U8452" i="1"/>
  <c r="U8276" i="1"/>
  <c r="U8284" i="1"/>
  <c r="U8292" i="1"/>
  <c r="U8300" i="1"/>
  <c r="U8308" i="1"/>
  <c r="U8316" i="1"/>
  <c r="U8324" i="1"/>
  <c r="U8332" i="1"/>
  <c r="U8340" i="1"/>
  <c r="U8348" i="1"/>
  <c r="U8356" i="1"/>
  <c r="U8364" i="1"/>
  <c r="U8372" i="1"/>
  <c r="U8380" i="1"/>
  <c r="U8388" i="1"/>
  <c r="U8396" i="1"/>
  <c r="U8404" i="1"/>
  <c r="U8412" i="1"/>
  <c r="U8420" i="1"/>
  <c r="U8456" i="1"/>
  <c r="U8464" i="1"/>
  <c r="U8472" i="1"/>
  <c r="U8480" i="1"/>
  <c r="U8488" i="1"/>
  <c r="U8496" i="1"/>
  <c r="U8504" i="1"/>
  <c r="U8515" i="1"/>
  <c r="U8522" i="1"/>
  <c r="U8530" i="1"/>
  <c r="U8538" i="1"/>
  <c r="U8546" i="1"/>
  <c r="U8554" i="1"/>
  <c r="U8562" i="1"/>
  <c r="U8683" i="1"/>
  <c r="U8709" i="1"/>
  <c r="U8575" i="1"/>
  <c r="U8583" i="1"/>
  <c r="U8591" i="1"/>
  <c r="U8599" i="1"/>
  <c r="U8607" i="1"/>
  <c r="U8615" i="1"/>
  <c r="U8712" i="1"/>
  <c r="U8706" i="1"/>
  <c r="U8727" i="1"/>
  <c r="U8700" i="1"/>
  <c r="U8729" i="1"/>
  <c r="U8702" i="1"/>
  <c r="U8625" i="1"/>
  <c r="U8633" i="1"/>
  <c r="U8641" i="1"/>
  <c r="U8649" i="1"/>
  <c r="U8657" i="1"/>
  <c r="U8665" i="1"/>
  <c r="U8673" i="1"/>
  <c r="U8747" i="1"/>
  <c r="U8763" i="1"/>
  <c r="U8771" i="1"/>
  <c r="U8779" i="1"/>
  <c r="U35" i="1"/>
  <c r="U43" i="1"/>
  <c r="U51" i="1"/>
  <c r="U59" i="1"/>
  <c r="U67" i="1"/>
  <c r="U75" i="1"/>
  <c r="U83" i="1"/>
  <c r="U91" i="1"/>
  <c r="U99" i="1"/>
  <c r="U107" i="1"/>
  <c r="U115" i="1"/>
  <c r="U123" i="1"/>
  <c r="U131" i="1"/>
  <c r="U139" i="1"/>
  <c r="U147" i="1"/>
  <c r="U155" i="1"/>
  <c r="U163" i="1"/>
  <c r="U171" i="1"/>
  <c r="U179" i="1"/>
  <c r="U187" i="1"/>
  <c r="U195" i="1"/>
  <c r="U203" i="1"/>
  <c r="U211" i="1"/>
  <c r="U219" i="1"/>
  <c r="U227" i="1"/>
  <c r="U235" i="1"/>
  <c r="U243" i="1"/>
  <c r="U251" i="1"/>
  <c r="U259" i="1"/>
  <c r="U267" i="1"/>
  <c r="U275" i="1"/>
  <c r="U283" i="1"/>
  <c r="U291" i="1"/>
  <c r="U299" i="1"/>
  <c r="U307" i="1"/>
  <c r="U315" i="1"/>
  <c r="U323" i="1"/>
  <c r="U331" i="1"/>
  <c r="U339" i="1"/>
  <c r="U347" i="1"/>
  <c r="U355" i="1"/>
  <c r="U363" i="1"/>
  <c r="U371" i="1"/>
  <c r="U379" i="1"/>
  <c r="U387" i="1"/>
  <c r="U395" i="1"/>
  <c r="U403" i="1"/>
  <c r="U411" i="1"/>
  <c r="U419" i="1"/>
  <c r="U427" i="1"/>
  <c r="U435" i="1"/>
  <c r="U443" i="1"/>
  <c r="U451" i="1"/>
  <c r="U459" i="1"/>
  <c r="U467" i="1"/>
  <c r="U475" i="1"/>
  <c r="U483" i="1"/>
  <c r="U491" i="1"/>
  <c r="U499" i="1"/>
  <c r="U507" i="1"/>
  <c r="U515" i="1"/>
  <c r="U523" i="1"/>
  <c r="U531" i="1"/>
  <c r="U539" i="1"/>
  <c r="U547" i="1"/>
  <c r="U555" i="1"/>
  <c r="U563" i="1"/>
  <c r="U571" i="1"/>
  <c r="U579" i="1"/>
  <c r="U587" i="1"/>
  <c r="U595" i="1"/>
  <c r="U603" i="1"/>
  <c r="U611" i="1"/>
  <c r="U619" i="1"/>
  <c r="U627" i="1"/>
  <c r="U635" i="1"/>
  <c r="U643" i="1"/>
  <c r="U651" i="1"/>
  <c r="U659" i="1"/>
  <c r="U667" i="1"/>
  <c r="U675" i="1"/>
  <c r="U683" i="1"/>
  <c r="U691" i="1"/>
  <c r="U699" i="1"/>
  <c r="U707" i="1"/>
  <c r="U715" i="1"/>
  <c r="U723" i="1"/>
  <c r="U731" i="1"/>
  <c r="U739" i="1"/>
  <c r="P8790" i="1"/>
  <c r="U747" i="1"/>
  <c r="U755" i="1"/>
  <c r="U763" i="1"/>
  <c r="U771" i="1"/>
  <c r="U779" i="1"/>
  <c r="U787" i="1"/>
  <c r="U795" i="1"/>
  <c r="U803" i="1"/>
  <c r="U811" i="1"/>
  <c r="U819" i="1"/>
  <c r="U827" i="1"/>
  <c r="U835" i="1"/>
  <c r="U843" i="1"/>
  <c r="U851" i="1"/>
  <c r="U859" i="1"/>
  <c r="U867" i="1"/>
  <c r="U875" i="1"/>
  <c r="U883" i="1"/>
  <c r="U891" i="1"/>
  <c r="U899" i="1"/>
  <c r="U907" i="1"/>
  <c r="U915" i="1"/>
  <c r="U923" i="1"/>
  <c r="U931" i="1"/>
  <c r="U939" i="1"/>
  <c r="U947" i="1"/>
  <c r="U955" i="1"/>
  <c r="U963" i="1"/>
  <c r="U971" i="1"/>
  <c r="U979" i="1"/>
  <c r="U987" i="1"/>
  <c r="U995" i="1"/>
  <c r="U1003" i="1"/>
  <c r="U1011" i="1"/>
  <c r="U1019" i="1"/>
  <c r="U1027" i="1"/>
  <c r="U1035" i="1"/>
  <c r="U1043" i="1"/>
  <c r="U1051" i="1"/>
  <c r="U1059" i="1"/>
  <c r="U1067" i="1"/>
  <c r="U1075" i="1"/>
  <c r="U1083" i="1"/>
  <c r="U1091" i="1"/>
  <c r="U2257" i="1"/>
  <c r="U3019" i="1"/>
  <c r="U1098" i="1"/>
  <c r="U1106" i="1"/>
  <c r="U1114" i="1"/>
  <c r="U1122" i="1"/>
  <c r="U1130" i="1"/>
  <c r="U1138" i="1"/>
  <c r="U1146" i="1"/>
  <c r="U1154" i="1"/>
  <c r="U1162" i="1"/>
  <c r="U1170" i="1"/>
  <c r="U1178" i="1"/>
  <c r="U1186" i="1"/>
  <c r="U1194" i="1"/>
  <c r="U1202" i="1"/>
  <c r="U1210" i="1"/>
  <c r="U1218" i="1"/>
  <c r="U1226" i="1"/>
  <c r="U1234" i="1"/>
  <c r="U1242" i="1"/>
  <c r="U1250" i="1"/>
  <c r="U1258" i="1"/>
  <c r="U1266" i="1"/>
  <c r="U1274" i="1"/>
  <c r="U1282" i="1"/>
  <c r="U1290" i="1"/>
  <c r="U1298" i="1"/>
  <c r="U1306" i="1"/>
  <c r="U1314" i="1"/>
  <c r="U1322" i="1"/>
  <c r="U1330" i="1"/>
  <c r="U1338" i="1"/>
  <c r="U1346" i="1"/>
  <c r="U1354" i="1"/>
  <c r="U1362" i="1"/>
  <c r="U1370" i="1"/>
  <c r="U1378" i="1"/>
  <c r="U1386" i="1"/>
  <c r="U1394" i="1"/>
  <c r="U1402" i="1"/>
  <c r="U1410" i="1"/>
  <c r="U1418" i="1"/>
  <c r="U1426" i="1"/>
  <c r="U1434" i="1"/>
  <c r="U1442" i="1"/>
  <c r="U1450" i="1"/>
  <c r="U1458" i="1"/>
  <c r="U1466" i="1"/>
  <c r="U1474" i="1"/>
  <c r="U1482" i="1"/>
  <c r="U1490" i="1"/>
  <c r="U1498" i="1"/>
  <c r="U1506" i="1"/>
  <c r="U1514" i="1"/>
  <c r="U1522" i="1"/>
  <c r="U1530" i="1"/>
  <c r="U1538" i="1"/>
  <c r="U1546" i="1"/>
  <c r="U1554" i="1"/>
  <c r="U1562" i="1"/>
  <c r="U1570" i="1"/>
  <c r="U1578" i="1"/>
  <c r="U1586" i="1"/>
  <c r="U1594" i="1"/>
  <c r="U1602" i="1"/>
  <c r="U1610" i="1"/>
  <c r="U1618" i="1"/>
  <c r="U1626" i="1"/>
  <c r="U1634" i="1"/>
  <c r="U1642" i="1"/>
  <c r="U1650" i="1"/>
  <c r="U1658" i="1"/>
  <c r="U1666" i="1"/>
  <c r="U1674" i="1"/>
  <c r="U1682" i="1"/>
  <c r="U1690" i="1"/>
  <c r="U1698" i="1"/>
  <c r="U1706" i="1"/>
  <c r="U1714" i="1"/>
  <c r="U1722" i="1"/>
  <c r="U1730" i="1"/>
  <c r="U1738" i="1"/>
  <c r="U1746" i="1"/>
  <c r="U1754" i="1"/>
  <c r="U1762" i="1"/>
  <c r="U1770" i="1"/>
  <c r="U1778" i="1"/>
  <c r="U1786" i="1"/>
  <c r="U1794" i="1"/>
  <c r="U1802" i="1"/>
  <c r="U1810" i="1"/>
  <c r="U1818" i="1"/>
  <c r="U1826" i="1"/>
  <c r="U1834" i="1"/>
  <c r="U1842" i="1"/>
  <c r="U1850" i="1"/>
  <c r="U1858" i="1"/>
  <c r="U1866" i="1"/>
  <c r="U1874" i="1"/>
  <c r="U1882" i="1"/>
  <c r="U1890" i="1"/>
  <c r="U1898" i="1"/>
  <c r="U1906" i="1"/>
  <c r="U1914" i="1"/>
  <c r="U1922" i="1"/>
  <c r="U1930" i="1"/>
  <c r="U1938" i="1"/>
  <c r="U1946" i="1"/>
  <c r="U1954" i="1"/>
  <c r="U1962" i="1"/>
  <c r="U1970" i="1"/>
  <c r="U1978" i="1"/>
  <c r="U1986" i="1"/>
  <c r="U1994" i="1"/>
  <c r="U2002" i="1"/>
  <c r="U2010" i="1"/>
  <c r="U2018" i="1"/>
  <c r="U2026" i="1"/>
  <c r="U2034" i="1"/>
  <c r="U2042" i="1"/>
  <c r="U2050" i="1"/>
  <c r="U2058" i="1"/>
  <c r="U2066" i="1"/>
  <c r="U2074" i="1"/>
  <c r="U2082" i="1"/>
  <c r="U2090" i="1"/>
  <c r="U2098" i="1"/>
  <c r="U2106" i="1"/>
  <c r="U2114" i="1"/>
  <c r="U2122" i="1"/>
  <c r="U2130" i="1"/>
  <c r="U2138" i="1"/>
  <c r="U2146" i="1"/>
  <c r="U2154" i="1"/>
  <c r="U2162" i="1"/>
  <c r="U2170" i="1"/>
  <c r="U2178" i="1"/>
  <c r="U2186" i="1"/>
  <c r="U2194" i="1"/>
  <c r="U2202" i="1"/>
  <c r="U2210" i="1"/>
  <c r="U2218" i="1"/>
  <c r="U2226" i="1"/>
  <c r="U2234" i="1"/>
  <c r="U2242" i="1"/>
  <c r="U2250" i="1"/>
  <c r="U3090" i="1"/>
  <c r="U3110" i="1"/>
  <c r="U3130" i="1"/>
  <c r="U3118" i="1"/>
  <c r="U3138" i="1"/>
  <c r="U3126" i="1"/>
  <c r="U3453" i="1"/>
  <c r="U2262" i="1"/>
  <c r="U2270" i="1"/>
  <c r="U2278" i="1"/>
  <c r="U2286" i="1"/>
  <c r="U2294" i="1"/>
  <c r="U2302" i="1"/>
  <c r="U2310" i="1"/>
  <c r="U2318" i="1"/>
  <c r="U2326" i="1"/>
  <c r="U2334" i="1"/>
  <c r="U2342" i="1"/>
  <c r="U2350" i="1"/>
  <c r="U2358" i="1"/>
  <c r="U2366" i="1"/>
  <c r="U2374" i="1"/>
  <c r="U2382" i="1"/>
  <c r="U2390" i="1"/>
  <c r="U2398" i="1"/>
  <c r="U2406" i="1"/>
  <c r="U2414" i="1"/>
  <c r="U2422" i="1"/>
  <c r="U2430" i="1"/>
  <c r="U2438" i="1"/>
  <c r="U2446" i="1"/>
  <c r="U2454" i="1"/>
  <c r="U2462" i="1"/>
  <c r="U2470" i="1"/>
  <c r="U2478" i="1"/>
  <c r="U2486" i="1"/>
  <c r="U2494" i="1"/>
  <c r="U2502" i="1"/>
  <c r="U2510" i="1"/>
  <c r="U2518" i="1"/>
  <c r="U2526" i="1"/>
  <c r="U2534" i="1"/>
  <c r="U2542" i="1"/>
  <c r="U2550" i="1"/>
  <c r="U2558" i="1"/>
  <c r="U2566" i="1"/>
  <c r="U2574" i="1"/>
  <c r="U2582" i="1"/>
  <c r="U2590" i="1"/>
  <c r="U2598" i="1"/>
  <c r="U2606" i="1"/>
  <c r="U2614" i="1"/>
  <c r="U2622" i="1"/>
  <c r="U2630" i="1"/>
  <c r="U2638" i="1"/>
  <c r="U2646" i="1"/>
  <c r="U2654" i="1"/>
  <c r="U2662" i="1"/>
  <c r="U2670" i="1"/>
  <c r="U2678" i="1"/>
  <c r="U2686" i="1"/>
  <c r="U2694" i="1"/>
  <c r="U2702" i="1"/>
  <c r="U2710" i="1"/>
  <c r="U2718" i="1"/>
  <c r="U2726" i="1"/>
  <c r="U2734" i="1"/>
  <c r="U2742" i="1"/>
  <c r="U2750" i="1"/>
  <c r="U2758" i="1"/>
  <c r="U2766" i="1"/>
  <c r="U2774" i="1"/>
  <c r="U2782" i="1"/>
  <c r="U2790" i="1"/>
  <c r="U2798" i="1"/>
  <c r="U2806" i="1"/>
  <c r="U2814" i="1"/>
  <c r="U2822" i="1"/>
  <c r="U2830" i="1"/>
  <c r="U2838" i="1"/>
  <c r="U2846" i="1"/>
  <c r="U2854" i="1"/>
  <c r="U2862" i="1"/>
  <c r="U2870" i="1"/>
  <c r="U2878" i="1"/>
  <c r="U2886" i="1"/>
  <c r="U2894" i="1"/>
  <c r="U2902" i="1"/>
  <c r="U2910" i="1"/>
  <c r="U2918" i="1"/>
  <c r="U2926" i="1"/>
  <c r="U2934" i="1"/>
  <c r="U2942" i="1"/>
  <c r="U2950" i="1"/>
  <c r="U2958" i="1"/>
  <c r="U2966" i="1"/>
  <c r="U2974" i="1"/>
  <c r="U2982" i="1"/>
  <c r="U2990" i="1"/>
  <c r="U2998" i="1"/>
  <c r="U3033" i="1"/>
  <c r="U3065" i="1"/>
  <c r="U3097" i="1"/>
  <c r="U3129" i="1"/>
  <c r="U3161" i="1"/>
  <c r="U3193" i="1"/>
  <c r="U3225" i="1"/>
  <c r="U3257" i="1"/>
  <c r="U3032" i="1"/>
  <c r="U3064" i="1"/>
  <c r="U3096" i="1"/>
  <c r="U3128" i="1"/>
  <c r="U3160" i="1"/>
  <c r="U3192" i="1"/>
  <c r="U3224" i="1"/>
  <c r="U3256" i="1"/>
  <c r="U3509" i="1"/>
  <c r="U3043" i="1"/>
  <c r="U3075" i="1"/>
  <c r="U3107" i="1"/>
  <c r="U3139" i="1"/>
  <c r="U3171" i="1"/>
  <c r="U3203" i="1"/>
  <c r="U3235" i="1"/>
  <c r="U3020" i="1"/>
  <c r="U3500" i="1"/>
  <c r="U3483" i="1"/>
  <c r="U3466" i="1"/>
  <c r="U3260" i="1"/>
  <c r="U3268" i="1"/>
  <c r="U3276" i="1"/>
  <c r="U3284" i="1"/>
  <c r="U3292" i="1"/>
  <c r="U3300" i="1"/>
  <c r="U3308" i="1"/>
  <c r="U3316" i="1"/>
  <c r="U3324" i="1"/>
  <c r="U3332" i="1"/>
  <c r="U3340" i="1"/>
  <c r="U3348" i="1"/>
  <c r="U3356" i="1"/>
  <c r="U3364" i="1"/>
  <c r="U3372" i="1"/>
  <c r="U3380" i="1"/>
  <c r="U3388" i="1"/>
  <c r="U3396" i="1"/>
  <c r="U3404" i="1"/>
  <c r="U3412" i="1"/>
  <c r="U3420" i="1"/>
  <c r="U3428" i="1"/>
  <c r="U3436" i="1"/>
  <c r="U3465" i="1"/>
  <c r="U3456" i="1"/>
  <c r="U3447" i="1"/>
  <c r="U3511" i="1"/>
  <c r="U3486" i="1"/>
  <c r="U5133" i="1"/>
  <c r="U3519" i="1"/>
  <c r="U3527" i="1"/>
  <c r="U3535" i="1"/>
  <c r="U3543" i="1"/>
  <c r="U3551" i="1"/>
  <c r="U3559" i="1"/>
  <c r="U3567" i="1"/>
  <c r="U3575" i="1"/>
  <c r="U3583" i="1"/>
  <c r="U3591" i="1"/>
  <c r="U3599" i="1"/>
  <c r="U3607" i="1"/>
  <c r="U3615" i="1"/>
  <c r="U3623" i="1"/>
  <c r="U3631" i="1"/>
  <c r="U3639" i="1"/>
  <c r="U3647" i="1"/>
  <c r="U3655" i="1"/>
  <c r="U3663" i="1"/>
  <c r="U3671" i="1"/>
  <c r="U3679" i="1"/>
  <c r="U3687" i="1"/>
  <c r="U3695" i="1"/>
  <c r="U3703" i="1"/>
  <c r="U3711" i="1"/>
  <c r="U3719" i="1"/>
  <c r="U3727" i="1"/>
  <c r="U3735" i="1"/>
  <c r="U3743" i="1"/>
  <c r="U3751" i="1"/>
  <c r="U3759" i="1"/>
  <c r="U3767" i="1"/>
  <c r="U3775" i="1"/>
  <c r="U3783" i="1"/>
  <c r="U3791" i="1"/>
  <c r="U3799" i="1"/>
  <c r="U3807" i="1"/>
  <c r="U3815" i="1"/>
  <c r="U3823" i="1"/>
  <c r="U3831" i="1"/>
  <c r="U3839" i="1"/>
  <c r="U3847" i="1"/>
  <c r="U3855" i="1"/>
  <c r="U3863" i="1"/>
  <c r="U3871" i="1"/>
  <c r="U3879" i="1"/>
  <c r="U5082" i="1"/>
  <c r="U5075" i="1"/>
  <c r="U5091" i="1"/>
  <c r="U5134" i="1"/>
  <c r="U3884" i="1"/>
  <c r="U3892" i="1"/>
  <c r="U3900" i="1"/>
  <c r="U3908" i="1"/>
  <c r="U3916" i="1"/>
  <c r="U3924" i="1"/>
  <c r="U3932" i="1"/>
  <c r="U3940" i="1"/>
  <c r="U3948" i="1"/>
  <c r="U3956" i="1"/>
  <c r="U3964" i="1"/>
  <c r="U3972" i="1"/>
  <c r="U3980" i="1"/>
  <c r="U3988" i="1"/>
  <c r="U3996" i="1"/>
  <c r="U4004" i="1"/>
  <c r="U4012" i="1"/>
  <c r="U4020" i="1"/>
  <c r="U4028" i="1"/>
  <c r="U4036" i="1"/>
  <c r="U4044" i="1"/>
  <c r="U4052" i="1"/>
  <c r="U4060" i="1"/>
  <c r="U4068" i="1"/>
  <c r="U4076" i="1"/>
  <c r="U4084" i="1"/>
  <c r="U4092" i="1"/>
  <c r="U4100" i="1"/>
  <c r="U4108" i="1"/>
  <c r="U4116" i="1"/>
  <c r="U4124" i="1"/>
  <c r="U4132" i="1"/>
  <c r="U4140" i="1"/>
  <c r="U4148" i="1"/>
  <c r="U4156" i="1"/>
  <c r="U4164" i="1"/>
  <c r="U4172" i="1"/>
  <c r="U4180" i="1"/>
  <c r="U4188" i="1"/>
  <c r="U4196" i="1"/>
  <c r="U4204" i="1"/>
  <c r="U4212" i="1"/>
  <c r="U4220" i="1"/>
  <c r="U4228" i="1"/>
  <c r="U4236" i="1"/>
  <c r="U4244" i="1"/>
  <c r="U4252" i="1"/>
  <c r="U4260" i="1"/>
  <c r="U4268" i="1"/>
  <c r="U4276" i="1"/>
  <c r="U4284" i="1"/>
  <c r="U4292" i="1"/>
  <c r="U4300" i="1"/>
  <c r="U4308" i="1"/>
  <c r="U4316" i="1"/>
  <c r="U4324" i="1"/>
  <c r="U4332" i="1"/>
  <c r="U4340" i="1"/>
  <c r="U4348" i="1"/>
  <c r="U4356" i="1"/>
  <c r="U4364" i="1"/>
  <c r="U4372" i="1"/>
  <c r="U4380" i="1"/>
  <c r="U4388" i="1"/>
  <c r="U4396" i="1"/>
  <c r="U4404" i="1"/>
  <c r="U4412" i="1"/>
  <c r="U4420" i="1"/>
  <c r="U4428" i="1"/>
  <c r="U4436" i="1"/>
  <c r="U4444" i="1"/>
  <c r="U4452" i="1"/>
  <c r="U4460" i="1"/>
  <c r="U4468" i="1"/>
  <c r="U4476" i="1"/>
  <c r="U5230" i="1"/>
  <c r="U5198" i="1"/>
  <c r="U4484" i="1"/>
  <c r="U4492" i="1"/>
  <c r="U4500" i="1"/>
  <c r="U4508" i="1"/>
  <c r="U4516" i="1"/>
  <c r="U4524" i="1"/>
  <c r="U4532" i="1"/>
  <c r="U4540" i="1"/>
  <c r="U4548" i="1"/>
  <c r="U4556" i="1"/>
  <c r="U4564" i="1"/>
  <c r="U4572" i="1"/>
  <c r="U4580" i="1"/>
  <c r="U4588" i="1"/>
  <c r="U4596" i="1"/>
  <c r="U4604" i="1"/>
  <c r="U4612" i="1"/>
  <c r="U4620" i="1"/>
  <c r="U4628" i="1"/>
  <c r="U4636" i="1"/>
  <c r="U4644" i="1"/>
  <c r="U4652" i="1"/>
  <c r="U4660" i="1"/>
  <c r="U4668" i="1"/>
  <c r="U4676" i="1"/>
  <c r="U4684" i="1"/>
  <c r="U4692" i="1"/>
  <c r="U4700" i="1"/>
  <c r="U4708" i="1"/>
  <c r="U4716" i="1"/>
  <c r="U4724" i="1"/>
  <c r="U4732" i="1"/>
  <c r="U4740" i="1"/>
  <c r="U4748" i="1"/>
  <c r="U4756" i="1"/>
  <c r="U4764" i="1"/>
  <c r="U4772" i="1"/>
  <c r="U4780" i="1"/>
  <c r="U4788" i="1"/>
  <c r="U4796" i="1"/>
  <c r="U4804" i="1"/>
  <c r="U4812" i="1"/>
  <c r="U4820" i="1"/>
  <c r="U4828" i="1"/>
  <c r="U4836" i="1"/>
  <c r="U4844" i="1"/>
  <c r="U4852" i="1"/>
  <c r="U4860" i="1"/>
  <c r="U4868" i="1"/>
  <c r="U4876" i="1"/>
  <c r="U4884" i="1"/>
  <c r="U4892" i="1"/>
  <c r="U4900" i="1"/>
  <c r="U4908" i="1"/>
  <c r="U4916" i="1"/>
  <c r="U4924" i="1"/>
  <c r="U4932" i="1"/>
  <c r="U4940" i="1"/>
  <c r="U4948" i="1"/>
  <c r="U4956" i="1"/>
  <c r="U4964" i="1"/>
  <c r="U4972" i="1"/>
  <c r="U4980" i="1"/>
  <c r="U4988" i="1"/>
  <c r="U4996" i="1"/>
  <c r="U5004" i="1"/>
  <c r="U5012" i="1"/>
  <c r="U5020" i="1"/>
  <c r="U5028" i="1"/>
  <c r="U5036" i="1"/>
  <c r="U5044" i="1"/>
  <c r="U5052" i="1"/>
  <c r="U5060" i="1"/>
  <c r="U5135" i="1"/>
  <c r="U5294" i="1"/>
  <c r="U5093" i="1"/>
  <c r="U5159" i="1"/>
  <c r="U5800" i="1"/>
  <c r="U5107" i="1"/>
  <c r="U5218" i="1"/>
  <c r="U5066" i="1"/>
  <c r="U5141" i="1"/>
  <c r="U5278" i="1"/>
  <c r="U5076" i="1"/>
  <c r="U5162" i="1"/>
  <c r="U5338" i="1"/>
  <c r="U5177" i="1"/>
  <c r="U5209" i="1"/>
  <c r="U5241" i="1"/>
  <c r="U5273" i="1"/>
  <c r="U5305" i="1"/>
  <c r="U5337" i="1"/>
  <c r="U5764" i="1"/>
  <c r="U5892" i="1"/>
  <c r="U5874" i="1"/>
  <c r="U5128" i="1"/>
  <c r="U5160" i="1"/>
  <c r="U5192" i="1"/>
  <c r="U5224" i="1"/>
  <c r="U5256" i="1"/>
  <c r="U5288" i="1"/>
  <c r="U5320" i="1"/>
  <c r="U5792" i="1"/>
  <c r="U5774" i="1"/>
  <c r="U5902" i="1"/>
  <c r="U5263" i="1"/>
  <c r="U5295" i="1"/>
  <c r="U5327" i="1"/>
  <c r="U5740" i="1"/>
  <c r="U5868" i="1"/>
  <c r="U5818" i="1"/>
  <c r="U5721" i="1"/>
  <c r="U5728" i="1"/>
  <c r="U5744" i="1"/>
  <c r="U5763" i="1"/>
  <c r="U5779" i="1"/>
  <c r="U5795" i="1"/>
  <c r="U5811" i="1"/>
  <c r="U5827" i="1"/>
  <c r="U5843" i="1"/>
  <c r="P8797" i="1"/>
  <c r="U5859" i="1"/>
  <c r="U5875" i="1"/>
  <c r="U5891" i="1"/>
  <c r="U5702" i="1"/>
  <c r="U5344" i="1"/>
  <c r="U5352" i="1"/>
  <c r="U5360" i="1"/>
  <c r="U5368" i="1"/>
  <c r="U5376" i="1"/>
  <c r="U5384" i="1"/>
  <c r="U5392" i="1"/>
  <c r="U5400" i="1"/>
  <c r="U5408" i="1"/>
  <c r="U5416" i="1"/>
  <c r="U5424" i="1"/>
  <c r="U5432" i="1"/>
  <c r="U5440" i="1"/>
  <c r="U5448" i="1"/>
  <c r="U5456" i="1"/>
  <c r="U5464" i="1"/>
  <c r="U5472" i="1"/>
  <c r="U5480" i="1"/>
  <c r="U5488" i="1"/>
  <c r="U5496" i="1"/>
  <c r="U5504" i="1"/>
  <c r="U5512" i="1"/>
  <c r="U5520" i="1"/>
  <c r="U5528" i="1"/>
  <c r="U5536" i="1"/>
  <c r="U5544" i="1"/>
  <c r="U5552" i="1"/>
  <c r="U5560" i="1"/>
  <c r="U5568" i="1"/>
  <c r="U5576" i="1"/>
  <c r="U5584" i="1"/>
  <c r="U5592" i="1"/>
  <c r="U5600" i="1"/>
  <c r="U5608" i="1"/>
  <c r="U5616" i="1"/>
  <c r="U5624" i="1"/>
  <c r="U5632" i="1"/>
  <c r="U5640" i="1"/>
  <c r="U5648" i="1"/>
  <c r="U5656" i="1"/>
  <c r="U5664" i="1"/>
  <c r="U5672" i="1"/>
  <c r="U5680" i="1"/>
  <c r="U5688" i="1"/>
  <c r="U5696" i="1"/>
  <c r="U5725" i="1"/>
  <c r="U5724" i="1"/>
  <c r="U6569" i="1"/>
  <c r="U6513" i="1"/>
  <c r="U6465" i="1"/>
  <c r="U6681" i="1"/>
  <c r="U6518" i="1"/>
  <c r="U6582" i="1"/>
  <c r="U6646" i="1"/>
  <c r="U6710" i="1"/>
  <c r="U6471" i="1"/>
  <c r="U6507" i="1"/>
  <c r="U6571" i="1"/>
  <c r="U6635" i="1"/>
  <c r="U6699" i="1"/>
  <c r="U6462" i="1"/>
  <c r="U6552" i="1"/>
  <c r="U6616" i="1"/>
  <c r="U6680" i="1"/>
  <c r="U6744" i="1"/>
  <c r="U6495" i="1"/>
  <c r="U6549" i="1"/>
  <c r="U6613" i="1"/>
  <c r="U6677" i="1"/>
  <c r="U6741" i="1"/>
  <c r="U5909" i="1"/>
  <c r="U5917" i="1"/>
  <c r="U5925" i="1"/>
  <c r="U5933" i="1"/>
  <c r="U5941" i="1"/>
  <c r="U5949" i="1"/>
  <c r="U5957" i="1"/>
  <c r="U5965" i="1"/>
  <c r="U5973" i="1"/>
  <c r="U5981" i="1"/>
  <c r="U5989" i="1"/>
  <c r="U5997" i="1"/>
  <c r="U6005" i="1"/>
  <c r="U6013" i="1"/>
  <c r="U6021" i="1"/>
  <c r="U6029" i="1"/>
  <c r="U6037" i="1"/>
  <c r="U6045" i="1"/>
  <c r="U6053" i="1"/>
  <c r="U6061" i="1"/>
  <c r="U6069" i="1"/>
  <c r="U6077" i="1"/>
  <c r="U6085" i="1"/>
  <c r="U6093" i="1"/>
  <c r="U6101" i="1"/>
  <c r="U6109" i="1"/>
  <c r="U6117" i="1"/>
  <c r="U6125" i="1"/>
  <c r="U6133" i="1"/>
  <c r="U6141" i="1"/>
  <c r="U6149" i="1"/>
  <c r="U6157" i="1"/>
  <c r="U6165" i="1"/>
  <c r="U6173" i="1"/>
  <c r="U6181" i="1"/>
  <c r="U6189" i="1"/>
  <c r="U6197" i="1"/>
  <c r="U6205" i="1"/>
  <c r="U6213" i="1"/>
  <c r="U6221" i="1"/>
  <c r="U6229" i="1"/>
  <c r="U6237" i="1"/>
  <c r="U6245" i="1"/>
  <c r="U6253" i="1"/>
  <c r="U6261" i="1"/>
  <c r="U6269" i="1"/>
  <c r="U6277" i="1"/>
  <c r="U6285" i="1"/>
  <c r="U6293" i="1"/>
  <c r="U6301" i="1"/>
  <c r="U6309" i="1"/>
  <c r="U6317" i="1"/>
  <c r="U6325" i="1"/>
  <c r="U6333" i="1"/>
  <c r="U6341" i="1"/>
  <c r="U6349" i="1"/>
  <c r="U6357" i="1"/>
  <c r="U6365" i="1"/>
  <c r="U6373" i="1"/>
  <c r="U6381" i="1"/>
  <c r="U6389" i="1"/>
  <c r="U6397" i="1"/>
  <c r="U6405" i="1"/>
  <c r="U6413" i="1"/>
  <c r="U6421" i="1"/>
  <c r="U6429" i="1"/>
  <c r="U6437" i="1"/>
  <c r="U6445" i="1"/>
  <c r="U6460" i="1"/>
  <c r="U6546" i="1"/>
  <c r="U6610" i="1"/>
  <c r="U6674" i="1"/>
  <c r="U6738" i="1"/>
  <c r="U6494" i="1"/>
  <c r="U6551" i="1"/>
  <c r="U6615" i="1"/>
  <c r="U6679" i="1"/>
  <c r="U6743" i="1"/>
  <c r="U6540" i="1"/>
  <c r="U6604" i="1"/>
  <c r="U6668" i="1"/>
  <c r="U6732" i="1"/>
  <c r="U6756" i="1"/>
  <c r="U6753" i="1"/>
  <c r="U7422" i="1"/>
  <c r="U6763" i="1"/>
  <c r="U6771" i="1"/>
  <c r="U6779" i="1"/>
  <c r="U6787" i="1"/>
  <c r="U6795" i="1"/>
  <c r="U6803" i="1"/>
  <c r="U6811" i="1"/>
  <c r="U6819" i="1"/>
  <c r="U6827" i="1"/>
  <c r="U6835" i="1"/>
  <c r="U6843" i="1"/>
  <c r="U6851" i="1"/>
  <c r="U6859" i="1"/>
  <c r="U6867" i="1"/>
  <c r="U6875" i="1"/>
  <c r="U6883" i="1"/>
  <c r="U6891" i="1"/>
  <c r="U6899" i="1"/>
  <c r="U6907" i="1"/>
  <c r="U6915" i="1"/>
  <c r="U6923" i="1"/>
  <c r="U6931" i="1"/>
  <c r="U6939" i="1"/>
  <c r="U6947" i="1"/>
  <c r="U6955" i="1"/>
  <c r="U6963" i="1"/>
  <c r="U6971" i="1"/>
  <c r="U6979" i="1"/>
  <c r="U7265" i="1"/>
  <c r="U7393" i="1"/>
  <c r="U7254" i="1"/>
  <c r="U7382" i="1"/>
  <c r="U7241" i="1"/>
  <c r="U7369" i="1"/>
  <c r="U7470" i="1"/>
  <c r="U7251" i="1"/>
  <c r="U7315" i="1"/>
  <c r="U7379" i="1"/>
  <c r="U7443" i="1"/>
  <c r="U7220" i="1"/>
  <c r="U7272" i="1"/>
  <c r="U7336" i="1"/>
  <c r="U7400" i="1"/>
  <c r="U7464" i="1"/>
  <c r="U7237" i="1"/>
  <c r="U7301" i="1"/>
  <c r="U7365" i="1"/>
  <c r="U7429" i="1"/>
  <c r="U7206" i="1"/>
  <c r="U7242" i="1"/>
  <c r="U7306" i="1"/>
  <c r="U7370" i="1"/>
  <c r="U7434" i="1"/>
  <c r="U7516" i="1"/>
  <c r="U7279" i="1"/>
  <c r="U7343" i="1"/>
  <c r="U7407" i="1"/>
  <c r="U7471" i="1"/>
  <c r="U6989" i="1"/>
  <c r="U6997" i="1"/>
  <c r="U7005" i="1"/>
  <c r="U7013" i="1"/>
  <c r="U7021" i="1"/>
  <c r="U7029" i="1"/>
  <c r="U7037" i="1"/>
  <c r="U7045" i="1"/>
  <c r="U7053" i="1"/>
  <c r="U7061" i="1"/>
  <c r="U7069" i="1"/>
  <c r="U7077" i="1"/>
  <c r="U7085" i="1"/>
  <c r="U7093" i="1"/>
  <c r="U7101" i="1"/>
  <c r="U7109" i="1"/>
  <c r="U7117" i="1"/>
  <c r="U7125" i="1"/>
  <c r="U7133" i="1"/>
  <c r="U7141" i="1"/>
  <c r="U7149" i="1"/>
  <c r="U7157" i="1"/>
  <c r="U7165" i="1"/>
  <c r="U7173" i="1"/>
  <c r="U7181" i="1"/>
  <c r="U7189" i="1"/>
  <c r="U7197" i="1"/>
  <c r="U7210" i="1"/>
  <c r="U7252" i="1"/>
  <c r="U7316" i="1"/>
  <c r="U7380" i="1"/>
  <c r="U7444" i="1"/>
  <c r="U7497" i="1"/>
  <c r="U7482" i="1"/>
  <c r="U7534" i="1"/>
  <c r="U7531" i="1"/>
  <c r="U7485" i="1"/>
  <c r="U7536" i="1"/>
  <c r="U7517" i="1"/>
  <c r="U7480" i="1"/>
  <c r="U7530" i="1"/>
  <c r="U7769" i="1"/>
  <c r="U7681" i="1"/>
  <c r="U7713" i="1"/>
  <c r="U7663" i="1"/>
  <c r="U7787" i="1"/>
  <c r="U7760" i="1"/>
  <c r="U7808" i="1"/>
  <c r="U7692" i="1"/>
  <c r="U7724" i="1"/>
  <c r="U7773" i="1"/>
  <c r="U7754" i="1"/>
  <c r="U7673" i="1"/>
  <c r="U7707" i="1"/>
  <c r="U7739" i="1"/>
  <c r="U7542" i="1"/>
  <c r="U7550" i="1"/>
  <c r="U7558" i="1"/>
  <c r="U7566" i="1"/>
  <c r="U7574" i="1"/>
  <c r="U7582" i="1"/>
  <c r="U7590" i="1"/>
  <c r="U7598" i="1"/>
  <c r="U7606" i="1"/>
  <c r="U7614" i="1"/>
  <c r="U7622" i="1"/>
  <c r="U7630" i="1"/>
  <c r="U7638" i="1"/>
  <c r="U7646" i="1"/>
  <c r="U7764" i="1"/>
  <c r="U7926" i="1"/>
  <c r="U7956" i="1"/>
  <c r="U7988" i="1"/>
  <c r="U8101" i="1"/>
  <c r="U7803" i="1"/>
  <c r="U7969" i="1"/>
  <c r="U8181" i="1"/>
  <c r="U8054" i="1"/>
  <c r="U8071" i="1"/>
  <c r="U7925" i="1"/>
  <c r="U8147" i="1"/>
  <c r="U7943" i="1"/>
  <c r="U7975" i="1"/>
  <c r="U8113" i="1"/>
  <c r="U8079" i="1"/>
  <c r="U7811" i="1"/>
  <c r="U7819" i="1"/>
  <c r="U7827" i="1"/>
  <c r="U7835" i="1"/>
  <c r="U7843" i="1"/>
  <c r="U7851" i="1"/>
  <c r="U7859" i="1"/>
  <c r="U7867" i="1"/>
  <c r="U7875" i="1"/>
  <c r="U7883" i="1"/>
  <c r="U7891" i="1"/>
  <c r="U7899" i="1"/>
  <c r="U7907" i="1"/>
  <c r="U7922" i="1"/>
  <c r="U7962" i="1"/>
  <c r="U7994" i="1"/>
  <c r="U7921" i="1"/>
  <c r="U8139" i="1"/>
  <c r="U8053" i="1"/>
  <c r="U8204" i="1"/>
  <c r="U8064" i="1"/>
  <c r="U8084" i="1"/>
  <c r="U8100" i="1"/>
  <c r="U8116" i="1"/>
  <c r="U8132" i="1"/>
  <c r="U8148" i="1"/>
  <c r="U8164" i="1"/>
  <c r="U7996" i="1"/>
  <c r="U8004" i="1"/>
  <c r="U8012" i="1"/>
  <c r="U8020" i="1"/>
  <c r="U8028" i="1"/>
  <c r="U8067" i="1"/>
  <c r="U8180" i="1"/>
  <c r="U8187" i="1"/>
  <c r="U8197" i="1"/>
  <c r="U8210" i="1"/>
  <c r="U8218" i="1"/>
  <c r="U8226" i="1"/>
  <c r="U8234" i="1"/>
  <c r="U8242" i="1"/>
  <c r="U8250" i="1"/>
  <c r="U8258" i="1"/>
  <c r="U8266" i="1"/>
  <c r="U8439" i="1"/>
  <c r="U8512" i="1"/>
  <c r="U8438" i="1"/>
  <c r="U8269" i="1"/>
  <c r="U8277" i="1"/>
  <c r="U8285" i="1"/>
  <c r="U8293" i="1"/>
  <c r="U8301" i="1"/>
  <c r="U8309" i="1"/>
  <c r="U8317" i="1"/>
  <c r="U8325" i="1"/>
  <c r="U8333" i="1"/>
  <c r="U8341" i="1"/>
  <c r="U8349" i="1"/>
  <c r="U8357" i="1"/>
  <c r="U8365" i="1"/>
  <c r="U8373" i="1"/>
  <c r="U8381" i="1"/>
  <c r="U8389" i="1"/>
  <c r="U8397" i="1"/>
  <c r="U8405" i="1"/>
  <c r="U8413" i="1"/>
  <c r="U8421" i="1"/>
  <c r="U8457" i="1"/>
  <c r="U8465" i="1"/>
  <c r="U8473" i="1"/>
  <c r="U8481" i="1"/>
  <c r="U8489" i="1"/>
  <c r="U8497" i="1"/>
  <c r="U8505" i="1"/>
  <c r="U8519" i="1"/>
  <c r="U8523" i="1"/>
  <c r="U8531" i="1"/>
  <c r="U8539" i="1"/>
  <c r="U8547" i="1"/>
  <c r="U8555" i="1"/>
  <c r="U8563" i="1"/>
  <c r="U8733" i="1"/>
  <c r="U8725" i="1"/>
  <c r="U8576" i="1"/>
  <c r="U8584" i="1"/>
  <c r="U8592" i="1"/>
  <c r="U8600" i="1"/>
  <c r="U8608" i="1"/>
  <c r="U8616" i="1"/>
  <c r="U8728" i="1"/>
  <c r="U8714" i="1"/>
  <c r="U8735" i="1"/>
  <c r="U8708" i="1"/>
  <c r="U8737" i="1"/>
  <c r="U8710" i="1"/>
  <c r="U8626" i="1"/>
  <c r="U8634" i="1"/>
  <c r="U8642" i="1"/>
  <c r="U8650" i="1"/>
  <c r="U8658" i="1"/>
  <c r="U8666" i="1"/>
  <c r="U8674" i="1"/>
  <c r="S8794" i="1"/>
  <c r="P8828" i="1" l="1"/>
  <c r="U8787" i="1"/>
  <c r="U8828" i="1" s="1"/>
  <c r="U8797" i="1"/>
  <c r="U8798" i="1"/>
  <c r="P8804" i="1"/>
  <c r="P8802" i="1"/>
  <c r="U8794" i="1"/>
  <c r="Q8804" i="1"/>
  <c r="Q8802" i="1"/>
  <c r="R8804" i="1"/>
  <c r="R8803" i="1"/>
  <c r="R8802" i="1"/>
  <c r="U8799" i="1"/>
  <c r="U8791" i="1"/>
  <c r="S8803" i="1"/>
  <c r="U8792" i="1"/>
  <c r="U8790" i="1"/>
  <c r="U8800" i="1"/>
  <c r="P8803" i="1"/>
  <c r="S8804" i="1"/>
  <c r="S8802" i="1"/>
  <c r="U8796" i="1"/>
  <c r="U8795" i="1"/>
  <c r="U8793" i="1"/>
  <c r="Q8803" i="1"/>
  <c r="U8789" i="1"/>
  <c r="T8812" i="1" l="1"/>
  <c r="T8819" i="1" s="1"/>
  <c r="S8812" i="1"/>
  <c r="S8819" i="1" s="1"/>
  <c r="R8812" i="1"/>
  <c r="R8819" i="1" s="1"/>
  <c r="Q8812" i="1"/>
  <c r="Q8819" i="1" s="1"/>
  <c r="N8812" i="1"/>
  <c r="P8812" i="1"/>
  <c r="P8819" i="1" s="1"/>
  <c r="O8812" i="1"/>
  <c r="O8819" i="1" s="1"/>
  <c r="N8811" i="1"/>
  <c r="T8811" i="1"/>
  <c r="S8811" i="1"/>
  <c r="R8811" i="1"/>
  <c r="Q8811" i="1"/>
  <c r="P8811" i="1"/>
  <c r="O8811" i="1"/>
  <c r="P8809" i="1"/>
  <c r="O8809" i="1"/>
  <c r="N8809" i="1"/>
  <c r="T8809" i="1"/>
  <c r="R8809" i="1"/>
  <c r="Q8809" i="1"/>
  <c r="S8809" i="1"/>
  <c r="T8813" i="1"/>
  <c r="S8813" i="1"/>
  <c r="R8813" i="1"/>
  <c r="Q8813" i="1"/>
  <c r="P8813" i="1"/>
  <c r="O8813" i="1"/>
  <c r="N8813" i="1"/>
  <c r="Q8808" i="1"/>
  <c r="P8808" i="1"/>
  <c r="O8808" i="1"/>
  <c r="N8808" i="1"/>
  <c r="T8808" i="1"/>
  <c r="S8808" i="1"/>
  <c r="R8808" i="1"/>
  <c r="U8802" i="1"/>
  <c r="O8810" i="1"/>
  <c r="N8810" i="1"/>
  <c r="T8810" i="1"/>
  <c r="S8810" i="1"/>
  <c r="R8810" i="1"/>
  <c r="Q8810" i="1"/>
  <c r="P8810" i="1"/>
  <c r="Q8816" i="1"/>
  <c r="P8816" i="1"/>
  <c r="O8816" i="1"/>
  <c r="N8816" i="1"/>
  <c r="S8816" i="1"/>
  <c r="R8816" i="1"/>
  <c r="T8816" i="1"/>
  <c r="U8804" i="1"/>
  <c r="R8815" i="1"/>
  <c r="Q8815" i="1"/>
  <c r="P8815" i="1"/>
  <c r="O8815" i="1"/>
  <c r="N8815" i="1"/>
  <c r="T8815" i="1"/>
  <c r="S8815" i="1"/>
  <c r="U8803" i="1"/>
  <c r="S8814" i="1"/>
  <c r="R8814" i="1"/>
  <c r="Q8814" i="1"/>
  <c r="P8814" i="1"/>
  <c r="O8814" i="1"/>
  <c r="N8814" i="1"/>
  <c r="T8814" i="1"/>
  <c r="S8806" i="1"/>
  <c r="R8806" i="1"/>
  <c r="Q8806" i="1"/>
  <c r="P8806" i="1"/>
  <c r="O8806" i="1"/>
  <c r="T8806" i="1"/>
  <c r="N8806" i="1"/>
  <c r="P8817" i="1"/>
  <c r="O8817" i="1"/>
  <c r="N8817" i="1"/>
  <c r="T8817" i="1"/>
  <c r="S8817" i="1"/>
  <c r="R8817" i="1"/>
  <c r="Q8817" i="1"/>
  <c r="R8807" i="1"/>
  <c r="R8820" i="1" s="1"/>
  <c r="Q8807" i="1"/>
  <c r="Q8820" i="1" s="1"/>
  <c r="P8807" i="1"/>
  <c r="O8807" i="1"/>
  <c r="O8820" i="1" s="1"/>
  <c r="N8807" i="1"/>
  <c r="T8807" i="1"/>
  <c r="S8807" i="1"/>
  <c r="U8815" i="1" l="1"/>
  <c r="V8815" i="1" s="1"/>
  <c r="O8821" i="1"/>
  <c r="U8813" i="1"/>
  <c r="V8813" i="1" s="1"/>
  <c r="P8820" i="1"/>
  <c r="U8817" i="1"/>
  <c r="V8817" i="1" s="1"/>
  <c r="P8821" i="1"/>
  <c r="Q8821" i="1"/>
  <c r="U8816" i="1"/>
  <c r="V8816" i="1" s="1"/>
  <c r="R8821" i="1"/>
  <c r="U8808" i="1"/>
  <c r="V8808" i="1" s="1"/>
  <c r="U8812" i="1"/>
  <c r="V8812" i="1" s="1"/>
  <c r="N8819" i="1"/>
  <c r="S8821" i="1"/>
  <c r="U8810" i="1"/>
  <c r="V8810" i="1" s="1"/>
  <c r="U8809" i="1"/>
  <c r="V8809" i="1" s="1"/>
  <c r="S8820" i="1"/>
  <c r="N8821" i="1"/>
  <c r="U8806" i="1"/>
  <c r="T8820" i="1"/>
  <c r="T8821" i="1"/>
  <c r="U8811" i="1"/>
  <c r="V8811" i="1" s="1"/>
  <c r="N8820" i="1"/>
  <c r="U8807" i="1"/>
  <c r="U8814" i="1"/>
  <c r="V8814" i="1" s="1"/>
  <c r="U8821" i="1" l="1"/>
  <c r="U8819" i="1"/>
  <c r="V8806" i="1"/>
  <c r="U8820" i="1"/>
  <c r="V8807" i="1"/>
</calcChain>
</file>

<file path=xl/comments1.xml><?xml version="1.0" encoding="utf-8"?>
<comments xmlns="http://schemas.openxmlformats.org/spreadsheetml/2006/main">
  <authors>
    <author>Ravi Baichan</author>
  </authors>
  <commentList>
    <comment ref="M8824" authorId="0" shapeId="0">
      <text>
        <r>
          <rPr>
            <b/>
            <sz val="9"/>
            <color indexed="81"/>
            <rFont val="Tahoma"/>
            <family val="2"/>
          </rPr>
          <t>Ravi Baichan:
HHHI 2021 Load Forecast</t>
        </r>
      </text>
    </comment>
  </commentList>
</comments>
</file>

<file path=xl/sharedStrings.xml><?xml version="1.0" encoding="utf-8"?>
<sst xmlns="http://schemas.openxmlformats.org/spreadsheetml/2006/main" count="18" uniqueCount="16">
  <si>
    <t>ALL UNITS IN GWh</t>
  </si>
  <si>
    <t>Year</t>
  </si>
  <si>
    <t>Month</t>
  </si>
  <si>
    <t>Day</t>
  </si>
  <si>
    <t>Hour (EST)</t>
  </si>
  <si>
    <t>Residential</t>
  </si>
  <si>
    <t>GS&gt;50kW</t>
  </si>
  <si>
    <t>Street Lighting</t>
  </si>
  <si>
    <t>GS&lt;50kW</t>
  </si>
  <si>
    <t>USL</t>
  </si>
  <si>
    <t>GS 1000 - 5000</t>
  </si>
  <si>
    <t>Sentinel Lighting</t>
  </si>
  <si>
    <t>TOTAL LDC sales</t>
  </si>
  <si>
    <t xml:space="preserve">2004 Hydro One Hourly Load Shape </t>
  </si>
  <si>
    <t xml:space="preserve">2004 Hydro One Hourly Load Shape, Scaled to 2021 </t>
  </si>
  <si>
    <t xml:space="preserve">2004 Hydro One Hourly Load Shape scaled for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</si>
</sst>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000"/>
    <numFmt numFmtId="166" formatCode="0.0000"/>
    <numFmt numFmtId="167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quotePrefix="1" applyFont="1" applyFill="1" applyAlignment="1">
      <alignment horizontal="left"/>
    </xf>
    <xf numFmtId="0" fontId="1" fillId="0" borderId="0" xfId="1" applyFill="1"/>
    <xf numFmtId="0" fontId="1" fillId="0" borderId="0" xfId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 wrapText="1"/>
    </xf>
    <xf numFmtId="166" fontId="1" fillId="0" borderId="0" xfId="2" applyNumberFormat="1" applyFill="1"/>
    <xf numFmtId="166" fontId="1" fillId="0" borderId="0" xfId="1" applyNumberFormat="1" applyFill="1"/>
    <xf numFmtId="3" fontId="1" fillId="0" borderId="0" xfId="1" applyNumberFormat="1"/>
    <xf numFmtId="3" fontId="1" fillId="2" borderId="0" xfId="1" applyNumberFormat="1" applyFill="1"/>
    <xf numFmtId="3" fontId="1" fillId="0" borderId="0" xfId="1" applyNumberFormat="1" applyFill="1"/>
    <xf numFmtId="0" fontId="1" fillId="2" borderId="0" xfId="1" applyFill="1"/>
    <xf numFmtId="3" fontId="1" fillId="3" borderId="0" xfId="1" applyNumberFormat="1" applyFill="1"/>
    <xf numFmtId="3" fontId="1" fillId="0" borderId="0" xfId="1" applyNumberFormat="1" applyFont="1" applyFill="1"/>
    <xf numFmtId="3" fontId="1" fillId="2" borderId="0" xfId="1" applyNumberFormat="1" applyFont="1" applyFill="1"/>
    <xf numFmtId="3" fontId="1" fillId="3" borderId="0" xfId="1" applyNumberFormat="1" applyFont="1" applyFill="1"/>
    <xf numFmtId="0" fontId="2" fillId="0" borderId="0" xfId="1" applyFont="1" applyFill="1"/>
    <xf numFmtId="9" fontId="0" fillId="0" borderId="0" xfId="3" applyFont="1"/>
    <xf numFmtId="167" fontId="0" fillId="0" borderId="0" xfId="2" applyNumberFormat="1" applyFont="1"/>
    <xf numFmtId="9" fontId="0" fillId="0" borderId="0" xfId="3" applyNumberFormat="1" applyFont="1"/>
    <xf numFmtId="0" fontId="3" fillId="0" borderId="0" xfId="1" applyFont="1" applyFill="1"/>
    <xf numFmtId="0" fontId="3" fillId="0" borderId="0" xfId="1" applyFont="1"/>
    <xf numFmtId="167" fontId="3" fillId="0" borderId="0" xfId="2" applyNumberFormat="1" applyFont="1"/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837"/>
  <sheetViews>
    <sheetView tabSelected="1" topLeftCell="L8800" workbookViewId="0">
      <selection activeCell="L8811" sqref="L8811"/>
    </sheetView>
  </sheetViews>
  <sheetFormatPr defaultColWidth="9.109375" defaultRowHeight="13.2" x14ac:dyDescent="0.25"/>
  <cols>
    <col min="1" max="1" width="5.109375" style="2" hidden="1" customWidth="1"/>
    <col min="2" max="2" width="6.33203125" style="2" hidden="1" customWidth="1"/>
    <col min="3" max="3" width="4.44140625" style="2" hidden="1" customWidth="1"/>
    <col min="4" max="4" width="5.88671875" style="2" hidden="1" customWidth="1"/>
    <col min="5" max="5" width="11.6640625" style="2" hidden="1" customWidth="1"/>
    <col min="6" max="10" width="15" style="2" hidden="1" customWidth="1"/>
    <col min="11" max="11" width="17" style="2" hidden="1" customWidth="1"/>
    <col min="12" max="12" width="46.6640625" style="2" customWidth="1"/>
    <col min="13" max="13" width="10.5546875" style="2" customWidth="1"/>
    <col min="14" max="15" width="15" style="3" bestFit="1" customWidth="1"/>
    <col min="16" max="16" width="13.5546875" style="3" bestFit="1" customWidth="1"/>
    <col min="17" max="17" width="12.5546875" style="3" customWidth="1"/>
    <col min="18" max="18" width="11.88671875" style="3" customWidth="1"/>
    <col min="19" max="19" width="15" style="3" bestFit="1" customWidth="1"/>
    <col min="20" max="20" width="11.6640625" style="3" bestFit="1" customWidth="1"/>
    <col min="21" max="21" width="15" style="3" bestFit="1" customWidth="1"/>
    <col min="22" max="16384" width="9.109375" style="2"/>
  </cols>
  <sheetData>
    <row r="1" spans="1:21" x14ac:dyDescent="0.25">
      <c r="A1" s="1" t="s">
        <v>0</v>
      </c>
    </row>
    <row r="2" spans="1:21" s="4" customFormat="1" ht="26.4" x14ac:dyDescent="0.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M2" s="5" t="s">
        <v>12</v>
      </c>
      <c r="N2" s="6" t="str">
        <f t="shared" ref="N2:T2" si="0">E2</f>
        <v>Residential</v>
      </c>
      <c r="O2" s="6" t="str">
        <f t="shared" si="0"/>
        <v>GS&gt;50kW</v>
      </c>
      <c r="P2" s="6" t="str">
        <f t="shared" si="0"/>
        <v>Street Lighting</v>
      </c>
      <c r="Q2" s="6" t="str">
        <f t="shared" si="0"/>
        <v>GS&lt;50kW</v>
      </c>
      <c r="R2" s="6" t="str">
        <f t="shared" si="0"/>
        <v>USL</v>
      </c>
      <c r="S2" s="6" t="str">
        <f t="shared" si="0"/>
        <v>GS 1000 - 5000</v>
      </c>
      <c r="T2" s="6" t="str">
        <f t="shared" si="0"/>
        <v>Sentinel Lighting</v>
      </c>
      <c r="U2" s="6" t="s">
        <v>12</v>
      </c>
    </row>
    <row r="3" spans="1:21" ht="12.75" customHeight="1" x14ac:dyDescent="0.25">
      <c r="A3" s="2">
        <v>2004</v>
      </c>
      <c r="B3" s="2">
        <v>1</v>
      </c>
      <c r="C3" s="2">
        <v>1</v>
      </c>
      <c r="D3" s="2">
        <v>1</v>
      </c>
      <c r="E3" s="7">
        <v>2.5226509466779266E-2</v>
      </c>
      <c r="F3" s="7">
        <v>5.7201438571265195E-3</v>
      </c>
      <c r="G3" s="7">
        <v>5.7063604787935284E-4</v>
      </c>
      <c r="H3" s="7">
        <v>5.3474127074780234E-3</v>
      </c>
      <c r="I3" s="7">
        <v>1.0671901881720469E-4</v>
      </c>
      <c r="J3" s="7">
        <v>6.7082766889049791E-3</v>
      </c>
      <c r="K3" s="7">
        <v>7.3734683984786286E-5</v>
      </c>
      <c r="L3" s="7"/>
      <c r="M3" s="8">
        <v>4.3753432470970133E-2</v>
      </c>
      <c r="N3" s="9">
        <f t="shared" ref="N3:N66" si="1">E3*1000000*$N$8826</f>
        <v>25536.48428676906</v>
      </c>
      <c r="O3" s="9">
        <f t="shared" ref="O3:O66" si="2">F3*1000000*$O$8826</f>
        <v>9446.4319422617755</v>
      </c>
      <c r="P3" s="9">
        <f t="shared" ref="P3:P66" si="3">(G3)*1000000*$P$8826</f>
        <v>218.47292715895398</v>
      </c>
      <c r="Q3" s="9">
        <f t="shared" ref="Q3:Q66" si="4">H3*1000000*$Q$8826</f>
        <v>4314.6943895779896</v>
      </c>
      <c r="R3" s="9">
        <f t="shared" ref="R3:R66" si="5">I3*1000000*$R$8826</f>
        <v>107.94532209880333</v>
      </c>
      <c r="S3" s="9">
        <f t="shared" ref="S3:S66" si="6">J3*1000000*$S$8826</f>
        <v>3814.6147731178326</v>
      </c>
      <c r="T3" s="9">
        <f t="shared" ref="T3:T66" si="7">K3*1000000*$T$8826</f>
        <v>51.274674491226754</v>
      </c>
      <c r="U3" s="9">
        <f t="shared" ref="U3:U66" si="8">SUM(N3:T3)</f>
        <v>43489.918315475647</v>
      </c>
    </row>
    <row r="4" spans="1:21" ht="12.75" customHeight="1" x14ac:dyDescent="0.25">
      <c r="A4" s="2">
        <v>2004</v>
      </c>
      <c r="B4" s="2">
        <v>1</v>
      </c>
      <c r="C4" s="2">
        <v>1</v>
      </c>
      <c r="D4" s="2">
        <v>2</v>
      </c>
      <c r="E4" s="7">
        <v>2.2449082634644565E-2</v>
      </c>
      <c r="F4" s="7">
        <v>5.641304169592196E-3</v>
      </c>
      <c r="G4" s="7">
        <v>5.7063604787935284E-4</v>
      </c>
      <c r="H4" s="7">
        <v>5.1005827653037312E-3</v>
      </c>
      <c r="I4" s="7">
        <v>1.0671901881720469E-4</v>
      </c>
      <c r="J4" s="7">
        <v>6.5197332994916144E-3</v>
      </c>
      <c r="K4" s="7">
        <v>7.3734683984786286E-5</v>
      </c>
      <c r="L4" s="7"/>
      <c r="M4" s="8">
        <v>4.0461792619713444E-2</v>
      </c>
      <c r="N4" s="9">
        <f t="shared" si="1"/>
        <v>22724.929372687089</v>
      </c>
      <c r="O4" s="9">
        <f t="shared" si="2"/>
        <v>9316.2335134732548</v>
      </c>
      <c r="P4" s="9">
        <f t="shared" si="3"/>
        <v>218.47292715895398</v>
      </c>
      <c r="Q4" s="9">
        <f t="shared" si="4"/>
        <v>4115.5334448485974</v>
      </c>
      <c r="R4" s="9">
        <f t="shared" si="5"/>
        <v>107.94532209880333</v>
      </c>
      <c r="S4" s="9">
        <f t="shared" si="6"/>
        <v>3707.4008891378426</v>
      </c>
      <c r="T4" s="9">
        <f t="shared" si="7"/>
        <v>51.274674491226754</v>
      </c>
      <c r="U4" s="9">
        <f t="shared" si="8"/>
        <v>40241.790143895763</v>
      </c>
    </row>
    <row r="5" spans="1:21" ht="12.75" customHeight="1" x14ac:dyDescent="0.25">
      <c r="A5" s="2">
        <v>2004</v>
      </c>
      <c r="B5" s="2">
        <v>1</v>
      </c>
      <c r="C5" s="2">
        <v>1</v>
      </c>
      <c r="D5" s="2">
        <v>3</v>
      </c>
      <c r="E5" s="7">
        <v>2.1349518241726945E-2</v>
      </c>
      <c r="F5" s="7">
        <v>5.5536432687583025E-3</v>
      </c>
      <c r="G5" s="7">
        <v>5.7063604787935284E-4</v>
      </c>
      <c r="H5" s="7">
        <v>5.0569694120775272E-3</v>
      </c>
      <c r="I5" s="7">
        <v>1.0671901881720469E-4</v>
      </c>
      <c r="J5" s="7">
        <v>6.4627582211542536E-3</v>
      </c>
      <c r="K5" s="7">
        <v>7.3734683984786286E-5</v>
      </c>
      <c r="L5" s="7"/>
      <c r="M5" s="8">
        <v>3.9173978894398366E-2</v>
      </c>
      <c r="N5" s="9">
        <f t="shared" si="1"/>
        <v>21611.853904239553</v>
      </c>
      <c r="O5" s="9">
        <f t="shared" si="2"/>
        <v>9171.4674456246212</v>
      </c>
      <c r="P5" s="9">
        <f t="shared" si="3"/>
        <v>218.47292715895398</v>
      </c>
      <c r="Q5" s="9">
        <f t="shared" si="4"/>
        <v>4080.3429142556197</v>
      </c>
      <c r="R5" s="9">
        <f t="shared" si="5"/>
        <v>107.94532209880333</v>
      </c>
      <c r="S5" s="9">
        <f t="shared" si="6"/>
        <v>3675.0024080369208</v>
      </c>
      <c r="T5" s="9">
        <f t="shared" si="7"/>
        <v>51.274674491226754</v>
      </c>
      <c r="U5" s="9">
        <f t="shared" si="8"/>
        <v>38916.359595905691</v>
      </c>
    </row>
    <row r="6" spans="1:21" ht="12.75" customHeight="1" x14ac:dyDescent="0.25">
      <c r="A6" s="2">
        <v>2004</v>
      </c>
      <c r="B6" s="2">
        <v>1</v>
      </c>
      <c r="C6" s="2">
        <v>1</v>
      </c>
      <c r="D6" s="2">
        <v>4</v>
      </c>
      <c r="E6" s="7">
        <v>1.9963152310026419E-2</v>
      </c>
      <c r="F6" s="7">
        <v>5.5721009834057518E-3</v>
      </c>
      <c r="G6" s="7">
        <v>5.7063604787935284E-4</v>
      </c>
      <c r="H6" s="7">
        <v>5.0996842569127603E-3</v>
      </c>
      <c r="I6" s="7">
        <v>1.0671901881720469E-4</v>
      </c>
      <c r="J6" s="7">
        <v>7.16393013552135E-3</v>
      </c>
      <c r="K6" s="7">
        <v>7.3734683984786286E-5</v>
      </c>
      <c r="L6" s="7"/>
      <c r="M6" s="8">
        <v>3.854995743654762E-2</v>
      </c>
      <c r="N6" s="9">
        <f t="shared" si="1"/>
        <v>20208.45277665968</v>
      </c>
      <c r="O6" s="9">
        <f t="shared" si="2"/>
        <v>9201.9491169919565</v>
      </c>
      <c r="P6" s="9">
        <f t="shared" si="3"/>
        <v>218.47292715895398</v>
      </c>
      <c r="Q6" s="9">
        <f t="shared" si="4"/>
        <v>4114.8084607627252</v>
      </c>
      <c r="R6" s="9">
        <f t="shared" si="5"/>
        <v>107.94532209880333</v>
      </c>
      <c r="S6" s="9">
        <f t="shared" si="6"/>
        <v>4073.7189289973348</v>
      </c>
      <c r="T6" s="9">
        <f t="shared" si="7"/>
        <v>51.274674491226754</v>
      </c>
      <c r="U6" s="9">
        <f t="shared" si="8"/>
        <v>37976.622207160675</v>
      </c>
    </row>
    <row r="7" spans="1:21" ht="12.75" customHeight="1" x14ac:dyDescent="0.25">
      <c r="A7" s="2">
        <v>2004</v>
      </c>
      <c r="B7" s="2">
        <v>1</v>
      </c>
      <c r="C7" s="2">
        <v>1</v>
      </c>
      <c r="D7" s="2">
        <v>5</v>
      </c>
      <c r="E7" s="7">
        <v>2.0274727540107208E-2</v>
      </c>
      <c r="F7" s="7">
        <v>5.6185292723002055E-3</v>
      </c>
      <c r="G7" s="7">
        <v>5.7063604787935284E-4</v>
      </c>
      <c r="H7" s="7">
        <v>5.2441845923816626E-3</v>
      </c>
      <c r="I7" s="7">
        <v>1.0671901881720469E-4</v>
      </c>
      <c r="J7" s="7">
        <v>6.9212289131532056E-3</v>
      </c>
      <c r="K7" s="7">
        <v>7.3734683984786286E-5</v>
      </c>
      <c r="L7" s="7"/>
      <c r="M7" s="8">
        <v>3.8809760068623626E-2</v>
      </c>
      <c r="N7" s="9">
        <f t="shared" si="1"/>
        <v>20523.856537833315</v>
      </c>
      <c r="O7" s="9">
        <f t="shared" si="2"/>
        <v>9278.6223060221091</v>
      </c>
      <c r="P7" s="9">
        <f t="shared" si="3"/>
        <v>218.47292715895398</v>
      </c>
      <c r="Q7" s="9">
        <f t="shared" si="4"/>
        <v>4231.4021895145606</v>
      </c>
      <c r="R7" s="9">
        <f t="shared" si="5"/>
        <v>107.94532209880333</v>
      </c>
      <c r="S7" s="9">
        <f t="shared" si="6"/>
        <v>3935.7085708631048</v>
      </c>
      <c r="T7" s="9">
        <f t="shared" si="7"/>
        <v>51.274674491226754</v>
      </c>
      <c r="U7" s="9">
        <f t="shared" si="8"/>
        <v>38347.282527982075</v>
      </c>
    </row>
    <row r="8" spans="1:21" ht="12.75" customHeight="1" x14ac:dyDescent="0.25">
      <c r="A8" s="2">
        <v>2004</v>
      </c>
      <c r="B8" s="2">
        <v>1</v>
      </c>
      <c r="C8" s="2">
        <v>1</v>
      </c>
      <c r="D8" s="2">
        <v>6</v>
      </c>
      <c r="E8" s="7">
        <v>2.1374671429322815E-2</v>
      </c>
      <c r="F8" s="7">
        <v>5.8037823763399917E-3</v>
      </c>
      <c r="G8" s="7">
        <v>5.7063604787935284E-4</v>
      </c>
      <c r="H8" s="7">
        <v>5.5351703462424625E-3</v>
      </c>
      <c r="I8" s="7">
        <v>1.0671901881720469E-4</v>
      </c>
      <c r="J8" s="7">
        <v>6.4252707842665331E-3</v>
      </c>
      <c r="K8" s="7">
        <v>7.3734683984786286E-5</v>
      </c>
      <c r="L8" s="7"/>
      <c r="M8" s="8">
        <v>3.988998468685314E-2</v>
      </c>
      <c r="N8" s="9">
        <f t="shared" si="1"/>
        <v>21637.31616570105</v>
      </c>
      <c r="O8" s="9">
        <f t="shared" si="2"/>
        <v>9584.5553180431871</v>
      </c>
      <c r="P8" s="9">
        <f t="shared" si="3"/>
        <v>218.47292715895398</v>
      </c>
      <c r="Q8" s="9">
        <f t="shared" si="4"/>
        <v>4466.1913610843094</v>
      </c>
      <c r="R8" s="9">
        <f t="shared" si="5"/>
        <v>107.94532209880333</v>
      </c>
      <c r="S8" s="9">
        <f t="shared" si="6"/>
        <v>3653.6854383903446</v>
      </c>
      <c r="T8" s="9">
        <f t="shared" si="7"/>
        <v>51.274674491226754</v>
      </c>
      <c r="U8" s="9">
        <f t="shared" si="8"/>
        <v>39719.44120696788</v>
      </c>
    </row>
    <row r="9" spans="1:21" ht="12.75" customHeight="1" x14ac:dyDescent="0.25">
      <c r="A9" s="2">
        <v>2004</v>
      </c>
      <c r="B9" s="2">
        <v>1</v>
      </c>
      <c r="C9" s="2">
        <v>1</v>
      </c>
      <c r="D9" s="2">
        <v>7</v>
      </c>
      <c r="E9" s="7">
        <v>2.3432198365333969E-2</v>
      </c>
      <c r="F9" s="7">
        <v>6.1590135911148199E-3</v>
      </c>
      <c r="G9" s="7">
        <v>5.7063604787935284E-4</v>
      </c>
      <c r="H9" s="7">
        <v>6.148829103854306E-3</v>
      </c>
      <c r="I9" s="7">
        <v>1.0671901881720469E-4</v>
      </c>
      <c r="J9" s="7">
        <v>6.0577688350788843E-3</v>
      </c>
      <c r="K9" s="7">
        <v>7.3734683984786286E-5</v>
      </c>
      <c r="L9" s="7"/>
      <c r="M9" s="8">
        <v>4.2548899646063322E-2</v>
      </c>
      <c r="N9" s="9">
        <f t="shared" si="1"/>
        <v>23720.125297112809</v>
      </c>
      <c r="O9" s="9">
        <f t="shared" si="2"/>
        <v>10171.195720444375</v>
      </c>
      <c r="P9" s="9">
        <f t="shared" si="3"/>
        <v>218.47292715895398</v>
      </c>
      <c r="Q9" s="9">
        <f t="shared" si="4"/>
        <v>4961.3373584898418</v>
      </c>
      <c r="R9" s="9">
        <f t="shared" si="5"/>
        <v>107.94532209880333</v>
      </c>
      <c r="S9" s="9">
        <f t="shared" si="6"/>
        <v>3444.708016985021</v>
      </c>
      <c r="T9" s="9">
        <f t="shared" si="7"/>
        <v>51.274674491226754</v>
      </c>
      <c r="U9" s="9">
        <f t="shared" si="8"/>
        <v>42675.059316781037</v>
      </c>
    </row>
    <row r="10" spans="1:21" ht="12.75" customHeight="1" x14ac:dyDescent="0.25">
      <c r="A10" s="2">
        <v>2004</v>
      </c>
      <c r="B10" s="2">
        <v>1</v>
      </c>
      <c r="C10" s="2">
        <v>1</v>
      </c>
      <c r="D10" s="2">
        <v>8</v>
      </c>
      <c r="E10" s="7">
        <v>2.6433123003055663E-2</v>
      </c>
      <c r="F10" s="7">
        <v>6.5570634030982684E-3</v>
      </c>
      <c r="G10" s="7">
        <v>4.9538184418656519E-4</v>
      </c>
      <c r="H10" s="7">
        <v>6.5912994759868403E-3</v>
      </c>
      <c r="I10" s="7">
        <v>1.0671901881720469E-4</v>
      </c>
      <c r="J10" s="7">
        <v>6.2020441272466198E-3</v>
      </c>
      <c r="K10" s="7">
        <v>6.4010719036487746E-5</v>
      </c>
      <c r="L10" s="7"/>
      <c r="M10" s="8">
        <v>4.644964159142765E-2</v>
      </c>
      <c r="N10" s="9">
        <f t="shared" si="1"/>
        <v>26757.924282258809</v>
      </c>
      <c r="O10" s="9">
        <f t="shared" si="2"/>
        <v>10828.548149412942</v>
      </c>
      <c r="P10" s="9">
        <f t="shared" si="3"/>
        <v>189.66120693398926</v>
      </c>
      <c r="Q10" s="9">
        <f t="shared" si="4"/>
        <v>5318.3557029922104</v>
      </c>
      <c r="R10" s="9">
        <f t="shared" si="5"/>
        <v>107.94532209880333</v>
      </c>
      <c r="S10" s="9">
        <f t="shared" si="6"/>
        <v>3526.7491560765529</v>
      </c>
      <c r="T10" s="9">
        <f t="shared" si="7"/>
        <v>44.512685281494988</v>
      </c>
      <c r="U10" s="9">
        <f t="shared" si="8"/>
        <v>46773.696505054795</v>
      </c>
    </row>
    <row r="11" spans="1:21" ht="12.75" customHeight="1" x14ac:dyDescent="0.25">
      <c r="A11" s="2">
        <v>2004</v>
      </c>
      <c r="B11" s="2">
        <v>1</v>
      </c>
      <c r="C11" s="2">
        <v>1</v>
      </c>
      <c r="D11" s="2">
        <v>9</v>
      </c>
      <c r="E11" s="7">
        <v>3.0644617236077261E-2</v>
      </c>
      <c r="F11" s="7">
        <v>6.7359943220053993E-3</v>
      </c>
      <c r="G11" s="7">
        <v>0</v>
      </c>
      <c r="H11" s="7">
        <v>6.7775441405882476E-3</v>
      </c>
      <c r="I11" s="7">
        <v>1.0671901881720469E-4</v>
      </c>
      <c r="J11" s="7">
        <v>6.4397804585586554E-3</v>
      </c>
      <c r="K11" s="7">
        <v>0</v>
      </c>
      <c r="L11" s="7"/>
      <c r="M11" s="8">
        <v>5.0704655176046762E-2</v>
      </c>
      <c r="N11" s="9">
        <f t="shared" si="1"/>
        <v>31021.167932633933</v>
      </c>
      <c r="O11" s="9">
        <f t="shared" si="2"/>
        <v>11124.040498913337</v>
      </c>
      <c r="P11" s="9">
        <f t="shared" si="3"/>
        <v>0</v>
      </c>
      <c r="Q11" s="9">
        <f t="shared" si="4"/>
        <v>5468.631893255355</v>
      </c>
      <c r="R11" s="9">
        <f t="shared" si="5"/>
        <v>107.94532209880333</v>
      </c>
      <c r="S11" s="9">
        <f t="shared" si="6"/>
        <v>3661.9362635239295</v>
      </c>
      <c r="T11" s="9">
        <f t="shared" si="7"/>
        <v>0</v>
      </c>
      <c r="U11" s="9">
        <f t="shared" si="8"/>
        <v>51383.721910425353</v>
      </c>
    </row>
    <row r="12" spans="1:21" ht="12.75" customHeight="1" x14ac:dyDescent="0.25">
      <c r="A12" s="2">
        <v>2004</v>
      </c>
      <c r="B12" s="2">
        <v>1</v>
      </c>
      <c r="C12" s="2">
        <v>1</v>
      </c>
      <c r="D12" s="2">
        <v>10</v>
      </c>
      <c r="E12" s="7">
        <v>3.2832721943683266E-2</v>
      </c>
      <c r="F12" s="7">
        <v>6.6989159123749436E-3</v>
      </c>
      <c r="G12" s="7">
        <v>0</v>
      </c>
      <c r="H12" s="7">
        <v>6.2966163596740385E-3</v>
      </c>
      <c r="I12" s="7">
        <v>1.0671901881720469E-4</v>
      </c>
      <c r="J12" s="7">
        <v>6.6317991285296191E-3</v>
      </c>
      <c r="K12" s="7">
        <v>0</v>
      </c>
      <c r="L12" s="7"/>
      <c r="M12" s="8">
        <v>5.2566772363079071E-2</v>
      </c>
      <c r="N12" s="9">
        <f t="shared" si="1"/>
        <v>33236.159331153409</v>
      </c>
      <c r="O12" s="9">
        <f t="shared" si="2"/>
        <v>11062.808005142218</v>
      </c>
      <c r="P12" s="9">
        <f t="shared" si="3"/>
        <v>0</v>
      </c>
      <c r="Q12" s="9">
        <f t="shared" si="4"/>
        <v>5080.5832215676637</v>
      </c>
      <c r="R12" s="9">
        <f t="shared" si="5"/>
        <v>107.94532209880333</v>
      </c>
      <c r="S12" s="9">
        <f t="shared" si="6"/>
        <v>3771.1263415654544</v>
      </c>
      <c r="T12" s="9">
        <f t="shared" si="7"/>
        <v>0</v>
      </c>
      <c r="U12" s="9">
        <f t="shared" si="8"/>
        <v>53258.622221527541</v>
      </c>
    </row>
    <row r="13" spans="1:21" ht="12.75" customHeight="1" x14ac:dyDescent="0.25">
      <c r="A13" s="2">
        <v>2004</v>
      </c>
      <c r="B13" s="2">
        <v>1</v>
      </c>
      <c r="C13" s="2">
        <v>1</v>
      </c>
      <c r="D13" s="2">
        <v>11</v>
      </c>
      <c r="E13" s="7">
        <v>3.3914130440051669E-2</v>
      </c>
      <c r="F13" s="7">
        <v>7.1395850368469668E-3</v>
      </c>
      <c r="G13" s="7">
        <v>0</v>
      </c>
      <c r="H13" s="7">
        <v>6.9917978372891244E-3</v>
      </c>
      <c r="I13" s="7">
        <v>1.0671901881720469E-4</v>
      </c>
      <c r="J13" s="7">
        <v>6.6309217761772211E-3</v>
      </c>
      <c r="K13" s="7">
        <v>0</v>
      </c>
      <c r="L13" s="7"/>
      <c r="M13" s="8">
        <v>5.4783154109182178E-2</v>
      </c>
      <c r="N13" s="9">
        <f t="shared" si="1"/>
        <v>34330.855809532899</v>
      </c>
      <c r="O13" s="9">
        <f t="shared" si="2"/>
        <v>11790.543355398284</v>
      </c>
      <c r="P13" s="9">
        <f t="shared" si="3"/>
        <v>0</v>
      </c>
      <c r="Q13" s="9">
        <f t="shared" si="4"/>
        <v>5641.5078752809895</v>
      </c>
      <c r="R13" s="9">
        <f t="shared" si="5"/>
        <v>107.94532209880333</v>
      </c>
      <c r="S13" s="9">
        <f t="shared" si="6"/>
        <v>3770.6274412666307</v>
      </c>
      <c r="T13" s="9">
        <f t="shared" si="7"/>
        <v>0</v>
      </c>
      <c r="U13" s="9">
        <f t="shared" si="8"/>
        <v>55641.479803577604</v>
      </c>
    </row>
    <row r="14" spans="1:21" ht="12.75" customHeight="1" x14ac:dyDescent="0.25">
      <c r="A14" s="2">
        <v>2004</v>
      </c>
      <c r="B14" s="2">
        <v>1</v>
      </c>
      <c r="C14" s="2">
        <v>1</v>
      </c>
      <c r="D14" s="2">
        <v>12</v>
      </c>
      <c r="E14" s="7">
        <v>3.4913232575432773E-2</v>
      </c>
      <c r="F14" s="7">
        <v>7.1901918660797898E-3</v>
      </c>
      <c r="G14" s="7">
        <v>0</v>
      </c>
      <c r="H14" s="7">
        <v>6.7717319081147297E-3</v>
      </c>
      <c r="I14" s="7">
        <v>1.0671901881720469E-4</v>
      </c>
      <c r="J14" s="7">
        <v>6.5819218930690771E-3</v>
      </c>
      <c r="K14" s="7">
        <v>0</v>
      </c>
      <c r="L14" s="7"/>
      <c r="M14" s="8">
        <v>5.5563797261513573E-2</v>
      </c>
      <c r="N14" s="9">
        <f t="shared" si="1"/>
        <v>35342.234574186637</v>
      </c>
      <c r="O14" s="9">
        <f t="shared" si="2"/>
        <v>11874.117122090522</v>
      </c>
      <c r="P14" s="9">
        <f t="shared" si="3"/>
        <v>0</v>
      </c>
      <c r="Q14" s="9">
        <f t="shared" si="4"/>
        <v>5463.9421473508846</v>
      </c>
      <c r="R14" s="9">
        <f t="shared" si="5"/>
        <v>107.94532209880333</v>
      </c>
      <c r="S14" s="9">
        <f t="shared" si="6"/>
        <v>3742.7639993345883</v>
      </c>
      <c r="T14" s="9">
        <f t="shared" si="7"/>
        <v>0</v>
      </c>
      <c r="U14" s="9">
        <f t="shared" si="8"/>
        <v>56531.003165061433</v>
      </c>
    </row>
    <row r="15" spans="1:21" ht="12.75" customHeight="1" x14ac:dyDescent="0.25">
      <c r="A15" s="2">
        <v>2004</v>
      </c>
      <c r="B15" s="2">
        <v>1</v>
      </c>
      <c r="C15" s="2">
        <v>1</v>
      </c>
      <c r="D15" s="2">
        <v>13</v>
      </c>
      <c r="E15" s="7">
        <v>3.5113550609935949E-2</v>
      </c>
      <c r="F15" s="7">
        <v>7.0311284074268919E-3</v>
      </c>
      <c r="G15" s="7">
        <v>0</v>
      </c>
      <c r="H15" s="7">
        <v>6.4314439431965454E-3</v>
      </c>
      <c r="I15" s="7">
        <v>1.0671901881720469E-4</v>
      </c>
      <c r="J15" s="7">
        <v>6.4160519916483423E-3</v>
      </c>
      <c r="K15" s="7">
        <v>0</v>
      </c>
      <c r="L15" s="7"/>
      <c r="M15" s="8">
        <v>5.5098893971024923E-2</v>
      </c>
      <c r="N15" s="9">
        <f t="shared" si="1"/>
        <v>35545.014048976176</v>
      </c>
      <c r="O15" s="9">
        <f t="shared" si="2"/>
        <v>11611.434543785545</v>
      </c>
      <c r="P15" s="9">
        <f t="shared" si="3"/>
        <v>0</v>
      </c>
      <c r="Q15" s="9">
        <f t="shared" si="4"/>
        <v>5189.3722472157851</v>
      </c>
      <c r="R15" s="9">
        <f t="shared" si="5"/>
        <v>107.94532209880333</v>
      </c>
      <c r="S15" s="9">
        <f t="shared" si="6"/>
        <v>3648.4432362358298</v>
      </c>
      <c r="T15" s="9">
        <f t="shared" si="7"/>
        <v>0</v>
      </c>
      <c r="U15" s="9">
        <f t="shared" si="8"/>
        <v>56102.20939831213</v>
      </c>
    </row>
    <row r="16" spans="1:21" ht="12.75" customHeight="1" x14ac:dyDescent="0.25">
      <c r="A16" s="2">
        <v>2004</v>
      </c>
      <c r="B16" s="2">
        <v>1</v>
      </c>
      <c r="C16" s="2">
        <v>1</v>
      </c>
      <c r="D16" s="2">
        <v>14</v>
      </c>
      <c r="E16" s="7">
        <v>3.3770438864506737E-2</v>
      </c>
      <c r="F16" s="7">
        <v>6.992690939626867E-3</v>
      </c>
      <c r="G16" s="7">
        <v>0</v>
      </c>
      <c r="H16" s="7">
        <v>6.5225755403729071E-3</v>
      </c>
      <c r="I16" s="7">
        <v>1.0671901881720469E-4</v>
      </c>
      <c r="J16" s="7">
        <v>6.5603619892218136E-3</v>
      </c>
      <c r="K16" s="7">
        <v>0</v>
      </c>
      <c r="L16" s="7"/>
      <c r="M16" s="8">
        <v>5.395278635254553E-2</v>
      </c>
      <c r="N16" s="9">
        <f t="shared" si="1"/>
        <v>34185.398600485554</v>
      </c>
      <c r="O16" s="9">
        <f t="shared" si="2"/>
        <v>11547.957657071682</v>
      </c>
      <c r="P16" s="9">
        <f t="shared" si="3"/>
        <v>0</v>
      </c>
      <c r="Q16" s="9">
        <f t="shared" si="4"/>
        <v>5262.9040676605127</v>
      </c>
      <c r="R16" s="9">
        <f t="shared" si="5"/>
        <v>107.94532209880333</v>
      </c>
      <c r="S16" s="9">
        <f t="shared" si="6"/>
        <v>3730.5041103143885</v>
      </c>
      <c r="T16" s="9">
        <f t="shared" si="7"/>
        <v>0</v>
      </c>
      <c r="U16" s="9">
        <f t="shared" si="8"/>
        <v>54834.709757630939</v>
      </c>
    </row>
    <row r="17" spans="1:21" ht="12.75" customHeight="1" x14ac:dyDescent="0.25">
      <c r="A17" s="2">
        <v>2004</v>
      </c>
      <c r="B17" s="2">
        <v>1</v>
      </c>
      <c r="C17" s="2">
        <v>1</v>
      </c>
      <c r="D17" s="2">
        <v>15</v>
      </c>
      <c r="E17" s="7">
        <v>3.2826026679629014E-2</v>
      </c>
      <c r="F17" s="7">
        <v>6.9562936543371276E-3</v>
      </c>
      <c r="G17" s="7">
        <v>0</v>
      </c>
      <c r="H17" s="7">
        <v>6.6659266875384454E-3</v>
      </c>
      <c r="I17" s="7">
        <v>1.0671901881720469E-4</v>
      </c>
      <c r="J17" s="7">
        <v>6.802395717584073E-3</v>
      </c>
      <c r="K17" s="7">
        <v>0</v>
      </c>
      <c r="L17" s="7"/>
      <c r="M17" s="8">
        <v>5.3357361757905862E-2</v>
      </c>
      <c r="N17" s="9">
        <f t="shared" si="1"/>
        <v>33229.381797957925</v>
      </c>
      <c r="O17" s="9">
        <f t="shared" si="2"/>
        <v>11487.849994229558</v>
      </c>
      <c r="P17" s="9">
        <f t="shared" si="3"/>
        <v>0</v>
      </c>
      <c r="Q17" s="9">
        <f t="shared" si="4"/>
        <v>5378.5705449364787</v>
      </c>
      <c r="R17" s="9">
        <f t="shared" si="5"/>
        <v>107.94532209880333</v>
      </c>
      <c r="S17" s="9">
        <f t="shared" si="6"/>
        <v>3868.1349026355342</v>
      </c>
      <c r="T17" s="9">
        <f t="shared" si="7"/>
        <v>0</v>
      </c>
      <c r="U17" s="9">
        <f t="shared" si="8"/>
        <v>54071.882561858292</v>
      </c>
    </row>
    <row r="18" spans="1:21" ht="12.75" customHeight="1" x14ac:dyDescent="0.25">
      <c r="A18" s="2">
        <v>2004</v>
      </c>
      <c r="B18" s="2">
        <v>1</v>
      </c>
      <c r="C18" s="2">
        <v>1</v>
      </c>
      <c r="D18" s="2">
        <v>16</v>
      </c>
      <c r="E18" s="7">
        <v>3.4022562544241575E-2</v>
      </c>
      <c r="F18" s="7">
        <v>6.7871190828972649E-3</v>
      </c>
      <c r="G18" s="7">
        <v>0</v>
      </c>
      <c r="H18" s="7">
        <v>6.3062657067161241E-3</v>
      </c>
      <c r="I18" s="7">
        <v>1.0671901881720469E-4</v>
      </c>
      <c r="J18" s="7">
        <v>7.2074579815303227E-3</v>
      </c>
      <c r="K18" s="7">
        <v>0</v>
      </c>
      <c r="L18" s="7"/>
      <c r="M18" s="8">
        <v>5.4430124334202488E-2</v>
      </c>
      <c r="N18" s="9">
        <f t="shared" si="1"/>
        <v>34440.620290761399</v>
      </c>
      <c r="O18" s="9">
        <f t="shared" si="2"/>
        <v>11208.469594822827</v>
      </c>
      <c r="P18" s="9">
        <f t="shared" si="3"/>
        <v>0</v>
      </c>
      <c r="Q18" s="9">
        <f t="shared" si="4"/>
        <v>5088.3690398358804</v>
      </c>
      <c r="R18" s="9">
        <f t="shared" si="5"/>
        <v>107.94532209880333</v>
      </c>
      <c r="S18" s="9">
        <f t="shared" si="6"/>
        <v>4098.4707351806501</v>
      </c>
      <c r="T18" s="9">
        <f t="shared" si="7"/>
        <v>0</v>
      </c>
      <c r="U18" s="9">
        <f t="shared" si="8"/>
        <v>54943.874982699555</v>
      </c>
    </row>
    <row r="19" spans="1:21" ht="12.75" customHeight="1" x14ac:dyDescent="0.25">
      <c r="A19" s="2">
        <v>2004</v>
      </c>
      <c r="B19" s="2">
        <v>1</v>
      </c>
      <c r="C19" s="2">
        <v>1</v>
      </c>
      <c r="D19" s="2">
        <v>17</v>
      </c>
      <c r="E19" s="7">
        <v>3.7885884859518382E-2</v>
      </c>
      <c r="F19" s="7">
        <v>6.7156918210016341E-3</v>
      </c>
      <c r="G19" s="7">
        <v>0</v>
      </c>
      <c r="H19" s="7">
        <v>5.9218301119200352E-3</v>
      </c>
      <c r="I19" s="7">
        <v>1.0671901881720469E-4</v>
      </c>
      <c r="J19" s="7">
        <v>7.654749953050482E-3</v>
      </c>
      <c r="K19" s="7">
        <v>0</v>
      </c>
      <c r="L19" s="7"/>
      <c r="M19" s="8">
        <v>5.8284875764307735E-2</v>
      </c>
      <c r="N19" s="9">
        <f t="shared" si="1"/>
        <v>38351.413804573123</v>
      </c>
      <c r="O19" s="9">
        <f t="shared" si="2"/>
        <v>11090.512287249425</v>
      </c>
      <c r="P19" s="9">
        <f t="shared" si="3"/>
        <v>0</v>
      </c>
      <c r="Q19" s="9">
        <f t="shared" si="4"/>
        <v>4778.1775145584052</v>
      </c>
      <c r="R19" s="9">
        <f t="shared" si="5"/>
        <v>107.94532209880333</v>
      </c>
      <c r="S19" s="9">
        <f t="shared" si="6"/>
        <v>4352.820196537813</v>
      </c>
      <c r="T19" s="9">
        <f t="shared" si="7"/>
        <v>0</v>
      </c>
      <c r="U19" s="9">
        <f t="shared" si="8"/>
        <v>58680.869125017562</v>
      </c>
    </row>
    <row r="20" spans="1:21" ht="12.75" customHeight="1" x14ac:dyDescent="0.25">
      <c r="A20" s="2">
        <v>2004</v>
      </c>
      <c r="B20" s="2">
        <v>1</v>
      </c>
      <c r="C20" s="2">
        <v>1</v>
      </c>
      <c r="D20" s="2">
        <v>18</v>
      </c>
      <c r="E20" s="7">
        <v>4.3793723899619323E-2</v>
      </c>
      <c r="F20" s="7">
        <v>7.0332167319883095E-3</v>
      </c>
      <c r="G20" s="7">
        <v>5.6227669174233855E-4</v>
      </c>
      <c r="H20" s="7">
        <v>6.6065670442266387E-3</v>
      </c>
      <c r="I20" s="7">
        <v>1.0671901881720469E-4</v>
      </c>
      <c r="J20" s="7">
        <v>7.7309449733470141E-3</v>
      </c>
      <c r="K20" s="7">
        <v>7.2654530557098607E-5</v>
      </c>
      <c r="L20" s="7"/>
      <c r="M20" s="8">
        <v>6.5906102890297927E-2</v>
      </c>
      <c r="N20" s="9">
        <f t="shared" si="1"/>
        <v>44331.846373532891</v>
      </c>
      <c r="O20" s="9">
        <f t="shared" si="2"/>
        <v>11614.88327100911</v>
      </c>
      <c r="P20" s="9">
        <f t="shared" si="3"/>
        <v>215.27247564313282</v>
      </c>
      <c r="Q20" s="9">
        <f t="shared" si="4"/>
        <v>5330.6747242891142</v>
      </c>
      <c r="R20" s="9">
        <f t="shared" si="5"/>
        <v>107.94532209880333</v>
      </c>
      <c r="S20" s="9">
        <f t="shared" si="6"/>
        <v>4396.1479636440636</v>
      </c>
      <c r="T20" s="9">
        <f t="shared" si="7"/>
        <v>50.523542019882662</v>
      </c>
      <c r="U20" s="9">
        <f t="shared" si="8"/>
        <v>66047.293672236992</v>
      </c>
    </row>
    <row r="21" spans="1:21" ht="12.75" customHeight="1" x14ac:dyDescent="0.25">
      <c r="A21" s="2">
        <v>2004</v>
      </c>
      <c r="B21" s="2">
        <v>1</v>
      </c>
      <c r="C21" s="2">
        <v>1</v>
      </c>
      <c r="D21" s="2">
        <v>19</v>
      </c>
      <c r="E21" s="7">
        <v>4.5410972954347248E-2</v>
      </c>
      <c r="F21" s="7">
        <v>6.6847770048207951E-3</v>
      </c>
      <c r="G21" s="7">
        <v>5.7063604787935284E-4</v>
      </c>
      <c r="H21" s="7">
        <v>6.0334235724436892E-3</v>
      </c>
      <c r="I21" s="7">
        <v>1.0671901881720469E-4</v>
      </c>
      <c r="J21" s="7">
        <v>7.7169901784909962E-3</v>
      </c>
      <c r="K21" s="7">
        <v>7.3734683984786286E-5</v>
      </c>
      <c r="L21" s="7"/>
      <c r="M21" s="8">
        <v>6.6597253460784073E-2</v>
      </c>
      <c r="N21" s="9">
        <f t="shared" si="1"/>
        <v>45968.967637901158</v>
      </c>
      <c r="O21" s="9">
        <f t="shared" si="2"/>
        <v>11039.458552526303</v>
      </c>
      <c r="P21" s="9">
        <f t="shared" si="3"/>
        <v>218.47292715895398</v>
      </c>
      <c r="Q21" s="9">
        <f t="shared" si="4"/>
        <v>4868.2195039043308</v>
      </c>
      <c r="R21" s="9">
        <f t="shared" si="5"/>
        <v>107.94532209880333</v>
      </c>
      <c r="S21" s="9">
        <f t="shared" si="6"/>
        <v>4388.2126668335377</v>
      </c>
      <c r="T21" s="9">
        <f t="shared" si="7"/>
        <v>51.274674491226754</v>
      </c>
      <c r="U21" s="9">
        <f t="shared" si="8"/>
        <v>66642.551284914312</v>
      </c>
    </row>
    <row r="22" spans="1:21" ht="12.75" customHeight="1" x14ac:dyDescent="0.25">
      <c r="A22" s="2">
        <v>2004</v>
      </c>
      <c r="B22" s="2">
        <v>1</v>
      </c>
      <c r="C22" s="2">
        <v>1</v>
      </c>
      <c r="D22" s="2">
        <v>20</v>
      </c>
      <c r="E22" s="7">
        <v>4.3561802524619879E-2</v>
      </c>
      <c r="F22" s="7">
        <v>6.4941954792932998E-3</v>
      </c>
      <c r="G22" s="7">
        <v>5.7063604787935284E-4</v>
      </c>
      <c r="H22" s="7">
        <v>6.0186439921115923E-3</v>
      </c>
      <c r="I22" s="7">
        <v>1.0671901881720469E-4</v>
      </c>
      <c r="J22" s="7">
        <v>7.7254316097272024E-3</v>
      </c>
      <c r="K22" s="7">
        <v>7.3734683984786286E-5</v>
      </c>
      <c r="L22" s="7"/>
      <c r="M22" s="8">
        <v>6.4551163356433322E-2</v>
      </c>
      <c r="N22" s="9">
        <f t="shared" si="1"/>
        <v>44097.075227083224</v>
      </c>
      <c r="O22" s="9">
        <f t="shared" si="2"/>
        <v>10724.726011647115</v>
      </c>
      <c r="P22" s="9">
        <f t="shared" si="3"/>
        <v>218.47292715895398</v>
      </c>
      <c r="Q22" s="9">
        <f t="shared" si="4"/>
        <v>4856.2942279199206</v>
      </c>
      <c r="R22" s="9">
        <f t="shared" si="5"/>
        <v>107.94532209880333</v>
      </c>
      <c r="S22" s="9">
        <f t="shared" si="6"/>
        <v>4393.0128278574784</v>
      </c>
      <c r="T22" s="9">
        <f t="shared" si="7"/>
        <v>51.274674491226754</v>
      </c>
      <c r="U22" s="9">
        <f t="shared" si="8"/>
        <v>64448.801218256718</v>
      </c>
    </row>
    <row r="23" spans="1:21" ht="12.75" customHeight="1" x14ac:dyDescent="0.25">
      <c r="A23" s="2">
        <v>2004</v>
      </c>
      <c r="B23" s="2">
        <v>1</v>
      </c>
      <c r="C23" s="2">
        <v>1</v>
      </c>
      <c r="D23" s="2">
        <v>21</v>
      </c>
      <c r="E23" s="7">
        <v>4.2113281026423408E-2</v>
      </c>
      <c r="F23" s="7">
        <v>6.2988393970620721E-3</v>
      </c>
      <c r="G23" s="7">
        <v>5.7063604787935284E-4</v>
      </c>
      <c r="H23" s="7">
        <v>5.8401933038256023E-3</v>
      </c>
      <c r="I23" s="7">
        <v>1.0671901881720469E-4</v>
      </c>
      <c r="J23" s="7">
        <v>7.6520906434159666E-3</v>
      </c>
      <c r="K23" s="7">
        <v>7.3734683984786286E-5</v>
      </c>
      <c r="L23" s="7"/>
      <c r="M23" s="8">
        <v>6.2655494121408403E-2</v>
      </c>
      <c r="N23" s="9">
        <f t="shared" si="1"/>
        <v>42630.75478641926</v>
      </c>
      <c r="O23" s="9">
        <f t="shared" si="2"/>
        <v>10402.108612260376</v>
      </c>
      <c r="P23" s="9">
        <f t="shared" si="3"/>
        <v>218.47292715895398</v>
      </c>
      <c r="Q23" s="9">
        <f t="shared" si="4"/>
        <v>4712.3068034057906</v>
      </c>
      <c r="R23" s="9">
        <f t="shared" si="5"/>
        <v>107.94532209880333</v>
      </c>
      <c r="S23" s="9">
        <f t="shared" si="6"/>
        <v>4351.3079986532366</v>
      </c>
      <c r="T23" s="9">
        <f t="shared" si="7"/>
        <v>51.274674491226754</v>
      </c>
      <c r="U23" s="9">
        <f t="shared" si="8"/>
        <v>62474.171124487642</v>
      </c>
    </row>
    <row r="24" spans="1:21" ht="12.75" customHeight="1" x14ac:dyDescent="0.25">
      <c r="A24" s="2">
        <v>2004</v>
      </c>
      <c r="B24" s="2">
        <v>1</v>
      </c>
      <c r="C24" s="2">
        <v>1</v>
      </c>
      <c r="D24" s="2">
        <v>22</v>
      </c>
      <c r="E24" s="7">
        <v>3.9390342143371983E-2</v>
      </c>
      <c r="F24" s="7">
        <v>6.349520549584424E-3</v>
      </c>
      <c r="G24" s="7">
        <v>5.7063604787935284E-4</v>
      </c>
      <c r="H24" s="7">
        <v>6.0841093620163378E-3</v>
      </c>
      <c r="I24" s="7">
        <v>1.0671901881720469E-4</v>
      </c>
      <c r="J24" s="7">
        <v>7.5868363490610383E-3</v>
      </c>
      <c r="K24" s="7">
        <v>7.3734683984786286E-5</v>
      </c>
      <c r="L24" s="7"/>
      <c r="M24" s="8">
        <v>6.0161898154715121E-2</v>
      </c>
      <c r="N24" s="9">
        <f t="shared" si="1"/>
        <v>39874.357350918137</v>
      </c>
      <c r="O24" s="9">
        <f t="shared" si="2"/>
        <v>10485.80511885458</v>
      </c>
      <c r="P24" s="9">
        <f t="shared" si="3"/>
        <v>218.47292715895398</v>
      </c>
      <c r="Q24" s="9">
        <f t="shared" si="4"/>
        <v>4909.1166075811434</v>
      </c>
      <c r="R24" s="9">
        <f t="shared" si="5"/>
        <v>107.94532209880333</v>
      </c>
      <c r="S24" s="9">
        <f t="shared" si="6"/>
        <v>4314.2015990815871</v>
      </c>
      <c r="T24" s="9">
        <f t="shared" si="7"/>
        <v>51.274674491226754</v>
      </c>
      <c r="U24" s="9">
        <f t="shared" si="8"/>
        <v>59961.173600184426</v>
      </c>
    </row>
    <row r="25" spans="1:21" ht="12.75" customHeight="1" x14ac:dyDescent="0.25">
      <c r="A25" s="2">
        <v>2004</v>
      </c>
      <c r="B25" s="2">
        <v>1</v>
      </c>
      <c r="C25" s="2">
        <v>1</v>
      </c>
      <c r="D25" s="2">
        <v>23</v>
      </c>
      <c r="E25" s="7">
        <v>3.5641506353762939E-2</v>
      </c>
      <c r="F25" s="7">
        <v>6.2665941097799641E-3</v>
      </c>
      <c r="G25" s="7">
        <v>5.7063604787935284E-4</v>
      </c>
      <c r="H25" s="7">
        <v>5.9790132242450349E-3</v>
      </c>
      <c r="I25" s="7">
        <v>1.0671901881720469E-4</v>
      </c>
      <c r="J25" s="7">
        <v>7.5968514365273802E-3</v>
      </c>
      <c r="K25" s="7">
        <v>7.3734683984786286E-5</v>
      </c>
      <c r="L25" s="7"/>
      <c r="M25" s="8">
        <v>5.6235054874996658E-2</v>
      </c>
      <c r="N25" s="9">
        <f t="shared" si="1"/>
        <v>36079.457134497061</v>
      </c>
      <c r="O25" s="9">
        <f t="shared" si="2"/>
        <v>10348.857694210541</v>
      </c>
      <c r="P25" s="9">
        <f t="shared" si="3"/>
        <v>218.47292715895398</v>
      </c>
      <c r="Q25" s="9">
        <f t="shared" si="4"/>
        <v>4824.3171464559482</v>
      </c>
      <c r="R25" s="9">
        <f t="shared" si="5"/>
        <v>107.94532209880333</v>
      </c>
      <c r="S25" s="9">
        <f t="shared" si="6"/>
        <v>4319.8966087502195</v>
      </c>
      <c r="T25" s="9">
        <f t="shared" si="7"/>
        <v>51.274674491226754</v>
      </c>
      <c r="U25" s="9">
        <f t="shared" si="8"/>
        <v>55950.221507662754</v>
      </c>
    </row>
    <row r="26" spans="1:21" ht="12.75" customHeight="1" x14ac:dyDescent="0.25">
      <c r="A26" s="2">
        <v>2004</v>
      </c>
      <c r="B26" s="2">
        <v>1</v>
      </c>
      <c r="C26" s="2">
        <v>1</v>
      </c>
      <c r="D26" s="2">
        <v>24</v>
      </c>
      <c r="E26" s="7">
        <v>2.8186366929313606E-2</v>
      </c>
      <c r="F26" s="7">
        <v>6.31728556197504E-3</v>
      </c>
      <c r="G26" s="7">
        <v>5.7063604787935284E-4</v>
      </c>
      <c r="H26" s="7">
        <v>5.9961847291616121E-3</v>
      </c>
      <c r="I26" s="7">
        <v>1.0671901881720469E-4</v>
      </c>
      <c r="J26" s="7">
        <v>7.3268423447431594E-3</v>
      </c>
      <c r="K26" s="7">
        <v>7.3734683984786286E-5</v>
      </c>
      <c r="L26" s="7"/>
      <c r="M26" s="8">
        <v>4.8577769315874757E-2</v>
      </c>
      <c r="N26" s="9">
        <f t="shared" si="1"/>
        <v>28532.711477162607</v>
      </c>
      <c r="O26" s="9">
        <f t="shared" si="2"/>
        <v>10432.571210019871</v>
      </c>
      <c r="P26" s="9">
        <f t="shared" si="3"/>
        <v>218.47292715895398</v>
      </c>
      <c r="Q26" s="9">
        <f t="shared" si="4"/>
        <v>4838.1724069299644</v>
      </c>
      <c r="R26" s="9">
        <f t="shared" si="5"/>
        <v>107.94532209880333</v>
      </c>
      <c r="S26" s="9">
        <f t="shared" si="6"/>
        <v>4166.3578210464075</v>
      </c>
      <c r="T26" s="9">
        <f t="shared" si="7"/>
        <v>51.274674491226754</v>
      </c>
      <c r="U26" s="9">
        <f t="shared" si="8"/>
        <v>48347.505838907833</v>
      </c>
    </row>
    <row r="27" spans="1:21" ht="12.75" customHeight="1" x14ac:dyDescent="0.25">
      <c r="A27" s="2">
        <v>2004</v>
      </c>
      <c r="B27" s="2">
        <v>1</v>
      </c>
      <c r="C27" s="2">
        <v>2</v>
      </c>
      <c r="D27" s="2">
        <v>1</v>
      </c>
      <c r="E27" s="7">
        <v>2.3616869138210428E-2</v>
      </c>
      <c r="F27" s="7">
        <v>6.2302848328264797E-3</v>
      </c>
      <c r="G27" s="7">
        <v>5.7063604787935284E-4</v>
      </c>
      <c r="H27" s="7">
        <v>4.6500451087037346E-3</v>
      </c>
      <c r="I27" s="7">
        <v>1.0671901881720469E-4</v>
      </c>
      <c r="J27" s="7">
        <v>7.5879874603453096E-3</v>
      </c>
      <c r="K27" s="7">
        <v>7.3734683984786286E-5</v>
      </c>
      <c r="L27" s="7"/>
      <c r="M27" s="8">
        <v>4.2836276290767292E-2</v>
      </c>
      <c r="N27" s="9">
        <f t="shared" si="1"/>
        <v>23907.065242014633</v>
      </c>
      <c r="O27" s="9">
        <f t="shared" si="2"/>
        <v>10288.895371202441</v>
      </c>
      <c r="P27" s="9">
        <f t="shared" si="3"/>
        <v>218.47292715895398</v>
      </c>
      <c r="Q27" s="9">
        <f t="shared" si="4"/>
        <v>3752.0058090431262</v>
      </c>
      <c r="R27" s="9">
        <f t="shared" si="5"/>
        <v>107.94532209880333</v>
      </c>
      <c r="S27" s="9">
        <f t="shared" si="6"/>
        <v>4314.8561704885406</v>
      </c>
      <c r="T27" s="9">
        <f t="shared" si="7"/>
        <v>51.274674491226754</v>
      </c>
      <c r="U27" s="9">
        <f t="shared" si="8"/>
        <v>42640.515516497726</v>
      </c>
    </row>
    <row r="28" spans="1:21" ht="12.75" customHeight="1" x14ac:dyDescent="0.25">
      <c r="A28" s="2">
        <v>2004</v>
      </c>
      <c r="B28" s="2">
        <v>1</v>
      </c>
      <c r="C28" s="2">
        <v>2</v>
      </c>
      <c r="D28" s="2">
        <v>2</v>
      </c>
      <c r="E28" s="7">
        <v>2.0942392007196525E-2</v>
      </c>
      <c r="F28" s="7">
        <v>6.0916113876275275E-3</v>
      </c>
      <c r="G28" s="7">
        <v>5.7063604787935284E-4</v>
      </c>
      <c r="H28" s="7">
        <v>4.5547591302290379E-3</v>
      </c>
      <c r="I28" s="7">
        <v>1.0671901881720469E-4</v>
      </c>
      <c r="J28" s="7">
        <v>7.2737857490757542E-3</v>
      </c>
      <c r="K28" s="7">
        <v>7.3734683984786286E-5</v>
      </c>
      <c r="L28" s="7"/>
      <c r="M28" s="8">
        <v>3.9613638024810181E-2</v>
      </c>
      <c r="N28" s="9">
        <f t="shared" si="1"/>
        <v>21199.725040176581</v>
      </c>
      <c r="O28" s="9">
        <f t="shared" si="2"/>
        <v>10059.885525472979</v>
      </c>
      <c r="P28" s="9">
        <f t="shared" si="3"/>
        <v>218.47292715895398</v>
      </c>
      <c r="Q28" s="9">
        <f t="shared" si="4"/>
        <v>3675.1219215969068</v>
      </c>
      <c r="R28" s="9">
        <f t="shared" si="5"/>
        <v>107.94532209880333</v>
      </c>
      <c r="S28" s="9">
        <f t="shared" si="6"/>
        <v>4136.1875577984756</v>
      </c>
      <c r="T28" s="9">
        <f t="shared" si="7"/>
        <v>51.274674491226754</v>
      </c>
      <c r="U28" s="9">
        <f t="shared" si="8"/>
        <v>39448.612968793925</v>
      </c>
    </row>
    <row r="29" spans="1:21" ht="12.75" customHeight="1" x14ac:dyDescent="0.25">
      <c r="A29" s="2">
        <v>2004</v>
      </c>
      <c r="B29" s="2">
        <v>1</v>
      </c>
      <c r="C29" s="2">
        <v>2</v>
      </c>
      <c r="D29" s="2">
        <v>3</v>
      </c>
      <c r="E29" s="7">
        <v>2.0026862721738446E-2</v>
      </c>
      <c r="F29" s="7">
        <v>5.9166523162835589E-3</v>
      </c>
      <c r="G29" s="7">
        <v>5.7063604787935284E-4</v>
      </c>
      <c r="H29" s="7">
        <v>4.5574729223808062E-3</v>
      </c>
      <c r="I29" s="7">
        <v>1.0671901881720469E-4</v>
      </c>
      <c r="J29" s="7">
        <v>7.1007409699747441E-3</v>
      </c>
      <c r="K29" s="7">
        <v>7.3734683984786286E-5</v>
      </c>
      <c r="L29" s="7"/>
      <c r="M29" s="8">
        <v>3.8352818681058901E-2</v>
      </c>
      <c r="N29" s="9">
        <f t="shared" si="1"/>
        <v>20272.946040372211</v>
      </c>
      <c r="O29" s="9">
        <f t="shared" si="2"/>
        <v>9770.9524144511233</v>
      </c>
      <c r="P29" s="9">
        <f t="shared" si="3"/>
        <v>218.47292715895398</v>
      </c>
      <c r="Q29" s="9">
        <f t="shared" si="4"/>
        <v>3677.3116130256872</v>
      </c>
      <c r="R29" s="9">
        <f t="shared" si="5"/>
        <v>107.94532209880333</v>
      </c>
      <c r="S29" s="9">
        <f t="shared" si="6"/>
        <v>4037.7868505257147</v>
      </c>
      <c r="T29" s="9">
        <f t="shared" si="7"/>
        <v>51.274674491226754</v>
      </c>
      <c r="U29" s="9">
        <f t="shared" si="8"/>
        <v>38136.68984212372</v>
      </c>
    </row>
    <row r="30" spans="1:21" ht="12.75" customHeight="1" x14ac:dyDescent="0.25">
      <c r="A30" s="2">
        <v>2004</v>
      </c>
      <c r="B30" s="2">
        <v>1</v>
      </c>
      <c r="C30" s="2">
        <v>2</v>
      </c>
      <c r="D30" s="2">
        <v>4</v>
      </c>
      <c r="E30" s="7">
        <v>1.8866293845517183E-2</v>
      </c>
      <c r="F30" s="7">
        <v>5.9354391346158539E-3</v>
      </c>
      <c r="G30" s="7">
        <v>5.7063604787935284E-4</v>
      </c>
      <c r="H30" s="7">
        <v>4.5101733838943444E-3</v>
      </c>
      <c r="I30" s="7">
        <v>1.0671901881720469E-4</v>
      </c>
      <c r="J30" s="7">
        <v>7.6788810404370455E-3</v>
      </c>
      <c r="K30" s="7">
        <v>7.3734683984786286E-5</v>
      </c>
      <c r="L30" s="7"/>
      <c r="M30" s="8">
        <v>3.7741877155145771E-2</v>
      </c>
      <c r="N30" s="9">
        <f t="shared" si="1"/>
        <v>19098.116486154013</v>
      </c>
      <c r="O30" s="9">
        <f t="shared" si="2"/>
        <v>9801.9775783666355</v>
      </c>
      <c r="P30" s="9">
        <f t="shared" si="3"/>
        <v>218.47292715895398</v>
      </c>
      <c r="Q30" s="9">
        <f t="shared" si="4"/>
        <v>3639.1467911760915</v>
      </c>
      <c r="R30" s="9">
        <f t="shared" si="5"/>
        <v>107.94532209880333</v>
      </c>
      <c r="S30" s="9">
        <f t="shared" si="6"/>
        <v>4366.542171152907</v>
      </c>
      <c r="T30" s="9">
        <f t="shared" si="7"/>
        <v>51.274674491226754</v>
      </c>
      <c r="U30" s="9">
        <f t="shared" si="8"/>
        <v>37283.475950598629</v>
      </c>
    </row>
    <row r="31" spans="1:21" ht="12.75" customHeight="1" x14ac:dyDescent="0.25">
      <c r="A31" s="2">
        <v>2004</v>
      </c>
      <c r="B31" s="2">
        <v>1</v>
      </c>
      <c r="C31" s="2">
        <v>2</v>
      </c>
      <c r="D31" s="2">
        <v>5</v>
      </c>
      <c r="E31" s="7">
        <v>1.9035151975281463E-2</v>
      </c>
      <c r="F31" s="7">
        <v>6.0622327725797379E-3</v>
      </c>
      <c r="G31" s="7">
        <v>5.7063604787935284E-4</v>
      </c>
      <c r="H31" s="7">
        <v>4.751756131341882E-3</v>
      </c>
      <c r="I31" s="7">
        <v>1.0671901881720469E-4</v>
      </c>
      <c r="J31" s="7">
        <v>7.3960007197365341E-3</v>
      </c>
      <c r="K31" s="7">
        <v>7.3734683984786286E-5</v>
      </c>
      <c r="L31" s="7"/>
      <c r="M31" s="8">
        <v>3.7996231349620956E-2</v>
      </c>
      <c r="N31" s="9">
        <f t="shared" si="1"/>
        <v>19269.04948753089</v>
      </c>
      <c r="O31" s="9">
        <f t="shared" si="2"/>
        <v>10011.368723354253</v>
      </c>
      <c r="P31" s="9">
        <f t="shared" si="3"/>
        <v>218.47292715895398</v>
      </c>
      <c r="Q31" s="9">
        <f t="shared" si="4"/>
        <v>3834.0739049133676</v>
      </c>
      <c r="R31" s="9">
        <f t="shared" si="5"/>
        <v>107.94532209880333</v>
      </c>
      <c r="S31" s="9">
        <f t="shared" si="6"/>
        <v>4205.6842488562315</v>
      </c>
      <c r="T31" s="9">
        <f t="shared" si="7"/>
        <v>51.274674491226754</v>
      </c>
      <c r="U31" s="9">
        <f t="shared" si="8"/>
        <v>37697.86928840373</v>
      </c>
    </row>
    <row r="32" spans="1:21" ht="12.75" customHeight="1" x14ac:dyDescent="0.25">
      <c r="A32" s="2">
        <v>2004</v>
      </c>
      <c r="B32" s="2">
        <v>1</v>
      </c>
      <c r="C32" s="2">
        <v>2</v>
      </c>
      <c r="D32" s="2">
        <v>6</v>
      </c>
      <c r="E32" s="7">
        <v>2.0223245802327552E-2</v>
      </c>
      <c r="F32" s="7">
        <v>6.3531016901961519E-3</v>
      </c>
      <c r="G32" s="7">
        <v>5.7063604787935284E-4</v>
      </c>
      <c r="H32" s="7">
        <v>4.8059309935278433E-3</v>
      </c>
      <c r="I32" s="7">
        <v>1.0671901881720469E-4</v>
      </c>
      <c r="J32" s="7">
        <v>6.9204467186946318E-3</v>
      </c>
      <c r="K32" s="7">
        <v>7.3734683984786286E-5</v>
      </c>
      <c r="L32" s="7"/>
      <c r="M32" s="8">
        <v>3.9053814955427514E-2</v>
      </c>
      <c r="N32" s="9">
        <f t="shared" si="1"/>
        <v>20471.742209864278</v>
      </c>
      <c r="O32" s="9">
        <f t="shared" si="2"/>
        <v>10491.719131143313</v>
      </c>
      <c r="P32" s="9">
        <f t="shared" si="3"/>
        <v>218.47292715895398</v>
      </c>
      <c r="Q32" s="9">
        <f t="shared" si="4"/>
        <v>3877.7862545517351</v>
      </c>
      <c r="R32" s="9">
        <f t="shared" si="5"/>
        <v>107.94532209880333</v>
      </c>
      <c r="S32" s="9">
        <f t="shared" si="6"/>
        <v>3935.2637814372215</v>
      </c>
      <c r="T32" s="9">
        <f t="shared" si="7"/>
        <v>51.274674491226754</v>
      </c>
      <c r="U32" s="9">
        <f t="shared" si="8"/>
        <v>39154.204300745529</v>
      </c>
    </row>
    <row r="33" spans="1:21" ht="12.75" customHeight="1" x14ac:dyDescent="0.25">
      <c r="A33" s="2">
        <v>2004</v>
      </c>
      <c r="B33" s="2">
        <v>1</v>
      </c>
      <c r="C33" s="2">
        <v>2</v>
      </c>
      <c r="D33" s="2">
        <v>7</v>
      </c>
      <c r="E33" s="7">
        <v>2.2030774345441418E-2</v>
      </c>
      <c r="F33" s="7">
        <v>7.0348274154899372E-3</v>
      </c>
      <c r="G33" s="7">
        <v>5.7063604787935284E-4</v>
      </c>
      <c r="H33" s="7">
        <v>4.7842515177812924E-3</v>
      </c>
      <c r="I33" s="7">
        <v>1.0671901881720469E-4</v>
      </c>
      <c r="J33" s="7">
        <v>7.0560483726414625E-3</v>
      </c>
      <c r="K33" s="7">
        <v>7.3734683984786286E-5</v>
      </c>
      <c r="L33" s="7"/>
      <c r="M33" s="8">
        <v>4.1656991402035451E-2</v>
      </c>
      <c r="N33" s="9">
        <f t="shared" si="1"/>
        <v>22301.4810526439</v>
      </c>
      <c r="O33" s="9">
        <f t="shared" si="2"/>
        <v>11617.543206223798</v>
      </c>
      <c r="P33" s="9">
        <f t="shared" si="3"/>
        <v>218.47292715895398</v>
      </c>
      <c r="Q33" s="9">
        <f t="shared" si="4"/>
        <v>3860.293624472552</v>
      </c>
      <c r="R33" s="9">
        <f t="shared" si="5"/>
        <v>107.94532209880333</v>
      </c>
      <c r="S33" s="9">
        <f t="shared" si="6"/>
        <v>4012.37271662177</v>
      </c>
      <c r="T33" s="9">
        <f t="shared" si="7"/>
        <v>51.274674491226754</v>
      </c>
      <c r="U33" s="9">
        <f t="shared" si="8"/>
        <v>42169.383523711003</v>
      </c>
    </row>
    <row r="34" spans="1:21" ht="12.75" customHeight="1" x14ac:dyDescent="0.25">
      <c r="A34" s="2">
        <v>2004</v>
      </c>
      <c r="B34" s="2">
        <v>1</v>
      </c>
      <c r="C34" s="2">
        <v>2</v>
      </c>
      <c r="D34" s="2">
        <v>8</v>
      </c>
      <c r="E34" s="7">
        <v>2.4258473552311127E-2</v>
      </c>
      <c r="F34" s="7">
        <v>8.0105138173939897E-3</v>
      </c>
      <c r="G34" s="7">
        <v>4.9538184418656519E-4</v>
      </c>
      <c r="H34" s="7">
        <v>4.9146470144424016E-3</v>
      </c>
      <c r="I34" s="7">
        <v>1.0671901881720469E-4</v>
      </c>
      <c r="J34" s="7">
        <v>7.6262225842061247E-3</v>
      </c>
      <c r="K34" s="7">
        <v>6.4010719036487746E-5</v>
      </c>
      <c r="L34" s="7"/>
      <c r="M34" s="8">
        <v>4.5475968550393889E-2</v>
      </c>
      <c r="N34" s="9">
        <f t="shared" si="1"/>
        <v>24556.553474248296</v>
      </c>
      <c r="O34" s="9">
        <f t="shared" si="2"/>
        <v>13228.823520633037</v>
      </c>
      <c r="P34" s="9">
        <f t="shared" si="3"/>
        <v>189.66120693398926</v>
      </c>
      <c r="Q34" s="9">
        <f t="shared" si="4"/>
        <v>3965.5065094034535</v>
      </c>
      <c r="R34" s="9">
        <f t="shared" si="5"/>
        <v>107.94532209880333</v>
      </c>
      <c r="S34" s="9">
        <f t="shared" si="6"/>
        <v>4336.5983071199471</v>
      </c>
      <c r="T34" s="9">
        <f t="shared" si="7"/>
        <v>44.512685281494988</v>
      </c>
      <c r="U34" s="9">
        <f t="shared" si="8"/>
        <v>46429.601025719014</v>
      </c>
    </row>
    <row r="35" spans="1:21" ht="12.75" customHeight="1" x14ac:dyDescent="0.25">
      <c r="A35" s="2">
        <v>2004</v>
      </c>
      <c r="B35" s="2">
        <v>1</v>
      </c>
      <c r="C35" s="2">
        <v>2</v>
      </c>
      <c r="D35" s="2">
        <v>9</v>
      </c>
      <c r="E35" s="7">
        <v>2.6965670621805358E-2</v>
      </c>
      <c r="F35" s="7">
        <v>8.8579921100403053E-3</v>
      </c>
      <c r="G35" s="7">
        <v>0</v>
      </c>
      <c r="H35" s="7">
        <v>5.1997283660268337E-3</v>
      </c>
      <c r="I35" s="7">
        <v>1.0671901881720469E-4</v>
      </c>
      <c r="J35" s="7">
        <v>8.5116782202432316E-3</v>
      </c>
      <c r="K35" s="7">
        <v>0</v>
      </c>
      <c r="L35" s="7"/>
      <c r="M35" s="8">
        <v>4.9641788336932932E-2</v>
      </c>
      <c r="N35" s="9">
        <f t="shared" si="1"/>
        <v>27297.015666109077</v>
      </c>
      <c r="O35" s="9">
        <f t="shared" si="2"/>
        <v>14628.376786072975</v>
      </c>
      <c r="P35" s="9">
        <f t="shared" si="3"/>
        <v>0</v>
      </c>
      <c r="Q35" s="9">
        <f t="shared" si="4"/>
        <v>4195.5315655459362</v>
      </c>
      <c r="R35" s="9">
        <f t="shared" si="5"/>
        <v>107.94532209880333</v>
      </c>
      <c r="S35" s="9">
        <f t="shared" si="6"/>
        <v>4840.106481693907</v>
      </c>
      <c r="T35" s="9">
        <f t="shared" si="7"/>
        <v>0</v>
      </c>
      <c r="U35" s="9">
        <f t="shared" si="8"/>
        <v>51068.975821520697</v>
      </c>
    </row>
    <row r="36" spans="1:21" ht="12.75" customHeight="1" x14ac:dyDescent="0.25">
      <c r="A36" s="2">
        <v>2004</v>
      </c>
      <c r="B36" s="2">
        <v>1</v>
      </c>
      <c r="C36" s="2">
        <v>2</v>
      </c>
      <c r="D36" s="2">
        <v>10</v>
      </c>
      <c r="E36" s="7">
        <v>2.8581298729211977E-2</v>
      </c>
      <c r="F36" s="7">
        <v>8.9601726254209604E-3</v>
      </c>
      <c r="G36" s="7">
        <v>0</v>
      </c>
      <c r="H36" s="7">
        <v>4.8221908004510046E-3</v>
      </c>
      <c r="I36" s="7">
        <v>1.0671901881720469E-4</v>
      </c>
      <c r="J36" s="7">
        <v>8.9944912956242302E-3</v>
      </c>
      <c r="K36" s="7">
        <v>0</v>
      </c>
      <c r="L36" s="7"/>
      <c r="M36" s="8">
        <v>5.1464872469525372E-2</v>
      </c>
      <c r="N36" s="9">
        <f t="shared" si="1"/>
        <v>28932.49606550335</v>
      </c>
      <c r="O36" s="9">
        <f t="shared" si="2"/>
        <v>14797.121018469516</v>
      </c>
      <c r="P36" s="9">
        <f t="shared" si="3"/>
        <v>0</v>
      </c>
      <c r="Q36" s="9">
        <f t="shared" si="4"/>
        <v>3890.9058885775275</v>
      </c>
      <c r="R36" s="9">
        <f t="shared" si="5"/>
        <v>107.94532209880333</v>
      </c>
      <c r="S36" s="9">
        <f t="shared" si="6"/>
        <v>5114.65477112999</v>
      </c>
      <c r="T36" s="9">
        <f t="shared" si="7"/>
        <v>0</v>
      </c>
      <c r="U36" s="9">
        <f t="shared" si="8"/>
        <v>52843.123065779189</v>
      </c>
    </row>
    <row r="37" spans="1:21" ht="12.75" customHeight="1" x14ac:dyDescent="0.25">
      <c r="A37" s="2">
        <v>2004</v>
      </c>
      <c r="B37" s="2">
        <v>1</v>
      </c>
      <c r="C37" s="2">
        <v>2</v>
      </c>
      <c r="D37" s="2">
        <v>11</v>
      </c>
      <c r="E37" s="7">
        <v>2.9653121983997634E-2</v>
      </c>
      <c r="F37" s="7">
        <v>9.2877505114116101E-3</v>
      </c>
      <c r="G37" s="7">
        <v>0</v>
      </c>
      <c r="H37" s="7">
        <v>5.3694413803144873E-3</v>
      </c>
      <c r="I37" s="7">
        <v>1.0671901881720469E-4</v>
      </c>
      <c r="J37" s="7">
        <v>9.2177630416716179E-3</v>
      </c>
      <c r="K37" s="7">
        <v>0</v>
      </c>
      <c r="L37" s="7"/>
      <c r="M37" s="8">
        <v>5.3634795936212551E-2</v>
      </c>
      <c r="N37" s="9">
        <f t="shared" si="1"/>
        <v>30017.489522092019</v>
      </c>
      <c r="O37" s="9">
        <f t="shared" si="2"/>
        <v>15338.093812701851</v>
      </c>
      <c r="P37" s="9">
        <f t="shared" si="3"/>
        <v>0</v>
      </c>
      <c r="Q37" s="9">
        <f t="shared" si="4"/>
        <v>4332.468778108806</v>
      </c>
      <c r="R37" s="9">
        <f t="shared" si="5"/>
        <v>107.94532209880333</v>
      </c>
      <c r="S37" s="9">
        <f t="shared" si="6"/>
        <v>5241.6166930049212</v>
      </c>
      <c r="T37" s="9">
        <f t="shared" si="7"/>
        <v>0</v>
      </c>
      <c r="U37" s="9">
        <f t="shared" si="8"/>
        <v>55037.614128006397</v>
      </c>
    </row>
    <row r="38" spans="1:21" ht="12.75" customHeight="1" x14ac:dyDescent="0.25">
      <c r="A38" s="2">
        <v>2004</v>
      </c>
      <c r="B38" s="2">
        <v>1</v>
      </c>
      <c r="C38" s="2">
        <v>2</v>
      </c>
      <c r="D38" s="2">
        <v>12</v>
      </c>
      <c r="E38" s="7">
        <v>3.0050475245940688E-2</v>
      </c>
      <c r="F38" s="7">
        <v>9.2862726846862972E-3</v>
      </c>
      <c r="G38" s="7">
        <v>0</v>
      </c>
      <c r="H38" s="7">
        <v>5.523898746518062E-3</v>
      </c>
      <c r="I38" s="7">
        <v>1.0671901881720469E-4</v>
      </c>
      <c r="J38" s="7">
        <v>9.4317096713008326E-3</v>
      </c>
      <c r="K38" s="7">
        <v>0</v>
      </c>
      <c r="L38" s="7"/>
      <c r="M38" s="8">
        <v>5.4399075367263079E-2</v>
      </c>
      <c r="N38" s="9">
        <f t="shared" si="1"/>
        <v>30419.725326584423</v>
      </c>
      <c r="O38" s="9">
        <f t="shared" si="2"/>
        <v>15335.653281496376</v>
      </c>
      <c r="P38" s="9">
        <f t="shared" si="3"/>
        <v>0</v>
      </c>
      <c r="Q38" s="9">
        <f t="shared" si="4"/>
        <v>4457.0965874521144</v>
      </c>
      <c r="R38" s="9">
        <f t="shared" si="5"/>
        <v>107.94532209880333</v>
      </c>
      <c r="S38" s="9">
        <f t="shared" si="6"/>
        <v>5363.2759524377025</v>
      </c>
      <c r="T38" s="9">
        <f t="shared" si="7"/>
        <v>0</v>
      </c>
      <c r="U38" s="9">
        <f t="shared" si="8"/>
        <v>55683.696470069415</v>
      </c>
    </row>
    <row r="39" spans="1:21" ht="12.75" customHeight="1" x14ac:dyDescent="0.25">
      <c r="A39" s="2">
        <v>2004</v>
      </c>
      <c r="B39" s="2">
        <v>1</v>
      </c>
      <c r="C39" s="2">
        <v>2</v>
      </c>
      <c r="D39" s="2">
        <v>13</v>
      </c>
      <c r="E39" s="7">
        <v>2.9610653072361451E-2</v>
      </c>
      <c r="F39" s="7">
        <v>9.1469155039924279E-3</v>
      </c>
      <c r="G39" s="7">
        <v>0</v>
      </c>
      <c r="H39" s="7">
        <v>5.6783005655224031E-3</v>
      </c>
      <c r="I39" s="7">
        <v>1.0671901881720469E-4</v>
      </c>
      <c r="J39" s="7">
        <v>9.4013281373259705E-3</v>
      </c>
      <c r="K39" s="7">
        <v>0</v>
      </c>
      <c r="L39" s="7"/>
      <c r="M39" s="8">
        <v>5.3943916298019458E-2</v>
      </c>
      <c r="N39" s="9">
        <f t="shared" si="1"/>
        <v>29974.498766827139</v>
      </c>
      <c r="O39" s="9">
        <f t="shared" si="2"/>
        <v>15105.514292692795</v>
      </c>
      <c r="P39" s="9">
        <f t="shared" si="3"/>
        <v>0</v>
      </c>
      <c r="Q39" s="9">
        <f t="shared" si="4"/>
        <v>4581.6795771411344</v>
      </c>
      <c r="R39" s="9">
        <f t="shared" si="5"/>
        <v>107.94532209880333</v>
      </c>
      <c r="S39" s="9">
        <f t="shared" si="6"/>
        <v>5345.9997049444873</v>
      </c>
      <c r="T39" s="9">
        <f t="shared" si="7"/>
        <v>0</v>
      </c>
      <c r="U39" s="9">
        <f t="shared" si="8"/>
        <v>55115.63766370435</v>
      </c>
    </row>
    <row r="40" spans="1:21" ht="12.75" customHeight="1" x14ac:dyDescent="0.25">
      <c r="A40" s="2">
        <v>2004</v>
      </c>
      <c r="B40" s="2">
        <v>1</v>
      </c>
      <c r="C40" s="2">
        <v>2</v>
      </c>
      <c r="D40" s="2">
        <v>14</v>
      </c>
      <c r="E40" s="7">
        <v>3.0242162939891345E-2</v>
      </c>
      <c r="F40" s="7">
        <v>8.563623925926165E-3</v>
      </c>
      <c r="G40" s="7">
        <v>0</v>
      </c>
      <c r="H40" s="7">
        <v>4.1983531428975342E-3</v>
      </c>
      <c r="I40" s="7">
        <v>1.0671901881720469E-4</v>
      </c>
      <c r="J40" s="7">
        <v>9.7109731883615394E-3</v>
      </c>
      <c r="K40" s="7">
        <v>0</v>
      </c>
      <c r="L40" s="7"/>
      <c r="M40" s="8">
        <v>5.2821832215893788E-2</v>
      </c>
      <c r="N40" s="9">
        <f t="shared" si="1"/>
        <v>30613.768414114398</v>
      </c>
      <c r="O40" s="9">
        <f t="shared" si="2"/>
        <v>14142.247575574715</v>
      </c>
      <c r="P40" s="9">
        <f t="shared" si="3"/>
        <v>0</v>
      </c>
      <c r="Q40" s="9">
        <f t="shared" si="4"/>
        <v>3387.5467898325769</v>
      </c>
      <c r="R40" s="9">
        <f t="shared" si="5"/>
        <v>107.94532209880333</v>
      </c>
      <c r="S40" s="9">
        <f t="shared" si="6"/>
        <v>5522.077204558761</v>
      </c>
      <c r="T40" s="9">
        <f t="shared" si="7"/>
        <v>0</v>
      </c>
      <c r="U40" s="9">
        <f t="shared" si="8"/>
        <v>53773.585306179244</v>
      </c>
    </row>
    <row r="41" spans="1:21" ht="12.75" customHeight="1" x14ac:dyDescent="0.25">
      <c r="A41" s="2">
        <v>2004</v>
      </c>
      <c r="B41" s="2">
        <v>1</v>
      </c>
      <c r="C41" s="2">
        <v>2</v>
      </c>
      <c r="D41" s="2">
        <v>15</v>
      </c>
      <c r="E41" s="7">
        <v>2.9092477301211082E-2</v>
      </c>
      <c r="F41" s="7">
        <v>8.5982002633117373E-3</v>
      </c>
      <c r="G41" s="7">
        <v>0</v>
      </c>
      <c r="H41" s="7">
        <v>4.6813205681897141E-3</v>
      </c>
      <c r="I41" s="7">
        <v>1.0671901881720469E-4</v>
      </c>
      <c r="J41" s="7">
        <v>9.7601723621194309E-3</v>
      </c>
      <c r="K41" s="7">
        <v>0</v>
      </c>
      <c r="L41" s="7"/>
      <c r="M41" s="8">
        <v>5.2238889513649168E-2</v>
      </c>
      <c r="N41" s="9">
        <f t="shared" si="1"/>
        <v>29449.9558269808</v>
      </c>
      <c r="O41" s="9">
        <f t="shared" si="2"/>
        <v>14199.348065716855</v>
      </c>
      <c r="P41" s="9">
        <f t="shared" si="3"/>
        <v>0</v>
      </c>
      <c r="Q41" s="9">
        <f t="shared" si="4"/>
        <v>3777.2411998680982</v>
      </c>
      <c r="R41" s="9">
        <f t="shared" si="5"/>
        <v>107.94532209880333</v>
      </c>
      <c r="S41" s="9">
        <f t="shared" si="6"/>
        <v>5550.0539717294478</v>
      </c>
      <c r="T41" s="9">
        <f t="shared" si="7"/>
        <v>0</v>
      </c>
      <c r="U41" s="9">
        <f t="shared" si="8"/>
        <v>53084.544386394002</v>
      </c>
    </row>
    <row r="42" spans="1:21" ht="12.75" customHeight="1" x14ac:dyDescent="0.25">
      <c r="A42" s="2">
        <v>2004</v>
      </c>
      <c r="B42" s="2">
        <v>1</v>
      </c>
      <c r="C42" s="2">
        <v>2</v>
      </c>
      <c r="D42" s="2">
        <v>16</v>
      </c>
      <c r="E42" s="7">
        <v>2.9901983554265286E-2</v>
      </c>
      <c r="F42" s="7">
        <v>8.4299660242384139E-3</v>
      </c>
      <c r="G42" s="7">
        <v>0</v>
      </c>
      <c r="H42" s="7">
        <v>5.1225606069537806E-3</v>
      </c>
      <c r="I42" s="7">
        <v>1.0671901881720469E-4</v>
      </c>
      <c r="J42" s="7">
        <v>9.7279338611981937E-3</v>
      </c>
      <c r="K42" s="7">
        <v>0</v>
      </c>
      <c r="L42" s="7"/>
      <c r="M42" s="8">
        <v>5.3289163065472878E-2</v>
      </c>
      <c r="N42" s="9">
        <f t="shared" si="1"/>
        <v>30269.409019202372</v>
      </c>
      <c r="O42" s="9">
        <f t="shared" si="2"/>
        <v>13921.52056181861</v>
      </c>
      <c r="P42" s="9">
        <f t="shared" si="3"/>
        <v>0</v>
      </c>
      <c r="Q42" s="9">
        <f t="shared" si="4"/>
        <v>4133.2668189586402</v>
      </c>
      <c r="R42" s="9">
        <f t="shared" si="5"/>
        <v>107.94532209880333</v>
      </c>
      <c r="S42" s="9">
        <f t="shared" si="6"/>
        <v>5531.7217729278209</v>
      </c>
      <c r="T42" s="9">
        <f t="shared" si="7"/>
        <v>0</v>
      </c>
      <c r="U42" s="9">
        <f t="shared" si="8"/>
        <v>53963.863495006241</v>
      </c>
    </row>
    <row r="43" spans="1:21" ht="12.75" customHeight="1" x14ac:dyDescent="0.25">
      <c r="A43" s="2">
        <v>2004</v>
      </c>
      <c r="B43" s="2">
        <v>1</v>
      </c>
      <c r="C43" s="2">
        <v>2</v>
      </c>
      <c r="D43" s="2">
        <v>17</v>
      </c>
      <c r="E43" s="7">
        <v>3.4003984420166916E-2</v>
      </c>
      <c r="F43" s="7">
        <v>8.1116588904853026E-3</v>
      </c>
      <c r="G43" s="7">
        <v>0</v>
      </c>
      <c r="H43" s="7">
        <v>5.1286900212541772E-3</v>
      </c>
      <c r="I43" s="7">
        <v>1.0671901881720469E-4</v>
      </c>
      <c r="J43" s="7">
        <v>9.7120588368370033E-3</v>
      </c>
      <c r="K43" s="7">
        <v>0</v>
      </c>
      <c r="L43" s="7"/>
      <c r="M43" s="8">
        <v>5.7063111187560606E-2</v>
      </c>
      <c r="N43" s="9">
        <f t="shared" si="1"/>
        <v>34421.81388497883</v>
      </c>
      <c r="O43" s="9">
        <f t="shared" si="2"/>
        <v>13395.857789895656</v>
      </c>
      <c r="P43" s="9">
        <f t="shared" si="3"/>
        <v>0</v>
      </c>
      <c r="Q43" s="9">
        <f t="shared" si="4"/>
        <v>4138.2124909948252</v>
      </c>
      <c r="R43" s="9">
        <f t="shared" si="5"/>
        <v>107.94532209880333</v>
      </c>
      <c r="S43" s="9">
        <f t="shared" si="6"/>
        <v>5522.6945509958514</v>
      </c>
      <c r="T43" s="9">
        <f t="shared" si="7"/>
        <v>0</v>
      </c>
      <c r="U43" s="9">
        <f t="shared" si="8"/>
        <v>57586.524038963966</v>
      </c>
    </row>
    <row r="44" spans="1:21" ht="12.75" customHeight="1" x14ac:dyDescent="0.25">
      <c r="A44" s="2">
        <v>2004</v>
      </c>
      <c r="B44" s="2">
        <v>1</v>
      </c>
      <c r="C44" s="2">
        <v>2</v>
      </c>
      <c r="D44" s="2">
        <v>18</v>
      </c>
      <c r="E44" s="7">
        <v>4.1559092799338136E-2</v>
      </c>
      <c r="F44" s="7">
        <v>7.8275563197939893E-3</v>
      </c>
      <c r="G44" s="7">
        <v>5.6227669174233855E-4</v>
      </c>
      <c r="H44" s="7">
        <v>4.7183974347137893E-3</v>
      </c>
      <c r="I44" s="7">
        <v>1.0671901881720469E-4</v>
      </c>
      <c r="J44" s="7">
        <v>9.6778899107634857E-3</v>
      </c>
      <c r="K44" s="7">
        <v>7.2654530557098607E-5</v>
      </c>
      <c r="L44" s="7"/>
      <c r="M44" s="8">
        <v>6.4524586705726042E-2</v>
      </c>
      <c r="N44" s="9">
        <f t="shared" si="1"/>
        <v>42069.756881754234</v>
      </c>
      <c r="O44" s="9">
        <f t="shared" si="2"/>
        <v>12926.681547883227</v>
      </c>
      <c r="P44" s="9">
        <f t="shared" si="3"/>
        <v>215.27247564313282</v>
      </c>
      <c r="Q44" s="9">
        <f t="shared" si="4"/>
        <v>3807.1576018227934</v>
      </c>
      <c r="R44" s="9">
        <f t="shared" si="5"/>
        <v>107.94532209880333</v>
      </c>
      <c r="S44" s="9">
        <f t="shared" si="6"/>
        <v>5503.2646293891321</v>
      </c>
      <c r="T44" s="9">
        <f t="shared" si="7"/>
        <v>50.523542019882662</v>
      </c>
      <c r="U44" s="9">
        <f t="shared" si="8"/>
        <v>64680.602000611201</v>
      </c>
    </row>
    <row r="45" spans="1:21" ht="12.75" customHeight="1" x14ac:dyDescent="0.25">
      <c r="A45" s="2">
        <v>2004</v>
      </c>
      <c r="B45" s="2">
        <v>1</v>
      </c>
      <c r="C45" s="2">
        <v>2</v>
      </c>
      <c r="D45" s="2">
        <v>19</v>
      </c>
      <c r="E45" s="7">
        <v>4.3147291905241199E-2</v>
      </c>
      <c r="F45" s="7">
        <v>7.5736461720990883E-3</v>
      </c>
      <c r="G45" s="7">
        <v>5.7063604787935284E-4</v>
      </c>
      <c r="H45" s="7">
        <v>4.3440047487260294E-3</v>
      </c>
      <c r="I45" s="7">
        <v>1.0671901881720469E-4</v>
      </c>
      <c r="J45" s="7">
        <v>9.3852210030441179E-3</v>
      </c>
      <c r="K45" s="7">
        <v>7.3734683984786286E-5</v>
      </c>
      <c r="L45" s="7"/>
      <c r="M45" s="8">
        <v>6.5201253579791785E-2</v>
      </c>
      <c r="N45" s="9">
        <f t="shared" si="1"/>
        <v>43677.471241347412</v>
      </c>
      <c r="O45" s="9">
        <f t="shared" si="2"/>
        <v>12507.366056951778</v>
      </c>
      <c r="P45" s="9">
        <f t="shared" si="3"/>
        <v>218.47292715895398</v>
      </c>
      <c r="Q45" s="9">
        <f t="shared" si="4"/>
        <v>3505.0694500196983</v>
      </c>
      <c r="R45" s="9">
        <f t="shared" si="5"/>
        <v>107.94532209880333</v>
      </c>
      <c r="S45" s="9">
        <f t="shared" si="6"/>
        <v>5336.8404953242634</v>
      </c>
      <c r="T45" s="9">
        <f t="shared" si="7"/>
        <v>51.274674491226754</v>
      </c>
      <c r="U45" s="9">
        <f t="shared" si="8"/>
        <v>65404.440167392131</v>
      </c>
    </row>
    <row r="46" spans="1:21" ht="12.75" customHeight="1" x14ac:dyDescent="0.25">
      <c r="A46" s="2">
        <v>2004</v>
      </c>
      <c r="B46" s="2">
        <v>1</v>
      </c>
      <c r="C46" s="2">
        <v>2</v>
      </c>
      <c r="D46" s="2">
        <v>20</v>
      </c>
      <c r="E46" s="7">
        <v>4.0657040236565786E-2</v>
      </c>
      <c r="F46" s="7">
        <v>7.6790707145365338E-3</v>
      </c>
      <c r="G46" s="7">
        <v>5.7063604787935284E-4</v>
      </c>
      <c r="H46" s="7">
        <v>5.0165966318646915E-3</v>
      </c>
      <c r="I46" s="7">
        <v>1.0671901881720469E-4</v>
      </c>
      <c r="J46" s="7">
        <v>9.0942560084682055E-3</v>
      </c>
      <c r="K46" s="7">
        <v>7.3734683984786286E-5</v>
      </c>
      <c r="L46" s="7"/>
      <c r="M46" s="8">
        <v>6.3198053342116561E-2</v>
      </c>
      <c r="N46" s="9">
        <f t="shared" si="1"/>
        <v>41156.620202047881</v>
      </c>
      <c r="O46" s="9">
        <f t="shared" si="2"/>
        <v>12681.467581328421</v>
      </c>
      <c r="P46" s="9">
        <f t="shared" si="3"/>
        <v>218.47292715895398</v>
      </c>
      <c r="Q46" s="9">
        <f t="shared" si="4"/>
        <v>4047.7671214741149</v>
      </c>
      <c r="R46" s="9">
        <f t="shared" si="5"/>
        <v>107.94532209880333</v>
      </c>
      <c r="S46" s="9">
        <f t="shared" si="6"/>
        <v>5171.3852795897728</v>
      </c>
      <c r="T46" s="9">
        <f t="shared" si="7"/>
        <v>51.274674491226754</v>
      </c>
      <c r="U46" s="9">
        <f t="shared" si="8"/>
        <v>63434.933108189172</v>
      </c>
    </row>
    <row r="47" spans="1:21" ht="12.75" customHeight="1" x14ac:dyDescent="0.25">
      <c r="A47" s="2">
        <v>2004</v>
      </c>
      <c r="B47" s="2">
        <v>1</v>
      </c>
      <c r="C47" s="2">
        <v>2</v>
      </c>
      <c r="D47" s="2">
        <v>21</v>
      </c>
      <c r="E47" s="7">
        <v>3.9204069712105764E-2</v>
      </c>
      <c r="F47" s="7">
        <v>7.454178338693075E-3</v>
      </c>
      <c r="G47" s="7">
        <v>5.7063604787935284E-4</v>
      </c>
      <c r="H47" s="7">
        <v>4.8706866973035985E-3</v>
      </c>
      <c r="I47" s="7">
        <v>1.0671901881720469E-4</v>
      </c>
      <c r="J47" s="7">
        <v>9.0620879368173684E-3</v>
      </c>
      <c r="K47" s="7">
        <v>7.3734683984786286E-5</v>
      </c>
      <c r="L47" s="7"/>
      <c r="M47" s="8">
        <v>6.1342112435601143E-2</v>
      </c>
      <c r="N47" s="9">
        <f t="shared" si="1"/>
        <v>39685.796066989729</v>
      </c>
      <c r="O47" s="9">
        <f t="shared" si="2"/>
        <v>12310.072984304074</v>
      </c>
      <c r="P47" s="9">
        <f t="shared" si="3"/>
        <v>218.47292715895398</v>
      </c>
      <c r="Q47" s="9">
        <f t="shared" si="4"/>
        <v>3930.0360222541044</v>
      </c>
      <c r="R47" s="9">
        <f t="shared" si="5"/>
        <v>107.94532209880333</v>
      </c>
      <c r="S47" s="9">
        <f t="shared" si="6"/>
        <v>5153.0931299017684</v>
      </c>
      <c r="T47" s="9">
        <f t="shared" si="7"/>
        <v>51.274674491226754</v>
      </c>
      <c r="U47" s="9">
        <f t="shared" si="8"/>
        <v>61456.691127198661</v>
      </c>
    </row>
    <row r="48" spans="1:21" ht="12.75" customHeight="1" x14ac:dyDescent="0.25">
      <c r="A48" s="2">
        <v>2004</v>
      </c>
      <c r="B48" s="2">
        <v>1</v>
      </c>
      <c r="C48" s="2">
        <v>2</v>
      </c>
      <c r="D48" s="2">
        <v>22</v>
      </c>
      <c r="E48" s="7">
        <v>3.738389686743545E-2</v>
      </c>
      <c r="F48" s="7">
        <v>7.0801756446626386E-3</v>
      </c>
      <c r="G48" s="7">
        <v>5.7063604787935284E-4</v>
      </c>
      <c r="H48" s="7">
        <v>4.8013926826228409E-3</v>
      </c>
      <c r="I48" s="7">
        <v>1.0671901881720469E-4</v>
      </c>
      <c r="J48" s="7">
        <v>8.8842359380785271E-3</v>
      </c>
      <c r="K48" s="7">
        <v>7.3734683984786286E-5</v>
      </c>
      <c r="L48" s="7"/>
      <c r="M48" s="8">
        <v>5.8900790883480797E-2</v>
      </c>
      <c r="N48" s="9">
        <f t="shared" si="1"/>
        <v>37843.257553750795</v>
      </c>
      <c r="O48" s="9">
        <f t="shared" si="2"/>
        <v>11692.4327494384</v>
      </c>
      <c r="P48" s="9">
        <f t="shared" si="3"/>
        <v>218.47292715895398</v>
      </c>
      <c r="Q48" s="9">
        <f t="shared" si="4"/>
        <v>3874.1244042942094</v>
      </c>
      <c r="R48" s="9">
        <f t="shared" si="5"/>
        <v>107.94532209880333</v>
      </c>
      <c r="S48" s="9">
        <f t="shared" si="6"/>
        <v>5051.958830694969</v>
      </c>
      <c r="T48" s="9">
        <f t="shared" si="7"/>
        <v>51.274674491226754</v>
      </c>
      <c r="U48" s="9">
        <f t="shared" si="8"/>
        <v>58839.466461927354</v>
      </c>
    </row>
    <row r="49" spans="1:21" ht="12.75" customHeight="1" x14ac:dyDescent="0.25">
      <c r="A49" s="2">
        <v>2004</v>
      </c>
      <c r="B49" s="2">
        <v>1</v>
      </c>
      <c r="C49" s="2">
        <v>2</v>
      </c>
      <c r="D49" s="2">
        <v>23</v>
      </c>
      <c r="E49" s="7">
        <v>3.4424690610906722E-2</v>
      </c>
      <c r="F49" s="7">
        <v>6.5222291749389739E-3</v>
      </c>
      <c r="G49" s="7">
        <v>5.7063604787935284E-4</v>
      </c>
      <c r="H49" s="7">
        <v>4.5194825876008551E-3</v>
      </c>
      <c r="I49" s="7">
        <v>1.0671901881720469E-4</v>
      </c>
      <c r="J49" s="7">
        <v>8.83877111495621E-3</v>
      </c>
      <c r="K49" s="7">
        <v>7.3734683984786286E-5</v>
      </c>
      <c r="L49" s="7"/>
      <c r="M49" s="8">
        <v>5.5056263239084101E-2</v>
      </c>
      <c r="N49" s="9">
        <f t="shared" si="1"/>
        <v>34847.689571162104</v>
      </c>
      <c r="O49" s="9">
        <f t="shared" si="2"/>
        <v>10771.021770044348</v>
      </c>
      <c r="P49" s="9">
        <f t="shared" si="3"/>
        <v>218.47292715895398</v>
      </c>
      <c r="Q49" s="9">
        <f t="shared" si="4"/>
        <v>3646.6581562419951</v>
      </c>
      <c r="R49" s="9">
        <f t="shared" si="5"/>
        <v>107.94532209880333</v>
      </c>
      <c r="S49" s="9">
        <f t="shared" si="6"/>
        <v>5026.1055759795772</v>
      </c>
      <c r="T49" s="9">
        <f t="shared" si="7"/>
        <v>51.274674491226754</v>
      </c>
      <c r="U49" s="9">
        <f t="shared" si="8"/>
        <v>54669.167997177006</v>
      </c>
    </row>
    <row r="50" spans="1:21" ht="12.75" customHeight="1" x14ac:dyDescent="0.25">
      <c r="A50" s="2">
        <v>2004</v>
      </c>
      <c r="B50" s="2">
        <v>1</v>
      </c>
      <c r="C50" s="2">
        <v>2</v>
      </c>
      <c r="D50" s="2">
        <v>24</v>
      </c>
      <c r="E50" s="7">
        <v>2.8057277224355786E-2</v>
      </c>
      <c r="F50" s="7">
        <v>5.9374448620792206E-3</v>
      </c>
      <c r="G50" s="7">
        <v>5.7063604787935284E-4</v>
      </c>
      <c r="H50" s="7">
        <v>4.2311988050268258E-3</v>
      </c>
      <c r="I50" s="7">
        <v>1.0671901881720469E-4</v>
      </c>
      <c r="J50" s="7">
        <v>8.5824781133817911E-3</v>
      </c>
      <c r="K50" s="7">
        <v>7.3734683984786286E-5</v>
      </c>
      <c r="L50" s="7"/>
      <c r="M50" s="8">
        <v>4.7559488755524966E-2</v>
      </c>
      <c r="N50" s="9">
        <f t="shared" si="1"/>
        <v>28402.035561551682</v>
      </c>
      <c r="O50" s="9">
        <f t="shared" si="2"/>
        <v>9805.2899020512614</v>
      </c>
      <c r="P50" s="9">
        <f t="shared" si="3"/>
        <v>218.47292715895398</v>
      </c>
      <c r="Q50" s="9">
        <f t="shared" si="4"/>
        <v>3414.0491381388979</v>
      </c>
      <c r="R50" s="9">
        <f t="shared" si="5"/>
        <v>107.94532209880333</v>
      </c>
      <c r="S50" s="9">
        <f t="shared" si="6"/>
        <v>4880.3663473533234</v>
      </c>
      <c r="T50" s="9">
        <f t="shared" si="7"/>
        <v>51.274674491226754</v>
      </c>
      <c r="U50" s="9">
        <f t="shared" si="8"/>
        <v>46879.433872844151</v>
      </c>
    </row>
    <row r="51" spans="1:21" ht="12.75" customHeight="1" x14ac:dyDescent="0.25">
      <c r="A51" s="2">
        <v>2004</v>
      </c>
      <c r="B51" s="2">
        <v>1</v>
      </c>
      <c r="C51" s="2">
        <v>3</v>
      </c>
      <c r="D51" s="2">
        <v>1</v>
      </c>
      <c r="E51" s="7">
        <v>2.4437092411193378E-2</v>
      </c>
      <c r="F51" s="7">
        <v>6.0086602942974595E-3</v>
      </c>
      <c r="G51" s="7">
        <v>5.7063604787935284E-4</v>
      </c>
      <c r="H51" s="7">
        <v>4.6192595708549307E-3</v>
      </c>
      <c r="I51" s="7">
        <v>1.0671901881720469E-4</v>
      </c>
      <c r="J51" s="7">
        <v>8.9229845723562649E-3</v>
      </c>
      <c r="K51" s="7">
        <v>7.3734683984786286E-5</v>
      </c>
      <c r="L51" s="7"/>
      <c r="M51" s="8">
        <v>4.4739086599383381E-2</v>
      </c>
      <c r="N51" s="9">
        <f t="shared" si="1"/>
        <v>24737.367141282732</v>
      </c>
      <c r="O51" s="9">
        <f t="shared" si="2"/>
        <v>9922.8973871934777</v>
      </c>
      <c r="P51" s="9">
        <f t="shared" si="3"/>
        <v>218.47292715895398</v>
      </c>
      <c r="Q51" s="9">
        <f t="shared" si="4"/>
        <v>3727.1657238088933</v>
      </c>
      <c r="R51" s="9">
        <f t="shared" si="5"/>
        <v>107.94532209880333</v>
      </c>
      <c r="S51" s="9">
        <f t="shared" si="6"/>
        <v>5073.9929714450764</v>
      </c>
      <c r="T51" s="9">
        <f t="shared" si="7"/>
        <v>51.274674491226754</v>
      </c>
      <c r="U51" s="9">
        <f t="shared" si="8"/>
        <v>43839.116147479166</v>
      </c>
    </row>
    <row r="52" spans="1:21" ht="12.75" customHeight="1" x14ac:dyDescent="0.25">
      <c r="A52" s="2">
        <v>2004</v>
      </c>
      <c r="B52" s="2">
        <v>1</v>
      </c>
      <c r="C52" s="2">
        <v>3</v>
      </c>
      <c r="D52" s="2">
        <v>2</v>
      </c>
      <c r="E52" s="7">
        <v>2.1658027680877059E-2</v>
      </c>
      <c r="F52" s="7">
        <v>5.9111535822545837E-3</v>
      </c>
      <c r="G52" s="7">
        <v>5.7063604787935284E-4</v>
      </c>
      <c r="H52" s="7">
        <v>4.7267171623216111E-3</v>
      </c>
      <c r="I52" s="7">
        <v>1.0671901881720469E-4</v>
      </c>
      <c r="J52" s="7">
        <v>8.7000537262459758E-3</v>
      </c>
      <c r="K52" s="7">
        <v>7.3734683984786286E-5</v>
      </c>
      <c r="L52" s="7"/>
      <c r="M52" s="8">
        <v>4.1747041902380565E-2</v>
      </c>
      <c r="N52" s="9">
        <f t="shared" si="1"/>
        <v>21924.154203080012</v>
      </c>
      <c r="O52" s="9">
        <f t="shared" si="2"/>
        <v>9761.8716259131579</v>
      </c>
      <c r="P52" s="9">
        <f t="shared" si="3"/>
        <v>218.47292715895398</v>
      </c>
      <c r="Q52" s="9">
        <f t="shared" si="4"/>
        <v>3813.8705832207106</v>
      </c>
      <c r="R52" s="9">
        <f t="shared" si="5"/>
        <v>107.94532209880333</v>
      </c>
      <c r="S52" s="9">
        <f t="shared" si="6"/>
        <v>4947.2248999428293</v>
      </c>
      <c r="T52" s="9">
        <f t="shared" si="7"/>
        <v>51.274674491226754</v>
      </c>
      <c r="U52" s="9">
        <f t="shared" si="8"/>
        <v>40824.814235905687</v>
      </c>
    </row>
    <row r="53" spans="1:21" ht="12.75" customHeight="1" x14ac:dyDescent="0.25">
      <c r="A53" s="2">
        <v>2004</v>
      </c>
      <c r="B53" s="2">
        <v>1</v>
      </c>
      <c r="C53" s="2">
        <v>3</v>
      </c>
      <c r="D53" s="2">
        <v>3</v>
      </c>
      <c r="E53" s="7">
        <v>2.0631957976482259E-2</v>
      </c>
      <c r="F53" s="7">
        <v>5.7037584389518763E-3</v>
      </c>
      <c r="G53" s="7">
        <v>5.7063604787935284E-4</v>
      </c>
      <c r="H53" s="7">
        <v>4.5353281228678608E-3</v>
      </c>
      <c r="I53" s="7">
        <v>1.0671901881720469E-4</v>
      </c>
      <c r="J53" s="7">
        <v>8.6098100691457818E-3</v>
      </c>
      <c r="K53" s="7">
        <v>7.3734683984786286E-5</v>
      </c>
      <c r="L53" s="7"/>
      <c r="M53" s="8">
        <v>4.0231944358129115E-2</v>
      </c>
      <c r="N53" s="9">
        <f t="shared" si="1"/>
        <v>20885.476501041478</v>
      </c>
      <c r="O53" s="9">
        <f t="shared" si="2"/>
        <v>9419.372528810236</v>
      </c>
      <c r="P53" s="9">
        <f t="shared" si="3"/>
        <v>218.47292715895398</v>
      </c>
      <c r="Q53" s="9">
        <f t="shared" si="4"/>
        <v>3659.4435247662532</v>
      </c>
      <c r="R53" s="9">
        <f t="shared" si="5"/>
        <v>107.94532209880333</v>
      </c>
      <c r="S53" s="9">
        <f t="shared" si="6"/>
        <v>4895.9084734567332</v>
      </c>
      <c r="T53" s="9">
        <f t="shared" si="7"/>
        <v>51.274674491226754</v>
      </c>
      <c r="U53" s="9">
        <f t="shared" si="8"/>
        <v>39237.893951823688</v>
      </c>
    </row>
    <row r="54" spans="1:21" ht="12.75" customHeight="1" x14ac:dyDescent="0.25">
      <c r="A54" s="2">
        <v>2004</v>
      </c>
      <c r="B54" s="2">
        <v>1</v>
      </c>
      <c r="C54" s="2">
        <v>3</v>
      </c>
      <c r="D54" s="2">
        <v>4</v>
      </c>
      <c r="E54" s="7">
        <v>2.0158947953640052E-2</v>
      </c>
      <c r="F54" s="7">
        <v>5.6787968228571521E-3</v>
      </c>
      <c r="G54" s="7">
        <v>5.7063604787935284E-4</v>
      </c>
      <c r="H54" s="7">
        <v>4.676343886829369E-3</v>
      </c>
      <c r="I54" s="7">
        <v>1.0671901881720469E-4</v>
      </c>
      <c r="J54" s="7">
        <v>8.5852219080772077E-3</v>
      </c>
      <c r="K54" s="7">
        <v>7.3734683984786286E-5</v>
      </c>
      <c r="L54" s="7"/>
      <c r="M54" s="8">
        <v>3.9850400322085124E-2</v>
      </c>
      <c r="N54" s="9">
        <f t="shared" si="1"/>
        <v>20406.654290949311</v>
      </c>
      <c r="O54" s="9">
        <f t="shared" si="2"/>
        <v>9378.1501026794831</v>
      </c>
      <c r="P54" s="9">
        <f t="shared" si="3"/>
        <v>218.47292715895398</v>
      </c>
      <c r="Q54" s="9">
        <f t="shared" si="4"/>
        <v>3773.2256393870134</v>
      </c>
      <c r="R54" s="9">
        <f t="shared" si="5"/>
        <v>107.94532209880333</v>
      </c>
      <c r="S54" s="9">
        <f t="shared" si="6"/>
        <v>4881.926587078804</v>
      </c>
      <c r="T54" s="9">
        <f t="shared" si="7"/>
        <v>51.274674491226754</v>
      </c>
      <c r="U54" s="9">
        <f t="shared" si="8"/>
        <v>38817.649543843596</v>
      </c>
    </row>
    <row r="55" spans="1:21" ht="12.75" customHeight="1" x14ac:dyDescent="0.25">
      <c r="A55" s="2">
        <v>2004</v>
      </c>
      <c r="B55" s="2">
        <v>1</v>
      </c>
      <c r="C55" s="2">
        <v>3</v>
      </c>
      <c r="D55" s="2">
        <v>5</v>
      </c>
      <c r="E55" s="7">
        <v>1.9644198240560275E-2</v>
      </c>
      <c r="F55" s="7">
        <v>5.8072876191401753E-3</v>
      </c>
      <c r="G55" s="7">
        <v>5.7063604787935284E-4</v>
      </c>
      <c r="H55" s="7">
        <v>4.926838214480909E-3</v>
      </c>
      <c r="I55" s="7">
        <v>1.0671901881720469E-4</v>
      </c>
      <c r="J55" s="7">
        <v>8.5609866109451101E-3</v>
      </c>
      <c r="K55" s="7">
        <v>7.3734683984786286E-5</v>
      </c>
      <c r="L55" s="7"/>
      <c r="M55" s="8">
        <v>3.9690400435807814E-2</v>
      </c>
      <c r="N55" s="9">
        <f t="shared" si="1"/>
        <v>19885.579507416889</v>
      </c>
      <c r="O55" s="9">
        <f t="shared" si="2"/>
        <v>9590.343990212994</v>
      </c>
      <c r="P55" s="9">
        <f t="shared" si="3"/>
        <v>218.47292715895398</v>
      </c>
      <c r="Q55" s="9">
        <f t="shared" si="4"/>
        <v>3975.3432856700042</v>
      </c>
      <c r="R55" s="9">
        <f t="shared" si="5"/>
        <v>107.94532209880333</v>
      </c>
      <c r="S55" s="9">
        <f t="shared" si="6"/>
        <v>4868.1453543183989</v>
      </c>
      <c r="T55" s="9">
        <f t="shared" si="7"/>
        <v>51.274674491226754</v>
      </c>
      <c r="U55" s="9">
        <f t="shared" si="8"/>
        <v>38697.105061367263</v>
      </c>
    </row>
    <row r="56" spans="1:21" ht="12.75" customHeight="1" x14ac:dyDescent="0.25">
      <c r="A56" s="2">
        <v>2004</v>
      </c>
      <c r="B56" s="2">
        <v>1</v>
      </c>
      <c r="C56" s="2">
        <v>3</v>
      </c>
      <c r="D56" s="2">
        <v>6</v>
      </c>
      <c r="E56" s="7">
        <v>2.0642690683349528E-2</v>
      </c>
      <c r="F56" s="7">
        <v>5.9350211227729762E-3</v>
      </c>
      <c r="G56" s="7">
        <v>5.7063604787935284E-4</v>
      </c>
      <c r="H56" s="7">
        <v>4.9288961008360482E-3</v>
      </c>
      <c r="I56" s="7">
        <v>1.0671901881720469E-4</v>
      </c>
      <c r="J56" s="7">
        <v>8.6991834370525496E-3</v>
      </c>
      <c r="K56" s="7">
        <v>7.3734683984786286E-5</v>
      </c>
      <c r="L56" s="7"/>
      <c r="M56" s="8">
        <v>4.0956881094692442E-2</v>
      </c>
      <c r="N56" s="9">
        <f t="shared" si="1"/>
        <v>20896.341087782319</v>
      </c>
      <c r="O56" s="9">
        <f t="shared" si="2"/>
        <v>9801.2872599894345</v>
      </c>
      <c r="P56" s="9">
        <f t="shared" si="3"/>
        <v>218.47292715895398</v>
      </c>
      <c r="Q56" s="9">
        <f t="shared" si="4"/>
        <v>3977.0037430157577</v>
      </c>
      <c r="R56" s="9">
        <f t="shared" si="5"/>
        <v>107.94532209880333</v>
      </c>
      <c r="S56" s="9">
        <f t="shared" si="6"/>
        <v>4946.7300160601144</v>
      </c>
      <c r="T56" s="9">
        <f t="shared" si="7"/>
        <v>51.274674491226754</v>
      </c>
      <c r="U56" s="9">
        <f t="shared" si="8"/>
        <v>39999.05503059661</v>
      </c>
    </row>
    <row r="57" spans="1:21" ht="12.75" customHeight="1" x14ac:dyDescent="0.25">
      <c r="A57" s="2">
        <v>2004</v>
      </c>
      <c r="B57" s="2">
        <v>1</v>
      </c>
      <c r="C57" s="2">
        <v>3</v>
      </c>
      <c r="D57" s="2">
        <v>7</v>
      </c>
      <c r="E57" s="7">
        <v>2.2278807820792224E-2</v>
      </c>
      <c r="F57" s="7">
        <v>6.2396076432863906E-3</v>
      </c>
      <c r="G57" s="7">
        <v>5.7063604787935284E-4</v>
      </c>
      <c r="H57" s="7">
        <v>4.8077564861274914E-3</v>
      </c>
      <c r="I57" s="7">
        <v>1.0671901881720469E-4</v>
      </c>
      <c r="J57" s="7">
        <v>9.0445730433303569E-3</v>
      </c>
      <c r="K57" s="7">
        <v>7.3734683984786286E-5</v>
      </c>
      <c r="L57" s="7"/>
      <c r="M57" s="8">
        <v>4.3121834744217803E-2</v>
      </c>
      <c r="N57" s="9">
        <f t="shared" si="1"/>
        <v>22552.562279487018</v>
      </c>
      <c r="O57" s="9">
        <f t="shared" si="2"/>
        <v>10304.291364156436</v>
      </c>
      <c r="P57" s="9">
        <f t="shared" si="3"/>
        <v>218.47292715895398</v>
      </c>
      <c r="Q57" s="9">
        <f t="shared" si="4"/>
        <v>3879.2591991529443</v>
      </c>
      <c r="R57" s="9">
        <f t="shared" si="5"/>
        <v>107.94532209880333</v>
      </c>
      <c r="S57" s="9">
        <f t="shared" si="6"/>
        <v>5143.1334078235714</v>
      </c>
      <c r="T57" s="9">
        <f t="shared" si="7"/>
        <v>51.274674491226754</v>
      </c>
      <c r="U57" s="9">
        <f t="shared" si="8"/>
        <v>42256.939174368948</v>
      </c>
    </row>
    <row r="58" spans="1:21" ht="12.75" customHeight="1" x14ac:dyDescent="0.25">
      <c r="A58" s="2">
        <v>2004</v>
      </c>
      <c r="B58" s="2">
        <v>1</v>
      </c>
      <c r="C58" s="2">
        <v>3</v>
      </c>
      <c r="D58" s="2">
        <v>8</v>
      </c>
      <c r="E58" s="7">
        <v>2.4554124840843915E-2</v>
      </c>
      <c r="F58" s="7">
        <v>6.7033502684171672E-3</v>
      </c>
      <c r="G58" s="7">
        <v>4.9538184418656519E-4</v>
      </c>
      <c r="H58" s="7">
        <v>4.9988079809810812E-3</v>
      </c>
      <c r="I58" s="7">
        <v>1.0671901881720469E-4</v>
      </c>
      <c r="J58" s="7">
        <v>9.2542458800525043E-3</v>
      </c>
      <c r="K58" s="7">
        <v>6.4010719036487746E-5</v>
      </c>
      <c r="L58" s="7"/>
      <c r="M58" s="8">
        <v>4.6176640552334919E-2</v>
      </c>
      <c r="N58" s="9">
        <f t="shared" si="1"/>
        <v>24855.837625863605</v>
      </c>
      <c r="O58" s="9">
        <f t="shared" si="2"/>
        <v>11070.131045192766</v>
      </c>
      <c r="P58" s="9">
        <f t="shared" si="3"/>
        <v>189.66120693398926</v>
      </c>
      <c r="Q58" s="9">
        <f t="shared" si="4"/>
        <v>4033.4139012600963</v>
      </c>
      <c r="R58" s="9">
        <f t="shared" si="5"/>
        <v>107.94532209880333</v>
      </c>
      <c r="S58" s="9">
        <f t="shared" si="6"/>
        <v>5262.3624047140356</v>
      </c>
      <c r="T58" s="9">
        <f t="shared" si="7"/>
        <v>44.512685281494988</v>
      </c>
      <c r="U58" s="9">
        <f t="shared" si="8"/>
        <v>45563.864191344779</v>
      </c>
    </row>
    <row r="59" spans="1:21" ht="12.75" customHeight="1" x14ac:dyDescent="0.25">
      <c r="A59" s="2">
        <v>2004</v>
      </c>
      <c r="B59" s="2">
        <v>1</v>
      </c>
      <c r="C59" s="2">
        <v>3</v>
      </c>
      <c r="D59" s="2">
        <v>9</v>
      </c>
      <c r="E59" s="7">
        <v>2.8405086620002594E-2</v>
      </c>
      <c r="F59" s="7">
        <v>6.9788746704905619E-3</v>
      </c>
      <c r="G59" s="7">
        <v>0</v>
      </c>
      <c r="H59" s="7">
        <v>5.0821382963003687E-3</v>
      </c>
      <c r="I59" s="7">
        <v>1.0671901881720469E-4</v>
      </c>
      <c r="J59" s="7">
        <v>9.9645011415134578E-3</v>
      </c>
      <c r="K59" s="7">
        <v>0</v>
      </c>
      <c r="L59" s="7"/>
      <c r="M59" s="8">
        <v>5.0537319747124179E-2</v>
      </c>
      <c r="N59" s="9">
        <f t="shared" si="1"/>
        <v>28754.118721468116</v>
      </c>
      <c r="O59" s="9">
        <f t="shared" si="2"/>
        <v>11525.14102005136</v>
      </c>
      <c r="P59" s="9">
        <f t="shared" si="3"/>
        <v>0</v>
      </c>
      <c r="Q59" s="9">
        <f t="shared" si="4"/>
        <v>4100.6510612958446</v>
      </c>
      <c r="R59" s="9">
        <f t="shared" si="5"/>
        <v>107.94532209880333</v>
      </c>
      <c r="S59" s="9">
        <f t="shared" si="6"/>
        <v>5666.2441076757968</v>
      </c>
      <c r="T59" s="9">
        <f t="shared" si="7"/>
        <v>0</v>
      </c>
      <c r="U59" s="9">
        <f t="shared" si="8"/>
        <v>50154.100232589917</v>
      </c>
    </row>
    <row r="60" spans="1:21" ht="12.75" customHeight="1" x14ac:dyDescent="0.25">
      <c r="A60" s="2">
        <v>2004</v>
      </c>
      <c r="B60" s="2">
        <v>1</v>
      </c>
      <c r="C60" s="2">
        <v>3</v>
      </c>
      <c r="D60" s="2">
        <v>10</v>
      </c>
      <c r="E60" s="7">
        <v>3.0896230668021028E-2</v>
      </c>
      <c r="F60" s="7">
        <v>7.4452564186327811E-3</v>
      </c>
      <c r="G60" s="7">
        <v>0</v>
      </c>
      <c r="H60" s="7">
        <v>5.7589866815446851E-3</v>
      </c>
      <c r="I60" s="7">
        <v>1.0671901881720469E-4</v>
      </c>
      <c r="J60" s="7">
        <v>1.0063101113313416E-2</v>
      </c>
      <c r="K60" s="7">
        <v>0</v>
      </c>
      <c r="L60" s="7"/>
      <c r="M60" s="8">
        <v>5.4270293900329114E-2</v>
      </c>
      <c r="N60" s="9">
        <f t="shared" si="1"/>
        <v>31275.873105366351</v>
      </c>
      <c r="O60" s="9">
        <f t="shared" si="2"/>
        <v>12295.33903481802</v>
      </c>
      <c r="P60" s="9">
        <f t="shared" si="3"/>
        <v>0</v>
      </c>
      <c r="Q60" s="9">
        <f t="shared" si="4"/>
        <v>4646.7831984926952</v>
      </c>
      <c r="R60" s="9">
        <f t="shared" si="5"/>
        <v>107.94532209880333</v>
      </c>
      <c r="S60" s="9">
        <f t="shared" si="6"/>
        <v>5722.3122942607661</v>
      </c>
      <c r="T60" s="9">
        <f t="shared" si="7"/>
        <v>0</v>
      </c>
      <c r="U60" s="9">
        <f t="shared" si="8"/>
        <v>54048.252955036631</v>
      </c>
    </row>
    <row r="61" spans="1:21" ht="12.75" customHeight="1" x14ac:dyDescent="0.25">
      <c r="A61" s="2">
        <v>2004</v>
      </c>
      <c r="B61" s="2">
        <v>1</v>
      </c>
      <c r="C61" s="2">
        <v>3</v>
      </c>
      <c r="D61" s="2">
        <v>11</v>
      </c>
      <c r="E61" s="7">
        <v>3.1336733422516749E-2</v>
      </c>
      <c r="F61" s="7">
        <v>7.596665885217558E-3</v>
      </c>
      <c r="G61" s="7">
        <v>0</v>
      </c>
      <c r="H61" s="7">
        <v>5.9318090209025415E-3</v>
      </c>
      <c r="I61" s="7">
        <v>1.0671901881720469E-4</v>
      </c>
      <c r="J61" s="7">
        <v>1.0191916927580674E-2</v>
      </c>
      <c r="K61" s="7">
        <v>0</v>
      </c>
      <c r="L61" s="7"/>
      <c r="M61" s="8">
        <v>5.5163844275034721E-2</v>
      </c>
      <c r="N61" s="9">
        <f t="shared" si="1"/>
        <v>31721.788608788342</v>
      </c>
      <c r="O61" s="9">
        <f t="shared" si="2"/>
        <v>12545.381561235485</v>
      </c>
      <c r="P61" s="9">
        <f t="shared" si="3"/>
        <v>0</v>
      </c>
      <c r="Q61" s="9">
        <f t="shared" si="4"/>
        <v>4786.2292481642135</v>
      </c>
      <c r="R61" s="9">
        <f t="shared" si="5"/>
        <v>107.94532209880333</v>
      </c>
      <c r="S61" s="9">
        <f t="shared" si="6"/>
        <v>5795.5625090182757</v>
      </c>
      <c r="T61" s="9">
        <f t="shared" si="7"/>
        <v>0</v>
      </c>
      <c r="U61" s="9">
        <f t="shared" si="8"/>
        <v>54956.907249305114</v>
      </c>
    </row>
    <row r="62" spans="1:21" ht="12.75" customHeight="1" x14ac:dyDescent="0.25">
      <c r="A62" s="2">
        <v>2004</v>
      </c>
      <c r="B62" s="2">
        <v>1</v>
      </c>
      <c r="C62" s="2">
        <v>3</v>
      </c>
      <c r="D62" s="2">
        <v>12</v>
      </c>
      <c r="E62" s="7">
        <v>3.1973255526668375E-2</v>
      </c>
      <c r="F62" s="7">
        <v>7.5353178949345489E-3</v>
      </c>
      <c r="G62" s="7">
        <v>0</v>
      </c>
      <c r="H62" s="7">
        <v>6.0552793186942752E-3</v>
      </c>
      <c r="I62" s="7">
        <v>1.0671901881720469E-4</v>
      </c>
      <c r="J62" s="7">
        <v>1.0241591796178468E-2</v>
      </c>
      <c r="K62" s="7">
        <v>0</v>
      </c>
      <c r="L62" s="7"/>
      <c r="M62" s="8">
        <v>5.5912163555292868E-2</v>
      </c>
      <c r="N62" s="9">
        <f t="shared" si="1"/>
        <v>32366.132081366453</v>
      </c>
      <c r="O62" s="9">
        <f t="shared" si="2"/>
        <v>12444.069491211061</v>
      </c>
      <c r="P62" s="9">
        <f t="shared" si="3"/>
        <v>0</v>
      </c>
      <c r="Q62" s="9">
        <f t="shared" si="4"/>
        <v>4885.8543622715497</v>
      </c>
      <c r="R62" s="9">
        <f t="shared" si="5"/>
        <v>107.94532209880333</v>
      </c>
      <c r="S62" s="9">
        <f t="shared" si="6"/>
        <v>5823.8097767434183</v>
      </c>
      <c r="T62" s="9">
        <f t="shared" si="7"/>
        <v>0</v>
      </c>
      <c r="U62" s="9">
        <f t="shared" si="8"/>
        <v>55627.81103369128</v>
      </c>
    </row>
    <row r="63" spans="1:21" ht="12.75" customHeight="1" x14ac:dyDescent="0.25">
      <c r="A63" s="2">
        <v>2004</v>
      </c>
      <c r="B63" s="2">
        <v>1</v>
      </c>
      <c r="C63" s="2">
        <v>3</v>
      </c>
      <c r="D63" s="2">
        <v>13</v>
      </c>
      <c r="E63" s="7">
        <v>3.2260422287565704E-2</v>
      </c>
      <c r="F63" s="7">
        <v>7.1483891362949447E-3</v>
      </c>
      <c r="G63" s="7">
        <v>0</v>
      </c>
      <c r="H63" s="7">
        <v>5.4328877870569179E-3</v>
      </c>
      <c r="I63" s="7">
        <v>1.0671901881720469E-4</v>
      </c>
      <c r="J63" s="7">
        <v>9.8055735455401787E-3</v>
      </c>
      <c r="K63" s="7">
        <v>0</v>
      </c>
      <c r="L63" s="7"/>
      <c r="M63" s="8">
        <v>5.475399177527495E-2</v>
      </c>
      <c r="N63" s="9">
        <f t="shared" si="1"/>
        <v>32656.827450339086</v>
      </c>
      <c r="O63" s="9">
        <f t="shared" si="2"/>
        <v>11805.08273208627</v>
      </c>
      <c r="P63" s="9">
        <f t="shared" si="3"/>
        <v>0</v>
      </c>
      <c r="Q63" s="9">
        <f t="shared" si="4"/>
        <v>4383.6621065810259</v>
      </c>
      <c r="R63" s="9">
        <f t="shared" si="5"/>
        <v>107.94532209880333</v>
      </c>
      <c r="S63" s="9">
        <f t="shared" si="6"/>
        <v>5575.8710381721994</v>
      </c>
      <c r="T63" s="9">
        <f t="shared" si="7"/>
        <v>0</v>
      </c>
      <c r="U63" s="9">
        <f t="shared" si="8"/>
        <v>54529.388649277382</v>
      </c>
    </row>
    <row r="64" spans="1:21" ht="12.75" customHeight="1" x14ac:dyDescent="0.25">
      <c r="A64" s="2">
        <v>2004</v>
      </c>
      <c r="B64" s="2">
        <v>1</v>
      </c>
      <c r="C64" s="2">
        <v>3</v>
      </c>
      <c r="D64" s="2">
        <v>14</v>
      </c>
      <c r="E64" s="7">
        <v>3.1545205132530833E-2</v>
      </c>
      <c r="F64" s="7">
        <v>6.9240884678856245E-3</v>
      </c>
      <c r="G64" s="7">
        <v>0</v>
      </c>
      <c r="H64" s="7">
        <v>5.2582333020591834E-3</v>
      </c>
      <c r="I64" s="7">
        <v>1.0671901881720469E-4</v>
      </c>
      <c r="J64" s="7">
        <v>9.8526587531868326E-3</v>
      </c>
      <c r="K64" s="7">
        <v>0</v>
      </c>
      <c r="L64" s="7"/>
      <c r="M64" s="8">
        <v>5.3686904674479674E-2</v>
      </c>
      <c r="N64" s="9">
        <f t="shared" si="1"/>
        <v>31932.82194869695</v>
      </c>
      <c r="O64" s="9">
        <f t="shared" si="2"/>
        <v>11434.665299997971</v>
      </c>
      <c r="P64" s="9">
        <f t="shared" si="3"/>
        <v>0</v>
      </c>
      <c r="Q64" s="9">
        <f t="shared" si="4"/>
        <v>4242.7377441355166</v>
      </c>
      <c r="R64" s="9">
        <f t="shared" si="5"/>
        <v>107.94532209880333</v>
      </c>
      <c r="S64" s="9">
        <f t="shared" si="6"/>
        <v>5602.6457132510177</v>
      </c>
      <c r="T64" s="9">
        <f t="shared" si="7"/>
        <v>0</v>
      </c>
      <c r="U64" s="9">
        <f t="shared" si="8"/>
        <v>53320.816028180256</v>
      </c>
    </row>
    <row r="65" spans="1:21" ht="12.75" customHeight="1" x14ac:dyDescent="0.25">
      <c r="A65" s="2">
        <v>2004</v>
      </c>
      <c r="B65" s="2">
        <v>1</v>
      </c>
      <c r="C65" s="2">
        <v>3</v>
      </c>
      <c r="D65" s="2">
        <v>15</v>
      </c>
      <c r="E65" s="7">
        <v>3.1432767505325733E-2</v>
      </c>
      <c r="F65" s="7">
        <v>6.3888451661157277E-3</v>
      </c>
      <c r="G65" s="7">
        <v>0</v>
      </c>
      <c r="H65" s="7">
        <v>4.1182257891706642E-3</v>
      </c>
      <c r="I65" s="7">
        <v>1.0671901881720469E-4</v>
      </c>
      <c r="J65" s="7">
        <v>9.8606287174988396E-3</v>
      </c>
      <c r="K65" s="7">
        <v>0</v>
      </c>
      <c r="L65" s="7"/>
      <c r="M65" s="8">
        <v>5.1907186196928169E-2</v>
      </c>
      <c r="N65" s="9">
        <f t="shared" si="1"/>
        <v>31819.002725940594</v>
      </c>
      <c r="O65" s="9">
        <f t="shared" si="2"/>
        <v>10550.747071888802</v>
      </c>
      <c r="P65" s="9">
        <f t="shared" si="3"/>
        <v>0</v>
      </c>
      <c r="Q65" s="9">
        <f t="shared" si="4"/>
        <v>3322.8940198876689</v>
      </c>
      <c r="R65" s="9">
        <f t="shared" si="5"/>
        <v>107.94532209880333</v>
      </c>
      <c r="S65" s="9">
        <f t="shared" si="6"/>
        <v>5607.1777778952937</v>
      </c>
      <c r="T65" s="9">
        <f t="shared" si="7"/>
        <v>0</v>
      </c>
      <c r="U65" s="9">
        <f t="shared" si="8"/>
        <v>51407.76691771116</v>
      </c>
    </row>
    <row r="66" spans="1:21" ht="12.75" customHeight="1" x14ac:dyDescent="0.25">
      <c r="A66" s="2">
        <v>2004</v>
      </c>
      <c r="B66" s="2">
        <v>1</v>
      </c>
      <c r="C66" s="2">
        <v>3</v>
      </c>
      <c r="D66" s="2">
        <v>16</v>
      </c>
      <c r="E66" s="7">
        <v>3.1505831619942221E-2</v>
      </c>
      <c r="F66" s="7">
        <v>6.5272803406850937E-3</v>
      </c>
      <c r="G66" s="7">
        <v>0</v>
      </c>
      <c r="H66" s="7">
        <v>4.8881406194905804E-3</v>
      </c>
      <c r="I66" s="7">
        <v>1.0671901881720469E-4</v>
      </c>
      <c r="J66" s="7">
        <v>9.8379965960197664E-3</v>
      </c>
      <c r="K66" s="7">
        <v>0</v>
      </c>
      <c r="L66" s="7"/>
      <c r="M66" s="8">
        <v>5.2865968194954871E-2</v>
      </c>
      <c r="N66" s="9">
        <f t="shared" si="1"/>
        <v>31892.964627696667</v>
      </c>
      <c r="O66" s="9">
        <f t="shared" si="2"/>
        <v>10779.363429737112</v>
      </c>
      <c r="P66" s="9">
        <f t="shared" si="3"/>
        <v>0</v>
      </c>
      <c r="Q66" s="9">
        <f t="shared" si="4"/>
        <v>3944.1191582033812</v>
      </c>
      <c r="R66" s="9">
        <f t="shared" si="5"/>
        <v>107.94532209880333</v>
      </c>
      <c r="S66" s="9">
        <f t="shared" si="6"/>
        <v>5594.3081797936147</v>
      </c>
      <c r="T66" s="9">
        <f t="shared" si="7"/>
        <v>0</v>
      </c>
      <c r="U66" s="9">
        <f t="shared" si="8"/>
        <v>52318.700717529573</v>
      </c>
    </row>
    <row r="67" spans="1:21" ht="12.75" customHeight="1" x14ac:dyDescent="0.25">
      <c r="A67" s="2">
        <v>2004</v>
      </c>
      <c r="B67" s="2">
        <v>1</v>
      </c>
      <c r="C67" s="2">
        <v>3</v>
      </c>
      <c r="D67" s="2">
        <v>17</v>
      </c>
      <c r="E67" s="7">
        <v>3.5013391294305724E-2</v>
      </c>
      <c r="F67" s="7">
        <v>6.7912267825469648E-3</v>
      </c>
      <c r="G67" s="7">
        <v>0</v>
      </c>
      <c r="H67" s="7">
        <v>5.4734792405066179E-3</v>
      </c>
      <c r="I67" s="7">
        <v>1.0671901881720469E-4</v>
      </c>
      <c r="J67" s="7">
        <v>9.6116731519359719E-3</v>
      </c>
      <c r="K67" s="7">
        <v>0</v>
      </c>
      <c r="L67" s="7"/>
      <c r="M67" s="8">
        <v>5.6996489488112478E-2</v>
      </c>
      <c r="N67" s="9">
        <f t="shared" ref="N67:N130" si="9">E67*1000000*$N$8826</f>
        <v>35443.62400953639</v>
      </c>
      <c r="O67" s="9">
        <f t="shared" ref="O67:O130" si="10">F67*1000000*$O$8826</f>
        <v>11215.253183863477</v>
      </c>
      <c r="P67" s="9">
        <f t="shared" ref="P67:P130" si="11">(G67)*1000000*$P$8826</f>
        <v>0</v>
      </c>
      <c r="Q67" s="9">
        <f t="shared" ref="Q67:Q130" si="12">H67*1000000*$Q$8826</f>
        <v>4416.4143413616548</v>
      </c>
      <c r="R67" s="9">
        <f t="shared" ref="R67:R130" si="13">I67*1000000*$R$8826</f>
        <v>107.94532209880333</v>
      </c>
      <c r="S67" s="9">
        <f t="shared" ref="S67:S130" si="14">J67*1000000*$S$8826</f>
        <v>5465.6109311048649</v>
      </c>
      <c r="T67" s="9">
        <f t="shared" ref="T67:T130" si="15">K67*1000000*$T$8826</f>
        <v>0</v>
      </c>
      <c r="U67" s="9">
        <f t="shared" ref="U67:U130" si="16">SUM(N67:T67)</f>
        <v>56648.847787965184</v>
      </c>
    </row>
    <row r="68" spans="1:21" ht="12.75" customHeight="1" x14ac:dyDescent="0.25">
      <c r="A68" s="2">
        <v>2004</v>
      </c>
      <c r="B68" s="2">
        <v>1</v>
      </c>
      <c r="C68" s="2">
        <v>3</v>
      </c>
      <c r="D68" s="2">
        <v>18</v>
      </c>
      <c r="E68" s="7">
        <v>4.0473836996039958E-2</v>
      </c>
      <c r="F68" s="7">
        <v>6.7291992888748103E-3</v>
      </c>
      <c r="G68" s="7">
        <v>5.6227669174233855E-4</v>
      </c>
      <c r="H68" s="7">
        <v>5.0650666089276366E-3</v>
      </c>
      <c r="I68" s="7">
        <v>1.0671901881720469E-4</v>
      </c>
      <c r="J68" s="7">
        <v>1.0102506313438408E-2</v>
      </c>
      <c r="K68" s="7">
        <v>7.2654530557098607E-5</v>
      </c>
      <c r="L68" s="7"/>
      <c r="M68" s="8">
        <v>6.3112259448397462E-2</v>
      </c>
      <c r="N68" s="9">
        <f t="shared" si="9"/>
        <v>40971.165822038078</v>
      </c>
      <c r="O68" s="9">
        <f t="shared" si="10"/>
        <v>11112.818959802296</v>
      </c>
      <c r="P68" s="9">
        <f t="shared" si="11"/>
        <v>215.27247564313282</v>
      </c>
      <c r="Q68" s="9">
        <f t="shared" si="12"/>
        <v>4086.8763411167288</v>
      </c>
      <c r="R68" s="9">
        <f t="shared" si="13"/>
        <v>107.94532209880333</v>
      </c>
      <c r="S68" s="9">
        <f t="shared" si="14"/>
        <v>5744.7197866027363</v>
      </c>
      <c r="T68" s="9">
        <f t="shared" si="15"/>
        <v>50.523542019882662</v>
      </c>
      <c r="U68" s="9">
        <f t="shared" si="16"/>
        <v>62289.322249321653</v>
      </c>
    </row>
    <row r="69" spans="1:21" ht="12.75" customHeight="1" x14ac:dyDescent="0.25">
      <c r="A69" s="2">
        <v>2004</v>
      </c>
      <c r="B69" s="2">
        <v>1</v>
      </c>
      <c r="C69" s="2">
        <v>3</v>
      </c>
      <c r="D69" s="2">
        <v>19</v>
      </c>
      <c r="E69" s="7">
        <v>4.1133344448898351E-2</v>
      </c>
      <c r="F69" s="7">
        <v>6.7637819545376919E-3</v>
      </c>
      <c r="G69" s="7">
        <v>5.7063604787935284E-4</v>
      </c>
      <c r="H69" s="7">
        <v>5.4288552487655167E-3</v>
      </c>
      <c r="I69" s="7">
        <v>1.0671901881720469E-4</v>
      </c>
      <c r="J69" s="7">
        <v>1.0019819323344689E-2</v>
      </c>
      <c r="K69" s="7">
        <v>7.3734683984786286E-5</v>
      </c>
      <c r="L69" s="7"/>
      <c r="M69" s="8">
        <v>6.4096890726227596E-2</v>
      </c>
      <c r="N69" s="9">
        <f t="shared" si="9"/>
        <v>41638.777079517196</v>
      </c>
      <c r="O69" s="9">
        <f t="shared" si="10"/>
        <v>11169.929900667779</v>
      </c>
      <c r="P69" s="9">
        <f t="shared" si="11"/>
        <v>218.47292715895398</v>
      </c>
      <c r="Q69" s="9">
        <f t="shared" si="12"/>
        <v>4380.4083516730998</v>
      </c>
      <c r="R69" s="9">
        <f t="shared" si="13"/>
        <v>107.94532209880333</v>
      </c>
      <c r="S69" s="9">
        <f t="shared" si="14"/>
        <v>5697.7004061293837</v>
      </c>
      <c r="T69" s="9">
        <f t="shared" si="15"/>
        <v>51.274674491226754</v>
      </c>
      <c r="U69" s="9">
        <f t="shared" si="16"/>
        <v>63264.508661736436</v>
      </c>
    </row>
    <row r="70" spans="1:21" ht="12.75" customHeight="1" x14ac:dyDescent="0.25">
      <c r="A70" s="2">
        <v>2004</v>
      </c>
      <c r="B70" s="2">
        <v>1</v>
      </c>
      <c r="C70" s="2">
        <v>3</v>
      </c>
      <c r="D70" s="2">
        <v>20</v>
      </c>
      <c r="E70" s="7">
        <v>3.8999792950737862E-2</v>
      </c>
      <c r="F70" s="7">
        <v>6.48358043766921E-3</v>
      </c>
      <c r="G70" s="7">
        <v>5.7063604787935284E-4</v>
      </c>
      <c r="H70" s="7">
        <v>5.2304086764782213E-3</v>
      </c>
      <c r="I70" s="7">
        <v>1.0671901881720469E-4</v>
      </c>
      <c r="J70" s="7">
        <v>9.6276726299492042E-3</v>
      </c>
      <c r="K70" s="7">
        <v>7.3734683984786286E-5</v>
      </c>
      <c r="L70" s="7"/>
      <c r="M70" s="8">
        <v>6.1092544445515838E-2</v>
      </c>
      <c r="N70" s="9">
        <f t="shared" si="9"/>
        <v>39479.009221838081</v>
      </c>
      <c r="O70" s="9">
        <f t="shared" si="10"/>
        <v>10707.195986044471</v>
      </c>
      <c r="P70" s="9">
        <f t="shared" si="11"/>
        <v>218.47292715895398</v>
      </c>
      <c r="Q70" s="9">
        <f t="shared" si="12"/>
        <v>4220.2867454088992</v>
      </c>
      <c r="R70" s="9">
        <f t="shared" si="13"/>
        <v>107.94532209880333</v>
      </c>
      <c r="S70" s="9">
        <f t="shared" si="14"/>
        <v>5474.7089227384522</v>
      </c>
      <c r="T70" s="9">
        <f t="shared" si="15"/>
        <v>51.274674491226754</v>
      </c>
      <c r="U70" s="9">
        <f t="shared" si="16"/>
        <v>60258.893799778882</v>
      </c>
    </row>
    <row r="71" spans="1:21" ht="12.75" customHeight="1" x14ac:dyDescent="0.25">
      <c r="A71" s="2">
        <v>2004</v>
      </c>
      <c r="B71" s="2">
        <v>1</v>
      </c>
      <c r="C71" s="2">
        <v>3</v>
      </c>
      <c r="D71" s="2">
        <v>21</v>
      </c>
      <c r="E71" s="7">
        <v>3.7440146638124491E-2</v>
      </c>
      <c r="F71" s="7">
        <v>6.4651119245275977E-3</v>
      </c>
      <c r="G71" s="7">
        <v>5.7063604787935284E-4</v>
      </c>
      <c r="H71" s="7">
        <v>5.5164566857140284E-3</v>
      </c>
      <c r="I71" s="7">
        <v>1.0671901881720469E-4</v>
      </c>
      <c r="J71" s="7">
        <v>9.6077223481257443E-3</v>
      </c>
      <c r="K71" s="7">
        <v>7.3734683984786286E-5</v>
      </c>
      <c r="L71" s="7"/>
      <c r="M71" s="8">
        <v>5.97805273471732E-2</v>
      </c>
      <c r="N71" s="9">
        <f t="shared" si="9"/>
        <v>37900.198502605679</v>
      </c>
      <c r="O71" s="9">
        <f t="shared" si="10"/>
        <v>10676.696481692032</v>
      </c>
      <c r="P71" s="9">
        <f t="shared" si="11"/>
        <v>218.47292715895398</v>
      </c>
      <c r="Q71" s="9">
        <f t="shared" si="12"/>
        <v>4451.0917735814437</v>
      </c>
      <c r="R71" s="9">
        <f t="shared" si="13"/>
        <v>107.94532209880333</v>
      </c>
      <c r="S71" s="9">
        <f t="shared" si="14"/>
        <v>5463.3643340607814</v>
      </c>
      <c r="T71" s="9">
        <f t="shared" si="15"/>
        <v>51.274674491226754</v>
      </c>
      <c r="U71" s="9">
        <f t="shared" si="16"/>
        <v>58869.044015688916</v>
      </c>
    </row>
    <row r="72" spans="1:21" ht="12.75" customHeight="1" x14ac:dyDescent="0.25">
      <c r="A72" s="2">
        <v>2004</v>
      </c>
      <c r="B72" s="2">
        <v>1</v>
      </c>
      <c r="C72" s="2">
        <v>3</v>
      </c>
      <c r="D72" s="2">
        <v>22</v>
      </c>
      <c r="E72" s="7">
        <v>3.5807082358975492E-2</v>
      </c>
      <c r="F72" s="7">
        <v>6.3426287764188167E-3</v>
      </c>
      <c r="G72" s="7">
        <v>5.7063604787935284E-4</v>
      </c>
      <c r="H72" s="7">
        <v>5.555885931436735E-3</v>
      </c>
      <c r="I72" s="7">
        <v>1.0671901881720469E-4</v>
      </c>
      <c r="J72" s="7">
        <v>9.5933496274971664E-3</v>
      </c>
      <c r="K72" s="7">
        <v>7.3734683984786286E-5</v>
      </c>
      <c r="L72" s="7"/>
      <c r="M72" s="8">
        <v>5.8050036445009549E-2</v>
      </c>
      <c r="N72" s="9">
        <f t="shared" si="9"/>
        <v>36247.067681685316</v>
      </c>
      <c r="O72" s="9">
        <f t="shared" si="10"/>
        <v>10474.423820097678</v>
      </c>
      <c r="P72" s="9">
        <f t="shared" si="11"/>
        <v>218.47292715895398</v>
      </c>
      <c r="Q72" s="9">
        <f t="shared" si="12"/>
        <v>4482.9062518369083</v>
      </c>
      <c r="R72" s="9">
        <f t="shared" si="13"/>
        <v>107.94532209880333</v>
      </c>
      <c r="S72" s="9">
        <f t="shared" si="14"/>
        <v>5455.1913866732129</v>
      </c>
      <c r="T72" s="9">
        <f t="shared" si="15"/>
        <v>51.274674491226754</v>
      </c>
      <c r="U72" s="9">
        <f t="shared" si="16"/>
        <v>57037.282064042098</v>
      </c>
    </row>
    <row r="73" spans="1:21" ht="12.75" customHeight="1" x14ac:dyDescent="0.25">
      <c r="A73" s="2">
        <v>2004</v>
      </c>
      <c r="B73" s="2">
        <v>1</v>
      </c>
      <c r="C73" s="2">
        <v>3</v>
      </c>
      <c r="D73" s="2">
        <v>23</v>
      </c>
      <c r="E73" s="7">
        <v>3.212007880138839E-2</v>
      </c>
      <c r="F73" s="7">
        <v>5.9667325318796694E-3</v>
      </c>
      <c r="G73" s="7">
        <v>5.7063604787935284E-4</v>
      </c>
      <c r="H73" s="7">
        <v>5.0310166962481816E-3</v>
      </c>
      <c r="I73" s="7">
        <v>1.0671901881720469E-4</v>
      </c>
      <c r="J73" s="7">
        <v>9.4856713776504831E-3</v>
      </c>
      <c r="K73" s="7">
        <v>7.3734683984786286E-5</v>
      </c>
      <c r="L73" s="7"/>
      <c r="M73" s="8">
        <v>5.3354589157848062E-2</v>
      </c>
      <c r="N73" s="9">
        <f t="shared" si="9"/>
        <v>32514.759470849614</v>
      </c>
      <c r="O73" s="9">
        <f t="shared" si="10"/>
        <v>9853.6565142253039</v>
      </c>
      <c r="P73" s="9">
        <f t="shared" si="11"/>
        <v>218.47292715895398</v>
      </c>
      <c r="Q73" s="9">
        <f t="shared" si="12"/>
        <v>4059.4023129763136</v>
      </c>
      <c r="R73" s="9">
        <f t="shared" si="13"/>
        <v>107.94532209880333</v>
      </c>
      <c r="S73" s="9">
        <f t="shared" si="14"/>
        <v>5393.9609005652119</v>
      </c>
      <c r="T73" s="9">
        <f t="shared" si="15"/>
        <v>51.274674491226754</v>
      </c>
      <c r="U73" s="9">
        <f t="shared" si="16"/>
        <v>52199.472122365427</v>
      </c>
    </row>
    <row r="74" spans="1:21" ht="12.75" customHeight="1" x14ac:dyDescent="0.25">
      <c r="A74" s="2">
        <v>2004</v>
      </c>
      <c r="B74" s="2">
        <v>1</v>
      </c>
      <c r="C74" s="2">
        <v>3</v>
      </c>
      <c r="D74" s="2">
        <v>24</v>
      </c>
      <c r="E74" s="7">
        <v>2.8073713619682306E-2</v>
      </c>
      <c r="F74" s="7">
        <v>5.7642851048880506E-3</v>
      </c>
      <c r="G74" s="7">
        <v>5.7063604787935284E-4</v>
      </c>
      <c r="H74" s="7">
        <v>5.0132024445212796E-3</v>
      </c>
      <c r="I74" s="7">
        <v>1.0671901881720469E-4</v>
      </c>
      <c r="J74" s="7">
        <v>9.0888505505592396E-3</v>
      </c>
      <c r="K74" s="7">
        <v>7.3734683984786286E-5</v>
      </c>
      <c r="L74" s="7"/>
      <c r="M74" s="8">
        <v>4.8691141470332218E-2</v>
      </c>
      <c r="N74" s="9">
        <f t="shared" si="9"/>
        <v>28418.673921747315</v>
      </c>
      <c r="O74" s="9">
        <f t="shared" si="10"/>
        <v>9519.3282370474935</v>
      </c>
      <c r="P74" s="9">
        <f t="shared" si="11"/>
        <v>218.47292715895398</v>
      </c>
      <c r="Q74" s="9">
        <f t="shared" si="12"/>
        <v>4045.0284360782193</v>
      </c>
      <c r="R74" s="9">
        <f t="shared" si="13"/>
        <v>107.94532209880333</v>
      </c>
      <c r="S74" s="9">
        <f t="shared" si="14"/>
        <v>5168.3115036334066</v>
      </c>
      <c r="T74" s="9">
        <f t="shared" si="15"/>
        <v>51.274674491226754</v>
      </c>
      <c r="U74" s="9">
        <f t="shared" si="16"/>
        <v>47529.035022255412</v>
      </c>
    </row>
    <row r="75" spans="1:21" ht="12.75" customHeight="1" x14ac:dyDescent="0.25">
      <c r="A75" s="2">
        <v>2004</v>
      </c>
      <c r="B75" s="2">
        <v>1</v>
      </c>
      <c r="C75" s="2">
        <v>4</v>
      </c>
      <c r="D75" s="2">
        <v>1</v>
      </c>
      <c r="E75" s="7">
        <v>2.2985505730285051E-2</v>
      </c>
      <c r="F75" s="7">
        <v>5.2328427979129758E-3</v>
      </c>
      <c r="G75" s="7">
        <v>5.7063604787935284E-4</v>
      </c>
      <c r="H75" s="7">
        <v>4.2816898830869551E-3</v>
      </c>
      <c r="I75" s="7">
        <v>1.0671901881720469E-4</v>
      </c>
      <c r="J75" s="7">
        <v>9.0383219171968933E-3</v>
      </c>
      <c r="K75" s="7">
        <v>7.3734683984786286E-5</v>
      </c>
      <c r="L75" s="7"/>
      <c r="M75" s="8">
        <v>4.2289450079163217E-2</v>
      </c>
      <c r="N75" s="9">
        <f t="shared" si="9"/>
        <v>23267.943853977999</v>
      </c>
      <c r="O75" s="9">
        <f t="shared" si="10"/>
        <v>8641.6870955884187</v>
      </c>
      <c r="P75" s="9">
        <f t="shared" si="11"/>
        <v>218.47292715895398</v>
      </c>
      <c r="Q75" s="9">
        <f t="shared" si="12"/>
        <v>3454.7891339363291</v>
      </c>
      <c r="R75" s="9">
        <f t="shared" si="13"/>
        <v>107.94532209880333</v>
      </c>
      <c r="S75" s="9">
        <f t="shared" si="14"/>
        <v>5139.5787485268302</v>
      </c>
      <c r="T75" s="9">
        <f t="shared" si="15"/>
        <v>51.274674491226754</v>
      </c>
      <c r="U75" s="9">
        <f t="shared" si="16"/>
        <v>40881.691755778556</v>
      </c>
    </row>
    <row r="76" spans="1:21" ht="12.75" customHeight="1" x14ac:dyDescent="0.25">
      <c r="A76" s="2">
        <v>2004</v>
      </c>
      <c r="B76" s="2">
        <v>1</v>
      </c>
      <c r="C76" s="2">
        <v>4</v>
      </c>
      <c r="D76" s="2">
        <v>2</v>
      </c>
      <c r="E76" s="7">
        <v>2.0697215007796664E-2</v>
      </c>
      <c r="F76" s="7">
        <v>5.2900830348556931E-3</v>
      </c>
      <c r="G76" s="7">
        <v>5.7063604787935284E-4</v>
      </c>
      <c r="H76" s="7">
        <v>4.4030277408662619E-3</v>
      </c>
      <c r="I76" s="7">
        <v>1.0671901881720469E-4</v>
      </c>
      <c r="J76" s="7">
        <v>8.6546217190296895E-3</v>
      </c>
      <c r="K76" s="7">
        <v>7.3734683984786286E-5</v>
      </c>
      <c r="L76" s="7"/>
      <c r="M76" s="8">
        <v>3.9796037253229652E-2</v>
      </c>
      <c r="N76" s="9">
        <f t="shared" si="9"/>
        <v>20951.5353886952</v>
      </c>
      <c r="O76" s="9">
        <f t="shared" si="10"/>
        <v>8736.2154879058016</v>
      </c>
      <c r="P76" s="9">
        <f t="shared" si="11"/>
        <v>218.47292715895398</v>
      </c>
      <c r="Q76" s="9">
        <f t="shared" si="12"/>
        <v>3552.6936352050748</v>
      </c>
      <c r="R76" s="9">
        <f t="shared" si="13"/>
        <v>107.94532209880333</v>
      </c>
      <c r="S76" s="9">
        <f t="shared" si="14"/>
        <v>4921.3903057636298</v>
      </c>
      <c r="T76" s="9">
        <f t="shared" si="15"/>
        <v>51.274674491226754</v>
      </c>
      <c r="U76" s="9">
        <f t="shared" si="16"/>
        <v>38539.527741318685</v>
      </c>
    </row>
    <row r="77" spans="1:21" ht="12.75" customHeight="1" x14ac:dyDescent="0.25">
      <c r="A77" s="2">
        <v>2004</v>
      </c>
      <c r="B77" s="2">
        <v>1</v>
      </c>
      <c r="C77" s="2">
        <v>4</v>
      </c>
      <c r="D77" s="2">
        <v>3</v>
      </c>
      <c r="E77" s="7">
        <v>1.9676483247324184E-2</v>
      </c>
      <c r="F77" s="7">
        <v>5.2458477783364193E-3</v>
      </c>
      <c r="G77" s="7">
        <v>5.7063604787935284E-4</v>
      </c>
      <c r="H77" s="7">
        <v>4.4721118445298549E-3</v>
      </c>
      <c r="I77" s="7">
        <v>1.0671901881720469E-4</v>
      </c>
      <c r="J77" s="7">
        <v>8.3240467907110989E-3</v>
      </c>
      <c r="K77" s="7">
        <v>7.3734683984786286E-5</v>
      </c>
      <c r="L77" s="7"/>
      <c r="M77" s="8">
        <v>3.8469579411582903E-2</v>
      </c>
      <c r="N77" s="9">
        <f t="shared" si="9"/>
        <v>19918.261221429304</v>
      </c>
      <c r="O77" s="9">
        <f t="shared" si="10"/>
        <v>8663.1639439945047</v>
      </c>
      <c r="P77" s="9">
        <f t="shared" si="11"/>
        <v>218.47292715895398</v>
      </c>
      <c r="Q77" s="9">
        <f t="shared" si="12"/>
        <v>3608.4358811831135</v>
      </c>
      <c r="R77" s="9">
        <f t="shared" si="13"/>
        <v>107.94532209880333</v>
      </c>
      <c r="S77" s="9">
        <f t="shared" si="14"/>
        <v>4733.4111773427503</v>
      </c>
      <c r="T77" s="9">
        <f t="shared" si="15"/>
        <v>51.274674491226754</v>
      </c>
      <c r="U77" s="9">
        <f t="shared" si="16"/>
        <v>37300.965147698662</v>
      </c>
    </row>
    <row r="78" spans="1:21" ht="12.75" customHeight="1" x14ac:dyDescent="0.25">
      <c r="A78" s="2">
        <v>2004</v>
      </c>
      <c r="B78" s="2">
        <v>1</v>
      </c>
      <c r="C78" s="2">
        <v>4</v>
      </c>
      <c r="D78" s="2">
        <v>4</v>
      </c>
      <c r="E78" s="7">
        <v>1.9080184391223196E-2</v>
      </c>
      <c r="F78" s="7">
        <v>5.3686423632291784E-3</v>
      </c>
      <c r="G78" s="7">
        <v>5.7063604787935284E-4</v>
      </c>
      <c r="H78" s="7">
        <v>4.7961693956076485E-3</v>
      </c>
      <c r="I78" s="7">
        <v>1.0671901881720469E-4</v>
      </c>
      <c r="J78" s="7">
        <v>8.1380735695282501E-3</v>
      </c>
      <c r="K78" s="7">
        <v>7.3734683984786286E-5</v>
      </c>
      <c r="L78" s="7"/>
      <c r="M78" s="8">
        <v>3.8134159470269616E-2</v>
      </c>
      <c r="N78" s="9">
        <f t="shared" si="9"/>
        <v>19314.635246575584</v>
      </c>
      <c r="O78" s="9">
        <f t="shared" si="10"/>
        <v>8865.9509224413086</v>
      </c>
      <c r="P78" s="9">
        <f t="shared" si="11"/>
        <v>218.47292715895398</v>
      </c>
      <c r="Q78" s="9">
        <f t="shared" si="12"/>
        <v>3869.9098638402647</v>
      </c>
      <c r="R78" s="9">
        <f t="shared" si="13"/>
        <v>107.94532209880333</v>
      </c>
      <c r="S78" s="9">
        <f t="shared" si="14"/>
        <v>4627.658801609392</v>
      </c>
      <c r="T78" s="9">
        <f t="shared" si="15"/>
        <v>51.274674491226754</v>
      </c>
      <c r="U78" s="9">
        <f t="shared" si="16"/>
        <v>37055.847758215532</v>
      </c>
    </row>
    <row r="79" spans="1:21" ht="12.75" customHeight="1" x14ac:dyDescent="0.25">
      <c r="A79" s="2">
        <v>2004</v>
      </c>
      <c r="B79" s="2">
        <v>1</v>
      </c>
      <c r="C79" s="2">
        <v>4</v>
      </c>
      <c r="D79" s="2">
        <v>5</v>
      </c>
      <c r="E79" s="7">
        <v>1.8916978069893425E-2</v>
      </c>
      <c r="F79" s="7">
        <v>5.2758651003889908E-3</v>
      </c>
      <c r="G79" s="7">
        <v>5.7063604787935284E-4</v>
      </c>
      <c r="H79" s="7">
        <v>4.56385879744941E-3</v>
      </c>
      <c r="I79" s="7">
        <v>1.0671901881720469E-4</v>
      </c>
      <c r="J79" s="7">
        <v>8.2170481539463758E-3</v>
      </c>
      <c r="K79" s="7">
        <v>7.3734683984786286E-5</v>
      </c>
      <c r="L79" s="7"/>
      <c r="M79" s="8">
        <v>3.7724839872359542E-2</v>
      </c>
      <c r="N79" s="9">
        <f t="shared" si="9"/>
        <v>19149.423501144553</v>
      </c>
      <c r="O79" s="9">
        <f t="shared" si="10"/>
        <v>8712.7355276716007</v>
      </c>
      <c r="P79" s="9">
        <f t="shared" si="11"/>
        <v>218.47292715895398</v>
      </c>
      <c r="Q79" s="9">
        <f t="shared" si="12"/>
        <v>3682.4642168807295</v>
      </c>
      <c r="R79" s="9">
        <f t="shared" si="13"/>
        <v>107.94532209880333</v>
      </c>
      <c r="S79" s="9">
        <f t="shared" si="14"/>
        <v>4672.567148475955</v>
      </c>
      <c r="T79" s="9">
        <f t="shared" si="15"/>
        <v>51.274674491226754</v>
      </c>
      <c r="U79" s="9">
        <f t="shared" si="16"/>
        <v>36594.88331792182</v>
      </c>
    </row>
    <row r="80" spans="1:21" ht="12.75" customHeight="1" x14ac:dyDescent="0.25">
      <c r="A80" s="2">
        <v>2004</v>
      </c>
      <c r="B80" s="2">
        <v>1</v>
      </c>
      <c r="C80" s="2">
        <v>4</v>
      </c>
      <c r="D80" s="2">
        <v>6</v>
      </c>
      <c r="E80" s="7">
        <v>1.9570228854977265E-2</v>
      </c>
      <c r="F80" s="7">
        <v>5.407116131071284E-3</v>
      </c>
      <c r="G80" s="7">
        <v>5.7063604787935284E-4</v>
      </c>
      <c r="H80" s="7">
        <v>4.7112487926659046E-3</v>
      </c>
      <c r="I80" s="7">
        <v>1.0671901881720469E-4</v>
      </c>
      <c r="J80" s="7">
        <v>8.3184143245655321E-3</v>
      </c>
      <c r="K80" s="7">
        <v>7.3734683984786286E-5</v>
      </c>
      <c r="L80" s="7"/>
      <c r="M80" s="8">
        <v>3.8758097853961331E-2</v>
      </c>
      <c r="N80" s="9">
        <f t="shared" si="9"/>
        <v>19810.701211030697</v>
      </c>
      <c r="O80" s="9">
        <f t="shared" si="10"/>
        <v>8929.4877562274087</v>
      </c>
      <c r="P80" s="9">
        <f t="shared" si="11"/>
        <v>218.47292715895398</v>
      </c>
      <c r="Q80" s="9">
        <f t="shared" si="12"/>
        <v>3801.389540252761</v>
      </c>
      <c r="R80" s="9">
        <f t="shared" si="13"/>
        <v>107.94532209880333</v>
      </c>
      <c r="S80" s="9">
        <f t="shared" si="14"/>
        <v>4730.2083147352041</v>
      </c>
      <c r="T80" s="9">
        <f t="shared" si="15"/>
        <v>51.274674491226754</v>
      </c>
      <c r="U80" s="9">
        <f t="shared" si="16"/>
        <v>37649.47974599505</v>
      </c>
    </row>
    <row r="81" spans="1:21" ht="12.75" customHeight="1" x14ac:dyDescent="0.25">
      <c r="A81" s="2">
        <v>2004</v>
      </c>
      <c r="B81" s="2">
        <v>1</v>
      </c>
      <c r="C81" s="2">
        <v>4</v>
      </c>
      <c r="D81" s="2">
        <v>7</v>
      </c>
      <c r="E81" s="7">
        <v>2.0764415652155505E-2</v>
      </c>
      <c r="F81" s="7">
        <v>5.561434141458238E-3</v>
      </c>
      <c r="G81" s="7">
        <v>5.7063604787935284E-4</v>
      </c>
      <c r="H81" s="7">
        <v>4.7867727228731727E-3</v>
      </c>
      <c r="I81" s="7">
        <v>1.0671901881720469E-4</v>
      </c>
      <c r="J81" s="7">
        <v>8.4471950231483871E-3</v>
      </c>
      <c r="K81" s="7">
        <v>7.3734683984786286E-5</v>
      </c>
      <c r="L81" s="7"/>
      <c r="M81" s="8">
        <v>4.0310907290316646E-2</v>
      </c>
      <c r="N81" s="9">
        <f t="shared" si="9"/>
        <v>21019.561771853369</v>
      </c>
      <c r="O81" s="9">
        <f t="shared" si="10"/>
        <v>9184.3335466474255</v>
      </c>
      <c r="P81" s="9">
        <f t="shared" si="11"/>
        <v>218.47292715895398</v>
      </c>
      <c r="Q81" s="9">
        <f t="shared" si="12"/>
        <v>3862.3279221899697</v>
      </c>
      <c r="R81" s="9">
        <f t="shared" si="13"/>
        <v>107.94532209880333</v>
      </c>
      <c r="S81" s="9">
        <f t="shared" si="14"/>
        <v>4803.438561203583</v>
      </c>
      <c r="T81" s="9">
        <f t="shared" si="15"/>
        <v>51.274674491226754</v>
      </c>
      <c r="U81" s="9">
        <f t="shared" si="16"/>
        <v>39247.35472564333</v>
      </c>
    </row>
    <row r="82" spans="1:21" ht="12.75" customHeight="1" x14ac:dyDescent="0.25">
      <c r="A82" s="2">
        <v>2004</v>
      </c>
      <c r="B82" s="2">
        <v>1</v>
      </c>
      <c r="C82" s="2">
        <v>4</v>
      </c>
      <c r="D82" s="2">
        <v>8</v>
      </c>
      <c r="E82" s="7">
        <v>2.3248344859929354E-2</v>
      </c>
      <c r="F82" s="7">
        <v>5.8240734916829044E-3</v>
      </c>
      <c r="G82" s="7">
        <v>4.9538184418656519E-4</v>
      </c>
      <c r="H82" s="7">
        <v>4.8747778791624211E-3</v>
      </c>
      <c r="I82" s="7">
        <v>1.0671901881720469E-4</v>
      </c>
      <c r="J82" s="7">
        <v>8.4431622006224429E-3</v>
      </c>
      <c r="K82" s="7">
        <v>6.4010719036487746E-5</v>
      </c>
      <c r="L82" s="7"/>
      <c r="M82" s="8">
        <v>4.3056470013437376E-2</v>
      </c>
      <c r="N82" s="9">
        <f t="shared" si="9"/>
        <v>23534.012661989222</v>
      </c>
      <c r="O82" s="9">
        <f t="shared" si="10"/>
        <v>9618.0647270557947</v>
      </c>
      <c r="P82" s="9">
        <f t="shared" si="11"/>
        <v>189.66120693398926</v>
      </c>
      <c r="Q82" s="9">
        <f t="shared" si="12"/>
        <v>3933.3370951988431</v>
      </c>
      <c r="R82" s="9">
        <f t="shared" si="13"/>
        <v>107.94532209880333</v>
      </c>
      <c r="S82" s="9">
        <f t="shared" si="14"/>
        <v>4801.145324788592</v>
      </c>
      <c r="T82" s="9">
        <f t="shared" si="15"/>
        <v>44.512685281494988</v>
      </c>
      <c r="U82" s="9">
        <f t="shared" si="16"/>
        <v>42228.679023346733</v>
      </c>
    </row>
    <row r="83" spans="1:21" ht="12.75" customHeight="1" x14ac:dyDescent="0.25">
      <c r="A83" s="2">
        <v>2004</v>
      </c>
      <c r="B83" s="2">
        <v>1</v>
      </c>
      <c r="C83" s="2">
        <v>4</v>
      </c>
      <c r="D83" s="2">
        <v>9</v>
      </c>
      <c r="E83" s="7">
        <v>2.7056324344876592E-2</v>
      </c>
      <c r="F83" s="7">
        <v>6.0041276984926072E-3</v>
      </c>
      <c r="G83" s="7">
        <v>0</v>
      </c>
      <c r="H83" s="7">
        <v>5.0703488236569149E-3</v>
      </c>
      <c r="I83" s="7">
        <v>1.0671901881720469E-4</v>
      </c>
      <c r="J83" s="7">
        <v>8.4183278167268491E-3</v>
      </c>
      <c r="K83" s="7">
        <v>0</v>
      </c>
      <c r="L83" s="7"/>
      <c r="M83" s="8">
        <v>4.6655847702570169E-2</v>
      </c>
      <c r="N83" s="9">
        <f t="shared" si="9"/>
        <v>27388.783311482064</v>
      </c>
      <c r="O83" s="9">
        <f t="shared" si="10"/>
        <v>9915.4121107980282</v>
      </c>
      <c r="P83" s="9">
        <f t="shared" si="11"/>
        <v>0</v>
      </c>
      <c r="Q83" s="9">
        <f t="shared" si="12"/>
        <v>4091.1384288783656</v>
      </c>
      <c r="R83" s="9">
        <f t="shared" si="13"/>
        <v>107.94532209880333</v>
      </c>
      <c r="S83" s="9">
        <f t="shared" si="14"/>
        <v>4787.0234255165942</v>
      </c>
      <c r="T83" s="9">
        <f t="shared" si="15"/>
        <v>0</v>
      </c>
      <c r="U83" s="9">
        <f t="shared" si="16"/>
        <v>46290.302598773851</v>
      </c>
    </row>
    <row r="84" spans="1:21" ht="12.75" customHeight="1" x14ac:dyDescent="0.25">
      <c r="A84" s="2">
        <v>2004</v>
      </c>
      <c r="B84" s="2">
        <v>1</v>
      </c>
      <c r="C84" s="2">
        <v>4</v>
      </c>
      <c r="D84" s="2">
        <v>10</v>
      </c>
      <c r="E84" s="7">
        <v>2.9445540720683051E-2</v>
      </c>
      <c r="F84" s="7">
        <v>5.9873639237996582E-3</v>
      </c>
      <c r="G84" s="7">
        <v>0</v>
      </c>
      <c r="H84" s="7">
        <v>4.6530289585589579E-3</v>
      </c>
      <c r="I84" s="7">
        <v>1.0671901881720469E-4</v>
      </c>
      <c r="J84" s="7">
        <v>8.4734032845183195E-3</v>
      </c>
      <c r="K84" s="7">
        <v>0</v>
      </c>
      <c r="L84" s="7"/>
      <c r="M84" s="8">
        <v>4.8666055906377195E-2</v>
      </c>
      <c r="N84" s="9">
        <f t="shared" si="9"/>
        <v>29807.357570390919</v>
      </c>
      <c r="O84" s="9">
        <f t="shared" si="10"/>
        <v>9887.7278670643573</v>
      </c>
      <c r="P84" s="9">
        <f t="shared" si="11"/>
        <v>0</v>
      </c>
      <c r="Q84" s="9">
        <f t="shared" si="12"/>
        <v>3754.4134033198261</v>
      </c>
      <c r="R84" s="9">
        <f t="shared" si="13"/>
        <v>107.94532209880333</v>
      </c>
      <c r="S84" s="9">
        <f t="shared" si="14"/>
        <v>4818.3417063235256</v>
      </c>
      <c r="T84" s="9">
        <f t="shared" si="15"/>
        <v>0</v>
      </c>
      <c r="U84" s="9">
        <f t="shared" si="16"/>
        <v>48375.785869197425</v>
      </c>
    </row>
    <row r="85" spans="1:21" ht="12.75" customHeight="1" x14ac:dyDescent="0.25">
      <c r="A85" s="2">
        <v>2004</v>
      </c>
      <c r="B85" s="2">
        <v>1</v>
      </c>
      <c r="C85" s="2">
        <v>4</v>
      </c>
      <c r="D85" s="2">
        <v>11</v>
      </c>
      <c r="E85" s="7">
        <v>3.0499131684641911E-2</v>
      </c>
      <c r="F85" s="7">
        <v>6.3547284123886341E-3</v>
      </c>
      <c r="G85" s="7">
        <v>0</v>
      </c>
      <c r="H85" s="7">
        <v>5.1600686063193136E-3</v>
      </c>
      <c r="I85" s="7">
        <v>1.0671901881720469E-4</v>
      </c>
      <c r="J85" s="7">
        <v>8.4793793266729704E-3</v>
      </c>
      <c r="K85" s="7">
        <v>0</v>
      </c>
      <c r="L85" s="7"/>
      <c r="M85" s="8">
        <v>5.0600027048840028E-2</v>
      </c>
      <c r="N85" s="9">
        <f t="shared" si="9"/>
        <v>30873.894703926911</v>
      </c>
      <c r="O85" s="9">
        <f t="shared" si="10"/>
        <v>10494.405553174656</v>
      </c>
      <c r="P85" s="9">
        <f t="shared" si="11"/>
        <v>0</v>
      </c>
      <c r="Q85" s="9">
        <f t="shared" si="12"/>
        <v>4163.5310912861605</v>
      </c>
      <c r="R85" s="9">
        <f t="shared" si="13"/>
        <v>107.94532209880333</v>
      </c>
      <c r="S85" s="9">
        <f t="shared" si="14"/>
        <v>4821.7399410334338</v>
      </c>
      <c r="T85" s="9">
        <f t="shared" si="15"/>
        <v>0</v>
      </c>
      <c r="U85" s="9">
        <f t="shared" si="16"/>
        <v>50461.516611519961</v>
      </c>
    </row>
    <row r="86" spans="1:21" ht="12.75" customHeight="1" x14ac:dyDescent="0.25">
      <c r="A86" s="2">
        <v>2004</v>
      </c>
      <c r="B86" s="2">
        <v>1</v>
      </c>
      <c r="C86" s="2">
        <v>4</v>
      </c>
      <c r="D86" s="2">
        <v>12</v>
      </c>
      <c r="E86" s="7">
        <v>3.1580551146409133E-2</v>
      </c>
      <c r="F86" s="7">
        <v>6.3204405710489868E-3</v>
      </c>
      <c r="G86" s="7">
        <v>0</v>
      </c>
      <c r="H86" s="7">
        <v>4.718701434969913E-3</v>
      </c>
      <c r="I86" s="7">
        <v>1.0671901881720469E-4</v>
      </c>
      <c r="J86" s="7">
        <v>8.4952120804409649E-3</v>
      </c>
      <c r="K86" s="7">
        <v>0</v>
      </c>
      <c r="L86" s="7"/>
      <c r="M86" s="8">
        <v>5.1221624251686207E-2</v>
      </c>
      <c r="N86" s="9">
        <f t="shared" si="9"/>
        <v>31968.602282444343</v>
      </c>
      <c r="O86" s="9">
        <f t="shared" si="10"/>
        <v>10437.781494802677</v>
      </c>
      <c r="P86" s="9">
        <f t="shared" si="11"/>
        <v>0</v>
      </c>
      <c r="Q86" s="9">
        <f t="shared" si="12"/>
        <v>3807.4028920727296</v>
      </c>
      <c r="R86" s="9">
        <f t="shared" si="13"/>
        <v>107.94532209880333</v>
      </c>
      <c r="S86" s="9">
        <f t="shared" si="14"/>
        <v>4830.7431260872672</v>
      </c>
      <c r="T86" s="9">
        <f t="shared" si="15"/>
        <v>0</v>
      </c>
      <c r="U86" s="9">
        <f t="shared" si="16"/>
        <v>51152.475117505819</v>
      </c>
    </row>
    <row r="87" spans="1:21" ht="12.75" customHeight="1" x14ac:dyDescent="0.25">
      <c r="A87" s="2">
        <v>2004</v>
      </c>
      <c r="B87" s="2">
        <v>1</v>
      </c>
      <c r="C87" s="2">
        <v>4</v>
      </c>
      <c r="D87" s="2">
        <v>13</v>
      </c>
      <c r="E87" s="7">
        <v>3.1943856093454438E-2</v>
      </c>
      <c r="F87" s="7">
        <v>6.2332511643829278E-3</v>
      </c>
      <c r="G87" s="7">
        <v>0</v>
      </c>
      <c r="H87" s="7">
        <v>4.5727382098502828E-3</v>
      </c>
      <c r="I87" s="7">
        <v>1.0671901881720469E-4</v>
      </c>
      <c r="J87" s="7">
        <v>8.7591248706385683E-3</v>
      </c>
      <c r="K87" s="7">
        <v>0</v>
      </c>
      <c r="L87" s="7"/>
      <c r="M87" s="8">
        <v>5.1615689357143418E-2</v>
      </c>
      <c r="N87" s="9">
        <f t="shared" si="9"/>
        <v>32336.371397856263</v>
      </c>
      <c r="O87" s="9">
        <f t="shared" si="10"/>
        <v>10293.794067785264</v>
      </c>
      <c r="P87" s="9">
        <f t="shared" si="11"/>
        <v>0</v>
      </c>
      <c r="Q87" s="9">
        <f t="shared" si="12"/>
        <v>3689.6287940257134</v>
      </c>
      <c r="R87" s="9">
        <f t="shared" si="13"/>
        <v>107.94532209880333</v>
      </c>
      <c r="S87" s="9">
        <f t="shared" si="14"/>
        <v>4980.8152943935593</v>
      </c>
      <c r="T87" s="9">
        <f t="shared" si="15"/>
        <v>0</v>
      </c>
      <c r="U87" s="9">
        <f t="shared" si="16"/>
        <v>51408.554876159593</v>
      </c>
    </row>
    <row r="88" spans="1:21" ht="12.75" customHeight="1" x14ac:dyDescent="0.25">
      <c r="A88" s="2">
        <v>2004</v>
      </c>
      <c r="B88" s="2">
        <v>1</v>
      </c>
      <c r="C88" s="2">
        <v>4</v>
      </c>
      <c r="D88" s="2">
        <v>14</v>
      </c>
      <c r="E88" s="7">
        <v>3.0390441286814403E-2</v>
      </c>
      <c r="F88" s="7">
        <v>6.1961257921627887E-3</v>
      </c>
      <c r="G88" s="7">
        <v>0</v>
      </c>
      <c r="H88" s="7">
        <v>4.6659348406431584E-3</v>
      </c>
      <c r="I88" s="7">
        <v>1.0671901881720469E-4</v>
      </c>
      <c r="J88" s="7">
        <v>8.8232867153858197E-3</v>
      </c>
      <c r="K88" s="7">
        <v>0</v>
      </c>
      <c r="L88" s="7"/>
      <c r="M88" s="8">
        <v>5.0182507653823372E-2</v>
      </c>
      <c r="N88" s="9">
        <f t="shared" si="9"/>
        <v>30763.868755235915</v>
      </c>
      <c r="O88" s="9">
        <f t="shared" si="10"/>
        <v>10232.484018463383</v>
      </c>
      <c r="P88" s="9">
        <f t="shared" si="11"/>
        <v>0</v>
      </c>
      <c r="Q88" s="9">
        <f t="shared" si="12"/>
        <v>3764.8268387637336</v>
      </c>
      <c r="R88" s="9">
        <f t="shared" si="13"/>
        <v>107.94532209880333</v>
      </c>
      <c r="S88" s="9">
        <f t="shared" si="14"/>
        <v>5017.3004801116977</v>
      </c>
      <c r="T88" s="9">
        <f t="shared" si="15"/>
        <v>0</v>
      </c>
      <c r="U88" s="9">
        <f t="shared" si="16"/>
        <v>49886.425414673533</v>
      </c>
    </row>
    <row r="89" spans="1:21" ht="12.75" customHeight="1" x14ac:dyDescent="0.25">
      <c r="A89" s="2">
        <v>2004</v>
      </c>
      <c r="B89" s="2">
        <v>1</v>
      </c>
      <c r="C89" s="2">
        <v>4</v>
      </c>
      <c r="D89" s="2">
        <v>15</v>
      </c>
      <c r="E89" s="7">
        <v>2.9350733146349763E-2</v>
      </c>
      <c r="F89" s="7">
        <v>6.1411968568048838E-3</v>
      </c>
      <c r="G89" s="7">
        <v>0</v>
      </c>
      <c r="H89" s="7">
        <v>4.7571757428643896E-3</v>
      </c>
      <c r="I89" s="7">
        <v>1.0671901881720469E-4</v>
      </c>
      <c r="J89" s="7">
        <v>9.2097812641755254E-3</v>
      </c>
      <c r="K89" s="7">
        <v>0</v>
      </c>
      <c r="L89" s="7"/>
      <c r="M89" s="8">
        <v>4.9565606029011763E-2</v>
      </c>
      <c r="N89" s="9">
        <f t="shared" si="9"/>
        <v>29711.385032635866</v>
      </c>
      <c r="O89" s="9">
        <f t="shared" si="10"/>
        <v>10141.772584891152</v>
      </c>
      <c r="P89" s="9">
        <f t="shared" si="11"/>
        <v>0</v>
      </c>
      <c r="Q89" s="9">
        <f t="shared" si="12"/>
        <v>3838.4468547321007</v>
      </c>
      <c r="R89" s="9">
        <f t="shared" si="13"/>
        <v>107.94532209880333</v>
      </c>
      <c r="S89" s="9">
        <f t="shared" si="14"/>
        <v>5237.0779108758707</v>
      </c>
      <c r="T89" s="9">
        <f t="shared" si="15"/>
        <v>0</v>
      </c>
      <c r="U89" s="9">
        <f t="shared" si="16"/>
        <v>49036.62770523379</v>
      </c>
    </row>
    <row r="90" spans="1:21" ht="12.75" customHeight="1" x14ac:dyDescent="0.25">
      <c r="A90" s="2">
        <v>2004</v>
      </c>
      <c r="B90" s="2">
        <v>1</v>
      </c>
      <c r="C90" s="2">
        <v>4</v>
      </c>
      <c r="D90" s="2">
        <v>16</v>
      </c>
      <c r="E90" s="7">
        <v>3.1077349280375741E-2</v>
      </c>
      <c r="F90" s="7">
        <v>6.0169642259178978E-3</v>
      </c>
      <c r="G90" s="7">
        <v>0</v>
      </c>
      <c r="H90" s="7">
        <v>4.5185830146909182E-3</v>
      </c>
      <c r="I90" s="7">
        <v>1.0671901881720469E-4</v>
      </c>
      <c r="J90" s="7">
        <v>9.2627546618507146E-3</v>
      </c>
      <c r="K90" s="7">
        <v>0</v>
      </c>
      <c r="L90" s="7"/>
      <c r="M90" s="8">
        <v>5.0982370201652472E-2</v>
      </c>
      <c r="N90" s="9">
        <f t="shared" si="9"/>
        <v>31459.217241998824</v>
      </c>
      <c r="O90" s="9">
        <f t="shared" si="10"/>
        <v>9936.6107704343449</v>
      </c>
      <c r="P90" s="9">
        <f t="shared" si="11"/>
        <v>0</v>
      </c>
      <c r="Q90" s="9">
        <f t="shared" si="12"/>
        <v>3645.9323132222307</v>
      </c>
      <c r="R90" s="9">
        <f t="shared" si="13"/>
        <v>107.94532209880333</v>
      </c>
      <c r="S90" s="9">
        <f t="shared" si="14"/>
        <v>5267.2008641655339</v>
      </c>
      <c r="T90" s="9">
        <f t="shared" si="15"/>
        <v>0</v>
      </c>
      <c r="U90" s="9">
        <f t="shared" si="16"/>
        <v>50416.906511919733</v>
      </c>
    </row>
    <row r="91" spans="1:21" ht="12.75" customHeight="1" x14ac:dyDescent="0.25">
      <c r="A91" s="2">
        <v>2004</v>
      </c>
      <c r="B91" s="2">
        <v>1</v>
      </c>
      <c r="C91" s="2">
        <v>4</v>
      </c>
      <c r="D91" s="2">
        <v>17</v>
      </c>
      <c r="E91" s="7">
        <v>3.4634357035225063E-2</v>
      </c>
      <c r="F91" s="7">
        <v>5.974564534781718E-3</v>
      </c>
      <c r="G91" s="7">
        <v>0</v>
      </c>
      <c r="H91" s="7">
        <v>4.2160486226358838E-3</v>
      </c>
      <c r="I91" s="7">
        <v>1.0671901881720469E-4</v>
      </c>
      <c r="J91" s="7">
        <v>9.5703037105534395E-3</v>
      </c>
      <c r="K91" s="7">
        <v>0</v>
      </c>
      <c r="L91" s="7"/>
      <c r="M91" s="8">
        <v>5.4501992922013312E-2</v>
      </c>
      <c r="N91" s="9">
        <f t="shared" si="9"/>
        <v>35059.932305620438</v>
      </c>
      <c r="O91" s="9">
        <f t="shared" si="10"/>
        <v>9866.5905390040025</v>
      </c>
      <c r="P91" s="9">
        <f t="shared" si="11"/>
        <v>0</v>
      </c>
      <c r="Q91" s="9">
        <f t="shared" si="12"/>
        <v>3401.8248325655004</v>
      </c>
      <c r="R91" s="9">
        <f t="shared" si="13"/>
        <v>107.94532209880333</v>
      </c>
      <c r="S91" s="9">
        <f t="shared" si="14"/>
        <v>5442.0864866652901</v>
      </c>
      <c r="T91" s="9">
        <f t="shared" si="15"/>
        <v>0</v>
      </c>
      <c r="U91" s="9">
        <f t="shared" si="16"/>
        <v>53878.379485954036</v>
      </c>
    </row>
    <row r="92" spans="1:21" ht="12.75" customHeight="1" x14ac:dyDescent="0.25">
      <c r="A92" s="2">
        <v>2004</v>
      </c>
      <c r="B92" s="2">
        <v>1</v>
      </c>
      <c r="C92" s="2">
        <v>4</v>
      </c>
      <c r="D92" s="2">
        <v>18</v>
      </c>
      <c r="E92" s="7">
        <v>4.0058550398628691E-2</v>
      </c>
      <c r="F92" s="7">
        <v>6.0828807793995559E-3</v>
      </c>
      <c r="G92" s="7">
        <v>5.6227669174233855E-4</v>
      </c>
      <c r="H92" s="7">
        <v>4.3386892126387579E-3</v>
      </c>
      <c r="I92" s="7">
        <v>1.0671901881720469E-4</v>
      </c>
      <c r="J92" s="7">
        <v>9.6955335953700338E-3</v>
      </c>
      <c r="K92" s="7">
        <v>7.2654530557098607E-5</v>
      </c>
      <c r="L92" s="7"/>
      <c r="M92" s="8">
        <v>6.0917304227153683E-2</v>
      </c>
      <c r="N92" s="9">
        <f t="shared" si="9"/>
        <v>40550.776323313956</v>
      </c>
      <c r="O92" s="9">
        <f t="shared" si="10"/>
        <v>10045.467514580239</v>
      </c>
      <c r="P92" s="9">
        <f t="shared" si="11"/>
        <v>215.27247564313282</v>
      </c>
      <c r="Q92" s="9">
        <f t="shared" si="12"/>
        <v>3500.780476082587</v>
      </c>
      <c r="R92" s="9">
        <f t="shared" si="13"/>
        <v>107.94532209880333</v>
      </c>
      <c r="S92" s="9">
        <f t="shared" si="14"/>
        <v>5513.2975876396004</v>
      </c>
      <c r="T92" s="9">
        <f t="shared" si="15"/>
        <v>50.523542019882662</v>
      </c>
      <c r="U92" s="9">
        <f t="shared" si="16"/>
        <v>59984.0632413782</v>
      </c>
    </row>
    <row r="93" spans="1:21" ht="12.75" customHeight="1" x14ac:dyDescent="0.25">
      <c r="A93" s="2">
        <v>2004</v>
      </c>
      <c r="B93" s="2">
        <v>1</v>
      </c>
      <c r="C93" s="2">
        <v>4</v>
      </c>
      <c r="D93" s="2">
        <v>19</v>
      </c>
      <c r="E93" s="7">
        <v>4.2393710222149439E-2</v>
      </c>
      <c r="F93" s="7">
        <v>5.9187490701248912E-3</v>
      </c>
      <c r="G93" s="7">
        <v>5.7063604787935284E-4</v>
      </c>
      <c r="H93" s="7">
        <v>4.2540381252733324E-3</v>
      </c>
      <c r="I93" s="7">
        <v>1.0671901881720469E-4</v>
      </c>
      <c r="J93" s="7">
        <v>9.7225190689604751E-3</v>
      </c>
      <c r="K93" s="7">
        <v>7.3734683984786286E-5</v>
      </c>
      <c r="L93" s="7"/>
      <c r="M93" s="8">
        <v>6.3040106237189489E-2</v>
      </c>
      <c r="N93" s="9">
        <f t="shared" si="9"/>
        <v>42914.629801297546</v>
      </c>
      <c r="O93" s="9">
        <f t="shared" si="10"/>
        <v>9774.4150620621876</v>
      </c>
      <c r="P93" s="9">
        <f t="shared" si="11"/>
        <v>218.47292715895398</v>
      </c>
      <c r="Q93" s="9">
        <f t="shared" si="12"/>
        <v>3432.4776179140927</v>
      </c>
      <c r="R93" s="9">
        <f t="shared" si="13"/>
        <v>107.94532209880333</v>
      </c>
      <c r="S93" s="9">
        <f t="shared" si="14"/>
        <v>5528.6426890704834</v>
      </c>
      <c r="T93" s="9">
        <f t="shared" si="15"/>
        <v>51.274674491226754</v>
      </c>
      <c r="U93" s="9">
        <f t="shared" si="16"/>
        <v>62027.858094093288</v>
      </c>
    </row>
    <row r="94" spans="1:21" ht="12.75" customHeight="1" x14ac:dyDescent="0.25">
      <c r="A94" s="2">
        <v>2004</v>
      </c>
      <c r="B94" s="2">
        <v>1</v>
      </c>
      <c r="C94" s="2">
        <v>4</v>
      </c>
      <c r="D94" s="2">
        <v>20</v>
      </c>
      <c r="E94" s="7">
        <v>4.1312035271813596E-2</v>
      </c>
      <c r="F94" s="7">
        <v>5.8513854589134009E-3</v>
      </c>
      <c r="G94" s="7">
        <v>5.7063604787935284E-4</v>
      </c>
      <c r="H94" s="7">
        <v>4.5612433226450014E-3</v>
      </c>
      <c r="I94" s="7">
        <v>1.0671901881720469E-4</v>
      </c>
      <c r="J94" s="7">
        <v>9.8207834843355574E-3</v>
      </c>
      <c r="K94" s="7">
        <v>7.3734683984786286E-5</v>
      </c>
      <c r="L94" s="7"/>
      <c r="M94" s="8">
        <v>6.2296537288388895E-2</v>
      </c>
      <c r="N94" s="9">
        <f t="shared" si="9"/>
        <v>41819.663594854333</v>
      </c>
      <c r="O94" s="9">
        <f t="shared" si="10"/>
        <v>9663.1685996324832</v>
      </c>
      <c r="P94" s="9">
        <f t="shared" si="11"/>
        <v>218.47292715895398</v>
      </c>
      <c r="Q94" s="9">
        <f t="shared" si="12"/>
        <v>3680.3538552755954</v>
      </c>
      <c r="R94" s="9">
        <f t="shared" si="13"/>
        <v>107.94532209880333</v>
      </c>
      <c r="S94" s="9">
        <f t="shared" si="14"/>
        <v>5584.5200638337419</v>
      </c>
      <c r="T94" s="9">
        <f t="shared" si="15"/>
        <v>51.274674491226754</v>
      </c>
      <c r="U94" s="9">
        <f t="shared" si="16"/>
        <v>61125.399037345131</v>
      </c>
    </row>
    <row r="95" spans="1:21" ht="12.75" customHeight="1" x14ac:dyDescent="0.25">
      <c r="A95" s="2">
        <v>2004</v>
      </c>
      <c r="B95" s="2">
        <v>1</v>
      </c>
      <c r="C95" s="2">
        <v>4</v>
      </c>
      <c r="D95" s="2">
        <v>21</v>
      </c>
      <c r="E95" s="7">
        <v>3.920458138993077E-2</v>
      </c>
      <c r="F95" s="7">
        <v>5.4884895629165077E-3</v>
      </c>
      <c r="G95" s="7">
        <v>5.7063604787935284E-4</v>
      </c>
      <c r="H95" s="7">
        <v>3.9237905668250105E-3</v>
      </c>
      <c r="I95" s="7">
        <v>1.0671901881720469E-4</v>
      </c>
      <c r="J95" s="7">
        <v>9.756115575902358E-3</v>
      </c>
      <c r="K95" s="7">
        <v>7.3734683984786286E-5</v>
      </c>
      <c r="L95" s="7"/>
      <c r="M95" s="8">
        <v>5.9124066846255985E-2</v>
      </c>
      <c r="N95" s="9">
        <f t="shared" si="9"/>
        <v>39686.314032138856</v>
      </c>
      <c r="O95" s="9">
        <f t="shared" si="10"/>
        <v>9063.8704929266787</v>
      </c>
      <c r="P95" s="9">
        <f t="shared" si="11"/>
        <v>218.47292715895398</v>
      </c>
      <c r="Q95" s="9">
        <f t="shared" si="12"/>
        <v>3166.0090721786673</v>
      </c>
      <c r="R95" s="9">
        <f t="shared" si="13"/>
        <v>107.94532209880333</v>
      </c>
      <c r="S95" s="9">
        <f t="shared" si="14"/>
        <v>5547.7471085285579</v>
      </c>
      <c r="T95" s="9">
        <f t="shared" si="15"/>
        <v>51.274674491226754</v>
      </c>
      <c r="U95" s="9">
        <f t="shared" si="16"/>
        <v>57841.633629521741</v>
      </c>
    </row>
    <row r="96" spans="1:21" ht="12.75" customHeight="1" x14ac:dyDescent="0.25">
      <c r="A96" s="2">
        <v>2004</v>
      </c>
      <c r="B96" s="2">
        <v>1</v>
      </c>
      <c r="C96" s="2">
        <v>4</v>
      </c>
      <c r="D96" s="2">
        <v>22</v>
      </c>
      <c r="E96" s="7">
        <v>3.6646801197766497E-2</v>
      </c>
      <c r="F96" s="7">
        <v>5.5407487421314169E-3</v>
      </c>
      <c r="G96" s="7">
        <v>5.7063604787935284E-4</v>
      </c>
      <c r="H96" s="7">
        <v>4.1658290855018697E-3</v>
      </c>
      <c r="I96" s="7">
        <v>1.0671901881720469E-4</v>
      </c>
      <c r="J96" s="7">
        <v>9.8287772043799161E-3</v>
      </c>
      <c r="K96" s="7">
        <v>7.3734683984786286E-5</v>
      </c>
      <c r="L96" s="7"/>
      <c r="M96" s="8">
        <v>5.6933245980461046E-2</v>
      </c>
      <c r="N96" s="9">
        <f t="shared" si="9"/>
        <v>37097.104701683231</v>
      </c>
      <c r="O96" s="9">
        <f t="shared" si="10"/>
        <v>9150.1730042170329</v>
      </c>
      <c r="P96" s="9">
        <f t="shared" si="11"/>
        <v>218.47292715895398</v>
      </c>
      <c r="Q96" s="9">
        <f t="shared" si="12"/>
        <v>3361.3039363914836</v>
      </c>
      <c r="R96" s="9">
        <f t="shared" si="13"/>
        <v>107.94532209880333</v>
      </c>
      <c r="S96" s="9">
        <f t="shared" si="14"/>
        <v>5589.0656370096085</v>
      </c>
      <c r="T96" s="9">
        <f t="shared" si="15"/>
        <v>51.274674491226754</v>
      </c>
      <c r="U96" s="9">
        <f t="shared" si="16"/>
        <v>55575.340203050342</v>
      </c>
    </row>
    <row r="97" spans="1:21" ht="12.75" customHeight="1" x14ac:dyDescent="0.25">
      <c r="A97" s="2">
        <v>2004</v>
      </c>
      <c r="B97" s="2">
        <v>1</v>
      </c>
      <c r="C97" s="2">
        <v>4</v>
      </c>
      <c r="D97" s="2">
        <v>23</v>
      </c>
      <c r="E97" s="7">
        <v>3.2339746926586976E-2</v>
      </c>
      <c r="F97" s="7">
        <v>5.4142999735493766E-3</v>
      </c>
      <c r="G97" s="7">
        <v>5.7063604787935284E-4</v>
      </c>
      <c r="H97" s="7">
        <v>3.9384088610002121E-3</v>
      </c>
      <c r="I97" s="7">
        <v>1.0671901881720469E-4</v>
      </c>
      <c r="J97" s="7">
        <v>1.0145582768274722E-2</v>
      </c>
      <c r="K97" s="7">
        <v>7.3734683984786286E-5</v>
      </c>
      <c r="L97" s="7"/>
      <c r="M97" s="8">
        <v>5.2589128280092629E-2</v>
      </c>
      <c r="N97" s="9">
        <f t="shared" si="9"/>
        <v>32737.126803707335</v>
      </c>
      <c r="O97" s="9">
        <f t="shared" si="10"/>
        <v>8941.3513877632995</v>
      </c>
      <c r="P97" s="9">
        <f t="shared" si="11"/>
        <v>218.47292715895398</v>
      </c>
      <c r="Q97" s="9">
        <f t="shared" si="12"/>
        <v>3177.8042103722723</v>
      </c>
      <c r="R97" s="9">
        <f t="shared" si="13"/>
        <v>107.94532209880333</v>
      </c>
      <c r="S97" s="9">
        <f t="shared" si="14"/>
        <v>5769.2149123425443</v>
      </c>
      <c r="T97" s="9">
        <f t="shared" si="15"/>
        <v>51.274674491226754</v>
      </c>
      <c r="U97" s="9">
        <f t="shared" si="16"/>
        <v>51003.190237934425</v>
      </c>
    </row>
    <row r="98" spans="1:21" ht="12.75" customHeight="1" x14ac:dyDescent="0.25">
      <c r="A98" s="2">
        <v>2004</v>
      </c>
      <c r="B98" s="2">
        <v>1</v>
      </c>
      <c r="C98" s="2">
        <v>4</v>
      </c>
      <c r="D98" s="2">
        <v>24</v>
      </c>
      <c r="E98" s="7">
        <v>2.4971183960714859E-2</v>
      </c>
      <c r="F98" s="7">
        <v>5.424734976275384E-3</v>
      </c>
      <c r="G98" s="7">
        <v>5.7063604787935284E-4</v>
      </c>
      <c r="H98" s="7">
        <v>3.8438101046332088E-3</v>
      </c>
      <c r="I98" s="7">
        <v>1.0671901881720469E-4</v>
      </c>
      <c r="J98" s="7">
        <v>1.0392520182715751E-2</v>
      </c>
      <c r="K98" s="7">
        <v>7.3734683984786286E-5</v>
      </c>
      <c r="L98" s="7"/>
      <c r="M98" s="8">
        <v>4.5383338975020539E-2</v>
      </c>
      <c r="N98" s="9">
        <f t="shared" si="9"/>
        <v>25278.021427204145</v>
      </c>
      <c r="O98" s="9">
        <f t="shared" si="10"/>
        <v>8958.5840912635322</v>
      </c>
      <c r="P98" s="9">
        <f t="shared" si="11"/>
        <v>218.47292715895398</v>
      </c>
      <c r="Q98" s="9">
        <f t="shared" si="12"/>
        <v>3101.4748253620278</v>
      </c>
      <c r="R98" s="9">
        <f t="shared" si="13"/>
        <v>107.94532209880333</v>
      </c>
      <c r="S98" s="9">
        <f t="shared" si="14"/>
        <v>5909.6341515668628</v>
      </c>
      <c r="T98" s="9">
        <f t="shared" si="15"/>
        <v>51.274674491226754</v>
      </c>
      <c r="U98" s="9">
        <f t="shared" si="16"/>
        <v>43625.407419145551</v>
      </c>
    </row>
    <row r="99" spans="1:21" ht="12.75" customHeight="1" x14ac:dyDescent="0.25">
      <c r="A99" s="2">
        <v>2004</v>
      </c>
      <c r="B99" s="2">
        <v>1</v>
      </c>
      <c r="C99" s="2">
        <v>5</v>
      </c>
      <c r="D99" s="2">
        <v>1</v>
      </c>
      <c r="E99" s="7">
        <v>2.3806027674517938E-2</v>
      </c>
      <c r="F99" s="7">
        <v>6.203726240294651E-3</v>
      </c>
      <c r="G99" s="7">
        <v>5.7063604787935284E-4</v>
      </c>
      <c r="H99" s="7">
        <v>4.7443937901358244E-3</v>
      </c>
      <c r="I99" s="7">
        <v>1.0671901881720469E-4</v>
      </c>
      <c r="J99" s="7">
        <v>1.0939380509237605E-2</v>
      </c>
      <c r="K99" s="7">
        <v>7.3734683984786286E-5</v>
      </c>
      <c r="L99" s="7"/>
      <c r="M99" s="8">
        <v>4.6444617964867367E-2</v>
      </c>
      <c r="N99" s="9">
        <f t="shared" si="9"/>
        <v>24098.548094467376</v>
      </c>
      <c r="O99" s="9">
        <f t="shared" si="10"/>
        <v>10245.035646149963</v>
      </c>
      <c r="P99" s="9">
        <f t="shared" si="11"/>
        <v>218.47292715895398</v>
      </c>
      <c r="Q99" s="9">
        <f t="shared" si="12"/>
        <v>3828.1334148046626</v>
      </c>
      <c r="R99" s="9">
        <f t="shared" si="13"/>
        <v>107.94532209880333</v>
      </c>
      <c r="S99" s="9">
        <f t="shared" si="14"/>
        <v>6220.6024638656845</v>
      </c>
      <c r="T99" s="9">
        <f t="shared" si="15"/>
        <v>51.274674491226754</v>
      </c>
      <c r="U99" s="9">
        <f t="shared" si="16"/>
        <v>44770.012543036668</v>
      </c>
    </row>
    <row r="100" spans="1:21" ht="12.75" customHeight="1" x14ac:dyDescent="0.25">
      <c r="A100" s="2">
        <v>2004</v>
      </c>
      <c r="B100" s="2">
        <v>1</v>
      </c>
      <c r="C100" s="2">
        <v>5</v>
      </c>
      <c r="D100" s="2">
        <v>2</v>
      </c>
      <c r="E100" s="7">
        <v>2.2020720224382218E-2</v>
      </c>
      <c r="F100" s="7">
        <v>6.1428313748650371E-3</v>
      </c>
      <c r="G100" s="7">
        <v>5.7063604787935284E-4</v>
      </c>
      <c r="H100" s="7">
        <v>5.1210436775276742E-3</v>
      </c>
      <c r="I100" s="7">
        <v>1.0671901881720469E-4</v>
      </c>
      <c r="J100" s="7">
        <v>1.1127788273419915E-2</v>
      </c>
      <c r="K100" s="7">
        <v>7.3734683984786286E-5</v>
      </c>
      <c r="L100" s="7"/>
      <c r="M100" s="8">
        <v>4.5163473300876188E-2</v>
      </c>
      <c r="N100" s="9">
        <f t="shared" si="9"/>
        <v>22291.303389944122</v>
      </c>
      <c r="O100" s="9">
        <f t="shared" si="10"/>
        <v>10144.471881272379</v>
      </c>
      <c r="P100" s="9">
        <f t="shared" si="11"/>
        <v>218.47292715895398</v>
      </c>
      <c r="Q100" s="9">
        <f t="shared" si="12"/>
        <v>4132.042846312007</v>
      </c>
      <c r="R100" s="9">
        <f t="shared" si="13"/>
        <v>107.94532209880333</v>
      </c>
      <c r="S100" s="9">
        <f t="shared" si="14"/>
        <v>6327.739225503532</v>
      </c>
      <c r="T100" s="9">
        <f t="shared" si="15"/>
        <v>51.274674491226754</v>
      </c>
      <c r="U100" s="9">
        <f t="shared" si="16"/>
        <v>43273.250266781019</v>
      </c>
    </row>
    <row r="101" spans="1:21" ht="12.75" customHeight="1" x14ac:dyDescent="0.25">
      <c r="A101" s="2">
        <v>2004</v>
      </c>
      <c r="B101" s="2">
        <v>1</v>
      </c>
      <c r="C101" s="2">
        <v>5</v>
      </c>
      <c r="D101" s="2">
        <v>3</v>
      </c>
      <c r="E101" s="7">
        <v>2.1808524680639624E-2</v>
      </c>
      <c r="F101" s="7">
        <v>6.0981755334161107E-3</v>
      </c>
      <c r="G101" s="7">
        <v>5.7063604787935284E-4</v>
      </c>
      <c r="H101" s="7">
        <v>5.1101868235666698E-3</v>
      </c>
      <c r="I101" s="7">
        <v>1.0671901881720469E-4</v>
      </c>
      <c r="J101" s="7">
        <v>1.1116737395831586E-2</v>
      </c>
      <c r="K101" s="7">
        <v>7.3734683984786286E-5</v>
      </c>
      <c r="L101" s="7"/>
      <c r="M101" s="8">
        <v>4.4884714184135331E-2</v>
      </c>
      <c r="N101" s="9">
        <f t="shared" si="9"/>
        <v>22076.500459097068</v>
      </c>
      <c r="O101" s="9">
        <f t="shared" si="10"/>
        <v>10070.725769704544</v>
      </c>
      <c r="P101" s="9">
        <f t="shared" si="11"/>
        <v>218.47292715895398</v>
      </c>
      <c r="Q101" s="9">
        <f t="shared" si="12"/>
        <v>4123.2827207266928</v>
      </c>
      <c r="R101" s="9">
        <f t="shared" si="13"/>
        <v>107.94532209880333</v>
      </c>
      <c r="S101" s="9">
        <f t="shared" si="14"/>
        <v>6321.4552210029296</v>
      </c>
      <c r="T101" s="9">
        <f t="shared" si="15"/>
        <v>51.274674491226754</v>
      </c>
      <c r="U101" s="9">
        <f t="shared" si="16"/>
        <v>42969.657094280221</v>
      </c>
    </row>
    <row r="102" spans="1:21" ht="12.75" customHeight="1" x14ac:dyDescent="0.25">
      <c r="A102" s="2">
        <v>2004</v>
      </c>
      <c r="B102" s="2">
        <v>1</v>
      </c>
      <c r="C102" s="2">
        <v>5</v>
      </c>
      <c r="D102" s="2">
        <v>4</v>
      </c>
      <c r="E102" s="7">
        <v>2.173092678534462E-2</v>
      </c>
      <c r="F102" s="7">
        <v>6.2582994661581522E-3</v>
      </c>
      <c r="G102" s="7">
        <v>5.7063604787935284E-4</v>
      </c>
      <c r="H102" s="7">
        <v>5.2736732578828101E-3</v>
      </c>
      <c r="I102" s="7">
        <v>1.0671901881720469E-4</v>
      </c>
      <c r="J102" s="7">
        <v>1.1841333189450933E-2</v>
      </c>
      <c r="K102" s="7">
        <v>7.3734683984786286E-5</v>
      </c>
      <c r="L102" s="7"/>
      <c r="M102" s="8">
        <v>4.585532244951785E-2</v>
      </c>
      <c r="N102" s="9">
        <f t="shared" si="9"/>
        <v>21997.949067098238</v>
      </c>
      <c r="O102" s="9">
        <f t="shared" si="10"/>
        <v>10335.159649473233</v>
      </c>
      <c r="P102" s="9">
        <f t="shared" si="11"/>
        <v>218.47292715895398</v>
      </c>
      <c r="Q102" s="9">
        <f t="shared" si="12"/>
        <v>4255.1958606886628</v>
      </c>
      <c r="R102" s="9">
        <f t="shared" si="13"/>
        <v>107.94532209880333</v>
      </c>
      <c r="S102" s="9">
        <f t="shared" si="14"/>
        <v>6733.4915676030869</v>
      </c>
      <c r="T102" s="9">
        <f t="shared" si="15"/>
        <v>51.274674491226754</v>
      </c>
      <c r="U102" s="9">
        <f t="shared" si="16"/>
        <v>43699.489068612202</v>
      </c>
    </row>
    <row r="103" spans="1:21" ht="12.75" customHeight="1" x14ac:dyDescent="0.25">
      <c r="A103" s="2">
        <v>2004</v>
      </c>
      <c r="B103" s="2">
        <v>1</v>
      </c>
      <c r="C103" s="2">
        <v>5</v>
      </c>
      <c r="D103" s="2">
        <v>5</v>
      </c>
      <c r="E103" s="7">
        <v>2.2342275486720169E-2</v>
      </c>
      <c r="F103" s="7">
        <v>6.5079476334976884E-3</v>
      </c>
      <c r="G103" s="7">
        <v>5.7063604787935284E-4</v>
      </c>
      <c r="H103" s="7">
        <v>5.5296421273624266E-3</v>
      </c>
      <c r="I103" s="7">
        <v>1.0671901881720469E-4</v>
      </c>
      <c r="J103" s="7">
        <v>1.1914513814269641E-2</v>
      </c>
      <c r="K103" s="7">
        <v>7.3734683984786286E-5</v>
      </c>
      <c r="L103" s="7"/>
      <c r="M103" s="8">
        <v>4.7045468812531265E-2</v>
      </c>
      <c r="N103" s="9">
        <f t="shared" si="9"/>
        <v>22616.809814637341</v>
      </c>
      <c r="O103" s="9">
        <f t="shared" si="10"/>
        <v>10747.436767179845</v>
      </c>
      <c r="P103" s="9">
        <f t="shared" si="11"/>
        <v>218.47292715895398</v>
      </c>
      <c r="Q103" s="9">
        <f t="shared" si="12"/>
        <v>4461.7307786885103</v>
      </c>
      <c r="R103" s="9">
        <f t="shared" si="13"/>
        <v>107.94532209880333</v>
      </c>
      <c r="S103" s="9">
        <f t="shared" si="14"/>
        <v>6775.1052197354056</v>
      </c>
      <c r="T103" s="9">
        <f t="shared" si="15"/>
        <v>51.274674491226754</v>
      </c>
      <c r="U103" s="9">
        <f t="shared" si="16"/>
        <v>44978.77550399008</v>
      </c>
    </row>
    <row r="104" spans="1:21" ht="12.75" customHeight="1" x14ac:dyDescent="0.25">
      <c r="A104" s="2">
        <v>2004</v>
      </c>
      <c r="B104" s="2">
        <v>1</v>
      </c>
      <c r="C104" s="2">
        <v>5</v>
      </c>
      <c r="D104" s="2">
        <v>6</v>
      </c>
      <c r="E104" s="7">
        <v>2.4472949548754366E-2</v>
      </c>
      <c r="F104" s="7">
        <v>6.9635270929316387E-3</v>
      </c>
      <c r="G104" s="7">
        <v>5.7063604787935284E-4</v>
      </c>
      <c r="H104" s="7">
        <v>5.7981944717696281E-3</v>
      </c>
      <c r="I104" s="7">
        <v>1.0671901881720469E-4</v>
      </c>
      <c r="J104" s="7">
        <v>1.1415448012315818E-2</v>
      </c>
      <c r="K104" s="7">
        <v>7.3734683984786286E-5</v>
      </c>
      <c r="L104" s="7"/>
      <c r="M104" s="8">
        <v>4.9401208876452787E-2</v>
      </c>
      <c r="N104" s="9">
        <f t="shared" si="9"/>
        <v>24773.664879227825</v>
      </c>
      <c r="O104" s="9">
        <f t="shared" si="10"/>
        <v>11499.795530408066</v>
      </c>
      <c r="P104" s="9">
        <f t="shared" si="11"/>
        <v>218.47292715895398</v>
      </c>
      <c r="Q104" s="9">
        <f t="shared" si="12"/>
        <v>4678.4189898118766</v>
      </c>
      <c r="R104" s="9">
        <f t="shared" si="13"/>
        <v>107.94532209880333</v>
      </c>
      <c r="S104" s="9">
        <f t="shared" si="14"/>
        <v>6491.3149306378191</v>
      </c>
      <c r="T104" s="9">
        <f t="shared" si="15"/>
        <v>51.274674491226754</v>
      </c>
      <c r="U104" s="9">
        <f t="shared" si="16"/>
        <v>47820.887253834568</v>
      </c>
    </row>
    <row r="105" spans="1:21" ht="12.75" customHeight="1" x14ac:dyDescent="0.25">
      <c r="A105" s="2">
        <v>2004</v>
      </c>
      <c r="B105" s="2">
        <v>1</v>
      </c>
      <c r="C105" s="2">
        <v>5</v>
      </c>
      <c r="D105" s="2">
        <v>7</v>
      </c>
      <c r="E105" s="7">
        <v>2.9154510693859648E-2</v>
      </c>
      <c r="F105" s="7">
        <v>8.2307148622258446E-3</v>
      </c>
      <c r="G105" s="7">
        <v>5.7063604787935284E-4</v>
      </c>
      <c r="H105" s="7">
        <v>6.5397454082875015E-3</v>
      </c>
      <c r="I105" s="7">
        <v>1.0671901881720469E-4</v>
      </c>
      <c r="J105" s="7">
        <v>1.1367729125107189E-2</v>
      </c>
      <c r="K105" s="7">
        <v>7.3734683984786286E-5</v>
      </c>
      <c r="L105" s="7"/>
      <c r="M105" s="8">
        <v>5.604378984016152E-2</v>
      </c>
      <c r="N105" s="9">
        <f t="shared" si="9"/>
        <v>29512.75146498657</v>
      </c>
      <c r="O105" s="9">
        <f t="shared" si="10"/>
        <v>13592.470700769516</v>
      </c>
      <c r="P105" s="9">
        <f t="shared" si="11"/>
        <v>218.47292715895398</v>
      </c>
      <c r="Q105" s="9">
        <f t="shared" si="12"/>
        <v>5276.7580072783194</v>
      </c>
      <c r="R105" s="9">
        <f t="shared" si="13"/>
        <v>107.94532209880333</v>
      </c>
      <c r="S105" s="9">
        <f t="shared" si="14"/>
        <v>6464.1799180937105</v>
      </c>
      <c r="T105" s="9">
        <f t="shared" si="15"/>
        <v>51.274674491226754</v>
      </c>
      <c r="U105" s="9">
        <f t="shared" si="16"/>
        <v>55223.853014877095</v>
      </c>
    </row>
    <row r="106" spans="1:21" ht="12.75" customHeight="1" x14ac:dyDescent="0.25">
      <c r="A106" s="2">
        <v>2004</v>
      </c>
      <c r="B106" s="2">
        <v>1</v>
      </c>
      <c r="C106" s="2">
        <v>5</v>
      </c>
      <c r="D106" s="2">
        <v>8</v>
      </c>
      <c r="E106" s="7">
        <v>3.2533947342728617E-2</v>
      </c>
      <c r="F106" s="7">
        <v>9.8352900245214665E-3</v>
      </c>
      <c r="G106" s="7">
        <v>4.9538184418656519E-4</v>
      </c>
      <c r="H106" s="7">
        <v>6.6359496147988337E-3</v>
      </c>
      <c r="I106" s="7">
        <v>1.0671901881720469E-4</v>
      </c>
      <c r="J106" s="7">
        <v>1.3621696269485704E-2</v>
      </c>
      <c r="K106" s="7">
        <v>6.4010719036487746E-5</v>
      </c>
      <c r="L106" s="7"/>
      <c r="M106" s="8">
        <v>6.3292994833574867E-2</v>
      </c>
      <c r="N106" s="9">
        <f t="shared" si="9"/>
        <v>32933.713488909096</v>
      </c>
      <c r="O106" s="9">
        <f t="shared" si="10"/>
        <v>16242.318404859167</v>
      </c>
      <c r="P106" s="9">
        <f t="shared" si="11"/>
        <v>189.66120693398926</v>
      </c>
      <c r="Q106" s="9">
        <f t="shared" si="12"/>
        <v>5354.3827901023142</v>
      </c>
      <c r="R106" s="9">
        <f t="shared" si="13"/>
        <v>107.94532209880333</v>
      </c>
      <c r="S106" s="9">
        <f t="shared" si="14"/>
        <v>7745.8826214555165</v>
      </c>
      <c r="T106" s="9">
        <f t="shared" si="15"/>
        <v>44.512685281494988</v>
      </c>
      <c r="U106" s="9">
        <f t="shared" si="16"/>
        <v>62618.416519640377</v>
      </c>
    </row>
    <row r="107" spans="1:21" ht="12.75" customHeight="1" x14ac:dyDescent="0.25">
      <c r="A107" s="2">
        <v>2004</v>
      </c>
      <c r="B107" s="2">
        <v>1</v>
      </c>
      <c r="C107" s="2">
        <v>5</v>
      </c>
      <c r="D107" s="2">
        <v>9</v>
      </c>
      <c r="E107" s="7">
        <v>3.2105757916192093E-2</v>
      </c>
      <c r="F107" s="7">
        <v>1.084368339342872E-2</v>
      </c>
      <c r="G107" s="7">
        <v>0</v>
      </c>
      <c r="H107" s="7">
        <v>6.7813410927793083E-3</v>
      </c>
      <c r="I107" s="7">
        <v>1.0671901881720469E-4</v>
      </c>
      <c r="J107" s="7">
        <v>1.4868072724236856E-2</v>
      </c>
      <c r="K107" s="7">
        <v>0</v>
      </c>
      <c r="L107" s="7"/>
      <c r="M107" s="8">
        <v>6.4705574145454178E-2</v>
      </c>
      <c r="N107" s="9">
        <f t="shared" si="9"/>
        <v>32500.262615457497</v>
      </c>
      <c r="O107" s="9">
        <f t="shared" si="10"/>
        <v>17907.612070252337</v>
      </c>
      <c r="P107" s="9">
        <f t="shared" si="11"/>
        <v>0</v>
      </c>
      <c r="Q107" s="9">
        <f t="shared" si="12"/>
        <v>5471.695559595033</v>
      </c>
      <c r="R107" s="9">
        <f t="shared" si="13"/>
        <v>107.94532209880333</v>
      </c>
      <c r="S107" s="9">
        <f t="shared" si="14"/>
        <v>8454.6259034706272</v>
      </c>
      <c r="T107" s="9">
        <f t="shared" si="15"/>
        <v>0</v>
      </c>
      <c r="U107" s="9">
        <f t="shared" si="16"/>
        <v>64442.141470874296</v>
      </c>
    </row>
    <row r="108" spans="1:21" ht="12.75" customHeight="1" x14ac:dyDescent="0.25">
      <c r="A108" s="2">
        <v>2004</v>
      </c>
      <c r="B108" s="2">
        <v>1</v>
      </c>
      <c r="C108" s="2">
        <v>5</v>
      </c>
      <c r="D108" s="2">
        <v>10</v>
      </c>
      <c r="E108" s="7">
        <v>3.0990081699467171E-2</v>
      </c>
      <c r="F108" s="7">
        <v>1.1236360548760552E-2</v>
      </c>
      <c r="G108" s="7">
        <v>0</v>
      </c>
      <c r="H108" s="7">
        <v>6.7233122210106199E-3</v>
      </c>
      <c r="I108" s="7">
        <v>1.0671901881720469E-4</v>
      </c>
      <c r="J108" s="7">
        <v>1.4879257617754084E-2</v>
      </c>
      <c r="K108" s="7">
        <v>0</v>
      </c>
      <c r="L108" s="7"/>
      <c r="M108" s="8">
        <v>6.3935731105809634E-2</v>
      </c>
      <c r="N108" s="9">
        <f t="shared" si="9"/>
        <v>31370.877346558642</v>
      </c>
      <c r="O108" s="9">
        <f t="shared" si="10"/>
        <v>18556.091918971822</v>
      </c>
      <c r="P108" s="9">
        <f t="shared" si="11"/>
        <v>0</v>
      </c>
      <c r="Q108" s="9">
        <f t="shared" si="12"/>
        <v>5424.873505425965</v>
      </c>
      <c r="R108" s="9">
        <f t="shared" si="13"/>
        <v>107.94532209880333</v>
      </c>
      <c r="S108" s="9">
        <f t="shared" si="14"/>
        <v>8460.986115194919</v>
      </c>
      <c r="T108" s="9">
        <f t="shared" si="15"/>
        <v>0</v>
      </c>
      <c r="U108" s="9">
        <f t="shared" si="16"/>
        <v>63920.77420825015</v>
      </c>
    </row>
    <row r="109" spans="1:21" ht="12.75" customHeight="1" x14ac:dyDescent="0.25">
      <c r="A109" s="2">
        <v>2004</v>
      </c>
      <c r="B109" s="2">
        <v>1</v>
      </c>
      <c r="C109" s="2">
        <v>5</v>
      </c>
      <c r="D109" s="2">
        <v>11</v>
      </c>
      <c r="E109" s="7">
        <v>3.1363139708281036E-2</v>
      </c>
      <c r="F109" s="7">
        <v>1.1422135537723258E-2</v>
      </c>
      <c r="G109" s="7">
        <v>0</v>
      </c>
      <c r="H109" s="7">
        <v>6.293895018829875E-3</v>
      </c>
      <c r="I109" s="7">
        <v>1.0671901881720469E-4</v>
      </c>
      <c r="J109" s="7">
        <v>1.4988159871866063E-2</v>
      </c>
      <c r="K109" s="7">
        <v>0</v>
      </c>
      <c r="L109" s="7"/>
      <c r="M109" s="8">
        <v>6.4174049155517443E-2</v>
      </c>
      <c r="N109" s="9">
        <f t="shared" si="9"/>
        <v>31748.519366064917</v>
      </c>
      <c r="O109" s="9">
        <f t="shared" si="10"/>
        <v>18862.886788758926</v>
      </c>
      <c r="P109" s="9">
        <f t="shared" si="11"/>
        <v>0</v>
      </c>
      <c r="Q109" s="9">
        <f t="shared" si="12"/>
        <v>5078.3874392866319</v>
      </c>
      <c r="R109" s="9">
        <f t="shared" si="13"/>
        <v>107.94532209880333</v>
      </c>
      <c r="S109" s="9">
        <f t="shared" si="14"/>
        <v>8522.9126227953675</v>
      </c>
      <c r="T109" s="9">
        <f t="shared" si="15"/>
        <v>0</v>
      </c>
      <c r="U109" s="9">
        <f t="shared" si="16"/>
        <v>64320.651539004641</v>
      </c>
    </row>
    <row r="110" spans="1:21" ht="12.75" customHeight="1" x14ac:dyDescent="0.25">
      <c r="A110" s="2">
        <v>2004</v>
      </c>
      <c r="B110" s="2">
        <v>1</v>
      </c>
      <c r="C110" s="2">
        <v>5</v>
      </c>
      <c r="D110" s="2">
        <v>12</v>
      </c>
      <c r="E110" s="7">
        <v>3.1244082460722425E-2</v>
      </c>
      <c r="F110" s="7">
        <v>1.1272000623769703E-2</v>
      </c>
      <c r="G110" s="7">
        <v>0</v>
      </c>
      <c r="H110" s="7">
        <v>6.2321465438223726E-3</v>
      </c>
      <c r="I110" s="7">
        <v>1.0671901881720469E-4</v>
      </c>
      <c r="J110" s="7">
        <v>1.4767358289018291E-2</v>
      </c>
      <c r="K110" s="7">
        <v>0</v>
      </c>
      <c r="L110" s="7"/>
      <c r="M110" s="8">
        <v>6.3622306936149994E-2</v>
      </c>
      <c r="N110" s="9">
        <f t="shared" si="9"/>
        <v>31627.999183298041</v>
      </c>
      <c r="O110" s="9">
        <f t="shared" si="10"/>
        <v>18614.949100084777</v>
      </c>
      <c r="P110" s="9">
        <f t="shared" si="11"/>
        <v>0</v>
      </c>
      <c r="Q110" s="9">
        <f t="shared" si="12"/>
        <v>5028.5641297247403</v>
      </c>
      <c r="R110" s="9">
        <f t="shared" si="13"/>
        <v>107.94532209880333</v>
      </c>
      <c r="S110" s="9">
        <f t="shared" si="14"/>
        <v>8397.3553420034223</v>
      </c>
      <c r="T110" s="9">
        <f t="shared" si="15"/>
        <v>0</v>
      </c>
      <c r="U110" s="9">
        <f t="shared" si="16"/>
        <v>63776.813077209787</v>
      </c>
    </row>
    <row r="111" spans="1:21" ht="12.75" customHeight="1" x14ac:dyDescent="0.25">
      <c r="A111" s="2">
        <v>2004</v>
      </c>
      <c r="B111" s="2">
        <v>1</v>
      </c>
      <c r="C111" s="2">
        <v>5</v>
      </c>
      <c r="D111" s="2">
        <v>13</v>
      </c>
      <c r="E111" s="7">
        <v>3.1202636560726266E-2</v>
      </c>
      <c r="F111" s="7">
        <v>1.0998791147225516E-2</v>
      </c>
      <c r="G111" s="7">
        <v>0</v>
      </c>
      <c r="H111" s="7">
        <v>5.9339564125542301E-3</v>
      </c>
      <c r="I111" s="7">
        <v>1.0671901881720469E-4</v>
      </c>
      <c r="J111" s="7">
        <v>1.4571367351772805E-2</v>
      </c>
      <c r="K111" s="7">
        <v>0</v>
      </c>
      <c r="L111" s="7"/>
      <c r="M111" s="8">
        <v>6.2813470491096021E-2</v>
      </c>
      <c r="N111" s="9">
        <f t="shared" si="9"/>
        <v>31586.044010094367</v>
      </c>
      <c r="O111" s="9">
        <f t="shared" si="10"/>
        <v>18163.762068671182</v>
      </c>
      <c r="P111" s="9">
        <f t="shared" si="11"/>
        <v>0</v>
      </c>
      <c r="Q111" s="9">
        <f t="shared" si="12"/>
        <v>4787.9619251088625</v>
      </c>
      <c r="R111" s="9">
        <f t="shared" si="13"/>
        <v>107.94532209880333</v>
      </c>
      <c r="S111" s="9">
        <f t="shared" si="14"/>
        <v>8285.9064618684733</v>
      </c>
      <c r="T111" s="9">
        <f t="shared" si="15"/>
        <v>0</v>
      </c>
      <c r="U111" s="9">
        <f t="shared" si="16"/>
        <v>62931.619787841686</v>
      </c>
    </row>
    <row r="112" spans="1:21" ht="12.75" customHeight="1" x14ac:dyDescent="0.25">
      <c r="A112" s="2">
        <v>2004</v>
      </c>
      <c r="B112" s="2">
        <v>1</v>
      </c>
      <c r="C112" s="2">
        <v>5</v>
      </c>
      <c r="D112" s="2">
        <v>14</v>
      </c>
      <c r="E112" s="7">
        <v>3.0677652297118423E-2</v>
      </c>
      <c r="F112" s="7">
        <v>1.0949102996690014E-2</v>
      </c>
      <c r="G112" s="7">
        <v>0</v>
      </c>
      <c r="H112" s="7">
        <v>5.4128435671352958E-3</v>
      </c>
      <c r="I112" s="7">
        <v>1.0671901881720469E-4</v>
      </c>
      <c r="J112" s="7">
        <v>1.4732656588482707E-2</v>
      </c>
      <c r="K112" s="7">
        <v>0</v>
      </c>
      <c r="L112" s="7"/>
      <c r="M112" s="8">
        <v>6.1878974468243642E-2</v>
      </c>
      <c r="N112" s="9">
        <f t="shared" si="9"/>
        <v>31054.608917336991</v>
      </c>
      <c r="O112" s="9">
        <f t="shared" si="10"/>
        <v>18081.705437912551</v>
      </c>
      <c r="P112" s="9">
        <f t="shared" si="11"/>
        <v>0</v>
      </c>
      <c r="Q112" s="9">
        <f t="shared" si="12"/>
        <v>4367.4889237783691</v>
      </c>
      <c r="R112" s="9">
        <f t="shared" si="13"/>
        <v>107.94532209880333</v>
      </c>
      <c r="S112" s="9">
        <f t="shared" si="14"/>
        <v>8377.6224619130262</v>
      </c>
      <c r="T112" s="9">
        <f t="shared" si="15"/>
        <v>0</v>
      </c>
      <c r="U112" s="9">
        <f t="shared" si="16"/>
        <v>61989.37106303974</v>
      </c>
    </row>
    <row r="113" spans="1:21" ht="12.75" customHeight="1" x14ac:dyDescent="0.25">
      <c r="A113" s="2">
        <v>2004</v>
      </c>
      <c r="B113" s="2">
        <v>1</v>
      </c>
      <c r="C113" s="2">
        <v>5</v>
      </c>
      <c r="D113" s="2">
        <v>15</v>
      </c>
      <c r="E113" s="7">
        <v>3.0365248198124424E-2</v>
      </c>
      <c r="F113" s="7">
        <v>1.0686301737264189E-2</v>
      </c>
      <c r="G113" s="7">
        <v>0</v>
      </c>
      <c r="H113" s="7">
        <v>5.2462280672894131E-3</v>
      </c>
      <c r="I113" s="7">
        <v>1.0671901881720469E-4</v>
      </c>
      <c r="J113" s="7">
        <v>1.4992057781022283E-2</v>
      </c>
      <c r="K113" s="7">
        <v>0</v>
      </c>
      <c r="L113" s="7"/>
      <c r="M113" s="8">
        <v>6.1396554802517517E-2</v>
      </c>
      <c r="N113" s="9">
        <f t="shared" si="9"/>
        <v>30738.366102389151</v>
      </c>
      <c r="O113" s="9">
        <f t="shared" si="10"/>
        <v>17647.706875373984</v>
      </c>
      <c r="P113" s="9">
        <f t="shared" si="11"/>
        <v>0</v>
      </c>
      <c r="Q113" s="9">
        <f t="shared" si="12"/>
        <v>4233.0510186216516</v>
      </c>
      <c r="R113" s="9">
        <f t="shared" si="13"/>
        <v>107.94532209880333</v>
      </c>
      <c r="S113" s="9">
        <f t="shared" si="14"/>
        <v>8525.1291416631993</v>
      </c>
      <c r="T113" s="9">
        <f t="shared" si="15"/>
        <v>0</v>
      </c>
      <c r="U113" s="9">
        <f t="shared" si="16"/>
        <v>61252.198460146785</v>
      </c>
    </row>
    <row r="114" spans="1:21" ht="12.75" customHeight="1" x14ac:dyDescent="0.25">
      <c r="A114" s="2">
        <v>2004</v>
      </c>
      <c r="B114" s="2">
        <v>1</v>
      </c>
      <c r="C114" s="2">
        <v>5</v>
      </c>
      <c r="D114" s="2">
        <v>16</v>
      </c>
      <c r="E114" s="7">
        <v>3.0923864953019964E-2</v>
      </c>
      <c r="F114" s="7">
        <v>1.0532769731468231E-2</v>
      </c>
      <c r="G114" s="7">
        <v>0</v>
      </c>
      <c r="H114" s="7">
        <v>5.8603537193213373E-3</v>
      </c>
      <c r="I114" s="7">
        <v>1.0671901881720469E-4</v>
      </c>
      <c r="J114" s="7">
        <v>1.4872685430008395E-2</v>
      </c>
      <c r="K114" s="7">
        <v>0</v>
      </c>
      <c r="L114" s="7"/>
      <c r="M114" s="8">
        <v>6.2296392852635128E-2</v>
      </c>
      <c r="N114" s="9">
        <f t="shared" si="9"/>
        <v>31303.846951117019</v>
      </c>
      <c r="O114" s="9">
        <f t="shared" si="10"/>
        <v>17394.159118545533</v>
      </c>
      <c r="P114" s="9">
        <f t="shared" si="11"/>
        <v>0</v>
      </c>
      <c r="Q114" s="9">
        <f t="shared" si="12"/>
        <v>4728.5737415288504</v>
      </c>
      <c r="R114" s="9">
        <f t="shared" si="13"/>
        <v>107.94532209880333</v>
      </c>
      <c r="S114" s="9">
        <f t="shared" si="14"/>
        <v>8457.2488864506322</v>
      </c>
      <c r="T114" s="9">
        <f t="shared" si="15"/>
        <v>0</v>
      </c>
      <c r="U114" s="9">
        <f t="shared" si="16"/>
        <v>61991.774019740835</v>
      </c>
    </row>
    <row r="115" spans="1:21" ht="12.75" customHeight="1" x14ac:dyDescent="0.25">
      <c r="A115" s="2">
        <v>2004</v>
      </c>
      <c r="B115" s="2">
        <v>1</v>
      </c>
      <c r="C115" s="2">
        <v>5</v>
      </c>
      <c r="D115" s="2">
        <v>17</v>
      </c>
      <c r="E115" s="7">
        <v>3.6120063647554664E-2</v>
      </c>
      <c r="F115" s="7">
        <v>9.948526141966613E-3</v>
      </c>
      <c r="G115" s="7">
        <v>0</v>
      </c>
      <c r="H115" s="7">
        <v>5.3499111635429827E-3</v>
      </c>
      <c r="I115" s="7">
        <v>1.0671901881720469E-4</v>
      </c>
      <c r="J115" s="7">
        <v>1.4149515249343879E-2</v>
      </c>
      <c r="K115" s="7">
        <v>0</v>
      </c>
      <c r="L115" s="7"/>
      <c r="M115" s="8">
        <v>6.5674735221225342E-2</v>
      </c>
      <c r="N115" s="9">
        <f t="shared" si="9"/>
        <v>36563.894778528811</v>
      </c>
      <c r="O115" s="9">
        <f t="shared" si="10"/>
        <v>16429.320218724191</v>
      </c>
      <c r="P115" s="9">
        <f t="shared" si="11"/>
        <v>0</v>
      </c>
      <c r="Q115" s="9">
        <f t="shared" si="12"/>
        <v>4316.7103316710718</v>
      </c>
      <c r="R115" s="9">
        <f t="shared" si="13"/>
        <v>107.94532209880333</v>
      </c>
      <c r="S115" s="9">
        <f t="shared" si="14"/>
        <v>8046.0232047187328</v>
      </c>
      <c r="T115" s="9">
        <f t="shared" si="15"/>
        <v>0</v>
      </c>
      <c r="U115" s="9">
        <f t="shared" si="16"/>
        <v>65463.893855741604</v>
      </c>
    </row>
    <row r="116" spans="1:21" ht="12.75" customHeight="1" x14ac:dyDescent="0.25">
      <c r="A116" s="2">
        <v>2004</v>
      </c>
      <c r="B116" s="2">
        <v>1</v>
      </c>
      <c r="C116" s="2">
        <v>5</v>
      </c>
      <c r="D116" s="2">
        <v>18</v>
      </c>
      <c r="E116" s="7">
        <v>4.3552088795156048E-2</v>
      </c>
      <c r="F116" s="7">
        <v>9.5214808014338573E-3</v>
      </c>
      <c r="G116" s="7">
        <v>5.6227669174233855E-4</v>
      </c>
      <c r="H116" s="7">
        <v>5.2974769144492383E-3</v>
      </c>
      <c r="I116" s="7">
        <v>1.0671901881720469E-4</v>
      </c>
      <c r="J116" s="7">
        <v>1.3705804418201052E-2</v>
      </c>
      <c r="K116" s="7">
        <v>7.2654530557098607E-5</v>
      </c>
      <c r="L116" s="7"/>
      <c r="M116" s="8">
        <v>7.2818501170356847E-2</v>
      </c>
      <c r="N116" s="9">
        <f t="shared" si="9"/>
        <v>44087.242138595662</v>
      </c>
      <c r="O116" s="9">
        <f t="shared" si="10"/>
        <v>15724.083629162411</v>
      </c>
      <c r="P116" s="9">
        <f t="shared" si="11"/>
        <v>215.27247564313282</v>
      </c>
      <c r="Q116" s="9">
        <f t="shared" si="12"/>
        <v>4274.4024394692715</v>
      </c>
      <c r="R116" s="9">
        <f t="shared" si="13"/>
        <v>107.94532209880333</v>
      </c>
      <c r="S116" s="9">
        <f t="shared" si="14"/>
        <v>7793.7101338716056</v>
      </c>
      <c r="T116" s="9">
        <f t="shared" si="15"/>
        <v>50.523542019882662</v>
      </c>
      <c r="U116" s="9">
        <f t="shared" si="16"/>
        <v>72253.179680860776</v>
      </c>
    </row>
    <row r="117" spans="1:21" ht="12.75" customHeight="1" x14ac:dyDescent="0.25">
      <c r="A117" s="2">
        <v>2004</v>
      </c>
      <c r="B117" s="2">
        <v>1</v>
      </c>
      <c r="C117" s="2">
        <v>5</v>
      </c>
      <c r="D117" s="2">
        <v>19</v>
      </c>
      <c r="E117" s="7">
        <v>4.5603508975009727E-2</v>
      </c>
      <c r="F117" s="7">
        <v>9.2984322159204349E-3</v>
      </c>
      <c r="G117" s="7">
        <v>5.7063604787935284E-4</v>
      </c>
      <c r="H117" s="7">
        <v>5.4696383526117547E-3</v>
      </c>
      <c r="I117" s="7">
        <v>1.0671901881720469E-4</v>
      </c>
      <c r="J117" s="7">
        <v>1.3863806876181547E-2</v>
      </c>
      <c r="K117" s="7">
        <v>7.3734683984786286E-5</v>
      </c>
      <c r="L117" s="7"/>
      <c r="M117" s="8">
        <v>7.4986476170404812E-2</v>
      </c>
      <c r="N117" s="9">
        <f t="shared" si="9"/>
        <v>46163.869476094791</v>
      </c>
      <c r="O117" s="9">
        <f t="shared" si="10"/>
        <v>15355.73392756439</v>
      </c>
      <c r="P117" s="9">
        <f t="shared" si="11"/>
        <v>218.47292715895398</v>
      </c>
      <c r="Q117" s="9">
        <f t="shared" si="12"/>
        <v>4413.315224394717</v>
      </c>
      <c r="R117" s="9">
        <f t="shared" si="13"/>
        <v>107.94532209880333</v>
      </c>
      <c r="S117" s="9">
        <f t="shared" si="14"/>
        <v>7883.557130105105</v>
      </c>
      <c r="T117" s="9">
        <f t="shared" si="15"/>
        <v>51.274674491226754</v>
      </c>
      <c r="U117" s="9">
        <f t="shared" si="16"/>
        <v>74194.168681907991</v>
      </c>
    </row>
    <row r="118" spans="1:21" ht="12.75" customHeight="1" x14ac:dyDescent="0.25">
      <c r="A118" s="2">
        <v>2004</v>
      </c>
      <c r="B118" s="2">
        <v>1</v>
      </c>
      <c r="C118" s="2">
        <v>5</v>
      </c>
      <c r="D118" s="2">
        <v>20</v>
      </c>
      <c r="E118" s="7">
        <v>4.3452678682184026E-2</v>
      </c>
      <c r="F118" s="7">
        <v>9.3232983927063872E-3</v>
      </c>
      <c r="G118" s="7">
        <v>5.7063604787935284E-4</v>
      </c>
      <c r="H118" s="7">
        <v>6.4416487393837516E-3</v>
      </c>
      <c r="I118" s="7">
        <v>1.0671901881720469E-4</v>
      </c>
      <c r="J118" s="7">
        <v>1.4213260065082244E-2</v>
      </c>
      <c r="K118" s="7">
        <v>7.3734683984786286E-5</v>
      </c>
      <c r="L118" s="7"/>
      <c r="M118" s="8">
        <v>7.4181975630037755E-2</v>
      </c>
      <c r="N118" s="9">
        <f t="shared" si="9"/>
        <v>43986.610507763064</v>
      </c>
      <c r="O118" s="9">
        <f t="shared" si="10"/>
        <v>15396.798742110986</v>
      </c>
      <c r="P118" s="9">
        <f t="shared" si="11"/>
        <v>218.47292715895398</v>
      </c>
      <c r="Q118" s="9">
        <f t="shared" si="12"/>
        <v>5197.6062435920421</v>
      </c>
      <c r="R118" s="9">
        <f t="shared" si="13"/>
        <v>107.94532209880333</v>
      </c>
      <c r="S118" s="9">
        <f t="shared" si="14"/>
        <v>8082.2712497982411</v>
      </c>
      <c r="T118" s="9">
        <f t="shared" si="15"/>
        <v>51.274674491226754</v>
      </c>
      <c r="U118" s="9">
        <f t="shared" si="16"/>
        <v>73040.979667013307</v>
      </c>
    </row>
    <row r="119" spans="1:21" ht="12.75" customHeight="1" x14ac:dyDescent="0.25">
      <c r="A119" s="2">
        <v>2004</v>
      </c>
      <c r="B119" s="2">
        <v>1</v>
      </c>
      <c r="C119" s="2">
        <v>5</v>
      </c>
      <c r="D119" s="2">
        <v>21</v>
      </c>
      <c r="E119" s="7">
        <v>4.1367398463752168E-2</v>
      </c>
      <c r="F119" s="7">
        <v>8.9455178810129519E-3</v>
      </c>
      <c r="G119" s="7">
        <v>5.7063604787935284E-4</v>
      </c>
      <c r="H119" s="7">
        <v>5.9418867909228918E-3</v>
      </c>
      <c r="I119" s="7">
        <v>1.0671901881720469E-4</v>
      </c>
      <c r="J119" s="7">
        <v>1.430181785167463E-2</v>
      </c>
      <c r="K119" s="7">
        <v>7.3734683984786286E-5</v>
      </c>
      <c r="L119" s="7"/>
      <c r="M119" s="8">
        <v>7.1307710738043983E-2</v>
      </c>
      <c r="N119" s="9">
        <f t="shared" si="9"/>
        <v>41875.707070978788</v>
      </c>
      <c r="O119" s="9">
        <f t="shared" si="10"/>
        <v>14772.919696065883</v>
      </c>
      <c r="P119" s="9">
        <f t="shared" si="11"/>
        <v>218.47292715895398</v>
      </c>
      <c r="Q119" s="9">
        <f t="shared" si="12"/>
        <v>4794.3607502840059</v>
      </c>
      <c r="R119" s="9">
        <f t="shared" si="13"/>
        <v>107.94532209880333</v>
      </c>
      <c r="S119" s="9">
        <f t="shared" si="14"/>
        <v>8132.6290177729361</v>
      </c>
      <c r="T119" s="9">
        <f t="shared" si="15"/>
        <v>51.274674491226754</v>
      </c>
      <c r="U119" s="9">
        <f t="shared" si="16"/>
        <v>69953.309458850592</v>
      </c>
    </row>
    <row r="120" spans="1:21" ht="12.75" customHeight="1" x14ac:dyDescent="0.25">
      <c r="A120" s="2">
        <v>2004</v>
      </c>
      <c r="B120" s="2">
        <v>1</v>
      </c>
      <c r="C120" s="2">
        <v>5</v>
      </c>
      <c r="D120" s="2">
        <v>22</v>
      </c>
      <c r="E120" s="7">
        <v>3.9039997133857168E-2</v>
      </c>
      <c r="F120" s="7">
        <v>8.4912552328453694E-3</v>
      </c>
      <c r="G120" s="7">
        <v>5.7063604787935284E-4</v>
      </c>
      <c r="H120" s="7">
        <v>5.7206373261920749E-3</v>
      </c>
      <c r="I120" s="7">
        <v>1.0671901881720469E-4</v>
      </c>
      <c r="J120" s="7">
        <v>1.4122818246928877E-2</v>
      </c>
      <c r="K120" s="7">
        <v>7.3734683984786286E-5</v>
      </c>
      <c r="L120" s="7"/>
      <c r="M120" s="8">
        <v>6.8125797690504836E-2</v>
      </c>
      <c r="N120" s="9">
        <f t="shared" si="9"/>
        <v>39519.707420367704</v>
      </c>
      <c r="O120" s="9">
        <f t="shared" si="10"/>
        <v>14022.735557867945</v>
      </c>
      <c r="P120" s="9">
        <f t="shared" si="11"/>
        <v>218.47292715895398</v>
      </c>
      <c r="Q120" s="9">
        <f t="shared" si="12"/>
        <v>4615.8400569333307</v>
      </c>
      <c r="R120" s="9">
        <f t="shared" si="13"/>
        <v>107.94532209880333</v>
      </c>
      <c r="S120" s="9">
        <f t="shared" si="14"/>
        <v>8030.8421404107175</v>
      </c>
      <c r="T120" s="9">
        <f t="shared" si="15"/>
        <v>51.274674491226754</v>
      </c>
      <c r="U120" s="9">
        <f t="shared" si="16"/>
        <v>66566.818099328681</v>
      </c>
    </row>
    <row r="121" spans="1:21" ht="12.75" customHeight="1" x14ac:dyDescent="0.25">
      <c r="A121" s="2">
        <v>2004</v>
      </c>
      <c r="B121" s="2">
        <v>1</v>
      </c>
      <c r="C121" s="2">
        <v>5</v>
      </c>
      <c r="D121" s="2">
        <v>23</v>
      </c>
      <c r="E121" s="7">
        <v>3.3089571438681457E-2</v>
      </c>
      <c r="F121" s="7">
        <v>7.6816327913709539E-3</v>
      </c>
      <c r="G121" s="7">
        <v>5.7063604787935284E-4</v>
      </c>
      <c r="H121" s="7">
        <v>4.8115512147554607E-3</v>
      </c>
      <c r="I121" s="7">
        <v>1.0671901881720469E-4</v>
      </c>
      <c r="J121" s="7">
        <v>1.3998222349801038E-2</v>
      </c>
      <c r="K121" s="7">
        <v>7.3734683984786286E-5</v>
      </c>
      <c r="L121" s="7"/>
      <c r="M121" s="8">
        <v>6.0332067545290254E-2</v>
      </c>
      <c r="N121" s="9">
        <f t="shared" si="9"/>
        <v>33496.164905912905</v>
      </c>
      <c r="O121" s="9">
        <f t="shared" si="10"/>
        <v>12685.698678491657</v>
      </c>
      <c r="P121" s="9">
        <f t="shared" si="11"/>
        <v>218.47292715895398</v>
      </c>
      <c r="Q121" s="9">
        <f t="shared" si="12"/>
        <v>3882.3210713548365</v>
      </c>
      <c r="R121" s="9">
        <f t="shared" si="13"/>
        <v>107.94532209880333</v>
      </c>
      <c r="S121" s="9">
        <f t="shared" si="14"/>
        <v>7959.9915521158418</v>
      </c>
      <c r="T121" s="9">
        <f t="shared" si="15"/>
        <v>51.274674491226754</v>
      </c>
      <c r="U121" s="9">
        <f t="shared" si="16"/>
        <v>58401.869131624226</v>
      </c>
    </row>
    <row r="122" spans="1:21" ht="12.75" customHeight="1" x14ac:dyDescent="0.25">
      <c r="A122" s="2">
        <v>2004</v>
      </c>
      <c r="B122" s="2">
        <v>1</v>
      </c>
      <c r="C122" s="2">
        <v>5</v>
      </c>
      <c r="D122" s="2">
        <v>24</v>
      </c>
      <c r="E122" s="7">
        <v>2.719568812438293E-2</v>
      </c>
      <c r="F122" s="7">
        <v>7.2569885254662927E-3</v>
      </c>
      <c r="G122" s="7">
        <v>5.7063604787935284E-4</v>
      </c>
      <c r="H122" s="7">
        <v>4.8329973541173165E-3</v>
      </c>
      <c r="I122" s="7">
        <v>1.0671901881720469E-4</v>
      </c>
      <c r="J122" s="7">
        <v>1.3934377738934038E-2</v>
      </c>
      <c r="K122" s="7">
        <v>7.3734683984786286E-5</v>
      </c>
      <c r="L122" s="7"/>
      <c r="M122" s="8">
        <v>5.3971141493581919E-2</v>
      </c>
      <c r="N122" s="9">
        <f t="shared" si="9"/>
        <v>27529.859545996198</v>
      </c>
      <c r="O122" s="9">
        <f t="shared" si="10"/>
        <v>11984.427301803731</v>
      </c>
      <c r="P122" s="9">
        <f t="shared" si="11"/>
        <v>218.47292715895398</v>
      </c>
      <c r="Q122" s="9">
        <f t="shared" si="12"/>
        <v>3899.6254281054021</v>
      </c>
      <c r="R122" s="9">
        <f t="shared" si="13"/>
        <v>107.94532209880333</v>
      </c>
      <c r="S122" s="9">
        <f t="shared" si="14"/>
        <v>7923.686759232146</v>
      </c>
      <c r="T122" s="9">
        <f t="shared" si="15"/>
        <v>51.274674491226754</v>
      </c>
      <c r="U122" s="9">
        <f t="shared" si="16"/>
        <v>51715.291958886453</v>
      </c>
    </row>
    <row r="123" spans="1:21" ht="12.75" customHeight="1" x14ac:dyDescent="0.25">
      <c r="A123" s="2">
        <v>2004</v>
      </c>
      <c r="B123" s="2">
        <v>1</v>
      </c>
      <c r="C123" s="2">
        <v>6</v>
      </c>
      <c r="D123" s="2">
        <v>1</v>
      </c>
      <c r="E123" s="7">
        <v>2.3485056590466551E-2</v>
      </c>
      <c r="F123" s="7">
        <v>7.0874136122651091E-3</v>
      </c>
      <c r="G123" s="7">
        <v>5.7063604787935284E-4</v>
      </c>
      <c r="H123" s="7">
        <v>4.9512220787915001E-3</v>
      </c>
      <c r="I123" s="7">
        <v>1.0671901881720469E-4</v>
      </c>
      <c r="J123" s="7">
        <v>1.4080135182414358E-2</v>
      </c>
      <c r="K123" s="7">
        <v>7.3734683984786286E-5</v>
      </c>
      <c r="L123" s="7"/>
      <c r="M123" s="8">
        <v>5.0354917214618856E-2</v>
      </c>
      <c r="N123" s="9">
        <f t="shared" si="9"/>
        <v>23773.633026246014</v>
      </c>
      <c r="O123" s="9">
        <f t="shared" si="10"/>
        <v>11704.38576496822</v>
      </c>
      <c r="P123" s="9">
        <f t="shared" si="11"/>
        <v>218.47292715895398</v>
      </c>
      <c r="Q123" s="9">
        <f t="shared" si="12"/>
        <v>3995.0180196567803</v>
      </c>
      <c r="R123" s="9">
        <f t="shared" si="13"/>
        <v>107.94532209880333</v>
      </c>
      <c r="S123" s="9">
        <f t="shared" si="14"/>
        <v>8006.5707133349206</v>
      </c>
      <c r="T123" s="9">
        <f t="shared" si="15"/>
        <v>51.274674491226754</v>
      </c>
      <c r="U123" s="9">
        <f t="shared" si="16"/>
        <v>47857.30044795492</v>
      </c>
    </row>
    <row r="124" spans="1:21" ht="12.75" customHeight="1" x14ac:dyDescent="0.25">
      <c r="A124" s="2">
        <v>2004</v>
      </c>
      <c r="B124" s="2">
        <v>1</v>
      </c>
      <c r="C124" s="2">
        <v>6</v>
      </c>
      <c r="D124" s="2">
        <v>2</v>
      </c>
      <c r="E124" s="7">
        <v>2.2357003216102931E-2</v>
      </c>
      <c r="F124" s="7">
        <v>7.2108750902456194E-3</v>
      </c>
      <c r="G124" s="7">
        <v>5.7063604787935284E-4</v>
      </c>
      <c r="H124" s="7">
        <v>5.5130950338030662E-3</v>
      </c>
      <c r="I124" s="7">
        <v>1.0671901881720469E-4</v>
      </c>
      <c r="J124" s="7">
        <v>1.3294117453839269E-2</v>
      </c>
      <c r="K124" s="7">
        <v>7.3734683984786286E-5</v>
      </c>
      <c r="L124" s="7"/>
      <c r="M124" s="8">
        <v>4.9126180544672222E-2</v>
      </c>
      <c r="N124" s="9">
        <f t="shared" si="9"/>
        <v>22631.71851337975</v>
      </c>
      <c r="O124" s="9">
        <f t="shared" si="10"/>
        <v>11908.274072389182</v>
      </c>
      <c r="P124" s="9">
        <f t="shared" si="11"/>
        <v>218.47292715895398</v>
      </c>
      <c r="Q124" s="9">
        <f t="shared" si="12"/>
        <v>4448.3793402172378</v>
      </c>
      <c r="R124" s="9">
        <f t="shared" si="13"/>
        <v>107.94532209880333</v>
      </c>
      <c r="S124" s="9">
        <f t="shared" si="14"/>
        <v>7559.6072116185824</v>
      </c>
      <c r="T124" s="9">
        <f t="shared" si="15"/>
        <v>51.274674491226754</v>
      </c>
      <c r="U124" s="9">
        <f t="shared" si="16"/>
        <v>46925.672061353733</v>
      </c>
    </row>
    <row r="125" spans="1:21" ht="12.75" customHeight="1" x14ac:dyDescent="0.25">
      <c r="A125" s="2">
        <v>2004</v>
      </c>
      <c r="B125" s="2">
        <v>1</v>
      </c>
      <c r="C125" s="2">
        <v>6</v>
      </c>
      <c r="D125" s="2">
        <v>3</v>
      </c>
      <c r="E125" s="7">
        <v>2.1996594943132608E-2</v>
      </c>
      <c r="F125" s="7">
        <v>6.9576697793047523E-3</v>
      </c>
      <c r="G125" s="7">
        <v>5.7063604787935284E-4</v>
      </c>
      <c r="H125" s="7">
        <v>5.2962070304481308E-3</v>
      </c>
      <c r="I125" s="7">
        <v>1.0671901881720469E-4</v>
      </c>
      <c r="J125" s="7">
        <v>1.2774317971791023E-2</v>
      </c>
      <c r="K125" s="7">
        <v>7.3734683984786286E-5</v>
      </c>
      <c r="L125" s="7"/>
      <c r="M125" s="8">
        <v>4.7775879475357858E-2</v>
      </c>
      <c r="N125" s="9">
        <f t="shared" si="9"/>
        <v>22266.881665394561</v>
      </c>
      <c r="O125" s="9">
        <f t="shared" si="10"/>
        <v>11490.12257183869</v>
      </c>
      <c r="P125" s="9">
        <f t="shared" si="11"/>
        <v>218.47292715895398</v>
      </c>
      <c r="Q125" s="9">
        <f t="shared" si="12"/>
        <v>4273.3778016351043</v>
      </c>
      <c r="R125" s="9">
        <f t="shared" si="13"/>
        <v>107.94532209880333</v>
      </c>
      <c r="S125" s="9">
        <f t="shared" si="14"/>
        <v>7264.0268598779166</v>
      </c>
      <c r="T125" s="9">
        <f t="shared" si="15"/>
        <v>51.274674491226754</v>
      </c>
      <c r="U125" s="9">
        <f t="shared" si="16"/>
        <v>45672.101822495257</v>
      </c>
    </row>
    <row r="126" spans="1:21" ht="12.75" customHeight="1" x14ac:dyDescent="0.25">
      <c r="A126" s="2">
        <v>2004</v>
      </c>
      <c r="B126" s="2">
        <v>1</v>
      </c>
      <c r="C126" s="2">
        <v>6</v>
      </c>
      <c r="D126" s="2">
        <v>4</v>
      </c>
      <c r="E126" s="7">
        <v>2.1824458682459361E-2</v>
      </c>
      <c r="F126" s="7">
        <v>6.9788824911013068E-3</v>
      </c>
      <c r="G126" s="7">
        <v>5.7063604787935284E-4</v>
      </c>
      <c r="H126" s="7">
        <v>5.561659970771321E-3</v>
      </c>
      <c r="I126" s="7">
        <v>1.0671901881720469E-4</v>
      </c>
      <c r="J126" s="7">
        <v>1.3109401505448006E-2</v>
      </c>
      <c r="K126" s="7">
        <v>7.3734683984786286E-5</v>
      </c>
      <c r="L126" s="7"/>
      <c r="M126" s="8">
        <v>4.8225492400461333E-2</v>
      </c>
      <c r="N126" s="9">
        <f t="shared" si="9"/>
        <v>22092.63025254435</v>
      </c>
      <c r="O126" s="9">
        <f t="shared" si="10"/>
        <v>11525.153935262761</v>
      </c>
      <c r="P126" s="9">
        <f t="shared" si="11"/>
        <v>218.47292715895398</v>
      </c>
      <c r="Q126" s="9">
        <f t="shared" si="12"/>
        <v>4487.5651806469668</v>
      </c>
      <c r="R126" s="9">
        <f t="shared" si="13"/>
        <v>107.94532209880333</v>
      </c>
      <c r="S126" s="9">
        <f t="shared" si="14"/>
        <v>7454.5697752932174</v>
      </c>
      <c r="T126" s="9">
        <f t="shared" si="15"/>
        <v>51.274674491226754</v>
      </c>
      <c r="U126" s="9">
        <f t="shared" si="16"/>
        <v>45937.61206749628</v>
      </c>
    </row>
    <row r="127" spans="1:21" ht="12.75" customHeight="1" x14ac:dyDescent="0.25">
      <c r="A127" s="2">
        <v>2004</v>
      </c>
      <c r="B127" s="2">
        <v>1</v>
      </c>
      <c r="C127" s="2">
        <v>6</v>
      </c>
      <c r="D127" s="2">
        <v>5</v>
      </c>
      <c r="E127" s="7">
        <v>2.2730096173831284E-2</v>
      </c>
      <c r="F127" s="7">
        <v>6.8269918411687685E-3</v>
      </c>
      <c r="G127" s="7">
        <v>5.7063604787935284E-4</v>
      </c>
      <c r="H127" s="7">
        <v>5.187795301168468E-3</v>
      </c>
      <c r="I127" s="7">
        <v>1.0671901881720469E-4</v>
      </c>
      <c r="J127" s="7">
        <v>1.309126009498318E-2</v>
      </c>
      <c r="K127" s="7">
        <v>7.3734683984786286E-5</v>
      </c>
      <c r="L127" s="7"/>
      <c r="M127" s="8">
        <v>4.8587233161833041E-2</v>
      </c>
      <c r="N127" s="9">
        <f t="shared" si="9"/>
        <v>23009.395911240954</v>
      </c>
      <c r="O127" s="9">
        <f t="shared" si="10"/>
        <v>11274.316766986645</v>
      </c>
      <c r="P127" s="9">
        <f t="shared" si="11"/>
        <v>218.47292715895398</v>
      </c>
      <c r="Q127" s="9">
        <f t="shared" si="12"/>
        <v>4185.9030721396093</v>
      </c>
      <c r="R127" s="9">
        <f t="shared" si="13"/>
        <v>107.94532209880333</v>
      </c>
      <c r="S127" s="9">
        <f t="shared" si="14"/>
        <v>7444.2537887032813</v>
      </c>
      <c r="T127" s="9">
        <f t="shared" si="15"/>
        <v>51.274674491226754</v>
      </c>
      <c r="U127" s="9">
        <f t="shared" si="16"/>
        <v>46291.562462819478</v>
      </c>
    </row>
    <row r="128" spans="1:21" ht="12.75" customHeight="1" x14ac:dyDescent="0.25">
      <c r="A128" s="2">
        <v>2004</v>
      </c>
      <c r="B128" s="2">
        <v>1</v>
      </c>
      <c r="C128" s="2">
        <v>6</v>
      </c>
      <c r="D128" s="2">
        <v>6</v>
      </c>
      <c r="E128" s="7">
        <v>2.4558591241990467E-2</v>
      </c>
      <c r="F128" s="7">
        <v>7.5122402763345792E-3</v>
      </c>
      <c r="G128" s="7">
        <v>5.7063604787935284E-4</v>
      </c>
      <c r="H128" s="7">
        <v>5.8899895931202846E-3</v>
      </c>
      <c r="I128" s="7">
        <v>1.0671901881720469E-4</v>
      </c>
      <c r="J128" s="7">
        <v>1.2510008869238837E-2</v>
      </c>
      <c r="K128" s="7">
        <v>7.3734683984786286E-5</v>
      </c>
      <c r="L128" s="7"/>
      <c r="M128" s="8">
        <v>5.1221919731365508E-2</v>
      </c>
      <c r="N128" s="9">
        <f t="shared" si="9"/>
        <v>24860.358908637485</v>
      </c>
      <c r="O128" s="9">
        <f t="shared" si="10"/>
        <v>12405.958359928498</v>
      </c>
      <c r="P128" s="9">
        <f t="shared" si="11"/>
        <v>218.47292715895398</v>
      </c>
      <c r="Q128" s="9">
        <f t="shared" si="12"/>
        <v>4752.4861914191952</v>
      </c>
      <c r="R128" s="9">
        <f t="shared" si="13"/>
        <v>107.94532209880333</v>
      </c>
      <c r="S128" s="9">
        <f t="shared" si="14"/>
        <v>7113.729331314039</v>
      </c>
      <c r="T128" s="9">
        <f t="shared" si="15"/>
        <v>51.274674491226754</v>
      </c>
      <c r="U128" s="9">
        <f t="shared" si="16"/>
        <v>49510.225715048196</v>
      </c>
    </row>
    <row r="129" spans="1:21" ht="12.75" customHeight="1" x14ac:dyDescent="0.25">
      <c r="A129" s="2">
        <v>2004</v>
      </c>
      <c r="B129" s="2">
        <v>1</v>
      </c>
      <c r="C129" s="2">
        <v>6</v>
      </c>
      <c r="D129" s="2">
        <v>7</v>
      </c>
      <c r="E129" s="7">
        <v>2.9078710149274229E-2</v>
      </c>
      <c r="F129" s="7">
        <v>8.7290099830631216E-3</v>
      </c>
      <c r="G129" s="7">
        <v>5.7063604787935284E-4</v>
      </c>
      <c r="H129" s="7">
        <v>6.8190541591135589E-3</v>
      </c>
      <c r="I129" s="7">
        <v>1.0671901881720469E-4</v>
      </c>
      <c r="J129" s="7">
        <v>1.2077093793229516E-2</v>
      </c>
      <c r="K129" s="7">
        <v>7.3734683984786286E-5</v>
      </c>
      <c r="L129" s="7"/>
      <c r="M129" s="8">
        <v>5.7454957835361767E-2</v>
      </c>
      <c r="N129" s="9">
        <f t="shared" si="9"/>
        <v>29436.019508935213</v>
      </c>
      <c r="O129" s="9">
        <f t="shared" si="10"/>
        <v>14415.371499022349</v>
      </c>
      <c r="P129" s="9">
        <f t="shared" si="11"/>
        <v>218.47292715895398</v>
      </c>
      <c r="Q129" s="9">
        <f t="shared" si="12"/>
        <v>5502.1252953621297</v>
      </c>
      <c r="R129" s="9">
        <f t="shared" si="13"/>
        <v>107.94532209880333</v>
      </c>
      <c r="S129" s="9">
        <f t="shared" si="14"/>
        <v>6867.5551913621366</v>
      </c>
      <c r="T129" s="9">
        <f t="shared" si="15"/>
        <v>51.274674491226754</v>
      </c>
      <c r="U129" s="9">
        <f t="shared" si="16"/>
        <v>56598.764418430808</v>
      </c>
    </row>
    <row r="130" spans="1:21" ht="12.75" customHeight="1" x14ac:dyDescent="0.25">
      <c r="A130" s="2">
        <v>2004</v>
      </c>
      <c r="B130" s="2">
        <v>1</v>
      </c>
      <c r="C130" s="2">
        <v>6</v>
      </c>
      <c r="D130" s="2">
        <v>8</v>
      </c>
      <c r="E130" s="7">
        <v>3.3769449658717955E-2</v>
      </c>
      <c r="F130" s="7">
        <v>1.0066240537067256E-2</v>
      </c>
      <c r="G130" s="7">
        <v>4.9538184418656519E-4</v>
      </c>
      <c r="H130" s="7">
        <v>6.7702558771706505E-3</v>
      </c>
      <c r="I130" s="7">
        <v>1.0671901881720469E-4</v>
      </c>
      <c r="J130" s="7">
        <v>1.3240465361203673E-2</v>
      </c>
      <c r="K130" s="7">
        <v>6.4010719036487746E-5</v>
      </c>
      <c r="L130" s="7"/>
      <c r="M130" s="8">
        <v>6.4512523016199794E-2</v>
      </c>
      <c r="N130" s="9">
        <f t="shared" si="9"/>
        <v>34184.397239670456</v>
      </c>
      <c r="O130" s="9">
        <f t="shared" si="10"/>
        <v>16623.717606222996</v>
      </c>
      <c r="P130" s="9">
        <f t="shared" si="11"/>
        <v>189.66120693398926</v>
      </c>
      <c r="Q130" s="9">
        <f t="shared" si="12"/>
        <v>5462.7511746727596</v>
      </c>
      <c r="R130" s="9">
        <f t="shared" si="13"/>
        <v>107.94532209880333</v>
      </c>
      <c r="S130" s="9">
        <f t="shared" si="14"/>
        <v>7529.0983231711316</v>
      </c>
      <c r="T130" s="9">
        <f t="shared" si="15"/>
        <v>44.512685281494988</v>
      </c>
      <c r="U130" s="9">
        <f t="shared" si="16"/>
        <v>64142.083558051621</v>
      </c>
    </row>
    <row r="131" spans="1:21" ht="12.75" customHeight="1" x14ac:dyDescent="0.25">
      <c r="A131" s="2">
        <v>2004</v>
      </c>
      <c r="B131" s="2">
        <v>1</v>
      </c>
      <c r="C131" s="2">
        <v>6</v>
      </c>
      <c r="D131" s="2">
        <v>9</v>
      </c>
      <c r="E131" s="7">
        <v>3.2461036286943114E-2</v>
      </c>
      <c r="F131" s="7">
        <v>1.1094741107621639E-2</v>
      </c>
      <c r="G131" s="7">
        <v>0</v>
      </c>
      <c r="H131" s="7">
        <v>6.9834964511241463E-3</v>
      </c>
      <c r="I131" s="7">
        <v>1.0671901881720469E-4</v>
      </c>
      <c r="J131" s="7">
        <v>1.4401087348435237E-2</v>
      </c>
      <c r="K131" s="7">
        <v>0</v>
      </c>
      <c r="L131" s="7"/>
      <c r="M131" s="8">
        <v>6.5047080212941338E-2</v>
      </c>
      <c r="N131" s="9">
        <f t="shared" ref="N131:N194" si="17">E131*1000000*$N$8826</f>
        <v>32859.906526719176</v>
      </c>
      <c r="O131" s="9">
        <f t="shared" ref="O131:O194" si="18">F131*1000000*$O$8826</f>
        <v>18322.216959559191</v>
      </c>
      <c r="P131" s="9">
        <f t="shared" ref="P131:P194" si="19">(G131)*1000000*$P$8826</f>
        <v>0</v>
      </c>
      <c r="Q131" s="9">
        <f t="shared" ref="Q131:Q194" si="20">H131*1000000*$Q$8826</f>
        <v>5634.8096931373775</v>
      </c>
      <c r="R131" s="9">
        <f t="shared" ref="R131:R194" si="21">I131*1000000*$R$8826</f>
        <v>107.94532209880333</v>
      </c>
      <c r="S131" s="9">
        <f t="shared" ref="S131:S194" si="22">J131*1000000*$S$8826</f>
        <v>8189.0779250592577</v>
      </c>
      <c r="T131" s="9">
        <f t="shared" ref="T131:T194" si="23">K131*1000000*$T$8826</f>
        <v>0</v>
      </c>
      <c r="U131" s="9">
        <f t="shared" ref="U131:U194" si="24">SUM(N131:T131)</f>
        <v>65113.956426573808</v>
      </c>
    </row>
    <row r="132" spans="1:21" ht="12.75" customHeight="1" x14ac:dyDescent="0.25">
      <c r="A132" s="2">
        <v>2004</v>
      </c>
      <c r="B132" s="2">
        <v>1</v>
      </c>
      <c r="C132" s="2">
        <v>6</v>
      </c>
      <c r="D132" s="2">
        <v>10</v>
      </c>
      <c r="E132" s="7">
        <v>3.0792984225022062E-2</v>
      </c>
      <c r="F132" s="7">
        <v>1.1712150744575302E-2</v>
      </c>
      <c r="G132" s="7">
        <v>0</v>
      </c>
      <c r="H132" s="7">
        <v>7.468783652363001E-3</v>
      </c>
      <c r="I132" s="7">
        <v>1.0671901881720469E-4</v>
      </c>
      <c r="J132" s="7">
        <v>1.3907591141407395E-2</v>
      </c>
      <c r="K132" s="7">
        <v>0</v>
      </c>
      <c r="L132" s="7"/>
      <c r="M132" s="8">
        <v>6.3988228782184964E-2</v>
      </c>
      <c r="N132" s="9">
        <f t="shared" si="17"/>
        <v>31171.358004980386</v>
      </c>
      <c r="O132" s="9">
        <f t="shared" si="18"/>
        <v>19341.827350775671</v>
      </c>
      <c r="P132" s="9">
        <f t="shared" si="19"/>
        <v>0</v>
      </c>
      <c r="Q132" s="9">
        <f t="shared" si="20"/>
        <v>6026.3758727201039</v>
      </c>
      <c r="R132" s="9">
        <f t="shared" si="21"/>
        <v>107.94532209880333</v>
      </c>
      <c r="S132" s="9">
        <f t="shared" si="22"/>
        <v>7908.4547472884969</v>
      </c>
      <c r="T132" s="9">
        <f t="shared" si="23"/>
        <v>0</v>
      </c>
      <c r="U132" s="9">
        <f t="shared" si="24"/>
        <v>64555.961297863454</v>
      </c>
    </row>
    <row r="133" spans="1:21" ht="12.75" customHeight="1" x14ac:dyDescent="0.25">
      <c r="A133" s="2">
        <v>2004</v>
      </c>
      <c r="B133" s="2">
        <v>1</v>
      </c>
      <c r="C133" s="2">
        <v>6</v>
      </c>
      <c r="D133" s="2">
        <v>11</v>
      </c>
      <c r="E133" s="7">
        <v>3.0774544180324104E-2</v>
      </c>
      <c r="F133" s="7">
        <v>1.2439144547927062E-2</v>
      </c>
      <c r="G133" s="7">
        <v>0</v>
      </c>
      <c r="H133" s="7">
        <v>8.2805090312314186E-3</v>
      </c>
      <c r="I133" s="7">
        <v>1.0671901881720469E-4</v>
      </c>
      <c r="J133" s="7">
        <v>1.1937699078781689E-2</v>
      </c>
      <c r="K133" s="7">
        <v>0</v>
      </c>
      <c r="L133" s="7"/>
      <c r="M133" s="8">
        <v>6.3538615857081482E-2</v>
      </c>
      <c r="N133" s="9">
        <f t="shared" si="17"/>
        <v>31152.691375247217</v>
      </c>
      <c r="O133" s="9">
        <f t="shared" si="18"/>
        <v>20542.408604908378</v>
      </c>
      <c r="P133" s="9">
        <f t="shared" si="19"/>
        <v>0</v>
      </c>
      <c r="Q133" s="9">
        <f t="shared" si="20"/>
        <v>6681.3369033478339</v>
      </c>
      <c r="R133" s="9">
        <f t="shared" si="21"/>
        <v>107.94532209880333</v>
      </c>
      <c r="S133" s="9">
        <f t="shared" si="22"/>
        <v>6788.2893587666085</v>
      </c>
      <c r="T133" s="9">
        <f t="shared" si="23"/>
        <v>0</v>
      </c>
      <c r="U133" s="9">
        <f t="shared" si="24"/>
        <v>65272.671564368837</v>
      </c>
    </row>
    <row r="134" spans="1:21" ht="12.75" customHeight="1" x14ac:dyDescent="0.25">
      <c r="A134" s="2">
        <v>2004</v>
      </c>
      <c r="B134" s="2">
        <v>1</v>
      </c>
      <c r="C134" s="2">
        <v>6</v>
      </c>
      <c r="D134" s="2">
        <v>12</v>
      </c>
      <c r="E134" s="7">
        <v>3.1398657869777157E-2</v>
      </c>
      <c r="F134" s="7">
        <v>1.2063147467843149E-2</v>
      </c>
      <c r="G134" s="7">
        <v>0</v>
      </c>
      <c r="H134" s="7">
        <v>7.78701390290263E-3</v>
      </c>
      <c r="I134" s="7">
        <v>1.0671901881720469E-4</v>
      </c>
      <c r="J134" s="7">
        <v>1.1768619202277772E-2</v>
      </c>
      <c r="K134" s="7">
        <v>0</v>
      </c>
      <c r="L134" s="7"/>
      <c r="M134" s="8">
        <v>6.3124157461617911E-2</v>
      </c>
      <c r="N134" s="9">
        <f t="shared" si="17"/>
        <v>31784.473962721855</v>
      </c>
      <c r="O134" s="9">
        <f t="shared" si="18"/>
        <v>19921.474775931903</v>
      </c>
      <c r="P134" s="9">
        <f t="shared" si="19"/>
        <v>0</v>
      </c>
      <c r="Q134" s="9">
        <f t="shared" si="20"/>
        <v>6283.1479514259772</v>
      </c>
      <c r="R134" s="9">
        <f t="shared" si="21"/>
        <v>107.94532209880333</v>
      </c>
      <c r="S134" s="9">
        <f t="shared" si="22"/>
        <v>6692.1432657147934</v>
      </c>
      <c r="T134" s="9">
        <f t="shared" si="23"/>
        <v>0</v>
      </c>
      <c r="U134" s="9">
        <f t="shared" si="24"/>
        <v>64789.185277893332</v>
      </c>
    </row>
    <row r="135" spans="1:21" ht="12.75" customHeight="1" x14ac:dyDescent="0.25">
      <c r="A135" s="2">
        <v>2004</v>
      </c>
      <c r="B135" s="2">
        <v>1</v>
      </c>
      <c r="C135" s="2">
        <v>6</v>
      </c>
      <c r="D135" s="2">
        <v>13</v>
      </c>
      <c r="E135" s="7">
        <v>3.1291199211984713E-2</v>
      </c>
      <c r="F135" s="7">
        <v>1.1671665179645909E-2</v>
      </c>
      <c r="G135" s="7">
        <v>0</v>
      </c>
      <c r="H135" s="7">
        <v>7.3101709344603237E-3</v>
      </c>
      <c r="I135" s="7">
        <v>1.0671901881720469E-4</v>
      </c>
      <c r="J135" s="7">
        <v>1.167968174139792E-2</v>
      </c>
      <c r="K135" s="7">
        <v>0</v>
      </c>
      <c r="L135" s="7"/>
      <c r="M135" s="8">
        <v>6.2059436086306069E-2</v>
      </c>
      <c r="N135" s="9">
        <f t="shared" si="17"/>
        <v>31675.694889271061</v>
      </c>
      <c r="O135" s="9">
        <f t="shared" si="18"/>
        <v>19274.96816973024</v>
      </c>
      <c r="P135" s="9">
        <f t="shared" si="19"/>
        <v>0</v>
      </c>
      <c r="Q135" s="9">
        <f t="shared" si="20"/>
        <v>5898.3952133830462</v>
      </c>
      <c r="R135" s="9">
        <f t="shared" si="21"/>
        <v>107.94532209880333</v>
      </c>
      <c r="S135" s="9">
        <f t="shared" si="22"/>
        <v>6641.5695986033888</v>
      </c>
      <c r="T135" s="9">
        <f t="shared" si="23"/>
        <v>0</v>
      </c>
      <c r="U135" s="9">
        <f t="shared" si="24"/>
        <v>63598.573193086537</v>
      </c>
    </row>
    <row r="136" spans="1:21" ht="12.75" customHeight="1" x14ac:dyDescent="0.25">
      <c r="A136" s="2">
        <v>2004</v>
      </c>
      <c r="B136" s="2">
        <v>1</v>
      </c>
      <c r="C136" s="2">
        <v>6</v>
      </c>
      <c r="D136" s="2">
        <v>14</v>
      </c>
      <c r="E136" s="7">
        <v>3.0294775424818704E-2</v>
      </c>
      <c r="F136" s="7">
        <v>1.1836917869576087E-2</v>
      </c>
      <c r="G136" s="7">
        <v>0</v>
      </c>
      <c r="H136" s="7">
        <v>7.4542061752648761E-3</v>
      </c>
      <c r="I136" s="7">
        <v>1.0671901881720469E-4</v>
      </c>
      <c r="J136" s="7">
        <v>1.1595015235263333E-2</v>
      </c>
      <c r="K136" s="7">
        <v>0</v>
      </c>
      <c r="L136" s="7"/>
      <c r="M136" s="8">
        <v>6.1287633723740201E-2</v>
      </c>
      <c r="N136" s="9">
        <f t="shared" si="17"/>
        <v>30667.027383469816</v>
      </c>
      <c r="O136" s="9">
        <f t="shared" si="18"/>
        <v>19547.871846227164</v>
      </c>
      <c r="P136" s="9">
        <f t="shared" si="19"/>
        <v>0</v>
      </c>
      <c r="Q136" s="9">
        <f t="shared" si="20"/>
        <v>6014.6136688113747</v>
      </c>
      <c r="R136" s="9">
        <f t="shared" si="21"/>
        <v>107.94532209880333</v>
      </c>
      <c r="S136" s="9">
        <f t="shared" si="22"/>
        <v>6593.42458013338</v>
      </c>
      <c r="T136" s="9">
        <f t="shared" si="23"/>
        <v>0</v>
      </c>
      <c r="U136" s="9">
        <f t="shared" si="24"/>
        <v>62930.882800740539</v>
      </c>
    </row>
    <row r="137" spans="1:21" ht="12.75" customHeight="1" x14ac:dyDescent="0.25">
      <c r="A137" s="2">
        <v>2004</v>
      </c>
      <c r="B137" s="2">
        <v>1</v>
      </c>
      <c r="C137" s="2">
        <v>6</v>
      </c>
      <c r="D137" s="2">
        <v>15</v>
      </c>
      <c r="E137" s="7">
        <v>2.9533235216454463E-2</v>
      </c>
      <c r="F137" s="7">
        <v>1.1728740499732888E-2</v>
      </c>
      <c r="G137" s="7">
        <v>0</v>
      </c>
      <c r="H137" s="7">
        <v>7.7813670463785607E-3</v>
      </c>
      <c r="I137" s="7">
        <v>1.0671901881720469E-4</v>
      </c>
      <c r="J137" s="7">
        <v>1.1478537086534317E-2</v>
      </c>
      <c r="K137" s="7">
        <v>0</v>
      </c>
      <c r="L137" s="7"/>
      <c r="M137" s="8">
        <v>6.0628598867917431E-2</v>
      </c>
      <c r="N137" s="9">
        <f t="shared" si="17"/>
        <v>29896.129626479455</v>
      </c>
      <c r="O137" s="9">
        <f t="shared" si="18"/>
        <v>19369.224212978654</v>
      </c>
      <c r="P137" s="9">
        <f t="shared" si="19"/>
        <v>0</v>
      </c>
      <c r="Q137" s="9">
        <f t="shared" si="20"/>
        <v>6278.5916432642598</v>
      </c>
      <c r="R137" s="9">
        <f t="shared" si="21"/>
        <v>107.94532209880333</v>
      </c>
      <c r="S137" s="9">
        <f t="shared" si="22"/>
        <v>6527.1900928734858</v>
      </c>
      <c r="T137" s="9">
        <f t="shared" si="23"/>
        <v>0</v>
      </c>
      <c r="U137" s="9">
        <f t="shared" si="24"/>
        <v>62179.080897694657</v>
      </c>
    </row>
    <row r="138" spans="1:21" ht="12.75" customHeight="1" x14ac:dyDescent="0.25">
      <c r="A138" s="2">
        <v>2004</v>
      </c>
      <c r="B138" s="2">
        <v>1</v>
      </c>
      <c r="C138" s="2">
        <v>6</v>
      </c>
      <c r="D138" s="2">
        <v>16</v>
      </c>
      <c r="E138" s="7">
        <v>3.1445761767337002E-2</v>
      </c>
      <c r="F138" s="7">
        <v>1.1298457435869932E-2</v>
      </c>
      <c r="G138" s="7">
        <v>0</v>
      </c>
      <c r="H138" s="7">
        <v>7.6304042710125921E-3</v>
      </c>
      <c r="I138" s="7">
        <v>1.0671901881720469E-4</v>
      </c>
      <c r="J138" s="7">
        <v>1.1165097491809691E-2</v>
      </c>
      <c r="K138" s="7">
        <v>0</v>
      </c>
      <c r="L138" s="7"/>
      <c r="M138" s="8">
        <v>6.1646439984846424E-2</v>
      </c>
      <c r="N138" s="9">
        <f t="shared" si="17"/>
        <v>31832.15665705048</v>
      </c>
      <c r="O138" s="9">
        <f t="shared" si="18"/>
        <v>18658.640741616247</v>
      </c>
      <c r="P138" s="9">
        <f t="shared" si="19"/>
        <v>0</v>
      </c>
      <c r="Q138" s="9">
        <f t="shared" si="20"/>
        <v>6156.7835324005173</v>
      </c>
      <c r="R138" s="9">
        <f t="shared" si="21"/>
        <v>107.94532209880333</v>
      </c>
      <c r="S138" s="9">
        <f t="shared" si="22"/>
        <v>6348.9548524436823</v>
      </c>
      <c r="T138" s="9">
        <f t="shared" si="23"/>
        <v>0</v>
      </c>
      <c r="U138" s="9">
        <f t="shared" si="24"/>
        <v>63104.481105609731</v>
      </c>
    </row>
    <row r="139" spans="1:21" ht="12.75" customHeight="1" x14ac:dyDescent="0.25">
      <c r="A139" s="2">
        <v>2004</v>
      </c>
      <c r="B139" s="2">
        <v>1</v>
      </c>
      <c r="C139" s="2">
        <v>6</v>
      </c>
      <c r="D139" s="2">
        <v>17</v>
      </c>
      <c r="E139" s="7">
        <v>3.6064383678126241E-2</v>
      </c>
      <c r="F139" s="7">
        <v>1.0926160948641012E-2</v>
      </c>
      <c r="G139" s="7">
        <v>0</v>
      </c>
      <c r="H139" s="7">
        <v>7.789157907156407E-3</v>
      </c>
      <c r="I139" s="7">
        <v>1.0671901881720469E-4</v>
      </c>
      <c r="J139" s="7">
        <v>1.1124317016960065E-2</v>
      </c>
      <c r="K139" s="7">
        <v>0</v>
      </c>
      <c r="L139" s="7"/>
      <c r="M139" s="8">
        <v>6.6010738569700925E-2</v>
      </c>
      <c r="N139" s="9">
        <f t="shared" si="17"/>
        <v>36507.530632459806</v>
      </c>
      <c r="O139" s="9">
        <f t="shared" si="18"/>
        <v>18043.818192255087</v>
      </c>
      <c r="P139" s="9">
        <f t="shared" si="19"/>
        <v>0</v>
      </c>
      <c r="Q139" s="9">
        <f t="shared" si="20"/>
        <v>6284.8778951634531</v>
      </c>
      <c r="R139" s="9">
        <f t="shared" si="21"/>
        <v>107.94532209880333</v>
      </c>
      <c r="S139" s="9">
        <f t="shared" si="22"/>
        <v>6325.7653197171285</v>
      </c>
      <c r="T139" s="9">
        <f t="shared" si="23"/>
        <v>0</v>
      </c>
      <c r="U139" s="9">
        <f t="shared" si="24"/>
        <v>67269.937361694276</v>
      </c>
    </row>
    <row r="140" spans="1:21" ht="12.75" customHeight="1" x14ac:dyDescent="0.25">
      <c r="A140" s="2">
        <v>2004</v>
      </c>
      <c r="B140" s="2">
        <v>1</v>
      </c>
      <c r="C140" s="2">
        <v>6</v>
      </c>
      <c r="D140" s="2">
        <v>18</v>
      </c>
      <c r="E140" s="7">
        <v>4.2127193187389084E-2</v>
      </c>
      <c r="F140" s="7">
        <v>1.0272359571251062E-2</v>
      </c>
      <c r="G140" s="7">
        <v>5.6227669174233855E-4</v>
      </c>
      <c r="H140" s="7">
        <v>6.9815071924904538E-3</v>
      </c>
      <c r="I140" s="7">
        <v>1.0671901881720469E-4</v>
      </c>
      <c r="J140" s="7">
        <v>1.1072463853052304E-2</v>
      </c>
      <c r="K140" s="7">
        <v>7.2654530557098607E-5</v>
      </c>
      <c r="L140" s="7"/>
      <c r="M140" s="8">
        <v>7.1195174045299542E-2</v>
      </c>
      <c r="N140" s="9">
        <f t="shared" si="17"/>
        <v>42644.837895315592</v>
      </c>
      <c r="O140" s="9">
        <f t="shared" si="18"/>
        <v>16964.109295148137</v>
      </c>
      <c r="P140" s="9">
        <f t="shared" si="19"/>
        <v>215.27247564313282</v>
      </c>
      <c r="Q140" s="9">
        <f t="shared" si="20"/>
        <v>5633.2046097941356</v>
      </c>
      <c r="R140" s="9">
        <f t="shared" si="21"/>
        <v>107.94532209880333</v>
      </c>
      <c r="S140" s="9">
        <f t="shared" si="22"/>
        <v>6296.2793795497237</v>
      </c>
      <c r="T140" s="9">
        <f t="shared" si="23"/>
        <v>50.523542019882662</v>
      </c>
      <c r="U140" s="9">
        <f t="shared" si="24"/>
        <v>71912.172519569416</v>
      </c>
    </row>
    <row r="141" spans="1:21" ht="12.75" customHeight="1" x14ac:dyDescent="0.25">
      <c r="A141" s="2">
        <v>2004</v>
      </c>
      <c r="B141" s="2">
        <v>1</v>
      </c>
      <c r="C141" s="2">
        <v>6</v>
      </c>
      <c r="D141" s="2">
        <v>19</v>
      </c>
      <c r="E141" s="7">
        <v>4.5082760498055124E-2</v>
      </c>
      <c r="F141" s="7">
        <v>1.0179577203581905E-2</v>
      </c>
      <c r="G141" s="7">
        <v>5.7063604787935284E-4</v>
      </c>
      <c r="H141" s="7">
        <v>7.3136134859266106E-3</v>
      </c>
      <c r="I141" s="7">
        <v>1.0671901881720469E-4</v>
      </c>
      <c r="J141" s="7">
        <v>1.1794536943352217E-2</v>
      </c>
      <c r="K141" s="7">
        <v>7.3734683984786286E-5</v>
      </c>
      <c r="L141" s="7"/>
      <c r="M141" s="8">
        <v>7.5121577881597193E-2</v>
      </c>
      <c r="N141" s="9">
        <f t="shared" si="17"/>
        <v>45636.722217905059</v>
      </c>
      <c r="O141" s="9">
        <f t="shared" si="18"/>
        <v>16810.885470097539</v>
      </c>
      <c r="P141" s="9">
        <f t="shared" si="19"/>
        <v>218.47292715895398</v>
      </c>
      <c r="Q141" s="9">
        <f t="shared" si="20"/>
        <v>5901.1729225874706</v>
      </c>
      <c r="R141" s="9">
        <f t="shared" si="21"/>
        <v>107.94532209880333</v>
      </c>
      <c r="S141" s="9">
        <f t="shared" si="22"/>
        <v>6706.8812084940382</v>
      </c>
      <c r="T141" s="9">
        <f t="shared" si="23"/>
        <v>51.274674491226754</v>
      </c>
      <c r="U141" s="9">
        <f t="shared" si="24"/>
        <v>75433.354742833093</v>
      </c>
    </row>
    <row r="142" spans="1:21" ht="12.75" customHeight="1" x14ac:dyDescent="0.25">
      <c r="A142" s="2">
        <v>2004</v>
      </c>
      <c r="B142" s="2">
        <v>1</v>
      </c>
      <c r="C142" s="2">
        <v>6</v>
      </c>
      <c r="D142" s="2">
        <v>20</v>
      </c>
      <c r="E142" s="7">
        <v>4.4010727079646893E-2</v>
      </c>
      <c r="F142" s="7">
        <v>9.8432279186409458E-3</v>
      </c>
      <c r="G142" s="7">
        <v>5.7063604787935284E-4</v>
      </c>
      <c r="H142" s="7">
        <v>7.323932684829353E-3</v>
      </c>
      <c r="I142" s="7">
        <v>1.0671901881720469E-4</v>
      </c>
      <c r="J142" s="7">
        <v>1.2253840738136257E-2</v>
      </c>
      <c r="K142" s="7">
        <v>7.3734683984786286E-5</v>
      </c>
      <c r="L142" s="7"/>
      <c r="M142" s="8">
        <v>7.4182818171934797E-2</v>
      </c>
      <c r="N142" s="9">
        <f t="shared" si="17"/>
        <v>44551.516015274268</v>
      </c>
      <c r="O142" s="9">
        <f t="shared" si="18"/>
        <v>16255.427301844531</v>
      </c>
      <c r="P142" s="9">
        <f t="shared" si="19"/>
        <v>218.47292715895398</v>
      </c>
      <c r="Q142" s="9">
        <f t="shared" si="20"/>
        <v>5909.4992276711118</v>
      </c>
      <c r="R142" s="9">
        <f t="shared" si="21"/>
        <v>107.94532209880333</v>
      </c>
      <c r="S142" s="9">
        <f t="shared" si="22"/>
        <v>6968.0611094110764</v>
      </c>
      <c r="T142" s="9">
        <f t="shared" si="23"/>
        <v>51.274674491226754</v>
      </c>
      <c r="U142" s="9">
        <f t="shared" si="24"/>
        <v>74062.196577949973</v>
      </c>
    </row>
    <row r="143" spans="1:21" ht="12.75" customHeight="1" x14ac:dyDescent="0.25">
      <c r="A143" s="2">
        <v>2004</v>
      </c>
      <c r="B143" s="2">
        <v>1</v>
      </c>
      <c r="C143" s="2">
        <v>6</v>
      </c>
      <c r="D143" s="2">
        <v>21</v>
      </c>
      <c r="E143" s="7">
        <v>4.3047625397841696E-2</v>
      </c>
      <c r="F143" s="7">
        <v>9.6012407768763623E-3</v>
      </c>
      <c r="G143" s="7">
        <v>5.7063604787935284E-4</v>
      </c>
      <c r="H143" s="7">
        <v>7.36176862991029E-3</v>
      </c>
      <c r="I143" s="7">
        <v>1.0671901881720469E-4</v>
      </c>
      <c r="J143" s="7">
        <v>1.2217244737493556E-2</v>
      </c>
      <c r="K143" s="7">
        <v>7.3734683984786286E-5</v>
      </c>
      <c r="L143" s="7"/>
      <c r="M143" s="8">
        <v>7.2978969292803259E-2</v>
      </c>
      <c r="N143" s="9">
        <f t="shared" si="17"/>
        <v>43576.580065599286</v>
      </c>
      <c r="O143" s="9">
        <f t="shared" si="18"/>
        <v>15855.801851387783</v>
      </c>
      <c r="P143" s="9">
        <f t="shared" si="19"/>
        <v>218.47292715895398</v>
      </c>
      <c r="Q143" s="9">
        <f t="shared" si="20"/>
        <v>5940.0281112444336</v>
      </c>
      <c r="R143" s="9">
        <f t="shared" si="21"/>
        <v>107.94532209880333</v>
      </c>
      <c r="S143" s="9">
        <f t="shared" si="22"/>
        <v>6947.2510487706795</v>
      </c>
      <c r="T143" s="9">
        <f t="shared" si="23"/>
        <v>51.274674491226754</v>
      </c>
      <c r="U143" s="9">
        <f t="shared" si="24"/>
        <v>72697.354000751162</v>
      </c>
    </row>
    <row r="144" spans="1:21" ht="12.75" customHeight="1" x14ac:dyDescent="0.25">
      <c r="A144" s="2">
        <v>2004</v>
      </c>
      <c r="B144" s="2">
        <v>1</v>
      </c>
      <c r="C144" s="2">
        <v>6</v>
      </c>
      <c r="D144" s="2">
        <v>22</v>
      </c>
      <c r="E144" s="7">
        <v>4.0196336135149675E-2</v>
      </c>
      <c r="F144" s="7">
        <v>8.9725572082743205E-3</v>
      </c>
      <c r="G144" s="7">
        <v>5.7063604787935284E-4</v>
      </c>
      <c r="H144" s="7">
        <v>6.6464586701525871E-3</v>
      </c>
      <c r="I144" s="7">
        <v>1.0671901881720469E-4</v>
      </c>
      <c r="J144" s="7">
        <v>1.188859628295739E-2</v>
      </c>
      <c r="K144" s="7">
        <v>7.3734683984786286E-5</v>
      </c>
      <c r="L144" s="7"/>
      <c r="M144" s="8">
        <v>6.8455038047215325E-2</v>
      </c>
      <c r="N144" s="9">
        <f t="shared" si="17"/>
        <v>40690.255124384021</v>
      </c>
      <c r="O144" s="9">
        <f t="shared" si="18"/>
        <v>14817.57332211426</v>
      </c>
      <c r="P144" s="9">
        <f t="shared" si="19"/>
        <v>218.47292715895398</v>
      </c>
      <c r="Q144" s="9">
        <f t="shared" si="20"/>
        <v>5362.8622856368911</v>
      </c>
      <c r="R144" s="9">
        <f t="shared" si="21"/>
        <v>107.94532209880333</v>
      </c>
      <c r="S144" s="9">
        <f t="shared" si="22"/>
        <v>6760.3673962359699</v>
      </c>
      <c r="T144" s="9">
        <f t="shared" si="23"/>
        <v>51.274674491226754</v>
      </c>
      <c r="U144" s="9">
        <f t="shared" si="24"/>
        <v>68008.751052120118</v>
      </c>
    </row>
    <row r="145" spans="1:21" ht="12.75" customHeight="1" x14ac:dyDescent="0.25">
      <c r="A145" s="2">
        <v>2004</v>
      </c>
      <c r="B145" s="2">
        <v>1</v>
      </c>
      <c r="C145" s="2">
        <v>6</v>
      </c>
      <c r="D145" s="2">
        <v>23</v>
      </c>
      <c r="E145" s="7">
        <v>3.6014452095614172E-2</v>
      </c>
      <c r="F145" s="7">
        <v>8.2111216039154819E-3</v>
      </c>
      <c r="G145" s="7">
        <v>5.7063604787935284E-4</v>
      </c>
      <c r="H145" s="7">
        <v>5.9753710534798622E-3</v>
      </c>
      <c r="I145" s="7">
        <v>1.0671901881720469E-4</v>
      </c>
      <c r="J145" s="7">
        <v>1.1665388052266041E-2</v>
      </c>
      <c r="K145" s="7">
        <v>7.3734683984786286E-5</v>
      </c>
      <c r="L145" s="7"/>
      <c r="M145" s="8">
        <v>6.2617422555956898E-2</v>
      </c>
      <c r="N145" s="9">
        <f t="shared" si="17"/>
        <v>36456.985507542217</v>
      </c>
      <c r="O145" s="9">
        <f t="shared" si="18"/>
        <v>13560.11375559839</v>
      </c>
      <c r="P145" s="9">
        <f t="shared" si="19"/>
        <v>218.47292715895398</v>
      </c>
      <c r="Q145" s="9">
        <f t="shared" si="20"/>
        <v>4821.3783694013182</v>
      </c>
      <c r="R145" s="9">
        <f t="shared" si="21"/>
        <v>107.94532209880333</v>
      </c>
      <c r="S145" s="9">
        <f t="shared" si="22"/>
        <v>6633.4415919254598</v>
      </c>
      <c r="T145" s="9">
        <f t="shared" si="23"/>
        <v>51.274674491226754</v>
      </c>
      <c r="U145" s="9">
        <f t="shared" si="24"/>
        <v>61849.612148216365</v>
      </c>
    </row>
    <row r="146" spans="1:21" ht="12.75" customHeight="1" x14ac:dyDescent="0.25">
      <c r="A146" s="2">
        <v>2004</v>
      </c>
      <c r="B146" s="2">
        <v>1</v>
      </c>
      <c r="C146" s="2">
        <v>6</v>
      </c>
      <c r="D146" s="2">
        <v>24</v>
      </c>
      <c r="E146" s="7">
        <v>3.0116378632890722E-2</v>
      </c>
      <c r="F146" s="7">
        <v>7.6000879731861438E-3</v>
      </c>
      <c r="G146" s="7">
        <v>5.7063604787935284E-4</v>
      </c>
      <c r="H146" s="7">
        <v>5.5349807786271559E-3</v>
      </c>
      <c r="I146" s="7">
        <v>1.0671901881720469E-4</v>
      </c>
      <c r="J146" s="7">
        <v>1.1388904846743467E-2</v>
      </c>
      <c r="K146" s="7">
        <v>7.3734683984786286E-5</v>
      </c>
      <c r="L146" s="7"/>
      <c r="M146" s="8">
        <v>5.5391441982128829E-2</v>
      </c>
      <c r="N146" s="9">
        <f t="shared" si="17"/>
        <v>30486.438512073313</v>
      </c>
      <c r="O146" s="9">
        <f t="shared" si="18"/>
        <v>12551.032908806999</v>
      </c>
      <c r="P146" s="9">
        <f t="shared" si="19"/>
        <v>218.47292715895398</v>
      </c>
      <c r="Q146" s="9">
        <f t="shared" si="20"/>
        <v>4466.038403687724</v>
      </c>
      <c r="R146" s="9">
        <f t="shared" si="21"/>
        <v>107.94532209880333</v>
      </c>
      <c r="S146" s="9">
        <f t="shared" si="22"/>
        <v>6476.2213445779189</v>
      </c>
      <c r="T146" s="9">
        <f t="shared" si="23"/>
        <v>51.274674491226754</v>
      </c>
      <c r="U146" s="9">
        <f t="shared" si="24"/>
        <v>54357.424092894937</v>
      </c>
    </row>
    <row r="147" spans="1:21" ht="12.75" customHeight="1" x14ac:dyDescent="0.25">
      <c r="A147" s="2">
        <v>2004</v>
      </c>
      <c r="B147" s="2">
        <v>1</v>
      </c>
      <c r="C147" s="2">
        <v>7</v>
      </c>
      <c r="D147" s="2">
        <v>1</v>
      </c>
      <c r="E147" s="7">
        <v>2.3968418745105611E-2</v>
      </c>
      <c r="F147" s="7">
        <v>7.1402537187805985E-3</v>
      </c>
      <c r="G147" s="7">
        <v>5.7063604787935284E-4</v>
      </c>
      <c r="H147" s="7">
        <v>4.9872127190625616E-3</v>
      </c>
      <c r="I147" s="7">
        <v>1.0671901881720469E-4</v>
      </c>
      <c r="J147" s="7">
        <v>1.3967382501496281E-2</v>
      </c>
      <c r="K147" s="7">
        <v>7.3734683984786286E-5</v>
      </c>
      <c r="L147" s="7"/>
      <c r="M147" s="8">
        <v>5.0814357435126398E-2</v>
      </c>
      <c r="N147" s="9">
        <f t="shared" si="17"/>
        <v>24262.934571630802</v>
      </c>
      <c r="O147" s="9">
        <f t="shared" si="18"/>
        <v>11791.647638530814</v>
      </c>
      <c r="P147" s="9">
        <f t="shared" si="19"/>
        <v>218.47292715895398</v>
      </c>
      <c r="Q147" s="9">
        <f t="shared" si="20"/>
        <v>4024.0579726489455</v>
      </c>
      <c r="R147" s="9">
        <f t="shared" si="21"/>
        <v>107.94532209880333</v>
      </c>
      <c r="S147" s="9">
        <f t="shared" si="22"/>
        <v>7942.4546873740192</v>
      </c>
      <c r="T147" s="9">
        <f t="shared" si="23"/>
        <v>51.274674491226754</v>
      </c>
      <c r="U147" s="9">
        <f t="shared" si="24"/>
        <v>48398.787793933559</v>
      </c>
    </row>
    <row r="148" spans="1:21" ht="12.75" customHeight="1" x14ac:dyDescent="0.25">
      <c r="A148" s="2">
        <v>2004</v>
      </c>
      <c r="B148" s="2">
        <v>1</v>
      </c>
      <c r="C148" s="2">
        <v>7</v>
      </c>
      <c r="D148" s="2">
        <v>2</v>
      </c>
      <c r="E148" s="7">
        <v>2.2626270952476806E-2</v>
      </c>
      <c r="F148" s="7">
        <v>7.2210858875752558E-3</v>
      </c>
      <c r="G148" s="7">
        <v>5.7063604787935284E-4</v>
      </c>
      <c r="H148" s="7">
        <v>5.4133509850864594E-3</v>
      </c>
      <c r="I148" s="7">
        <v>1.0671901881720469E-4</v>
      </c>
      <c r="J148" s="7">
        <v>1.3562613370025093E-2</v>
      </c>
      <c r="K148" s="7">
        <v>7.3734683984786286E-5</v>
      </c>
      <c r="L148" s="7"/>
      <c r="M148" s="8">
        <v>4.9574410945844957E-2</v>
      </c>
      <c r="N148" s="9">
        <f t="shared" si="17"/>
        <v>22904.294920666718</v>
      </c>
      <c r="O148" s="9">
        <f t="shared" si="18"/>
        <v>11925.136515792674</v>
      </c>
      <c r="P148" s="9">
        <f t="shared" si="19"/>
        <v>218.47292715895398</v>
      </c>
      <c r="Q148" s="9">
        <f t="shared" si="20"/>
        <v>4367.8983467099488</v>
      </c>
      <c r="R148" s="9">
        <f t="shared" si="21"/>
        <v>107.94532209880333</v>
      </c>
      <c r="S148" s="9">
        <f t="shared" si="22"/>
        <v>7712.2855425673069</v>
      </c>
      <c r="T148" s="9">
        <f t="shared" si="23"/>
        <v>51.274674491226754</v>
      </c>
      <c r="U148" s="9">
        <f t="shared" si="24"/>
        <v>47287.308249485621</v>
      </c>
    </row>
    <row r="149" spans="1:21" ht="12.75" customHeight="1" x14ac:dyDescent="0.25">
      <c r="A149" s="2">
        <v>2004</v>
      </c>
      <c r="B149" s="2">
        <v>1</v>
      </c>
      <c r="C149" s="2">
        <v>7</v>
      </c>
      <c r="D149" s="2">
        <v>3</v>
      </c>
      <c r="E149" s="7">
        <v>2.22002811924739E-2</v>
      </c>
      <c r="F149" s="7">
        <v>6.9119982392580916E-3</v>
      </c>
      <c r="G149" s="7">
        <v>5.7063604787935284E-4</v>
      </c>
      <c r="H149" s="7">
        <v>5.1228020008619929E-3</v>
      </c>
      <c r="I149" s="7">
        <v>1.0671901881720469E-4</v>
      </c>
      <c r="J149" s="7">
        <v>1.3225618701067865E-2</v>
      </c>
      <c r="K149" s="7">
        <v>7.3734683984786286E-5</v>
      </c>
      <c r="L149" s="7"/>
      <c r="M149" s="8">
        <v>4.8211789884343187E-2</v>
      </c>
      <c r="N149" s="9">
        <f t="shared" si="17"/>
        <v>22473.070742507454</v>
      </c>
      <c r="O149" s="9">
        <f t="shared" si="18"/>
        <v>11414.699102512554</v>
      </c>
      <c r="P149" s="9">
        <f t="shared" si="19"/>
        <v>218.47292715895398</v>
      </c>
      <c r="Q149" s="9">
        <f t="shared" si="20"/>
        <v>4133.4615937026929</v>
      </c>
      <c r="R149" s="9">
        <f t="shared" si="21"/>
        <v>107.94532209880333</v>
      </c>
      <c r="S149" s="9">
        <f t="shared" si="22"/>
        <v>7520.6558733867951</v>
      </c>
      <c r="T149" s="9">
        <f t="shared" si="23"/>
        <v>51.274674491226754</v>
      </c>
      <c r="U149" s="9">
        <f t="shared" si="24"/>
        <v>45919.580235858477</v>
      </c>
    </row>
    <row r="150" spans="1:21" ht="12.75" customHeight="1" x14ac:dyDescent="0.25">
      <c r="A150" s="2">
        <v>2004</v>
      </c>
      <c r="B150" s="2">
        <v>1</v>
      </c>
      <c r="C150" s="2">
        <v>7</v>
      </c>
      <c r="D150" s="2">
        <v>4</v>
      </c>
      <c r="E150" s="7">
        <v>2.1930872730563392E-2</v>
      </c>
      <c r="F150" s="7">
        <v>6.9561827185425267E-3</v>
      </c>
      <c r="G150" s="7">
        <v>5.7063604787935284E-4</v>
      </c>
      <c r="H150" s="7">
        <v>5.3373436411409871E-3</v>
      </c>
      <c r="I150" s="7">
        <v>1.0671901881720469E-4</v>
      </c>
      <c r="J150" s="7">
        <v>1.3690015755120794E-2</v>
      </c>
      <c r="K150" s="7">
        <v>7.3734683984786286E-5</v>
      </c>
      <c r="L150" s="7"/>
      <c r="M150" s="8">
        <v>4.8665504596049035E-2</v>
      </c>
      <c r="N150" s="9">
        <f t="shared" si="17"/>
        <v>22200.351880496033</v>
      </c>
      <c r="O150" s="9">
        <f t="shared" si="18"/>
        <v>11487.666791243788</v>
      </c>
      <c r="P150" s="9">
        <f t="shared" si="19"/>
        <v>218.47292715895398</v>
      </c>
      <c r="Q150" s="9">
        <f t="shared" si="20"/>
        <v>4306.5699102439103</v>
      </c>
      <c r="R150" s="9">
        <f t="shared" si="21"/>
        <v>107.94532209880333</v>
      </c>
      <c r="S150" s="9">
        <f t="shared" si="22"/>
        <v>7784.7320206799795</v>
      </c>
      <c r="T150" s="9">
        <f t="shared" si="23"/>
        <v>51.274674491226754</v>
      </c>
      <c r="U150" s="9">
        <f t="shared" si="24"/>
        <v>46157.013526412687</v>
      </c>
    </row>
    <row r="151" spans="1:21" ht="12.75" customHeight="1" x14ac:dyDescent="0.25">
      <c r="A151" s="2">
        <v>2004</v>
      </c>
      <c r="B151" s="2">
        <v>1</v>
      </c>
      <c r="C151" s="2">
        <v>7</v>
      </c>
      <c r="D151" s="2">
        <v>5</v>
      </c>
      <c r="E151" s="7">
        <v>2.2967466449356724E-2</v>
      </c>
      <c r="F151" s="7">
        <v>6.863403870882189E-3</v>
      </c>
      <c r="G151" s="7">
        <v>5.7063604787935284E-4</v>
      </c>
      <c r="H151" s="7">
        <v>5.0293183826004562E-3</v>
      </c>
      <c r="I151" s="7">
        <v>1.0671901881720469E-4</v>
      </c>
      <c r="J151" s="7">
        <v>1.3419269573733957E-2</v>
      </c>
      <c r="K151" s="7">
        <v>7.3734683984786286E-5</v>
      </c>
      <c r="L151" s="7"/>
      <c r="M151" s="8">
        <v>4.9030548027254671E-2</v>
      </c>
      <c r="N151" s="9">
        <f t="shared" si="17"/>
        <v>23249.682912464174</v>
      </c>
      <c r="O151" s="9">
        <f t="shared" si="18"/>
        <v>11334.448779250446</v>
      </c>
      <c r="P151" s="9">
        <f t="shared" si="19"/>
        <v>218.47292715895398</v>
      </c>
      <c r="Q151" s="9">
        <f t="shared" si="20"/>
        <v>4058.0319859100414</v>
      </c>
      <c r="R151" s="9">
        <f t="shared" si="21"/>
        <v>107.94532209880333</v>
      </c>
      <c r="S151" s="9">
        <f t="shared" si="22"/>
        <v>7630.7740921121795</v>
      </c>
      <c r="T151" s="9">
        <f t="shared" si="23"/>
        <v>51.274674491226754</v>
      </c>
      <c r="U151" s="9">
        <f t="shared" si="24"/>
        <v>46650.630693485822</v>
      </c>
    </row>
    <row r="152" spans="1:21" ht="12.75" customHeight="1" x14ac:dyDescent="0.25">
      <c r="A152" s="2">
        <v>2004</v>
      </c>
      <c r="B152" s="2">
        <v>1</v>
      </c>
      <c r="C152" s="2">
        <v>7</v>
      </c>
      <c r="D152" s="2">
        <v>6</v>
      </c>
      <c r="E152" s="7">
        <v>2.4690298062101271E-2</v>
      </c>
      <c r="F152" s="7">
        <v>7.4897268495112967E-3</v>
      </c>
      <c r="G152" s="7">
        <v>5.7063604787935284E-4</v>
      </c>
      <c r="H152" s="7">
        <v>5.660099920572207E-3</v>
      </c>
      <c r="I152" s="7">
        <v>1.0671901881720469E-4</v>
      </c>
      <c r="J152" s="7">
        <v>1.3098057710642761E-2</v>
      </c>
      <c r="K152" s="7">
        <v>7.3734683984786286E-5</v>
      </c>
      <c r="L152" s="7"/>
      <c r="M152" s="8">
        <v>5.1689272293508871E-2</v>
      </c>
      <c r="N152" s="9">
        <f t="shared" si="17"/>
        <v>24993.684097627625</v>
      </c>
      <c r="O152" s="9">
        <f t="shared" si="18"/>
        <v>12368.778953328738</v>
      </c>
      <c r="P152" s="9">
        <f t="shared" si="19"/>
        <v>218.47292715895398</v>
      </c>
      <c r="Q152" s="9">
        <f t="shared" si="20"/>
        <v>4566.9939291559895</v>
      </c>
      <c r="R152" s="9">
        <f t="shared" si="21"/>
        <v>107.94532209880333</v>
      </c>
      <c r="S152" s="9">
        <f t="shared" si="22"/>
        <v>7448.1192054592575</v>
      </c>
      <c r="T152" s="9">
        <f t="shared" si="23"/>
        <v>51.274674491226754</v>
      </c>
      <c r="U152" s="9">
        <f t="shared" si="24"/>
        <v>49755.269109320594</v>
      </c>
    </row>
    <row r="153" spans="1:21" ht="12.75" customHeight="1" x14ac:dyDescent="0.25">
      <c r="A153" s="2">
        <v>2004</v>
      </c>
      <c r="B153" s="2">
        <v>1</v>
      </c>
      <c r="C153" s="2">
        <v>7</v>
      </c>
      <c r="D153" s="2">
        <v>7</v>
      </c>
      <c r="E153" s="7">
        <v>2.928557324056013E-2</v>
      </c>
      <c r="F153" s="7">
        <v>8.6908110409133783E-3</v>
      </c>
      <c r="G153" s="7">
        <v>5.7063604787935284E-4</v>
      </c>
      <c r="H153" s="7">
        <v>6.622513484639987E-3</v>
      </c>
      <c r="I153" s="7">
        <v>1.0671901881720469E-4</v>
      </c>
      <c r="J153" s="7">
        <v>1.2629192334704876E-2</v>
      </c>
      <c r="K153" s="7">
        <v>7.3734683984786286E-5</v>
      </c>
      <c r="L153" s="7"/>
      <c r="M153" s="8">
        <v>5.7979179851499703E-2</v>
      </c>
      <c r="N153" s="9">
        <f t="shared" si="17"/>
        <v>29645.424463952531</v>
      </c>
      <c r="O153" s="9">
        <f t="shared" si="18"/>
        <v>14352.288521339124</v>
      </c>
      <c r="P153" s="9">
        <f t="shared" si="19"/>
        <v>218.47292715895398</v>
      </c>
      <c r="Q153" s="9">
        <f t="shared" si="20"/>
        <v>5343.5415106676919</v>
      </c>
      <c r="R153" s="9">
        <f t="shared" si="21"/>
        <v>107.94532209880333</v>
      </c>
      <c r="S153" s="9">
        <f t="shared" si="22"/>
        <v>7181.5021780766183</v>
      </c>
      <c r="T153" s="9">
        <f t="shared" si="23"/>
        <v>51.274674491226754</v>
      </c>
      <c r="U153" s="9">
        <f t="shared" si="24"/>
        <v>56900.449597784944</v>
      </c>
    </row>
    <row r="154" spans="1:21" ht="12.75" customHeight="1" x14ac:dyDescent="0.25">
      <c r="A154" s="2">
        <v>2004</v>
      </c>
      <c r="B154" s="2">
        <v>1</v>
      </c>
      <c r="C154" s="2">
        <v>7</v>
      </c>
      <c r="D154" s="2">
        <v>8</v>
      </c>
      <c r="E154" s="7">
        <v>3.3815422876784441E-2</v>
      </c>
      <c r="F154" s="7">
        <v>1.000902340209694E-2</v>
      </c>
      <c r="G154" s="7">
        <v>4.859825681473384E-4</v>
      </c>
      <c r="H154" s="7">
        <v>6.4288672588363989E-3</v>
      </c>
      <c r="I154" s="7">
        <v>1.0671901881720469E-4</v>
      </c>
      <c r="J154" s="7">
        <v>1.419232987680834E-2</v>
      </c>
      <c r="K154" s="7">
        <v>6.2796192455116418E-5</v>
      </c>
      <c r="L154" s="7"/>
      <c r="M154" s="8">
        <v>6.5101141193945777E-2</v>
      </c>
      <c r="N154" s="9">
        <f t="shared" si="17"/>
        <v>34230.93536109836</v>
      </c>
      <c r="O154" s="9">
        <f t="shared" si="18"/>
        <v>16529.22736525556</v>
      </c>
      <c r="P154" s="9">
        <f t="shared" si="19"/>
        <v>186.06261312433378</v>
      </c>
      <c r="Q154" s="9">
        <f t="shared" si="20"/>
        <v>5187.2931846558877</v>
      </c>
      <c r="R154" s="9">
        <f t="shared" si="21"/>
        <v>107.94532209880333</v>
      </c>
      <c r="S154" s="9">
        <f t="shared" si="22"/>
        <v>8070.3694441488369</v>
      </c>
      <c r="T154" s="9">
        <f t="shared" si="23"/>
        <v>43.668110493141569</v>
      </c>
      <c r="U154" s="9">
        <f t="shared" si="24"/>
        <v>64355.50140087492</v>
      </c>
    </row>
    <row r="155" spans="1:21" ht="12.75" customHeight="1" x14ac:dyDescent="0.25">
      <c r="A155" s="2">
        <v>2004</v>
      </c>
      <c r="B155" s="2">
        <v>1</v>
      </c>
      <c r="C155" s="2">
        <v>7</v>
      </c>
      <c r="D155" s="2">
        <v>9</v>
      </c>
      <c r="E155" s="7">
        <v>3.2649734837216171E-2</v>
      </c>
      <c r="F155" s="7">
        <v>1.1067072547388441E-2</v>
      </c>
      <c r="G155" s="7">
        <v>0</v>
      </c>
      <c r="H155" s="7">
        <v>6.759907293504475E-3</v>
      </c>
      <c r="I155" s="7">
        <v>1.0671901881720469E-4</v>
      </c>
      <c r="J155" s="7">
        <v>1.5057140580481665E-2</v>
      </c>
      <c r="K155" s="7">
        <v>0</v>
      </c>
      <c r="L155" s="7"/>
      <c r="M155" s="8">
        <v>6.5640574277407951E-2</v>
      </c>
      <c r="N155" s="9">
        <f t="shared" si="17"/>
        <v>33050.923740984581</v>
      </c>
      <c r="O155" s="9">
        <f t="shared" si="18"/>
        <v>18276.524197679148</v>
      </c>
      <c r="P155" s="9">
        <f t="shared" si="19"/>
        <v>0</v>
      </c>
      <c r="Q155" s="9">
        <f t="shared" si="20"/>
        <v>5454.4011597539402</v>
      </c>
      <c r="R155" s="9">
        <f t="shared" si="21"/>
        <v>107.94532209880333</v>
      </c>
      <c r="S155" s="9">
        <f t="shared" si="22"/>
        <v>8562.1380218580543</v>
      </c>
      <c r="T155" s="9">
        <f t="shared" si="23"/>
        <v>0</v>
      </c>
      <c r="U155" s="9">
        <f t="shared" si="24"/>
        <v>65451.93244237452</v>
      </c>
    </row>
    <row r="156" spans="1:21" ht="12.75" customHeight="1" x14ac:dyDescent="0.25">
      <c r="A156" s="2">
        <v>2004</v>
      </c>
      <c r="B156" s="2">
        <v>1</v>
      </c>
      <c r="C156" s="2">
        <v>7</v>
      </c>
      <c r="D156" s="2">
        <v>10</v>
      </c>
      <c r="E156" s="7">
        <v>3.0634201852765837E-2</v>
      </c>
      <c r="F156" s="7">
        <v>1.1552366694595625E-2</v>
      </c>
      <c r="G156" s="7">
        <v>0</v>
      </c>
      <c r="H156" s="7">
        <v>7.0093440641081986E-3</v>
      </c>
      <c r="I156" s="7">
        <v>1.0671901881720469E-4</v>
      </c>
      <c r="J156" s="7">
        <v>1.5269425821168341E-2</v>
      </c>
      <c r="K156" s="7">
        <v>0</v>
      </c>
      <c r="L156" s="7"/>
      <c r="M156" s="8">
        <v>6.4572057451455209E-2</v>
      </c>
      <c r="N156" s="9">
        <f t="shared" si="17"/>
        <v>31010.624568613512</v>
      </c>
      <c r="O156" s="9">
        <f t="shared" si="18"/>
        <v>19077.954764474984</v>
      </c>
      <c r="P156" s="9">
        <f t="shared" si="19"/>
        <v>0</v>
      </c>
      <c r="Q156" s="9">
        <f t="shared" si="20"/>
        <v>5655.6654895434249</v>
      </c>
      <c r="R156" s="9">
        <f t="shared" si="21"/>
        <v>107.94532209880333</v>
      </c>
      <c r="S156" s="9">
        <f t="shared" si="22"/>
        <v>8682.8525440508547</v>
      </c>
      <c r="T156" s="9">
        <f t="shared" si="23"/>
        <v>0</v>
      </c>
      <c r="U156" s="9">
        <f t="shared" si="24"/>
        <v>64535.04268878157</v>
      </c>
    </row>
    <row r="157" spans="1:21" ht="12.75" customHeight="1" x14ac:dyDescent="0.25">
      <c r="A157" s="2">
        <v>2004</v>
      </c>
      <c r="B157" s="2">
        <v>1</v>
      </c>
      <c r="C157" s="2">
        <v>7</v>
      </c>
      <c r="D157" s="2">
        <v>11</v>
      </c>
      <c r="E157" s="7">
        <v>2.9555857323113742E-2</v>
      </c>
      <c r="F157" s="7">
        <v>1.2025218558294991E-2</v>
      </c>
      <c r="G157" s="7">
        <v>0</v>
      </c>
      <c r="H157" s="7">
        <v>7.084102912176829E-3</v>
      </c>
      <c r="I157" s="7">
        <v>1.0671901881720469E-4</v>
      </c>
      <c r="J157" s="7">
        <v>1.534644870344473E-2</v>
      </c>
      <c r="K157" s="7">
        <v>0</v>
      </c>
      <c r="L157" s="7"/>
      <c r="M157" s="8">
        <v>6.4118346515847496E-2</v>
      </c>
      <c r="N157" s="9">
        <f t="shared" si="17"/>
        <v>29919.029705937497</v>
      </c>
      <c r="O157" s="9">
        <f t="shared" si="18"/>
        <v>19858.837738885275</v>
      </c>
      <c r="P157" s="9">
        <f t="shared" si="19"/>
        <v>0</v>
      </c>
      <c r="Q157" s="9">
        <f t="shared" si="20"/>
        <v>5715.9865457211072</v>
      </c>
      <c r="R157" s="9">
        <f t="shared" si="21"/>
        <v>107.94532209880333</v>
      </c>
      <c r="S157" s="9">
        <f t="shared" si="22"/>
        <v>8726.6510691006006</v>
      </c>
      <c r="T157" s="9">
        <f t="shared" si="23"/>
        <v>0</v>
      </c>
      <c r="U157" s="9">
        <f t="shared" si="24"/>
        <v>64328.450381743271</v>
      </c>
    </row>
    <row r="158" spans="1:21" ht="12.75" customHeight="1" x14ac:dyDescent="0.25">
      <c r="A158" s="2">
        <v>2004</v>
      </c>
      <c r="B158" s="2">
        <v>1</v>
      </c>
      <c r="C158" s="2">
        <v>7</v>
      </c>
      <c r="D158" s="2">
        <v>12</v>
      </c>
      <c r="E158" s="7">
        <v>2.9930532534402032E-2</v>
      </c>
      <c r="F158" s="7">
        <v>1.1569371354002538E-2</v>
      </c>
      <c r="G158" s="7">
        <v>0</v>
      </c>
      <c r="H158" s="7">
        <v>6.4340183899362696E-3</v>
      </c>
      <c r="I158" s="7">
        <v>1.0671901881720469E-4</v>
      </c>
      <c r="J158" s="7">
        <v>1.56594579807567E-2</v>
      </c>
      <c r="K158" s="7">
        <v>0</v>
      </c>
      <c r="L158" s="7"/>
      <c r="M158" s="8">
        <v>6.3700099277914743E-2</v>
      </c>
      <c r="N158" s="9">
        <f t="shared" si="17"/>
        <v>30298.308799555471</v>
      </c>
      <c r="O158" s="9">
        <f t="shared" si="18"/>
        <v>19106.036813073923</v>
      </c>
      <c r="P158" s="9">
        <f t="shared" si="19"/>
        <v>0</v>
      </c>
      <c r="Q158" s="9">
        <f t="shared" si="20"/>
        <v>5191.4495042953849</v>
      </c>
      <c r="R158" s="9">
        <f t="shared" si="21"/>
        <v>107.94532209880333</v>
      </c>
      <c r="S158" s="9">
        <f t="shared" si="22"/>
        <v>8904.6416125336073</v>
      </c>
      <c r="T158" s="9">
        <f t="shared" si="23"/>
        <v>0</v>
      </c>
      <c r="U158" s="9">
        <f t="shared" si="24"/>
        <v>63608.382051557186</v>
      </c>
    </row>
    <row r="159" spans="1:21" ht="12.75" customHeight="1" x14ac:dyDescent="0.25">
      <c r="A159" s="2">
        <v>2004</v>
      </c>
      <c r="B159" s="2">
        <v>1</v>
      </c>
      <c r="C159" s="2">
        <v>7</v>
      </c>
      <c r="D159" s="2">
        <v>13</v>
      </c>
      <c r="E159" s="7">
        <v>2.9886099551540351E-2</v>
      </c>
      <c r="F159" s="7">
        <v>1.1230555314027175E-2</v>
      </c>
      <c r="G159" s="7">
        <v>0</v>
      </c>
      <c r="H159" s="7">
        <v>5.9982038539102642E-3</v>
      </c>
      <c r="I159" s="7">
        <v>1.0671901881720469E-4</v>
      </c>
      <c r="J159" s="7">
        <v>1.5404091815995212E-2</v>
      </c>
      <c r="K159" s="7">
        <v>0</v>
      </c>
      <c r="L159" s="7"/>
      <c r="M159" s="8">
        <v>6.2625669554290206E-2</v>
      </c>
      <c r="N159" s="9">
        <f t="shared" si="17"/>
        <v>30253.329839221864</v>
      </c>
      <c r="O159" s="9">
        <f t="shared" si="18"/>
        <v>18546.504965184049</v>
      </c>
      <c r="P159" s="9">
        <f t="shared" si="19"/>
        <v>0</v>
      </c>
      <c r="Q159" s="9">
        <f t="shared" si="20"/>
        <v>4839.8015884989654</v>
      </c>
      <c r="R159" s="9">
        <f t="shared" si="21"/>
        <v>107.94532209880333</v>
      </c>
      <c r="S159" s="9">
        <f t="shared" si="22"/>
        <v>8759.4294231996864</v>
      </c>
      <c r="T159" s="9">
        <f t="shared" si="23"/>
        <v>0</v>
      </c>
      <c r="U159" s="9">
        <f t="shared" si="24"/>
        <v>62507.011138203365</v>
      </c>
    </row>
    <row r="160" spans="1:21" ht="12.75" customHeight="1" x14ac:dyDescent="0.25">
      <c r="A160" s="2">
        <v>2004</v>
      </c>
      <c r="B160" s="2">
        <v>1</v>
      </c>
      <c r="C160" s="2">
        <v>7</v>
      </c>
      <c r="D160" s="2">
        <v>14</v>
      </c>
      <c r="E160" s="7">
        <v>2.867874465693156E-2</v>
      </c>
      <c r="F160" s="7">
        <v>1.1357437842607666E-2</v>
      </c>
      <c r="G160" s="7">
        <v>0</v>
      </c>
      <c r="H160" s="7">
        <v>6.0235101828857579E-3</v>
      </c>
      <c r="I160" s="7">
        <v>1.0671901881720469E-4</v>
      </c>
      <c r="J160" s="7">
        <v>1.5680418731602048E-2</v>
      </c>
      <c r="K160" s="7">
        <v>0</v>
      </c>
      <c r="L160" s="7"/>
      <c r="M160" s="8">
        <v>6.1846830432844238E-2</v>
      </c>
      <c r="N160" s="9">
        <f t="shared" si="17"/>
        <v>29031.139375839164</v>
      </c>
      <c r="O160" s="9">
        <f t="shared" si="18"/>
        <v>18756.04290703221</v>
      </c>
      <c r="P160" s="9">
        <f t="shared" si="19"/>
        <v>0</v>
      </c>
      <c r="Q160" s="9">
        <f t="shared" si="20"/>
        <v>4860.2206362935522</v>
      </c>
      <c r="R160" s="9">
        <f t="shared" si="21"/>
        <v>107.94532209880333</v>
      </c>
      <c r="S160" s="9">
        <f t="shared" si="22"/>
        <v>8916.5607973761998</v>
      </c>
      <c r="T160" s="9">
        <f t="shared" si="23"/>
        <v>0</v>
      </c>
      <c r="U160" s="9">
        <f t="shared" si="24"/>
        <v>61671.909038639933</v>
      </c>
    </row>
    <row r="161" spans="1:21" ht="12.75" customHeight="1" x14ac:dyDescent="0.25">
      <c r="A161" s="2">
        <v>2004</v>
      </c>
      <c r="B161" s="2">
        <v>1</v>
      </c>
      <c r="C161" s="2">
        <v>7</v>
      </c>
      <c r="D161" s="2">
        <v>15</v>
      </c>
      <c r="E161" s="7">
        <v>2.7975078726861134E-2</v>
      </c>
      <c r="F161" s="7">
        <v>1.1256451142958993E-2</v>
      </c>
      <c r="G161" s="7">
        <v>0</v>
      </c>
      <c r="H161" s="7">
        <v>6.3991557910436283E-3</v>
      </c>
      <c r="I161" s="7">
        <v>1.0671901881720469E-4</v>
      </c>
      <c r="J161" s="7">
        <v>1.5444369436847251E-2</v>
      </c>
      <c r="K161" s="7">
        <v>0</v>
      </c>
      <c r="L161" s="7"/>
      <c r="M161" s="8">
        <v>6.1181774116528212E-2</v>
      </c>
      <c r="N161" s="9">
        <f t="shared" si="17"/>
        <v>28318.827036708706</v>
      </c>
      <c r="O161" s="9">
        <f t="shared" si="18"/>
        <v>18589.270180832969</v>
      </c>
      <c r="P161" s="9">
        <f t="shared" si="19"/>
        <v>0</v>
      </c>
      <c r="Q161" s="9">
        <f t="shared" si="20"/>
        <v>5163.3197398510156</v>
      </c>
      <c r="R161" s="9">
        <f t="shared" si="21"/>
        <v>107.94532209880333</v>
      </c>
      <c r="S161" s="9">
        <f t="shared" si="22"/>
        <v>8782.3330115061035</v>
      </c>
      <c r="T161" s="9">
        <f t="shared" si="23"/>
        <v>0</v>
      </c>
      <c r="U161" s="9">
        <f t="shared" si="24"/>
        <v>60961.695290997595</v>
      </c>
    </row>
    <row r="162" spans="1:21" ht="12.75" customHeight="1" x14ac:dyDescent="0.25">
      <c r="A162" s="2">
        <v>2004</v>
      </c>
      <c r="B162" s="2">
        <v>1</v>
      </c>
      <c r="C162" s="2">
        <v>7</v>
      </c>
      <c r="D162" s="2">
        <v>16</v>
      </c>
      <c r="E162" s="7">
        <v>2.9979518647948459E-2</v>
      </c>
      <c r="F162" s="7">
        <v>1.0853987825156066E-2</v>
      </c>
      <c r="G162" s="7">
        <v>0</v>
      </c>
      <c r="H162" s="7">
        <v>6.2954040552016489E-3</v>
      </c>
      <c r="I162" s="7">
        <v>1.0671901881720469E-4</v>
      </c>
      <c r="J162" s="7">
        <v>1.4973276775802305E-2</v>
      </c>
      <c r="K162" s="7">
        <v>0</v>
      </c>
      <c r="L162" s="7"/>
      <c r="M162" s="8">
        <v>6.2208906322925681E-2</v>
      </c>
      <c r="N162" s="9">
        <f t="shared" si="17"/>
        <v>30347.896837904398</v>
      </c>
      <c r="O162" s="9">
        <f t="shared" si="18"/>
        <v>17924.629144551051</v>
      </c>
      <c r="P162" s="9">
        <f t="shared" si="19"/>
        <v>0</v>
      </c>
      <c r="Q162" s="9">
        <f t="shared" si="20"/>
        <v>5079.6050432239263</v>
      </c>
      <c r="R162" s="9">
        <f t="shared" si="21"/>
        <v>107.94532209880333</v>
      </c>
      <c r="S162" s="9">
        <f t="shared" si="22"/>
        <v>8514.449453974612</v>
      </c>
      <c r="T162" s="9">
        <f t="shared" si="23"/>
        <v>0</v>
      </c>
      <c r="U162" s="9">
        <f t="shared" si="24"/>
        <v>61974.525801752796</v>
      </c>
    </row>
    <row r="163" spans="1:21" ht="12.75" customHeight="1" x14ac:dyDescent="0.25">
      <c r="A163" s="2">
        <v>2004</v>
      </c>
      <c r="B163" s="2">
        <v>1</v>
      </c>
      <c r="C163" s="2">
        <v>7</v>
      </c>
      <c r="D163" s="2">
        <v>17</v>
      </c>
      <c r="E163" s="7">
        <v>3.4837468545053991E-2</v>
      </c>
      <c r="F163" s="7">
        <v>1.0508740870561074E-2</v>
      </c>
      <c r="G163" s="7">
        <v>0</v>
      </c>
      <c r="H163" s="7">
        <v>6.5983885955424202E-3</v>
      </c>
      <c r="I163" s="7">
        <v>1.0671901881720469E-4</v>
      </c>
      <c r="J163" s="7">
        <v>1.4561709664743943E-2</v>
      </c>
      <c r="K163" s="7">
        <v>0</v>
      </c>
      <c r="L163" s="7"/>
      <c r="M163" s="8">
        <v>6.6613026694718636E-2</v>
      </c>
      <c r="N163" s="9">
        <f t="shared" si="17"/>
        <v>35265.539581016143</v>
      </c>
      <c r="O163" s="9">
        <f t="shared" si="18"/>
        <v>17354.477074723029</v>
      </c>
      <c r="P163" s="9">
        <f t="shared" si="19"/>
        <v>0</v>
      </c>
      <c r="Q163" s="9">
        <f t="shared" si="20"/>
        <v>5324.0757373427914</v>
      </c>
      <c r="R163" s="9">
        <f t="shared" si="21"/>
        <v>107.94532209880333</v>
      </c>
      <c r="S163" s="9">
        <f t="shared" si="22"/>
        <v>8280.4146854670344</v>
      </c>
      <c r="T163" s="9">
        <f t="shared" si="23"/>
        <v>0</v>
      </c>
      <c r="U163" s="9">
        <f t="shared" si="24"/>
        <v>66332.452400647802</v>
      </c>
    </row>
    <row r="164" spans="1:21" ht="12.75" customHeight="1" x14ac:dyDescent="0.25">
      <c r="A164" s="2">
        <v>2004</v>
      </c>
      <c r="B164" s="2">
        <v>1</v>
      </c>
      <c r="C164" s="2">
        <v>7</v>
      </c>
      <c r="D164" s="2">
        <v>18</v>
      </c>
      <c r="E164" s="7">
        <v>4.1037919426047349E-2</v>
      </c>
      <c r="F164" s="7">
        <v>9.891745018962653E-3</v>
      </c>
      <c r="G164" s="7">
        <v>5.5182749657107046E-4</v>
      </c>
      <c r="H164" s="7">
        <v>5.8683332255806304E-3</v>
      </c>
      <c r="I164" s="7">
        <v>1.0671901881720469E-4</v>
      </c>
      <c r="J164" s="7">
        <v>1.4316918714989186E-2</v>
      </c>
      <c r="K164" s="7">
        <v>7.1304338772488991E-5</v>
      </c>
      <c r="L164" s="7"/>
      <c r="M164" s="8">
        <v>7.1844767239740592E-2</v>
      </c>
      <c r="N164" s="9">
        <f t="shared" si="17"/>
        <v>41542.17950624579</v>
      </c>
      <c r="O164" s="9">
        <f t="shared" si="18"/>
        <v>16335.550022124355</v>
      </c>
      <c r="P164" s="9">
        <f t="shared" si="19"/>
        <v>211.27191124835625</v>
      </c>
      <c r="Q164" s="9">
        <f t="shared" si="20"/>
        <v>4735.0122067777411</v>
      </c>
      <c r="R164" s="9">
        <f t="shared" si="21"/>
        <v>107.94532209880333</v>
      </c>
      <c r="S164" s="9">
        <f t="shared" si="22"/>
        <v>8141.2160184227168</v>
      </c>
      <c r="T164" s="9">
        <f t="shared" si="23"/>
        <v>49.584626430702521</v>
      </c>
      <c r="U164" s="9">
        <f t="shared" si="24"/>
        <v>71122.759613348462</v>
      </c>
    </row>
    <row r="165" spans="1:21" ht="12.75" customHeight="1" x14ac:dyDescent="0.25">
      <c r="A165" s="2">
        <v>2004</v>
      </c>
      <c r="B165" s="2">
        <v>1</v>
      </c>
      <c r="C165" s="2">
        <v>7</v>
      </c>
      <c r="D165" s="2">
        <v>19</v>
      </c>
      <c r="E165" s="7">
        <v>4.4050415112699214E-2</v>
      </c>
      <c r="F165" s="7">
        <v>9.7796947950888492E-3</v>
      </c>
      <c r="G165" s="7">
        <v>5.7063604787935284E-4</v>
      </c>
      <c r="H165" s="7">
        <v>6.2302717295045842E-3</v>
      </c>
      <c r="I165" s="7">
        <v>1.0671901881720469E-4</v>
      </c>
      <c r="J165" s="7">
        <v>1.4995524003111417E-2</v>
      </c>
      <c r="K165" s="7">
        <v>7.3734683984786286E-5</v>
      </c>
      <c r="L165" s="7"/>
      <c r="M165" s="8">
        <v>7.5806995391085416E-2</v>
      </c>
      <c r="N165" s="9">
        <f t="shared" si="17"/>
        <v>44591.691721459385</v>
      </c>
      <c r="O165" s="9">
        <f t="shared" si="18"/>
        <v>16150.506631542428</v>
      </c>
      <c r="P165" s="9">
        <f t="shared" si="19"/>
        <v>218.47292715895398</v>
      </c>
      <c r="Q165" s="9">
        <f t="shared" si="20"/>
        <v>5027.0513886551862</v>
      </c>
      <c r="R165" s="9">
        <f t="shared" si="21"/>
        <v>107.94532209880333</v>
      </c>
      <c r="S165" s="9">
        <f t="shared" si="22"/>
        <v>8527.1001846897907</v>
      </c>
      <c r="T165" s="9">
        <f t="shared" si="23"/>
        <v>51.274674491226754</v>
      </c>
      <c r="U165" s="9">
        <f t="shared" si="24"/>
        <v>74674.042850095779</v>
      </c>
    </row>
    <row r="166" spans="1:21" ht="12.75" customHeight="1" x14ac:dyDescent="0.25">
      <c r="A166" s="2">
        <v>2004</v>
      </c>
      <c r="B166" s="2">
        <v>1</v>
      </c>
      <c r="C166" s="2">
        <v>7</v>
      </c>
      <c r="D166" s="2">
        <v>20</v>
      </c>
      <c r="E166" s="7">
        <v>4.2953115565734903E-2</v>
      </c>
      <c r="F166" s="7">
        <v>9.4775531622618148E-3</v>
      </c>
      <c r="G166" s="7">
        <v>5.7063604787935284E-4</v>
      </c>
      <c r="H166" s="7">
        <v>6.2129820626994079E-3</v>
      </c>
      <c r="I166" s="7">
        <v>1.0671901881720469E-4</v>
      </c>
      <c r="J166" s="7">
        <v>1.5464924341296878E-2</v>
      </c>
      <c r="K166" s="7">
        <v>7.3734683984786286E-5</v>
      </c>
      <c r="L166" s="7"/>
      <c r="M166" s="8">
        <v>7.4859664882674357E-2</v>
      </c>
      <c r="N166" s="9">
        <f t="shared" si="17"/>
        <v>43480.908928626552</v>
      </c>
      <c r="O166" s="9">
        <f t="shared" si="18"/>
        <v>15651.540094561275</v>
      </c>
      <c r="P166" s="9">
        <f t="shared" si="19"/>
        <v>218.47292715895398</v>
      </c>
      <c r="Q166" s="9">
        <f t="shared" si="20"/>
        <v>5013.1007862904862</v>
      </c>
      <c r="R166" s="9">
        <f t="shared" si="21"/>
        <v>107.94532209880333</v>
      </c>
      <c r="S166" s="9">
        <f t="shared" si="22"/>
        <v>8794.0214146250837</v>
      </c>
      <c r="T166" s="9">
        <f t="shared" si="23"/>
        <v>51.274674491226754</v>
      </c>
      <c r="U166" s="9">
        <f t="shared" si="24"/>
        <v>73317.264147852387</v>
      </c>
    </row>
    <row r="167" spans="1:21" ht="12.75" customHeight="1" x14ac:dyDescent="0.25">
      <c r="A167" s="2">
        <v>2004</v>
      </c>
      <c r="B167" s="2">
        <v>1</v>
      </c>
      <c r="C167" s="2">
        <v>7</v>
      </c>
      <c r="D167" s="2">
        <v>21</v>
      </c>
      <c r="E167" s="7">
        <v>4.1946694970786749E-2</v>
      </c>
      <c r="F167" s="7">
        <v>9.2112372769216459E-3</v>
      </c>
      <c r="G167" s="7">
        <v>5.7063604787935284E-4</v>
      </c>
      <c r="H167" s="7">
        <v>6.2133187658435134E-3</v>
      </c>
      <c r="I167" s="7">
        <v>1.0671901881720469E-4</v>
      </c>
      <c r="J167" s="7">
        <v>1.5522491513850743E-2</v>
      </c>
      <c r="K167" s="7">
        <v>7.3734683984786286E-5</v>
      </c>
      <c r="L167" s="7"/>
      <c r="M167" s="8">
        <v>7.3644832278084008E-2</v>
      </c>
      <c r="N167" s="9">
        <f t="shared" si="17"/>
        <v>42462.121777648761</v>
      </c>
      <c r="O167" s="9">
        <f t="shared" si="18"/>
        <v>15211.737364272449</v>
      </c>
      <c r="P167" s="9">
        <f t="shared" si="19"/>
        <v>218.47292715895398</v>
      </c>
      <c r="Q167" s="9">
        <f t="shared" si="20"/>
        <v>5013.3724636878178</v>
      </c>
      <c r="R167" s="9">
        <f t="shared" si="21"/>
        <v>107.94532209880333</v>
      </c>
      <c r="S167" s="9">
        <f t="shared" si="22"/>
        <v>8826.7565859744991</v>
      </c>
      <c r="T167" s="9">
        <f t="shared" si="23"/>
        <v>51.274674491226754</v>
      </c>
      <c r="U167" s="9">
        <f t="shared" si="24"/>
        <v>71891.681115332511</v>
      </c>
    </row>
    <row r="168" spans="1:21" ht="12.75" customHeight="1" x14ac:dyDescent="0.25">
      <c r="A168" s="2">
        <v>2004</v>
      </c>
      <c r="B168" s="2">
        <v>1</v>
      </c>
      <c r="C168" s="2">
        <v>7</v>
      </c>
      <c r="D168" s="2">
        <v>22</v>
      </c>
      <c r="E168" s="7">
        <v>3.9039257093771915E-2</v>
      </c>
      <c r="F168" s="7">
        <v>8.5500417124748616E-3</v>
      </c>
      <c r="G168" s="7">
        <v>5.7063604787935284E-4</v>
      </c>
      <c r="H168" s="7">
        <v>5.4394617750412374E-3</v>
      </c>
      <c r="I168" s="7">
        <v>1.0671901881720469E-4</v>
      </c>
      <c r="J168" s="7">
        <v>1.5299774643792917E-2</v>
      </c>
      <c r="K168" s="7">
        <v>7.3734683984786286E-5</v>
      </c>
      <c r="L168" s="7"/>
      <c r="M168" s="8">
        <v>6.9079624975762283E-2</v>
      </c>
      <c r="N168" s="9">
        <f t="shared" si="17"/>
        <v>39518.958286920068</v>
      </c>
      <c r="O168" s="9">
        <f t="shared" si="18"/>
        <v>14119.817465738724</v>
      </c>
      <c r="P168" s="9">
        <f t="shared" si="19"/>
        <v>218.47292715895398</v>
      </c>
      <c r="Q168" s="9">
        <f t="shared" si="20"/>
        <v>4388.9664940717148</v>
      </c>
      <c r="R168" s="9">
        <f t="shared" si="21"/>
        <v>107.94532209880333</v>
      </c>
      <c r="S168" s="9">
        <f t="shared" si="22"/>
        <v>8700.110190462774</v>
      </c>
      <c r="T168" s="9">
        <f t="shared" si="23"/>
        <v>51.274674491226754</v>
      </c>
      <c r="U168" s="9">
        <f t="shared" si="24"/>
        <v>67105.545360942269</v>
      </c>
    </row>
    <row r="169" spans="1:21" ht="12.75" customHeight="1" x14ac:dyDescent="0.25">
      <c r="A169" s="2">
        <v>2004</v>
      </c>
      <c r="B169" s="2">
        <v>1</v>
      </c>
      <c r="C169" s="2">
        <v>7</v>
      </c>
      <c r="D169" s="2">
        <v>23</v>
      </c>
      <c r="E169" s="7">
        <v>3.48766818216215E-2</v>
      </c>
      <c r="F169" s="7">
        <v>7.8274405576809029E-3</v>
      </c>
      <c r="G169" s="7">
        <v>5.7063604787935284E-4</v>
      </c>
      <c r="H169" s="7">
        <v>4.8135761034336184E-3</v>
      </c>
      <c r="I169" s="7">
        <v>1.0671901881720469E-4</v>
      </c>
      <c r="J169" s="7">
        <v>1.4919959858862717E-2</v>
      </c>
      <c r="K169" s="7">
        <v>7.3734683984786286E-5</v>
      </c>
      <c r="L169" s="7"/>
      <c r="M169" s="8">
        <v>6.3188748092280089E-2</v>
      </c>
      <c r="N169" s="9">
        <f t="shared" si="17"/>
        <v>35305.23469706926</v>
      </c>
      <c r="O169" s="9">
        <f t="shared" si="18"/>
        <v>12926.490374557856</v>
      </c>
      <c r="P169" s="9">
        <f t="shared" si="19"/>
        <v>218.47292715895398</v>
      </c>
      <c r="Q169" s="9">
        <f t="shared" si="20"/>
        <v>3883.9549036952781</v>
      </c>
      <c r="R169" s="9">
        <f t="shared" si="21"/>
        <v>107.94532209880333</v>
      </c>
      <c r="S169" s="9">
        <f t="shared" si="22"/>
        <v>8484.1311608500564</v>
      </c>
      <c r="T169" s="9">
        <f t="shared" si="23"/>
        <v>51.274674491226754</v>
      </c>
      <c r="U169" s="9">
        <f t="shared" si="24"/>
        <v>60977.504059921434</v>
      </c>
    </row>
    <row r="170" spans="1:21" ht="12.75" customHeight="1" x14ac:dyDescent="0.25">
      <c r="A170" s="2">
        <v>2004</v>
      </c>
      <c r="B170" s="2">
        <v>1</v>
      </c>
      <c r="C170" s="2">
        <v>7</v>
      </c>
      <c r="D170" s="2">
        <v>24</v>
      </c>
      <c r="E170" s="7">
        <v>2.9024743997666011E-2</v>
      </c>
      <c r="F170" s="7">
        <v>7.228092994016555E-3</v>
      </c>
      <c r="G170" s="7">
        <v>5.7063604787935284E-4</v>
      </c>
      <c r="H170" s="7">
        <v>4.4249516632994977E-3</v>
      </c>
      <c r="I170" s="7">
        <v>1.0671901881720469E-4</v>
      </c>
      <c r="J170" s="7">
        <v>1.4467955135213857E-2</v>
      </c>
      <c r="K170" s="7">
        <v>7.3734683984786286E-5</v>
      </c>
      <c r="L170" s="7"/>
      <c r="M170" s="8">
        <v>5.589683354087726E-2</v>
      </c>
      <c r="N170" s="9">
        <f t="shared" si="17"/>
        <v>29381.390239500393</v>
      </c>
      <c r="O170" s="9">
        <f t="shared" si="18"/>
        <v>11936.708279678902</v>
      </c>
      <c r="P170" s="9">
        <f t="shared" si="19"/>
        <v>218.47292715895398</v>
      </c>
      <c r="Q170" s="9">
        <f t="shared" si="20"/>
        <v>3570.3835032393745</v>
      </c>
      <c r="R170" s="9">
        <f t="shared" si="21"/>
        <v>107.94532209880333</v>
      </c>
      <c r="S170" s="9">
        <f t="shared" si="22"/>
        <v>8227.1018258493496</v>
      </c>
      <c r="T170" s="9">
        <f t="shared" si="23"/>
        <v>51.274674491226754</v>
      </c>
      <c r="U170" s="9">
        <f t="shared" si="24"/>
        <v>53493.276772017001</v>
      </c>
    </row>
    <row r="171" spans="1:21" ht="12.75" customHeight="1" x14ac:dyDescent="0.25">
      <c r="A171" s="2">
        <v>2004</v>
      </c>
      <c r="B171" s="2">
        <v>1</v>
      </c>
      <c r="C171" s="2">
        <v>8</v>
      </c>
      <c r="D171" s="2">
        <v>1</v>
      </c>
      <c r="E171" s="7">
        <v>2.3483907305858358E-2</v>
      </c>
      <c r="F171" s="7">
        <v>7.0788752977026474E-3</v>
      </c>
      <c r="G171" s="7">
        <v>5.7063604787935284E-4</v>
      </c>
      <c r="H171" s="7">
        <v>4.9191364254456112E-3</v>
      </c>
      <c r="I171" s="7">
        <v>1.0671901881720469E-4</v>
      </c>
      <c r="J171" s="7">
        <v>1.416870561915469E-2</v>
      </c>
      <c r="K171" s="7">
        <v>7.3734683984786286E-5</v>
      </c>
      <c r="L171" s="7"/>
      <c r="M171" s="8">
        <v>5.0401714398842647E-2</v>
      </c>
      <c r="N171" s="9">
        <f t="shared" si="17"/>
        <v>23772.469619617092</v>
      </c>
      <c r="O171" s="9">
        <f t="shared" si="18"/>
        <v>11690.285314100111</v>
      </c>
      <c r="P171" s="9">
        <f t="shared" si="19"/>
        <v>218.47292715895398</v>
      </c>
      <c r="Q171" s="9">
        <f t="shared" si="20"/>
        <v>3969.1289035457585</v>
      </c>
      <c r="R171" s="9">
        <f t="shared" si="21"/>
        <v>107.94532209880333</v>
      </c>
      <c r="S171" s="9">
        <f t="shared" si="22"/>
        <v>8056.9356747280553</v>
      </c>
      <c r="T171" s="9">
        <f t="shared" si="23"/>
        <v>51.274674491226754</v>
      </c>
      <c r="U171" s="9">
        <f t="shared" si="24"/>
        <v>47866.512435739998</v>
      </c>
    </row>
    <row r="172" spans="1:21" ht="12.75" customHeight="1" x14ac:dyDescent="0.25">
      <c r="A172" s="2">
        <v>2004</v>
      </c>
      <c r="B172" s="2">
        <v>1</v>
      </c>
      <c r="C172" s="2">
        <v>8</v>
      </c>
      <c r="D172" s="2">
        <v>2</v>
      </c>
      <c r="E172" s="7">
        <v>2.2277549945018939E-2</v>
      </c>
      <c r="F172" s="7">
        <v>7.1823709606916863E-3</v>
      </c>
      <c r="G172" s="7">
        <v>5.7063604787935284E-4</v>
      </c>
      <c r="H172" s="7">
        <v>5.4270918601534608E-3</v>
      </c>
      <c r="I172" s="7">
        <v>1.0671901881720469E-4</v>
      </c>
      <c r="J172" s="7">
        <v>1.3533733414676136E-2</v>
      </c>
      <c r="K172" s="7">
        <v>7.3734683984786286E-5</v>
      </c>
      <c r="L172" s="7"/>
      <c r="M172" s="8">
        <v>4.9171835931221562E-2</v>
      </c>
      <c r="N172" s="9">
        <f t="shared" si="17"/>
        <v>22551.288947361481</v>
      </c>
      <c r="O172" s="9">
        <f t="shared" si="18"/>
        <v>11861.201424107936</v>
      </c>
      <c r="P172" s="9">
        <f t="shared" si="19"/>
        <v>218.47292715895398</v>
      </c>
      <c r="Q172" s="9">
        <f t="shared" si="20"/>
        <v>4378.9855172357193</v>
      </c>
      <c r="R172" s="9">
        <f t="shared" si="21"/>
        <v>107.94532209880333</v>
      </c>
      <c r="S172" s="9">
        <f t="shared" si="22"/>
        <v>7695.8631572916192</v>
      </c>
      <c r="T172" s="9">
        <f t="shared" si="23"/>
        <v>51.274674491226754</v>
      </c>
      <c r="U172" s="9">
        <f t="shared" si="24"/>
        <v>46865.031969745738</v>
      </c>
    </row>
    <row r="173" spans="1:21" ht="12.75" customHeight="1" x14ac:dyDescent="0.25">
      <c r="A173" s="2">
        <v>2004</v>
      </c>
      <c r="B173" s="2">
        <v>1</v>
      </c>
      <c r="C173" s="2">
        <v>8</v>
      </c>
      <c r="D173" s="2">
        <v>3</v>
      </c>
      <c r="E173" s="7">
        <v>2.1858386585875057E-2</v>
      </c>
      <c r="F173" s="7">
        <v>6.9126117518930026E-3</v>
      </c>
      <c r="G173" s="7">
        <v>5.7063604787935284E-4</v>
      </c>
      <c r="H173" s="7">
        <v>5.1657469118352069E-3</v>
      </c>
      <c r="I173" s="7">
        <v>1.0671901881720469E-4</v>
      </c>
      <c r="J173" s="7">
        <v>1.3132446669053031E-2</v>
      </c>
      <c r="K173" s="7">
        <v>7.3734683984786286E-5</v>
      </c>
      <c r="L173" s="7"/>
      <c r="M173" s="8">
        <v>4.782028166933764E-2</v>
      </c>
      <c r="N173" s="9">
        <f t="shared" si="17"/>
        <v>22126.975050567195</v>
      </c>
      <c r="O173" s="9">
        <f t="shared" si="18"/>
        <v>11415.712277267623</v>
      </c>
      <c r="P173" s="9">
        <f t="shared" si="19"/>
        <v>218.47292715895398</v>
      </c>
      <c r="Q173" s="9">
        <f t="shared" si="20"/>
        <v>4168.1127748576328</v>
      </c>
      <c r="R173" s="9">
        <f t="shared" si="21"/>
        <v>107.94532209880333</v>
      </c>
      <c r="S173" s="9">
        <f t="shared" si="22"/>
        <v>7467.6742469203391</v>
      </c>
      <c r="T173" s="9">
        <f t="shared" si="23"/>
        <v>51.274674491226754</v>
      </c>
      <c r="U173" s="9">
        <f t="shared" si="24"/>
        <v>45556.167273361774</v>
      </c>
    </row>
    <row r="174" spans="1:21" ht="12.75" customHeight="1" x14ac:dyDescent="0.25">
      <c r="A174" s="2">
        <v>2004</v>
      </c>
      <c r="B174" s="2">
        <v>1</v>
      </c>
      <c r="C174" s="2">
        <v>8</v>
      </c>
      <c r="D174" s="2">
        <v>4</v>
      </c>
      <c r="E174" s="7">
        <v>2.1709687199250875E-2</v>
      </c>
      <c r="F174" s="7">
        <v>6.9406431881612511E-3</v>
      </c>
      <c r="G174" s="7">
        <v>5.7063604787935284E-4</v>
      </c>
      <c r="H174" s="7">
        <v>5.4496766787943251E-3</v>
      </c>
      <c r="I174" s="7">
        <v>1.0671901881720469E-4</v>
      </c>
      <c r="J174" s="7">
        <v>1.341921598042212E-2</v>
      </c>
      <c r="K174" s="7">
        <v>7.3734683984786286E-5</v>
      </c>
      <c r="L174" s="7"/>
      <c r="M174" s="8">
        <v>4.8270312797309915E-2</v>
      </c>
      <c r="N174" s="9">
        <f t="shared" si="17"/>
        <v>21976.448496151046</v>
      </c>
      <c r="O174" s="9">
        <f t="shared" si="18"/>
        <v>11462.00430445536</v>
      </c>
      <c r="P174" s="9">
        <f t="shared" si="19"/>
        <v>218.47292715895398</v>
      </c>
      <c r="Q174" s="9">
        <f t="shared" si="20"/>
        <v>4397.2086459916318</v>
      </c>
      <c r="R174" s="9">
        <f t="shared" si="21"/>
        <v>107.94532209880333</v>
      </c>
      <c r="S174" s="9">
        <f t="shared" si="22"/>
        <v>7630.7436166490243</v>
      </c>
      <c r="T174" s="9">
        <f t="shared" si="23"/>
        <v>51.274674491226754</v>
      </c>
      <c r="U174" s="9">
        <f t="shared" si="24"/>
        <v>45844.097986996043</v>
      </c>
    </row>
    <row r="175" spans="1:21" ht="12.75" customHeight="1" x14ac:dyDescent="0.25">
      <c r="A175" s="2">
        <v>2004</v>
      </c>
      <c r="B175" s="2">
        <v>1</v>
      </c>
      <c r="C175" s="2">
        <v>8</v>
      </c>
      <c r="D175" s="2">
        <v>5</v>
      </c>
      <c r="E175" s="7">
        <v>2.2717931848444398E-2</v>
      </c>
      <c r="F175" s="7">
        <v>6.8146720311174636E-3</v>
      </c>
      <c r="G175" s="7">
        <v>5.7063604787935284E-4</v>
      </c>
      <c r="H175" s="7">
        <v>5.1458655252620026E-3</v>
      </c>
      <c r="I175" s="7">
        <v>1.0671901881720469E-4</v>
      </c>
      <c r="J175" s="7">
        <v>1.320282905987389E-2</v>
      </c>
      <c r="K175" s="7">
        <v>7.3734683984786286E-5</v>
      </c>
      <c r="L175" s="7"/>
      <c r="M175" s="8">
        <v>4.8632388215379095E-2</v>
      </c>
      <c r="N175" s="9">
        <f t="shared" si="17"/>
        <v>22997.082114736113</v>
      </c>
      <c r="O175" s="9">
        <f t="shared" si="18"/>
        <v>11253.971431257674</v>
      </c>
      <c r="P175" s="9">
        <f t="shared" si="19"/>
        <v>218.47292715895398</v>
      </c>
      <c r="Q175" s="9">
        <f t="shared" si="20"/>
        <v>4152.070978236161</v>
      </c>
      <c r="R175" s="9">
        <f t="shared" si="21"/>
        <v>107.94532209880333</v>
      </c>
      <c r="S175" s="9">
        <f t="shared" si="22"/>
        <v>7507.6967027973687</v>
      </c>
      <c r="T175" s="9">
        <f t="shared" si="23"/>
        <v>51.274674491226754</v>
      </c>
      <c r="U175" s="9">
        <f t="shared" si="24"/>
        <v>46288.514150776296</v>
      </c>
    </row>
    <row r="176" spans="1:21" ht="12.75" customHeight="1" x14ac:dyDescent="0.25">
      <c r="A176" s="2">
        <v>2004</v>
      </c>
      <c r="B176" s="2">
        <v>1</v>
      </c>
      <c r="C176" s="2">
        <v>8</v>
      </c>
      <c r="D176" s="2">
        <v>6</v>
      </c>
      <c r="E176" s="7">
        <v>2.4136348120039171E-2</v>
      </c>
      <c r="F176" s="7">
        <v>7.392318959372886E-3</v>
      </c>
      <c r="G176" s="7">
        <v>5.7063604787935284E-4</v>
      </c>
      <c r="H176" s="7">
        <v>5.5574198268866469E-3</v>
      </c>
      <c r="I176" s="7">
        <v>1.0671901881720469E-4</v>
      </c>
      <c r="J176" s="7">
        <v>1.3432346927573982E-2</v>
      </c>
      <c r="K176" s="7">
        <v>7.3734683984786286E-5</v>
      </c>
      <c r="L176" s="7"/>
      <c r="M176" s="8">
        <v>5.1269523584554028E-2</v>
      </c>
      <c r="N176" s="9">
        <f t="shared" si="17"/>
        <v>24432.927405951585</v>
      </c>
      <c r="O176" s="9">
        <f t="shared" si="18"/>
        <v>12207.916389761316</v>
      </c>
      <c r="P176" s="9">
        <f t="shared" si="19"/>
        <v>218.47292715895398</v>
      </c>
      <c r="Q176" s="9">
        <f t="shared" si="20"/>
        <v>4484.1439139464137</v>
      </c>
      <c r="R176" s="9">
        <f t="shared" si="21"/>
        <v>107.94532209880333</v>
      </c>
      <c r="S176" s="9">
        <f t="shared" si="22"/>
        <v>7638.210438205947</v>
      </c>
      <c r="T176" s="9">
        <f t="shared" si="23"/>
        <v>51.274674491226754</v>
      </c>
      <c r="U176" s="9">
        <f t="shared" si="24"/>
        <v>49140.891071614242</v>
      </c>
    </row>
    <row r="177" spans="1:21" ht="12.75" customHeight="1" x14ac:dyDescent="0.25">
      <c r="A177" s="2">
        <v>2004</v>
      </c>
      <c r="B177" s="2">
        <v>1</v>
      </c>
      <c r="C177" s="2">
        <v>8</v>
      </c>
      <c r="D177" s="2">
        <v>7</v>
      </c>
      <c r="E177" s="7">
        <v>2.828772510866184E-2</v>
      </c>
      <c r="F177" s="7">
        <v>8.5115590900878991E-3</v>
      </c>
      <c r="G177" s="7">
        <v>5.7063604787935284E-4</v>
      </c>
      <c r="H177" s="7">
        <v>6.2227790571493455E-3</v>
      </c>
      <c r="I177" s="7">
        <v>1.0671901881720469E-4</v>
      </c>
      <c r="J177" s="7">
        <v>1.3735203104562584E-2</v>
      </c>
      <c r="K177" s="7">
        <v>7.3734683984786286E-5</v>
      </c>
      <c r="L177" s="7"/>
      <c r="M177" s="8">
        <v>5.7508356111143008E-2</v>
      </c>
      <c r="N177" s="9">
        <f t="shared" si="17"/>
        <v>28635.315111552463</v>
      </c>
      <c r="O177" s="9">
        <f t="shared" si="18"/>
        <v>14056.266009268744</v>
      </c>
      <c r="P177" s="9">
        <f t="shared" si="19"/>
        <v>218.47292715895398</v>
      </c>
      <c r="Q177" s="9">
        <f t="shared" si="20"/>
        <v>5021.0057375819324</v>
      </c>
      <c r="R177" s="9">
        <f t="shared" si="21"/>
        <v>107.94532209880333</v>
      </c>
      <c r="S177" s="9">
        <f t="shared" si="22"/>
        <v>7810.4274919213167</v>
      </c>
      <c r="T177" s="9">
        <f t="shared" si="23"/>
        <v>51.274674491226754</v>
      </c>
      <c r="U177" s="9">
        <f t="shared" si="24"/>
        <v>55900.707274073444</v>
      </c>
    </row>
    <row r="178" spans="1:21" ht="12.75" customHeight="1" x14ac:dyDescent="0.25">
      <c r="A178" s="2">
        <v>2004</v>
      </c>
      <c r="B178" s="2">
        <v>1</v>
      </c>
      <c r="C178" s="2">
        <v>8</v>
      </c>
      <c r="D178" s="2">
        <v>8</v>
      </c>
      <c r="E178" s="7">
        <v>3.3126460768911778E-2</v>
      </c>
      <c r="F178" s="7">
        <v>9.8869896198730111E-3</v>
      </c>
      <c r="G178" s="7">
        <v>4.859825681473384E-4</v>
      </c>
      <c r="H178" s="7">
        <v>6.2758788532873821E-3</v>
      </c>
      <c r="I178" s="7">
        <v>1.0671901881720469E-4</v>
      </c>
      <c r="J178" s="7">
        <v>1.4627655241003889E-2</v>
      </c>
      <c r="K178" s="7">
        <v>6.2796192455116418E-5</v>
      </c>
      <c r="L178" s="7"/>
      <c r="M178" s="8">
        <v>6.457248226249572E-2</v>
      </c>
      <c r="N178" s="9">
        <f t="shared" si="17"/>
        <v>33533.507519761901</v>
      </c>
      <c r="O178" s="9">
        <f t="shared" si="18"/>
        <v>16327.696801124917</v>
      </c>
      <c r="P178" s="9">
        <f t="shared" si="19"/>
        <v>186.06261312433378</v>
      </c>
      <c r="Q178" s="9">
        <f t="shared" si="20"/>
        <v>5063.8506431498399</v>
      </c>
      <c r="R178" s="9">
        <f t="shared" si="21"/>
        <v>107.94532209880333</v>
      </c>
      <c r="S178" s="9">
        <f t="shared" si="22"/>
        <v>8317.9141776747747</v>
      </c>
      <c r="T178" s="9">
        <f t="shared" si="23"/>
        <v>43.668110493141569</v>
      </c>
      <c r="U178" s="9">
        <f t="shared" si="24"/>
        <v>63580.645187427705</v>
      </c>
    </row>
    <row r="179" spans="1:21" ht="12.75" customHeight="1" x14ac:dyDescent="0.25">
      <c r="A179" s="2">
        <v>2004</v>
      </c>
      <c r="B179" s="2">
        <v>1</v>
      </c>
      <c r="C179" s="2">
        <v>8</v>
      </c>
      <c r="D179" s="2">
        <v>9</v>
      </c>
      <c r="E179" s="7">
        <v>3.1914848873317019E-2</v>
      </c>
      <c r="F179" s="7">
        <v>1.0941851506811894E-2</v>
      </c>
      <c r="G179" s="7">
        <v>0</v>
      </c>
      <c r="H179" s="7">
        <v>6.5594949121193097E-3</v>
      </c>
      <c r="I179" s="7">
        <v>1.0671901881720469E-4</v>
      </c>
      <c r="J179" s="7">
        <v>1.5584615096905256E-2</v>
      </c>
      <c r="K179" s="7">
        <v>0</v>
      </c>
      <c r="L179" s="7"/>
      <c r="M179" s="8">
        <v>6.5107529407970682E-2</v>
      </c>
      <c r="N179" s="9">
        <f t="shared" si="17"/>
        <v>32307.007746804284</v>
      </c>
      <c r="O179" s="9">
        <f t="shared" si="18"/>
        <v>18069.730091256137</v>
      </c>
      <c r="P179" s="9">
        <f t="shared" si="19"/>
        <v>0</v>
      </c>
      <c r="Q179" s="9">
        <f t="shared" si="20"/>
        <v>5292.6933909940535</v>
      </c>
      <c r="R179" s="9">
        <f t="shared" si="21"/>
        <v>107.94532209880333</v>
      </c>
      <c r="S179" s="9">
        <f t="shared" si="22"/>
        <v>8862.0827283905837</v>
      </c>
      <c r="T179" s="9">
        <f t="shared" si="23"/>
        <v>0</v>
      </c>
      <c r="U179" s="9">
        <f t="shared" si="24"/>
        <v>64639.459279543858</v>
      </c>
    </row>
    <row r="180" spans="1:21" ht="12.75" customHeight="1" x14ac:dyDescent="0.25">
      <c r="A180" s="2">
        <v>2004</v>
      </c>
      <c r="B180" s="2">
        <v>1</v>
      </c>
      <c r="C180" s="2">
        <v>8</v>
      </c>
      <c r="D180" s="2">
        <v>10</v>
      </c>
      <c r="E180" s="7">
        <v>2.9967212079886025E-2</v>
      </c>
      <c r="F180" s="7">
        <v>1.1486342103818322E-2</v>
      </c>
      <c r="G180" s="7">
        <v>0</v>
      </c>
      <c r="H180" s="7">
        <v>6.8474739077752879E-3</v>
      </c>
      <c r="I180" s="7">
        <v>1.0671901881720469E-4</v>
      </c>
      <c r="J180" s="7">
        <v>1.5639951441462945E-2</v>
      </c>
      <c r="K180" s="7">
        <v>0</v>
      </c>
      <c r="L180" s="7"/>
      <c r="M180" s="8">
        <v>6.4047698551759777E-2</v>
      </c>
      <c r="N180" s="9">
        <f t="shared" si="17"/>
        <v>30335.439050894096</v>
      </c>
      <c r="O180" s="9">
        <f t="shared" si="18"/>
        <v>18968.919604018934</v>
      </c>
      <c r="P180" s="9">
        <f t="shared" si="19"/>
        <v>0</v>
      </c>
      <c r="Q180" s="9">
        <f t="shared" si="20"/>
        <v>5525.0564841092591</v>
      </c>
      <c r="R180" s="9">
        <f t="shared" si="21"/>
        <v>107.94532209880333</v>
      </c>
      <c r="S180" s="9">
        <f t="shared" si="22"/>
        <v>8893.5493549519506</v>
      </c>
      <c r="T180" s="9">
        <f t="shared" si="23"/>
        <v>0</v>
      </c>
      <c r="U180" s="9">
        <f t="shared" si="24"/>
        <v>63830.909816073035</v>
      </c>
    </row>
    <row r="181" spans="1:21" ht="12.75" customHeight="1" x14ac:dyDescent="0.25">
      <c r="A181" s="2">
        <v>2004</v>
      </c>
      <c r="B181" s="2">
        <v>1</v>
      </c>
      <c r="C181" s="2">
        <v>8</v>
      </c>
      <c r="D181" s="2">
        <v>11</v>
      </c>
      <c r="E181" s="7">
        <v>2.9093583948507189E-2</v>
      </c>
      <c r="F181" s="7">
        <v>1.1989010002537975E-2</v>
      </c>
      <c r="G181" s="7">
        <v>0</v>
      </c>
      <c r="H181" s="7">
        <v>7.0538790078569944E-3</v>
      </c>
      <c r="I181" s="7">
        <v>1.0671901881720469E-4</v>
      </c>
      <c r="J181" s="7">
        <v>1.5354475918080422E-2</v>
      </c>
      <c r="K181" s="7">
        <v>0</v>
      </c>
      <c r="L181" s="7"/>
      <c r="M181" s="8">
        <v>6.3597667895799778E-2</v>
      </c>
      <c r="N181" s="9">
        <f t="shared" si="17"/>
        <v>29451.076072384756</v>
      </c>
      <c r="O181" s="9">
        <f t="shared" si="18"/>
        <v>19799.041750142766</v>
      </c>
      <c r="P181" s="9">
        <f t="shared" si="19"/>
        <v>0</v>
      </c>
      <c r="Q181" s="9">
        <f t="shared" si="20"/>
        <v>5691.5996286205127</v>
      </c>
      <c r="R181" s="9">
        <f t="shared" si="21"/>
        <v>107.94532209880333</v>
      </c>
      <c r="S181" s="9">
        <f t="shared" si="22"/>
        <v>8731.2156887423243</v>
      </c>
      <c r="T181" s="9">
        <f t="shared" si="23"/>
        <v>0</v>
      </c>
      <c r="U181" s="9">
        <f t="shared" si="24"/>
        <v>63780.878461989159</v>
      </c>
    </row>
    <row r="182" spans="1:21" ht="12.75" customHeight="1" x14ac:dyDescent="0.25">
      <c r="A182" s="2">
        <v>2004</v>
      </c>
      <c r="B182" s="2">
        <v>1</v>
      </c>
      <c r="C182" s="2">
        <v>8</v>
      </c>
      <c r="D182" s="2">
        <v>12</v>
      </c>
      <c r="E182" s="7">
        <v>2.9566782959552038E-2</v>
      </c>
      <c r="F182" s="7">
        <v>1.1573973893396939E-2</v>
      </c>
      <c r="G182" s="7">
        <v>0</v>
      </c>
      <c r="H182" s="7">
        <v>6.4553701314453704E-3</v>
      </c>
      <c r="I182" s="7">
        <v>1.0671901881720469E-4</v>
      </c>
      <c r="J182" s="7">
        <v>1.5479974559016448E-2</v>
      </c>
      <c r="K182" s="7">
        <v>0</v>
      </c>
      <c r="L182" s="7"/>
      <c r="M182" s="8">
        <v>6.3182820562228001E-2</v>
      </c>
      <c r="N182" s="9">
        <f t="shared" si="17"/>
        <v>29930.08959290271</v>
      </c>
      <c r="O182" s="9">
        <f t="shared" si="18"/>
        <v>19113.637596592089</v>
      </c>
      <c r="P182" s="9">
        <f t="shared" si="19"/>
        <v>0</v>
      </c>
      <c r="Q182" s="9">
        <f t="shared" si="20"/>
        <v>5208.6776937650711</v>
      </c>
      <c r="R182" s="9">
        <f t="shared" si="21"/>
        <v>107.94532209880333</v>
      </c>
      <c r="S182" s="9">
        <f t="shared" si="22"/>
        <v>8802.5796160103455</v>
      </c>
      <c r="T182" s="9">
        <f t="shared" si="23"/>
        <v>0</v>
      </c>
      <c r="U182" s="9">
        <f t="shared" si="24"/>
        <v>63162.92982136902</v>
      </c>
    </row>
    <row r="183" spans="1:21" ht="12.75" customHeight="1" x14ac:dyDescent="0.25">
      <c r="A183" s="2">
        <v>2004</v>
      </c>
      <c r="B183" s="2">
        <v>1</v>
      </c>
      <c r="C183" s="2">
        <v>8</v>
      </c>
      <c r="D183" s="2">
        <v>13</v>
      </c>
      <c r="E183" s="7">
        <v>2.9724017394200865E-2</v>
      </c>
      <c r="F183" s="7">
        <v>1.1252025488039608E-2</v>
      </c>
      <c r="G183" s="7">
        <v>0</v>
      </c>
      <c r="H183" s="7">
        <v>6.1659841279125497E-3</v>
      </c>
      <c r="I183" s="7">
        <v>1.0671901881720469E-4</v>
      </c>
      <c r="J183" s="7">
        <v>1.486836665230739E-2</v>
      </c>
      <c r="K183" s="7">
        <v>0</v>
      </c>
      <c r="L183" s="7"/>
      <c r="M183" s="8">
        <v>6.2117112681277613E-2</v>
      </c>
      <c r="N183" s="9">
        <f t="shared" si="17"/>
        <v>30089.256071128184</v>
      </c>
      <c r="O183" s="9">
        <f t="shared" si="18"/>
        <v>18581.961510100184</v>
      </c>
      <c r="P183" s="9">
        <f t="shared" si="19"/>
        <v>0</v>
      </c>
      <c r="Q183" s="9">
        <f t="shared" si="20"/>
        <v>4975.1793209689431</v>
      </c>
      <c r="R183" s="9">
        <f t="shared" si="21"/>
        <v>107.94532209880333</v>
      </c>
      <c r="S183" s="9">
        <f t="shared" si="22"/>
        <v>8454.793043618849</v>
      </c>
      <c r="T183" s="9">
        <f t="shared" si="23"/>
        <v>0</v>
      </c>
      <c r="U183" s="9">
        <f t="shared" si="24"/>
        <v>62209.135267914957</v>
      </c>
    </row>
    <row r="184" spans="1:21" ht="12.75" customHeight="1" x14ac:dyDescent="0.25">
      <c r="A184" s="2">
        <v>2004</v>
      </c>
      <c r="B184" s="2">
        <v>1</v>
      </c>
      <c r="C184" s="2">
        <v>8</v>
      </c>
      <c r="D184" s="2">
        <v>14</v>
      </c>
      <c r="E184" s="7">
        <v>2.8759436148828626E-2</v>
      </c>
      <c r="F184" s="7">
        <v>1.1426793714624605E-2</v>
      </c>
      <c r="G184" s="7">
        <v>0</v>
      </c>
      <c r="H184" s="7">
        <v>6.3357688007448102E-3</v>
      </c>
      <c r="I184" s="7">
        <v>1.0671901881720469E-4</v>
      </c>
      <c r="J184" s="7">
        <v>1.4715879425160686E-2</v>
      </c>
      <c r="K184" s="7">
        <v>0</v>
      </c>
      <c r="L184" s="7"/>
      <c r="M184" s="8">
        <v>6.1344597108175927E-2</v>
      </c>
      <c r="N184" s="9">
        <f t="shared" si="17"/>
        <v>29112.822377509248</v>
      </c>
      <c r="O184" s="9">
        <f t="shared" si="18"/>
        <v>18870.579453868875</v>
      </c>
      <c r="P184" s="9">
        <f t="shared" si="19"/>
        <v>0</v>
      </c>
      <c r="Q184" s="9">
        <f t="shared" si="20"/>
        <v>5112.1743530301937</v>
      </c>
      <c r="R184" s="9">
        <f t="shared" si="21"/>
        <v>107.94532209880333</v>
      </c>
      <c r="S184" s="9">
        <f t="shared" si="22"/>
        <v>8368.0822449501447</v>
      </c>
      <c r="T184" s="9">
        <f t="shared" si="23"/>
        <v>0</v>
      </c>
      <c r="U184" s="9">
        <f t="shared" si="24"/>
        <v>61571.60375145726</v>
      </c>
    </row>
    <row r="185" spans="1:21" ht="12.75" customHeight="1" x14ac:dyDescent="0.25">
      <c r="A185" s="2">
        <v>2004</v>
      </c>
      <c r="B185" s="2">
        <v>1</v>
      </c>
      <c r="C185" s="2">
        <v>8</v>
      </c>
      <c r="D185" s="2">
        <v>15</v>
      </c>
      <c r="E185" s="7">
        <v>2.7882896858748122E-2</v>
      </c>
      <c r="F185" s="7">
        <v>1.1288571400679836E-2</v>
      </c>
      <c r="G185" s="7">
        <v>0</v>
      </c>
      <c r="H185" s="7">
        <v>6.5820781536808752E-3</v>
      </c>
      <c r="I185" s="7">
        <v>1.0671901881720469E-4</v>
      </c>
      <c r="J185" s="7">
        <v>1.4824677068320224E-2</v>
      </c>
      <c r="K185" s="7">
        <v>0</v>
      </c>
      <c r="L185" s="7"/>
      <c r="M185" s="8">
        <v>6.068494250024626E-2</v>
      </c>
      <c r="N185" s="9">
        <f t="shared" si="17"/>
        <v>28225.512468964287</v>
      </c>
      <c r="O185" s="9">
        <f t="shared" si="18"/>
        <v>18642.314620991554</v>
      </c>
      <c r="P185" s="9">
        <f t="shared" si="19"/>
        <v>0</v>
      </c>
      <c r="Q185" s="9">
        <f t="shared" si="20"/>
        <v>5310.9152472438818</v>
      </c>
      <c r="R185" s="9">
        <f t="shared" si="21"/>
        <v>107.94532209880333</v>
      </c>
      <c r="S185" s="9">
        <f t="shared" si="22"/>
        <v>8429.949266261774</v>
      </c>
      <c r="T185" s="9">
        <f t="shared" si="23"/>
        <v>0</v>
      </c>
      <c r="U185" s="9">
        <f t="shared" si="24"/>
        <v>60716.636925560291</v>
      </c>
    </row>
    <row r="186" spans="1:21" ht="12.75" customHeight="1" x14ac:dyDescent="0.25">
      <c r="A186" s="2">
        <v>2004</v>
      </c>
      <c r="B186" s="2">
        <v>1</v>
      </c>
      <c r="C186" s="2">
        <v>8</v>
      </c>
      <c r="D186" s="2">
        <v>16</v>
      </c>
      <c r="E186" s="7">
        <v>2.9703144997169299E-2</v>
      </c>
      <c r="F186" s="7">
        <v>1.0833191870743339E-2</v>
      </c>
      <c r="G186" s="7">
        <v>0</v>
      </c>
      <c r="H186" s="7">
        <v>6.3637970307372895E-3</v>
      </c>
      <c r="I186" s="7">
        <v>1.0671901881720469E-4</v>
      </c>
      <c r="J186" s="7">
        <v>1.4696881804426631E-2</v>
      </c>
      <c r="K186" s="7">
        <v>0</v>
      </c>
      <c r="L186" s="7"/>
      <c r="M186" s="8">
        <v>6.1703734721893763E-2</v>
      </c>
      <c r="N186" s="9">
        <f t="shared" si="17"/>
        <v>30068.127201138235</v>
      </c>
      <c r="O186" s="9">
        <f t="shared" si="18"/>
        <v>17890.286027849634</v>
      </c>
      <c r="P186" s="9">
        <f t="shared" si="19"/>
        <v>0</v>
      </c>
      <c r="Q186" s="9">
        <f t="shared" si="20"/>
        <v>5134.7896350953379</v>
      </c>
      <c r="R186" s="9">
        <f t="shared" si="21"/>
        <v>107.94532209880333</v>
      </c>
      <c r="S186" s="9">
        <f t="shared" si="22"/>
        <v>8357.2793803595923</v>
      </c>
      <c r="T186" s="9">
        <f t="shared" si="23"/>
        <v>0</v>
      </c>
      <c r="U186" s="9">
        <f t="shared" si="24"/>
        <v>61558.427566541599</v>
      </c>
    </row>
    <row r="187" spans="1:21" ht="12.75" customHeight="1" x14ac:dyDescent="0.25">
      <c r="A187" s="2">
        <v>2004</v>
      </c>
      <c r="B187" s="2">
        <v>1</v>
      </c>
      <c r="C187" s="2">
        <v>8</v>
      </c>
      <c r="D187" s="2">
        <v>17</v>
      </c>
      <c r="E187" s="7">
        <v>3.4378071121820251E-2</v>
      </c>
      <c r="F187" s="7">
        <v>1.0474700461670023E-2</v>
      </c>
      <c r="G187" s="7">
        <v>0</v>
      </c>
      <c r="H187" s="7">
        <v>6.5598984355933259E-3</v>
      </c>
      <c r="I187" s="7">
        <v>1.0671901881720469E-4</v>
      </c>
      <c r="J187" s="7">
        <v>1.4552698854223129E-2</v>
      </c>
      <c r="K187" s="7">
        <v>0</v>
      </c>
      <c r="L187" s="7"/>
      <c r="M187" s="8">
        <v>6.6072087892123932E-2</v>
      </c>
      <c r="N187" s="9">
        <f t="shared" si="17"/>
        <v>34800.497237554409</v>
      </c>
      <c r="O187" s="9">
        <f t="shared" si="18"/>
        <v>17298.261634358631</v>
      </c>
      <c r="P187" s="9">
        <f t="shared" si="19"/>
        <v>0</v>
      </c>
      <c r="Q187" s="9">
        <f t="shared" si="20"/>
        <v>5293.0189840545945</v>
      </c>
      <c r="R187" s="9">
        <f t="shared" si="21"/>
        <v>107.94532209880333</v>
      </c>
      <c r="S187" s="9">
        <f t="shared" si="22"/>
        <v>8275.2907508822682</v>
      </c>
      <c r="T187" s="9">
        <f t="shared" si="23"/>
        <v>0</v>
      </c>
      <c r="U187" s="9">
        <f t="shared" si="24"/>
        <v>65775.013928948698</v>
      </c>
    </row>
    <row r="188" spans="1:21" ht="12.75" customHeight="1" x14ac:dyDescent="0.25">
      <c r="A188" s="2">
        <v>2004</v>
      </c>
      <c r="B188" s="2">
        <v>1</v>
      </c>
      <c r="C188" s="2">
        <v>8</v>
      </c>
      <c r="D188" s="2">
        <v>18</v>
      </c>
      <c r="E188" s="7">
        <v>4.0559856130775319E-2</v>
      </c>
      <c r="F188" s="7">
        <v>9.8515004954195986E-3</v>
      </c>
      <c r="G188" s="7">
        <v>5.5182749657107046E-4</v>
      </c>
      <c r="H188" s="7">
        <v>5.834630972860742E-3</v>
      </c>
      <c r="I188" s="7">
        <v>1.0671901881720469E-4</v>
      </c>
      <c r="J188" s="7">
        <v>1.4285503215730137E-2</v>
      </c>
      <c r="K188" s="7">
        <v>7.1304338772488991E-5</v>
      </c>
      <c r="L188" s="7"/>
      <c r="M188" s="8">
        <v>7.1261341668946571E-2</v>
      </c>
      <c r="N188" s="9">
        <f t="shared" si="17"/>
        <v>41058.241930820535</v>
      </c>
      <c r="O188" s="9">
        <f t="shared" si="18"/>
        <v>16269.088904678058</v>
      </c>
      <c r="P188" s="9">
        <f t="shared" si="19"/>
        <v>211.27191124835625</v>
      </c>
      <c r="Q188" s="9">
        <f t="shared" si="20"/>
        <v>4707.8186968166929</v>
      </c>
      <c r="R188" s="9">
        <f t="shared" si="21"/>
        <v>107.94532209880333</v>
      </c>
      <c r="S188" s="9">
        <f t="shared" si="22"/>
        <v>8123.3518137788269</v>
      </c>
      <c r="T188" s="9">
        <f t="shared" si="23"/>
        <v>49.584626430702521</v>
      </c>
      <c r="U188" s="9">
        <f t="shared" si="24"/>
        <v>70527.303205871969</v>
      </c>
    </row>
    <row r="189" spans="1:21" ht="12.75" customHeight="1" x14ac:dyDescent="0.25">
      <c r="A189" s="2">
        <v>2004</v>
      </c>
      <c r="B189" s="2">
        <v>1</v>
      </c>
      <c r="C189" s="2">
        <v>8</v>
      </c>
      <c r="D189" s="2">
        <v>19</v>
      </c>
      <c r="E189" s="7">
        <v>4.3651193159879691E-2</v>
      </c>
      <c r="F189" s="7">
        <v>9.7941659471516701E-3</v>
      </c>
      <c r="G189" s="7">
        <v>5.7063604787935284E-4</v>
      </c>
      <c r="H189" s="7">
        <v>6.2620070716073745E-3</v>
      </c>
      <c r="I189" s="7">
        <v>1.0671901881720469E-4</v>
      </c>
      <c r="J189" s="7">
        <v>1.4732941062823565E-2</v>
      </c>
      <c r="K189" s="7">
        <v>7.3734683984786286E-5</v>
      </c>
      <c r="L189" s="7"/>
      <c r="M189" s="8">
        <v>7.5191396992143653E-2</v>
      </c>
      <c r="N189" s="9">
        <f t="shared" si="17"/>
        <v>44187.564264248766</v>
      </c>
      <c r="O189" s="9">
        <f t="shared" si="18"/>
        <v>16174.404763565322</v>
      </c>
      <c r="P189" s="9">
        <f t="shared" si="19"/>
        <v>218.47292715895398</v>
      </c>
      <c r="Q189" s="9">
        <f t="shared" si="20"/>
        <v>5052.6578473320633</v>
      </c>
      <c r="R189" s="9">
        <f t="shared" si="21"/>
        <v>107.94532209880333</v>
      </c>
      <c r="S189" s="9">
        <f t="shared" si="22"/>
        <v>8377.7842262637732</v>
      </c>
      <c r="T189" s="9">
        <f t="shared" si="23"/>
        <v>51.274674491226754</v>
      </c>
      <c r="U189" s="9">
        <f t="shared" si="24"/>
        <v>74170.104025158915</v>
      </c>
    </row>
    <row r="190" spans="1:21" ht="12.75" customHeight="1" x14ac:dyDescent="0.25">
      <c r="A190" s="2">
        <v>2004</v>
      </c>
      <c r="B190" s="2">
        <v>1</v>
      </c>
      <c r="C190" s="2">
        <v>8</v>
      </c>
      <c r="D190" s="2">
        <v>20</v>
      </c>
      <c r="E190" s="7">
        <v>4.2775364922319897E-2</v>
      </c>
      <c r="F190" s="7">
        <v>9.5090248840626786E-3</v>
      </c>
      <c r="G190" s="7">
        <v>5.7063604787935284E-4</v>
      </c>
      <c r="H190" s="7">
        <v>6.4105732977646074E-3</v>
      </c>
      <c r="I190" s="7">
        <v>1.0671901881720469E-4</v>
      </c>
      <c r="J190" s="7">
        <v>1.4805706012823387E-2</v>
      </c>
      <c r="K190" s="7">
        <v>7.3734683984786286E-5</v>
      </c>
      <c r="L190" s="7"/>
      <c r="M190" s="8">
        <v>7.425175886765191E-2</v>
      </c>
      <c r="N190" s="9">
        <f t="shared" si="17"/>
        <v>43300.974145397508</v>
      </c>
      <c r="O190" s="9">
        <f t="shared" si="18"/>
        <v>15703.513521370685</v>
      </c>
      <c r="P190" s="9">
        <f t="shared" si="19"/>
        <v>218.47292715895398</v>
      </c>
      <c r="Q190" s="9">
        <f t="shared" si="20"/>
        <v>5172.5322422118461</v>
      </c>
      <c r="R190" s="9">
        <f t="shared" si="21"/>
        <v>107.94532209880333</v>
      </c>
      <c r="S190" s="9">
        <f t="shared" si="22"/>
        <v>8419.161507808165</v>
      </c>
      <c r="T190" s="9">
        <f t="shared" si="23"/>
        <v>51.274674491226754</v>
      </c>
      <c r="U190" s="9">
        <f t="shared" si="24"/>
        <v>72973.874340537193</v>
      </c>
    </row>
    <row r="191" spans="1:21" ht="12.75" customHeight="1" x14ac:dyDescent="0.25">
      <c r="A191" s="2">
        <v>2004</v>
      </c>
      <c r="B191" s="2">
        <v>1</v>
      </c>
      <c r="C191" s="2">
        <v>8</v>
      </c>
      <c r="D191" s="2">
        <v>21</v>
      </c>
      <c r="E191" s="7">
        <v>4.1672949749276121E-2</v>
      </c>
      <c r="F191" s="7">
        <v>9.2300512293424786E-3</v>
      </c>
      <c r="G191" s="7">
        <v>5.7063604787935284E-4</v>
      </c>
      <c r="H191" s="7">
        <v>6.3488601651380573E-3</v>
      </c>
      <c r="I191" s="7">
        <v>1.0671901881720469E-4</v>
      </c>
      <c r="J191" s="7">
        <v>1.5043842785070309E-2</v>
      </c>
      <c r="K191" s="7">
        <v>7.3734683984786286E-5</v>
      </c>
      <c r="L191" s="7"/>
      <c r="M191" s="8">
        <v>7.3046793679508323E-2</v>
      </c>
      <c r="N191" s="9">
        <f t="shared" si="17"/>
        <v>42185.01286740139</v>
      </c>
      <c r="O191" s="9">
        <f t="shared" si="18"/>
        <v>15242.807338305869</v>
      </c>
      <c r="P191" s="9">
        <f t="shared" si="19"/>
        <v>218.47292715895398</v>
      </c>
      <c r="Q191" s="9">
        <f t="shared" si="20"/>
        <v>5122.7374495386175</v>
      </c>
      <c r="R191" s="9">
        <f t="shared" si="21"/>
        <v>107.94532209880333</v>
      </c>
      <c r="S191" s="9">
        <f t="shared" si="22"/>
        <v>8554.5763232015343</v>
      </c>
      <c r="T191" s="9">
        <f t="shared" si="23"/>
        <v>51.274674491226754</v>
      </c>
      <c r="U191" s="9">
        <f t="shared" si="24"/>
        <v>71482.826902196393</v>
      </c>
    </row>
    <row r="192" spans="1:21" ht="12.75" customHeight="1" x14ac:dyDescent="0.25">
      <c r="A192" s="2">
        <v>2004</v>
      </c>
      <c r="B192" s="2">
        <v>1</v>
      </c>
      <c r="C192" s="2">
        <v>8</v>
      </c>
      <c r="D192" s="2">
        <v>22</v>
      </c>
      <c r="E192" s="7">
        <v>3.8760545711425995E-2</v>
      </c>
      <c r="F192" s="7">
        <v>8.584350988521814E-3</v>
      </c>
      <c r="G192" s="7">
        <v>5.7063604787935284E-4</v>
      </c>
      <c r="H192" s="7">
        <v>5.5882759807088633E-3</v>
      </c>
      <c r="I192" s="7">
        <v>1.0671901881720469E-4</v>
      </c>
      <c r="J192" s="7">
        <v>1.483439390126897E-2</v>
      </c>
      <c r="K192" s="7">
        <v>7.3734683984786286E-5</v>
      </c>
      <c r="L192" s="7"/>
      <c r="M192" s="8">
        <v>6.8518656332606995E-2</v>
      </c>
      <c r="N192" s="9">
        <f t="shared" si="17"/>
        <v>39236.822193331966</v>
      </c>
      <c r="O192" s="9">
        <f t="shared" si="18"/>
        <v>14176.476922084741</v>
      </c>
      <c r="P192" s="9">
        <f t="shared" si="19"/>
        <v>218.47292715895398</v>
      </c>
      <c r="Q192" s="9">
        <f t="shared" si="20"/>
        <v>4509.0409774542468</v>
      </c>
      <c r="R192" s="9">
        <f t="shared" si="21"/>
        <v>107.94532209880333</v>
      </c>
      <c r="S192" s="9">
        <f t="shared" si="22"/>
        <v>8435.4746755782235</v>
      </c>
      <c r="T192" s="9">
        <f t="shared" si="23"/>
        <v>51.274674491226754</v>
      </c>
      <c r="U192" s="9">
        <f t="shared" si="24"/>
        <v>66735.507692198167</v>
      </c>
    </row>
    <row r="193" spans="1:21" ht="12.75" customHeight="1" x14ac:dyDescent="0.25">
      <c r="A193" s="2">
        <v>2004</v>
      </c>
      <c r="B193" s="2">
        <v>1</v>
      </c>
      <c r="C193" s="2">
        <v>8</v>
      </c>
      <c r="D193" s="2">
        <v>23</v>
      </c>
      <c r="E193" s="7">
        <v>3.4496377788827408E-2</v>
      </c>
      <c r="F193" s="7">
        <v>7.8020868872090308E-3</v>
      </c>
      <c r="G193" s="7">
        <v>5.7063604787935284E-4</v>
      </c>
      <c r="H193" s="7">
        <v>4.8620060962707408E-3</v>
      </c>
      <c r="I193" s="7">
        <v>1.0671901881720469E-4</v>
      </c>
      <c r="J193" s="7">
        <v>1.4764057369421614E-2</v>
      </c>
      <c r="K193" s="7">
        <v>7.3734683984786286E-5</v>
      </c>
      <c r="L193" s="7"/>
      <c r="M193" s="8">
        <v>6.2675617892410135E-2</v>
      </c>
      <c r="N193" s="9">
        <f t="shared" si="17"/>
        <v>34920.257616889758</v>
      </c>
      <c r="O193" s="9">
        <f t="shared" si="18"/>
        <v>12884.620497054568</v>
      </c>
      <c r="P193" s="9">
        <f t="shared" si="19"/>
        <v>218.47292715895398</v>
      </c>
      <c r="Q193" s="9">
        <f t="shared" si="20"/>
        <v>3923.0318610599898</v>
      </c>
      <c r="R193" s="9">
        <f t="shared" si="21"/>
        <v>107.94532209880333</v>
      </c>
      <c r="S193" s="9">
        <f t="shared" si="22"/>
        <v>8395.4782970867764</v>
      </c>
      <c r="T193" s="9">
        <f t="shared" si="23"/>
        <v>51.274674491226754</v>
      </c>
      <c r="U193" s="9">
        <f t="shared" si="24"/>
        <v>60501.081195840074</v>
      </c>
    </row>
    <row r="194" spans="1:21" ht="12.75" customHeight="1" x14ac:dyDescent="0.25">
      <c r="A194" s="2">
        <v>2004</v>
      </c>
      <c r="B194" s="2">
        <v>1</v>
      </c>
      <c r="C194" s="2">
        <v>8</v>
      </c>
      <c r="D194" s="2">
        <v>24</v>
      </c>
      <c r="E194" s="7">
        <v>2.8659685878691468E-2</v>
      </c>
      <c r="F194" s="7">
        <v>7.2075883335603374E-3</v>
      </c>
      <c r="G194" s="7">
        <v>5.7063604787935284E-4</v>
      </c>
      <c r="H194" s="7">
        <v>4.4671117386441209E-3</v>
      </c>
      <c r="I194" s="7">
        <v>1.0671901881720469E-4</v>
      </c>
      <c r="J194" s="7">
        <v>1.4357444882441908E-2</v>
      </c>
      <c r="K194" s="7">
        <v>7.3734683984786286E-5</v>
      </c>
      <c r="L194" s="7"/>
      <c r="M194" s="8">
        <v>5.5442920584019173E-2</v>
      </c>
      <c r="N194" s="9">
        <f t="shared" si="17"/>
        <v>29011.846409775266</v>
      </c>
      <c r="O194" s="9">
        <f t="shared" si="18"/>
        <v>11902.846215308347</v>
      </c>
      <c r="P194" s="9">
        <f t="shared" si="19"/>
        <v>218.47292715895398</v>
      </c>
      <c r="Q194" s="9">
        <f t="shared" si="20"/>
        <v>3604.401420034771</v>
      </c>
      <c r="R194" s="9">
        <f t="shared" si="21"/>
        <v>107.94532209880333</v>
      </c>
      <c r="S194" s="9">
        <f t="shared" si="22"/>
        <v>8164.2609410208988</v>
      </c>
      <c r="T194" s="9">
        <f t="shared" si="23"/>
        <v>51.274674491226754</v>
      </c>
      <c r="U194" s="9">
        <f t="shared" si="24"/>
        <v>53061.047909888264</v>
      </c>
    </row>
    <row r="195" spans="1:21" ht="12.75" customHeight="1" x14ac:dyDescent="0.25">
      <c r="A195" s="2">
        <v>2004</v>
      </c>
      <c r="B195" s="2">
        <v>1</v>
      </c>
      <c r="C195" s="2">
        <v>9</v>
      </c>
      <c r="D195" s="2">
        <v>1</v>
      </c>
      <c r="E195" s="7">
        <v>2.4217848688836911E-2</v>
      </c>
      <c r="F195" s="7">
        <v>7.0563232813159E-3</v>
      </c>
      <c r="G195" s="7">
        <v>5.7063604787935284E-4</v>
      </c>
      <c r="H195" s="7">
        <v>5.2719197126381958E-3</v>
      </c>
      <c r="I195" s="7">
        <v>1.0671901881720469E-4</v>
      </c>
      <c r="J195" s="7">
        <v>1.3630551932209644E-2</v>
      </c>
      <c r="K195" s="7">
        <v>7.3734683984786286E-5</v>
      </c>
      <c r="L195" s="7"/>
      <c r="M195" s="8">
        <v>5.0927733365681994E-2</v>
      </c>
      <c r="N195" s="9">
        <f t="shared" ref="N195:N258" si="25">E195*1000000*$N$8826</f>
        <v>24515.429426185776</v>
      </c>
      <c r="O195" s="9">
        <f t="shared" ref="O195:O258" si="26">F195*1000000*$O$8826</f>
        <v>11653.042179437902</v>
      </c>
      <c r="P195" s="9">
        <f t="shared" ref="P195:P258" si="27">(G195)*1000000*$P$8826</f>
        <v>218.47292715895398</v>
      </c>
      <c r="Q195" s="9">
        <f t="shared" ref="Q195:Q258" si="28">H195*1000000*$Q$8826</f>
        <v>4253.7809686197879</v>
      </c>
      <c r="R195" s="9">
        <f t="shared" ref="R195:R258" si="29">I195*1000000*$R$8826</f>
        <v>107.94532209880333</v>
      </c>
      <c r="S195" s="9">
        <f t="shared" ref="S195:S258" si="30">J195*1000000*$S$8826</f>
        <v>7750.9183323271873</v>
      </c>
      <c r="T195" s="9">
        <f t="shared" ref="T195:T258" si="31">K195*1000000*$T$8826</f>
        <v>51.274674491226754</v>
      </c>
      <c r="U195" s="9">
        <f t="shared" ref="U195:U258" si="32">SUM(N195:T195)</f>
        <v>48550.863830319635</v>
      </c>
    </row>
    <row r="196" spans="1:21" ht="12.75" customHeight="1" x14ac:dyDescent="0.25">
      <c r="A196" s="2">
        <v>2004</v>
      </c>
      <c r="B196" s="2">
        <v>1</v>
      </c>
      <c r="C196" s="2">
        <v>9</v>
      </c>
      <c r="D196" s="2">
        <v>2</v>
      </c>
      <c r="E196" s="7">
        <v>2.1978126284777633E-2</v>
      </c>
      <c r="F196" s="7">
        <v>6.9774345293638299E-3</v>
      </c>
      <c r="G196" s="7">
        <v>5.7063604787935284E-4</v>
      </c>
      <c r="H196" s="7">
        <v>5.4169607205832851E-3</v>
      </c>
      <c r="I196" s="7">
        <v>1.0671901881720469E-4</v>
      </c>
      <c r="J196" s="7">
        <v>1.3287359279493942E-2</v>
      </c>
      <c r="K196" s="7">
        <v>7.3734683984786286E-5</v>
      </c>
      <c r="L196" s="7"/>
      <c r="M196" s="8">
        <v>4.8410970564900027E-2</v>
      </c>
      <c r="N196" s="9">
        <f t="shared" si="25"/>
        <v>22248.186070409432</v>
      </c>
      <c r="O196" s="9">
        <f t="shared" si="26"/>
        <v>11522.762724071274</v>
      </c>
      <c r="P196" s="9">
        <f t="shared" si="27"/>
        <v>218.47292715895398</v>
      </c>
      <c r="Q196" s="9">
        <f t="shared" si="28"/>
        <v>4370.8109525528143</v>
      </c>
      <c r="R196" s="9">
        <f t="shared" si="29"/>
        <v>107.94532209880333</v>
      </c>
      <c r="S196" s="9">
        <f t="shared" si="30"/>
        <v>7555.7642228909954</v>
      </c>
      <c r="T196" s="9">
        <f t="shared" si="31"/>
        <v>51.274674491226754</v>
      </c>
      <c r="U196" s="9">
        <f t="shared" si="32"/>
        <v>46075.216893673496</v>
      </c>
    </row>
    <row r="197" spans="1:21" ht="12.75" customHeight="1" x14ac:dyDescent="0.25">
      <c r="A197" s="2">
        <v>2004</v>
      </c>
      <c r="B197" s="2">
        <v>1</v>
      </c>
      <c r="C197" s="2">
        <v>9</v>
      </c>
      <c r="D197" s="2">
        <v>3</v>
      </c>
      <c r="E197" s="7">
        <v>2.1630292131736072E-2</v>
      </c>
      <c r="F197" s="7">
        <v>6.6692788904305911E-3</v>
      </c>
      <c r="G197" s="7">
        <v>5.7063604787935284E-4</v>
      </c>
      <c r="H197" s="7">
        <v>5.2061782245520789E-3</v>
      </c>
      <c r="I197" s="7">
        <v>1.0671901881720469E-4</v>
      </c>
      <c r="J197" s="7">
        <v>1.29058011963277E-2</v>
      </c>
      <c r="K197" s="7">
        <v>7.3734683984786286E-5</v>
      </c>
      <c r="L197" s="7"/>
      <c r="M197" s="8">
        <v>4.7162640193727783E-2</v>
      </c>
      <c r="N197" s="9">
        <f t="shared" si="25"/>
        <v>21896.077848887748</v>
      </c>
      <c r="O197" s="9">
        <f t="shared" si="26"/>
        <v>11013.864461454965</v>
      </c>
      <c r="P197" s="9">
        <f t="shared" si="27"/>
        <v>218.47292715895398</v>
      </c>
      <c r="Q197" s="9">
        <f t="shared" si="28"/>
        <v>4200.7357960616637</v>
      </c>
      <c r="R197" s="9">
        <f t="shared" si="29"/>
        <v>107.94532209880333</v>
      </c>
      <c r="S197" s="9">
        <f t="shared" si="30"/>
        <v>7338.7938788895681</v>
      </c>
      <c r="T197" s="9">
        <f t="shared" si="31"/>
        <v>51.274674491226754</v>
      </c>
      <c r="U197" s="9">
        <f t="shared" si="32"/>
        <v>44827.164909042927</v>
      </c>
    </row>
    <row r="198" spans="1:21" ht="12.75" customHeight="1" x14ac:dyDescent="0.25">
      <c r="A198" s="2">
        <v>2004</v>
      </c>
      <c r="B198" s="2">
        <v>1</v>
      </c>
      <c r="C198" s="2">
        <v>9</v>
      </c>
      <c r="D198" s="2">
        <v>4</v>
      </c>
      <c r="E198" s="7">
        <v>2.2052216131150652E-2</v>
      </c>
      <c r="F198" s="7">
        <v>6.6673476364033629E-3</v>
      </c>
      <c r="G198" s="7">
        <v>5.7063604787935284E-4</v>
      </c>
      <c r="H198" s="7">
        <v>5.1295210228296641E-3</v>
      </c>
      <c r="I198" s="7">
        <v>1.0671901881720469E-4</v>
      </c>
      <c r="J198" s="7">
        <v>1.2980006760243714E-2</v>
      </c>
      <c r="K198" s="7">
        <v>7.3734683984786286E-5</v>
      </c>
      <c r="L198" s="7"/>
      <c r="M198" s="8">
        <v>4.7580181301308734E-2</v>
      </c>
      <c r="N198" s="9">
        <f t="shared" si="25"/>
        <v>22323.186307767093</v>
      </c>
      <c r="O198" s="9">
        <f t="shared" si="26"/>
        <v>11010.675125629312</v>
      </c>
      <c r="P198" s="9">
        <f t="shared" si="27"/>
        <v>218.47292715895398</v>
      </c>
      <c r="Q198" s="9">
        <f t="shared" si="28"/>
        <v>4138.883005509344</v>
      </c>
      <c r="R198" s="9">
        <f t="shared" si="29"/>
        <v>107.94532209880333</v>
      </c>
      <c r="S198" s="9">
        <f t="shared" si="30"/>
        <v>7380.9903554943176</v>
      </c>
      <c r="T198" s="9">
        <f t="shared" si="31"/>
        <v>51.274674491226754</v>
      </c>
      <c r="U198" s="9">
        <f t="shared" si="32"/>
        <v>45231.427718149047</v>
      </c>
    </row>
    <row r="199" spans="1:21" ht="12.75" customHeight="1" x14ac:dyDescent="0.25">
      <c r="A199" s="2">
        <v>2004</v>
      </c>
      <c r="B199" s="2">
        <v>1</v>
      </c>
      <c r="C199" s="2">
        <v>9</v>
      </c>
      <c r="D199" s="2">
        <v>5</v>
      </c>
      <c r="E199" s="7">
        <v>2.1991208466527249E-2</v>
      </c>
      <c r="F199" s="7">
        <v>6.8110717740944831E-3</v>
      </c>
      <c r="G199" s="7">
        <v>5.7063604787935284E-4</v>
      </c>
      <c r="H199" s="7">
        <v>5.4762432036158841E-3</v>
      </c>
      <c r="I199" s="7">
        <v>1.0671901881720469E-4</v>
      </c>
      <c r="J199" s="7">
        <v>1.281888725580369E-2</v>
      </c>
      <c r="K199" s="7">
        <v>7.3734683984786286E-5</v>
      </c>
      <c r="L199" s="7"/>
      <c r="M199" s="8">
        <v>4.7848500450722649E-2</v>
      </c>
      <c r="N199" s="9">
        <f t="shared" si="25"/>
        <v>22261.429001585686</v>
      </c>
      <c r="O199" s="9">
        <f t="shared" si="26"/>
        <v>11248.02584950454</v>
      </c>
      <c r="P199" s="9">
        <f t="shared" si="27"/>
        <v>218.47292715895398</v>
      </c>
      <c r="Q199" s="9">
        <f t="shared" si="28"/>
        <v>4418.6445144889085</v>
      </c>
      <c r="R199" s="9">
        <f t="shared" si="29"/>
        <v>107.94532209880333</v>
      </c>
      <c r="S199" s="9">
        <f t="shared" si="30"/>
        <v>7289.3708725217593</v>
      </c>
      <c r="T199" s="9">
        <f t="shared" si="31"/>
        <v>51.274674491226754</v>
      </c>
      <c r="U199" s="9">
        <f t="shared" si="32"/>
        <v>45595.163161849872</v>
      </c>
    </row>
    <row r="200" spans="1:21" ht="12.75" customHeight="1" x14ac:dyDescent="0.25">
      <c r="A200" s="2">
        <v>2004</v>
      </c>
      <c r="B200" s="2">
        <v>1</v>
      </c>
      <c r="C200" s="2">
        <v>9</v>
      </c>
      <c r="D200" s="2">
        <v>6</v>
      </c>
      <c r="E200" s="7">
        <v>2.3819793902288531E-2</v>
      </c>
      <c r="F200" s="7">
        <v>7.175505924358257E-3</v>
      </c>
      <c r="G200" s="7">
        <v>5.7063604787935284E-4</v>
      </c>
      <c r="H200" s="7">
        <v>5.4025167714043124E-3</v>
      </c>
      <c r="I200" s="7">
        <v>1.0671901881720469E-4</v>
      </c>
      <c r="J200" s="7">
        <v>1.2836116564610303E-2</v>
      </c>
      <c r="K200" s="7">
        <v>7.3734683984786286E-5</v>
      </c>
      <c r="L200" s="7"/>
      <c r="M200" s="8">
        <v>4.9985022913342746E-2</v>
      </c>
      <c r="N200" s="9">
        <f t="shared" si="25"/>
        <v>24112.483476990856</v>
      </c>
      <c r="O200" s="9">
        <f t="shared" si="26"/>
        <v>11849.864279426845</v>
      </c>
      <c r="P200" s="9">
        <f t="shared" si="27"/>
        <v>218.47292715895398</v>
      </c>
      <c r="Q200" s="9">
        <f t="shared" si="28"/>
        <v>4359.1564890028603</v>
      </c>
      <c r="R200" s="9">
        <f t="shared" si="29"/>
        <v>107.94532209880333</v>
      </c>
      <c r="S200" s="9">
        <f t="shared" si="30"/>
        <v>7299.1681988623704</v>
      </c>
      <c r="T200" s="9">
        <f t="shared" si="31"/>
        <v>51.274674491226754</v>
      </c>
      <c r="U200" s="9">
        <f t="shared" si="32"/>
        <v>47998.365368031911</v>
      </c>
    </row>
    <row r="201" spans="1:21" ht="12.75" customHeight="1" x14ac:dyDescent="0.25">
      <c r="A201" s="2">
        <v>2004</v>
      </c>
      <c r="B201" s="2">
        <v>1</v>
      </c>
      <c r="C201" s="2">
        <v>9</v>
      </c>
      <c r="D201" s="2">
        <v>7</v>
      </c>
      <c r="E201" s="7">
        <v>2.91576431430021E-2</v>
      </c>
      <c r="F201" s="7">
        <v>8.229338357506338E-3</v>
      </c>
      <c r="G201" s="7">
        <v>5.7063604787935284E-4</v>
      </c>
      <c r="H201" s="7">
        <v>5.774179954490307E-3</v>
      </c>
      <c r="I201" s="7">
        <v>1.0671901881720469E-4</v>
      </c>
      <c r="J201" s="7">
        <v>1.2519629480672133E-2</v>
      </c>
      <c r="K201" s="7">
        <v>7.3734683984786286E-5</v>
      </c>
      <c r="L201" s="7"/>
      <c r="M201" s="8">
        <v>5.6431880686352222E-2</v>
      </c>
      <c r="N201" s="9">
        <f t="shared" si="25"/>
        <v>29515.922404605099</v>
      </c>
      <c r="O201" s="9">
        <f t="shared" si="26"/>
        <v>13590.197496025754</v>
      </c>
      <c r="P201" s="9">
        <f t="shared" si="27"/>
        <v>218.47292715895398</v>
      </c>
      <c r="Q201" s="9">
        <f t="shared" si="28"/>
        <v>4659.042272763535</v>
      </c>
      <c r="R201" s="9">
        <f t="shared" si="29"/>
        <v>107.94532209880333</v>
      </c>
      <c r="S201" s="9">
        <f t="shared" si="30"/>
        <v>7119.2000249365274</v>
      </c>
      <c r="T201" s="9">
        <f t="shared" si="31"/>
        <v>51.274674491226754</v>
      </c>
      <c r="U201" s="9">
        <f t="shared" si="32"/>
        <v>55262.055122079903</v>
      </c>
    </row>
    <row r="202" spans="1:21" ht="12.75" customHeight="1" x14ac:dyDescent="0.25">
      <c r="A202" s="2">
        <v>2004</v>
      </c>
      <c r="B202" s="2">
        <v>1</v>
      </c>
      <c r="C202" s="2">
        <v>9</v>
      </c>
      <c r="D202" s="2">
        <v>8</v>
      </c>
      <c r="E202" s="7">
        <v>3.3491214826483699E-2</v>
      </c>
      <c r="F202" s="7">
        <v>9.7473671217415611E-3</v>
      </c>
      <c r="G202" s="7">
        <v>4.859825681473384E-4</v>
      </c>
      <c r="H202" s="7">
        <v>6.0393409949246269E-3</v>
      </c>
      <c r="I202" s="7">
        <v>1.0671901881720469E-4</v>
      </c>
      <c r="J202" s="7">
        <v>1.3555131625398793E-2</v>
      </c>
      <c r="K202" s="7">
        <v>6.2796192455116418E-5</v>
      </c>
      <c r="L202" s="7"/>
      <c r="M202" s="8">
        <v>6.3488552347968324E-2</v>
      </c>
      <c r="N202" s="9">
        <f t="shared" si="25"/>
        <v>33902.743551880689</v>
      </c>
      <c r="O202" s="9">
        <f t="shared" si="26"/>
        <v>16097.119658460209</v>
      </c>
      <c r="P202" s="9">
        <f t="shared" si="27"/>
        <v>186.06261312433378</v>
      </c>
      <c r="Q202" s="9">
        <f t="shared" si="28"/>
        <v>4872.9941250110123</v>
      </c>
      <c r="R202" s="9">
        <f t="shared" si="29"/>
        <v>107.94532209880333</v>
      </c>
      <c r="S202" s="9">
        <f t="shared" si="30"/>
        <v>7708.0311006437378</v>
      </c>
      <c r="T202" s="9">
        <f t="shared" si="31"/>
        <v>43.668110493141569</v>
      </c>
      <c r="U202" s="9">
        <f t="shared" si="32"/>
        <v>62918.564481711925</v>
      </c>
    </row>
    <row r="203" spans="1:21" ht="12.75" customHeight="1" x14ac:dyDescent="0.25">
      <c r="A203" s="2">
        <v>2004</v>
      </c>
      <c r="B203" s="2">
        <v>1</v>
      </c>
      <c r="C203" s="2">
        <v>9</v>
      </c>
      <c r="D203" s="2">
        <v>9</v>
      </c>
      <c r="E203" s="7">
        <v>3.3354802242157214E-2</v>
      </c>
      <c r="F203" s="7">
        <v>1.0900739130085829E-2</v>
      </c>
      <c r="G203" s="7">
        <v>0</v>
      </c>
      <c r="H203" s="7">
        <v>6.5518300204013237E-3</v>
      </c>
      <c r="I203" s="7">
        <v>1.0671901881720469E-4</v>
      </c>
      <c r="J203" s="7">
        <v>1.4243214578139242E-2</v>
      </c>
      <c r="K203" s="7">
        <v>0</v>
      </c>
      <c r="L203" s="7"/>
      <c r="M203" s="8">
        <v>6.5157304989600817E-2</v>
      </c>
      <c r="N203" s="9">
        <f t="shared" si="25"/>
        <v>33764.654775835072</v>
      </c>
      <c r="O203" s="9">
        <f t="shared" si="26"/>
        <v>18001.835772786584</v>
      </c>
      <c r="P203" s="9">
        <f t="shared" si="27"/>
        <v>0</v>
      </c>
      <c r="Q203" s="9">
        <f t="shared" si="28"/>
        <v>5286.5087803979668</v>
      </c>
      <c r="R203" s="9">
        <f t="shared" si="29"/>
        <v>107.94532209880333</v>
      </c>
      <c r="S203" s="9">
        <f t="shared" si="30"/>
        <v>8099.3046748234437</v>
      </c>
      <c r="T203" s="9">
        <f t="shared" si="31"/>
        <v>0</v>
      </c>
      <c r="U203" s="9">
        <f t="shared" si="32"/>
        <v>65260.24932594187</v>
      </c>
    </row>
    <row r="204" spans="1:21" ht="12.75" customHeight="1" x14ac:dyDescent="0.25">
      <c r="A204" s="2">
        <v>2004</v>
      </c>
      <c r="B204" s="2">
        <v>1</v>
      </c>
      <c r="C204" s="2">
        <v>9</v>
      </c>
      <c r="D204" s="2">
        <v>10</v>
      </c>
      <c r="E204" s="7">
        <v>3.1512677746536058E-2</v>
      </c>
      <c r="F204" s="7">
        <v>1.1306023191712498E-2</v>
      </c>
      <c r="G204" s="7">
        <v>0</v>
      </c>
      <c r="H204" s="7">
        <v>6.7581125493896693E-3</v>
      </c>
      <c r="I204" s="7">
        <v>1.0671901881720469E-4</v>
      </c>
      <c r="J204" s="7">
        <v>1.4644416248797427E-2</v>
      </c>
      <c r="K204" s="7">
        <v>0</v>
      </c>
      <c r="L204" s="7"/>
      <c r="M204" s="8">
        <v>6.4327948755252856E-2</v>
      </c>
      <c r="N204" s="9">
        <f t="shared" si="25"/>
        <v>31899.894877179617</v>
      </c>
      <c r="O204" s="9">
        <f t="shared" si="26"/>
        <v>18671.135077325926</v>
      </c>
      <c r="P204" s="9">
        <f t="shared" si="27"/>
        <v>0</v>
      </c>
      <c r="Q204" s="9">
        <f t="shared" si="28"/>
        <v>5452.9530253408157</v>
      </c>
      <c r="R204" s="9">
        <f t="shared" si="29"/>
        <v>107.94532209880333</v>
      </c>
      <c r="S204" s="9">
        <f t="shared" si="30"/>
        <v>8327.4452079090115</v>
      </c>
      <c r="T204" s="9">
        <f t="shared" si="31"/>
        <v>0</v>
      </c>
      <c r="U204" s="9">
        <f t="shared" si="32"/>
        <v>64459.373509854173</v>
      </c>
    </row>
    <row r="205" spans="1:21" ht="12.75" customHeight="1" x14ac:dyDescent="0.25">
      <c r="A205" s="2">
        <v>2004</v>
      </c>
      <c r="B205" s="2">
        <v>1</v>
      </c>
      <c r="C205" s="2">
        <v>9</v>
      </c>
      <c r="D205" s="2">
        <v>11</v>
      </c>
      <c r="E205" s="7">
        <v>3.0782163299282607E-2</v>
      </c>
      <c r="F205" s="7">
        <v>1.1527466102395171E-2</v>
      </c>
      <c r="G205" s="7">
        <v>0</v>
      </c>
      <c r="H205" s="7">
        <v>6.8724375947481816E-3</v>
      </c>
      <c r="I205" s="7">
        <v>1.0671901881720469E-4</v>
      </c>
      <c r="J205" s="7">
        <v>1.4699097253962184E-2</v>
      </c>
      <c r="K205" s="7">
        <v>0</v>
      </c>
      <c r="L205" s="7"/>
      <c r="M205" s="8">
        <v>6.3987883269205348E-2</v>
      </c>
      <c r="N205" s="9">
        <f t="shared" si="25"/>
        <v>31160.404115363679</v>
      </c>
      <c r="O205" s="9">
        <f t="shared" si="26"/>
        <v>19036.833115191537</v>
      </c>
      <c r="P205" s="9">
        <f t="shared" si="27"/>
        <v>0</v>
      </c>
      <c r="Q205" s="9">
        <f t="shared" si="28"/>
        <v>5545.1990625892222</v>
      </c>
      <c r="R205" s="9">
        <f t="shared" si="29"/>
        <v>107.94532209880333</v>
      </c>
      <c r="S205" s="9">
        <f t="shared" si="30"/>
        <v>8358.5391802932154</v>
      </c>
      <c r="T205" s="9">
        <f t="shared" si="31"/>
        <v>0</v>
      </c>
      <c r="U205" s="9">
        <f t="shared" si="32"/>
        <v>64208.920795536447</v>
      </c>
    </row>
    <row r="206" spans="1:21" ht="12.75" customHeight="1" x14ac:dyDescent="0.25">
      <c r="A206" s="2">
        <v>2004</v>
      </c>
      <c r="B206" s="2">
        <v>1</v>
      </c>
      <c r="C206" s="2">
        <v>9</v>
      </c>
      <c r="D206" s="2">
        <v>12</v>
      </c>
      <c r="E206" s="7">
        <v>3.0336080805240199E-2</v>
      </c>
      <c r="F206" s="7">
        <v>1.1163556768212637E-2</v>
      </c>
      <c r="G206" s="7">
        <v>0</v>
      </c>
      <c r="H206" s="7">
        <v>6.172750850175707E-3</v>
      </c>
      <c r="I206" s="7">
        <v>1.0671901881720469E-4</v>
      </c>
      <c r="J206" s="7">
        <v>1.4339143260408209E-2</v>
      </c>
      <c r="K206" s="7">
        <v>0</v>
      </c>
      <c r="L206" s="7"/>
      <c r="M206" s="8">
        <v>6.2118250702853949E-2</v>
      </c>
      <c r="N206" s="9">
        <f t="shared" si="25"/>
        <v>30708.840310441799</v>
      </c>
      <c r="O206" s="9">
        <f t="shared" si="26"/>
        <v>18435.861383645613</v>
      </c>
      <c r="P206" s="9">
        <f t="shared" si="27"/>
        <v>0</v>
      </c>
      <c r="Q206" s="9">
        <f t="shared" si="28"/>
        <v>4980.6392209583064</v>
      </c>
      <c r="R206" s="9">
        <f t="shared" si="29"/>
        <v>107.94532209880333</v>
      </c>
      <c r="S206" s="9">
        <f t="shared" si="30"/>
        <v>8153.8538512392215</v>
      </c>
      <c r="T206" s="9">
        <f t="shared" si="31"/>
        <v>0</v>
      </c>
      <c r="U206" s="9">
        <f t="shared" si="32"/>
        <v>62387.140088383741</v>
      </c>
    </row>
    <row r="207" spans="1:21" ht="12.75" customHeight="1" x14ac:dyDescent="0.25">
      <c r="A207" s="2">
        <v>2004</v>
      </c>
      <c r="B207" s="2">
        <v>1</v>
      </c>
      <c r="C207" s="2">
        <v>9</v>
      </c>
      <c r="D207" s="2">
        <v>13</v>
      </c>
      <c r="E207" s="7">
        <v>2.9866741274748001E-2</v>
      </c>
      <c r="F207" s="7">
        <v>1.1039662833269306E-2</v>
      </c>
      <c r="G207" s="7">
        <v>0</v>
      </c>
      <c r="H207" s="7">
        <v>6.3608886780184646E-3</v>
      </c>
      <c r="I207" s="7">
        <v>1.0671901881720469E-4</v>
      </c>
      <c r="J207" s="7">
        <v>1.3980892163190536E-2</v>
      </c>
      <c r="K207" s="7">
        <v>0</v>
      </c>
      <c r="L207" s="7"/>
      <c r="M207" s="8">
        <v>6.1354903968043509E-2</v>
      </c>
      <c r="N207" s="9">
        <f t="shared" si="25"/>
        <v>30233.733694468752</v>
      </c>
      <c r="O207" s="9">
        <f t="shared" si="26"/>
        <v>18231.258902705722</v>
      </c>
      <c r="P207" s="9">
        <f t="shared" si="27"/>
        <v>0</v>
      </c>
      <c r="Q207" s="9">
        <f t="shared" si="28"/>
        <v>5132.4429575813165</v>
      </c>
      <c r="R207" s="9">
        <f t="shared" si="29"/>
        <v>107.94532209880333</v>
      </c>
      <c r="S207" s="9">
        <f t="shared" si="30"/>
        <v>7950.1368623153076</v>
      </c>
      <c r="T207" s="9">
        <f t="shared" si="31"/>
        <v>0</v>
      </c>
      <c r="U207" s="9">
        <f t="shared" si="32"/>
        <v>61655.517739169904</v>
      </c>
    </row>
    <row r="208" spans="1:21" ht="12.75" customHeight="1" x14ac:dyDescent="0.25">
      <c r="A208" s="2">
        <v>2004</v>
      </c>
      <c r="B208" s="2">
        <v>1</v>
      </c>
      <c r="C208" s="2">
        <v>9</v>
      </c>
      <c r="D208" s="2">
        <v>14</v>
      </c>
      <c r="E208" s="7">
        <v>2.8767159165789744E-2</v>
      </c>
      <c r="F208" s="7">
        <v>1.1094694869655643E-2</v>
      </c>
      <c r="G208" s="7">
        <v>0</v>
      </c>
      <c r="H208" s="7">
        <v>6.6002115609911129E-3</v>
      </c>
      <c r="I208" s="7">
        <v>1.0671901881720469E-4</v>
      </c>
      <c r="J208" s="7">
        <v>1.4322656171728544E-2</v>
      </c>
      <c r="K208" s="7">
        <v>0</v>
      </c>
      <c r="L208" s="7"/>
      <c r="M208" s="8">
        <v>6.0891440786982241E-2</v>
      </c>
      <c r="N208" s="9">
        <f t="shared" si="25"/>
        <v>29120.640292291861</v>
      </c>
      <c r="O208" s="9">
        <f t="shared" si="26"/>
        <v>18322.140600675593</v>
      </c>
      <c r="P208" s="9">
        <f t="shared" si="27"/>
        <v>0</v>
      </c>
      <c r="Q208" s="9">
        <f t="shared" si="28"/>
        <v>5325.5466428487134</v>
      </c>
      <c r="R208" s="9">
        <f t="shared" si="29"/>
        <v>107.94532209880333</v>
      </c>
      <c r="S208" s="9">
        <f t="shared" si="30"/>
        <v>8144.4785831994923</v>
      </c>
      <c r="T208" s="9">
        <f t="shared" si="31"/>
        <v>0</v>
      </c>
      <c r="U208" s="9">
        <f t="shared" si="32"/>
        <v>61020.751441114451</v>
      </c>
    </row>
    <row r="209" spans="1:21" ht="12.75" customHeight="1" x14ac:dyDescent="0.25">
      <c r="A209" s="2">
        <v>2004</v>
      </c>
      <c r="B209" s="2">
        <v>1</v>
      </c>
      <c r="C209" s="2">
        <v>9</v>
      </c>
      <c r="D209" s="2">
        <v>15</v>
      </c>
      <c r="E209" s="7">
        <v>2.7413555687426004E-2</v>
      </c>
      <c r="F209" s="7">
        <v>1.0778798183061688E-2</v>
      </c>
      <c r="G209" s="7">
        <v>0</v>
      </c>
      <c r="H209" s="7">
        <v>6.5074699975503861E-3</v>
      </c>
      <c r="I209" s="7">
        <v>1.0671901881720469E-4</v>
      </c>
      <c r="J209" s="7">
        <v>1.4272660609435826E-2</v>
      </c>
      <c r="K209" s="7">
        <v>0</v>
      </c>
      <c r="L209" s="7"/>
      <c r="M209" s="8">
        <v>5.9079203496291109E-2</v>
      </c>
      <c r="N209" s="9">
        <f t="shared" si="25"/>
        <v>27750.404191999354</v>
      </c>
      <c r="O209" s="9">
        <f t="shared" si="26"/>
        <v>17800.458519729673</v>
      </c>
      <c r="P209" s="9">
        <f t="shared" si="27"/>
        <v>0</v>
      </c>
      <c r="Q209" s="9">
        <f t="shared" si="28"/>
        <v>5250.7157806452396</v>
      </c>
      <c r="R209" s="9">
        <f t="shared" si="29"/>
        <v>107.94532209880333</v>
      </c>
      <c r="S209" s="9">
        <f t="shared" si="30"/>
        <v>8116.0489552404124</v>
      </c>
      <c r="T209" s="9">
        <f t="shared" si="31"/>
        <v>0</v>
      </c>
      <c r="U209" s="9">
        <f t="shared" si="32"/>
        <v>59025.572769713479</v>
      </c>
    </row>
    <row r="210" spans="1:21" ht="12.75" customHeight="1" x14ac:dyDescent="0.25">
      <c r="A210" s="2">
        <v>2004</v>
      </c>
      <c r="B210" s="2">
        <v>1</v>
      </c>
      <c r="C210" s="2">
        <v>9</v>
      </c>
      <c r="D210" s="2">
        <v>16</v>
      </c>
      <c r="E210" s="7">
        <v>3.0329167603643858E-2</v>
      </c>
      <c r="F210" s="7">
        <v>1.008992851168301E-2</v>
      </c>
      <c r="G210" s="7">
        <v>0</v>
      </c>
      <c r="H210" s="7">
        <v>5.8805221567179407E-3</v>
      </c>
      <c r="I210" s="7">
        <v>1.0671901881720469E-4</v>
      </c>
      <c r="J210" s="7">
        <v>1.4137864367635098E-2</v>
      </c>
      <c r="K210" s="7">
        <v>0</v>
      </c>
      <c r="L210" s="7"/>
      <c r="M210" s="8">
        <v>6.054420165849711E-2</v>
      </c>
      <c r="N210" s="9">
        <f t="shared" si="25"/>
        <v>30701.842161761393</v>
      </c>
      <c r="O210" s="9">
        <f t="shared" si="26"/>
        <v>16662.836699316955</v>
      </c>
      <c r="P210" s="9">
        <f t="shared" si="27"/>
        <v>0</v>
      </c>
      <c r="Q210" s="9">
        <f t="shared" si="28"/>
        <v>4744.8471523243152</v>
      </c>
      <c r="R210" s="9">
        <f t="shared" si="29"/>
        <v>107.94532209880333</v>
      </c>
      <c r="S210" s="9">
        <f t="shared" si="30"/>
        <v>8039.3980120579017</v>
      </c>
      <c r="T210" s="9">
        <f t="shared" si="31"/>
        <v>0</v>
      </c>
      <c r="U210" s="9">
        <f t="shared" si="32"/>
        <v>60256.869347559361</v>
      </c>
    </row>
    <row r="211" spans="1:21" ht="12.75" customHeight="1" x14ac:dyDescent="0.25">
      <c r="A211" s="2">
        <v>2004</v>
      </c>
      <c r="B211" s="2">
        <v>1</v>
      </c>
      <c r="C211" s="2">
        <v>9</v>
      </c>
      <c r="D211" s="2">
        <v>17</v>
      </c>
      <c r="E211" s="7">
        <v>3.3915873937525425E-2</v>
      </c>
      <c r="F211" s="7">
        <v>9.4673823669158726E-3</v>
      </c>
      <c r="G211" s="7">
        <v>0</v>
      </c>
      <c r="H211" s="7">
        <v>5.7898489311297699E-3</v>
      </c>
      <c r="I211" s="7">
        <v>1.0671901881720469E-4</v>
      </c>
      <c r="J211" s="7">
        <v>1.351425030862209E-2</v>
      </c>
      <c r="K211" s="7">
        <v>0</v>
      </c>
      <c r="L211" s="7"/>
      <c r="M211" s="8">
        <v>6.2794074563010366E-2</v>
      </c>
      <c r="N211" s="9">
        <f t="shared" si="25"/>
        <v>34332.620730514187</v>
      </c>
      <c r="O211" s="9">
        <f t="shared" si="26"/>
        <v>15634.743711737017</v>
      </c>
      <c r="P211" s="9">
        <f t="shared" si="27"/>
        <v>0</v>
      </c>
      <c r="Q211" s="9">
        <f t="shared" si="28"/>
        <v>4671.6851805200604</v>
      </c>
      <c r="R211" s="9">
        <f t="shared" si="29"/>
        <v>107.94532209880333</v>
      </c>
      <c r="S211" s="9">
        <f t="shared" si="30"/>
        <v>7684.7842248583593</v>
      </c>
      <c r="T211" s="9">
        <f t="shared" si="31"/>
        <v>0</v>
      </c>
      <c r="U211" s="9">
        <f t="shared" si="32"/>
        <v>62431.779169728419</v>
      </c>
    </row>
    <row r="212" spans="1:21" ht="12.75" customHeight="1" x14ac:dyDescent="0.25">
      <c r="A212" s="2">
        <v>2004</v>
      </c>
      <c r="B212" s="2">
        <v>1</v>
      </c>
      <c r="C212" s="2">
        <v>9</v>
      </c>
      <c r="D212" s="2">
        <v>18</v>
      </c>
      <c r="E212" s="7">
        <v>4.0142594580615205E-2</v>
      </c>
      <c r="F212" s="7">
        <v>9.3187044329258329E-3</v>
      </c>
      <c r="G212" s="7">
        <v>5.4241822130201482E-4</v>
      </c>
      <c r="H212" s="7">
        <v>6.3563350839224196E-3</v>
      </c>
      <c r="I212" s="7">
        <v>1.0671901881720469E-4</v>
      </c>
      <c r="J212" s="7">
        <v>1.3592253241449024E-2</v>
      </c>
      <c r="K212" s="7">
        <v>7.008852014156301E-5</v>
      </c>
      <c r="L212" s="7"/>
      <c r="M212" s="8">
        <v>7.012911309917326E-2</v>
      </c>
      <c r="N212" s="9">
        <f t="shared" si="25"/>
        <v>40635.853211795868</v>
      </c>
      <c r="O212" s="9">
        <f t="shared" si="26"/>
        <v>15389.212127246672</v>
      </c>
      <c r="P212" s="9">
        <f t="shared" si="27"/>
        <v>207.66948914741394</v>
      </c>
      <c r="Q212" s="9">
        <f t="shared" si="28"/>
        <v>5128.7687756968426</v>
      </c>
      <c r="R212" s="9">
        <f t="shared" si="29"/>
        <v>107.94532209880333</v>
      </c>
      <c r="S212" s="9">
        <f t="shared" si="30"/>
        <v>7729.1400488213567</v>
      </c>
      <c r="T212" s="9">
        <f t="shared" si="31"/>
        <v>48.7391531585317</v>
      </c>
      <c r="U212" s="9">
        <f t="shared" si="32"/>
        <v>69247.328127965491</v>
      </c>
    </row>
    <row r="213" spans="1:21" ht="12.75" customHeight="1" x14ac:dyDescent="0.25">
      <c r="A213" s="2">
        <v>2004</v>
      </c>
      <c r="B213" s="2">
        <v>1</v>
      </c>
      <c r="C213" s="2">
        <v>9</v>
      </c>
      <c r="D213" s="2">
        <v>19</v>
      </c>
      <c r="E213" s="7">
        <v>4.2792221239019351E-2</v>
      </c>
      <c r="F213" s="7">
        <v>8.9622630608883602E-3</v>
      </c>
      <c r="G213" s="7">
        <v>5.7063604787935284E-4</v>
      </c>
      <c r="H213" s="7">
        <v>5.9532794581892276E-3</v>
      </c>
      <c r="I213" s="7">
        <v>1.0671901881720469E-4</v>
      </c>
      <c r="J213" s="7">
        <v>1.3825435977816608E-2</v>
      </c>
      <c r="K213" s="7">
        <v>7.3734683984786286E-5</v>
      </c>
      <c r="L213" s="7"/>
      <c r="M213" s="8">
        <v>7.2284289486594891E-2</v>
      </c>
      <c r="N213" s="9">
        <f t="shared" si="25"/>
        <v>43318.03758681794</v>
      </c>
      <c r="O213" s="9">
        <f t="shared" si="26"/>
        <v>14800.573231712</v>
      </c>
      <c r="P213" s="9">
        <f t="shared" si="27"/>
        <v>218.47292715895398</v>
      </c>
      <c r="Q213" s="9">
        <f t="shared" si="28"/>
        <v>4803.5532103063351</v>
      </c>
      <c r="R213" s="9">
        <f t="shared" si="29"/>
        <v>107.94532209880333</v>
      </c>
      <c r="S213" s="9">
        <f t="shared" si="30"/>
        <v>7861.7377862484655</v>
      </c>
      <c r="T213" s="9">
        <f t="shared" si="31"/>
        <v>51.274674491226754</v>
      </c>
      <c r="U213" s="9">
        <f t="shared" si="32"/>
        <v>71161.594738833723</v>
      </c>
    </row>
    <row r="214" spans="1:21" ht="12.75" customHeight="1" x14ac:dyDescent="0.25">
      <c r="A214" s="2">
        <v>2004</v>
      </c>
      <c r="B214" s="2">
        <v>1</v>
      </c>
      <c r="C214" s="2">
        <v>9</v>
      </c>
      <c r="D214" s="2">
        <v>20</v>
      </c>
      <c r="E214" s="7">
        <v>4.1659927406200545E-2</v>
      </c>
      <c r="F214" s="7">
        <v>8.8301975162482175E-3</v>
      </c>
      <c r="G214" s="7">
        <v>5.7063604787935284E-4</v>
      </c>
      <c r="H214" s="7">
        <v>6.2061256650698515E-3</v>
      </c>
      <c r="I214" s="7">
        <v>1.0671901881720469E-4</v>
      </c>
      <c r="J214" s="7">
        <v>1.3769404667712716E-2</v>
      </c>
      <c r="K214" s="7">
        <v>7.3734683984786286E-5</v>
      </c>
      <c r="L214" s="7"/>
      <c r="M214" s="8">
        <v>7.1216745005912671E-2</v>
      </c>
      <c r="N214" s="9">
        <f t="shared" si="25"/>
        <v>42171.830510176565</v>
      </c>
      <c r="O214" s="9">
        <f t="shared" si="26"/>
        <v>14582.475888267294</v>
      </c>
      <c r="P214" s="9">
        <f t="shared" si="27"/>
        <v>218.47292715895398</v>
      </c>
      <c r="Q214" s="9">
        <f t="shared" si="28"/>
        <v>5007.5685294770947</v>
      </c>
      <c r="R214" s="9">
        <f t="shared" si="29"/>
        <v>107.94532209880333</v>
      </c>
      <c r="S214" s="9">
        <f t="shared" si="30"/>
        <v>7829.8759723741268</v>
      </c>
      <c r="T214" s="9">
        <f t="shared" si="31"/>
        <v>51.274674491226754</v>
      </c>
      <c r="U214" s="9">
        <f t="shared" si="32"/>
        <v>69969.443824044065</v>
      </c>
    </row>
    <row r="215" spans="1:21" ht="12.75" customHeight="1" x14ac:dyDescent="0.25">
      <c r="A215" s="2">
        <v>2004</v>
      </c>
      <c r="B215" s="2">
        <v>1</v>
      </c>
      <c r="C215" s="2">
        <v>9</v>
      </c>
      <c r="D215" s="2">
        <v>21</v>
      </c>
      <c r="E215" s="7">
        <v>3.9982340635485843E-2</v>
      </c>
      <c r="F215" s="7">
        <v>8.4742653456117492E-3</v>
      </c>
      <c r="G215" s="7">
        <v>5.7063604787935284E-4</v>
      </c>
      <c r="H215" s="7">
        <v>5.7969796883613469E-3</v>
      </c>
      <c r="I215" s="7">
        <v>1.0671901881720469E-4</v>
      </c>
      <c r="J215" s="7">
        <v>1.3640792672209431E-2</v>
      </c>
      <c r="K215" s="7">
        <v>7.3734683984786286E-5</v>
      </c>
      <c r="L215" s="7"/>
      <c r="M215" s="8">
        <v>6.8645468092349712E-2</v>
      </c>
      <c r="N215" s="9">
        <f t="shared" si="25"/>
        <v>40473.63012036588</v>
      </c>
      <c r="O215" s="9">
        <f t="shared" si="26"/>
        <v>13994.677904517297</v>
      </c>
      <c r="P215" s="9">
        <f t="shared" si="27"/>
        <v>218.47292715895398</v>
      </c>
      <c r="Q215" s="9">
        <f t="shared" si="28"/>
        <v>4677.43881127639</v>
      </c>
      <c r="R215" s="9">
        <f t="shared" si="29"/>
        <v>107.94532209880333</v>
      </c>
      <c r="S215" s="9">
        <f t="shared" si="30"/>
        <v>7756.7416577358508</v>
      </c>
      <c r="T215" s="9">
        <f t="shared" si="31"/>
        <v>51.274674491226754</v>
      </c>
      <c r="U215" s="9">
        <f t="shared" si="32"/>
        <v>67280.181417644402</v>
      </c>
    </row>
    <row r="216" spans="1:21" ht="12.75" customHeight="1" x14ac:dyDescent="0.25">
      <c r="A216" s="2">
        <v>2004</v>
      </c>
      <c r="B216" s="2">
        <v>1</v>
      </c>
      <c r="C216" s="2">
        <v>9</v>
      </c>
      <c r="D216" s="2">
        <v>22</v>
      </c>
      <c r="E216" s="7">
        <v>3.8880675564977901E-2</v>
      </c>
      <c r="F216" s="7">
        <v>8.0560876468102113E-3</v>
      </c>
      <c r="G216" s="7">
        <v>5.7063604787935284E-4</v>
      </c>
      <c r="H216" s="7">
        <v>5.627922013004375E-3</v>
      </c>
      <c r="I216" s="7">
        <v>1.0671901881720469E-4</v>
      </c>
      <c r="J216" s="7">
        <v>1.3382577376794796E-2</v>
      </c>
      <c r="K216" s="7">
        <v>7.3734683984786286E-5</v>
      </c>
      <c r="L216" s="7"/>
      <c r="M216" s="8">
        <v>6.6698352352268633E-2</v>
      </c>
      <c r="N216" s="9">
        <f t="shared" si="25"/>
        <v>39358.428161911965</v>
      </c>
      <c r="O216" s="9">
        <f t="shared" si="26"/>
        <v>13304.08562744041</v>
      </c>
      <c r="P216" s="9">
        <f t="shared" si="27"/>
        <v>218.47292715895398</v>
      </c>
      <c r="Q216" s="9">
        <f t="shared" si="28"/>
        <v>4541.0303754065044</v>
      </c>
      <c r="R216" s="9">
        <f t="shared" si="29"/>
        <v>107.94532209880333</v>
      </c>
      <c r="S216" s="9">
        <f t="shared" si="30"/>
        <v>7609.9093301184221</v>
      </c>
      <c r="T216" s="9">
        <f t="shared" si="31"/>
        <v>51.274674491226754</v>
      </c>
      <c r="U216" s="9">
        <f t="shared" si="32"/>
        <v>65191.146418626289</v>
      </c>
    </row>
    <row r="217" spans="1:21" ht="12.75" customHeight="1" x14ac:dyDescent="0.25">
      <c r="A217" s="2">
        <v>2004</v>
      </c>
      <c r="B217" s="2">
        <v>1</v>
      </c>
      <c r="C217" s="2">
        <v>9</v>
      </c>
      <c r="D217" s="2">
        <v>23</v>
      </c>
      <c r="E217" s="7">
        <v>3.4310342180094898E-2</v>
      </c>
      <c r="F217" s="7">
        <v>7.3201605144722019E-3</v>
      </c>
      <c r="G217" s="7">
        <v>5.7063604787935284E-4</v>
      </c>
      <c r="H217" s="7">
        <v>5.0841418928218845E-3</v>
      </c>
      <c r="I217" s="7">
        <v>1.0671901881720469E-4</v>
      </c>
      <c r="J217" s="7">
        <v>1.2719751213663595E-2</v>
      </c>
      <c r="K217" s="7">
        <v>7.3734683984786286E-5</v>
      </c>
      <c r="L217" s="7"/>
      <c r="M217" s="8">
        <v>6.0185485551733919E-2</v>
      </c>
      <c r="N217" s="9">
        <f t="shared" si="25"/>
        <v>34731.936065490292</v>
      </c>
      <c r="O217" s="9">
        <f t="shared" si="26"/>
        <v>12088.751582749595</v>
      </c>
      <c r="P217" s="9">
        <f t="shared" si="27"/>
        <v>218.47292715895398</v>
      </c>
      <c r="Q217" s="9">
        <f t="shared" si="28"/>
        <v>4102.2677135243648</v>
      </c>
      <c r="R217" s="9">
        <f t="shared" si="29"/>
        <v>107.94532209880333</v>
      </c>
      <c r="S217" s="9">
        <f t="shared" si="30"/>
        <v>7232.9978532750292</v>
      </c>
      <c r="T217" s="9">
        <f t="shared" si="31"/>
        <v>51.274674491226754</v>
      </c>
      <c r="U217" s="9">
        <f t="shared" si="32"/>
        <v>58533.646138788266</v>
      </c>
    </row>
    <row r="218" spans="1:21" ht="12.75" customHeight="1" x14ac:dyDescent="0.25">
      <c r="A218" s="2">
        <v>2004</v>
      </c>
      <c r="B218" s="2">
        <v>1</v>
      </c>
      <c r="C218" s="2">
        <v>9</v>
      </c>
      <c r="D218" s="2">
        <v>24</v>
      </c>
      <c r="E218" s="7">
        <v>2.9505143851778177E-2</v>
      </c>
      <c r="F218" s="7">
        <v>6.5799057601502089E-3</v>
      </c>
      <c r="G218" s="7">
        <v>5.7063604787935284E-4</v>
      </c>
      <c r="H218" s="7">
        <v>4.7653728061735397E-3</v>
      </c>
      <c r="I218" s="7">
        <v>1.0671901881720469E-4</v>
      </c>
      <c r="J218" s="7">
        <v>1.2019459000133936E-2</v>
      </c>
      <c r="K218" s="7">
        <v>7.3734683984786286E-5</v>
      </c>
      <c r="L218" s="7"/>
      <c r="M218" s="8">
        <v>5.3620971168917203E-2</v>
      </c>
      <c r="N218" s="9">
        <f t="shared" si="25"/>
        <v>29867.693084610884</v>
      </c>
      <c r="O218" s="9">
        <f t="shared" si="26"/>
        <v>10866.270762109678</v>
      </c>
      <c r="P218" s="9">
        <f t="shared" si="27"/>
        <v>218.47292715895398</v>
      </c>
      <c r="Q218" s="9">
        <f t="shared" si="28"/>
        <v>3845.0608613565655</v>
      </c>
      <c r="R218" s="9">
        <f t="shared" si="29"/>
        <v>107.94532209880333</v>
      </c>
      <c r="S218" s="9">
        <f t="shared" si="30"/>
        <v>6834.7815680630838</v>
      </c>
      <c r="T218" s="9">
        <f t="shared" si="31"/>
        <v>51.274674491226754</v>
      </c>
      <c r="U218" s="9">
        <f t="shared" si="32"/>
        <v>51791.499199889193</v>
      </c>
    </row>
    <row r="219" spans="1:21" ht="12.75" customHeight="1" x14ac:dyDescent="0.25">
      <c r="A219" s="2">
        <v>2004</v>
      </c>
      <c r="B219" s="2">
        <v>1</v>
      </c>
      <c r="C219" s="2">
        <v>10</v>
      </c>
      <c r="D219" s="2">
        <v>1</v>
      </c>
      <c r="E219" s="7">
        <v>2.7839631892990633E-2</v>
      </c>
      <c r="F219" s="7">
        <v>6.3816448017811073E-3</v>
      </c>
      <c r="G219" s="7">
        <v>5.7063604787935284E-4</v>
      </c>
      <c r="H219" s="7">
        <v>4.5477041311365162E-3</v>
      </c>
      <c r="I219" s="7">
        <v>1.0671901881720469E-4</v>
      </c>
      <c r="J219" s="7">
        <v>1.1517829508242983E-2</v>
      </c>
      <c r="K219" s="7">
        <v>7.3734683984786286E-5</v>
      </c>
      <c r="L219" s="7"/>
      <c r="M219" s="8">
        <v>5.1037900084832583E-2</v>
      </c>
      <c r="N219" s="9">
        <f t="shared" si="25"/>
        <v>28181.715877934177</v>
      </c>
      <c r="O219" s="9">
        <f t="shared" si="26"/>
        <v>10538.856155620719</v>
      </c>
      <c r="P219" s="9">
        <f t="shared" si="27"/>
        <v>218.47292715895398</v>
      </c>
      <c r="Q219" s="9">
        <f t="shared" si="28"/>
        <v>3669.4294181998134</v>
      </c>
      <c r="R219" s="9">
        <f t="shared" si="29"/>
        <v>107.94532209880333</v>
      </c>
      <c r="S219" s="9">
        <f t="shared" si="30"/>
        <v>6549.533454555235</v>
      </c>
      <c r="T219" s="9">
        <f t="shared" si="31"/>
        <v>51.274674491226754</v>
      </c>
      <c r="U219" s="9">
        <f t="shared" si="32"/>
        <v>49317.227830058924</v>
      </c>
    </row>
    <row r="220" spans="1:21" ht="12.75" customHeight="1" x14ac:dyDescent="0.25">
      <c r="A220" s="2">
        <v>2004</v>
      </c>
      <c r="B220" s="2">
        <v>1</v>
      </c>
      <c r="C220" s="2">
        <v>10</v>
      </c>
      <c r="D220" s="2">
        <v>2</v>
      </c>
      <c r="E220" s="7">
        <v>2.5097979313686607E-2</v>
      </c>
      <c r="F220" s="7">
        <v>6.3204533599442083E-3</v>
      </c>
      <c r="G220" s="7">
        <v>5.7063604787935284E-4</v>
      </c>
      <c r="H220" s="7">
        <v>4.7376186093569268E-3</v>
      </c>
      <c r="I220" s="7">
        <v>1.0671901881720469E-4</v>
      </c>
      <c r="J220" s="7">
        <v>1.1298941278338581E-2</v>
      </c>
      <c r="K220" s="7">
        <v>7.3734683984786286E-5</v>
      </c>
      <c r="L220" s="7"/>
      <c r="M220" s="8">
        <v>4.820608231200766E-2</v>
      </c>
      <c r="N220" s="9">
        <f t="shared" si="25"/>
        <v>25406.374798607449</v>
      </c>
      <c r="O220" s="9">
        <f t="shared" si="26"/>
        <v>10437.802614800941</v>
      </c>
      <c r="P220" s="9">
        <f t="shared" si="27"/>
        <v>218.47292715895398</v>
      </c>
      <c r="Q220" s="9">
        <f t="shared" si="28"/>
        <v>3822.6666898492081</v>
      </c>
      <c r="R220" s="9">
        <f t="shared" si="29"/>
        <v>107.94532209880333</v>
      </c>
      <c r="S220" s="9">
        <f t="shared" si="30"/>
        <v>6425.0641885758023</v>
      </c>
      <c r="T220" s="9">
        <f t="shared" si="31"/>
        <v>51.274674491226754</v>
      </c>
      <c r="U220" s="9">
        <f t="shared" si="32"/>
        <v>46469.601215582385</v>
      </c>
    </row>
    <row r="221" spans="1:21" ht="12.75" customHeight="1" x14ac:dyDescent="0.25">
      <c r="A221" s="2">
        <v>2004</v>
      </c>
      <c r="B221" s="2">
        <v>1</v>
      </c>
      <c r="C221" s="2">
        <v>10</v>
      </c>
      <c r="D221" s="2">
        <v>3</v>
      </c>
      <c r="E221" s="7">
        <v>2.4058202726792186E-2</v>
      </c>
      <c r="F221" s="7">
        <v>6.228814866668494E-3</v>
      </c>
      <c r="G221" s="7">
        <v>5.7063604787935284E-4</v>
      </c>
      <c r="H221" s="7">
        <v>4.578108814725923E-3</v>
      </c>
      <c r="I221" s="7">
        <v>1.0671901881720469E-4</v>
      </c>
      <c r="J221" s="7">
        <v>1.1169104508607695E-2</v>
      </c>
      <c r="K221" s="7">
        <v>7.3734683984786286E-5</v>
      </c>
      <c r="L221" s="7"/>
      <c r="M221" s="8">
        <v>4.6785320667475642E-2</v>
      </c>
      <c r="N221" s="9">
        <f t="shared" si="25"/>
        <v>24353.821788531033</v>
      </c>
      <c r="O221" s="9">
        <f t="shared" si="26"/>
        <v>10286.467821193966</v>
      </c>
      <c r="P221" s="9">
        <f t="shared" si="27"/>
        <v>218.47292715895398</v>
      </c>
      <c r="Q221" s="9">
        <f t="shared" si="28"/>
        <v>3693.9622015992791</v>
      </c>
      <c r="R221" s="9">
        <f t="shared" si="29"/>
        <v>107.94532209880333</v>
      </c>
      <c r="S221" s="9">
        <f t="shared" si="30"/>
        <v>6351.2334146113817</v>
      </c>
      <c r="T221" s="9">
        <f t="shared" si="31"/>
        <v>51.274674491226754</v>
      </c>
      <c r="U221" s="9">
        <f t="shared" si="32"/>
        <v>45063.178149684638</v>
      </c>
    </row>
    <row r="222" spans="1:21" ht="12.75" customHeight="1" x14ac:dyDescent="0.25">
      <c r="A222" s="2">
        <v>2004</v>
      </c>
      <c r="B222" s="2">
        <v>1</v>
      </c>
      <c r="C222" s="2">
        <v>10</v>
      </c>
      <c r="D222" s="2">
        <v>4</v>
      </c>
      <c r="E222" s="7">
        <v>2.3275415760975918E-2</v>
      </c>
      <c r="F222" s="7">
        <v>6.09923262299507E-3</v>
      </c>
      <c r="G222" s="7">
        <v>5.7063604787935284E-4</v>
      </c>
      <c r="H222" s="7">
        <v>4.542464750354123E-3</v>
      </c>
      <c r="I222" s="7">
        <v>1.0671901881720469E-4</v>
      </c>
      <c r="J222" s="7">
        <v>1.102102316779034E-2</v>
      </c>
      <c r="K222" s="7">
        <v>7.3734683984786286E-5</v>
      </c>
      <c r="L222" s="7"/>
      <c r="M222" s="8">
        <v>4.5689226052796794E-2</v>
      </c>
      <c r="N222" s="9">
        <f t="shared" si="25"/>
        <v>23561.416201115971</v>
      </c>
      <c r="O222" s="9">
        <f t="shared" si="26"/>
        <v>10072.471481877861</v>
      </c>
      <c r="P222" s="9">
        <f t="shared" si="27"/>
        <v>218.47292715895398</v>
      </c>
      <c r="Q222" s="9">
        <f t="shared" si="28"/>
        <v>3665.2018920851665</v>
      </c>
      <c r="R222" s="9">
        <f t="shared" si="29"/>
        <v>107.94532209880333</v>
      </c>
      <c r="S222" s="9">
        <f t="shared" si="30"/>
        <v>6267.0279924887009</v>
      </c>
      <c r="T222" s="9">
        <f t="shared" si="31"/>
        <v>51.274674491226754</v>
      </c>
      <c r="U222" s="9">
        <f t="shared" si="32"/>
        <v>43943.810491316683</v>
      </c>
    </row>
    <row r="223" spans="1:21" ht="12.75" customHeight="1" x14ac:dyDescent="0.25">
      <c r="A223" s="2">
        <v>2004</v>
      </c>
      <c r="B223" s="2">
        <v>1</v>
      </c>
      <c r="C223" s="2">
        <v>10</v>
      </c>
      <c r="D223" s="2">
        <v>5</v>
      </c>
      <c r="E223" s="7">
        <v>2.3293113382997874E-2</v>
      </c>
      <c r="F223" s="7">
        <v>6.3740247458814649E-3</v>
      </c>
      <c r="G223" s="7">
        <v>5.7063604787935284E-4</v>
      </c>
      <c r="H223" s="7">
        <v>5.2343127401419144E-3</v>
      </c>
      <c r="I223" s="7">
        <v>1.0671901881720469E-4</v>
      </c>
      <c r="J223" s="7">
        <v>1.0802560265607997E-2</v>
      </c>
      <c r="K223" s="7">
        <v>7.3734683984786286E-5</v>
      </c>
      <c r="L223" s="7"/>
      <c r="M223" s="8">
        <v>4.6455100885310595E-2</v>
      </c>
      <c r="N223" s="9">
        <f t="shared" si="25"/>
        <v>23579.331285534292</v>
      </c>
      <c r="O223" s="9">
        <f t="shared" si="26"/>
        <v>10526.272147027557</v>
      </c>
      <c r="P223" s="9">
        <f t="shared" si="27"/>
        <v>218.47292715895398</v>
      </c>
      <c r="Q223" s="9">
        <f t="shared" si="28"/>
        <v>4223.4368373333054</v>
      </c>
      <c r="R223" s="9">
        <f t="shared" si="29"/>
        <v>107.94532209880333</v>
      </c>
      <c r="S223" s="9">
        <f t="shared" si="30"/>
        <v>6142.8005861532911</v>
      </c>
      <c r="T223" s="9">
        <f t="shared" si="31"/>
        <v>51.274674491226754</v>
      </c>
      <c r="U223" s="9">
        <f t="shared" si="32"/>
        <v>44849.533779797435</v>
      </c>
    </row>
    <row r="224" spans="1:21" ht="12.75" customHeight="1" x14ac:dyDescent="0.25">
      <c r="A224" s="2">
        <v>2004</v>
      </c>
      <c r="B224" s="2">
        <v>1</v>
      </c>
      <c r="C224" s="2">
        <v>10</v>
      </c>
      <c r="D224" s="2">
        <v>6</v>
      </c>
      <c r="E224" s="7">
        <v>2.4422376817533394E-2</v>
      </c>
      <c r="F224" s="7">
        <v>6.4837576042865259E-3</v>
      </c>
      <c r="G224" s="7">
        <v>5.7063604787935284E-4</v>
      </c>
      <c r="H224" s="7">
        <v>5.0987762296445423E-3</v>
      </c>
      <c r="I224" s="7">
        <v>1.0671901881720469E-4</v>
      </c>
      <c r="J224" s="7">
        <v>1.07757774571937E-2</v>
      </c>
      <c r="K224" s="7">
        <v>7.3734683984786286E-5</v>
      </c>
      <c r="L224" s="7"/>
      <c r="M224" s="8">
        <v>4.7531777859339507E-2</v>
      </c>
      <c r="N224" s="9">
        <f t="shared" si="25"/>
        <v>24722.470727382759</v>
      </c>
      <c r="O224" s="9">
        <f t="shared" si="26"/>
        <v>10707.488564768837</v>
      </c>
      <c r="P224" s="9">
        <f t="shared" si="27"/>
        <v>218.47292715895398</v>
      </c>
      <c r="Q224" s="9">
        <f t="shared" si="28"/>
        <v>4114.0757961314202</v>
      </c>
      <c r="R224" s="9">
        <f t="shared" si="29"/>
        <v>107.94532209880333</v>
      </c>
      <c r="S224" s="9">
        <f t="shared" si="30"/>
        <v>6127.5707288619633</v>
      </c>
      <c r="T224" s="9">
        <f t="shared" si="31"/>
        <v>51.274674491226754</v>
      </c>
      <c r="U224" s="9">
        <f t="shared" si="32"/>
        <v>46049.298740893966</v>
      </c>
    </row>
    <row r="225" spans="1:21" ht="12.75" customHeight="1" x14ac:dyDescent="0.25">
      <c r="A225" s="2">
        <v>2004</v>
      </c>
      <c r="B225" s="2">
        <v>1</v>
      </c>
      <c r="C225" s="2">
        <v>10</v>
      </c>
      <c r="D225" s="2">
        <v>7</v>
      </c>
      <c r="E225" s="7">
        <v>2.6281836175920205E-2</v>
      </c>
      <c r="F225" s="7">
        <v>6.8239094571319108E-3</v>
      </c>
      <c r="G225" s="7">
        <v>5.7063604787935284E-4</v>
      </c>
      <c r="H225" s="7">
        <v>5.1054419192761826E-3</v>
      </c>
      <c r="I225" s="7">
        <v>1.0671901881720469E-4</v>
      </c>
      <c r="J225" s="7">
        <v>1.1105788616558702E-2</v>
      </c>
      <c r="K225" s="7">
        <v>7.3734683984786286E-5</v>
      </c>
      <c r="L225" s="7"/>
      <c r="M225" s="8">
        <v>5.006806591956834E-2</v>
      </c>
      <c r="N225" s="9">
        <f t="shared" si="25"/>
        <v>26604.778493737122</v>
      </c>
      <c r="O225" s="9">
        <f t="shared" si="26"/>
        <v>11269.226417556392</v>
      </c>
      <c r="P225" s="9">
        <f t="shared" si="27"/>
        <v>218.47292715895398</v>
      </c>
      <c r="Q225" s="9">
        <f t="shared" si="28"/>
        <v>4119.4541754018446</v>
      </c>
      <c r="R225" s="9">
        <f t="shared" si="29"/>
        <v>107.94532209880333</v>
      </c>
      <c r="S225" s="9">
        <f t="shared" si="30"/>
        <v>6315.2292739976392</v>
      </c>
      <c r="T225" s="9">
        <f t="shared" si="31"/>
        <v>51.274674491226754</v>
      </c>
      <c r="U225" s="9">
        <f t="shared" si="32"/>
        <v>48686.381284441981</v>
      </c>
    </row>
    <row r="226" spans="1:21" ht="12.75" customHeight="1" x14ac:dyDescent="0.25">
      <c r="A226" s="2">
        <v>2004</v>
      </c>
      <c r="B226" s="2">
        <v>1</v>
      </c>
      <c r="C226" s="2">
        <v>10</v>
      </c>
      <c r="D226" s="2">
        <v>8</v>
      </c>
      <c r="E226" s="7">
        <v>2.9392892097171518E-2</v>
      </c>
      <c r="F226" s="7">
        <v>7.4809573755376842E-3</v>
      </c>
      <c r="G226" s="7">
        <v>4.859825681473384E-4</v>
      </c>
      <c r="H226" s="7">
        <v>5.8011444521257182E-3</v>
      </c>
      <c r="I226" s="7">
        <v>1.0671901881720469E-4</v>
      </c>
      <c r="J226" s="7">
        <v>1.2022428412719801E-2</v>
      </c>
      <c r="K226" s="7">
        <v>6.2796192455116418E-5</v>
      </c>
      <c r="L226" s="7"/>
      <c r="M226" s="8">
        <v>5.5352920116974381E-2</v>
      </c>
      <c r="N226" s="9">
        <f t="shared" si="25"/>
        <v>29754.062018392622</v>
      </c>
      <c r="O226" s="9">
        <f t="shared" si="26"/>
        <v>12354.296758277304</v>
      </c>
      <c r="P226" s="9">
        <f t="shared" si="27"/>
        <v>186.06261312433378</v>
      </c>
      <c r="Q226" s="9">
        <f t="shared" si="28"/>
        <v>4680.7992556316422</v>
      </c>
      <c r="R226" s="9">
        <f t="shared" si="29"/>
        <v>107.94532209880333</v>
      </c>
      <c r="S226" s="9">
        <f t="shared" si="30"/>
        <v>6836.4701038290959</v>
      </c>
      <c r="T226" s="9">
        <f t="shared" si="31"/>
        <v>43.668110493141569</v>
      </c>
      <c r="U226" s="9">
        <f t="shared" si="32"/>
        <v>53963.304181846936</v>
      </c>
    </row>
    <row r="227" spans="1:21" ht="12.75" customHeight="1" x14ac:dyDescent="0.25">
      <c r="A227" s="2">
        <v>2004</v>
      </c>
      <c r="B227" s="2">
        <v>1</v>
      </c>
      <c r="C227" s="2">
        <v>10</v>
      </c>
      <c r="D227" s="2">
        <v>9</v>
      </c>
      <c r="E227" s="7">
        <v>3.3554246584152729E-2</v>
      </c>
      <c r="F227" s="7">
        <v>7.6775259292628916E-3</v>
      </c>
      <c r="G227" s="7">
        <v>0</v>
      </c>
      <c r="H227" s="7">
        <v>5.8002333984598572E-3</v>
      </c>
      <c r="I227" s="7">
        <v>1.0671901881720469E-4</v>
      </c>
      <c r="J227" s="7">
        <v>1.2683215828784122E-2</v>
      </c>
      <c r="K227" s="7">
        <v>0</v>
      </c>
      <c r="L227" s="7"/>
      <c r="M227" s="8">
        <v>5.9821940759476805E-2</v>
      </c>
      <c r="N227" s="9">
        <f t="shared" si="25"/>
        <v>33966.549822478781</v>
      </c>
      <c r="O227" s="9">
        <f t="shared" si="26"/>
        <v>12678.916472594557</v>
      </c>
      <c r="P227" s="9">
        <f t="shared" si="27"/>
        <v>0</v>
      </c>
      <c r="Q227" s="9">
        <f t="shared" si="28"/>
        <v>4680.0641490753069</v>
      </c>
      <c r="R227" s="9">
        <f t="shared" si="29"/>
        <v>107.94532209880333</v>
      </c>
      <c r="S227" s="9">
        <f t="shared" si="30"/>
        <v>7212.222261365815</v>
      </c>
      <c r="T227" s="9">
        <f t="shared" si="31"/>
        <v>0</v>
      </c>
      <c r="U227" s="9">
        <f t="shared" si="32"/>
        <v>58645.69802761326</v>
      </c>
    </row>
    <row r="228" spans="1:21" ht="12.75" customHeight="1" x14ac:dyDescent="0.25">
      <c r="A228" s="2">
        <v>2004</v>
      </c>
      <c r="B228" s="2">
        <v>1</v>
      </c>
      <c r="C228" s="2">
        <v>10</v>
      </c>
      <c r="D228" s="2">
        <v>10</v>
      </c>
      <c r="E228" s="7">
        <v>3.554965401945108E-2</v>
      </c>
      <c r="F228" s="7">
        <v>7.9926078449250124E-3</v>
      </c>
      <c r="G228" s="7">
        <v>0</v>
      </c>
      <c r="H228" s="7">
        <v>5.9084869074199657E-3</v>
      </c>
      <c r="I228" s="7">
        <v>1.0671901881720469E-4</v>
      </c>
      <c r="J228" s="7">
        <v>1.2502458244426211E-2</v>
      </c>
      <c r="K228" s="7">
        <v>0</v>
      </c>
      <c r="L228" s="7"/>
      <c r="M228" s="8">
        <v>6.2059926035039466E-2</v>
      </c>
      <c r="N228" s="9">
        <f t="shared" si="25"/>
        <v>35986.476149753747</v>
      </c>
      <c r="O228" s="9">
        <f t="shared" si="26"/>
        <v>13199.253014276372</v>
      </c>
      <c r="P228" s="9">
        <f t="shared" si="27"/>
        <v>0</v>
      </c>
      <c r="Q228" s="9">
        <f t="shared" si="28"/>
        <v>4767.4112145279378</v>
      </c>
      <c r="R228" s="9">
        <f t="shared" si="29"/>
        <v>107.94532209880333</v>
      </c>
      <c r="S228" s="9">
        <f t="shared" si="30"/>
        <v>7109.4357211527067</v>
      </c>
      <c r="T228" s="9">
        <f t="shared" si="31"/>
        <v>0</v>
      </c>
      <c r="U228" s="9">
        <f t="shared" si="32"/>
        <v>61170.521421809564</v>
      </c>
    </row>
    <row r="229" spans="1:21" ht="12.75" customHeight="1" x14ac:dyDescent="0.25">
      <c r="A229" s="2">
        <v>2004</v>
      </c>
      <c r="B229" s="2">
        <v>1</v>
      </c>
      <c r="C229" s="2">
        <v>10</v>
      </c>
      <c r="D229" s="2">
        <v>11</v>
      </c>
      <c r="E229" s="7">
        <v>3.6600703498680671E-2</v>
      </c>
      <c r="F229" s="7">
        <v>8.3563702158411367E-3</v>
      </c>
      <c r="G229" s="7">
        <v>0</v>
      </c>
      <c r="H229" s="7">
        <v>6.678719176878626E-3</v>
      </c>
      <c r="I229" s="7">
        <v>1.0671901881720469E-4</v>
      </c>
      <c r="J229" s="7">
        <v>1.252348240288564E-2</v>
      </c>
      <c r="K229" s="7">
        <v>0</v>
      </c>
      <c r="L229" s="7"/>
      <c r="M229" s="8">
        <v>6.4265994313103286E-2</v>
      </c>
      <c r="N229" s="9">
        <f t="shared" si="25"/>
        <v>37050.440569655308</v>
      </c>
      <c r="O229" s="9">
        <f t="shared" si="26"/>
        <v>13799.982045895715</v>
      </c>
      <c r="P229" s="9">
        <f t="shared" si="27"/>
        <v>0</v>
      </c>
      <c r="Q229" s="9">
        <f t="shared" si="28"/>
        <v>5388.8924865939134</v>
      </c>
      <c r="R229" s="9">
        <f t="shared" si="29"/>
        <v>107.94532209880333</v>
      </c>
      <c r="S229" s="9">
        <f t="shared" si="30"/>
        <v>7121.3909622930069</v>
      </c>
      <c r="T229" s="9">
        <f t="shared" si="31"/>
        <v>0</v>
      </c>
      <c r="U229" s="9">
        <f t="shared" si="32"/>
        <v>63468.651386536745</v>
      </c>
    </row>
    <row r="230" spans="1:21" ht="12.75" customHeight="1" x14ac:dyDescent="0.25">
      <c r="A230" s="2">
        <v>2004</v>
      </c>
      <c r="B230" s="2">
        <v>1</v>
      </c>
      <c r="C230" s="2">
        <v>10</v>
      </c>
      <c r="D230" s="2">
        <v>12</v>
      </c>
      <c r="E230" s="7">
        <v>3.6326921605775241E-2</v>
      </c>
      <c r="F230" s="7">
        <v>8.0782474475197159E-3</v>
      </c>
      <c r="G230" s="7">
        <v>0</v>
      </c>
      <c r="H230" s="7">
        <v>6.3023536455188165E-3</v>
      </c>
      <c r="I230" s="7">
        <v>1.0671901881720469E-4</v>
      </c>
      <c r="J230" s="7">
        <v>1.2519374019650767E-2</v>
      </c>
      <c r="K230" s="7">
        <v>0</v>
      </c>
      <c r="L230" s="7"/>
      <c r="M230" s="8">
        <v>6.3333615737281745E-2</v>
      </c>
      <c r="N230" s="9">
        <f t="shared" si="25"/>
        <v>36773.294537407433</v>
      </c>
      <c r="O230" s="9">
        <f t="shared" si="26"/>
        <v>13340.681044353854</v>
      </c>
      <c r="P230" s="9">
        <f t="shared" si="27"/>
        <v>0</v>
      </c>
      <c r="Q230" s="9">
        <f t="shared" si="28"/>
        <v>5085.212494900401</v>
      </c>
      <c r="R230" s="9">
        <f t="shared" si="29"/>
        <v>107.94532209880333</v>
      </c>
      <c r="S230" s="9">
        <f t="shared" si="30"/>
        <v>7119.0547588076461</v>
      </c>
      <c r="T230" s="9">
        <f t="shared" si="31"/>
        <v>0</v>
      </c>
      <c r="U230" s="9">
        <f t="shared" si="32"/>
        <v>62426.188157568133</v>
      </c>
    </row>
    <row r="231" spans="1:21" ht="12.75" customHeight="1" x14ac:dyDescent="0.25">
      <c r="A231" s="2">
        <v>2004</v>
      </c>
      <c r="B231" s="2">
        <v>1</v>
      </c>
      <c r="C231" s="2">
        <v>10</v>
      </c>
      <c r="D231" s="2">
        <v>13</v>
      </c>
      <c r="E231" s="7">
        <v>3.6268567861021492E-2</v>
      </c>
      <c r="F231" s="7">
        <v>7.5506427324720697E-3</v>
      </c>
      <c r="G231" s="7">
        <v>0</v>
      </c>
      <c r="H231" s="7">
        <v>5.361765142124217E-3</v>
      </c>
      <c r="I231" s="7">
        <v>1.0671901881720469E-4</v>
      </c>
      <c r="J231" s="7">
        <v>1.1807939483382244E-2</v>
      </c>
      <c r="K231" s="7">
        <v>0</v>
      </c>
      <c r="L231" s="7"/>
      <c r="M231" s="8">
        <v>6.1095634237817234E-2</v>
      </c>
      <c r="N231" s="9">
        <f t="shared" si="25"/>
        <v>36714.223761565823</v>
      </c>
      <c r="O231" s="9">
        <f t="shared" si="26"/>
        <v>12469.377427242083</v>
      </c>
      <c r="P231" s="9">
        <f t="shared" si="27"/>
        <v>0</v>
      </c>
      <c r="Q231" s="9">
        <f t="shared" si="28"/>
        <v>4326.2750123262795</v>
      </c>
      <c r="R231" s="9">
        <f t="shared" si="29"/>
        <v>107.94532209880333</v>
      </c>
      <c r="S231" s="9">
        <f t="shared" si="30"/>
        <v>6714.5024694477497</v>
      </c>
      <c r="T231" s="9">
        <f t="shared" si="31"/>
        <v>0</v>
      </c>
      <c r="U231" s="9">
        <f t="shared" si="32"/>
        <v>60332.323992680736</v>
      </c>
    </row>
    <row r="232" spans="1:21" ht="12.75" customHeight="1" x14ac:dyDescent="0.25">
      <c r="A232" s="2">
        <v>2004</v>
      </c>
      <c r="B232" s="2">
        <v>1</v>
      </c>
      <c r="C232" s="2">
        <v>10</v>
      </c>
      <c r="D232" s="2">
        <v>14</v>
      </c>
      <c r="E232" s="7">
        <v>3.5864382411372332E-2</v>
      </c>
      <c r="F232" s="7">
        <v>7.4137768062370523E-3</v>
      </c>
      <c r="G232" s="7">
        <v>0</v>
      </c>
      <c r="H232" s="7">
        <v>5.4312304880670768E-3</v>
      </c>
      <c r="I232" s="7">
        <v>1.0671901881720469E-4</v>
      </c>
      <c r="J232" s="7">
        <v>1.1705117264882995E-2</v>
      </c>
      <c r="K232" s="7">
        <v>0</v>
      </c>
      <c r="L232" s="7"/>
      <c r="M232" s="8">
        <v>6.0521225989376662E-2</v>
      </c>
      <c r="N232" s="9">
        <f t="shared" si="25"/>
        <v>36305.071817754542</v>
      </c>
      <c r="O232" s="9">
        <f t="shared" si="26"/>
        <v>12243.352577223157</v>
      </c>
      <c r="P232" s="9">
        <f t="shared" si="27"/>
        <v>0</v>
      </c>
      <c r="Q232" s="9">
        <f t="shared" si="28"/>
        <v>4382.3248732226739</v>
      </c>
      <c r="R232" s="9">
        <f t="shared" si="29"/>
        <v>107.94532209880333</v>
      </c>
      <c r="S232" s="9">
        <f t="shared" si="30"/>
        <v>6656.0333317121658</v>
      </c>
      <c r="T232" s="9">
        <f t="shared" si="31"/>
        <v>0</v>
      </c>
      <c r="U232" s="9">
        <f t="shared" si="32"/>
        <v>59694.727922011341</v>
      </c>
    </row>
    <row r="233" spans="1:21" ht="12.75" customHeight="1" x14ac:dyDescent="0.25">
      <c r="A233" s="2">
        <v>2004</v>
      </c>
      <c r="B233" s="2">
        <v>1</v>
      </c>
      <c r="C233" s="2">
        <v>10</v>
      </c>
      <c r="D233" s="2">
        <v>15</v>
      </c>
      <c r="E233" s="7">
        <v>3.5570190880679267E-2</v>
      </c>
      <c r="F233" s="7">
        <v>6.8916313107664755E-3</v>
      </c>
      <c r="G233" s="7">
        <v>0</v>
      </c>
      <c r="H233" s="7">
        <v>4.3109222420068417E-3</v>
      </c>
      <c r="I233" s="7">
        <v>1.0671901881720469E-4</v>
      </c>
      <c r="J233" s="7">
        <v>1.1613286042520651E-2</v>
      </c>
      <c r="K233" s="7">
        <v>0</v>
      </c>
      <c r="L233" s="7"/>
      <c r="M233" s="8">
        <v>5.8492749494790441E-2</v>
      </c>
      <c r="N233" s="9">
        <f t="shared" si="25"/>
        <v>36007.265360989797</v>
      </c>
      <c r="O233" s="9">
        <f t="shared" si="26"/>
        <v>11381.064493195996</v>
      </c>
      <c r="P233" s="9">
        <f t="shared" si="27"/>
        <v>0</v>
      </c>
      <c r="Q233" s="9">
        <f t="shared" si="28"/>
        <v>3478.3759977011891</v>
      </c>
      <c r="R233" s="9">
        <f t="shared" si="29"/>
        <v>107.94532209880333</v>
      </c>
      <c r="S233" s="9">
        <f t="shared" si="30"/>
        <v>6603.8141473072901</v>
      </c>
      <c r="T233" s="9">
        <f t="shared" si="31"/>
        <v>0</v>
      </c>
      <c r="U233" s="9">
        <f t="shared" si="32"/>
        <v>57578.465321293072</v>
      </c>
    </row>
    <row r="234" spans="1:21" ht="12.75" customHeight="1" x14ac:dyDescent="0.25">
      <c r="A234" s="2">
        <v>2004</v>
      </c>
      <c r="B234" s="2">
        <v>1</v>
      </c>
      <c r="C234" s="2">
        <v>10</v>
      </c>
      <c r="D234" s="2">
        <v>16</v>
      </c>
      <c r="E234" s="7">
        <v>3.5535805234679113E-2</v>
      </c>
      <c r="F234" s="7">
        <v>7.0026982977825043E-3</v>
      </c>
      <c r="G234" s="7">
        <v>0</v>
      </c>
      <c r="H234" s="7">
        <v>5.0297466773877508E-3</v>
      </c>
      <c r="I234" s="7">
        <v>1.0671901881720469E-4</v>
      </c>
      <c r="J234" s="7">
        <v>1.1514289591880052E-2</v>
      </c>
      <c r="K234" s="7">
        <v>0</v>
      </c>
      <c r="L234" s="7"/>
      <c r="M234" s="8">
        <v>5.9189258820546625E-2</v>
      </c>
      <c r="N234" s="9">
        <f t="shared" si="25"/>
        <v>35972.457195796364</v>
      </c>
      <c r="O234" s="9">
        <f t="shared" si="26"/>
        <v>11564.484134394677</v>
      </c>
      <c r="P234" s="9">
        <f t="shared" si="27"/>
        <v>0</v>
      </c>
      <c r="Q234" s="9">
        <f t="shared" si="28"/>
        <v>4058.3775663275096</v>
      </c>
      <c r="R234" s="9">
        <f t="shared" si="29"/>
        <v>107.94532209880333</v>
      </c>
      <c r="S234" s="9">
        <f t="shared" si="30"/>
        <v>6547.5205057936009</v>
      </c>
      <c r="T234" s="9">
        <f t="shared" si="31"/>
        <v>0</v>
      </c>
      <c r="U234" s="9">
        <f t="shared" si="32"/>
        <v>58250.784724410951</v>
      </c>
    </row>
    <row r="235" spans="1:21" ht="12.75" customHeight="1" x14ac:dyDescent="0.25">
      <c r="A235" s="2">
        <v>2004</v>
      </c>
      <c r="B235" s="2">
        <v>1</v>
      </c>
      <c r="C235" s="2">
        <v>10</v>
      </c>
      <c r="D235" s="2">
        <v>17</v>
      </c>
      <c r="E235" s="7">
        <v>3.8122308613807131E-2</v>
      </c>
      <c r="F235" s="7">
        <v>6.9136039448876307E-3</v>
      </c>
      <c r="G235" s="7">
        <v>0</v>
      </c>
      <c r="H235" s="7">
        <v>4.9213017058036372E-3</v>
      </c>
      <c r="I235" s="7">
        <v>1.0671901881720469E-4</v>
      </c>
      <c r="J235" s="7">
        <v>1.1533970152102229E-2</v>
      </c>
      <c r="K235" s="7">
        <v>0</v>
      </c>
      <c r="L235" s="7"/>
      <c r="M235" s="8">
        <v>6.1597903435417829E-2</v>
      </c>
      <c r="N235" s="9">
        <f t="shared" si="25"/>
        <v>38590.742654026682</v>
      </c>
      <c r="O235" s="9">
        <f t="shared" si="26"/>
        <v>11417.350817107084</v>
      </c>
      <c r="P235" s="9">
        <f t="shared" si="27"/>
        <v>0</v>
      </c>
      <c r="Q235" s="9">
        <f t="shared" si="28"/>
        <v>3970.8760144428798</v>
      </c>
      <c r="R235" s="9">
        <f t="shared" si="29"/>
        <v>107.94532209880333</v>
      </c>
      <c r="S235" s="9">
        <f t="shared" si="30"/>
        <v>6558.7117191630359</v>
      </c>
      <c r="T235" s="9">
        <f t="shared" si="31"/>
        <v>0</v>
      </c>
      <c r="U235" s="9">
        <f t="shared" si="32"/>
        <v>60645.626526838489</v>
      </c>
    </row>
    <row r="236" spans="1:21" ht="12.75" customHeight="1" x14ac:dyDescent="0.25">
      <c r="A236" s="2">
        <v>2004</v>
      </c>
      <c r="B236" s="2">
        <v>1</v>
      </c>
      <c r="C236" s="2">
        <v>10</v>
      </c>
      <c r="D236" s="2">
        <v>18</v>
      </c>
      <c r="E236" s="7">
        <v>4.4663196051391456E-2</v>
      </c>
      <c r="F236" s="7">
        <v>7.0723797971542152E-3</v>
      </c>
      <c r="G236" s="7">
        <v>5.3300894603295896E-4</v>
      </c>
      <c r="H236" s="7">
        <v>4.9840678395301026E-3</v>
      </c>
      <c r="I236" s="7">
        <v>1.0671901881720469E-4</v>
      </c>
      <c r="J236" s="7">
        <v>1.1731340915433878E-2</v>
      </c>
      <c r="K236" s="7">
        <v>6.8872701510637016E-5</v>
      </c>
      <c r="L236" s="7"/>
      <c r="M236" s="8">
        <v>6.9159585269870455E-2</v>
      </c>
      <c r="N236" s="9">
        <f t="shared" si="25"/>
        <v>45212.002305163129</v>
      </c>
      <c r="O236" s="9">
        <f t="shared" si="26"/>
        <v>11679.558432854767</v>
      </c>
      <c r="P236" s="9">
        <f t="shared" si="27"/>
        <v>204.06706704647161</v>
      </c>
      <c r="Q236" s="9">
        <f t="shared" si="28"/>
        <v>4021.5204475285032</v>
      </c>
      <c r="R236" s="9">
        <f t="shared" si="29"/>
        <v>107.94532209880333</v>
      </c>
      <c r="S236" s="9">
        <f t="shared" si="30"/>
        <v>6670.9452277825721</v>
      </c>
      <c r="T236" s="9">
        <f t="shared" si="31"/>
        <v>47.893679886360871</v>
      </c>
      <c r="U236" s="9">
        <f t="shared" si="32"/>
        <v>67943.932482360615</v>
      </c>
    </row>
    <row r="237" spans="1:21" ht="12.75" customHeight="1" x14ac:dyDescent="0.25">
      <c r="A237" s="2">
        <v>2004</v>
      </c>
      <c r="B237" s="2">
        <v>1</v>
      </c>
      <c r="C237" s="2">
        <v>10</v>
      </c>
      <c r="D237" s="2">
        <v>19</v>
      </c>
      <c r="E237" s="7">
        <v>4.5066415522744187E-2</v>
      </c>
      <c r="F237" s="7">
        <v>7.1375738400278671E-3</v>
      </c>
      <c r="G237" s="7">
        <v>5.7063604787935284E-4</v>
      </c>
      <c r="H237" s="7">
        <v>5.4298610213270862E-3</v>
      </c>
      <c r="I237" s="7">
        <v>1.0671901881720469E-4</v>
      </c>
      <c r="J237" s="7">
        <v>1.1788877718235884E-2</v>
      </c>
      <c r="K237" s="7">
        <v>7.3734683984786286E-5</v>
      </c>
      <c r="L237" s="7"/>
      <c r="M237" s="8">
        <v>7.0173817853016365E-2</v>
      </c>
      <c r="N237" s="9">
        <f t="shared" si="25"/>
        <v>45620.176401063254</v>
      </c>
      <c r="O237" s="9">
        <f t="shared" si="26"/>
        <v>11787.221999441397</v>
      </c>
      <c r="P237" s="9">
        <f t="shared" si="27"/>
        <v>218.47292715895398</v>
      </c>
      <c r="Q237" s="9">
        <f t="shared" si="28"/>
        <v>4381.2198845518924</v>
      </c>
      <c r="R237" s="9">
        <f t="shared" si="29"/>
        <v>107.94532209880333</v>
      </c>
      <c r="S237" s="9">
        <f t="shared" si="30"/>
        <v>6703.6631295843135</v>
      </c>
      <c r="T237" s="9">
        <f t="shared" si="31"/>
        <v>51.274674491226754</v>
      </c>
      <c r="U237" s="9">
        <f t="shared" si="32"/>
        <v>68869.974338389846</v>
      </c>
    </row>
    <row r="238" spans="1:21" ht="12.75" customHeight="1" x14ac:dyDescent="0.25">
      <c r="A238" s="2">
        <v>2004</v>
      </c>
      <c r="B238" s="2">
        <v>1</v>
      </c>
      <c r="C238" s="2">
        <v>10</v>
      </c>
      <c r="D238" s="2">
        <v>20</v>
      </c>
      <c r="E238" s="7">
        <v>4.3086945356933359E-2</v>
      </c>
      <c r="F238" s="7">
        <v>6.818235963161748E-3</v>
      </c>
      <c r="G238" s="7">
        <v>5.7063604787935284E-4</v>
      </c>
      <c r="H238" s="7">
        <v>5.1153016847300548E-3</v>
      </c>
      <c r="I238" s="7">
        <v>1.0671901881720469E-4</v>
      </c>
      <c r="J238" s="7">
        <v>1.1605117394253881E-2</v>
      </c>
      <c r="K238" s="7">
        <v>7.3734683984786286E-5</v>
      </c>
      <c r="L238" s="7"/>
      <c r="M238" s="8">
        <v>6.7376690149760388E-2</v>
      </c>
      <c r="N238" s="9">
        <f t="shared" si="25"/>
        <v>43616.383175055351</v>
      </c>
      <c r="O238" s="9">
        <f t="shared" si="26"/>
        <v>11259.857024757433</v>
      </c>
      <c r="P238" s="9">
        <f t="shared" si="27"/>
        <v>218.47292715895398</v>
      </c>
      <c r="Q238" s="9">
        <f t="shared" si="28"/>
        <v>4127.4097750560268</v>
      </c>
      <c r="R238" s="9">
        <f t="shared" si="29"/>
        <v>107.94532209880333</v>
      </c>
      <c r="S238" s="9">
        <f t="shared" si="30"/>
        <v>6599.1691024172424</v>
      </c>
      <c r="T238" s="9">
        <f t="shared" si="31"/>
        <v>51.274674491226754</v>
      </c>
      <c r="U238" s="9">
        <f t="shared" si="32"/>
        <v>65980.512001035037</v>
      </c>
    </row>
    <row r="239" spans="1:21" ht="12.75" customHeight="1" x14ac:dyDescent="0.25">
      <c r="A239" s="2">
        <v>2004</v>
      </c>
      <c r="B239" s="2">
        <v>1</v>
      </c>
      <c r="C239" s="2">
        <v>10</v>
      </c>
      <c r="D239" s="2">
        <v>21</v>
      </c>
      <c r="E239" s="7">
        <v>4.1278473896754861E-2</v>
      </c>
      <c r="F239" s="7">
        <v>6.7627220340289833E-3</v>
      </c>
      <c r="G239" s="7">
        <v>5.7063604787935284E-4</v>
      </c>
      <c r="H239" s="7">
        <v>5.3825544651654143E-3</v>
      </c>
      <c r="I239" s="7">
        <v>1.0671901881720469E-4</v>
      </c>
      <c r="J239" s="7">
        <v>1.1556318004984479E-2</v>
      </c>
      <c r="K239" s="7">
        <v>7.3734683984786286E-5</v>
      </c>
      <c r="L239" s="7"/>
      <c r="M239" s="8">
        <v>6.5731158151615093E-2</v>
      </c>
      <c r="N239" s="9">
        <f t="shared" si="25"/>
        <v>41785.689828964983</v>
      </c>
      <c r="O239" s="9">
        <f t="shared" si="26"/>
        <v>11168.179513404835</v>
      </c>
      <c r="P239" s="9">
        <f t="shared" si="27"/>
        <v>218.47292715895398</v>
      </c>
      <c r="Q239" s="9">
        <f t="shared" si="28"/>
        <v>4343.0494003146123</v>
      </c>
      <c r="R239" s="9">
        <f t="shared" si="29"/>
        <v>107.94532209880333</v>
      </c>
      <c r="S239" s="9">
        <f t="shared" si="30"/>
        <v>6571.4196699088798</v>
      </c>
      <c r="T239" s="9">
        <f t="shared" si="31"/>
        <v>51.274674491226754</v>
      </c>
      <c r="U239" s="9">
        <f t="shared" si="32"/>
        <v>64246.031336342297</v>
      </c>
    </row>
    <row r="240" spans="1:21" ht="12.75" customHeight="1" x14ac:dyDescent="0.25">
      <c r="A240" s="2">
        <v>2004</v>
      </c>
      <c r="B240" s="2">
        <v>1</v>
      </c>
      <c r="C240" s="2">
        <v>10</v>
      </c>
      <c r="D240" s="2">
        <v>22</v>
      </c>
      <c r="E240" s="7">
        <v>3.8882192494872701E-2</v>
      </c>
      <c r="F240" s="7">
        <v>6.5469597544200878E-3</v>
      </c>
      <c r="G240" s="7">
        <v>5.7063604787935284E-4</v>
      </c>
      <c r="H240" s="7">
        <v>5.06709070136299E-3</v>
      </c>
      <c r="I240" s="7">
        <v>1.0671901881720469E-4</v>
      </c>
      <c r="J240" s="7">
        <v>1.1491053382371341E-2</v>
      </c>
      <c r="K240" s="7">
        <v>7.3734683984786286E-5</v>
      </c>
      <c r="L240" s="7"/>
      <c r="M240" s="8">
        <v>6.2738386083708464E-2</v>
      </c>
      <c r="N240" s="9">
        <f t="shared" si="25"/>
        <v>39359.963731328484</v>
      </c>
      <c r="O240" s="9">
        <f t="shared" si="26"/>
        <v>10811.862654783634</v>
      </c>
      <c r="P240" s="9">
        <f t="shared" si="27"/>
        <v>218.47292715895398</v>
      </c>
      <c r="Q240" s="9">
        <f t="shared" si="28"/>
        <v>4088.5095309886451</v>
      </c>
      <c r="R240" s="9">
        <f t="shared" si="29"/>
        <v>107.94532209880333</v>
      </c>
      <c r="S240" s="9">
        <f t="shared" si="30"/>
        <v>6534.3073972452021</v>
      </c>
      <c r="T240" s="9">
        <f t="shared" si="31"/>
        <v>51.274674491226754</v>
      </c>
      <c r="U240" s="9">
        <f t="shared" si="32"/>
        <v>61172.336238094947</v>
      </c>
    </row>
    <row r="241" spans="1:21" ht="12.75" customHeight="1" x14ac:dyDescent="0.25">
      <c r="A241" s="2">
        <v>2004</v>
      </c>
      <c r="B241" s="2">
        <v>1</v>
      </c>
      <c r="C241" s="2">
        <v>10</v>
      </c>
      <c r="D241" s="2">
        <v>23</v>
      </c>
      <c r="E241" s="7">
        <v>3.5141263446088221E-2</v>
      </c>
      <c r="F241" s="7">
        <v>6.1987505245914556E-3</v>
      </c>
      <c r="G241" s="7">
        <v>5.7063604787935284E-4</v>
      </c>
      <c r="H241" s="7">
        <v>4.5724743062128493E-3</v>
      </c>
      <c r="I241" s="7">
        <v>1.0671901881720469E-4</v>
      </c>
      <c r="J241" s="7">
        <v>1.0806609283590583E-2</v>
      </c>
      <c r="K241" s="7">
        <v>7.3734683984786286E-5</v>
      </c>
      <c r="L241" s="7"/>
      <c r="M241" s="8">
        <v>5.7470187311164447E-2</v>
      </c>
      <c r="N241" s="9">
        <f t="shared" si="25"/>
        <v>35573.067411090189</v>
      </c>
      <c r="O241" s="9">
        <f t="shared" si="26"/>
        <v>10236.818587116435</v>
      </c>
      <c r="P241" s="9">
        <f t="shared" si="27"/>
        <v>218.47292715895398</v>
      </c>
      <c r="Q241" s="9">
        <f t="shared" si="28"/>
        <v>3689.4158567406907</v>
      </c>
      <c r="R241" s="9">
        <f t="shared" si="29"/>
        <v>107.94532209880333</v>
      </c>
      <c r="S241" s="9">
        <f t="shared" si="30"/>
        <v>6145.1030320017962</v>
      </c>
      <c r="T241" s="9">
        <f t="shared" si="31"/>
        <v>51.274674491226754</v>
      </c>
      <c r="U241" s="9">
        <f t="shared" si="32"/>
        <v>56022.097810698091</v>
      </c>
    </row>
    <row r="242" spans="1:21" ht="12.75" customHeight="1" x14ac:dyDescent="0.25">
      <c r="A242" s="2">
        <v>2004</v>
      </c>
      <c r="B242" s="2">
        <v>1</v>
      </c>
      <c r="C242" s="2">
        <v>10</v>
      </c>
      <c r="D242" s="2">
        <v>24</v>
      </c>
      <c r="E242" s="7">
        <v>3.1107997150352697E-2</v>
      </c>
      <c r="F242" s="7">
        <v>6.0429771400852261E-3</v>
      </c>
      <c r="G242" s="7">
        <v>5.7063604787935284E-4</v>
      </c>
      <c r="H242" s="7">
        <v>4.7130872354300335E-3</v>
      </c>
      <c r="I242" s="7">
        <v>1.0671901881720469E-4</v>
      </c>
      <c r="J242" s="7">
        <v>1.0696803373259808E-2</v>
      </c>
      <c r="K242" s="7">
        <v>7.3734683984786286E-5</v>
      </c>
      <c r="L242" s="7"/>
      <c r="M242" s="8">
        <v>5.3311954649809111E-2</v>
      </c>
      <c r="N242" s="9">
        <f t="shared" si="25"/>
        <v>31490.241702640917</v>
      </c>
      <c r="O242" s="9">
        <f t="shared" si="26"/>
        <v>9979.5693444561166</v>
      </c>
      <c r="P242" s="9">
        <f t="shared" si="27"/>
        <v>218.47292715895398</v>
      </c>
      <c r="Q242" s="9">
        <f t="shared" si="28"/>
        <v>3802.8729340197792</v>
      </c>
      <c r="R242" s="9">
        <f t="shared" si="29"/>
        <v>107.94532209880333</v>
      </c>
      <c r="S242" s="9">
        <f t="shared" si="30"/>
        <v>6082.6626665922713</v>
      </c>
      <c r="T242" s="9">
        <f t="shared" si="31"/>
        <v>51.274674491226754</v>
      </c>
      <c r="U242" s="9">
        <f t="shared" si="32"/>
        <v>51733.039571458074</v>
      </c>
    </row>
    <row r="243" spans="1:21" ht="12.75" customHeight="1" x14ac:dyDescent="0.25">
      <c r="A243" s="2">
        <v>2004</v>
      </c>
      <c r="B243" s="2">
        <v>1</v>
      </c>
      <c r="C243" s="2">
        <v>11</v>
      </c>
      <c r="D243" s="2">
        <v>1</v>
      </c>
      <c r="E243" s="7">
        <v>2.7078061968379738E-2</v>
      </c>
      <c r="F243" s="7">
        <v>5.9908113391803257E-3</v>
      </c>
      <c r="G243" s="7">
        <v>5.7063604787935284E-4</v>
      </c>
      <c r="H243" s="7">
        <v>4.8637003888926311E-3</v>
      </c>
      <c r="I243" s="7">
        <v>1.0671901881720469E-4</v>
      </c>
      <c r="J243" s="7">
        <v>1.0428699410426852E-2</v>
      </c>
      <c r="K243" s="7">
        <v>7.3734683984786286E-5</v>
      </c>
      <c r="L243" s="7"/>
      <c r="M243" s="8">
        <v>4.911236285756089E-2</v>
      </c>
      <c r="N243" s="9">
        <f t="shared" si="25"/>
        <v>27410.788039553969</v>
      </c>
      <c r="O243" s="9">
        <f t="shared" si="26"/>
        <v>9893.4210411494114</v>
      </c>
      <c r="P243" s="9">
        <f t="shared" si="27"/>
        <v>218.47292715895398</v>
      </c>
      <c r="Q243" s="9">
        <f t="shared" si="28"/>
        <v>3924.3989436604684</v>
      </c>
      <c r="R243" s="9">
        <f t="shared" si="29"/>
        <v>107.94532209880333</v>
      </c>
      <c r="S243" s="9">
        <f t="shared" si="30"/>
        <v>5930.2072171851933</v>
      </c>
      <c r="T243" s="9">
        <f t="shared" si="31"/>
        <v>51.274674491226754</v>
      </c>
      <c r="U243" s="9">
        <f t="shared" si="32"/>
        <v>47536.508165298023</v>
      </c>
    </row>
    <row r="244" spans="1:21" ht="12.75" customHeight="1" x14ac:dyDescent="0.25">
      <c r="A244" s="2">
        <v>2004</v>
      </c>
      <c r="B244" s="2">
        <v>1</v>
      </c>
      <c r="C244" s="2">
        <v>11</v>
      </c>
      <c r="D244" s="2">
        <v>2</v>
      </c>
      <c r="E244" s="7">
        <v>2.4773081662535959E-2</v>
      </c>
      <c r="F244" s="7">
        <v>6.0686438088682739E-3</v>
      </c>
      <c r="G244" s="7">
        <v>5.7063604787935284E-4</v>
      </c>
      <c r="H244" s="7">
        <v>5.1078683556048431E-3</v>
      </c>
      <c r="I244" s="7">
        <v>1.0671901881720469E-4</v>
      </c>
      <c r="J244" s="7">
        <v>9.9176797426887009E-3</v>
      </c>
      <c r="K244" s="7">
        <v>7.3734683984786286E-5</v>
      </c>
      <c r="L244" s="7"/>
      <c r="M244" s="8">
        <v>4.6618363320379122E-2</v>
      </c>
      <c r="N244" s="9">
        <f t="shared" si="25"/>
        <v>25077.484914957764</v>
      </c>
      <c r="O244" s="9">
        <f t="shared" si="26"/>
        <v>10021.956117568749</v>
      </c>
      <c r="P244" s="9">
        <f t="shared" si="27"/>
        <v>218.47292715895398</v>
      </c>
      <c r="Q244" s="9">
        <f t="shared" si="28"/>
        <v>4121.4120065599482</v>
      </c>
      <c r="R244" s="9">
        <f t="shared" si="29"/>
        <v>107.94532209880333</v>
      </c>
      <c r="S244" s="9">
        <f t="shared" si="30"/>
        <v>5639.6194456444346</v>
      </c>
      <c r="T244" s="9">
        <f t="shared" si="31"/>
        <v>51.274674491226754</v>
      </c>
      <c r="U244" s="9">
        <f t="shared" si="32"/>
        <v>45238.165408479879</v>
      </c>
    </row>
    <row r="245" spans="1:21" ht="12.75" customHeight="1" x14ac:dyDescent="0.25">
      <c r="A245" s="2">
        <v>2004</v>
      </c>
      <c r="B245" s="2">
        <v>1</v>
      </c>
      <c r="C245" s="2">
        <v>11</v>
      </c>
      <c r="D245" s="2">
        <v>3</v>
      </c>
      <c r="E245" s="7">
        <v>2.3646446567188562E-2</v>
      </c>
      <c r="F245" s="7">
        <v>6.0441151453671915E-3</v>
      </c>
      <c r="G245" s="7">
        <v>5.7063604787935284E-4</v>
      </c>
      <c r="H245" s="7">
        <v>5.1968742781559035E-3</v>
      </c>
      <c r="I245" s="7">
        <v>1.0671901881720469E-4</v>
      </c>
      <c r="J245" s="7">
        <v>9.7328359223461704E-3</v>
      </c>
      <c r="K245" s="7">
        <v>7.3734683984786286E-5</v>
      </c>
      <c r="L245" s="7"/>
      <c r="M245" s="8">
        <v>4.5371361663739167E-2</v>
      </c>
      <c r="N245" s="9">
        <f t="shared" si="25"/>
        <v>23937.006108440797</v>
      </c>
      <c r="O245" s="9">
        <f t="shared" si="26"/>
        <v>9981.4486834578165</v>
      </c>
      <c r="P245" s="9">
        <f t="shared" si="27"/>
        <v>218.47292715895398</v>
      </c>
      <c r="Q245" s="9">
        <f t="shared" si="28"/>
        <v>4193.2286729887846</v>
      </c>
      <c r="R245" s="9">
        <f t="shared" si="29"/>
        <v>107.94532209880333</v>
      </c>
      <c r="S245" s="9">
        <f t="shared" si="30"/>
        <v>5534.5092958254272</v>
      </c>
      <c r="T245" s="9">
        <f t="shared" si="31"/>
        <v>51.274674491226754</v>
      </c>
      <c r="U245" s="9">
        <f t="shared" si="32"/>
        <v>44023.885684461806</v>
      </c>
    </row>
    <row r="246" spans="1:21" ht="12.75" customHeight="1" x14ac:dyDescent="0.25">
      <c r="A246" s="2">
        <v>2004</v>
      </c>
      <c r="B246" s="2">
        <v>1</v>
      </c>
      <c r="C246" s="2">
        <v>11</v>
      </c>
      <c r="D246" s="2">
        <v>4</v>
      </c>
      <c r="E246" s="7">
        <v>2.2925717206233931E-2</v>
      </c>
      <c r="F246" s="7">
        <v>6.0969745024097438E-3</v>
      </c>
      <c r="G246" s="7">
        <v>5.7063604787935284E-4</v>
      </c>
      <c r="H246" s="7">
        <v>5.3722767589126684E-3</v>
      </c>
      <c r="I246" s="7">
        <v>1.0671901881720469E-4</v>
      </c>
      <c r="J246" s="7">
        <v>9.7485880480250239E-3</v>
      </c>
      <c r="K246" s="7">
        <v>7.3734683984786286E-5</v>
      </c>
      <c r="L246" s="7"/>
      <c r="M246" s="8">
        <v>4.489464626626271E-2</v>
      </c>
      <c r="N246" s="9">
        <f t="shared" si="25"/>
        <v>23207.420668756073</v>
      </c>
      <c r="O246" s="9">
        <f t="shared" si="26"/>
        <v>10068.742347968033</v>
      </c>
      <c r="P246" s="9">
        <f t="shared" si="27"/>
        <v>218.47292715895398</v>
      </c>
      <c r="Q246" s="9">
        <f t="shared" si="28"/>
        <v>4334.7565746188438</v>
      </c>
      <c r="R246" s="9">
        <f t="shared" si="29"/>
        <v>107.94532209880333</v>
      </c>
      <c r="S246" s="9">
        <f t="shared" si="30"/>
        <v>5543.4666322784606</v>
      </c>
      <c r="T246" s="9">
        <f t="shared" si="31"/>
        <v>51.274674491226754</v>
      </c>
      <c r="U246" s="9">
        <f t="shared" si="32"/>
        <v>43532.079147370394</v>
      </c>
    </row>
    <row r="247" spans="1:21" ht="12.75" customHeight="1" x14ac:dyDescent="0.25">
      <c r="A247" s="2">
        <v>2004</v>
      </c>
      <c r="B247" s="2">
        <v>1</v>
      </c>
      <c r="C247" s="2">
        <v>11</v>
      </c>
      <c r="D247" s="2">
        <v>5</v>
      </c>
      <c r="E247" s="7">
        <v>2.3112105642045473E-2</v>
      </c>
      <c r="F247" s="7">
        <v>6.0812901535157778E-3</v>
      </c>
      <c r="G247" s="7">
        <v>5.7063604787935284E-4</v>
      </c>
      <c r="H247" s="7">
        <v>5.2844492848022591E-3</v>
      </c>
      <c r="I247" s="7">
        <v>1.0671901881720469E-4</v>
      </c>
      <c r="J247" s="7">
        <v>9.7869086090417046E-3</v>
      </c>
      <c r="K247" s="7">
        <v>7.3734683984786286E-5</v>
      </c>
      <c r="L247" s="7"/>
      <c r="M247" s="8">
        <v>4.5015843440086557E-2</v>
      </c>
      <c r="N247" s="9">
        <f t="shared" si="25"/>
        <v>23396.09938265444</v>
      </c>
      <c r="O247" s="9">
        <f t="shared" si="26"/>
        <v>10042.840703169197</v>
      </c>
      <c r="P247" s="9">
        <f t="shared" si="27"/>
        <v>218.47292715895398</v>
      </c>
      <c r="Q247" s="9">
        <f t="shared" si="28"/>
        <v>4263.8907689433154</v>
      </c>
      <c r="R247" s="9">
        <f t="shared" si="29"/>
        <v>107.94532209880333</v>
      </c>
      <c r="S247" s="9">
        <f t="shared" si="30"/>
        <v>5565.2573521529348</v>
      </c>
      <c r="T247" s="9">
        <f t="shared" si="31"/>
        <v>51.274674491226754</v>
      </c>
      <c r="U247" s="9">
        <f t="shared" si="32"/>
        <v>43645.781130668867</v>
      </c>
    </row>
    <row r="248" spans="1:21" ht="12.75" customHeight="1" x14ac:dyDescent="0.25">
      <c r="A248" s="2">
        <v>2004</v>
      </c>
      <c r="B248" s="2">
        <v>1</v>
      </c>
      <c r="C248" s="2">
        <v>11</v>
      </c>
      <c r="D248" s="2">
        <v>6</v>
      </c>
      <c r="E248" s="7">
        <v>2.3760132253118644E-2</v>
      </c>
      <c r="F248" s="7">
        <v>6.2091369569694833E-3</v>
      </c>
      <c r="G248" s="7">
        <v>5.7063604787935284E-4</v>
      </c>
      <c r="H248" s="7">
        <v>5.3970585829497932E-3</v>
      </c>
      <c r="I248" s="7">
        <v>1.0671901881720469E-4</v>
      </c>
      <c r="J248" s="7">
        <v>9.7198886695700863E-3</v>
      </c>
      <c r="K248" s="7">
        <v>7.3734683984786286E-5</v>
      </c>
      <c r="L248" s="7"/>
      <c r="M248" s="8">
        <v>4.5837306213289346E-2</v>
      </c>
      <c r="N248" s="9">
        <f t="shared" si="25"/>
        <v>24052.088725645815</v>
      </c>
      <c r="O248" s="9">
        <f t="shared" si="26"/>
        <v>10253.971079961473</v>
      </c>
      <c r="P248" s="9">
        <f t="shared" si="27"/>
        <v>218.47292715895398</v>
      </c>
      <c r="Q248" s="9">
        <f t="shared" si="28"/>
        <v>4354.7524124166184</v>
      </c>
      <c r="R248" s="9">
        <f t="shared" si="29"/>
        <v>107.94532209880333</v>
      </c>
      <c r="S248" s="9">
        <f t="shared" si="30"/>
        <v>5527.1469307946845</v>
      </c>
      <c r="T248" s="9">
        <f t="shared" si="31"/>
        <v>51.274674491226754</v>
      </c>
      <c r="U248" s="9">
        <f t="shared" si="32"/>
        <v>44565.652072567573</v>
      </c>
    </row>
    <row r="249" spans="1:21" ht="12.75" customHeight="1" x14ac:dyDescent="0.25">
      <c r="A249" s="2">
        <v>2004</v>
      </c>
      <c r="B249" s="2">
        <v>1</v>
      </c>
      <c r="C249" s="2">
        <v>11</v>
      </c>
      <c r="D249" s="2">
        <v>7</v>
      </c>
      <c r="E249" s="7">
        <v>2.4950247637680049E-2</v>
      </c>
      <c r="F249" s="7">
        <v>6.407449296563136E-3</v>
      </c>
      <c r="G249" s="7">
        <v>5.7063604787935284E-4</v>
      </c>
      <c r="H249" s="7">
        <v>5.4071752139450849E-3</v>
      </c>
      <c r="I249" s="7">
        <v>1.0671901881720469E-4</v>
      </c>
      <c r="J249" s="7">
        <v>9.9373283446354856E-3</v>
      </c>
      <c r="K249" s="7">
        <v>7.3734683984786286E-5</v>
      </c>
      <c r="L249" s="7"/>
      <c r="M249" s="8">
        <v>4.7453290243505093E-2</v>
      </c>
      <c r="N249" s="9">
        <f t="shared" si="25"/>
        <v>25256.827845709839</v>
      </c>
      <c r="O249" s="9">
        <f t="shared" si="26"/>
        <v>10581.470539078784</v>
      </c>
      <c r="P249" s="9">
        <f t="shared" si="27"/>
        <v>218.47292715895398</v>
      </c>
      <c r="Q249" s="9">
        <f t="shared" si="28"/>
        <v>4362.9152704910994</v>
      </c>
      <c r="R249" s="9">
        <f t="shared" si="29"/>
        <v>107.94532209880333</v>
      </c>
      <c r="S249" s="9">
        <f t="shared" si="30"/>
        <v>5650.7924861633628</v>
      </c>
      <c r="T249" s="9">
        <f t="shared" si="31"/>
        <v>51.274674491226754</v>
      </c>
      <c r="U249" s="9">
        <f t="shared" si="32"/>
        <v>46229.699065192071</v>
      </c>
    </row>
    <row r="250" spans="1:21" ht="12.75" customHeight="1" x14ac:dyDescent="0.25">
      <c r="A250" s="2">
        <v>2004</v>
      </c>
      <c r="B250" s="2">
        <v>1</v>
      </c>
      <c r="C250" s="2">
        <v>11</v>
      </c>
      <c r="D250" s="2">
        <v>8</v>
      </c>
      <c r="E250" s="7">
        <v>2.7491893857509254E-2</v>
      </c>
      <c r="F250" s="7">
        <v>6.6323034041854863E-3</v>
      </c>
      <c r="G250" s="7">
        <v>4.7553337297607037E-4</v>
      </c>
      <c r="H250" s="7">
        <v>5.4077661488776746E-3</v>
      </c>
      <c r="I250" s="7">
        <v>1.0671901881720469E-4</v>
      </c>
      <c r="J250" s="7">
        <v>1.0051727137218233E-2</v>
      </c>
      <c r="K250" s="7">
        <v>6.1446000670506803E-5</v>
      </c>
      <c r="L250" s="7"/>
      <c r="M250" s="8">
        <v>5.0227388940254428E-2</v>
      </c>
      <c r="N250" s="9">
        <f t="shared" si="25"/>
        <v>27829.704955032765</v>
      </c>
      <c r="O250" s="9">
        <f t="shared" si="26"/>
        <v>10952.801938715917</v>
      </c>
      <c r="P250" s="9">
        <f t="shared" si="27"/>
        <v>182.06204872955726</v>
      </c>
      <c r="Q250" s="9">
        <f t="shared" si="28"/>
        <v>4363.3920811989556</v>
      </c>
      <c r="R250" s="9">
        <f t="shared" si="29"/>
        <v>107.94532209880333</v>
      </c>
      <c r="S250" s="9">
        <f t="shared" si="30"/>
        <v>5715.8445620466882</v>
      </c>
      <c r="T250" s="9">
        <f t="shared" si="31"/>
        <v>42.729194903961442</v>
      </c>
      <c r="U250" s="9">
        <f t="shared" si="32"/>
        <v>49194.480102726651</v>
      </c>
    </row>
    <row r="251" spans="1:21" ht="12.75" customHeight="1" x14ac:dyDescent="0.25">
      <c r="A251" s="2">
        <v>2004</v>
      </c>
      <c r="B251" s="2">
        <v>1</v>
      </c>
      <c r="C251" s="2">
        <v>11</v>
      </c>
      <c r="D251" s="2">
        <v>9</v>
      </c>
      <c r="E251" s="7">
        <v>3.206563340757039E-2</v>
      </c>
      <c r="F251" s="7">
        <v>6.9529337626606999E-3</v>
      </c>
      <c r="G251" s="7">
        <v>0</v>
      </c>
      <c r="H251" s="7">
        <v>5.9803161271453041E-3</v>
      </c>
      <c r="I251" s="7">
        <v>1.0671901881720469E-4</v>
      </c>
      <c r="J251" s="7">
        <v>1.0054572535475554E-2</v>
      </c>
      <c r="K251" s="7">
        <v>0</v>
      </c>
      <c r="L251" s="7"/>
      <c r="M251" s="8">
        <v>5.5160174851669144E-2</v>
      </c>
      <c r="N251" s="9">
        <f t="shared" si="25"/>
        <v>32459.645070438757</v>
      </c>
      <c r="O251" s="9">
        <f t="shared" si="26"/>
        <v>11482.301359641426</v>
      </c>
      <c r="P251" s="9">
        <f t="shared" si="27"/>
        <v>0</v>
      </c>
      <c r="Q251" s="9">
        <f t="shared" si="28"/>
        <v>4825.3684264190788</v>
      </c>
      <c r="R251" s="9">
        <f t="shared" si="29"/>
        <v>107.94532209880333</v>
      </c>
      <c r="S251" s="9">
        <f t="shared" si="30"/>
        <v>5717.4625779293265</v>
      </c>
      <c r="T251" s="9">
        <f t="shared" si="31"/>
        <v>0</v>
      </c>
      <c r="U251" s="9">
        <f t="shared" si="32"/>
        <v>54592.722756527393</v>
      </c>
    </row>
    <row r="252" spans="1:21" ht="12.75" customHeight="1" x14ac:dyDescent="0.25">
      <c r="A252" s="2">
        <v>2004</v>
      </c>
      <c r="B252" s="2">
        <v>1</v>
      </c>
      <c r="C252" s="2">
        <v>11</v>
      </c>
      <c r="D252" s="2">
        <v>10</v>
      </c>
      <c r="E252" s="7">
        <v>3.4083569616274914E-2</v>
      </c>
      <c r="F252" s="7">
        <v>6.7900360606187636E-3</v>
      </c>
      <c r="G252" s="7">
        <v>0</v>
      </c>
      <c r="H252" s="7">
        <v>5.1765278017436699E-3</v>
      </c>
      <c r="I252" s="7">
        <v>1.0671901881720469E-4</v>
      </c>
      <c r="J252" s="7">
        <v>1.0150665228797397E-2</v>
      </c>
      <c r="K252" s="7">
        <v>0</v>
      </c>
      <c r="L252" s="7"/>
      <c r="M252" s="8">
        <v>5.6307517726251949E-2</v>
      </c>
      <c r="N252" s="9">
        <f t="shared" si="25"/>
        <v>34502.376997071195</v>
      </c>
      <c r="O252" s="9">
        <f t="shared" si="26"/>
        <v>11213.286786874545</v>
      </c>
      <c r="P252" s="9">
        <f t="shared" si="27"/>
        <v>0</v>
      </c>
      <c r="Q252" s="9">
        <f t="shared" si="28"/>
        <v>4176.811606937239</v>
      </c>
      <c r="R252" s="9">
        <f t="shared" si="29"/>
        <v>107.94532209880333</v>
      </c>
      <c r="S252" s="9">
        <f t="shared" si="30"/>
        <v>5772.1050180869379</v>
      </c>
      <c r="T252" s="9">
        <f t="shared" si="31"/>
        <v>0</v>
      </c>
      <c r="U252" s="9">
        <f t="shared" si="32"/>
        <v>55772.525731068716</v>
      </c>
    </row>
    <row r="253" spans="1:21" ht="12.75" customHeight="1" x14ac:dyDescent="0.25">
      <c r="A253" s="2">
        <v>2004</v>
      </c>
      <c r="B253" s="2">
        <v>1</v>
      </c>
      <c r="C253" s="2">
        <v>11</v>
      </c>
      <c r="D253" s="2">
        <v>11</v>
      </c>
      <c r="E253" s="7">
        <v>3.4955266436711555E-2</v>
      </c>
      <c r="F253" s="7">
        <v>7.1522809309516504E-3</v>
      </c>
      <c r="G253" s="7">
        <v>0</v>
      </c>
      <c r="H253" s="7">
        <v>5.6441900752040438E-3</v>
      </c>
      <c r="I253" s="7">
        <v>1.0671901881720469E-4</v>
      </c>
      <c r="J253" s="7">
        <v>1.0380158796347344E-2</v>
      </c>
      <c r="K253" s="7">
        <v>0</v>
      </c>
      <c r="L253" s="7"/>
      <c r="M253" s="8">
        <v>5.8238615258031798E-2</v>
      </c>
      <c r="N253" s="9">
        <f t="shared" si="25"/>
        <v>35384.784933342409</v>
      </c>
      <c r="O253" s="9">
        <f t="shared" si="26"/>
        <v>11811.509768586764</v>
      </c>
      <c r="P253" s="9">
        <f t="shared" si="27"/>
        <v>0</v>
      </c>
      <c r="Q253" s="9">
        <f t="shared" si="28"/>
        <v>4554.156670409704</v>
      </c>
      <c r="R253" s="9">
        <f t="shared" si="29"/>
        <v>107.94532209880333</v>
      </c>
      <c r="S253" s="9">
        <f t="shared" si="30"/>
        <v>5902.604935384541</v>
      </c>
      <c r="T253" s="9">
        <f t="shared" si="31"/>
        <v>0</v>
      </c>
      <c r="U253" s="9">
        <f t="shared" si="32"/>
        <v>57761.001629822218</v>
      </c>
    </row>
    <row r="254" spans="1:21" ht="12.75" customHeight="1" x14ac:dyDescent="0.25">
      <c r="A254" s="2">
        <v>2004</v>
      </c>
      <c r="B254" s="2">
        <v>1</v>
      </c>
      <c r="C254" s="2">
        <v>11</v>
      </c>
      <c r="D254" s="2">
        <v>12</v>
      </c>
      <c r="E254" s="7">
        <v>3.6213422602964507E-2</v>
      </c>
      <c r="F254" s="7">
        <v>7.1281965828223588E-3</v>
      </c>
      <c r="G254" s="7">
        <v>0</v>
      </c>
      <c r="H254" s="7">
        <v>5.2027720113634714E-3</v>
      </c>
      <c r="I254" s="7">
        <v>1.0671901881720469E-4</v>
      </c>
      <c r="J254" s="7">
        <v>1.0352407529307522E-2</v>
      </c>
      <c r="K254" s="7">
        <v>0</v>
      </c>
      <c r="L254" s="7"/>
      <c r="M254" s="8">
        <v>5.9003517745275062E-2</v>
      </c>
      <c r="N254" s="9">
        <f t="shared" si="25"/>
        <v>36658.400897220825</v>
      </c>
      <c r="O254" s="9">
        <f t="shared" si="26"/>
        <v>11771.736091357712</v>
      </c>
      <c r="P254" s="9">
        <f t="shared" si="27"/>
        <v>0</v>
      </c>
      <c r="Q254" s="9">
        <f t="shared" si="28"/>
        <v>4197.9874073102146</v>
      </c>
      <c r="R254" s="9">
        <f t="shared" si="29"/>
        <v>107.94532209880333</v>
      </c>
      <c r="S254" s="9">
        <f t="shared" si="30"/>
        <v>5886.8243708473137</v>
      </c>
      <c r="T254" s="9">
        <f t="shared" si="31"/>
        <v>0</v>
      </c>
      <c r="U254" s="9">
        <f t="shared" si="32"/>
        <v>58622.894088834866</v>
      </c>
    </row>
    <row r="255" spans="1:21" ht="12.75" customHeight="1" x14ac:dyDescent="0.25">
      <c r="A255" s="2">
        <v>2004</v>
      </c>
      <c r="B255" s="2">
        <v>1</v>
      </c>
      <c r="C255" s="2">
        <v>11</v>
      </c>
      <c r="D255" s="2">
        <v>13</v>
      </c>
      <c r="E255" s="7">
        <v>3.6330039878028915E-2</v>
      </c>
      <c r="F255" s="7">
        <v>7.0304934324541138E-3</v>
      </c>
      <c r="G255" s="7">
        <v>0</v>
      </c>
      <c r="H255" s="7">
        <v>4.9818917318404082E-3</v>
      </c>
      <c r="I255" s="7">
        <v>1.0671901881720469E-4</v>
      </c>
      <c r="J255" s="7">
        <v>1.0224441829452414E-2</v>
      </c>
      <c r="K255" s="7">
        <v>0</v>
      </c>
      <c r="L255" s="7"/>
      <c r="M255" s="8">
        <v>5.8673585890593058E-2</v>
      </c>
      <c r="N255" s="9">
        <f t="shared" si="25"/>
        <v>36776.451125936372</v>
      </c>
      <c r="O255" s="9">
        <f t="shared" si="26"/>
        <v>11610.385925426424</v>
      </c>
      <c r="P255" s="9">
        <f t="shared" si="27"/>
        <v>0</v>
      </c>
      <c r="Q255" s="9">
        <f t="shared" si="28"/>
        <v>4019.7646003266009</v>
      </c>
      <c r="R255" s="9">
        <f t="shared" si="29"/>
        <v>107.94532209880333</v>
      </c>
      <c r="S255" s="9">
        <f t="shared" si="30"/>
        <v>5814.0575677237912</v>
      </c>
      <c r="T255" s="9">
        <f t="shared" si="31"/>
        <v>0</v>
      </c>
      <c r="U255" s="9">
        <f t="shared" si="32"/>
        <v>58328.604541511988</v>
      </c>
    </row>
    <row r="256" spans="1:21" ht="12.75" customHeight="1" x14ac:dyDescent="0.25">
      <c r="A256" s="2">
        <v>2004</v>
      </c>
      <c r="B256" s="2">
        <v>1</v>
      </c>
      <c r="C256" s="2">
        <v>11</v>
      </c>
      <c r="D256" s="2">
        <v>14</v>
      </c>
      <c r="E256" s="7">
        <v>3.5250769525288779E-2</v>
      </c>
      <c r="F256" s="7">
        <v>7.1147333913057784E-3</v>
      </c>
      <c r="G256" s="7">
        <v>0</v>
      </c>
      <c r="H256" s="7">
        <v>5.3690526448203534E-3</v>
      </c>
      <c r="I256" s="7">
        <v>1.0671901881720469E-4</v>
      </c>
      <c r="J256" s="7">
        <v>9.9758384432719945E-3</v>
      </c>
      <c r="K256" s="7">
        <v>0</v>
      </c>
      <c r="L256" s="7"/>
      <c r="M256" s="8">
        <v>5.7817113023504112E-2</v>
      </c>
      <c r="N256" s="9">
        <f t="shared" si="25"/>
        <v>35683.919063971196</v>
      </c>
      <c r="O256" s="9">
        <f t="shared" si="26"/>
        <v>11749.502538222756</v>
      </c>
      <c r="P256" s="9">
        <f t="shared" si="27"/>
        <v>0</v>
      </c>
      <c r="Q256" s="9">
        <f t="shared" si="28"/>
        <v>4332.1551171016381</v>
      </c>
      <c r="R256" s="9">
        <f t="shared" si="29"/>
        <v>107.94532209880333</v>
      </c>
      <c r="S256" s="9">
        <f t="shared" si="30"/>
        <v>5672.6909852840108</v>
      </c>
      <c r="T256" s="9">
        <f t="shared" si="31"/>
        <v>0</v>
      </c>
      <c r="U256" s="9">
        <f t="shared" si="32"/>
        <v>57546.213026678401</v>
      </c>
    </row>
    <row r="257" spans="1:21" ht="12.75" customHeight="1" x14ac:dyDescent="0.25">
      <c r="A257" s="2">
        <v>2004</v>
      </c>
      <c r="B257" s="2">
        <v>1</v>
      </c>
      <c r="C257" s="2">
        <v>11</v>
      </c>
      <c r="D257" s="2">
        <v>15</v>
      </c>
      <c r="E257" s="7">
        <v>3.4193392763750961E-2</v>
      </c>
      <c r="F257" s="7">
        <v>7.0897850660434983E-3</v>
      </c>
      <c r="G257" s="7">
        <v>0</v>
      </c>
      <c r="H257" s="7">
        <v>5.6873249940845513E-3</v>
      </c>
      <c r="I257" s="7">
        <v>1.0671901881720469E-4</v>
      </c>
      <c r="J257" s="7">
        <v>9.9628744987257621E-3</v>
      </c>
      <c r="K257" s="7">
        <v>0</v>
      </c>
      <c r="L257" s="7"/>
      <c r="M257" s="8">
        <v>5.7040096341421972E-2</v>
      </c>
      <c r="N257" s="9">
        <f t="shared" si="25"/>
        <v>34613.549614255469</v>
      </c>
      <c r="O257" s="9">
        <f t="shared" si="26"/>
        <v>11708.30206100575</v>
      </c>
      <c r="P257" s="9">
        <f t="shared" si="27"/>
        <v>0</v>
      </c>
      <c r="Q257" s="9">
        <f t="shared" si="28"/>
        <v>4588.9611642218915</v>
      </c>
      <c r="R257" s="9">
        <f t="shared" si="29"/>
        <v>107.94532209880333</v>
      </c>
      <c r="S257" s="9">
        <f t="shared" si="30"/>
        <v>5665.3191285945377</v>
      </c>
      <c r="T257" s="9">
        <f t="shared" si="31"/>
        <v>0</v>
      </c>
      <c r="U257" s="9">
        <f t="shared" si="32"/>
        <v>56684.07729017645</v>
      </c>
    </row>
    <row r="258" spans="1:21" ht="12.75" customHeight="1" x14ac:dyDescent="0.25">
      <c r="A258" s="2">
        <v>2004</v>
      </c>
      <c r="B258" s="2">
        <v>1</v>
      </c>
      <c r="C258" s="2">
        <v>11</v>
      </c>
      <c r="D258" s="2">
        <v>16</v>
      </c>
      <c r="E258" s="7">
        <v>3.5504508798550209E-2</v>
      </c>
      <c r="F258" s="7">
        <v>6.8022478160984475E-3</v>
      </c>
      <c r="G258" s="7">
        <v>0</v>
      </c>
      <c r="H258" s="7">
        <v>5.0633172978783647E-3</v>
      </c>
      <c r="I258" s="7">
        <v>1.0671901881720469E-4</v>
      </c>
      <c r="J258" s="7">
        <v>1.0049443004482038E-2</v>
      </c>
      <c r="K258" s="7">
        <v>0</v>
      </c>
      <c r="L258" s="7"/>
      <c r="M258" s="8">
        <v>5.7526235935826266E-2</v>
      </c>
      <c r="N258" s="9">
        <f t="shared" si="25"/>
        <v>35940.776199640706</v>
      </c>
      <c r="O258" s="9">
        <f t="shared" si="26"/>
        <v>11233.453677763251</v>
      </c>
      <c r="P258" s="9">
        <f t="shared" si="27"/>
        <v>0</v>
      </c>
      <c r="Q258" s="9">
        <f t="shared" si="28"/>
        <v>4085.4648655148244</v>
      </c>
      <c r="R258" s="9">
        <f t="shared" si="29"/>
        <v>107.94532209880333</v>
      </c>
      <c r="S258" s="9">
        <f t="shared" si="30"/>
        <v>5714.5457058898364</v>
      </c>
      <c r="T258" s="9">
        <f t="shared" si="31"/>
        <v>0</v>
      </c>
      <c r="U258" s="9">
        <f t="shared" si="32"/>
        <v>57082.185770907425</v>
      </c>
    </row>
    <row r="259" spans="1:21" ht="12.75" customHeight="1" x14ac:dyDescent="0.25">
      <c r="A259" s="2">
        <v>2004</v>
      </c>
      <c r="B259" s="2">
        <v>1</v>
      </c>
      <c r="C259" s="2">
        <v>11</v>
      </c>
      <c r="D259" s="2">
        <v>17</v>
      </c>
      <c r="E259" s="7">
        <v>3.9219662191573607E-2</v>
      </c>
      <c r="F259" s="7">
        <v>6.8073830016136747E-3</v>
      </c>
      <c r="G259" s="7">
        <v>0</v>
      </c>
      <c r="H259" s="7">
        <v>4.8518179631137359E-3</v>
      </c>
      <c r="I259" s="7">
        <v>1.0671901881720469E-4</v>
      </c>
      <c r="J259" s="7">
        <v>1.0233168438401486E-2</v>
      </c>
      <c r="K259" s="7">
        <v>0</v>
      </c>
      <c r="L259" s="7"/>
      <c r="M259" s="8">
        <v>6.121875061351971E-2</v>
      </c>
      <c r="N259" s="9">
        <f t="shared" ref="N259:N322" si="33">E259*1000000*$N$8826</f>
        <v>39701.580141573912</v>
      </c>
      <c r="O259" s="9">
        <f t="shared" ref="O259:O322" si="34">F259*1000000*$O$8826</f>
        <v>11241.934090440294</v>
      </c>
      <c r="P259" s="9">
        <f t="shared" ref="P259:P322" si="35">(G259)*1000000*$P$8826</f>
        <v>0</v>
      </c>
      <c r="Q259" s="9">
        <f t="shared" ref="Q259:Q322" si="36">H259*1000000*$Q$8826</f>
        <v>3914.8113096685984</v>
      </c>
      <c r="R259" s="9">
        <f t="shared" ref="R259:R322" si="37">I259*1000000*$R$8826</f>
        <v>107.94532209880333</v>
      </c>
      <c r="S259" s="9">
        <f t="shared" ref="S259:S322" si="38">J259*1000000*$S$8826</f>
        <v>5819.0198930660681</v>
      </c>
      <c r="T259" s="9">
        <f t="shared" ref="T259:T322" si="39">K259*1000000*$T$8826</f>
        <v>0</v>
      </c>
      <c r="U259" s="9">
        <f t="shared" ref="U259:U322" si="40">SUM(N259:T259)</f>
        <v>60785.290756847673</v>
      </c>
    </row>
    <row r="260" spans="1:21" ht="12.75" customHeight="1" x14ac:dyDescent="0.25">
      <c r="A260" s="2">
        <v>2004</v>
      </c>
      <c r="B260" s="2">
        <v>1</v>
      </c>
      <c r="C260" s="2">
        <v>11</v>
      </c>
      <c r="D260" s="2">
        <v>18</v>
      </c>
      <c r="E260" s="7">
        <v>4.4378793941106935E-2</v>
      </c>
      <c r="F260" s="7">
        <v>6.694540557765357E-3</v>
      </c>
      <c r="G260" s="7">
        <v>5.2360966999373234E-4</v>
      </c>
      <c r="H260" s="7">
        <v>4.4435031833358193E-3</v>
      </c>
      <c r="I260" s="7">
        <v>1.0671901881720469E-4</v>
      </c>
      <c r="J260" s="7">
        <v>1.052385370236017E-2</v>
      </c>
      <c r="K260" s="7">
        <v>6.7658174929265688E-5</v>
      </c>
      <c r="L260" s="7"/>
      <c r="M260" s="8">
        <v>6.6738678248308481E-2</v>
      </c>
      <c r="N260" s="9">
        <f t="shared" si="33"/>
        <v>44924.105557895396</v>
      </c>
      <c r="O260" s="9">
        <f t="shared" si="34"/>
        <v>11055.582401979944</v>
      </c>
      <c r="P260" s="9">
        <f t="shared" si="35"/>
        <v>200.46847323681621</v>
      </c>
      <c r="Q260" s="9">
        <f t="shared" si="36"/>
        <v>3585.3522636095854</v>
      </c>
      <c r="R260" s="9">
        <f t="shared" si="37"/>
        <v>107.94532209880333</v>
      </c>
      <c r="S260" s="9">
        <f t="shared" si="38"/>
        <v>5984.3160419351825</v>
      </c>
      <c r="T260" s="9">
        <f t="shared" si="39"/>
        <v>47.049105098007452</v>
      </c>
      <c r="U260" s="9">
        <f t="shared" si="40"/>
        <v>65904.81916585374</v>
      </c>
    </row>
    <row r="261" spans="1:21" ht="12.75" customHeight="1" x14ac:dyDescent="0.25">
      <c r="A261" s="2">
        <v>2004</v>
      </c>
      <c r="B261" s="2">
        <v>1</v>
      </c>
      <c r="C261" s="2">
        <v>11</v>
      </c>
      <c r="D261" s="2">
        <v>19</v>
      </c>
      <c r="E261" s="7">
        <v>4.7506468409023041E-2</v>
      </c>
      <c r="F261" s="7">
        <v>6.8370350781225718E-3</v>
      </c>
      <c r="G261" s="7">
        <v>5.7063604787935284E-4</v>
      </c>
      <c r="H261" s="7">
        <v>4.9715905964616228E-3</v>
      </c>
      <c r="I261" s="7">
        <v>1.0671901881720469E-4</v>
      </c>
      <c r="J261" s="7">
        <v>1.0503719336688828E-2</v>
      </c>
      <c r="K261" s="7">
        <v>7.3734683984786286E-5</v>
      </c>
      <c r="L261" s="7"/>
      <c r="M261" s="8">
        <v>7.0569903170977402E-2</v>
      </c>
      <c r="N261" s="9">
        <f t="shared" si="33"/>
        <v>48090.211832298868</v>
      </c>
      <c r="O261" s="9">
        <f t="shared" si="34"/>
        <v>11290.902495725952</v>
      </c>
      <c r="P261" s="9">
        <f t="shared" si="35"/>
        <v>218.47292715895398</v>
      </c>
      <c r="Q261" s="9">
        <f t="shared" si="36"/>
        <v>4011.452870251424</v>
      </c>
      <c r="R261" s="9">
        <f t="shared" si="37"/>
        <v>107.94532209880333</v>
      </c>
      <c r="S261" s="9">
        <f t="shared" si="38"/>
        <v>5972.8667752607353</v>
      </c>
      <c r="T261" s="9">
        <f t="shared" si="39"/>
        <v>51.274674491226754</v>
      </c>
      <c r="U261" s="9">
        <f t="shared" si="40"/>
        <v>69743.126897285954</v>
      </c>
    </row>
    <row r="262" spans="1:21" ht="12.75" customHeight="1" x14ac:dyDescent="0.25">
      <c r="A262" s="2">
        <v>2004</v>
      </c>
      <c r="B262" s="2">
        <v>1</v>
      </c>
      <c r="C262" s="2">
        <v>11</v>
      </c>
      <c r="D262" s="2">
        <v>20</v>
      </c>
      <c r="E262" s="7">
        <v>4.6355859319288227E-2</v>
      </c>
      <c r="F262" s="7">
        <v>6.7100892221460496E-3</v>
      </c>
      <c r="G262" s="7">
        <v>5.7063604787935284E-4</v>
      </c>
      <c r="H262" s="7">
        <v>5.1151594547915648E-3</v>
      </c>
      <c r="I262" s="7">
        <v>1.0671901881720469E-4</v>
      </c>
      <c r="J262" s="7">
        <v>1.0456688250317597E-2</v>
      </c>
      <c r="K262" s="7">
        <v>7.3734683984786286E-5</v>
      </c>
      <c r="L262" s="7"/>
      <c r="M262" s="8">
        <v>6.9388885997224786E-2</v>
      </c>
      <c r="N262" s="9">
        <f t="shared" si="33"/>
        <v>46925.464447056351</v>
      </c>
      <c r="O262" s="9">
        <f t="shared" si="34"/>
        <v>11081.259972952621</v>
      </c>
      <c r="P262" s="9">
        <f t="shared" si="35"/>
        <v>218.47292715895398</v>
      </c>
      <c r="Q262" s="9">
        <f t="shared" si="36"/>
        <v>4127.29501325416</v>
      </c>
      <c r="R262" s="9">
        <f t="shared" si="37"/>
        <v>107.94532209880333</v>
      </c>
      <c r="S262" s="9">
        <f t="shared" si="38"/>
        <v>5946.1228758678844</v>
      </c>
      <c r="T262" s="9">
        <f t="shared" si="39"/>
        <v>51.274674491226754</v>
      </c>
      <c r="U262" s="9">
        <f t="shared" si="40"/>
        <v>68457.835232879996</v>
      </c>
    </row>
    <row r="263" spans="1:21" ht="12.75" customHeight="1" x14ac:dyDescent="0.25">
      <c r="A263" s="2">
        <v>2004</v>
      </c>
      <c r="B263" s="2">
        <v>1</v>
      </c>
      <c r="C263" s="2">
        <v>11</v>
      </c>
      <c r="D263" s="2">
        <v>21</v>
      </c>
      <c r="E263" s="7">
        <v>4.5238849728951709E-2</v>
      </c>
      <c r="F263" s="7">
        <v>6.6422332918350865E-3</v>
      </c>
      <c r="G263" s="7">
        <v>5.7063604787935284E-4</v>
      </c>
      <c r="H263" s="7">
        <v>5.3327712867018715E-3</v>
      </c>
      <c r="I263" s="7">
        <v>1.0671901881720469E-4</v>
      </c>
      <c r="J263" s="7">
        <v>1.0392408690277515E-2</v>
      </c>
      <c r="K263" s="7">
        <v>7.3734683984786286E-5</v>
      </c>
      <c r="L263" s="7"/>
      <c r="M263" s="8">
        <v>6.8357352748447522E-2</v>
      </c>
      <c r="N263" s="9">
        <f t="shared" si="33"/>
        <v>45794.729420501739</v>
      </c>
      <c r="O263" s="9">
        <f t="shared" si="34"/>
        <v>10969.200478721059</v>
      </c>
      <c r="P263" s="9">
        <f t="shared" si="35"/>
        <v>218.47292715895398</v>
      </c>
      <c r="Q263" s="9">
        <f t="shared" si="36"/>
        <v>4302.8805911049503</v>
      </c>
      <c r="R263" s="9">
        <f t="shared" si="37"/>
        <v>107.94532209880333</v>
      </c>
      <c r="S263" s="9">
        <f t="shared" si="38"/>
        <v>5909.5707521691165</v>
      </c>
      <c r="T263" s="9">
        <f t="shared" si="39"/>
        <v>51.274674491226754</v>
      </c>
      <c r="U263" s="9">
        <f t="shared" si="40"/>
        <v>67354.074166245846</v>
      </c>
    </row>
    <row r="264" spans="1:21" ht="12.75" customHeight="1" x14ac:dyDescent="0.25">
      <c r="A264" s="2">
        <v>2004</v>
      </c>
      <c r="B264" s="2">
        <v>1</v>
      </c>
      <c r="C264" s="2">
        <v>11</v>
      </c>
      <c r="D264" s="2">
        <v>22</v>
      </c>
      <c r="E264" s="7">
        <v>4.1333521673179795E-2</v>
      </c>
      <c r="F264" s="7">
        <v>6.3327337308451831E-3</v>
      </c>
      <c r="G264" s="7">
        <v>5.7063604787935284E-4</v>
      </c>
      <c r="H264" s="7">
        <v>4.6440652919425953E-3</v>
      </c>
      <c r="I264" s="7">
        <v>1.0671901881720469E-4</v>
      </c>
      <c r="J264" s="7">
        <v>1.0631140883100312E-2</v>
      </c>
      <c r="K264" s="7">
        <v>7.3734683984786286E-5</v>
      </c>
      <c r="L264" s="7"/>
      <c r="M264" s="8">
        <v>6.3692551329749228E-2</v>
      </c>
      <c r="N264" s="9">
        <f t="shared" si="33"/>
        <v>41841.4140138566</v>
      </c>
      <c r="O264" s="9">
        <f t="shared" si="34"/>
        <v>10458.082819432031</v>
      </c>
      <c r="P264" s="9">
        <f t="shared" si="35"/>
        <v>218.47292715895398</v>
      </c>
      <c r="Q264" s="9">
        <f t="shared" si="36"/>
        <v>3747.1808435427247</v>
      </c>
      <c r="R264" s="9">
        <f t="shared" si="37"/>
        <v>107.94532209880333</v>
      </c>
      <c r="S264" s="9">
        <f t="shared" si="38"/>
        <v>6045.3241493220467</v>
      </c>
      <c r="T264" s="9">
        <f t="shared" si="39"/>
        <v>51.274674491226754</v>
      </c>
      <c r="U264" s="9">
        <f t="shared" si="40"/>
        <v>62469.694749902388</v>
      </c>
    </row>
    <row r="265" spans="1:21" ht="12.75" customHeight="1" x14ac:dyDescent="0.25">
      <c r="A265" s="2">
        <v>2004</v>
      </c>
      <c r="B265" s="2">
        <v>1</v>
      </c>
      <c r="C265" s="2">
        <v>11</v>
      </c>
      <c r="D265" s="2">
        <v>23</v>
      </c>
      <c r="E265" s="7">
        <v>3.7081828634132404E-2</v>
      </c>
      <c r="F265" s="7">
        <v>6.3429302332874372E-3</v>
      </c>
      <c r="G265" s="7">
        <v>5.7063604787935284E-4</v>
      </c>
      <c r="H265" s="7">
        <v>4.7454162056115743E-3</v>
      </c>
      <c r="I265" s="7">
        <v>1.0671901881720469E-4</v>
      </c>
      <c r="J265" s="7">
        <v>1.0925253614519539E-2</v>
      </c>
      <c r="K265" s="7">
        <v>7.3734683984786286E-5</v>
      </c>
      <c r="L265" s="7"/>
      <c r="M265" s="8">
        <v>5.9846518438232292E-2</v>
      </c>
      <c r="N265" s="9">
        <f t="shared" si="33"/>
        <v>37537.477608117275</v>
      </c>
      <c r="O265" s="9">
        <f t="shared" si="34"/>
        <v>10474.921655792738</v>
      </c>
      <c r="P265" s="9">
        <f t="shared" si="35"/>
        <v>218.47292715895398</v>
      </c>
      <c r="Q265" s="9">
        <f t="shared" si="36"/>
        <v>3828.9583764372051</v>
      </c>
      <c r="R265" s="9">
        <f t="shared" si="37"/>
        <v>107.94532209880333</v>
      </c>
      <c r="S265" s="9">
        <f t="shared" si="38"/>
        <v>6212.5693036683797</v>
      </c>
      <c r="T265" s="9">
        <f t="shared" si="39"/>
        <v>51.274674491226754</v>
      </c>
      <c r="U265" s="9">
        <f t="shared" si="40"/>
        <v>58431.619867764581</v>
      </c>
    </row>
    <row r="266" spans="1:21" ht="12.75" customHeight="1" x14ac:dyDescent="0.25">
      <c r="A266" s="2">
        <v>2004</v>
      </c>
      <c r="B266" s="2">
        <v>1</v>
      </c>
      <c r="C266" s="2">
        <v>11</v>
      </c>
      <c r="D266" s="2">
        <v>24</v>
      </c>
      <c r="E266" s="7">
        <v>2.9375634148278967E-2</v>
      </c>
      <c r="F266" s="7">
        <v>6.3412972757848143E-3</v>
      </c>
      <c r="G266" s="7">
        <v>5.7063604787935284E-4</v>
      </c>
      <c r="H266" s="7">
        <v>4.5603535339975776E-3</v>
      </c>
      <c r="I266" s="7">
        <v>1.0671901881720469E-4</v>
      </c>
      <c r="J266" s="7">
        <v>1.151390588181353E-2</v>
      </c>
      <c r="K266" s="7">
        <v>7.3734683984786286E-5</v>
      </c>
      <c r="L266" s="7"/>
      <c r="M266" s="8">
        <v>5.2542280590556226E-2</v>
      </c>
      <c r="N266" s="9">
        <f t="shared" si="33"/>
        <v>29736.592009658481</v>
      </c>
      <c r="O266" s="9">
        <f t="shared" si="34"/>
        <v>10472.224936567065</v>
      </c>
      <c r="P266" s="9">
        <f t="shared" si="35"/>
        <v>218.47292715895398</v>
      </c>
      <c r="Q266" s="9">
        <f t="shared" si="36"/>
        <v>3679.6359069340397</v>
      </c>
      <c r="R266" s="9">
        <f t="shared" si="37"/>
        <v>107.94532209880333</v>
      </c>
      <c r="S266" s="9">
        <f t="shared" si="38"/>
        <v>6547.302311739265</v>
      </c>
      <c r="T266" s="9">
        <f t="shared" si="39"/>
        <v>51.274674491226754</v>
      </c>
      <c r="U266" s="9">
        <f t="shared" si="40"/>
        <v>50813.448088647834</v>
      </c>
    </row>
    <row r="267" spans="1:21" ht="12.75" customHeight="1" x14ac:dyDescent="0.25">
      <c r="A267" s="2">
        <v>2004</v>
      </c>
      <c r="B267" s="2">
        <v>1</v>
      </c>
      <c r="C267" s="2">
        <v>12</v>
      </c>
      <c r="D267" s="2">
        <v>1</v>
      </c>
      <c r="E267" s="7">
        <v>2.4197926360153228E-2</v>
      </c>
      <c r="F267" s="7">
        <v>6.1962723464760866E-3</v>
      </c>
      <c r="G267" s="7">
        <v>5.7063604787935284E-4</v>
      </c>
      <c r="H267" s="7">
        <v>4.4033075402697816E-3</v>
      </c>
      <c r="I267" s="7">
        <v>1.0671901881720469E-4</v>
      </c>
      <c r="J267" s="7">
        <v>1.1797239237249393E-2</v>
      </c>
      <c r="K267" s="7">
        <v>7.3734683984786286E-5</v>
      </c>
      <c r="L267" s="7"/>
      <c r="M267" s="8">
        <v>4.7345835234829832E-2</v>
      </c>
      <c r="N267" s="9">
        <f t="shared" si="33"/>
        <v>24495.262298662379</v>
      </c>
      <c r="O267" s="9">
        <f t="shared" si="34"/>
        <v>10232.726043031471</v>
      </c>
      <c r="P267" s="9">
        <f t="shared" si="35"/>
        <v>218.47292715895398</v>
      </c>
      <c r="Q267" s="9">
        <f t="shared" si="36"/>
        <v>3552.9193983886203</v>
      </c>
      <c r="R267" s="9">
        <f t="shared" si="37"/>
        <v>107.94532209880333</v>
      </c>
      <c r="S267" s="9">
        <f t="shared" si="38"/>
        <v>6708.4178490799159</v>
      </c>
      <c r="T267" s="9">
        <f t="shared" si="39"/>
        <v>51.274674491226754</v>
      </c>
      <c r="U267" s="9">
        <f t="shared" si="40"/>
        <v>45367.018512911374</v>
      </c>
    </row>
    <row r="268" spans="1:21" ht="12.75" customHeight="1" x14ac:dyDescent="0.25">
      <c r="A268" s="2">
        <v>2004</v>
      </c>
      <c r="B268" s="2">
        <v>1</v>
      </c>
      <c r="C268" s="2">
        <v>12</v>
      </c>
      <c r="D268" s="2">
        <v>2</v>
      </c>
      <c r="E268" s="7">
        <v>2.2451431687760551E-2</v>
      </c>
      <c r="F268" s="7">
        <v>6.1558070626717889E-3</v>
      </c>
      <c r="G268" s="7">
        <v>5.7063604787935284E-4</v>
      </c>
      <c r="H268" s="7">
        <v>4.8436352305220674E-3</v>
      </c>
      <c r="I268" s="7">
        <v>1.0671901881720469E-4</v>
      </c>
      <c r="J268" s="7">
        <v>1.1837868313148432E-2</v>
      </c>
      <c r="K268" s="7">
        <v>7.3734683984786286E-5</v>
      </c>
      <c r="L268" s="7"/>
      <c r="M268" s="8">
        <v>4.6039832044784179E-2</v>
      </c>
      <c r="N268" s="9">
        <f t="shared" si="33"/>
        <v>22727.307290173623</v>
      </c>
      <c r="O268" s="9">
        <f t="shared" si="34"/>
        <v>10165.900354896832</v>
      </c>
      <c r="P268" s="9">
        <f t="shared" si="35"/>
        <v>218.47292715895398</v>
      </c>
      <c r="Q268" s="9">
        <f t="shared" si="36"/>
        <v>3908.2088661438411</v>
      </c>
      <c r="R268" s="9">
        <f t="shared" si="37"/>
        <v>107.94532209880333</v>
      </c>
      <c r="S268" s="9">
        <f t="shared" si="38"/>
        <v>6731.5212898486816</v>
      </c>
      <c r="T268" s="9">
        <f t="shared" si="39"/>
        <v>51.274674491226754</v>
      </c>
      <c r="U268" s="9">
        <f t="shared" si="40"/>
        <v>43910.630724811956</v>
      </c>
    </row>
    <row r="269" spans="1:21" ht="12.75" customHeight="1" x14ac:dyDescent="0.25">
      <c r="A269" s="2">
        <v>2004</v>
      </c>
      <c r="B269" s="2">
        <v>1</v>
      </c>
      <c r="C269" s="2">
        <v>12</v>
      </c>
      <c r="D269" s="2">
        <v>3</v>
      </c>
      <c r="E269" s="7">
        <v>2.2200681837810592E-2</v>
      </c>
      <c r="F269" s="7">
        <v>6.0838963096933041E-3</v>
      </c>
      <c r="G269" s="7">
        <v>5.7063604787935284E-4</v>
      </c>
      <c r="H269" s="7">
        <v>4.7598485082087196E-3</v>
      </c>
      <c r="I269" s="7">
        <v>1.0671901881720469E-4</v>
      </c>
      <c r="J269" s="7">
        <v>1.1960147733078994E-2</v>
      </c>
      <c r="K269" s="7">
        <v>7.3734683984786286E-5</v>
      </c>
      <c r="L269" s="7"/>
      <c r="M269" s="8">
        <v>4.5755664139472955E-2</v>
      </c>
      <c r="N269" s="9">
        <f t="shared" si="33"/>
        <v>22473.476310838596</v>
      </c>
      <c r="O269" s="9">
        <f t="shared" si="34"/>
        <v>10047.144594395853</v>
      </c>
      <c r="P269" s="9">
        <f t="shared" si="35"/>
        <v>218.47292715895398</v>
      </c>
      <c r="Q269" s="9">
        <f t="shared" si="36"/>
        <v>3840.603442649789</v>
      </c>
      <c r="R269" s="9">
        <f t="shared" si="37"/>
        <v>107.94532209880333</v>
      </c>
      <c r="S269" s="9">
        <f t="shared" si="38"/>
        <v>6801.0546295343975</v>
      </c>
      <c r="T269" s="9">
        <f t="shared" si="39"/>
        <v>51.274674491226754</v>
      </c>
      <c r="U269" s="9">
        <f t="shared" si="40"/>
        <v>43539.971901167613</v>
      </c>
    </row>
    <row r="270" spans="1:21" ht="12.75" customHeight="1" x14ac:dyDescent="0.25">
      <c r="A270" s="2">
        <v>2004</v>
      </c>
      <c r="B270" s="2">
        <v>1</v>
      </c>
      <c r="C270" s="2">
        <v>12</v>
      </c>
      <c r="D270" s="2">
        <v>4</v>
      </c>
      <c r="E270" s="7">
        <v>2.1852327873244641E-2</v>
      </c>
      <c r="F270" s="7">
        <v>6.1830382986243701E-3</v>
      </c>
      <c r="G270" s="7">
        <v>5.7063604787935284E-4</v>
      </c>
      <c r="H270" s="7">
        <v>4.7559153240113086E-3</v>
      </c>
      <c r="I270" s="7">
        <v>1.0671901881720469E-4</v>
      </c>
      <c r="J270" s="7">
        <v>1.3202731615683312E-2</v>
      </c>
      <c r="K270" s="7">
        <v>7.3734683984786286E-5</v>
      </c>
      <c r="L270" s="7"/>
      <c r="M270" s="8">
        <v>4.6745102862244974E-2</v>
      </c>
      <c r="N270" s="9">
        <f t="shared" si="33"/>
        <v>22120.841890524251</v>
      </c>
      <c r="O270" s="9">
        <f t="shared" si="34"/>
        <v>10210.870905210746</v>
      </c>
      <c r="P270" s="9">
        <f t="shared" si="35"/>
        <v>218.47292715895398</v>
      </c>
      <c r="Q270" s="9">
        <f t="shared" si="36"/>
        <v>3837.4298540905934</v>
      </c>
      <c r="R270" s="9">
        <f t="shared" si="37"/>
        <v>107.94532209880333</v>
      </c>
      <c r="S270" s="9">
        <f t="shared" si="38"/>
        <v>7507.6412918377191</v>
      </c>
      <c r="T270" s="9">
        <f t="shared" si="39"/>
        <v>51.274674491226754</v>
      </c>
      <c r="U270" s="9">
        <f t="shared" si="40"/>
        <v>44054.476865412289</v>
      </c>
    </row>
    <row r="271" spans="1:21" ht="12.75" customHeight="1" x14ac:dyDescent="0.25">
      <c r="A271" s="2">
        <v>2004</v>
      </c>
      <c r="B271" s="2">
        <v>1</v>
      </c>
      <c r="C271" s="2">
        <v>12</v>
      </c>
      <c r="D271" s="2">
        <v>5</v>
      </c>
      <c r="E271" s="7">
        <v>2.250854646569321E-2</v>
      </c>
      <c r="F271" s="7">
        <v>6.4333279438098887E-3</v>
      </c>
      <c r="G271" s="7">
        <v>5.7063604787935284E-4</v>
      </c>
      <c r="H271" s="7">
        <v>5.0112138938831156E-3</v>
      </c>
      <c r="I271" s="7">
        <v>1.0671901881720469E-4</v>
      </c>
      <c r="J271" s="7">
        <v>1.32541690914885E-2</v>
      </c>
      <c r="K271" s="7">
        <v>7.3734683984786286E-5</v>
      </c>
      <c r="L271" s="7"/>
      <c r="M271" s="8">
        <v>4.7958347145556052E-2</v>
      </c>
      <c r="N271" s="9">
        <f t="shared" si="33"/>
        <v>22785.123875188696</v>
      </c>
      <c r="O271" s="9">
        <f t="shared" si="34"/>
        <v>10624.207380333168</v>
      </c>
      <c r="P271" s="9">
        <f t="shared" si="35"/>
        <v>218.47292715895398</v>
      </c>
      <c r="Q271" s="9">
        <f t="shared" si="36"/>
        <v>4043.4239239989706</v>
      </c>
      <c r="R271" s="9">
        <f t="shared" si="37"/>
        <v>107.94532209880333</v>
      </c>
      <c r="S271" s="9">
        <f t="shared" si="38"/>
        <v>7536.8908538635196</v>
      </c>
      <c r="T271" s="9">
        <f t="shared" si="39"/>
        <v>51.274674491226754</v>
      </c>
      <c r="U271" s="9">
        <f t="shared" si="40"/>
        <v>45367.338957133339</v>
      </c>
    </row>
    <row r="272" spans="1:21" ht="12.75" customHeight="1" x14ac:dyDescent="0.25">
      <c r="A272" s="2">
        <v>2004</v>
      </c>
      <c r="B272" s="2">
        <v>1</v>
      </c>
      <c r="C272" s="2">
        <v>12</v>
      </c>
      <c r="D272" s="2">
        <v>6</v>
      </c>
      <c r="E272" s="7">
        <v>2.4665796325118929E-2</v>
      </c>
      <c r="F272" s="7">
        <v>6.8929177185110451E-3</v>
      </c>
      <c r="G272" s="7">
        <v>5.7063604787935284E-4</v>
      </c>
      <c r="H272" s="7">
        <v>5.2865916037955155E-3</v>
      </c>
      <c r="I272" s="7">
        <v>1.0671901881720469E-4</v>
      </c>
      <c r="J272" s="7">
        <v>1.2763401007318553E-2</v>
      </c>
      <c r="K272" s="7">
        <v>7.3734683984786286E-5</v>
      </c>
      <c r="L272" s="7"/>
      <c r="M272" s="8">
        <v>5.0359796405425379E-2</v>
      </c>
      <c r="N272" s="9">
        <f t="shared" si="33"/>
        <v>24968.881291584556</v>
      </c>
      <c r="O272" s="9">
        <f t="shared" si="34"/>
        <v>11383.188908859762</v>
      </c>
      <c r="P272" s="9">
        <f t="shared" si="35"/>
        <v>218.47292715895398</v>
      </c>
      <c r="Q272" s="9">
        <f t="shared" si="36"/>
        <v>4265.6193528859694</v>
      </c>
      <c r="R272" s="9">
        <f t="shared" si="37"/>
        <v>107.94532209880333</v>
      </c>
      <c r="S272" s="9">
        <f t="shared" si="38"/>
        <v>7257.8190041370881</v>
      </c>
      <c r="T272" s="9">
        <f t="shared" si="39"/>
        <v>51.274674491226754</v>
      </c>
      <c r="U272" s="9">
        <f t="shared" si="40"/>
        <v>48253.201481216354</v>
      </c>
    </row>
    <row r="273" spans="1:21" ht="12.75" customHeight="1" x14ac:dyDescent="0.25">
      <c r="A273" s="2">
        <v>2004</v>
      </c>
      <c r="B273" s="2">
        <v>1</v>
      </c>
      <c r="C273" s="2">
        <v>12</v>
      </c>
      <c r="D273" s="2">
        <v>7</v>
      </c>
      <c r="E273" s="7">
        <v>2.9272603582776429E-2</v>
      </c>
      <c r="F273" s="7">
        <v>8.1301833315226557E-3</v>
      </c>
      <c r="G273" s="7">
        <v>5.7063604787935284E-4</v>
      </c>
      <c r="H273" s="7">
        <v>5.9140887713006862E-3</v>
      </c>
      <c r="I273" s="7">
        <v>1.0671901881720469E-4</v>
      </c>
      <c r="J273" s="7">
        <v>1.3063305266694296E-2</v>
      </c>
      <c r="K273" s="7">
        <v>7.3734683984786286E-5</v>
      </c>
      <c r="L273" s="7"/>
      <c r="M273" s="8">
        <v>5.7131270702975412E-2</v>
      </c>
      <c r="N273" s="9">
        <f t="shared" si="33"/>
        <v>29632.295439398644</v>
      </c>
      <c r="O273" s="9">
        <f t="shared" si="34"/>
        <v>13426.449655397393</v>
      </c>
      <c r="P273" s="9">
        <f t="shared" si="35"/>
        <v>218.47292715895398</v>
      </c>
      <c r="Q273" s="9">
        <f t="shared" si="36"/>
        <v>4771.9312192441475</v>
      </c>
      <c r="R273" s="9">
        <f t="shared" si="37"/>
        <v>107.94532209880333</v>
      </c>
      <c r="S273" s="9">
        <f t="shared" si="38"/>
        <v>7428.3574704808807</v>
      </c>
      <c r="T273" s="9">
        <f t="shared" si="39"/>
        <v>51.274674491226754</v>
      </c>
      <c r="U273" s="9">
        <f t="shared" si="40"/>
        <v>55636.726708270049</v>
      </c>
    </row>
    <row r="274" spans="1:21" ht="12.75" customHeight="1" x14ac:dyDescent="0.25">
      <c r="A274" s="2">
        <v>2004</v>
      </c>
      <c r="B274" s="2">
        <v>1</v>
      </c>
      <c r="C274" s="2">
        <v>12</v>
      </c>
      <c r="D274" s="2">
        <v>8</v>
      </c>
      <c r="E274" s="7">
        <v>3.338431019346521E-2</v>
      </c>
      <c r="F274" s="7">
        <v>9.9122426653495514E-3</v>
      </c>
      <c r="G274" s="7">
        <v>4.7553337297607037E-4</v>
      </c>
      <c r="H274" s="7">
        <v>6.4876951344357038E-3</v>
      </c>
      <c r="I274" s="7">
        <v>1.0671901881720469E-4</v>
      </c>
      <c r="J274" s="7">
        <v>1.4093190382350504E-2</v>
      </c>
      <c r="K274" s="7">
        <v>6.1446000670506803E-5</v>
      </c>
      <c r="L274" s="7"/>
      <c r="M274" s="8">
        <v>6.4521136768064744E-2</v>
      </c>
      <c r="N274" s="9">
        <f t="shared" si="33"/>
        <v>33794.525310872967</v>
      </c>
      <c r="O274" s="9">
        <f t="shared" si="34"/>
        <v>16369.4005032323</v>
      </c>
      <c r="P274" s="9">
        <f t="shared" si="35"/>
        <v>182.06204872955726</v>
      </c>
      <c r="Q274" s="9">
        <f t="shared" si="36"/>
        <v>5234.7599351545268</v>
      </c>
      <c r="R274" s="9">
        <f t="shared" si="37"/>
        <v>107.94532209880333</v>
      </c>
      <c r="S274" s="9">
        <f t="shared" si="38"/>
        <v>8013.9944617656902</v>
      </c>
      <c r="T274" s="9">
        <f t="shared" si="39"/>
        <v>42.729194903961442</v>
      </c>
      <c r="U274" s="9">
        <f t="shared" si="40"/>
        <v>63745.416776757811</v>
      </c>
    </row>
    <row r="275" spans="1:21" ht="12.75" customHeight="1" x14ac:dyDescent="0.25">
      <c r="A275" s="2">
        <v>2004</v>
      </c>
      <c r="B275" s="2">
        <v>1</v>
      </c>
      <c r="C275" s="2">
        <v>12</v>
      </c>
      <c r="D275" s="2">
        <v>9</v>
      </c>
      <c r="E275" s="7">
        <v>3.3322331446030543E-2</v>
      </c>
      <c r="F275" s="7">
        <v>1.1000926972553312E-2</v>
      </c>
      <c r="G275" s="7">
        <v>0</v>
      </c>
      <c r="H275" s="7">
        <v>6.8201252649177247E-3</v>
      </c>
      <c r="I275" s="7">
        <v>1.0671901881720469E-4</v>
      </c>
      <c r="J275" s="7">
        <v>1.4711025962057842E-2</v>
      </c>
      <c r="K275" s="7">
        <v>0</v>
      </c>
      <c r="L275" s="7"/>
      <c r="M275" s="8">
        <v>6.5961128664376617E-2</v>
      </c>
      <c r="N275" s="9">
        <f t="shared" si="33"/>
        <v>33731.784989543004</v>
      </c>
      <c r="O275" s="9">
        <f t="shared" si="34"/>
        <v>18167.28924020804</v>
      </c>
      <c r="P275" s="9">
        <f t="shared" si="35"/>
        <v>0</v>
      </c>
      <c r="Q275" s="9">
        <f t="shared" si="36"/>
        <v>5502.9895440103437</v>
      </c>
      <c r="R275" s="9">
        <f t="shared" si="37"/>
        <v>107.94532209880333</v>
      </c>
      <c r="S275" s="9">
        <f t="shared" si="38"/>
        <v>8365.3223569921083</v>
      </c>
      <c r="T275" s="9">
        <f t="shared" si="39"/>
        <v>0</v>
      </c>
      <c r="U275" s="9">
        <f t="shared" si="40"/>
        <v>65875.33145285229</v>
      </c>
    </row>
    <row r="276" spans="1:21" ht="12.75" customHeight="1" x14ac:dyDescent="0.25">
      <c r="A276" s="2">
        <v>2004</v>
      </c>
      <c r="B276" s="2">
        <v>1</v>
      </c>
      <c r="C276" s="2">
        <v>12</v>
      </c>
      <c r="D276" s="2">
        <v>10</v>
      </c>
      <c r="E276" s="7">
        <v>3.1905190817181003E-2</v>
      </c>
      <c r="F276" s="7">
        <v>1.1338179293564005E-2</v>
      </c>
      <c r="G276" s="7">
        <v>0</v>
      </c>
      <c r="H276" s="7">
        <v>6.6149861271263075E-3</v>
      </c>
      <c r="I276" s="7">
        <v>1.0671901881720469E-4</v>
      </c>
      <c r="J276" s="7">
        <v>1.5211272595822037E-2</v>
      </c>
      <c r="K276" s="7">
        <v>0</v>
      </c>
      <c r="L276" s="7"/>
      <c r="M276" s="8">
        <v>6.5176347852510558E-2</v>
      </c>
      <c r="N276" s="9">
        <f t="shared" si="33"/>
        <v>32297.23101573957</v>
      </c>
      <c r="O276" s="9">
        <f t="shared" si="34"/>
        <v>18724.238711649778</v>
      </c>
      <c r="P276" s="9">
        <f t="shared" si="35"/>
        <v>0</v>
      </c>
      <c r="Q276" s="9">
        <f t="shared" si="36"/>
        <v>5337.4678730022843</v>
      </c>
      <c r="R276" s="9">
        <f t="shared" si="37"/>
        <v>107.94532209880333</v>
      </c>
      <c r="S276" s="9">
        <f t="shared" si="38"/>
        <v>8649.784117866624</v>
      </c>
      <c r="T276" s="9">
        <f t="shared" si="39"/>
        <v>0</v>
      </c>
      <c r="U276" s="9">
        <f t="shared" si="40"/>
        <v>65116.667040357061</v>
      </c>
    </row>
    <row r="277" spans="1:21" ht="12.75" customHeight="1" x14ac:dyDescent="0.25">
      <c r="A277" s="2">
        <v>2004</v>
      </c>
      <c r="B277" s="2">
        <v>1</v>
      </c>
      <c r="C277" s="2">
        <v>12</v>
      </c>
      <c r="D277" s="2">
        <v>11</v>
      </c>
      <c r="E277" s="7">
        <v>3.23751952392448E-2</v>
      </c>
      <c r="F277" s="7">
        <v>1.1546999488347399E-2</v>
      </c>
      <c r="G277" s="7">
        <v>0</v>
      </c>
      <c r="H277" s="7">
        <v>6.2473228974067726E-3</v>
      </c>
      <c r="I277" s="7">
        <v>1.0671901881720469E-4</v>
      </c>
      <c r="J277" s="7">
        <v>1.5143053090572104E-2</v>
      </c>
      <c r="K277" s="7">
        <v>0</v>
      </c>
      <c r="L277" s="7"/>
      <c r="M277" s="8">
        <v>6.5419289734388278E-2</v>
      </c>
      <c r="N277" s="9">
        <f t="shared" si="33"/>
        <v>32773.010693247066</v>
      </c>
      <c r="O277" s="9">
        <f t="shared" si="34"/>
        <v>19069.09118519965</v>
      </c>
      <c r="P277" s="9">
        <f t="shared" si="35"/>
        <v>0</v>
      </c>
      <c r="Q277" s="9">
        <f t="shared" si="36"/>
        <v>5040.8095521835858</v>
      </c>
      <c r="R277" s="9">
        <f t="shared" si="37"/>
        <v>107.94532209880333</v>
      </c>
      <c r="S277" s="9">
        <f t="shared" si="38"/>
        <v>8610.9915717911772</v>
      </c>
      <c r="T277" s="9">
        <f t="shared" si="39"/>
        <v>0</v>
      </c>
      <c r="U277" s="9">
        <f t="shared" si="40"/>
        <v>65601.848324520281</v>
      </c>
    </row>
    <row r="278" spans="1:21" ht="12.75" customHeight="1" x14ac:dyDescent="0.25">
      <c r="A278" s="2">
        <v>2004</v>
      </c>
      <c r="B278" s="2">
        <v>1</v>
      </c>
      <c r="C278" s="2">
        <v>12</v>
      </c>
      <c r="D278" s="2">
        <v>12</v>
      </c>
      <c r="E278" s="7">
        <v>3.2181534618371088E-2</v>
      </c>
      <c r="F278" s="7">
        <v>1.1386532917332591E-2</v>
      </c>
      <c r="G278" s="7">
        <v>0</v>
      </c>
      <c r="H278" s="7">
        <v>6.1820676999016048E-3</v>
      </c>
      <c r="I278" s="7">
        <v>1.0671901881720469E-4</v>
      </c>
      <c r="J278" s="7">
        <v>1.4999983774266822E-2</v>
      </c>
      <c r="K278" s="7">
        <v>0</v>
      </c>
      <c r="L278" s="7"/>
      <c r="M278" s="8">
        <v>6.4856838028689315E-2</v>
      </c>
      <c r="N278" s="9">
        <f t="shared" si="33"/>
        <v>32576.970436135001</v>
      </c>
      <c r="O278" s="9">
        <f t="shared" si="34"/>
        <v>18804.091461423304</v>
      </c>
      <c r="P278" s="9">
        <f t="shared" si="35"/>
        <v>0</v>
      </c>
      <c r="Q278" s="9">
        <f t="shared" si="36"/>
        <v>4988.1567554071908</v>
      </c>
      <c r="R278" s="9">
        <f t="shared" si="37"/>
        <v>107.94532209880333</v>
      </c>
      <c r="S278" s="9">
        <f t="shared" si="38"/>
        <v>8529.6362024664977</v>
      </c>
      <c r="T278" s="9">
        <f t="shared" si="39"/>
        <v>0</v>
      </c>
      <c r="U278" s="9">
        <f t="shared" si="40"/>
        <v>65006.800177530793</v>
      </c>
    </row>
    <row r="279" spans="1:21" ht="12.75" customHeight="1" x14ac:dyDescent="0.25">
      <c r="A279" s="2">
        <v>2004</v>
      </c>
      <c r="B279" s="2">
        <v>1</v>
      </c>
      <c r="C279" s="2">
        <v>12</v>
      </c>
      <c r="D279" s="2">
        <v>13</v>
      </c>
      <c r="E279" s="7">
        <v>3.2232946139153333E-2</v>
      </c>
      <c r="F279" s="7">
        <v>1.1139191430516173E-2</v>
      </c>
      <c r="G279" s="7">
        <v>0</v>
      </c>
      <c r="H279" s="7">
        <v>5.9361483193069772E-3</v>
      </c>
      <c r="I279" s="7">
        <v>1.0671901881720469E-4</v>
      </c>
      <c r="J279" s="7">
        <v>1.4617309348139752E-2</v>
      </c>
      <c r="K279" s="7">
        <v>0</v>
      </c>
      <c r="L279" s="7"/>
      <c r="M279" s="8">
        <v>6.4032314255933434E-2</v>
      </c>
      <c r="N279" s="9">
        <f t="shared" si="33"/>
        <v>32629.0136843039</v>
      </c>
      <c r="O279" s="9">
        <f t="shared" si="34"/>
        <v>18395.623671089994</v>
      </c>
      <c r="P279" s="9">
        <f t="shared" si="35"/>
        <v>0</v>
      </c>
      <c r="Q279" s="9">
        <f t="shared" si="36"/>
        <v>4789.7305201820136</v>
      </c>
      <c r="R279" s="9">
        <f t="shared" si="37"/>
        <v>107.94532209880333</v>
      </c>
      <c r="S279" s="9">
        <f t="shared" si="38"/>
        <v>8312.03105782286</v>
      </c>
      <c r="T279" s="9">
        <f t="shared" si="39"/>
        <v>0</v>
      </c>
      <c r="U279" s="9">
        <f t="shared" si="40"/>
        <v>64234.344255497563</v>
      </c>
    </row>
    <row r="280" spans="1:21" ht="12.75" customHeight="1" x14ac:dyDescent="0.25">
      <c r="A280" s="2">
        <v>2004</v>
      </c>
      <c r="B280" s="2">
        <v>1</v>
      </c>
      <c r="C280" s="2">
        <v>12</v>
      </c>
      <c r="D280" s="2">
        <v>14</v>
      </c>
      <c r="E280" s="7">
        <v>3.1864524336517958E-2</v>
      </c>
      <c r="F280" s="7">
        <v>1.1132577715640843E-2</v>
      </c>
      <c r="G280" s="7">
        <v>0</v>
      </c>
      <c r="H280" s="7">
        <v>5.5318117008803739E-3</v>
      </c>
      <c r="I280" s="7">
        <v>1.0671901881720469E-4</v>
      </c>
      <c r="J280" s="7">
        <v>1.4444050277904847E-2</v>
      </c>
      <c r="K280" s="7">
        <v>0</v>
      </c>
      <c r="L280" s="7"/>
      <c r="M280" s="8">
        <v>6.307968304976122E-2</v>
      </c>
      <c r="N280" s="9">
        <f t="shared" si="33"/>
        <v>32256.06483911027</v>
      </c>
      <c r="O280" s="9">
        <f t="shared" si="34"/>
        <v>18384.701566853488</v>
      </c>
      <c r="P280" s="9">
        <f t="shared" si="35"/>
        <v>0</v>
      </c>
      <c r="Q280" s="9">
        <f t="shared" si="36"/>
        <v>4463.4813536296542</v>
      </c>
      <c r="R280" s="9">
        <f t="shared" si="37"/>
        <v>107.94532209880333</v>
      </c>
      <c r="S280" s="9">
        <f t="shared" si="38"/>
        <v>8213.508495390719</v>
      </c>
      <c r="T280" s="9">
        <f t="shared" si="39"/>
        <v>0</v>
      </c>
      <c r="U280" s="9">
        <f t="shared" si="40"/>
        <v>63425.701577082938</v>
      </c>
    </row>
    <row r="281" spans="1:21" ht="12.75" customHeight="1" x14ac:dyDescent="0.25">
      <c r="A281" s="2">
        <v>2004</v>
      </c>
      <c r="B281" s="2">
        <v>1</v>
      </c>
      <c r="C281" s="2">
        <v>12</v>
      </c>
      <c r="D281" s="2">
        <v>15</v>
      </c>
      <c r="E281" s="7">
        <v>3.1747418442491897E-2</v>
      </c>
      <c r="F281" s="7">
        <v>1.0929801271007089E-2</v>
      </c>
      <c r="G281" s="7">
        <v>0</v>
      </c>
      <c r="H281" s="7">
        <v>5.5491681968633556E-3</v>
      </c>
      <c r="I281" s="7">
        <v>1.0671901881720469E-4</v>
      </c>
      <c r="J281" s="7">
        <v>1.4254800699706482E-2</v>
      </c>
      <c r="K281" s="7">
        <v>0</v>
      </c>
      <c r="L281" s="7"/>
      <c r="M281" s="8">
        <v>6.2587907628886025E-2</v>
      </c>
      <c r="N281" s="9">
        <f t="shared" si="33"/>
        <v>32137.519987448464</v>
      </c>
      <c r="O281" s="9">
        <f t="shared" si="34"/>
        <v>18049.829939221239</v>
      </c>
      <c r="P281" s="9">
        <f t="shared" si="35"/>
        <v>0</v>
      </c>
      <c r="Q281" s="9">
        <f t="shared" si="36"/>
        <v>4477.4858787967096</v>
      </c>
      <c r="R281" s="9">
        <f t="shared" si="37"/>
        <v>107.94532209880333</v>
      </c>
      <c r="S281" s="9">
        <f t="shared" si="38"/>
        <v>8105.8930420812567</v>
      </c>
      <c r="T281" s="9">
        <f t="shared" si="39"/>
        <v>0</v>
      </c>
      <c r="U281" s="9">
        <f t="shared" si="40"/>
        <v>62878.674169646467</v>
      </c>
    </row>
    <row r="282" spans="1:21" ht="12.75" customHeight="1" x14ac:dyDescent="0.25">
      <c r="A282" s="2">
        <v>2004</v>
      </c>
      <c r="B282" s="2">
        <v>1</v>
      </c>
      <c r="C282" s="2">
        <v>12</v>
      </c>
      <c r="D282" s="2">
        <v>16</v>
      </c>
      <c r="E282" s="7">
        <v>3.2397325412635694E-2</v>
      </c>
      <c r="F282" s="7">
        <v>1.0787949610383362E-2</v>
      </c>
      <c r="G282" s="7">
        <v>0</v>
      </c>
      <c r="H282" s="7">
        <v>6.2189135713569188E-3</v>
      </c>
      <c r="I282" s="7">
        <v>1.0671901881720469E-4</v>
      </c>
      <c r="J282" s="7">
        <v>1.3994289303355039E-2</v>
      </c>
      <c r="K282" s="7">
        <v>0</v>
      </c>
      <c r="L282" s="7"/>
      <c r="M282" s="8">
        <v>6.3505196916548212E-2</v>
      </c>
      <c r="N282" s="9">
        <f t="shared" si="33"/>
        <v>32795.412794727032</v>
      </c>
      <c r="O282" s="9">
        <f t="shared" si="34"/>
        <v>17815.571484985092</v>
      </c>
      <c r="P282" s="9">
        <f t="shared" si="35"/>
        <v>0</v>
      </c>
      <c r="Q282" s="9">
        <f t="shared" si="36"/>
        <v>5017.8867731828959</v>
      </c>
      <c r="R282" s="9">
        <f t="shared" si="37"/>
        <v>107.94532209880333</v>
      </c>
      <c r="S282" s="9">
        <f t="shared" si="38"/>
        <v>7957.7550526731329</v>
      </c>
      <c r="T282" s="9">
        <f t="shared" si="39"/>
        <v>0</v>
      </c>
      <c r="U282" s="9">
        <f t="shared" si="40"/>
        <v>63694.571427666953</v>
      </c>
    </row>
    <row r="283" spans="1:21" ht="12.75" customHeight="1" x14ac:dyDescent="0.25">
      <c r="A283" s="2">
        <v>2004</v>
      </c>
      <c r="B283" s="2">
        <v>1</v>
      </c>
      <c r="C283" s="2">
        <v>12</v>
      </c>
      <c r="D283" s="2">
        <v>17</v>
      </c>
      <c r="E283" s="7">
        <v>3.7158593822218804E-2</v>
      </c>
      <c r="F283" s="7">
        <v>1.007295772202025E-2</v>
      </c>
      <c r="G283" s="7">
        <v>0</v>
      </c>
      <c r="H283" s="7">
        <v>5.3519536872425368E-3</v>
      </c>
      <c r="I283" s="7">
        <v>1.0671901881720469E-4</v>
      </c>
      <c r="J283" s="7">
        <v>1.425887045857605E-2</v>
      </c>
      <c r="K283" s="7">
        <v>0</v>
      </c>
      <c r="L283" s="7"/>
      <c r="M283" s="8">
        <v>6.6949094708874834E-2</v>
      </c>
      <c r="N283" s="9">
        <f t="shared" si="33"/>
        <v>37615.186060882836</v>
      </c>
      <c r="O283" s="9">
        <f t="shared" si="34"/>
        <v>16634.810584317071</v>
      </c>
      <c r="P283" s="9">
        <f t="shared" si="35"/>
        <v>0</v>
      </c>
      <c r="Q283" s="9">
        <f t="shared" si="36"/>
        <v>4318.358393271913</v>
      </c>
      <c r="R283" s="9">
        <f t="shared" si="37"/>
        <v>107.94532209880333</v>
      </c>
      <c r="S283" s="9">
        <f t="shared" si="38"/>
        <v>8108.2072820905514</v>
      </c>
      <c r="T283" s="9">
        <f t="shared" si="39"/>
        <v>0</v>
      </c>
      <c r="U283" s="9">
        <f t="shared" si="40"/>
        <v>66784.507642661163</v>
      </c>
    </row>
    <row r="284" spans="1:21" ht="12.75" customHeight="1" x14ac:dyDescent="0.25">
      <c r="A284" s="2">
        <v>2004</v>
      </c>
      <c r="B284" s="2">
        <v>1</v>
      </c>
      <c r="C284" s="2">
        <v>12</v>
      </c>
      <c r="D284" s="2">
        <v>18</v>
      </c>
      <c r="E284" s="7">
        <v>4.4550332454921134E-2</v>
      </c>
      <c r="F284" s="7">
        <v>9.613216537588452E-3</v>
      </c>
      <c r="G284" s="7">
        <v>5.1420039472467659E-4</v>
      </c>
      <c r="H284" s="7">
        <v>5.2055497092286032E-3</v>
      </c>
      <c r="I284" s="7">
        <v>1.0671901881720469E-4</v>
      </c>
      <c r="J284" s="7">
        <v>1.4175023581146211E-2</v>
      </c>
      <c r="K284" s="7">
        <v>6.6442356298339707E-5</v>
      </c>
      <c r="L284" s="7"/>
      <c r="M284" s="8">
        <v>7.4231484052724617E-2</v>
      </c>
      <c r="N284" s="9">
        <f t="shared" si="33"/>
        <v>45097.751878975236</v>
      </c>
      <c r="O284" s="9">
        <f t="shared" si="34"/>
        <v>15875.579012827986</v>
      </c>
      <c r="P284" s="9">
        <f t="shared" si="35"/>
        <v>196.86605113587387</v>
      </c>
      <c r="Q284" s="9">
        <f t="shared" si="36"/>
        <v>4200.2286626705618</v>
      </c>
      <c r="R284" s="9">
        <f t="shared" si="37"/>
        <v>107.94532209880333</v>
      </c>
      <c r="S284" s="9">
        <f t="shared" si="38"/>
        <v>8060.5283397695439</v>
      </c>
      <c r="T284" s="9">
        <f t="shared" si="39"/>
        <v>46.203631825836631</v>
      </c>
      <c r="U284" s="9">
        <f t="shared" si="40"/>
        <v>73585.102899303834</v>
      </c>
    </row>
    <row r="285" spans="1:21" ht="12.75" customHeight="1" x14ac:dyDescent="0.25">
      <c r="A285" s="2">
        <v>2004</v>
      </c>
      <c r="B285" s="2">
        <v>1</v>
      </c>
      <c r="C285" s="2">
        <v>12</v>
      </c>
      <c r="D285" s="2">
        <v>19</v>
      </c>
      <c r="E285" s="7">
        <v>4.657260191775784E-2</v>
      </c>
      <c r="F285" s="7">
        <v>9.374246688321021E-3</v>
      </c>
      <c r="G285" s="7">
        <v>5.7063604787935284E-4</v>
      </c>
      <c r="H285" s="7">
        <v>5.3220000950668801E-3</v>
      </c>
      <c r="I285" s="7">
        <v>1.0671901881720469E-4</v>
      </c>
      <c r="J285" s="7">
        <v>1.4421589638288363E-2</v>
      </c>
      <c r="K285" s="7">
        <v>7.3734683984786286E-5</v>
      </c>
      <c r="L285" s="7"/>
      <c r="M285" s="8">
        <v>7.6441528090115451E-2</v>
      </c>
      <c r="N285" s="9">
        <f t="shared" si="33"/>
        <v>47144.870305301687</v>
      </c>
      <c r="O285" s="9">
        <f t="shared" si="34"/>
        <v>15480.936417511977</v>
      </c>
      <c r="P285" s="9">
        <f t="shared" si="35"/>
        <v>218.47292715895398</v>
      </c>
      <c r="Q285" s="9">
        <f t="shared" si="36"/>
        <v>4294.1895843211323</v>
      </c>
      <c r="R285" s="9">
        <f t="shared" si="37"/>
        <v>107.94532209880333</v>
      </c>
      <c r="S285" s="9">
        <f t="shared" si="38"/>
        <v>8200.7364092547341</v>
      </c>
      <c r="T285" s="9">
        <f t="shared" si="39"/>
        <v>51.274674491226754</v>
      </c>
      <c r="U285" s="9">
        <f t="shared" si="40"/>
        <v>75498.425640138521</v>
      </c>
    </row>
    <row r="286" spans="1:21" ht="12.75" customHeight="1" x14ac:dyDescent="0.25">
      <c r="A286" s="2">
        <v>2004</v>
      </c>
      <c r="B286" s="2">
        <v>1</v>
      </c>
      <c r="C286" s="2">
        <v>12</v>
      </c>
      <c r="D286" s="2">
        <v>20</v>
      </c>
      <c r="E286" s="7">
        <v>4.4467362278579753E-2</v>
      </c>
      <c r="F286" s="7">
        <v>9.4315503609497045E-3</v>
      </c>
      <c r="G286" s="7">
        <v>5.7063604787935284E-4</v>
      </c>
      <c r="H286" s="7">
        <v>6.3745323944821393E-3</v>
      </c>
      <c r="I286" s="7">
        <v>1.0671901881720469E-4</v>
      </c>
      <c r="J286" s="7">
        <v>1.4596877655230401E-2</v>
      </c>
      <c r="K286" s="7">
        <v>7.3734683984786286E-5</v>
      </c>
      <c r="L286" s="7"/>
      <c r="M286" s="8">
        <v>7.5621412439923347E-2</v>
      </c>
      <c r="N286" s="9">
        <f t="shared" si="33"/>
        <v>45013.762193156741</v>
      </c>
      <c r="O286" s="9">
        <f t="shared" si="34"/>
        <v>15575.569569588055</v>
      </c>
      <c r="P286" s="9">
        <f t="shared" si="35"/>
        <v>218.47292715895398</v>
      </c>
      <c r="Q286" s="9">
        <f t="shared" si="36"/>
        <v>5143.4517332451969</v>
      </c>
      <c r="R286" s="9">
        <f t="shared" si="37"/>
        <v>107.94532209880333</v>
      </c>
      <c r="S286" s="9">
        <f t="shared" si="38"/>
        <v>8300.4127180873038</v>
      </c>
      <c r="T286" s="9">
        <f t="shared" si="39"/>
        <v>51.274674491226754</v>
      </c>
      <c r="U286" s="9">
        <f t="shared" si="40"/>
        <v>74410.889137826292</v>
      </c>
    </row>
    <row r="287" spans="1:21" ht="12.75" customHeight="1" x14ac:dyDescent="0.25">
      <c r="A287" s="2">
        <v>2004</v>
      </c>
      <c r="B287" s="2">
        <v>1</v>
      </c>
      <c r="C287" s="2">
        <v>12</v>
      </c>
      <c r="D287" s="2">
        <v>21</v>
      </c>
      <c r="E287" s="7">
        <v>4.2382306140267979E-2</v>
      </c>
      <c r="F287" s="7">
        <v>9.0552272403972272E-3</v>
      </c>
      <c r="G287" s="7">
        <v>5.7063604787935284E-4</v>
      </c>
      <c r="H287" s="7">
        <v>5.8882615034909986E-3</v>
      </c>
      <c r="I287" s="7">
        <v>1.0671901881720469E-4</v>
      </c>
      <c r="J287" s="7">
        <v>1.461448805554519E-2</v>
      </c>
      <c r="K287" s="7">
        <v>7.3734683984786286E-5</v>
      </c>
      <c r="L287" s="7"/>
      <c r="M287" s="8">
        <v>7.2691372690382741E-2</v>
      </c>
      <c r="N287" s="9">
        <f t="shared" si="33"/>
        <v>42903.085589913309</v>
      </c>
      <c r="O287" s="9">
        <f t="shared" si="34"/>
        <v>14954.097306758578</v>
      </c>
      <c r="P287" s="9">
        <f t="shared" si="35"/>
        <v>218.47292715895398</v>
      </c>
      <c r="Q287" s="9">
        <f t="shared" si="36"/>
        <v>4751.091838853562</v>
      </c>
      <c r="R287" s="9">
        <f t="shared" si="37"/>
        <v>107.94532209880333</v>
      </c>
      <c r="S287" s="9">
        <f t="shared" si="38"/>
        <v>8310.4267494573014</v>
      </c>
      <c r="T287" s="9">
        <f t="shared" si="39"/>
        <v>51.274674491226754</v>
      </c>
      <c r="U287" s="9">
        <f t="shared" si="40"/>
        <v>71296.394408731736</v>
      </c>
    </row>
    <row r="288" spans="1:21" ht="12.75" customHeight="1" x14ac:dyDescent="0.25">
      <c r="A288" s="2">
        <v>2004</v>
      </c>
      <c r="B288" s="2">
        <v>1</v>
      </c>
      <c r="C288" s="2">
        <v>12</v>
      </c>
      <c r="D288" s="2">
        <v>22</v>
      </c>
      <c r="E288" s="7">
        <v>3.9958464072600015E-2</v>
      </c>
      <c r="F288" s="7">
        <v>8.5871777410295204E-3</v>
      </c>
      <c r="G288" s="7">
        <v>5.7063604787935284E-4</v>
      </c>
      <c r="H288" s="7">
        <v>5.6300784406929337E-3</v>
      </c>
      <c r="I288" s="7">
        <v>1.0671901881720469E-4</v>
      </c>
      <c r="J288" s="7">
        <v>1.4520911849320863E-2</v>
      </c>
      <c r="K288" s="7">
        <v>7.3734683984786286E-5</v>
      </c>
      <c r="L288" s="7"/>
      <c r="M288" s="8">
        <v>6.9447721854324684E-2</v>
      </c>
      <c r="N288" s="9">
        <f t="shared" si="33"/>
        <v>40449.460170347273</v>
      </c>
      <c r="O288" s="9">
        <f t="shared" si="34"/>
        <v>14181.145113278639</v>
      </c>
      <c r="P288" s="9">
        <f t="shared" si="35"/>
        <v>218.47292715895398</v>
      </c>
      <c r="Q288" s="9">
        <f t="shared" si="36"/>
        <v>4542.7703433046881</v>
      </c>
      <c r="R288" s="9">
        <f t="shared" si="37"/>
        <v>107.94532209880333</v>
      </c>
      <c r="S288" s="9">
        <f t="shared" si="38"/>
        <v>8257.2152921442739</v>
      </c>
      <c r="T288" s="9">
        <f t="shared" si="39"/>
        <v>51.274674491226754</v>
      </c>
      <c r="U288" s="9">
        <f t="shared" si="40"/>
        <v>67808.283842823846</v>
      </c>
    </row>
    <row r="289" spans="1:21" ht="12.75" customHeight="1" x14ac:dyDescent="0.25">
      <c r="A289" s="2">
        <v>2004</v>
      </c>
      <c r="B289" s="2">
        <v>1</v>
      </c>
      <c r="C289" s="2">
        <v>12</v>
      </c>
      <c r="D289" s="2">
        <v>23</v>
      </c>
      <c r="E289" s="7">
        <v>3.3815204375622056E-2</v>
      </c>
      <c r="F289" s="7">
        <v>7.7398146877140413E-3</v>
      </c>
      <c r="G289" s="7">
        <v>5.7063604787935284E-4</v>
      </c>
      <c r="H289" s="7">
        <v>4.6307654784520638E-3</v>
      </c>
      <c r="I289" s="7">
        <v>1.0671901881720469E-4</v>
      </c>
      <c r="J289" s="7">
        <v>1.4565886102251898E-2</v>
      </c>
      <c r="K289" s="7">
        <v>7.3734683984786286E-5</v>
      </c>
      <c r="L289" s="7"/>
      <c r="M289" s="8">
        <v>6.1502760394721405E-2</v>
      </c>
      <c r="N289" s="9">
        <f t="shared" si="33"/>
        <v>34230.714175067566</v>
      </c>
      <c r="O289" s="9">
        <f t="shared" si="34"/>
        <v>12781.782157824431</v>
      </c>
      <c r="P289" s="9">
        <f t="shared" si="35"/>
        <v>218.47292715895398</v>
      </c>
      <c r="Q289" s="9">
        <f t="shared" si="36"/>
        <v>3736.449554639255</v>
      </c>
      <c r="R289" s="9">
        <f t="shared" si="37"/>
        <v>107.94532209880333</v>
      </c>
      <c r="S289" s="9">
        <f t="shared" si="38"/>
        <v>8282.7895875403501</v>
      </c>
      <c r="T289" s="9">
        <f t="shared" si="39"/>
        <v>51.274674491226754</v>
      </c>
      <c r="U289" s="9">
        <f t="shared" si="40"/>
        <v>59409.428398820586</v>
      </c>
    </row>
    <row r="290" spans="1:21" ht="12.75" customHeight="1" x14ac:dyDescent="0.25">
      <c r="A290" s="2">
        <v>2004</v>
      </c>
      <c r="B290" s="2">
        <v>1</v>
      </c>
      <c r="C290" s="2">
        <v>12</v>
      </c>
      <c r="D290" s="2">
        <v>24</v>
      </c>
      <c r="E290" s="7">
        <v>2.7990466276397841E-2</v>
      </c>
      <c r="F290" s="7">
        <v>7.3297854791430509E-3</v>
      </c>
      <c r="G290" s="7">
        <v>5.7063604787935284E-4</v>
      </c>
      <c r="H290" s="7">
        <v>4.7335508661289633E-3</v>
      </c>
      <c r="I290" s="7">
        <v>1.0671901881720469E-4</v>
      </c>
      <c r="J290" s="7">
        <v>1.4213511706801674E-2</v>
      </c>
      <c r="K290" s="7">
        <v>7.3734683984786286E-5</v>
      </c>
      <c r="L290" s="7"/>
      <c r="M290" s="8">
        <v>5.5018404079152865E-2</v>
      </c>
      <c r="N290" s="9">
        <f t="shared" si="33"/>
        <v>28334.40366325204</v>
      </c>
      <c r="O290" s="9">
        <f t="shared" si="34"/>
        <v>12104.646563012475</v>
      </c>
      <c r="P290" s="9">
        <f t="shared" si="35"/>
        <v>218.47292715895398</v>
      </c>
      <c r="Q290" s="9">
        <f t="shared" si="36"/>
        <v>3819.3845289530809</v>
      </c>
      <c r="R290" s="9">
        <f t="shared" si="37"/>
        <v>107.94532209880333</v>
      </c>
      <c r="S290" s="9">
        <f t="shared" si="38"/>
        <v>8082.4143441077013</v>
      </c>
      <c r="T290" s="9">
        <f t="shared" si="39"/>
        <v>51.274674491226754</v>
      </c>
      <c r="U290" s="9">
        <f t="shared" si="40"/>
        <v>52718.542023074282</v>
      </c>
    </row>
    <row r="291" spans="1:21" ht="12.75" customHeight="1" x14ac:dyDescent="0.25">
      <c r="A291" s="2">
        <v>2004</v>
      </c>
      <c r="B291" s="2">
        <v>1</v>
      </c>
      <c r="C291" s="2">
        <v>13</v>
      </c>
      <c r="D291" s="2">
        <v>1</v>
      </c>
      <c r="E291" s="7">
        <v>2.3968924990401277E-2</v>
      </c>
      <c r="F291" s="7">
        <v>7.1661782568017973E-3</v>
      </c>
      <c r="G291" s="7">
        <v>5.7063604787935284E-4</v>
      </c>
      <c r="H291" s="7">
        <v>5.085646695638448E-3</v>
      </c>
      <c r="I291" s="7">
        <v>1.0671901881720469E-4</v>
      </c>
      <c r="J291" s="7">
        <v>1.3695752135275241E-2</v>
      </c>
      <c r="K291" s="7">
        <v>7.3734683984786286E-5</v>
      </c>
      <c r="L291" s="7"/>
      <c r="M291" s="8">
        <v>5.0667591828798104E-2</v>
      </c>
      <c r="N291" s="9">
        <f t="shared" si="33"/>
        <v>24263.447037497517</v>
      </c>
      <c r="O291" s="9">
        <f t="shared" si="34"/>
        <v>11834.460265305353</v>
      </c>
      <c r="P291" s="9">
        <f t="shared" si="35"/>
        <v>218.47292715895398</v>
      </c>
      <c r="Q291" s="9">
        <f t="shared" si="36"/>
        <v>4103.4819015111962</v>
      </c>
      <c r="R291" s="9">
        <f t="shared" si="37"/>
        <v>107.94532209880333</v>
      </c>
      <c r="S291" s="9">
        <f t="shared" si="38"/>
        <v>7787.9939732642497</v>
      </c>
      <c r="T291" s="9">
        <f t="shared" si="39"/>
        <v>51.274674491226754</v>
      </c>
      <c r="U291" s="9">
        <f t="shared" si="40"/>
        <v>48367.0761013273</v>
      </c>
    </row>
    <row r="292" spans="1:21" ht="12.75" customHeight="1" x14ac:dyDescent="0.25">
      <c r="A292" s="2">
        <v>2004</v>
      </c>
      <c r="B292" s="2">
        <v>1</v>
      </c>
      <c r="C292" s="2">
        <v>13</v>
      </c>
      <c r="D292" s="2">
        <v>2</v>
      </c>
      <c r="E292" s="7">
        <v>2.2750811943372373E-2</v>
      </c>
      <c r="F292" s="7">
        <v>7.2776162535973191E-3</v>
      </c>
      <c r="G292" s="7">
        <v>5.7063604787935284E-4</v>
      </c>
      <c r="H292" s="7">
        <v>5.5946305550003362E-3</v>
      </c>
      <c r="I292" s="7">
        <v>1.0671901881720469E-4</v>
      </c>
      <c r="J292" s="7">
        <v>1.3057079881985964E-2</v>
      </c>
      <c r="K292" s="7">
        <v>7.3734683984786286E-5</v>
      </c>
      <c r="L292" s="7"/>
      <c r="M292" s="8">
        <v>4.943122838463733E-2</v>
      </c>
      <c r="N292" s="9">
        <f t="shared" si="33"/>
        <v>23030.366229154777</v>
      </c>
      <c r="O292" s="9">
        <f t="shared" si="34"/>
        <v>12018.492604142317</v>
      </c>
      <c r="P292" s="9">
        <f t="shared" si="35"/>
        <v>218.47292715895398</v>
      </c>
      <c r="Q292" s="9">
        <f t="shared" si="36"/>
        <v>4514.1683254902855</v>
      </c>
      <c r="R292" s="9">
        <f t="shared" si="37"/>
        <v>107.94532209880333</v>
      </c>
      <c r="S292" s="9">
        <f t="shared" si="38"/>
        <v>7424.817448866087</v>
      </c>
      <c r="T292" s="9">
        <f t="shared" si="39"/>
        <v>51.274674491226754</v>
      </c>
      <c r="U292" s="9">
        <f t="shared" si="40"/>
        <v>47365.53753140245</v>
      </c>
    </row>
    <row r="293" spans="1:21" ht="12.75" customHeight="1" x14ac:dyDescent="0.25">
      <c r="A293" s="2">
        <v>2004</v>
      </c>
      <c r="B293" s="2">
        <v>1</v>
      </c>
      <c r="C293" s="2">
        <v>13</v>
      </c>
      <c r="D293" s="2">
        <v>3</v>
      </c>
      <c r="E293" s="7">
        <v>2.2404001575820048E-2</v>
      </c>
      <c r="F293" s="7">
        <v>6.9928617166559034E-3</v>
      </c>
      <c r="G293" s="7">
        <v>5.7063604787935284E-4</v>
      </c>
      <c r="H293" s="7">
        <v>5.3689338451907752E-3</v>
      </c>
      <c r="I293" s="7">
        <v>1.0671901881720469E-4</v>
      </c>
      <c r="J293" s="7">
        <v>1.255565701709632E-2</v>
      </c>
      <c r="K293" s="7">
        <v>7.3734683984786286E-5</v>
      </c>
      <c r="L293" s="7"/>
      <c r="M293" s="8">
        <v>4.8072543905444388E-2</v>
      </c>
      <c r="N293" s="9">
        <f t="shared" si="33"/>
        <v>22679.294373052311</v>
      </c>
      <c r="O293" s="9">
        <f t="shared" si="34"/>
        <v>11548.239683821777</v>
      </c>
      <c r="P293" s="9">
        <f t="shared" si="35"/>
        <v>218.47292715895398</v>
      </c>
      <c r="Q293" s="9">
        <f t="shared" si="36"/>
        <v>4332.0592606336104</v>
      </c>
      <c r="R293" s="9">
        <f t="shared" si="37"/>
        <v>107.94532209880333</v>
      </c>
      <c r="S293" s="9">
        <f t="shared" si="38"/>
        <v>7139.6868323620547</v>
      </c>
      <c r="T293" s="9">
        <f t="shared" si="39"/>
        <v>51.274674491226754</v>
      </c>
      <c r="U293" s="9">
        <f t="shared" si="40"/>
        <v>46076.973073618734</v>
      </c>
    </row>
    <row r="294" spans="1:21" ht="12.75" customHeight="1" x14ac:dyDescent="0.25">
      <c r="A294" s="2">
        <v>2004</v>
      </c>
      <c r="B294" s="2">
        <v>1</v>
      </c>
      <c r="C294" s="2">
        <v>13</v>
      </c>
      <c r="D294" s="2">
        <v>4</v>
      </c>
      <c r="E294" s="7">
        <v>2.2142829148180606E-2</v>
      </c>
      <c r="F294" s="7">
        <v>7.0370590721553191E-3</v>
      </c>
      <c r="G294" s="7">
        <v>5.7063604787935284E-4</v>
      </c>
      <c r="H294" s="7">
        <v>5.5835328578432031E-3</v>
      </c>
      <c r="I294" s="7">
        <v>1.0671901881720469E-4</v>
      </c>
      <c r="J294" s="7">
        <v>1.3010436538211373E-2</v>
      </c>
      <c r="K294" s="7">
        <v>7.3734683984786286E-5</v>
      </c>
      <c r="L294" s="7"/>
      <c r="M294" s="8">
        <v>4.8524947367071837E-2</v>
      </c>
      <c r="N294" s="9">
        <f t="shared" si="33"/>
        <v>22414.912746916722</v>
      </c>
      <c r="O294" s="9">
        <f t="shared" si="34"/>
        <v>11621.228636753969</v>
      </c>
      <c r="P294" s="9">
        <f t="shared" si="35"/>
        <v>218.47292715895398</v>
      </c>
      <c r="Q294" s="9">
        <f t="shared" si="36"/>
        <v>4505.2138695168096</v>
      </c>
      <c r="R294" s="9">
        <f t="shared" si="37"/>
        <v>107.94532209880333</v>
      </c>
      <c r="S294" s="9">
        <f t="shared" si="38"/>
        <v>7398.2940365977101</v>
      </c>
      <c r="T294" s="9">
        <f t="shared" si="39"/>
        <v>51.274674491226754</v>
      </c>
      <c r="U294" s="9">
        <f t="shared" si="40"/>
        <v>46317.342213534197</v>
      </c>
    </row>
    <row r="295" spans="1:21" ht="12.75" customHeight="1" x14ac:dyDescent="0.25">
      <c r="A295" s="2">
        <v>2004</v>
      </c>
      <c r="B295" s="2">
        <v>1</v>
      </c>
      <c r="C295" s="2">
        <v>13</v>
      </c>
      <c r="D295" s="2">
        <v>5</v>
      </c>
      <c r="E295" s="7">
        <v>2.3137691411689469E-2</v>
      </c>
      <c r="F295" s="7">
        <v>6.9366136454380757E-3</v>
      </c>
      <c r="G295" s="7">
        <v>5.7063604787935284E-4</v>
      </c>
      <c r="H295" s="7">
        <v>5.2545481030983662E-3</v>
      </c>
      <c r="I295" s="7">
        <v>1.0671901881720469E-4</v>
      </c>
      <c r="J295" s="7">
        <v>1.2808992939952912E-2</v>
      </c>
      <c r="K295" s="7">
        <v>7.3734683984786286E-5</v>
      </c>
      <c r="L295" s="7"/>
      <c r="M295" s="8">
        <v>4.8888935850860162E-2</v>
      </c>
      <c r="N295" s="9">
        <f t="shared" si="33"/>
        <v>23421.999541586028</v>
      </c>
      <c r="O295" s="9">
        <f t="shared" si="34"/>
        <v>11455.34978630972</v>
      </c>
      <c r="P295" s="9">
        <f t="shared" si="35"/>
        <v>218.47292715895398</v>
      </c>
      <c r="Q295" s="9">
        <f t="shared" si="36"/>
        <v>4239.7642486994</v>
      </c>
      <c r="R295" s="9">
        <f t="shared" si="37"/>
        <v>107.94532209880333</v>
      </c>
      <c r="S295" s="9">
        <f t="shared" si="38"/>
        <v>7283.7445387903708</v>
      </c>
      <c r="T295" s="9">
        <f t="shared" si="39"/>
        <v>51.274674491226754</v>
      </c>
      <c r="U295" s="9">
        <f t="shared" si="40"/>
        <v>46778.551039134501</v>
      </c>
    </row>
    <row r="296" spans="1:21" ht="12.75" customHeight="1" x14ac:dyDescent="0.25">
      <c r="A296" s="2">
        <v>2004</v>
      </c>
      <c r="B296" s="2">
        <v>1</v>
      </c>
      <c r="C296" s="2">
        <v>13</v>
      </c>
      <c r="D296" s="2">
        <v>6</v>
      </c>
      <c r="E296" s="7">
        <v>2.4779554582402517E-2</v>
      </c>
      <c r="F296" s="7">
        <v>7.540706500262017E-3</v>
      </c>
      <c r="G296" s="7">
        <v>5.7063604787935284E-4</v>
      </c>
      <c r="H296" s="7">
        <v>5.8267318379966009E-3</v>
      </c>
      <c r="I296" s="7">
        <v>1.0671901881720469E-4</v>
      </c>
      <c r="J296" s="7">
        <v>1.2641899222220617E-2</v>
      </c>
      <c r="K296" s="7">
        <v>7.3734683984786286E-5</v>
      </c>
      <c r="L296" s="7"/>
      <c r="M296" s="8">
        <v>5.153998189356309E-2</v>
      </c>
      <c r="N296" s="9">
        <f t="shared" si="33"/>
        <v>25084.03737187534</v>
      </c>
      <c r="O296" s="9">
        <f t="shared" si="34"/>
        <v>12452.96840962309</v>
      </c>
      <c r="P296" s="9">
        <f t="shared" si="35"/>
        <v>218.47292715895398</v>
      </c>
      <c r="Q296" s="9">
        <f t="shared" si="36"/>
        <v>4701.4450812487066</v>
      </c>
      <c r="R296" s="9">
        <f t="shared" si="37"/>
        <v>107.94532209880333</v>
      </c>
      <c r="S296" s="9">
        <f t="shared" si="38"/>
        <v>7188.7278610777466</v>
      </c>
      <c r="T296" s="9">
        <f t="shared" si="39"/>
        <v>51.274674491226754</v>
      </c>
      <c r="U296" s="9">
        <f t="shared" si="40"/>
        <v>49804.871647573862</v>
      </c>
    </row>
    <row r="297" spans="1:21" ht="12.75" customHeight="1" x14ac:dyDescent="0.25">
      <c r="A297" s="2">
        <v>2004</v>
      </c>
      <c r="B297" s="2">
        <v>1</v>
      </c>
      <c r="C297" s="2">
        <v>13</v>
      </c>
      <c r="D297" s="2">
        <v>7</v>
      </c>
      <c r="E297" s="7">
        <v>2.8762850985807657E-2</v>
      </c>
      <c r="F297" s="7">
        <v>8.5823262020702021E-3</v>
      </c>
      <c r="G297" s="7">
        <v>5.7063604787935284E-4</v>
      </c>
      <c r="H297" s="7">
        <v>6.3612516094135882E-3</v>
      </c>
      <c r="I297" s="7">
        <v>1.0671901881720469E-4</v>
      </c>
      <c r="J297" s="7">
        <v>1.3354203623427119E-2</v>
      </c>
      <c r="K297" s="7">
        <v>7.3734683984786286E-5</v>
      </c>
      <c r="L297" s="7"/>
      <c r="M297" s="8">
        <v>5.7811722171399904E-2</v>
      </c>
      <c r="N297" s="9">
        <f t="shared" si="33"/>
        <v>29116.279174850621</v>
      </c>
      <c r="O297" s="9">
        <f t="shared" si="34"/>
        <v>14173.13312376594</v>
      </c>
      <c r="P297" s="9">
        <f t="shared" si="35"/>
        <v>218.47292715895398</v>
      </c>
      <c r="Q297" s="9">
        <f t="shared" si="36"/>
        <v>5132.7357979024218</v>
      </c>
      <c r="R297" s="9">
        <f t="shared" si="37"/>
        <v>107.94532209880333</v>
      </c>
      <c r="S297" s="9">
        <f t="shared" si="38"/>
        <v>7593.7747930704572</v>
      </c>
      <c r="T297" s="9">
        <f t="shared" si="39"/>
        <v>51.274674491226754</v>
      </c>
      <c r="U297" s="9">
        <f t="shared" si="40"/>
        <v>56393.615813338423</v>
      </c>
    </row>
    <row r="298" spans="1:21" ht="12.75" customHeight="1" x14ac:dyDescent="0.25">
      <c r="A298" s="2">
        <v>2004</v>
      </c>
      <c r="B298" s="2">
        <v>1</v>
      </c>
      <c r="C298" s="2">
        <v>13</v>
      </c>
      <c r="D298" s="2">
        <v>8</v>
      </c>
      <c r="E298" s="7">
        <v>3.3303578179557508E-2</v>
      </c>
      <c r="F298" s="7">
        <v>9.905677654789188E-3</v>
      </c>
      <c r="G298" s="7">
        <v>4.7553337297607037E-4</v>
      </c>
      <c r="H298" s="7">
        <v>6.1851234419095956E-3</v>
      </c>
      <c r="I298" s="7">
        <v>1.0671901881720469E-4</v>
      </c>
      <c r="J298" s="7">
        <v>1.4875039326617462E-2</v>
      </c>
      <c r="K298" s="7">
        <v>6.1446000670506803E-5</v>
      </c>
      <c r="L298" s="7"/>
      <c r="M298" s="8">
        <v>6.4913116995337541E-2</v>
      </c>
      <c r="N298" s="9">
        <f t="shared" si="33"/>
        <v>33712.801289271483</v>
      </c>
      <c r="O298" s="9">
        <f t="shared" si="34"/>
        <v>16358.55883088844</v>
      </c>
      <c r="P298" s="9">
        <f t="shared" si="35"/>
        <v>182.06204872955726</v>
      </c>
      <c r="Q298" s="9">
        <f t="shared" si="36"/>
        <v>4990.6223576748889</v>
      </c>
      <c r="R298" s="9">
        <f t="shared" si="37"/>
        <v>107.94532209880333</v>
      </c>
      <c r="S298" s="9">
        <f t="shared" si="38"/>
        <v>8458.5874133474408</v>
      </c>
      <c r="T298" s="9">
        <f t="shared" si="39"/>
        <v>42.729194903961442</v>
      </c>
      <c r="U298" s="9">
        <f t="shared" si="40"/>
        <v>63853.306456914579</v>
      </c>
    </row>
    <row r="299" spans="1:21" ht="12.75" customHeight="1" x14ac:dyDescent="0.25">
      <c r="A299" s="2">
        <v>2004</v>
      </c>
      <c r="B299" s="2">
        <v>1</v>
      </c>
      <c r="C299" s="2">
        <v>13</v>
      </c>
      <c r="D299" s="2">
        <v>9</v>
      </c>
      <c r="E299" s="7">
        <v>3.2396917880677542E-2</v>
      </c>
      <c r="F299" s="7">
        <v>1.1029151500031337E-2</v>
      </c>
      <c r="G299" s="7">
        <v>0</v>
      </c>
      <c r="H299" s="7">
        <v>6.694700629705278E-3</v>
      </c>
      <c r="I299" s="7">
        <v>1.0671901881720469E-4</v>
      </c>
      <c r="J299" s="7">
        <v>1.5223498216951539E-2</v>
      </c>
      <c r="K299" s="7">
        <v>0</v>
      </c>
      <c r="L299" s="7"/>
      <c r="M299" s="8">
        <v>6.5450987246182896E-2</v>
      </c>
      <c r="N299" s="9">
        <f t="shared" si="33"/>
        <v>32795.000255153951</v>
      </c>
      <c r="O299" s="9">
        <f t="shared" si="34"/>
        <v>18213.900144510997</v>
      </c>
      <c r="P299" s="9">
        <f t="shared" si="35"/>
        <v>0</v>
      </c>
      <c r="Q299" s="9">
        <f t="shared" si="36"/>
        <v>5401.7875236184591</v>
      </c>
      <c r="R299" s="9">
        <f t="shared" si="37"/>
        <v>107.94532209880333</v>
      </c>
      <c r="S299" s="9">
        <f t="shared" si="38"/>
        <v>8656.7361320923137</v>
      </c>
      <c r="T299" s="9">
        <f t="shared" si="39"/>
        <v>0</v>
      </c>
      <c r="U299" s="9">
        <f t="shared" si="40"/>
        <v>65175.369377474519</v>
      </c>
    </row>
    <row r="300" spans="1:21" ht="12.75" customHeight="1" x14ac:dyDescent="0.25">
      <c r="A300" s="2">
        <v>2004</v>
      </c>
      <c r="B300" s="2">
        <v>1</v>
      </c>
      <c r="C300" s="2">
        <v>13</v>
      </c>
      <c r="D300" s="2">
        <v>10</v>
      </c>
      <c r="E300" s="7">
        <v>3.0047966317000911E-2</v>
      </c>
      <c r="F300" s="7">
        <v>1.1424787598041938E-2</v>
      </c>
      <c r="G300" s="7">
        <v>0</v>
      </c>
      <c r="H300" s="7">
        <v>6.7041059987697381E-3</v>
      </c>
      <c r="I300" s="7">
        <v>1.0671901881720469E-4</v>
      </c>
      <c r="J300" s="7">
        <v>1.6101981279901739E-2</v>
      </c>
      <c r="K300" s="7">
        <v>0</v>
      </c>
      <c r="L300" s="7"/>
      <c r="M300" s="8">
        <v>6.4385560212531529E-2</v>
      </c>
      <c r="N300" s="9">
        <f t="shared" si="33"/>
        <v>30417.185568774032</v>
      </c>
      <c r="O300" s="9">
        <f t="shared" si="34"/>
        <v>18867.266487579956</v>
      </c>
      <c r="P300" s="9">
        <f t="shared" si="35"/>
        <v>0</v>
      </c>
      <c r="Q300" s="9">
        <f t="shared" si="36"/>
        <v>5409.376482121249</v>
      </c>
      <c r="R300" s="9">
        <f t="shared" si="37"/>
        <v>107.94532209880333</v>
      </c>
      <c r="S300" s="9">
        <f t="shared" si="38"/>
        <v>9156.2794015889449</v>
      </c>
      <c r="T300" s="9">
        <f t="shared" si="39"/>
        <v>0</v>
      </c>
      <c r="U300" s="9">
        <f t="shared" si="40"/>
        <v>63958.053262162975</v>
      </c>
    </row>
    <row r="301" spans="1:21" ht="12.75" customHeight="1" x14ac:dyDescent="0.25">
      <c r="A301" s="2">
        <v>2004</v>
      </c>
      <c r="B301" s="2">
        <v>1</v>
      </c>
      <c r="C301" s="2">
        <v>13</v>
      </c>
      <c r="D301" s="2">
        <v>11</v>
      </c>
      <c r="E301" s="7">
        <v>2.9240175161070935E-2</v>
      </c>
      <c r="F301" s="7">
        <v>1.1966472866807748E-2</v>
      </c>
      <c r="G301" s="7">
        <v>0</v>
      </c>
      <c r="H301" s="7">
        <v>6.9660105382253193E-3</v>
      </c>
      <c r="I301" s="7">
        <v>1.0671901881720469E-4</v>
      </c>
      <c r="J301" s="7">
        <v>1.5653774917872468E-2</v>
      </c>
      <c r="K301" s="7">
        <v>0</v>
      </c>
      <c r="L301" s="7"/>
      <c r="M301" s="8">
        <v>6.3933152502793675E-2</v>
      </c>
      <c r="N301" s="9">
        <f t="shared" si="33"/>
        <v>29599.468548210327</v>
      </c>
      <c r="O301" s="9">
        <f t="shared" si="34"/>
        <v>19761.823189881583</v>
      </c>
      <c r="P301" s="9">
        <f t="shared" si="35"/>
        <v>0</v>
      </c>
      <c r="Q301" s="9">
        <f t="shared" si="36"/>
        <v>5620.7007446779271</v>
      </c>
      <c r="R301" s="9">
        <f t="shared" si="37"/>
        <v>107.94532209880333</v>
      </c>
      <c r="S301" s="9">
        <f t="shared" si="38"/>
        <v>8901.4099784433511</v>
      </c>
      <c r="T301" s="9">
        <f t="shared" si="39"/>
        <v>0</v>
      </c>
      <c r="U301" s="9">
        <f t="shared" si="40"/>
        <v>63991.347783311983</v>
      </c>
    </row>
    <row r="302" spans="1:21" ht="12.75" customHeight="1" x14ac:dyDescent="0.25">
      <c r="A302" s="2">
        <v>2004</v>
      </c>
      <c r="B302" s="2">
        <v>1</v>
      </c>
      <c r="C302" s="2">
        <v>13</v>
      </c>
      <c r="D302" s="2">
        <v>12</v>
      </c>
      <c r="E302" s="7">
        <v>2.9839879599505431E-2</v>
      </c>
      <c r="F302" s="7">
        <v>1.1567763835930308E-2</v>
      </c>
      <c r="G302" s="7">
        <v>0</v>
      </c>
      <c r="H302" s="7">
        <v>6.4690904751321951E-3</v>
      </c>
      <c r="I302" s="7">
        <v>1.0671901881720469E-4</v>
      </c>
      <c r="J302" s="7">
        <v>1.5532670127125276E-2</v>
      </c>
      <c r="K302" s="7">
        <v>0</v>
      </c>
      <c r="L302" s="7"/>
      <c r="M302" s="8">
        <v>6.3516123056510415E-2</v>
      </c>
      <c r="N302" s="9">
        <f t="shared" si="33"/>
        <v>30206.541952041942</v>
      </c>
      <c r="O302" s="9">
        <f t="shared" si="34"/>
        <v>19103.382105352477</v>
      </c>
      <c r="P302" s="9">
        <f t="shared" si="35"/>
        <v>0</v>
      </c>
      <c r="Q302" s="9">
        <f t="shared" si="36"/>
        <v>5219.7482980305394</v>
      </c>
      <c r="R302" s="9">
        <f t="shared" si="37"/>
        <v>107.94532209880333</v>
      </c>
      <c r="S302" s="9">
        <f t="shared" si="38"/>
        <v>8832.5445834539569</v>
      </c>
      <c r="T302" s="9">
        <f t="shared" si="39"/>
        <v>0</v>
      </c>
      <c r="U302" s="9">
        <f t="shared" si="40"/>
        <v>63470.162260977719</v>
      </c>
    </row>
    <row r="303" spans="1:21" ht="12.75" customHeight="1" x14ac:dyDescent="0.25">
      <c r="A303" s="2">
        <v>2004</v>
      </c>
      <c r="B303" s="2">
        <v>1</v>
      </c>
      <c r="C303" s="2">
        <v>13</v>
      </c>
      <c r="D303" s="2">
        <v>13</v>
      </c>
      <c r="E303" s="7">
        <v>2.949525067129968E-2</v>
      </c>
      <c r="F303" s="7">
        <v>1.1150242131572055E-2</v>
      </c>
      <c r="G303" s="7">
        <v>0</v>
      </c>
      <c r="H303" s="7">
        <v>5.8214291233660877E-3</v>
      </c>
      <c r="I303" s="7">
        <v>1.0671901881720469E-4</v>
      </c>
      <c r="J303" s="7">
        <v>1.5871149260316256E-2</v>
      </c>
      <c r="K303" s="7">
        <v>0</v>
      </c>
      <c r="L303" s="7"/>
      <c r="M303" s="8">
        <v>6.2444790205371276E-2</v>
      </c>
      <c r="N303" s="9">
        <f t="shared" si="33"/>
        <v>29857.678340075261</v>
      </c>
      <c r="O303" s="9">
        <f t="shared" si="34"/>
        <v>18413.873158873172</v>
      </c>
      <c r="P303" s="9">
        <f t="shared" si="35"/>
        <v>0</v>
      </c>
      <c r="Q303" s="9">
        <f t="shared" si="36"/>
        <v>4697.1664526263421</v>
      </c>
      <c r="R303" s="9">
        <f t="shared" si="37"/>
        <v>107.94532209880333</v>
      </c>
      <c r="S303" s="9">
        <f t="shared" si="38"/>
        <v>9025.0183828722074</v>
      </c>
      <c r="T303" s="9">
        <f t="shared" si="39"/>
        <v>0</v>
      </c>
      <c r="U303" s="9">
        <f t="shared" si="40"/>
        <v>62101.681656545785</v>
      </c>
    </row>
    <row r="304" spans="1:21" ht="12.75" customHeight="1" x14ac:dyDescent="0.25">
      <c r="A304" s="2">
        <v>2004</v>
      </c>
      <c r="B304" s="2">
        <v>1</v>
      </c>
      <c r="C304" s="2">
        <v>13</v>
      </c>
      <c r="D304" s="2">
        <v>14</v>
      </c>
      <c r="E304" s="7">
        <v>2.8300216606193359E-2</v>
      </c>
      <c r="F304" s="7">
        <v>1.1276785227046664E-2</v>
      </c>
      <c r="G304" s="7">
        <v>0</v>
      </c>
      <c r="H304" s="7">
        <v>5.8455907287906922E-3</v>
      </c>
      <c r="I304" s="7">
        <v>1.0671901881720469E-4</v>
      </c>
      <c r="J304" s="7">
        <v>1.6138886753481727E-2</v>
      </c>
      <c r="K304" s="7">
        <v>0</v>
      </c>
      <c r="L304" s="7"/>
      <c r="M304" s="8">
        <v>6.1668198334329641E-2</v>
      </c>
      <c r="N304" s="9">
        <f t="shared" si="33"/>
        <v>28647.960100382646</v>
      </c>
      <c r="O304" s="9">
        <f t="shared" si="34"/>
        <v>18622.850549830699</v>
      </c>
      <c r="P304" s="9">
        <f t="shared" si="35"/>
        <v>0</v>
      </c>
      <c r="Q304" s="9">
        <f t="shared" si="36"/>
        <v>4716.6618514428483</v>
      </c>
      <c r="R304" s="9">
        <f t="shared" si="37"/>
        <v>107.94532209880333</v>
      </c>
      <c r="S304" s="9">
        <f t="shared" si="38"/>
        <v>9177.2654418576749</v>
      </c>
      <c r="T304" s="9">
        <f t="shared" si="39"/>
        <v>0</v>
      </c>
      <c r="U304" s="9">
        <f t="shared" si="40"/>
        <v>61272.683265612664</v>
      </c>
    </row>
    <row r="305" spans="1:21" ht="12.75" customHeight="1" x14ac:dyDescent="0.25">
      <c r="A305" s="2">
        <v>2004</v>
      </c>
      <c r="B305" s="2">
        <v>1</v>
      </c>
      <c r="C305" s="2">
        <v>13</v>
      </c>
      <c r="D305" s="2">
        <v>15</v>
      </c>
      <c r="E305" s="7">
        <v>2.7507810692758185E-2</v>
      </c>
      <c r="F305" s="7">
        <v>1.1151780773845526E-2</v>
      </c>
      <c r="G305" s="7">
        <v>0</v>
      </c>
      <c r="H305" s="7">
        <v>6.1558948776667616E-3</v>
      </c>
      <c r="I305" s="7">
        <v>1.0671901881720469E-4</v>
      </c>
      <c r="J305" s="7">
        <v>1.6082859160890466E-2</v>
      </c>
      <c r="K305" s="7">
        <v>0</v>
      </c>
      <c r="L305" s="7"/>
      <c r="M305" s="8">
        <v>6.1005064523978136E-2</v>
      </c>
      <c r="N305" s="9">
        <f t="shared" si="33"/>
        <v>27845.817370972221</v>
      </c>
      <c r="O305" s="9">
        <f t="shared" si="34"/>
        <v>18416.4141228564</v>
      </c>
      <c r="P305" s="9">
        <f t="shared" si="35"/>
        <v>0</v>
      </c>
      <c r="Q305" s="9">
        <f t="shared" si="36"/>
        <v>4967.0385557406162</v>
      </c>
      <c r="R305" s="9">
        <f t="shared" si="37"/>
        <v>107.94532209880333</v>
      </c>
      <c r="S305" s="9">
        <f t="shared" si="38"/>
        <v>9145.4057419209785</v>
      </c>
      <c r="T305" s="9">
        <f t="shared" si="39"/>
        <v>0</v>
      </c>
      <c r="U305" s="9">
        <f t="shared" si="40"/>
        <v>60482.621113589019</v>
      </c>
    </row>
    <row r="306" spans="1:21" ht="12.75" customHeight="1" x14ac:dyDescent="0.25">
      <c r="A306" s="2">
        <v>2004</v>
      </c>
      <c r="B306" s="2">
        <v>1</v>
      </c>
      <c r="C306" s="2">
        <v>13</v>
      </c>
      <c r="D306" s="2">
        <v>16</v>
      </c>
      <c r="E306" s="7">
        <v>2.9383929678394607E-2</v>
      </c>
      <c r="F306" s="7">
        <v>1.0718061997008527E-2</v>
      </c>
      <c r="G306" s="7">
        <v>0</v>
      </c>
      <c r="H306" s="7">
        <v>5.9668372592551651E-3</v>
      </c>
      <c r="I306" s="7">
        <v>1.0671901881720469E-4</v>
      </c>
      <c r="J306" s="7">
        <v>1.5853688787972203E-2</v>
      </c>
      <c r="K306" s="7">
        <v>0</v>
      </c>
      <c r="L306" s="7"/>
      <c r="M306" s="8">
        <v>6.202923674144771E-2</v>
      </c>
      <c r="N306" s="9">
        <f t="shared" si="33"/>
        <v>29744.989472443714</v>
      </c>
      <c r="O306" s="9">
        <f t="shared" si="34"/>
        <v>17700.156803144531</v>
      </c>
      <c r="P306" s="9">
        <f t="shared" si="35"/>
        <v>0</v>
      </c>
      <c r="Q306" s="9">
        <f t="shared" si="36"/>
        <v>4814.4926629714364</v>
      </c>
      <c r="R306" s="9">
        <f t="shared" si="37"/>
        <v>107.94532209880333</v>
      </c>
      <c r="S306" s="9">
        <f t="shared" si="38"/>
        <v>9015.0896069975643</v>
      </c>
      <c r="T306" s="9">
        <f t="shared" si="39"/>
        <v>0</v>
      </c>
      <c r="U306" s="9">
        <f t="shared" si="40"/>
        <v>61382.673867656049</v>
      </c>
    </row>
    <row r="307" spans="1:21" ht="12.75" customHeight="1" x14ac:dyDescent="0.25">
      <c r="A307" s="2">
        <v>2004</v>
      </c>
      <c r="B307" s="2">
        <v>1</v>
      </c>
      <c r="C307" s="2">
        <v>13</v>
      </c>
      <c r="D307" s="2">
        <v>17</v>
      </c>
      <c r="E307" s="7">
        <v>3.4235312949374999E-2</v>
      </c>
      <c r="F307" s="7">
        <v>1.0374388257239835E-2</v>
      </c>
      <c r="G307" s="7">
        <v>0</v>
      </c>
      <c r="H307" s="7">
        <v>6.2733406195259094E-3</v>
      </c>
      <c r="I307" s="7">
        <v>1.0671901881720469E-4</v>
      </c>
      <c r="J307" s="7">
        <v>1.5430869873533239E-2</v>
      </c>
      <c r="K307" s="7">
        <v>0</v>
      </c>
      <c r="L307" s="7"/>
      <c r="M307" s="8">
        <v>6.6420630718491191E-2</v>
      </c>
      <c r="N307" s="9">
        <f t="shared" si="33"/>
        <v>34655.984900948475</v>
      </c>
      <c r="O307" s="9">
        <f t="shared" si="34"/>
        <v>17132.602791539943</v>
      </c>
      <c r="P307" s="9">
        <f t="shared" si="35"/>
        <v>0</v>
      </c>
      <c r="Q307" s="9">
        <f t="shared" si="36"/>
        <v>5061.8026054222209</v>
      </c>
      <c r="R307" s="9">
        <f t="shared" si="37"/>
        <v>107.94532209880333</v>
      </c>
      <c r="S307" s="9">
        <f t="shared" si="38"/>
        <v>8774.6565789383421</v>
      </c>
      <c r="T307" s="9">
        <f t="shared" si="39"/>
        <v>0</v>
      </c>
      <c r="U307" s="9">
        <f t="shared" si="40"/>
        <v>65732.992198947788</v>
      </c>
    </row>
    <row r="308" spans="1:21" ht="12.75" customHeight="1" x14ac:dyDescent="0.25">
      <c r="A308" s="2">
        <v>2004</v>
      </c>
      <c r="B308" s="2">
        <v>1</v>
      </c>
      <c r="C308" s="2">
        <v>13</v>
      </c>
      <c r="D308" s="2">
        <v>18</v>
      </c>
      <c r="E308" s="7">
        <v>4.0330100027819782E-2</v>
      </c>
      <c r="F308" s="7">
        <v>9.7317677973273418E-3</v>
      </c>
      <c r="G308" s="7">
        <v>5.0479111945562094E-4</v>
      </c>
      <c r="H308" s="7">
        <v>5.4747173604304134E-3</v>
      </c>
      <c r="I308" s="7">
        <v>1.0671901881720469E-4</v>
      </c>
      <c r="J308" s="7">
        <v>1.5423938873284013E-2</v>
      </c>
      <c r="K308" s="7">
        <v>6.5226537667413727E-5</v>
      </c>
      <c r="L308" s="7"/>
      <c r="M308" s="8">
        <v>7.1637260734801783E-2</v>
      </c>
      <c r="N308" s="9">
        <f t="shared" si="33"/>
        <v>40825.662662545634</v>
      </c>
      <c r="O308" s="9">
        <f t="shared" si="34"/>
        <v>16071.358425857537</v>
      </c>
      <c r="P308" s="9">
        <f t="shared" si="35"/>
        <v>193.2636290349316</v>
      </c>
      <c r="Q308" s="9">
        <f t="shared" si="36"/>
        <v>4417.4133495514197</v>
      </c>
      <c r="R308" s="9">
        <f t="shared" si="37"/>
        <v>107.94532209880333</v>
      </c>
      <c r="S308" s="9">
        <f t="shared" si="38"/>
        <v>8770.7153139653401</v>
      </c>
      <c r="T308" s="9">
        <f t="shared" si="39"/>
        <v>45.35815855366581</v>
      </c>
      <c r="U308" s="9">
        <f t="shared" si="40"/>
        <v>70431.716861607318</v>
      </c>
    </row>
    <row r="309" spans="1:21" ht="12.75" customHeight="1" x14ac:dyDescent="0.25">
      <c r="A309" s="2">
        <v>2004</v>
      </c>
      <c r="B309" s="2">
        <v>1</v>
      </c>
      <c r="C309" s="2">
        <v>13</v>
      </c>
      <c r="D309" s="2">
        <v>19</v>
      </c>
      <c r="E309" s="7">
        <v>4.3411658420511264E-2</v>
      </c>
      <c r="F309" s="7">
        <v>9.6388310395343017E-3</v>
      </c>
      <c r="G309" s="7">
        <v>5.7063604787935284E-4</v>
      </c>
      <c r="H309" s="7">
        <v>5.8890400060394692E-3</v>
      </c>
      <c r="I309" s="7">
        <v>1.0671901881720469E-4</v>
      </c>
      <c r="J309" s="7">
        <v>1.5897424787936307E-2</v>
      </c>
      <c r="K309" s="7">
        <v>7.3734683984786286E-5</v>
      </c>
      <c r="L309" s="7"/>
      <c r="M309" s="8">
        <v>7.558804400470269E-2</v>
      </c>
      <c r="N309" s="9">
        <f t="shared" si="33"/>
        <v>43945.086202982609</v>
      </c>
      <c r="O309" s="9">
        <f t="shared" si="34"/>
        <v>15917.879635925941</v>
      </c>
      <c r="P309" s="9">
        <f t="shared" si="35"/>
        <v>218.47292715895398</v>
      </c>
      <c r="Q309" s="9">
        <f t="shared" si="36"/>
        <v>4751.719993208183</v>
      </c>
      <c r="R309" s="9">
        <f t="shared" si="37"/>
        <v>107.94532209880333</v>
      </c>
      <c r="S309" s="9">
        <f t="shared" si="38"/>
        <v>9039.9597784763409</v>
      </c>
      <c r="T309" s="9">
        <f t="shared" si="39"/>
        <v>51.274674491226754</v>
      </c>
      <c r="U309" s="9">
        <f t="shared" si="40"/>
        <v>74032.338534342067</v>
      </c>
    </row>
    <row r="310" spans="1:21" ht="12.75" customHeight="1" x14ac:dyDescent="0.25">
      <c r="A310" s="2">
        <v>2004</v>
      </c>
      <c r="B310" s="2">
        <v>1</v>
      </c>
      <c r="C310" s="2">
        <v>13</v>
      </c>
      <c r="D310" s="2">
        <v>20</v>
      </c>
      <c r="E310" s="7">
        <v>4.2323818522815172E-2</v>
      </c>
      <c r="F310" s="7">
        <v>9.3404212638452718E-3</v>
      </c>
      <c r="G310" s="7">
        <v>5.7063604787935284E-4</v>
      </c>
      <c r="H310" s="7">
        <v>5.8815553325068295E-3</v>
      </c>
      <c r="I310" s="7">
        <v>1.0671901881720469E-4</v>
      </c>
      <c r="J310" s="7">
        <v>1.6346565825580785E-2</v>
      </c>
      <c r="K310" s="7">
        <v>7.3734683984786286E-5</v>
      </c>
      <c r="L310" s="7"/>
      <c r="M310" s="8">
        <v>7.4643450695429409E-2</v>
      </c>
      <c r="N310" s="9">
        <f t="shared" si="33"/>
        <v>42843.879296390172</v>
      </c>
      <c r="O310" s="9">
        <f t="shared" si="34"/>
        <v>15425.076009415736</v>
      </c>
      <c r="P310" s="9">
        <f t="shared" si="35"/>
        <v>218.47292715895398</v>
      </c>
      <c r="Q310" s="9">
        <f t="shared" si="36"/>
        <v>4745.6807961860532</v>
      </c>
      <c r="R310" s="9">
        <f t="shared" si="37"/>
        <v>107.94532209880333</v>
      </c>
      <c r="S310" s="9">
        <f t="shared" si="38"/>
        <v>9295.3606983945338</v>
      </c>
      <c r="T310" s="9">
        <f t="shared" si="39"/>
        <v>51.274674491226754</v>
      </c>
      <c r="U310" s="9">
        <f t="shared" si="40"/>
        <v>72687.689724135475</v>
      </c>
    </row>
    <row r="311" spans="1:21" ht="12.75" customHeight="1" x14ac:dyDescent="0.25">
      <c r="A311" s="2">
        <v>2004</v>
      </c>
      <c r="B311" s="2">
        <v>1</v>
      </c>
      <c r="C311" s="2">
        <v>13</v>
      </c>
      <c r="D311" s="2">
        <v>21</v>
      </c>
      <c r="E311" s="7">
        <v>4.1379097592839933E-2</v>
      </c>
      <c r="F311" s="7">
        <v>9.0913448149664618E-3</v>
      </c>
      <c r="G311" s="7">
        <v>5.7063604787935284E-4</v>
      </c>
      <c r="H311" s="7">
        <v>5.9278347371533391E-3</v>
      </c>
      <c r="I311" s="7">
        <v>1.0671901881720469E-4</v>
      </c>
      <c r="J311" s="7">
        <v>1.6282766270552133E-2</v>
      </c>
      <c r="K311" s="7">
        <v>7.3734683984786286E-5</v>
      </c>
      <c r="L311" s="7"/>
      <c r="M311" s="8">
        <v>7.3432133166193223E-2</v>
      </c>
      <c r="N311" s="9">
        <f t="shared" si="33"/>
        <v>41887.54995500965</v>
      </c>
      <c r="O311" s="9">
        <f t="shared" si="34"/>
        <v>15013.743046203186</v>
      </c>
      <c r="P311" s="9">
        <f t="shared" si="35"/>
        <v>218.47292715895398</v>
      </c>
      <c r="Q311" s="9">
        <f t="shared" si="36"/>
        <v>4783.0224973983159</v>
      </c>
      <c r="R311" s="9">
        <f t="shared" si="37"/>
        <v>107.94532209880333</v>
      </c>
      <c r="S311" s="9">
        <f t="shared" si="38"/>
        <v>9259.0815261992138</v>
      </c>
      <c r="T311" s="9">
        <f t="shared" si="39"/>
        <v>51.274674491226754</v>
      </c>
      <c r="U311" s="9">
        <f t="shared" si="40"/>
        <v>71321.08994855934</v>
      </c>
    </row>
    <row r="312" spans="1:21" ht="12.75" customHeight="1" x14ac:dyDescent="0.25">
      <c r="A312" s="2">
        <v>2004</v>
      </c>
      <c r="B312" s="2">
        <v>1</v>
      </c>
      <c r="C312" s="2">
        <v>13</v>
      </c>
      <c r="D312" s="2">
        <v>22</v>
      </c>
      <c r="E312" s="7">
        <v>3.8510635167680954E-2</v>
      </c>
      <c r="F312" s="7">
        <v>8.4433775321854729E-3</v>
      </c>
      <c r="G312" s="7">
        <v>5.7063604787935284E-4</v>
      </c>
      <c r="H312" s="7">
        <v>5.187610389556032E-3</v>
      </c>
      <c r="I312" s="7">
        <v>1.0671901881720469E-4</v>
      </c>
      <c r="J312" s="7">
        <v>1.5987400102489991E-2</v>
      </c>
      <c r="K312" s="7">
        <v>7.3734683984786286E-5</v>
      </c>
      <c r="L312" s="7"/>
      <c r="M312" s="8">
        <v>6.8880112942593788E-2</v>
      </c>
      <c r="N312" s="9">
        <f t="shared" si="33"/>
        <v>38983.840833312774</v>
      </c>
      <c r="O312" s="9">
        <f t="shared" si="34"/>
        <v>13943.668763022879</v>
      </c>
      <c r="P312" s="9">
        <f t="shared" si="35"/>
        <v>218.47292715895398</v>
      </c>
      <c r="Q312" s="9">
        <f t="shared" si="36"/>
        <v>4185.7538715560022</v>
      </c>
      <c r="R312" s="9">
        <f t="shared" si="37"/>
        <v>107.94532209880333</v>
      </c>
      <c r="S312" s="9">
        <f t="shared" si="38"/>
        <v>9091.1236138440854</v>
      </c>
      <c r="T312" s="9">
        <f t="shared" si="39"/>
        <v>51.274674491226754</v>
      </c>
      <c r="U312" s="9">
        <f t="shared" si="40"/>
        <v>66582.08000548472</v>
      </c>
    </row>
    <row r="313" spans="1:21" ht="12.75" customHeight="1" x14ac:dyDescent="0.25">
      <c r="A313" s="2">
        <v>2004</v>
      </c>
      <c r="B313" s="2">
        <v>1</v>
      </c>
      <c r="C313" s="2">
        <v>13</v>
      </c>
      <c r="D313" s="2">
        <v>23</v>
      </c>
      <c r="E313" s="7">
        <v>3.4334464892243136E-2</v>
      </c>
      <c r="F313" s="7">
        <v>7.7145031817378567E-3</v>
      </c>
      <c r="G313" s="7">
        <v>5.7063604787935284E-4</v>
      </c>
      <c r="H313" s="7">
        <v>4.5420144433845839E-3</v>
      </c>
      <c r="I313" s="7">
        <v>1.0671901881720469E-4</v>
      </c>
      <c r="J313" s="7">
        <v>1.5664175585188501E-2</v>
      </c>
      <c r="K313" s="7">
        <v>7.3734683984786286E-5</v>
      </c>
      <c r="L313" s="7"/>
      <c r="M313" s="8">
        <v>6.3006247853235428E-2</v>
      </c>
      <c r="N313" s="9">
        <f t="shared" si="33"/>
        <v>34756.355189370232</v>
      </c>
      <c r="O313" s="9">
        <f t="shared" si="34"/>
        <v>12739.981912143146</v>
      </c>
      <c r="P313" s="9">
        <f t="shared" si="35"/>
        <v>218.47292715895398</v>
      </c>
      <c r="Q313" s="9">
        <f t="shared" si="36"/>
        <v>3664.838550585016</v>
      </c>
      <c r="R313" s="9">
        <f t="shared" si="37"/>
        <v>107.94532209880333</v>
      </c>
      <c r="S313" s="9">
        <f t="shared" si="38"/>
        <v>8907.3242454054816</v>
      </c>
      <c r="T313" s="9">
        <f t="shared" si="39"/>
        <v>51.274674491226754</v>
      </c>
      <c r="U313" s="9">
        <f t="shared" si="40"/>
        <v>60446.192821252858</v>
      </c>
    </row>
    <row r="314" spans="1:21" ht="12.75" customHeight="1" x14ac:dyDescent="0.25">
      <c r="A314" s="2">
        <v>2004</v>
      </c>
      <c r="B314" s="2">
        <v>1</v>
      </c>
      <c r="C314" s="2">
        <v>13</v>
      </c>
      <c r="D314" s="2">
        <v>24</v>
      </c>
      <c r="E314" s="7">
        <v>2.892658589049452E-2</v>
      </c>
      <c r="F314" s="7">
        <v>7.2308234804039466E-3</v>
      </c>
      <c r="G314" s="7">
        <v>5.7063604787935284E-4</v>
      </c>
      <c r="H314" s="7">
        <v>4.4624289274685499E-3</v>
      </c>
      <c r="I314" s="7">
        <v>1.0671901881720469E-4</v>
      </c>
      <c r="J314" s="7">
        <v>1.4364465024111962E-2</v>
      </c>
      <c r="K314" s="7">
        <v>7.3734683984786286E-5</v>
      </c>
      <c r="L314" s="7"/>
      <c r="M314" s="8">
        <v>5.5735393073160319E-2</v>
      </c>
      <c r="N314" s="9">
        <f t="shared" si="33"/>
        <v>29282.025998692341</v>
      </c>
      <c r="O314" s="9">
        <f t="shared" si="34"/>
        <v>11941.217493865121</v>
      </c>
      <c r="P314" s="9">
        <f t="shared" si="35"/>
        <v>218.47292715895398</v>
      </c>
      <c r="Q314" s="9">
        <f t="shared" si="36"/>
        <v>3600.6229761008594</v>
      </c>
      <c r="R314" s="9">
        <f t="shared" si="37"/>
        <v>107.94532209880333</v>
      </c>
      <c r="S314" s="9">
        <f t="shared" si="38"/>
        <v>8168.2528956414135</v>
      </c>
      <c r="T314" s="9">
        <f t="shared" si="39"/>
        <v>51.274674491226754</v>
      </c>
      <c r="U314" s="9">
        <f t="shared" si="40"/>
        <v>53369.812288048721</v>
      </c>
    </row>
    <row r="315" spans="1:21" ht="12.75" customHeight="1" x14ac:dyDescent="0.25">
      <c r="A315" s="2">
        <v>2004</v>
      </c>
      <c r="B315" s="2">
        <v>1</v>
      </c>
      <c r="C315" s="2">
        <v>14</v>
      </c>
      <c r="D315" s="2">
        <v>1</v>
      </c>
      <c r="E315" s="7">
        <v>2.3753124594370113E-2</v>
      </c>
      <c r="F315" s="7">
        <v>7.1721902185705316E-3</v>
      </c>
      <c r="G315" s="7">
        <v>5.7063604787935284E-4</v>
      </c>
      <c r="H315" s="7">
        <v>5.1954630993479058E-3</v>
      </c>
      <c r="I315" s="7">
        <v>1.0671901881720469E-4</v>
      </c>
      <c r="J315" s="7">
        <v>1.3402221226981297E-2</v>
      </c>
      <c r="K315" s="7">
        <v>7.3734683984786286E-5</v>
      </c>
      <c r="L315" s="7"/>
      <c r="M315" s="8">
        <v>5.0274088889951198E-2</v>
      </c>
      <c r="N315" s="9">
        <f t="shared" si="33"/>
        <v>24044.994959155665</v>
      </c>
      <c r="O315" s="9">
        <f t="shared" si="34"/>
        <v>11844.388614855003</v>
      </c>
      <c r="P315" s="9">
        <f t="shared" si="35"/>
        <v>218.47292715895398</v>
      </c>
      <c r="Q315" s="9">
        <f t="shared" si="36"/>
        <v>4192.0900278871941</v>
      </c>
      <c r="R315" s="9">
        <f t="shared" si="37"/>
        <v>107.94532209880333</v>
      </c>
      <c r="S315" s="9">
        <f t="shared" si="38"/>
        <v>7621.0796685819914</v>
      </c>
      <c r="T315" s="9">
        <f t="shared" si="39"/>
        <v>51.274674491226754</v>
      </c>
      <c r="U315" s="9">
        <f t="shared" si="40"/>
        <v>48080.246194228836</v>
      </c>
    </row>
    <row r="316" spans="1:21" ht="12.75" customHeight="1" x14ac:dyDescent="0.25">
      <c r="A316" s="2">
        <v>2004</v>
      </c>
      <c r="B316" s="2">
        <v>1</v>
      </c>
      <c r="C316" s="2">
        <v>14</v>
      </c>
      <c r="D316" s="2">
        <v>2</v>
      </c>
      <c r="E316" s="7">
        <v>2.2390284201200355E-2</v>
      </c>
      <c r="F316" s="7">
        <v>7.2327501315510769E-3</v>
      </c>
      <c r="G316" s="7">
        <v>5.7063604787935284E-4</v>
      </c>
      <c r="H316" s="7">
        <v>5.5878753883324833E-3</v>
      </c>
      <c r="I316" s="7">
        <v>1.0671901881720469E-4</v>
      </c>
      <c r="J316" s="7">
        <v>1.308532623152865E-2</v>
      </c>
      <c r="K316" s="7">
        <v>7.3734683984786286E-5</v>
      </c>
      <c r="L316" s="7"/>
      <c r="M316" s="8">
        <v>4.9047325703293905E-2</v>
      </c>
      <c r="N316" s="9">
        <f t="shared" si="33"/>
        <v>22665.408443970733</v>
      </c>
      <c r="O316" s="9">
        <f t="shared" si="34"/>
        <v>11944.399228344608</v>
      </c>
      <c r="P316" s="9">
        <f t="shared" si="35"/>
        <v>218.47292715895398</v>
      </c>
      <c r="Q316" s="9">
        <f t="shared" si="36"/>
        <v>4508.7177494235293</v>
      </c>
      <c r="R316" s="9">
        <f t="shared" si="37"/>
        <v>107.94532209880333</v>
      </c>
      <c r="S316" s="9">
        <f t="shared" si="38"/>
        <v>7440.8795386171532</v>
      </c>
      <c r="T316" s="9">
        <f t="shared" si="39"/>
        <v>51.274674491226754</v>
      </c>
      <c r="U316" s="9">
        <f t="shared" si="40"/>
        <v>46937.097884105009</v>
      </c>
    </row>
    <row r="317" spans="1:21" ht="12.75" customHeight="1" x14ac:dyDescent="0.25">
      <c r="A317" s="2">
        <v>2004</v>
      </c>
      <c r="B317" s="2">
        <v>1</v>
      </c>
      <c r="C317" s="2">
        <v>14</v>
      </c>
      <c r="D317" s="2">
        <v>3</v>
      </c>
      <c r="E317" s="7">
        <v>2.1971080882348819E-2</v>
      </c>
      <c r="F317" s="7">
        <v>6.9659547774342471E-3</v>
      </c>
      <c r="G317" s="7">
        <v>5.7063604787935284E-4</v>
      </c>
      <c r="H317" s="7">
        <v>5.3340365323665141E-3</v>
      </c>
      <c r="I317" s="7">
        <v>1.0671901881720469E-4</v>
      </c>
      <c r="J317" s="7">
        <v>1.2677030643492066E-2</v>
      </c>
      <c r="K317" s="7">
        <v>7.3734683984786286E-5</v>
      </c>
      <c r="L317" s="7"/>
      <c r="M317" s="8">
        <v>4.7699192586322985E-2</v>
      </c>
      <c r="N317" s="9">
        <f t="shared" si="33"/>
        <v>22241.054096457414</v>
      </c>
      <c r="O317" s="9">
        <f t="shared" si="34"/>
        <v>11503.804687695712</v>
      </c>
      <c r="P317" s="9">
        <f t="shared" si="35"/>
        <v>218.47292715895398</v>
      </c>
      <c r="Q317" s="9">
        <f t="shared" si="36"/>
        <v>4303.9014863807224</v>
      </c>
      <c r="R317" s="9">
        <f t="shared" si="37"/>
        <v>107.94532209880333</v>
      </c>
      <c r="S317" s="9">
        <f t="shared" si="38"/>
        <v>7208.7050988688388</v>
      </c>
      <c r="T317" s="9">
        <f t="shared" si="39"/>
        <v>51.274674491226754</v>
      </c>
      <c r="U317" s="9">
        <f t="shared" si="40"/>
        <v>45635.158293151675</v>
      </c>
    </row>
    <row r="318" spans="1:21" ht="12.75" customHeight="1" x14ac:dyDescent="0.25">
      <c r="A318" s="2">
        <v>2004</v>
      </c>
      <c r="B318" s="2">
        <v>1</v>
      </c>
      <c r="C318" s="2">
        <v>14</v>
      </c>
      <c r="D318" s="2">
        <v>4</v>
      </c>
      <c r="E318" s="7">
        <v>2.1772078267499963E-2</v>
      </c>
      <c r="F318" s="7">
        <v>6.9789730186688905E-3</v>
      </c>
      <c r="G318" s="7">
        <v>5.7063604787935284E-4</v>
      </c>
      <c r="H318" s="7">
        <v>5.5772372519905964E-3</v>
      </c>
      <c r="I318" s="7">
        <v>1.0671901881720469E-4</v>
      </c>
      <c r="J318" s="7">
        <v>1.3068703627779992E-2</v>
      </c>
      <c r="K318" s="7">
        <v>7.3734683984786286E-5</v>
      </c>
      <c r="L318" s="7"/>
      <c r="M318" s="8">
        <v>4.8148081916620782E-2</v>
      </c>
      <c r="N318" s="9">
        <f t="shared" si="33"/>
        <v>22039.606204754204</v>
      </c>
      <c r="O318" s="9">
        <f t="shared" si="34"/>
        <v>11525.303435437483</v>
      </c>
      <c r="P318" s="9">
        <f t="shared" si="35"/>
        <v>218.47292715895398</v>
      </c>
      <c r="Q318" s="9">
        <f t="shared" si="36"/>
        <v>4500.1341016482756</v>
      </c>
      <c r="R318" s="9">
        <f t="shared" si="37"/>
        <v>107.94532209880333</v>
      </c>
      <c r="S318" s="9">
        <f t="shared" si="38"/>
        <v>7431.4272108781697</v>
      </c>
      <c r="T318" s="9">
        <f t="shared" si="39"/>
        <v>51.274674491226754</v>
      </c>
      <c r="U318" s="9">
        <f t="shared" si="40"/>
        <v>45874.163876467122</v>
      </c>
    </row>
    <row r="319" spans="1:21" ht="12.75" customHeight="1" x14ac:dyDescent="0.25">
      <c r="A319" s="2">
        <v>2004</v>
      </c>
      <c r="B319" s="2">
        <v>1</v>
      </c>
      <c r="C319" s="2">
        <v>14</v>
      </c>
      <c r="D319" s="2">
        <v>5</v>
      </c>
      <c r="E319" s="7">
        <v>2.2786464538705014E-2</v>
      </c>
      <c r="F319" s="7">
        <v>6.8575767537065405E-3</v>
      </c>
      <c r="G319" s="7">
        <v>5.7063604787935284E-4</v>
      </c>
      <c r="H319" s="7">
        <v>5.2853100003349314E-3</v>
      </c>
      <c r="I319" s="7">
        <v>1.0671901881720469E-4</v>
      </c>
      <c r="J319" s="7">
        <v>1.2828802003500483E-2</v>
      </c>
      <c r="K319" s="7">
        <v>7.3734683984786286E-5</v>
      </c>
      <c r="L319" s="7"/>
      <c r="M319" s="8">
        <v>4.8509243046928316E-2</v>
      </c>
      <c r="N319" s="9">
        <f t="shared" si="33"/>
        <v>23066.456911525776</v>
      </c>
      <c r="O319" s="9">
        <f t="shared" si="34"/>
        <v>11324.825688084518</v>
      </c>
      <c r="P319" s="9">
        <f t="shared" si="35"/>
        <v>218.47292715895398</v>
      </c>
      <c r="Q319" s="9">
        <f t="shared" si="36"/>
        <v>4264.5852589112683</v>
      </c>
      <c r="R319" s="9">
        <f t="shared" si="37"/>
        <v>107.94532209880333</v>
      </c>
      <c r="S319" s="9">
        <f t="shared" si="38"/>
        <v>7295.008824679946</v>
      </c>
      <c r="T319" s="9">
        <f t="shared" si="39"/>
        <v>51.274674491226754</v>
      </c>
      <c r="U319" s="9">
        <f t="shared" si="40"/>
        <v>46328.569606950492</v>
      </c>
    </row>
    <row r="320" spans="1:21" ht="12.75" customHeight="1" x14ac:dyDescent="0.25">
      <c r="A320" s="2">
        <v>2004</v>
      </c>
      <c r="B320" s="2">
        <v>1</v>
      </c>
      <c r="C320" s="2">
        <v>14</v>
      </c>
      <c r="D320" s="2">
        <v>6</v>
      </c>
      <c r="E320" s="7">
        <v>2.4131293774460816E-2</v>
      </c>
      <c r="F320" s="7">
        <v>7.4149734616442966E-3</v>
      </c>
      <c r="G320" s="7">
        <v>5.7063604787935284E-4</v>
      </c>
      <c r="H320" s="7">
        <v>5.643653097043796E-3</v>
      </c>
      <c r="I320" s="7">
        <v>1.0671901881720469E-4</v>
      </c>
      <c r="J320" s="7">
        <v>1.3198691246740538E-2</v>
      </c>
      <c r="K320" s="7">
        <v>7.3734683984786286E-5</v>
      </c>
      <c r="L320" s="7"/>
      <c r="M320" s="8">
        <v>5.1139701330570782E-2</v>
      </c>
      <c r="N320" s="9">
        <f t="shared" si="33"/>
        <v>24427.81095428349</v>
      </c>
      <c r="O320" s="9">
        <f t="shared" si="34"/>
        <v>12245.328772952707</v>
      </c>
      <c r="P320" s="9">
        <f t="shared" si="35"/>
        <v>218.47292715895398</v>
      </c>
      <c r="Q320" s="9">
        <f t="shared" si="36"/>
        <v>4553.7233960802132</v>
      </c>
      <c r="R320" s="9">
        <f t="shared" si="37"/>
        <v>107.94532209880333</v>
      </c>
      <c r="S320" s="9">
        <f t="shared" si="38"/>
        <v>7505.3437642054068</v>
      </c>
      <c r="T320" s="9">
        <f t="shared" si="39"/>
        <v>51.274674491226754</v>
      </c>
      <c r="U320" s="9">
        <f t="shared" si="40"/>
        <v>49109.899811270792</v>
      </c>
    </row>
    <row r="321" spans="1:21" ht="12.75" customHeight="1" x14ac:dyDescent="0.25">
      <c r="A321" s="2">
        <v>2004</v>
      </c>
      <c r="B321" s="2">
        <v>1</v>
      </c>
      <c r="C321" s="2">
        <v>14</v>
      </c>
      <c r="D321" s="2">
        <v>7</v>
      </c>
      <c r="E321" s="7">
        <v>2.7823102558376226E-2</v>
      </c>
      <c r="F321" s="7">
        <v>8.4145816311250281E-3</v>
      </c>
      <c r="G321" s="7">
        <v>5.7063604787935284E-4</v>
      </c>
      <c r="H321" s="7">
        <v>5.9884410325125115E-3</v>
      </c>
      <c r="I321" s="7">
        <v>1.0671901881720469E-4</v>
      </c>
      <c r="J321" s="7">
        <v>1.4385516857781803E-2</v>
      </c>
      <c r="K321" s="7">
        <v>7.3734683984786286E-5</v>
      </c>
      <c r="L321" s="7"/>
      <c r="M321" s="8">
        <v>5.736273183047691E-2</v>
      </c>
      <c r="N321" s="9">
        <f t="shared" si="33"/>
        <v>28164.983436444109</v>
      </c>
      <c r="O321" s="9">
        <f t="shared" si="34"/>
        <v>13896.114273769132</v>
      </c>
      <c r="P321" s="9">
        <f t="shared" si="35"/>
        <v>218.47292715895398</v>
      </c>
      <c r="Q321" s="9">
        <f t="shared" si="36"/>
        <v>4831.9242105938656</v>
      </c>
      <c r="R321" s="9">
        <f t="shared" si="37"/>
        <v>107.94532209880333</v>
      </c>
      <c r="S321" s="9">
        <f t="shared" si="38"/>
        <v>8180.2238740971798</v>
      </c>
      <c r="T321" s="9">
        <f t="shared" si="39"/>
        <v>51.274674491226754</v>
      </c>
      <c r="U321" s="9">
        <f t="shared" si="40"/>
        <v>55450.938718653269</v>
      </c>
    </row>
    <row r="322" spans="1:21" ht="12.75" customHeight="1" x14ac:dyDescent="0.25">
      <c r="A322" s="2">
        <v>2004</v>
      </c>
      <c r="B322" s="2">
        <v>1</v>
      </c>
      <c r="C322" s="2">
        <v>14</v>
      </c>
      <c r="D322" s="2">
        <v>8</v>
      </c>
      <c r="E322" s="7">
        <v>3.2531357860821092E-2</v>
      </c>
      <c r="F322" s="7">
        <v>9.757717170912051E-3</v>
      </c>
      <c r="G322" s="7">
        <v>4.6612409770701468E-4</v>
      </c>
      <c r="H322" s="7">
        <v>5.9574692132896637E-3</v>
      </c>
      <c r="I322" s="7">
        <v>1.0671901881720469E-4</v>
      </c>
      <c r="J322" s="7">
        <v>1.5529357309473904E-2</v>
      </c>
      <c r="K322" s="7">
        <v>6.0230182039580815E-5</v>
      </c>
      <c r="L322" s="7"/>
      <c r="M322" s="8">
        <v>6.4408974853060505E-2</v>
      </c>
      <c r="N322" s="9">
        <f t="shared" si="33"/>
        <v>32931.092188323317</v>
      </c>
      <c r="O322" s="9">
        <f t="shared" si="34"/>
        <v>16114.212066890861</v>
      </c>
      <c r="P322" s="9">
        <f t="shared" si="35"/>
        <v>178.45962662861498</v>
      </c>
      <c r="Q322" s="9">
        <f t="shared" si="36"/>
        <v>4806.9338195494329</v>
      </c>
      <c r="R322" s="9">
        <f t="shared" si="37"/>
        <v>107.94532209880333</v>
      </c>
      <c r="S322" s="9">
        <f t="shared" si="38"/>
        <v>8830.6607727914561</v>
      </c>
      <c r="T322" s="9">
        <f t="shared" si="39"/>
        <v>41.883721631790614</v>
      </c>
      <c r="U322" s="9">
        <f t="shared" si="40"/>
        <v>63011.187517914281</v>
      </c>
    </row>
    <row r="323" spans="1:21" ht="12.75" customHeight="1" x14ac:dyDescent="0.25">
      <c r="A323" s="2">
        <v>2004</v>
      </c>
      <c r="B323" s="2">
        <v>1</v>
      </c>
      <c r="C323" s="2">
        <v>14</v>
      </c>
      <c r="D323" s="2">
        <v>9</v>
      </c>
      <c r="E323" s="7">
        <v>3.1348907769016089E-2</v>
      </c>
      <c r="F323" s="7">
        <v>1.0817840845011596E-2</v>
      </c>
      <c r="G323" s="7">
        <v>0</v>
      </c>
      <c r="H323" s="7">
        <v>6.257191342741145E-3</v>
      </c>
      <c r="I323" s="7">
        <v>1.0671901881720469E-4</v>
      </c>
      <c r="J323" s="7">
        <v>1.6412009291766973E-2</v>
      </c>
      <c r="K323" s="7">
        <v>0</v>
      </c>
      <c r="L323" s="7"/>
      <c r="M323" s="8">
        <v>6.494266826735301E-2</v>
      </c>
      <c r="N323" s="9">
        <f t="shared" ref="N323:N386" si="41">E323*1000000*$N$8826</f>
        <v>31734.112549541678</v>
      </c>
      <c r="O323" s="9">
        <f t="shared" ref="O323:O386" si="42">F323*1000000*$O$8826</f>
        <v>17864.934843781393</v>
      </c>
      <c r="P323" s="9">
        <f t="shared" ref="P323:P386" si="43">(G323)*1000000*$P$8826</f>
        <v>0</v>
      </c>
      <c r="Q323" s="9">
        <f t="shared" ref="Q323:Q386" si="44">H323*1000000*$Q$8826</f>
        <v>5048.7721554175805</v>
      </c>
      <c r="R323" s="9">
        <f t="shared" ref="R323:R386" si="45">I323*1000000*$R$8826</f>
        <v>107.94532209880333</v>
      </c>
      <c r="S323" s="9">
        <f t="shared" ref="S323:S386" si="46">J323*1000000*$S$8826</f>
        <v>9332.574669209238</v>
      </c>
      <c r="T323" s="9">
        <f t="shared" ref="T323:T386" si="47">K323*1000000*$T$8826</f>
        <v>0</v>
      </c>
      <c r="U323" s="9">
        <f t="shared" ref="U323:U386" si="48">SUM(N323:T323)</f>
        <v>64088.339540048684</v>
      </c>
    </row>
    <row r="324" spans="1:21" ht="12.75" customHeight="1" x14ac:dyDescent="0.25">
      <c r="A324" s="2">
        <v>2004</v>
      </c>
      <c r="B324" s="2">
        <v>1</v>
      </c>
      <c r="C324" s="2">
        <v>14</v>
      </c>
      <c r="D324" s="2">
        <v>10</v>
      </c>
      <c r="E324" s="7">
        <v>2.936993762112786E-2</v>
      </c>
      <c r="F324" s="7">
        <v>1.1352278046601159E-2</v>
      </c>
      <c r="G324" s="7">
        <v>0</v>
      </c>
      <c r="H324" s="7">
        <v>6.5199540048253733E-3</v>
      </c>
      <c r="I324" s="7">
        <v>1.0671901881720469E-4</v>
      </c>
      <c r="J324" s="7">
        <v>1.6536627861399377E-2</v>
      </c>
      <c r="K324" s="7">
        <v>0</v>
      </c>
      <c r="L324" s="7"/>
      <c r="M324" s="8">
        <v>6.3885516552770971E-2</v>
      </c>
      <c r="N324" s="9">
        <f t="shared" si="41"/>
        <v>29730.825485507576</v>
      </c>
      <c r="O324" s="9">
        <f t="shared" si="42"/>
        <v>18747.521851787995</v>
      </c>
      <c r="P324" s="9">
        <f t="shared" si="43"/>
        <v>0</v>
      </c>
      <c r="Q324" s="9">
        <f t="shared" si="44"/>
        <v>5260.7888157924071</v>
      </c>
      <c r="R324" s="9">
        <f t="shared" si="45"/>
        <v>107.94532209880333</v>
      </c>
      <c r="S324" s="9">
        <f t="shared" si="46"/>
        <v>9403.4381500657782</v>
      </c>
      <c r="T324" s="9">
        <f t="shared" si="47"/>
        <v>0</v>
      </c>
      <c r="U324" s="9">
        <f t="shared" si="48"/>
        <v>63250.519625252557</v>
      </c>
    </row>
    <row r="325" spans="1:21" ht="12.75" customHeight="1" x14ac:dyDescent="0.25">
      <c r="A325" s="2">
        <v>2004</v>
      </c>
      <c r="B325" s="2">
        <v>1</v>
      </c>
      <c r="C325" s="2">
        <v>14</v>
      </c>
      <c r="D325" s="2">
        <v>11</v>
      </c>
      <c r="E325" s="7">
        <v>2.81302143422738E-2</v>
      </c>
      <c r="F325" s="7">
        <v>1.1756566419549499E-2</v>
      </c>
      <c r="G325" s="7">
        <v>0</v>
      </c>
      <c r="H325" s="7">
        <v>6.4623531326187221E-3</v>
      </c>
      <c r="I325" s="7">
        <v>1.0671901881720469E-4</v>
      </c>
      <c r="J325" s="7">
        <v>1.6980770533115822E-2</v>
      </c>
      <c r="K325" s="7">
        <v>0</v>
      </c>
      <c r="L325" s="7"/>
      <c r="M325" s="8">
        <v>6.3436623446375046E-2</v>
      </c>
      <c r="N325" s="9">
        <f t="shared" si="41"/>
        <v>28475.86890611679</v>
      </c>
      <c r="O325" s="9">
        <f t="shared" si="42"/>
        <v>19415.176843601916</v>
      </c>
      <c r="P325" s="9">
        <f t="shared" si="43"/>
        <v>0</v>
      </c>
      <c r="Q325" s="9">
        <f t="shared" si="44"/>
        <v>5214.3121038308855</v>
      </c>
      <c r="R325" s="9">
        <f t="shared" si="45"/>
        <v>107.94532209880333</v>
      </c>
      <c r="S325" s="9">
        <f t="shared" si="46"/>
        <v>9655.9967840445624</v>
      </c>
      <c r="T325" s="9">
        <f t="shared" si="47"/>
        <v>0</v>
      </c>
      <c r="U325" s="9">
        <f t="shared" si="48"/>
        <v>62869.299959692951</v>
      </c>
    </row>
    <row r="326" spans="1:21" ht="12.75" customHeight="1" x14ac:dyDescent="0.25">
      <c r="A326" s="2">
        <v>2004</v>
      </c>
      <c r="B326" s="2">
        <v>1</v>
      </c>
      <c r="C326" s="2">
        <v>14</v>
      </c>
      <c r="D326" s="2">
        <v>12</v>
      </c>
      <c r="E326" s="7">
        <v>2.8478836411651373E-2</v>
      </c>
      <c r="F326" s="7">
        <v>1.130689162313093E-2</v>
      </c>
      <c r="G326" s="7">
        <v>0</v>
      </c>
      <c r="H326" s="7">
        <v>5.7697690638398944E-3</v>
      </c>
      <c r="I326" s="7">
        <v>1.0671901881720469E-4</v>
      </c>
      <c r="J326" s="7">
        <v>1.7360611638695282E-2</v>
      </c>
      <c r="K326" s="7">
        <v>0</v>
      </c>
      <c r="L326" s="7"/>
      <c r="M326" s="8">
        <v>6.3022827756134686E-2</v>
      </c>
      <c r="N326" s="9">
        <f t="shared" si="41"/>
        <v>28828.774725624047</v>
      </c>
      <c r="O326" s="9">
        <f t="shared" si="42"/>
        <v>18672.569233265993</v>
      </c>
      <c r="P326" s="9">
        <f t="shared" si="43"/>
        <v>0</v>
      </c>
      <c r="Q326" s="9">
        <f t="shared" si="44"/>
        <v>4655.4832347420706</v>
      </c>
      <c r="R326" s="9">
        <f t="shared" si="45"/>
        <v>107.94532209880333</v>
      </c>
      <c r="S326" s="9">
        <f t="shared" si="46"/>
        <v>9871.9907807109903</v>
      </c>
      <c r="T326" s="9">
        <f t="shared" si="47"/>
        <v>0</v>
      </c>
      <c r="U326" s="9">
        <f t="shared" si="48"/>
        <v>62136.763296441903</v>
      </c>
    </row>
    <row r="327" spans="1:21" ht="12.75" customHeight="1" x14ac:dyDescent="0.25">
      <c r="A327" s="2">
        <v>2004</v>
      </c>
      <c r="B327" s="2">
        <v>1</v>
      </c>
      <c r="C327" s="2">
        <v>14</v>
      </c>
      <c r="D327" s="2">
        <v>13</v>
      </c>
      <c r="E327" s="7">
        <v>2.848524090256891E-2</v>
      </c>
      <c r="F327" s="7">
        <v>1.0945597687445978E-2</v>
      </c>
      <c r="G327" s="7">
        <v>0</v>
      </c>
      <c r="H327" s="7">
        <v>5.3743764457918983E-3</v>
      </c>
      <c r="I327" s="7">
        <v>1.0671901881720469E-4</v>
      </c>
      <c r="J327" s="7">
        <v>1.7047886674753501E-2</v>
      </c>
      <c r="K327" s="7">
        <v>0</v>
      </c>
      <c r="L327" s="7"/>
      <c r="M327" s="8">
        <v>6.1959820729377488E-2</v>
      </c>
      <c r="N327" s="9">
        <f t="shared" si="41"/>
        <v>28835.257912760811</v>
      </c>
      <c r="O327" s="9">
        <f t="shared" si="42"/>
        <v>18075.916656015201</v>
      </c>
      <c r="P327" s="9">
        <f t="shared" si="43"/>
        <v>0</v>
      </c>
      <c r="Q327" s="9">
        <f t="shared" si="44"/>
        <v>4336.4507597684242</v>
      </c>
      <c r="R327" s="9">
        <f t="shared" si="45"/>
        <v>107.94532209880333</v>
      </c>
      <c r="S327" s="9">
        <f t="shared" si="46"/>
        <v>9694.1619100938824</v>
      </c>
      <c r="T327" s="9">
        <f t="shared" si="47"/>
        <v>0</v>
      </c>
      <c r="U327" s="9">
        <f t="shared" si="48"/>
        <v>61049.732560737124</v>
      </c>
    </row>
    <row r="328" spans="1:21" ht="12.75" customHeight="1" x14ac:dyDescent="0.25">
      <c r="A328" s="2">
        <v>2004</v>
      </c>
      <c r="B328" s="2">
        <v>1</v>
      </c>
      <c r="C328" s="2">
        <v>14</v>
      </c>
      <c r="D328" s="2">
        <v>14</v>
      </c>
      <c r="E328" s="7">
        <v>2.745212299910834E-2</v>
      </c>
      <c r="F328" s="7">
        <v>1.1099232944360897E-2</v>
      </c>
      <c r="G328" s="7">
        <v>0</v>
      </c>
      <c r="H328" s="7">
        <v>5.4869272760955552E-3</v>
      </c>
      <c r="I328" s="7">
        <v>1.0671901881720469E-4</v>
      </c>
      <c r="J328" s="7">
        <v>1.7044255160631131E-2</v>
      </c>
      <c r="K328" s="7">
        <v>0</v>
      </c>
      <c r="L328" s="7"/>
      <c r="M328" s="8">
        <v>6.1189257399013125E-2</v>
      </c>
      <c r="N328" s="9">
        <f t="shared" si="41"/>
        <v>27789.445405769176</v>
      </c>
      <c r="O328" s="9">
        <f t="shared" si="42"/>
        <v>18329.634925105685</v>
      </c>
      <c r="P328" s="9">
        <f t="shared" si="43"/>
        <v>0</v>
      </c>
      <c r="Q328" s="9">
        <f t="shared" si="44"/>
        <v>4427.2652269918763</v>
      </c>
      <c r="R328" s="9">
        <f t="shared" si="45"/>
        <v>107.94532209880333</v>
      </c>
      <c r="S328" s="9">
        <f t="shared" si="46"/>
        <v>9692.0968749049043</v>
      </c>
      <c r="T328" s="9">
        <f t="shared" si="47"/>
        <v>0</v>
      </c>
      <c r="U328" s="9">
        <f t="shared" si="48"/>
        <v>60346.38775487044</v>
      </c>
    </row>
    <row r="329" spans="1:21" ht="12.75" customHeight="1" x14ac:dyDescent="0.25">
      <c r="A329" s="2">
        <v>2004</v>
      </c>
      <c r="B329" s="2">
        <v>1</v>
      </c>
      <c r="C329" s="2">
        <v>14</v>
      </c>
      <c r="D329" s="2">
        <v>15</v>
      </c>
      <c r="E329" s="7">
        <v>2.6834228805119591E-2</v>
      </c>
      <c r="F329" s="7">
        <v>1.1028479290056833E-2</v>
      </c>
      <c r="G329" s="7">
        <v>0</v>
      </c>
      <c r="H329" s="7">
        <v>5.9147185699842683E-3</v>
      </c>
      <c r="I329" s="7">
        <v>1.0671901881720469E-4</v>
      </c>
      <c r="J329" s="7">
        <v>1.6647128030531637E-2</v>
      </c>
      <c r="K329" s="7">
        <v>0</v>
      </c>
      <c r="L329" s="7"/>
      <c r="M329" s="8">
        <v>6.0531273714509531E-2</v>
      </c>
      <c r="N329" s="9">
        <f t="shared" si="41"/>
        <v>27163.958736816472</v>
      </c>
      <c r="O329" s="9">
        <f t="shared" si="42"/>
        <v>18212.790035056816</v>
      </c>
      <c r="P329" s="9">
        <f t="shared" si="43"/>
        <v>0</v>
      </c>
      <c r="Q329" s="9">
        <f t="shared" si="44"/>
        <v>4772.4393881466185</v>
      </c>
      <c r="R329" s="9">
        <f t="shared" si="45"/>
        <v>107.94532209880333</v>
      </c>
      <c r="S329" s="9">
        <f t="shared" si="46"/>
        <v>9466.2733009028161</v>
      </c>
      <c r="T329" s="9">
        <f t="shared" si="47"/>
        <v>0</v>
      </c>
      <c r="U329" s="9">
        <f t="shared" si="48"/>
        <v>59723.406783021521</v>
      </c>
    </row>
    <row r="330" spans="1:21" ht="12.75" customHeight="1" x14ac:dyDescent="0.25">
      <c r="A330" s="2">
        <v>2004</v>
      </c>
      <c r="B330" s="2">
        <v>1</v>
      </c>
      <c r="C330" s="2">
        <v>14</v>
      </c>
      <c r="D330" s="2">
        <v>16</v>
      </c>
      <c r="E330" s="7">
        <v>2.8676866390852426E-2</v>
      </c>
      <c r="F330" s="7">
        <v>1.0581202592780063E-2</v>
      </c>
      <c r="G330" s="7">
        <v>0</v>
      </c>
      <c r="H330" s="7">
        <v>5.7173296647253652E-3</v>
      </c>
      <c r="I330" s="7">
        <v>1.0671901881720469E-4</v>
      </c>
      <c r="J330" s="7">
        <v>1.6465369193953739E-2</v>
      </c>
      <c r="K330" s="7">
        <v>0</v>
      </c>
      <c r="L330" s="7"/>
      <c r="M330" s="8">
        <v>6.1547486861128792E-2</v>
      </c>
      <c r="N330" s="9">
        <f t="shared" si="41"/>
        <v>29029.238030261433</v>
      </c>
      <c r="O330" s="9">
        <f t="shared" si="42"/>
        <v>17474.142723779729</v>
      </c>
      <c r="P330" s="9">
        <f t="shared" si="43"/>
        <v>0</v>
      </c>
      <c r="Q330" s="9">
        <f t="shared" si="44"/>
        <v>4613.1711871165171</v>
      </c>
      <c r="R330" s="9">
        <f t="shared" si="45"/>
        <v>107.94532209880333</v>
      </c>
      <c r="S330" s="9">
        <f t="shared" si="46"/>
        <v>9362.9174055949352</v>
      </c>
      <c r="T330" s="9">
        <f t="shared" si="47"/>
        <v>0</v>
      </c>
      <c r="U330" s="9">
        <f t="shared" si="48"/>
        <v>60587.414668851416</v>
      </c>
    </row>
    <row r="331" spans="1:21" ht="12.75" customHeight="1" x14ac:dyDescent="0.25">
      <c r="A331" s="2">
        <v>2004</v>
      </c>
      <c r="B331" s="2">
        <v>1</v>
      </c>
      <c r="C331" s="2">
        <v>14</v>
      </c>
      <c r="D331" s="2">
        <v>17</v>
      </c>
      <c r="E331" s="7">
        <v>3.348561892952627E-2</v>
      </c>
      <c r="F331" s="7">
        <v>1.0260695330611786E-2</v>
      </c>
      <c r="G331" s="7">
        <v>0</v>
      </c>
      <c r="H331" s="7">
        <v>6.0155097191543234E-3</v>
      </c>
      <c r="I331" s="7">
        <v>1.0671901881720469E-4</v>
      </c>
      <c r="J331" s="7">
        <v>1.6036242033938195E-2</v>
      </c>
      <c r="K331" s="7">
        <v>0</v>
      </c>
      <c r="L331" s="7"/>
      <c r="M331" s="8">
        <v>6.5904785032047775E-2</v>
      </c>
      <c r="N331" s="9">
        <f t="shared" si="41"/>
        <v>33897.078894433253</v>
      </c>
      <c r="O331" s="9">
        <f t="shared" si="42"/>
        <v>16944.846588106284</v>
      </c>
      <c r="P331" s="9">
        <f t="shared" si="43"/>
        <v>0</v>
      </c>
      <c r="Q331" s="9">
        <f t="shared" si="44"/>
        <v>4853.7652609813449</v>
      </c>
      <c r="R331" s="9">
        <f t="shared" si="45"/>
        <v>107.94532209880333</v>
      </c>
      <c r="S331" s="9">
        <f t="shared" si="46"/>
        <v>9118.8972376658458</v>
      </c>
      <c r="T331" s="9">
        <f t="shared" si="47"/>
        <v>0</v>
      </c>
      <c r="U331" s="9">
        <f t="shared" si="48"/>
        <v>64922.533303285527</v>
      </c>
    </row>
    <row r="332" spans="1:21" ht="12.75" customHeight="1" x14ac:dyDescent="0.25">
      <c r="A332" s="2">
        <v>2004</v>
      </c>
      <c r="B332" s="2">
        <v>1</v>
      </c>
      <c r="C332" s="2">
        <v>14</v>
      </c>
      <c r="D332" s="2">
        <v>18</v>
      </c>
      <c r="E332" s="7">
        <v>3.9660067455478475E-2</v>
      </c>
      <c r="F332" s="7">
        <v>9.6375032476129358E-3</v>
      </c>
      <c r="G332" s="7">
        <v>4.9538184418656519E-4</v>
      </c>
      <c r="H332" s="7">
        <v>5.2906138388994399E-3</v>
      </c>
      <c r="I332" s="7">
        <v>1.0671901881720469E-4</v>
      </c>
      <c r="J332" s="7">
        <v>1.5826598559233344E-2</v>
      </c>
      <c r="K332" s="7">
        <v>6.4010719036487746E-5</v>
      </c>
      <c r="L332" s="7"/>
      <c r="M332" s="8">
        <v>7.1080894683264451E-2</v>
      </c>
      <c r="N332" s="9">
        <f t="shared" si="41"/>
        <v>40147.396956473633</v>
      </c>
      <c r="O332" s="9">
        <f t="shared" si="42"/>
        <v>15915.686877084216</v>
      </c>
      <c r="P332" s="9">
        <f t="shared" si="43"/>
        <v>189.66120693398926</v>
      </c>
      <c r="Q332" s="9">
        <f t="shared" si="44"/>
        <v>4268.864794408034</v>
      </c>
      <c r="R332" s="9">
        <f t="shared" si="45"/>
        <v>107.94532209880333</v>
      </c>
      <c r="S332" s="9">
        <f t="shared" si="46"/>
        <v>8999.6849372818215</v>
      </c>
      <c r="T332" s="9">
        <f t="shared" si="47"/>
        <v>44.512685281494988</v>
      </c>
      <c r="U332" s="9">
        <f t="shared" si="48"/>
        <v>69673.752779561997</v>
      </c>
    </row>
    <row r="333" spans="1:21" ht="12.75" customHeight="1" x14ac:dyDescent="0.25">
      <c r="A333" s="2">
        <v>2004</v>
      </c>
      <c r="B333" s="2">
        <v>1</v>
      </c>
      <c r="C333" s="2">
        <v>14</v>
      </c>
      <c r="D333" s="2">
        <v>19</v>
      </c>
      <c r="E333" s="7">
        <v>4.274332050004076E-2</v>
      </c>
      <c r="F333" s="7">
        <v>9.5788165432150185E-3</v>
      </c>
      <c r="G333" s="7">
        <v>5.7063604787935284E-4</v>
      </c>
      <c r="H333" s="7">
        <v>5.7151881369987426E-3</v>
      </c>
      <c r="I333" s="7">
        <v>1.0671901881720469E-4</v>
      </c>
      <c r="J333" s="7">
        <v>1.621258128083396E-2</v>
      </c>
      <c r="K333" s="7">
        <v>7.3734683984786286E-5</v>
      </c>
      <c r="L333" s="7"/>
      <c r="M333" s="8">
        <v>7.5000996211769824E-2</v>
      </c>
      <c r="N333" s="9">
        <f t="shared" si="41"/>
        <v>43268.535972090678</v>
      </c>
      <c r="O333" s="9">
        <f t="shared" si="42"/>
        <v>15818.769741281785</v>
      </c>
      <c r="P333" s="9">
        <f t="shared" si="43"/>
        <v>218.47292715895398</v>
      </c>
      <c r="Q333" s="9">
        <f t="shared" si="44"/>
        <v>4611.4432416272402</v>
      </c>
      <c r="R333" s="9">
        <f t="shared" si="45"/>
        <v>107.94532209880333</v>
      </c>
      <c r="S333" s="9">
        <f t="shared" si="46"/>
        <v>9219.1713210830658</v>
      </c>
      <c r="T333" s="9">
        <f t="shared" si="47"/>
        <v>51.274674491226754</v>
      </c>
      <c r="U333" s="9">
        <f t="shared" si="48"/>
        <v>73295.613199831758</v>
      </c>
    </row>
    <row r="334" spans="1:21" ht="12.75" customHeight="1" x14ac:dyDescent="0.25">
      <c r="A334" s="2">
        <v>2004</v>
      </c>
      <c r="B334" s="2">
        <v>1</v>
      </c>
      <c r="C334" s="2">
        <v>14</v>
      </c>
      <c r="D334" s="2">
        <v>20</v>
      </c>
      <c r="E334" s="7">
        <v>4.159237473258158E-2</v>
      </c>
      <c r="F334" s="7">
        <v>9.2224405054485807E-3</v>
      </c>
      <c r="G334" s="7">
        <v>5.7063604787935284E-4</v>
      </c>
      <c r="H334" s="7">
        <v>5.6712117380420682E-3</v>
      </c>
      <c r="I334" s="7">
        <v>1.0671901881720469E-4</v>
      </c>
      <c r="J334" s="7">
        <v>1.6826625022474107E-2</v>
      </c>
      <c r="K334" s="7">
        <v>7.3734683984786286E-5</v>
      </c>
      <c r="L334" s="7"/>
      <c r="M334" s="8">
        <v>7.4063741749227682E-2</v>
      </c>
      <c r="N334" s="9">
        <f t="shared" si="41"/>
        <v>42103.447772141735</v>
      </c>
      <c r="O334" s="9">
        <f t="shared" si="42"/>
        <v>15230.238740891056</v>
      </c>
      <c r="P334" s="9">
        <f t="shared" si="43"/>
        <v>218.47292715895398</v>
      </c>
      <c r="Q334" s="9">
        <f t="shared" si="44"/>
        <v>4575.9597784588077</v>
      </c>
      <c r="R334" s="9">
        <f t="shared" si="45"/>
        <v>107.94532209880333</v>
      </c>
      <c r="S334" s="9">
        <f t="shared" si="46"/>
        <v>9568.3430140269684</v>
      </c>
      <c r="T334" s="9">
        <f t="shared" si="47"/>
        <v>51.274674491226754</v>
      </c>
      <c r="U334" s="9">
        <f t="shared" si="48"/>
        <v>71855.68222926755</v>
      </c>
    </row>
    <row r="335" spans="1:21" ht="12.75" customHeight="1" x14ac:dyDescent="0.25">
      <c r="A335" s="2">
        <v>2004</v>
      </c>
      <c r="B335" s="2">
        <v>1</v>
      </c>
      <c r="C335" s="2">
        <v>14</v>
      </c>
      <c r="D335" s="2">
        <v>21</v>
      </c>
      <c r="E335" s="7">
        <v>4.0541310456454399E-2</v>
      </c>
      <c r="F335" s="7">
        <v>8.9578588726087344E-3</v>
      </c>
      <c r="G335" s="7">
        <v>5.7063604787935284E-4</v>
      </c>
      <c r="H335" s="7">
        <v>5.6478160544692832E-3</v>
      </c>
      <c r="I335" s="7">
        <v>1.0671901881720469E-4</v>
      </c>
      <c r="J335" s="7">
        <v>1.6963748266055411E-2</v>
      </c>
      <c r="K335" s="7">
        <v>7.3734683984786286E-5</v>
      </c>
      <c r="L335" s="7"/>
      <c r="M335" s="8">
        <v>7.2861823400269171E-2</v>
      </c>
      <c r="N335" s="9">
        <f t="shared" si="41"/>
        <v>41039.468373523305</v>
      </c>
      <c r="O335" s="9">
        <f t="shared" si="42"/>
        <v>14793.300011687548</v>
      </c>
      <c r="P335" s="9">
        <f t="shared" si="43"/>
        <v>218.47292715895398</v>
      </c>
      <c r="Q335" s="9">
        <f t="shared" si="44"/>
        <v>4557.0823829455212</v>
      </c>
      <c r="R335" s="9">
        <f t="shared" si="45"/>
        <v>107.94532209880333</v>
      </c>
      <c r="S335" s="9">
        <f t="shared" si="46"/>
        <v>9646.3171905495619</v>
      </c>
      <c r="T335" s="9">
        <f t="shared" si="47"/>
        <v>51.274674491226754</v>
      </c>
      <c r="U335" s="9">
        <f t="shared" si="48"/>
        <v>70413.860882454916</v>
      </c>
    </row>
    <row r="336" spans="1:21" ht="12.75" customHeight="1" x14ac:dyDescent="0.25">
      <c r="A336" s="2">
        <v>2004</v>
      </c>
      <c r="B336" s="2">
        <v>1</v>
      </c>
      <c r="C336" s="2">
        <v>14</v>
      </c>
      <c r="D336" s="2">
        <v>22</v>
      </c>
      <c r="E336" s="7">
        <v>3.761702580720027E-2</v>
      </c>
      <c r="F336" s="7">
        <v>8.3115741170032911E-3</v>
      </c>
      <c r="G336" s="7">
        <v>5.7063604787935284E-4</v>
      </c>
      <c r="H336" s="7">
        <v>4.883996052318847E-3</v>
      </c>
      <c r="I336" s="7">
        <v>1.0671901881720469E-4</v>
      </c>
      <c r="J336" s="7">
        <v>1.6781473528344016E-2</v>
      </c>
      <c r="K336" s="7">
        <v>7.3734683984786286E-5</v>
      </c>
      <c r="L336" s="7"/>
      <c r="M336" s="8">
        <v>6.8345159255547766E-2</v>
      </c>
      <c r="N336" s="9">
        <f t="shared" si="41"/>
        <v>38079.251103113435</v>
      </c>
      <c r="O336" s="9">
        <f t="shared" si="42"/>
        <v>13726.004308705882</v>
      </c>
      <c r="P336" s="9">
        <f t="shared" si="43"/>
        <v>218.47292715895398</v>
      </c>
      <c r="Q336" s="9">
        <f t="shared" si="44"/>
        <v>3940.7750099766886</v>
      </c>
      <c r="R336" s="9">
        <f t="shared" si="45"/>
        <v>107.94532209880333</v>
      </c>
      <c r="S336" s="9">
        <f t="shared" si="46"/>
        <v>9542.6679316586669</v>
      </c>
      <c r="T336" s="9">
        <f t="shared" si="47"/>
        <v>51.274674491226754</v>
      </c>
      <c r="U336" s="9">
        <f t="shared" si="48"/>
        <v>65666.391277203657</v>
      </c>
    </row>
    <row r="337" spans="1:21" ht="12.75" customHeight="1" x14ac:dyDescent="0.25">
      <c r="A337" s="2">
        <v>2004</v>
      </c>
      <c r="B337" s="2">
        <v>1</v>
      </c>
      <c r="C337" s="2">
        <v>14</v>
      </c>
      <c r="D337" s="2">
        <v>23</v>
      </c>
      <c r="E337" s="7">
        <v>3.3691027322798876E-2</v>
      </c>
      <c r="F337" s="7">
        <v>7.6160545159430328E-3</v>
      </c>
      <c r="G337" s="7">
        <v>5.7063604787935284E-4</v>
      </c>
      <c r="H337" s="7">
        <v>4.3889507843000225E-3</v>
      </c>
      <c r="I337" s="7">
        <v>1.0671901881720469E-4</v>
      </c>
      <c r="J337" s="7">
        <v>1.6069791778095401E-2</v>
      </c>
      <c r="K337" s="7">
        <v>7.3734683984786286E-5</v>
      </c>
      <c r="L337" s="7"/>
      <c r="M337" s="8">
        <v>6.2516914151818676E-2</v>
      </c>
      <c r="N337" s="9">
        <f t="shared" si="41"/>
        <v>34105.011276599878</v>
      </c>
      <c r="O337" s="9">
        <f t="shared" si="42"/>
        <v>12577.400577745648</v>
      </c>
      <c r="P337" s="9">
        <f t="shared" si="43"/>
        <v>218.47292715895398</v>
      </c>
      <c r="Q337" s="9">
        <f t="shared" si="44"/>
        <v>3541.3352888717636</v>
      </c>
      <c r="R337" s="9">
        <f t="shared" si="45"/>
        <v>107.94532209880333</v>
      </c>
      <c r="S337" s="9">
        <f t="shared" si="46"/>
        <v>9137.9750657924142</v>
      </c>
      <c r="T337" s="9">
        <f t="shared" si="47"/>
        <v>51.274674491226754</v>
      </c>
      <c r="U337" s="9">
        <f t="shared" si="48"/>
        <v>59739.415132758688</v>
      </c>
    </row>
    <row r="338" spans="1:21" ht="12.75" customHeight="1" x14ac:dyDescent="0.25">
      <c r="A338" s="2">
        <v>2004</v>
      </c>
      <c r="B338" s="2">
        <v>1</v>
      </c>
      <c r="C338" s="2">
        <v>14</v>
      </c>
      <c r="D338" s="2">
        <v>24</v>
      </c>
      <c r="E338" s="7">
        <v>2.8342901694485969E-2</v>
      </c>
      <c r="F338" s="7">
        <v>7.1491005979844461E-3</v>
      </c>
      <c r="G338" s="7">
        <v>5.7063604787935284E-4</v>
      </c>
      <c r="H338" s="7">
        <v>4.3354722806429142E-3</v>
      </c>
      <c r="I338" s="7">
        <v>1.0671901881720469E-4</v>
      </c>
      <c r="J338" s="7">
        <v>1.4723964707553107E-2</v>
      </c>
      <c r="K338" s="7">
        <v>7.3734683984786286E-5</v>
      </c>
      <c r="L338" s="7"/>
      <c r="M338" s="8">
        <v>5.5302529031347775E-2</v>
      </c>
      <c r="N338" s="9">
        <f t="shared" si="41"/>
        <v>28691.169688609629</v>
      </c>
      <c r="O338" s="9">
        <f t="shared" si="42"/>
        <v>11806.257663101514</v>
      </c>
      <c r="P338" s="9">
        <f t="shared" si="43"/>
        <v>218.47292715895398</v>
      </c>
      <c r="Q338" s="9">
        <f t="shared" si="44"/>
        <v>3498.1848136204944</v>
      </c>
      <c r="R338" s="9">
        <f t="shared" si="45"/>
        <v>107.94532209880333</v>
      </c>
      <c r="S338" s="9">
        <f t="shared" si="46"/>
        <v>8372.6798844169207</v>
      </c>
      <c r="T338" s="9">
        <f t="shared" si="47"/>
        <v>51.274674491226754</v>
      </c>
      <c r="U338" s="9">
        <f t="shared" si="48"/>
        <v>52745.984973497543</v>
      </c>
    </row>
    <row r="339" spans="1:21" ht="12.75" customHeight="1" x14ac:dyDescent="0.25">
      <c r="A339" s="2">
        <v>2004</v>
      </c>
      <c r="B339" s="2">
        <v>1</v>
      </c>
      <c r="C339" s="2">
        <v>15</v>
      </c>
      <c r="D339" s="2">
        <v>1</v>
      </c>
      <c r="E339" s="7">
        <v>2.3600043003390563E-2</v>
      </c>
      <c r="F339" s="7">
        <v>7.1251633990140565E-3</v>
      </c>
      <c r="G339" s="7">
        <v>5.7063604787935284E-4</v>
      </c>
      <c r="H339" s="7">
        <v>5.0612470435357415E-3</v>
      </c>
      <c r="I339" s="7">
        <v>1.0671901881720469E-4</v>
      </c>
      <c r="J339" s="7">
        <v>1.3774833440399366E-2</v>
      </c>
      <c r="K339" s="7">
        <v>7.3734683984786286E-5</v>
      </c>
      <c r="L339" s="7"/>
      <c r="M339" s="8">
        <v>5.0312376637021074E-2</v>
      </c>
      <c r="N339" s="9">
        <f t="shared" si="41"/>
        <v>23890.032353338524</v>
      </c>
      <c r="O339" s="9">
        <f t="shared" si="42"/>
        <v>11766.726992787961</v>
      </c>
      <c r="P339" s="9">
        <f t="shared" si="43"/>
        <v>218.47292715895398</v>
      </c>
      <c r="Q339" s="9">
        <f t="shared" si="44"/>
        <v>4083.7944287474093</v>
      </c>
      <c r="R339" s="9">
        <f t="shared" si="45"/>
        <v>107.94532209880333</v>
      </c>
      <c r="S339" s="9">
        <f t="shared" si="46"/>
        <v>7832.9630061162879</v>
      </c>
      <c r="T339" s="9">
        <f t="shared" si="47"/>
        <v>51.274674491226754</v>
      </c>
      <c r="U339" s="9">
        <f t="shared" si="48"/>
        <v>47951.209704739165</v>
      </c>
    </row>
    <row r="340" spans="1:21" ht="12.75" customHeight="1" x14ac:dyDescent="0.25">
      <c r="A340" s="2">
        <v>2004</v>
      </c>
      <c r="B340" s="2">
        <v>1</v>
      </c>
      <c r="C340" s="2">
        <v>15</v>
      </c>
      <c r="D340" s="2">
        <v>2</v>
      </c>
      <c r="E340" s="7">
        <v>2.2263053311143807E-2</v>
      </c>
      <c r="F340" s="7">
        <v>7.1930524961754273E-3</v>
      </c>
      <c r="G340" s="7">
        <v>5.7063604787935284E-4</v>
      </c>
      <c r="H340" s="7">
        <v>5.4733534125846611E-3</v>
      </c>
      <c r="I340" s="7">
        <v>1.0671901881720469E-4</v>
      </c>
      <c r="J340" s="7">
        <v>1.3404128007440359E-2</v>
      </c>
      <c r="K340" s="7">
        <v>7.3734683984786286E-5</v>
      </c>
      <c r="L340" s="7"/>
      <c r="M340" s="8">
        <v>4.9084676978025592E-2</v>
      </c>
      <c r="N340" s="9">
        <f t="shared" si="41"/>
        <v>22536.614183750175</v>
      </c>
      <c r="O340" s="9">
        <f t="shared" si="42"/>
        <v>11878.841259836945</v>
      </c>
      <c r="P340" s="9">
        <f t="shared" si="43"/>
        <v>218.47292715895398</v>
      </c>
      <c r="Q340" s="9">
        <f t="shared" si="44"/>
        <v>4416.3128139392138</v>
      </c>
      <c r="R340" s="9">
        <f t="shared" si="45"/>
        <v>107.94532209880333</v>
      </c>
      <c r="S340" s="9">
        <f t="shared" si="46"/>
        <v>7622.1639459971229</v>
      </c>
      <c r="T340" s="9">
        <f t="shared" si="47"/>
        <v>51.274674491226754</v>
      </c>
      <c r="U340" s="9">
        <f t="shared" si="48"/>
        <v>46831.625127272433</v>
      </c>
    </row>
    <row r="341" spans="1:21" ht="12.75" customHeight="1" x14ac:dyDescent="0.25">
      <c r="A341" s="2">
        <v>2004</v>
      </c>
      <c r="B341" s="2">
        <v>1</v>
      </c>
      <c r="C341" s="2">
        <v>15</v>
      </c>
      <c r="D341" s="2">
        <v>3</v>
      </c>
      <c r="E341" s="7">
        <v>2.1888763785972765E-2</v>
      </c>
      <c r="F341" s="7">
        <v>6.937185441504146E-3</v>
      </c>
      <c r="G341" s="7">
        <v>5.7063604787935284E-4</v>
      </c>
      <c r="H341" s="7">
        <v>5.2491264836397929E-3</v>
      </c>
      <c r="I341" s="7">
        <v>1.0671901881720469E-4</v>
      </c>
      <c r="J341" s="7">
        <v>1.2909352244587623E-2</v>
      </c>
      <c r="K341" s="7">
        <v>7.3734683984786286E-5</v>
      </c>
      <c r="L341" s="7"/>
      <c r="M341" s="8">
        <v>4.773551770638567E-2</v>
      </c>
      <c r="N341" s="9">
        <f t="shared" si="41"/>
        <v>22157.725515430069</v>
      </c>
      <c r="O341" s="9">
        <f t="shared" si="42"/>
        <v>11456.294068963776</v>
      </c>
      <c r="P341" s="9">
        <f t="shared" si="43"/>
        <v>218.47292715895398</v>
      </c>
      <c r="Q341" s="9">
        <f t="shared" si="44"/>
        <v>4235.3896787269687</v>
      </c>
      <c r="R341" s="9">
        <f t="shared" si="45"/>
        <v>107.94532209880333</v>
      </c>
      <c r="S341" s="9">
        <f t="shared" si="46"/>
        <v>7340.8131577268241</v>
      </c>
      <c r="T341" s="9">
        <f t="shared" si="47"/>
        <v>51.274674491226754</v>
      </c>
      <c r="U341" s="9">
        <f t="shared" si="48"/>
        <v>45567.915344596615</v>
      </c>
    </row>
    <row r="342" spans="1:21" ht="12.75" customHeight="1" x14ac:dyDescent="0.25">
      <c r="A342" s="2">
        <v>2004</v>
      </c>
      <c r="B342" s="2">
        <v>1</v>
      </c>
      <c r="C342" s="2">
        <v>15</v>
      </c>
      <c r="D342" s="2">
        <v>4</v>
      </c>
      <c r="E342" s="7">
        <v>2.1720812396115129E-2</v>
      </c>
      <c r="F342" s="7">
        <v>6.9589079944622238E-3</v>
      </c>
      <c r="G342" s="7">
        <v>5.7063604787935284E-4</v>
      </c>
      <c r="H342" s="7">
        <v>5.5158715223628347E-3</v>
      </c>
      <c r="I342" s="7">
        <v>1.0671901881720469E-4</v>
      </c>
      <c r="J342" s="7">
        <v>1.3238067109943435E-2</v>
      </c>
      <c r="K342" s="7">
        <v>7.3734683984786286E-5</v>
      </c>
      <c r="L342" s="7"/>
      <c r="M342" s="8">
        <v>4.8184748773564962E-2</v>
      </c>
      <c r="N342" s="9">
        <f t="shared" si="41"/>
        <v>21987.710395673268</v>
      </c>
      <c r="O342" s="9">
        <f t="shared" si="42"/>
        <v>11492.167400693887</v>
      </c>
      <c r="P342" s="9">
        <f t="shared" si="43"/>
        <v>218.47292715895398</v>
      </c>
      <c r="Q342" s="9">
        <f t="shared" si="44"/>
        <v>4450.6196198191492</v>
      </c>
      <c r="R342" s="9">
        <f t="shared" si="45"/>
        <v>107.94532209880333</v>
      </c>
      <c r="S342" s="9">
        <f t="shared" si="46"/>
        <v>7527.7345743111473</v>
      </c>
      <c r="T342" s="9">
        <f t="shared" si="47"/>
        <v>51.274674491226754</v>
      </c>
      <c r="U342" s="9">
        <f t="shared" si="48"/>
        <v>45835.924914246425</v>
      </c>
    </row>
    <row r="343" spans="1:21" ht="12.75" customHeight="1" x14ac:dyDescent="0.25">
      <c r="A343" s="2">
        <v>2004</v>
      </c>
      <c r="B343" s="2">
        <v>1</v>
      </c>
      <c r="C343" s="2">
        <v>15</v>
      </c>
      <c r="D343" s="2">
        <v>5</v>
      </c>
      <c r="E343" s="7">
        <v>2.2703400131521313E-2</v>
      </c>
      <c r="F343" s="7">
        <v>6.8282553351873432E-3</v>
      </c>
      <c r="G343" s="7">
        <v>5.7063604787935284E-4</v>
      </c>
      <c r="H343" s="7">
        <v>5.1991213367026485E-3</v>
      </c>
      <c r="I343" s="7">
        <v>1.0671901881720469E-4</v>
      </c>
      <c r="J343" s="7">
        <v>1.3064320892992982E-2</v>
      </c>
      <c r="K343" s="7">
        <v>7.3734683984786286E-5</v>
      </c>
      <c r="L343" s="7"/>
      <c r="M343" s="8">
        <v>4.8546187447085623E-2</v>
      </c>
      <c r="N343" s="9">
        <f t="shared" si="41"/>
        <v>22982.371836988223</v>
      </c>
      <c r="O343" s="9">
        <f t="shared" si="42"/>
        <v>11276.403342176716</v>
      </c>
      <c r="P343" s="9">
        <f t="shared" si="43"/>
        <v>218.47292715895398</v>
      </c>
      <c r="Q343" s="9">
        <f t="shared" si="44"/>
        <v>4195.0417686735709</v>
      </c>
      <c r="R343" s="9">
        <f t="shared" si="45"/>
        <v>107.94532209880333</v>
      </c>
      <c r="S343" s="9">
        <f t="shared" si="46"/>
        <v>7428.9349992952993</v>
      </c>
      <c r="T343" s="9">
        <f t="shared" si="47"/>
        <v>51.274674491226754</v>
      </c>
      <c r="U343" s="9">
        <f t="shared" si="48"/>
        <v>46260.444870882784</v>
      </c>
    </row>
    <row r="344" spans="1:21" ht="12.75" customHeight="1" x14ac:dyDescent="0.25">
      <c r="A344" s="2">
        <v>2004</v>
      </c>
      <c r="B344" s="2">
        <v>1</v>
      </c>
      <c r="C344" s="2">
        <v>15</v>
      </c>
      <c r="D344" s="2">
        <v>6</v>
      </c>
      <c r="E344" s="7">
        <v>2.4213837068145318E-2</v>
      </c>
      <c r="F344" s="7">
        <v>7.4295021088273154E-3</v>
      </c>
      <c r="G344" s="7">
        <v>5.7063604787935284E-4</v>
      </c>
      <c r="H344" s="7">
        <v>5.6752822361454897E-3</v>
      </c>
      <c r="I344" s="7">
        <v>1.0671901881720469E-4</v>
      </c>
      <c r="J344" s="7">
        <v>1.3108936842966296E-2</v>
      </c>
      <c r="K344" s="7">
        <v>7.3734683984786286E-5</v>
      </c>
      <c r="L344" s="7"/>
      <c r="M344" s="8">
        <v>5.1178648006765755E-2</v>
      </c>
      <c r="N344" s="9">
        <f t="shared" si="41"/>
        <v>24511.368512055331</v>
      </c>
      <c r="O344" s="9">
        <f t="shared" si="42"/>
        <v>12269.321854290431</v>
      </c>
      <c r="P344" s="9">
        <f t="shared" si="43"/>
        <v>218.47292715895398</v>
      </c>
      <c r="Q344" s="9">
        <f t="shared" si="44"/>
        <v>4579.2441621954622</v>
      </c>
      <c r="R344" s="9">
        <f t="shared" si="45"/>
        <v>107.94532209880333</v>
      </c>
      <c r="S344" s="9">
        <f t="shared" si="46"/>
        <v>7454.3055482123373</v>
      </c>
      <c r="T344" s="9">
        <f t="shared" si="47"/>
        <v>51.274674491226754</v>
      </c>
      <c r="U344" s="9">
        <f t="shared" si="48"/>
        <v>49191.933000502548</v>
      </c>
    </row>
    <row r="345" spans="1:21" ht="12.75" customHeight="1" x14ac:dyDescent="0.25">
      <c r="A345" s="2">
        <v>2004</v>
      </c>
      <c r="B345" s="2">
        <v>1</v>
      </c>
      <c r="C345" s="2">
        <v>15</v>
      </c>
      <c r="D345" s="2">
        <v>7</v>
      </c>
      <c r="E345" s="7">
        <v>2.7989617909483205E-2</v>
      </c>
      <c r="F345" s="7">
        <v>8.4508147171076329E-3</v>
      </c>
      <c r="G345" s="7">
        <v>5.7063604787935284E-4</v>
      </c>
      <c r="H345" s="7">
        <v>6.0779935163517394E-3</v>
      </c>
      <c r="I345" s="7">
        <v>1.0671901881720469E-4</v>
      </c>
      <c r="J345" s="7">
        <v>1.4136901616211114E-2</v>
      </c>
      <c r="K345" s="7">
        <v>7.3734683984786286E-5</v>
      </c>
      <c r="L345" s="7"/>
      <c r="M345" s="8">
        <v>5.740641750983503E-2</v>
      </c>
      <c r="N345" s="9">
        <f t="shared" si="41"/>
        <v>28333.544871891565</v>
      </c>
      <c r="O345" s="9">
        <f t="shared" si="42"/>
        <v>13955.95077252543</v>
      </c>
      <c r="P345" s="9">
        <f t="shared" si="43"/>
        <v>218.47292715895398</v>
      </c>
      <c r="Q345" s="9">
        <f t="shared" si="44"/>
        <v>4904.1818837398987</v>
      </c>
      <c r="R345" s="9">
        <f t="shared" si="45"/>
        <v>107.94532209880333</v>
      </c>
      <c r="S345" s="9">
        <f t="shared" si="46"/>
        <v>8038.8505501723694</v>
      </c>
      <c r="T345" s="9">
        <f t="shared" si="47"/>
        <v>51.274674491226754</v>
      </c>
      <c r="U345" s="9">
        <f t="shared" si="48"/>
        <v>55610.221002078244</v>
      </c>
    </row>
    <row r="346" spans="1:21" ht="12.75" customHeight="1" x14ac:dyDescent="0.25">
      <c r="A346" s="2">
        <v>2004</v>
      </c>
      <c r="B346" s="2">
        <v>1</v>
      </c>
      <c r="C346" s="2">
        <v>15</v>
      </c>
      <c r="D346" s="2">
        <v>8</v>
      </c>
      <c r="E346" s="7">
        <v>3.2543186233365592E-2</v>
      </c>
      <c r="F346" s="7">
        <v>9.7526258535110943E-3</v>
      </c>
      <c r="G346" s="7">
        <v>4.6612409770701468E-4</v>
      </c>
      <c r="H346" s="7">
        <v>5.9346949988892317E-3</v>
      </c>
      <c r="I346" s="7">
        <v>1.0671901881720469E-4</v>
      </c>
      <c r="J346" s="7">
        <v>1.5594442679457084E-2</v>
      </c>
      <c r="K346" s="7">
        <v>6.0230182039580815E-5</v>
      </c>
      <c r="L346" s="7"/>
      <c r="M346" s="8">
        <v>6.4458023063786812E-2</v>
      </c>
      <c r="N346" s="9">
        <f t="shared" si="41"/>
        <v>32943.065903910821</v>
      </c>
      <c r="O346" s="9">
        <f t="shared" si="42"/>
        <v>16105.804099447058</v>
      </c>
      <c r="P346" s="9">
        <f t="shared" si="43"/>
        <v>178.45962662861498</v>
      </c>
      <c r="Q346" s="9">
        <f t="shared" si="44"/>
        <v>4788.5578720630583</v>
      </c>
      <c r="R346" s="9">
        <f t="shared" si="45"/>
        <v>107.94532209880333</v>
      </c>
      <c r="S346" s="9">
        <f t="shared" si="46"/>
        <v>8867.6711146967482</v>
      </c>
      <c r="T346" s="9">
        <f t="shared" si="47"/>
        <v>41.883721631790614</v>
      </c>
      <c r="U346" s="9">
        <f t="shared" si="48"/>
        <v>63033.387660476896</v>
      </c>
    </row>
    <row r="347" spans="1:21" ht="12.75" customHeight="1" x14ac:dyDescent="0.25">
      <c r="A347" s="2">
        <v>2004</v>
      </c>
      <c r="B347" s="2">
        <v>1</v>
      </c>
      <c r="C347" s="2">
        <v>15</v>
      </c>
      <c r="D347" s="2">
        <v>9</v>
      </c>
      <c r="E347" s="7">
        <v>3.1441018848969264E-2</v>
      </c>
      <c r="F347" s="7">
        <v>1.0834602425113471E-2</v>
      </c>
      <c r="G347" s="7">
        <v>0</v>
      </c>
      <c r="H347" s="7">
        <v>6.292764523837732E-3</v>
      </c>
      <c r="I347" s="7">
        <v>1.0671901881720469E-4</v>
      </c>
      <c r="J347" s="7">
        <v>1.6317021840001868E-2</v>
      </c>
      <c r="K347" s="7">
        <v>0</v>
      </c>
      <c r="L347" s="7"/>
      <c r="M347" s="8">
        <v>6.4992126656739535E-2</v>
      </c>
      <c r="N347" s="9">
        <f t="shared" si="41"/>
        <v>31827.35545930528</v>
      </c>
      <c r="O347" s="9">
        <f t="shared" si="42"/>
        <v>17892.615463295861</v>
      </c>
      <c r="P347" s="9">
        <f t="shared" si="43"/>
        <v>0</v>
      </c>
      <c r="Q347" s="9">
        <f t="shared" si="44"/>
        <v>5077.4752709789145</v>
      </c>
      <c r="R347" s="9">
        <f t="shared" si="45"/>
        <v>107.94532209880333</v>
      </c>
      <c r="S347" s="9">
        <f t="shared" si="46"/>
        <v>9278.5607169577943</v>
      </c>
      <c r="T347" s="9">
        <f t="shared" si="47"/>
        <v>0</v>
      </c>
      <c r="U347" s="9">
        <f t="shared" si="48"/>
        <v>64183.95223263665</v>
      </c>
    </row>
    <row r="348" spans="1:21" ht="12.75" customHeight="1" x14ac:dyDescent="0.25">
      <c r="A348" s="2">
        <v>2004</v>
      </c>
      <c r="B348" s="2">
        <v>1</v>
      </c>
      <c r="C348" s="2">
        <v>15</v>
      </c>
      <c r="D348" s="2">
        <v>10</v>
      </c>
      <c r="E348" s="7">
        <v>2.9285542718153059E-2</v>
      </c>
      <c r="F348" s="7">
        <v>1.1323128657120582E-2</v>
      </c>
      <c r="G348" s="7">
        <v>0</v>
      </c>
      <c r="H348" s="7">
        <v>6.4311679815867561E-3</v>
      </c>
      <c r="I348" s="7">
        <v>1.0671901881720469E-4</v>
      </c>
      <c r="J348" s="7">
        <v>1.6787609897515189E-2</v>
      </c>
      <c r="K348" s="7">
        <v>0</v>
      </c>
      <c r="L348" s="7"/>
      <c r="M348" s="8">
        <v>6.3934168273192787E-2</v>
      </c>
      <c r="N348" s="9">
        <f t="shared" si="41"/>
        <v>29645.393566496441</v>
      </c>
      <c r="O348" s="9">
        <f t="shared" si="42"/>
        <v>18699.383600239707</v>
      </c>
      <c r="P348" s="9">
        <f t="shared" si="43"/>
        <v>0</v>
      </c>
      <c r="Q348" s="9">
        <f t="shared" si="44"/>
        <v>5189.1495806526018</v>
      </c>
      <c r="R348" s="9">
        <f t="shared" si="45"/>
        <v>107.94532209880333</v>
      </c>
      <c r="S348" s="9">
        <f t="shared" si="46"/>
        <v>9546.157335208818</v>
      </c>
      <c r="T348" s="9">
        <f t="shared" si="47"/>
        <v>0</v>
      </c>
      <c r="U348" s="9">
        <f t="shared" si="48"/>
        <v>63188.029404696368</v>
      </c>
    </row>
    <row r="349" spans="1:21" ht="12.75" customHeight="1" x14ac:dyDescent="0.25">
      <c r="A349" s="2">
        <v>2004</v>
      </c>
      <c r="B349" s="2">
        <v>1</v>
      </c>
      <c r="C349" s="2">
        <v>15</v>
      </c>
      <c r="D349" s="2">
        <v>11</v>
      </c>
      <c r="E349" s="7">
        <v>2.8287568117315726E-2</v>
      </c>
      <c r="F349" s="7">
        <v>1.1791649684052536E-2</v>
      </c>
      <c r="G349" s="7">
        <v>0</v>
      </c>
      <c r="H349" s="7">
        <v>6.5463828827106623E-3</v>
      </c>
      <c r="I349" s="7">
        <v>1.0671901881720469E-4</v>
      </c>
      <c r="J349" s="7">
        <v>1.6752617031105112E-2</v>
      </c>
      <c r="K349" s="7">
        <v>0</v>
      </c>
      <c r="L349" s="7"/>
      <c r="M349" s="8">
        <v>6.348493673400124E-2</v>
      </c>
      <c r="N349" s="9">
        <f t="shared" si="41"/>
        <v>28635.156191149763</v>
      </c>
      <c r="O349" s="9">
        <f t="shared" si="42"/>
        <v>19473.114489702792</v>
      </c>
      <c r="P349" s="9">
        <f t="shared" si="43"/>
        <v>0</v>
      </c>
      <c r="Q349" s="9">
        <f t="shared" si="44"/>
        <v>5282.113620398387</v>
      </c>
      <c r="R349" s="9">
        <f t="shared" si="45"/>
        <v>107.94532209880333</v>
      </c>
      <c r="S349" s="9">
        <f t="shared" si="46"/>
        <v>9526.2588856737239</v>
      </c>
      <c r="T349" s="9">
        <f t="shared" si="47"/>
        <v>0</v>
      </c>
      <c r="U349" s="9">
        <f t="shared" si="48"/>
        <v>63024.588509023466</v>
      </c>
    </row>
    <row r="350" spans="1:21" ht="12.75" customHeight="1" x14ac:dyDescent="0.25">
      <c r="A350" s="2">
        <v>2004</v>
      </c>
      <c r="B350" s="2">
        <v>1</v>
      </c>
      <c r="C350" s="2">
        <v>15</v>
      </c>
      <c r="D350" s="2">
        <v>12</v>
      </c>
      <c r="E350" s="7">
        <v>2.8901630182057419E-2</v>
      </c>
      <c r="F350" s="7">
        <v>1.1412389532344393E-2</v>
      </c>
      <c r="G350" s="7">
        <v>0</v>
      </c>
      <c r="H350" s="7">
        <v>6.0438642176561044E-3</v>
      </c>
      <c r="I350" s="7">
        <v>1.0671901881720469E-4</v>
      </c>
      <c r="J350" s="7">
        <v>1.6606221372654432E-2</v>
      </c>
      <c r="K350" s="7">
        <v>0</v>
      </c>
      <c r="L350" s="7"/>
      <c r="M350" s="8">
        <v>6.3070824323529548E-2</v>
      </c>
      <c r="N350" s="9">
        <f t="shared" si="41"/>
        <v>29256.763642946753</v>
      </c>
      <c r="O350" s="9">
        <f t="shared" si="42"/>
        <v>18846.791917927021</v>
      </c>
      <c r="P350" s="9">
        <f t="shared" si="43"/>
        <v>0</v>
      </c>
      <c r="Q350" s="9">
        <f t="shared" si="44"/>
        <v>4876.6438009963776</v>
      </c>
      <c r="R350" s="9">
        <f t="shared" si="45"/>
        <v>107.94532209880333</v>
      </c>
      <c r="S350" s="9">
        <f t="shared" si="46"/>
        <v>9443.0120150773</v>
      </c>
      <c r="T350" s="9">
        <f t="shared" si="47"/>
        <v>0</v>
      </c>
      <c r="U350" s="9">
        <f t="shared" si="48"/>
        <v>62531.156699046252</v>
      </c>
    </row>
    <row r="351" spans="1:21" ht="12.75" customHeight="1" x14ac:dyDescent="0.25">
      <c r="A351" s="2">
        <v>2004</v>
      </c>
      <c r="B351" s="2">
        <v>1</v>
      </c>
      <c r="C351" s="2">
        <v>15</v>
      </c>
      <c r="D351" s="2">
        <v>13</v>
      </c>
      <c r="E351" s="7">
        <v>2.8887664513750879E-2</v>
      </c>
      <c r="F351" s="7">
        <v>1.1045629562644382E-2</v>
      </c>
      <c r="G351" s="7">
        <v>0</v>
      </c>
      <c r="H351" s="7">
        <v>5.6337084336696361E-3</v>
      </c>
      <c r="I351" s="7">
        <v>1.0671901881720469E-4</v>
      </c>
      <c r="J351" s="7">
        <v>1.6333281546729257E-2</v>
      </c>
      <c r="K351" s="7">
        <v>0</v>
      </c>
      <c r="L351" s="7"/>
      <c r="M351" s="8">
        <v>6.2007003075611355E-2</v>
      </c>
      <c r="N351" s="9">
        <f t="shared" si="41"/>
        <v>29242.626369229441</v>
      </c>
      <c r="O351" s="9">
        <f t="shared" si="42"/>
        <v>18241.112554006697</v>
      </c>
      <c r="P351" s="9">
        <f t="shared" si="43"/>
        <v>0</v>
      </c>
      <c r="Q351" s="9">
        <f t="shared" si="44"/>
        <v>4545.6992944045132</v>
      </c>
      <c r="R351" s="9">
        <f t="shared" si="45"/>
        <v>107.94532209880333</v>
      </c>
      <c r="S351" s="9">
        <f t="shared" si="46"/>
        <v>9287.8066858355305</v>
      </c>
      <c r="T351" s="9">
        <f t="shared" si="47"/>
        <v>0</v>
      </c>
      <c r="U351" s="9">
        <f t="shared" si="48"/>
        <v>61425.190225574981</v>
      </c>
    </row>
    <row r="352" spans="1:21" ht="12.75" customHeight="1" x14ac:dyDescent="0.25">
      <c r="A352" s="2">
        <v>2004</v>
      </c>
      <c r="B352" s="2">
        <v>1</v>
      </c>
      <c r="C352" s="2">
        <v>15</v>
      </c>
      <c r="D352" s="2">
        <v>14</v>
      </c>
      <c r="E352" s="7">
        <v>2.8211077705611095E-2</v>
      </c>
      <c r="F352" s="7">
        <v>1.129402619134252E-2</v>
      </c>
      <c r="G352" s="7">
        <v>0</v>
      </c>
      <c r="H352" s="7">
        <v>6.001843137727194E-3</v>
      </c>
      <c r="I352" s="7">
        <v>1.0671901881720469E-4</v>
      </c>
      <c r="J352" s="7">
        <v>1.5622190284586661E-2</v>
      </c>
      <c r="K352" s="7">
        <v>0</v>
      </c>
      <c r="L352" s="7"/>
      <c r="M352" s="8">
        <v>6.123585633808467E-2</v>
      </c>
      <c r="N352" s="9">
        <f t="shared" si="41"/>
        <v>28557.725891125257</v>
      </c>
      <c r="O352" s="9">
        <f t="shared" si="42"/>
        <v>18651.322840022644</v>
      </c>
      <c r="P352" s="9">
        <f t="shared" si="43"/>
        <v>0</v>
      </c>
      <c r="Q352" s="9">
        <f t="shared" si="44"/>
        <v>4842.7380361468213</v>
      </c>
      <c r="R352" s="9">
        <f t="shared" si="45"/>
        <v>107.94532209880333</v>
      </c>
      <c r="S352" s="9">
        <f t="shared" si="46"/>
        <v>8883.4495969142426</v>
      </c>
      <c r="T352" s="9">
        <f t="shared" si="47"/>
        <v>0</v>
      </c>
      <c r="U352" s="9">
        <f t="shared" si="48"/>
        <v>61043.181686307769</v>
      </c>
    </row>
    <row r="353" spans="1:21" ht="12.75" customHeight="1" x14ac:dyDescent="0.25">
      <c r="A353" s="2">
        <v>2004</v>
      </c>
      <c r="B353" s="2">
        <v>1</v>
      </c>
      <c r="C353" s="2">
        <v>15</v>
      </c>
      <c r="D353" s="2">
        <v>15</v>
      </c>
      <c r="E353" s="7">
        <v>2.7384641688312356E-2</v>
      </c>
      <c r="F353" s="7">
        <v>1.1168568787405775E-2</v>
      </c>
      <c r="G353" s="7">
        <v>0</v>
      </c>
      <c r="H353" s="7">
        <v>6.2822654337440264E-3</v>
      </c>
      <c r="I353" s="7">
        <v>1.0671901881720469E-4</v>
      </c>
      <c r="J353" s="7">
        <v>1.5635180696384313E-2</v>
      </c>
      <c r="K353" s="7">
        <v>0</v>
      </c>
      <c r="L353" s="7"/>
      <c r="M353" s="8">
        <v>6.0577375624663671E-2</v>
      </c>
      <c r="N353" s="9">
        <f t="shared" si="41"/>
        <v>27721.134907439569</v>
      </c>
      <c r="O353" s="9">
        <f t="shared" si="42"/>
        <v>18444.138395445294</v>
      </c>
      <c r="P353" s="9">
        <f t="shared" si="43"/>
        <v>0</v>
      </c>
      <c r="Q353" s="9">
        <f t="shared" si="44"/>
        <v>5069.0038161649563</v>
      </c>
      <c r="R353" s="9">
        <f t="shared" si="45"/>
        <v>107.94532209880333</v>
      </c>
      <c r="S353" s="9">
        <f t="shared" si="46"/>
        <v>8890.8365040217232</v>
      </c>
      <c r="T353" s="9">
        <f t="shared" si="47"/>
        <v>0</v>
      </c>
      <c r="U353" s="9">
        <f t="shared" si="48"/>
        <v>60233.058945170342</v>
      </c>
    </row>
    <row r="354" spans="1:21" ht="12.75" customHeight="1" x14ac:dyDescent="0.25">
      <c r="A354" s="2">
        <v>2004</v>
      </c>
      <c r="B354" s="2">
        <v>1</v>
      </c>
      <c r="C354" s="2">
        <v>15</v>
      </c>
      <c r="D354" s="2">
        <v>16</v>
      </c>
      <c r="E354" s="7">
        <v>2.8787129375403488E-2</v>
      </c>
      <c r="F354" s="7">
        <v>1.0604789297289996E-2</v>
      </c>
      <c r="G354" s="7">
        <v>0</v>
      </c>
      <c r="H354" s="7">
        <v>5.7710325886650279E-3</v>
      </c>
      <c r="I354" s="7">
        <v>1.0671901881720469E-4</v>
      </c>
      <c r="J354" s="7">
        <v>1.6324689759151894E-2</v>
      </c>
      <c r="K354" s="7">
        <v>0</v>
      </c>
      <c r="L354" s="7"/>
      <c r="M354" s="8">
        <v>6.1594360039327611E-2</v>
      </c>
      <c r="N354" s="9">
        <f t="shared" si="41"/>
        <v>29140.855889089999</v>
      </c>
      <c r="O354" s="9">
        <f t="shared" si="42"/>
        <v>17513.094576121301</v>
      </c>
      <c r="P354" s="9">
        <f t="shared" si="43"/>
        <v>0</v>
      </c>
      <c r="Q354" s="9">
        <f t="shared" si="44"/>
        <v>4656.502741515219</v>
      </c>
      <c r="R354" s="9">
        <f t="shared" si="45"/>
        <v>107.94532209880333</v>
      </c>
      <c r="S354" s="9">
        <f t="shared" si="46"/>
        <v>9282.921025726384</v>
      </c>
      <c r="T354" s="9">
        <f t="shared" si="47"/>
        <v>0</v>
      </c>
      <c r="U354" s="9">
        <f t="shared" si="48"/>
        <v>60701.319554551701</v>
      </c>
    </row>
    <row r="355" spans="1:21" ht="12.75" customHeight="1" x14ac:dyDescent="0.25">
      <c r="A355" s="2">
        <v>2004</v>
      </c>
      <c r="B355" s="2">
        <v>1</v>
      </c>
      <c r="C355" s="2">
        <v>15</v>
      </c>
      <c r="D355" s="2">
        <v>17</v>
      </c>
      <c r="E355" s="7">
        <v>3.3576163797894923E-2</v>
      </c>
      <c r="F355" s="7">
        <v>1.0278263541998626E-2</v>
      </c>
      <c r="G355" s="7">
        <v>0</v>
      </c>
      <c r="H355" s="7">
        <v>6.0530864578376498E-3</v>
      </c>
      <c r="I355" s="7">
        <v>1.0671901881720469E-4</v>
      </c>
      <c r="J355" s="7">
        <v>1.5940737975789723E-2</v>
      </c>
      <c r="K355" s="7">
        <v>0</v>
      </c>
      <c r="L355" s="7"/>
      <c r="M355" s="8">
        <v>6.5954970792338113E-2</v>
      </c>
      <c r="N355" s="9">
        <f t="shared" si="41"/>
        <v>33988.736347533872</v>
      </c>
      <c r="O355" s="9">
        <f t="shared" si="42"/>
        <v>16973.859304806807</v>
      </c>
      <c r="P355" s="9">
        <f t="shared" si="43"/>
        <v>0</v>
      </c>
      <c r="Q355" s="9">
        <f t="shared" si="44"/>
        <v>4884.0849973556951</v>
      </c>
      <c r="R355" s="9">
        <f t="shared" si="45"/>
        <v>107.94532209880333</v>
      </c>
      <c r="S355" s="9">
        <f t="shared" si="46"/>
        <v>9064.5895207959657</v>
      </c>
      <c r="T355" s="9">
        <f t="shared" si="47"/>
        <v>0</v>
      </c>
      <c r="U355" s="9">
        <f t="shared" si="48"/>
        <v>65019.215492591145</v>
      </c>
    </row>
    <row r="356" spans="1:21" ht="12.75" customHeight="1" x14ac:dyDescent="0.25">
      <c r="A356" s="2">
        <v>2004</v>
      </c>
      <c r="B356" s="2">
        <v>1</v>
      </c>
      <c r="C356" s="2">
        <v>15</v>
      </c>
      <c r="D356" s="2">
        <v>18</v>
      </c>
      <c r="E356" s="7">
        <v>3.9990569798296474E-2</v>
      </c>
      <c r="F356" s="7">
        <v>9.7176424179147118E-3</v>
      </c>
      <c r="G356" s="7">
        <v>4.7553337297607037E-4</v>
      </c>
      <c r="H356" s="7">
        <v>5.4967980234214286E-3</v>
      </c>
      <c r="I356" s="7">
        <v>1.0671901881720469E-4</v>
      </c>
      <c r="J356" s="7">
        <v>1.528631877803709E-2</v>
      </c>
      <c r="K356" s="7">
        <v>6.1446000670506803E-5</v>
      </c>
      <c r="L356" s="7"/>
      <c r="M356" s="8">
        <v>7.1135027410133486E-2</v>
      </c>
      <c r="N356" s="9">
        <f t="shared" si="41"/>
        <v>40481.960400347096</v>
      </c>
      <c r="O356" s="9">
        <f t="shared" si="42"/>
        <v>16048.031314055306</v>
      </c>
      <c r="P356" s="9">
        <f t="shared" si="43"/>
        <v>182.06204872955726</v>
      </c>
      <c r="Q356" s="9">
        <f t="shared" si="44"/>
        <v>4435.2296876455912</v>
      </c>
      <c r="R356" s="9">
        <f t="shared" si="45"/>
        <v>107.94532209880333</v>
      </c>
      <c r="S356" s="9">
        <f t="shared" si="46"/>
        <v>8692.4586062068411</v>
      </c>
      <c r="T356" s="9">
        <f t="shared" si="47"/>
        <v>42.729194903961442</v>
      </c>
      <c r="U356" s="9">
        <f t="shared" si="48"/>
        <v>69990.416573987153</v>
      </c>
    </row>
    <row r="357" spans="1:21" ht="12.75" customHeight="1" x14ac:dyDescent="0.25">
      <c r="A357" s="2">
        <v>2004</v>
      </c>
      <c r="B357" s="2">
        <v>1</v>
      </c>
      <c r="C357" s="2">
        <v>15</v>
      </c>
      <c r="D357" s="2">
        <v>19</v>
      </c>
      <c r="E357" s="7">
        <v>4.2865735544974193E-2</v>
      </c>
      <c r="F357" s="7">
        <v>9.6039582642723446E-3</v>
      </c>
      <c r="G357" s="7">
        <v>5.7063604787935284E-4</v>
      </c>
      <c r="H357" s="7">
        <v>5.7728272172726273E-3</v>
      </c>
      <c r="I357" s="7">
        <v>1.0671901881720469E-4</v>
      </c>
      <c r="J357" s="7">
        <v>1.6064499862930581E-2</v>
      </c>
      <c r="K357" s="7">
        <v>7.3734683984786286E-5</v>
      </c>
      <c r="L357" s="7"/>
      <c r="M357" s="8">
        <v>7.5058110640131084E-2</v>
      </c>
      <c r="N357" s="9">
        <f t="shared" si="41"/>
        <v>43392.455211711342</v>
      </c>
      <c r="O357" s="9">
        <f t="shared" si="42"/>
        <v>15860.289598616051</v>
      </c>
      <c r="P357" s="9">
        <f t="shared" si="43"/>
        <v>218.47292715895398</v>
      </c>
      <c r="Q357" s="9">
        <f t="shared" si="44"/>
        <v>4657.9507827284506</v>
      </c>
      <c r="R357" s="9">
        <f t="shared" si="45"/>
        <v>107.94532209880333</v>
      </c>
      <c r="S357" s="9">
        <f t="shared" si="46"/>
        <v>9134.9658551259563</v>
      </c>
      <c r="T357" s="9">
        <f t="shared" si="47"/>
        <v>51.274674491226754</v>
      </c>
      <c r="U357" s="9">
        <f t="shared" si="48"/>
        <v>73423.354371930778</v>
      </c>
    </row>
    <row r="358" spans="1:21" ht="12.75" customHeight="1" x14ac:dyDescent="0.25">
      <c r="A358" s="2">
        <v>2004</v>
      </c>
      <c r="B358" s="2">
        <v>1</v>
      </c>
      <c r="C358" s="2">
        <v>15</v>
      </c>
      <c r="D358" s="2">
        <v>20</v>
      </c>
      <c r="E358" s="7">
        <v>4.1654164948302111E-2</v>
      </c>
      <c r="F358" s="7">
        <v>9.2312753582015697E-3</v>
      </c>
      <c r="G358" s="7">
        <v>5.7063604787935284E-4</v>
      </c>
      <c r="H358" s="7">
        <v>5.6850233465758895E-3</v>
      </c>
      <c r="I358" s="7">
        <v>1.0671901881720469E-4</v>
      </c>
      <c r="J358" s="7">
        <v>1.6798590035304487E-2</v>
      </c>
      <c r="K358" s="7">
        <v>7.3734683984786286E-5</v>
      </c>
      <c r="L358" s="7"/>
      <c r="M358" s="8">
        <v>7.4120143439065408E-2</v>
      </c>
      <c r="N358" s="9">
        <f t="shared" si="41"/>
        <v>42165.997245143597</v>
      </c>
      <c r="O358" s="9">
        <f t="shared" si="42"/>
        <v>15244.828904588956</v>
      </c>
      <c r="P358" s="9">
        <f t="shared" si="43"/>
        <v>218.47292715895398</v>
      </c>
      <c r="Q358" s="9">
        <f t="shared" si="44"/>
        <v>4587.1040220606883</v>
      </c>
      <c r="R358" s="9">
        <f t="shared" si="45"/>
        <v>107.94532209880333</v>
      </c>
      <c r="S358" s="9">
        <f t="shared" si="46"/>
        <v>9552.4011140158527</v>
      </c>
      <c r="T358" s="9">
        <f t="shared" si="47"/>
        <v>51.274674491226754</v>
      </c>
      <c r="U358" s="9">
        <f t="shared" si="48"/>
        <v>71928.024209558076</v>
      </c>
    </row>
    <row r="359" spans="1:21" ht="12.75" customHeight="1" x14ac:dyDescent="0.25">
      <c r="A359" s="2">
        <v>2004</v>
      </c>
      <c r="B359" s="2">
        <v>1</v>
      </c>
      <c r="C359" s="2">
        <v>15</v>
      </c>
      <c r="D359" s="2">
        <v>21</v>
      </c>
      <c r="E359" s="7">
        <v>4.0701347649014549E-2</v>
      </c>
      <c r="F359" s="7">
        <v>8.9922874286314496E-3</v>
      </c>
      <c r="G359" s="7">
        <v>5.7063604787935284E-4</v>
      </c>
      <c r="H359" s="7">
        <v>5.7307831707928032E-3</v>
      </c>
      <c r="I359" s="7">
        <v>1.0671901881720469E-4</v>
      </c>
      <c r="J359" s="7">
        <v>1.6741809411396823E-2</v>
      </c>
      <c r="K359" s="7">
        <v>7.3734683984786286E-5</v>
      </c>
      <c r="L359" s="7"/>
      <c r="M359" s="8">
        <v>7.2917317410516977E-2</v>
      </c>
      <c r="N359" s="9">
        <f t="shared" si="41"/>
        <v>41201.472049001786</v>
      </c>
      <c r="O359" s="9">
        <f t="shared" si="42"/>
        <v>14850.156450871982</v>
      </c>
      <c r="P359" s="9">
        <f t="shared" si="43"/>
        <v>218.47292715895398</v>
      </c>
      <c r="Q359" s="9">
        <f t="shared" si="44"/>
        <v>4624.0264867398564</v>
      </c>
      <c r="R359" s="9">
        <f t="shared" si="45"/>
        <v>107.94532209880333</v>
      </c>
      <c r="S359" s="9">
        <f t="shared" si="46"/>
        <v>9520.1132080707612</v>
      </c>
      <c r="T359" s="9">
        <f t="shared" si="47"/>
        <v>51.274674491226754</v>
      </c>
      <c r="U359" s="9">
        <f t="shared" si="48"/>
        <v>70573.461118433363</v>
      </c>
    </row>
    <row r="360" spans="1:21" ht="12.75" customHeight="1" x14ac:dyDescent="0.25">
      <c r="A360" s="2">
        <v>2004</v>
      </c>
      <c r="B360" s="2">
        <v>1</v>
      </c>
      <c r="C360" s="2">
        <v>15</v>
      </c>
      <c r="D360" s="2">
        <v>22</v>
      </c>
      <c r="E360" s="7">
        <v>3.7976298100011921E-2</v>
      </c>
      <c r="F360" s="7">
        <v>8.3976752798331881E-3</v>
      </c>
      <c r="G360" s="7">
        <v>5.7063604787935284E-4</v>
      </c>
      <c r="H360" s="7">
        <v>5.106787763959046E-3</v>
      </c>
      <c r="I360" s="7">
        <v>1.0671901881720469E-4</v>
      </c>
      <c r="J360" s="7">
        <v>1.6165352433648774E-2</v>
      </c>
      <c r="K360" s="7">
        <v>7.3734683984786286E-5</v>
      </c>
      <c r="L360" s="7"/>
      <c r="M360" s="8">
        <v>6.8397203328134273E-2</v>
      </c>
      <c r="N360" s="9">
        <f t="shared" si="41"/>
        <v>38442.938012399798</v>
      </c>
      <c r="O360" s="9">
        <f t="shared" si="42"/>
        <v>13868.194574394553</v>
      </c>
      <c r="P360" s="9">
        <f t="shared" si="43"/>
        <v>218.47292715895398</v>
      </c>
      <c r="Q360" s="9">
        <f t="shared" si="44"/>
        <v>4120.5401040219185</v>
      </c>
      <c r="R360" s="9">
        <f t="shared" si="45"/>
        <v>107.94532209880333</v>
      </c>
      <c r="S360" s="9">
        <f t="shared" si="46"/>
        <v>9192.3149663820277</v>
      </c>
      <c r="T360" s="9">
        <f t="shared" si="47"/>
        <v>51.274674491226754</v>
      </c>
      <c r="U360" s="9">
        <f t="shared" si="48"/>
        <v>66001.680580947286</v>
      </c>
    </row>
    <row r="361" spans="1:21" ht="12.75" customHeight="1" x14ac:dyDescent="0.25">
      <c r="A361" s="2">
        <v>2004</v>
      </c>
      <c r="B361" s="2">
        <v>1</v>
      </c>
      <c r="C361" s="2">
        <v>15</v>
      </c>
      <c r="D361" s="2">
        <v>23</v>
      </c>
      <c r="E361" s="7">
        <v>3.3838284332431405E-2</v>
      </c>
      <c r="F361" s="7">
        <v>7.6470336141977024E-3</v>
      </c>
      <c r="G361" s="7">
        <v>5.7063604787935284E-4</v>
      </c>
      <c r="H361" s="7">
        <v>4.463914941003456E-3</v>
      </c>
      <c r="I361" s="7">
        <v>1.0671901881720469E-4</v>
      </c>
      <c r="J361" s="7">
        <v>1.586419914279142E-2</v>
      </c>
      <c r="K361" s="7">
        <v>7.3734683984786286E-5</v>
      </c>
      <c r="L361" s="7"/>
      <c r="M361" s="8">
        <v>6.2564521781105331E-2</v>
      </c>
      <c r="N361" s="9">
        <f t="shared" si="41"/>
        <v>34254.077730583529</v>
      </c>
      <c r="O361" s="9">
        <f t="shared" si="42"/>
        <v>12628.560469979964</v>
      </c>
      <c r="P361" s="9">
        <f t="shared" si="43"/>
        <v>218.47292715895398</v>
      </c>
      <c r="Q361" s="9">
        <f t="shared" si="44"/>
        <v>3601.8220034833789</v>
      </c>
      <c r="R361" s="9">
        <f t="shared" si="45"/>
        <v>107.94532209880333</v>
      </c>
      <c r="S361" s="9">
        <f t="shared" si="46"/>
        <v>9021.066246993707</v>
      </c>
      <c r="T361" s="9">
        <f t="shared" si="47"/>
        <v>51.274674491226754</v>
      </c>
      <c r="U361" s="9">
        <f t="shared" si="48"/>
        <v>59883.219374789565</v>
      </c>
    </row>
    <row r="362" spans="1:21" ht="12.75" customHeight="1" x14ac:dyDescent="0.25">
      <c r="A362" s="2">
        <v>2004</v>
      </c>
      <c r="B362" s="2">
        <v>1</v>
      </c>
      <c r="C362" s="2">
        <v>15</v>
      </c>
      <c r="D362" s="2">
        <v>24</v>
      </c>
      <c r="E362" s="7">
        <v>2.8658881893147928E-2</v>
      </c>
      <c r="F362" s="7">
        <v>7.2247958185106993E-3</v>
      </c>
      <c r="G362" s="7">
        <v>5.7063604787935284E-4</v>
      </c>
      <c r="H362" s="7">
        <v>4.5317527366341443E-3</v>
      </c>
      <c r="I362" s="7">
        <v>1.0671901881720469E-4</v>
      </c>
      <c r="J362" s="7">
        <v>1.4178124598930923E-2</v>
      </c>
      <c r="K362" s="7">
        <v>7.3734683984786286E-5</v>
      </c>
      <c r="L362" s="7"/>
      <c r="M362" s="8">
        <v>5.5344644797905025E-2</v>
      </c>
      <c r="N362" s="9">
        <f t="shared" si="41"/>
        <v>29011.032545129172</v>
      </c>
      <c r="O362" s="9">
        <f t="shared" si="42"/>
        <v>11931.263216618301</v>
      </c>
      <c r="P362" s="9">
        <f t="shared" si="43"/>
        <v>218.47292715895398</v>
      </c>
      <c r="Q362" s="9">
        <f t="shared" si="44"/>
        <v>3656.5586344899493</v>
      </c>
      <c r="R362" s="9">
        <f t="shared" si="45"/>
        <v>107.94532209880333</v>
      </c>
      <c r="S362" s="9">
        <f t="shared" si="46"/>
        <v>8062.2917119144086</v>
      </c>
      <c r="T362" s="9">
        <f t="shared" si="47"/>
        <v>51.274674491226754</v>
      </c>
      <c r="U362" s="9">
        <f t="shared" si="48"/>
        <v>53038.839031900818</v>
      </c>
    </row>
    <row r="363" spans="1:21" ht="12.75" customHeight="1" x14ac:dyDescent="0.25">
      <c r="A363" s="2">
        <v>2004</v>
      </c>
      <c r="B363" s="2">
        <v>1</v>
      </c>
      <c r="C363" s="2">
        <v>16</v>
      </c>
      <c r="D363" s="2">
        <v>1</v>
      </c>
      <c r="E363" s="7">
        <v>2.6380762876397124E-2</v>
      </c>
      <c r="F363" s="7">
        <v>7.2884890970909329E-3</v>
      </c>
      <c r="G363" s="7">
        <v>5.7063604787935284E-4</v>
      </c>
      <c r="H363" s="7">
        <v>5.2479863230901966E-3</v>
      </c>
      <c r="I363" s="7">
        <v>1.0671901881720469E-4</v>
      </c>
      <c r="J363" s="7">
        <v>1.375595088977368E-2</v>
      </c>
      <c r="K363" s="7">
        <v>7.3734683984786286E-5</v>
      </c>
      <c r="L363" s="7"/>
      <c r="M363" s="8">
        <v>5.3424278937033276E-2</v>
      </c>
      <c r="N363" s="9">
        <f t="shared" si="41"/>
        <v>26704.920772065303</v>
      </c>
      <c r="O363" s="9">
        <f t="shared" si="42"/>
        <v>12036.448372152125</v>
      </c>
      <c r="P363" s="9">
        <f t="shared" si="43"/>
        <v>218.47292715895398</v>
      </c>
      <c r="Q363" s="9">
        <f t="shared" si="44"/>
        <v>4234.4697115212048</v>
      </c>
      <c r="R363" s="9">
        <f t="shared" si="45"/>
        <v>107.94532209880333</v>
      </c>
      <c r="S363" s="9">
        <f t="shared" si="46"/>
        <v>7822.2255753406571</v>
      </c>
      <c r="T363" s="9">
        <f t="shared" si="47"/>
        <v>51.274674491226754</v>
      </c>
      <c r="U363" s="9">
        <f t="shared" si="48"/>
        <v>51175.757354828274</v>
      </c>
    </row>
    <row r="364" spans="1:21" ht="12.75" customHeight="1" x14ac:dyDescent="0.25">
      <c r="A364" s="2">
        <v>2004</v>
      </c>
      <c r="B364" s="2">
        <v>1</v>
      </c>
      <c r="C364" s="2">
        <v>16</v>
      </c>
      <c r="D364" s="2">
        <v>2</v>
      </c>
      <c r="E364" s="7">
        <v>2.4521468566186342E-2</v>
      </c>
      <c r="F364" s="7">
        <v>7.2990265318492228E-3</v>
      </c>
      <c r="G364" s="7">
        <v>5.7063604787935284E-4</v>
      </c>
      <c r="H364" s="7">
        <v>5.7416940234732749E-3</v>
      </c>
      <c r="I364" s="7">
        <v>1.0671901881720469E-4</v>
      </c>
      <c r="J364" s="7">
        <v>1.3454405043178084E-2</v>
      </c>
      <c r="K364" s="7">
        <v>7.3734683984786286E-5</v>
      </c>
      <c r="L364" s="7"/>
      <c r="M364" s="8">
        <v>5.1767683915368262E-2</v>
      </c>
      <c r="N364" s="9">
        <f t="shared" si="41"/>
        <v>24822.780081943158</v>
      </c>
      <c r="O364" s="9">
        <f t="shared" si="42"/>
        <v>12053.850235247963</v>
      </c>
      <c r="P364" s="9">
        <f t="shared" si="43"/>
        <v>218.47292715895398</v>
      </c>
      <c r="Q364" s="9">
        <f t="shared" si="44"/>
        <v>4632.8301825496274</v>
      </c>
      <c r="R364" s="9">
        <f t="shared" si="45"/>
        <v>107.94532209880333</v>
      </c>
      <c r="S364" s="9">
        <f t="shared" si="46"/>
        <v>7650.7536318684433</v>
      </c>
      <c r="T364" s="9">
        <f t="shared" si="47"/>
        <v>51.274674491226754</v>
      </c>
      <c r="U364" s="9">
        <f t="shared" si="48"/>
        <v>49537.907055358177</v>
      </c>
    </row>
    <row r="365" spans="1:21" ht="12.75" customHeight="1" x14ac:dyDescent="0.25">
      <c r="A365" s="2">
        <v>2004</v>
      </c>
      <c r="B365" s="2">
        <v>1</v>
      </c>
      <c r="C365" s="2">
        <v>16</v>
      </c>
      <c r="D365" s="2">
        <v>3</v>
      </c>
      <c r="E365" s="7">
        <v>2.439291263950993E-2</v>
      </c>
      <c r="F365" s="7">
        <v>7.0209762044723791E-3</v>
      </c>
      <c r="G365" s="7">
        <v>5.7063604787935284E-4</v>
      </c>
      <c r="H365" s="7">
        <v>5.6328956072196667E-3</v>
      </c>
      <c r="I365" s="7">
        <v>1.0671901881720469E-4</v>
      </c>
      <c r="J365" s="7">
        <v>1.3210157890702501E-2</v>
      </c>
      <c r="K365" s="7">
        <v>7.3734683984786286E-5</v>
      </c>
      <c r="L365" s="7"/>
      <c r="M365" s="8">
        <v>5.1008032092585816E-2</v>
      </c>
      <c r="N365" s="9">
        <f t="shared" si="41"/>
        <v>24692.644503500713</v>
      </c>
      <c r="O365" s="9">
        <f t="shared" si="42"/>
        <v>11594.668865042282</v>
      </c>
      <c r="P365" s="9">
        <f t="shared" si="43"/>
        <v>218.47292715895398</v>
      </c>
      <c r="Q365" s="9">
        <f t="shared" si="44"/>
        <v>4545.0434449469849</v>
      </c>
      <c r="R365" s="9">
        <f t="shared" si="45"/>
        <v>107.94532209880333</v>
      </c>
      <c r="S365" s="9">
        <f t="shared" si="46"/>
        <v>7511.8641913559049</v>
      </c>
      <c r="T365" s="9">
        <f t="shared" si="47"/>
        <v>51.274674491226754</v>
      </c>
      <c r="U365" s="9">
        <f t="shared" si="48"/>
        <v>48721.913928594862</v>
      </c>
    </row>
    <row r="366" spans="1:21" ht="12.75" customHeight="1" x14ac:dyDescent="0.25">
      <c r="A366" s="2">
        <v>2004</v>
      </c>
      <c r="B366" s="2">
        <v>1</v>
      </c>
      <c r="C366" s="2">
        <v>16</v>
      </c>
      <c r="D366" s="2">
        <v>4</v>
      </c>
      <c r="E366" s="7">
        <v>2.4841064100755279E-2</v>
      </c>
      <c r="F366" s="7">
        <v>7.0115929515292821E-3</v>
      </c>
      <c r="G366" s="7">
        <v>5.7063604787935284E-4</v>
      </c>
      <c r="H366" s="7">
        <v>5.5222347819818352E-3</v>
      </c>
      <c r="I366" s="7">
        <v>1.0671901881720469E-4</v>
      </c>
      <c r="J366" s="7">
        <v>1.3345776599532214E-2</v>
      </c>
      <c r="K366" s="7">
        <v>7.3734683984786286E-5</v>
      </c>
      <c r="L366" s="7"/>
      <c r="M366" s="8">
        <v>5.1471758184479945E-2</v>
      </c>
      <c r="N366" s="9">
        <f t="shared" si="41"/>
        <v>25146.302698395069</v>
      </c>
      <c r="O366" s="9">
        <f t="shared" si="42"/>
        <v>11579.173055402185</v>
      </c>
      <c r="P366" s="9">
        <f t="shared" si="43"/>
        <v>218.47292715895398</v>
      </c>
      <c r="Q366" s="9">
        <f t="shared" si="44"/>
        <v>4455.7539758300727</v>
      </c>
      <c r="R366" s="9">
        <f t="shared" si="45"/>
        <v>107.94532209880333</v>
      </c>
      <c r="S366" s="9">
        <f t="shared" si="46"/>
        <v>7588.9828246807074</v>
      </c>
      <c r="T366" s="9">
        <f t="shared" si="47"/>
        <v>51.274674491226754</v>
      </c>
      <c r="U366" s="9">
        <f t="shared" si="48"/>
        <v>49147.905478057015</v>
      </c>
    </row>
    <row r="367" spans="1:21" ht="12.75" customHeight="1" x14ac:dyDescent="0.25">
      <c r="A367" s="2">
        <v>2004</v>
      </c>
      <c r="B367" s="2">
        <v>1</v>
      </c>
      <c r="C367" s="2">
        <v>16</v>
      </c>
      <c r="D367" s="2">
        <v>5</v>
      </c>
      <c r="E367" s="7">
        <v>2.4885173149575168E-2</v>
      </c>
      <c r="F367" s="7">
        <v>7.173329093028773E-3</v>
      </c>
      <c r="G367" s="7">
        <v>5.7063604787935284E-4</v>
      </c>
      <c r="H367" s="7">
        <v>5.9201326559850864E-3</v>
      </c>
      <c r="I367" s="7">
        <v>1.0671901881720469E-4</v>
      </c>
      <c r="J367" s="7">
        <v>1.3440666916168381E-2</v>
      </c>
      <c r="K367" s="7">
        <v>7.3734683984786286E-5</v>
      </c>
      <c r="L367" s="7"/>
      <c r="M367" s="8">
        <v>5.2170391565438748E-2</v>
      </c>
      <c r="N367" s="9">
        <f t="shared" si="41"/>
        <v>25190.953744294886</v>
      </c>
      <c r="O367" s="9">
        <f t="shared" si="42"/>
        <v>11846.269389242723</v>
      </c>
      <c r="P367" s="9">
        <f t="shared" si="43"/>
        <v>218.47292715895398</v>
      </c>
      <c r="Q367" s="9">
        <f t="shared" si="44"/>
        <v>4776.8078795592519</v>
      </c>
      <c r="R367" s="9">
        <f t="shared" si="45"/>
        <v>107.94532209880333</v>
      </c>
      <c r="S367" s="9">
        <f t="shared" si="46"/>
        <v>7642.9415417182481</v>
      </c>
      <c r="T367" s="9">
        <f t="shared" si="47"/>
        <v>51.274674491226754</v>
      </c>
      <c r="U367" s="9">
        <f t="shared" si="48"/>
        <v>49834.665478564093</v>
      </c>
    </row>
    <row r="368" spans="1:21" ht="12.75" customHeight="1" x14ac:dyDescent="0.25">
      <c r="A368" s="2">
        <v>2004</v>
      </c>
      <c r="B368" s="2">
        <v>1</v>
      </c>
      <c r="C368" s="2">
        <v>16</v>
      </c>
      <c r="D368" s="2">
        <v>6</v>
      </c>
      <c r="E368" s="7">
        <v>2.6921540882222511E-2</v>
      </c>
      <c r="F368" s="7">
        <v>7.5913684772290118E-3</v>
      </c>
      <c r="G368" s="7">
        <v>5.7063604787935284E-4</v>
      </c>
      <c r="H368" s="7">
        <v>5.8649864799558745E-3</v>
      </c>
      <c r="I368" s="7">
        <v>1.0671901881720469E-4</v>
      </c>
      <c r="J368" s="7">
        <v>1.3323412058980539E-2</v>
      </c>
      <c r="K368" s="7">
        <v>7.3734683984786286E-5</v>
      </c>
      <c r="L368" s="7"/>
      <c r="M368" s="8">
        <v>5.4452397649069277E-2</v>
      </c>
      <c r="N368" s="9">
        <f t="shared" si="41"/>
        <v>27252.3436752052</v>
      </c>
      <c r="O368" s="9">
        <f t="shared" si="42"/>
        <v>12536.633249080389</v>
      </c>
      <c r="P368" s="9">
        <f t="shared" si="43"/>
        <v>218.47292715895398</v>
      </c>
      <c r="Q368" s="9">
        <f t="shared" si="44"/>
        <v>4732.3118009253394</v>
      </c>
      <c r="R368" s="9">
        <f t="shared" si="45"/>
        <v>107.94532209880333</v>
      </c>
      <c r="S368" s="9">
        <f t="shared" si="46"/>
        <v>7576.265384607982</v>
      </c>
      <c r="T368" s="9">
        <f t="shared" si="47"/>
        <v>51.274674491226754</v>
      </c>
      <c r="U368" s="9">
        <f t="shared" si="48"/>
        <v>52475.247033567895</v>
      </c>
    </row>
    <row r="369" spans="1:21" ht="12.75" customHeight="1" x14ac:dyDescent="0.25">
      <c r="A369" s="2">
        <v>2004</v>
      </c>
      <c r="B369" s="2">
        <v>1</v>
      </c>
      <c r="C369" s="2">
        <v>16</v>
      </c>
      <c r="D369" s="2">
        <v>7</v>
      </c>
      <c r="E369" s="7">
        <v>3.1577334781717953E-2</v>
      </c>
      <c r="F369" s="7">
        <v>8.3636478485749517E-3</v>
      </c>
      <c r="G369" s="7">
        <v>5.7063604787935284E-4</v>
      </c>
      <c r="H369" s="7">
        <v>5.6467575943441517E-3</v>
      </c>
      <c r="I369" s="7">
        <v>1.0671901881720469E-4</v>
      </c>
      <c r="J369" s="7">
        <v>1.4480616196577659E-2</v>
      </c>
      <c r="K369" s="7">
        <v>7.3734683984786286E-5</v>
      </c>
      <c r="L369" s="7"/>
      <c r="M369" s="8">
        <v>6.0819446171896052E-2</v>
      </c>
      <c r="N369" s="9">
        <f t="shared" si="41"/>
        <v>31965.346396151195</v>
      </c>
      <c r="O369" s="9">
        <f t="shared" si="42"/>
        <v>13812.000565715827</v>
      </c>
      <c r="P369" s="9">
        <f t="shared" si="43"/>
        <v>218.47292715895398</v>
      </c>
      <c r="Q369" s="9">
        <f t="shared" si="44"/>
        <v>4556.2283377813783</v>
      </c>
      <c r="R369" s="9">
        <f t="shared" si="45"/>
        <v>107.94532209880333</v>
      </c>
      <c r="S369" s="9">
        <f t="shared" si="46"/>
        <v>8234.3014501286507</v>
      </c>
      <c r="T369" s="9">
        <f t="shared" si="47"/>
        <v>51.274674491226754</v>
      </c>
      <c r="U369" s="9">
        <f t="shared" si="48"/>
        <v>58945.569673526035</v>
      </c>
    </row>
    <row r="370" spans="1:21" ht="12.75" customHeight="1" x14ac:dyDescent="0.25">
      <c r="A370" s="2">
        <v>2004</v>
      </c>
      <c r="B370" s="2">
        <v>1</v>
      </c>
      <c r="C370" s="2">
        <v>16</v>
      </c>
      <c r="D370" s="2">
        <v>8</v>
      </c>
      <c r="E370" s="7">
        <v>3.5814476239852643E-2</v>
      </c>
      <c r="F370" s="7">
        <v>9.8113209942834196E-3</v>
      </c>
      <c r="G370" s="7">
        <v>4.5671482243795904E-4</v>
      </c>
      <c r="H370" s="7">
        <v>5.5675440273744402E-3</v>
      </c>
      <c r="I370" s="7">
        <v>1.0671901881720469E-4</v>
      </c>
      <c r="J370" s="7">
        <v>1.6311873616810659E-2</v>
      </c>
      <c r="K370" s="7">
        <v>5.9014363408654841E-5</v>
      </c>
      <c r="L370" s="7"/>
      <c r="M370" s="8">
        <v>6.8127663082984985E-2</v>
      </c>
      <c r="N370" s="9">
        <f t="shared" si="41"/>
        <v>36254.552416071027</v>
      </c>
      <c r="O370" s="9">
        <f t="shared" si="42"/>
        <v>16202.735167353063</v>
      </c>
      <c r="P370" s="9">
        <f t="shared" si="43"/>
        <v>174.85720452767268</v>
      </c>
      <c r="Q370" s="9">
        <f t="shared" si="44"/>
        <v>4492.3128796562341</v>
      </c>
      <c r="R370" s="9">
        <f t="shared" si="45"/>
        <v>107.94532209880333</v>
      </c>
      <c r="S370" s="9">
        <f t="shared" si="46"/>
        <v>9275.6332157303968</v>
      </c>
      <c r="T370" s="9">
        <f t="shared" si="47"/>
        <v>41.038248359619793</v>
      </c>
      <c r="U370" s="9">
        <f t="shared" si="48"/>
        <v>66549.074453796813</v>
      </c>
    </row>
    <row r="371" spans="1:21" ht="12.75" customHeight="1" x14ac:dyDescent="0.25">
      <c r="A371" s="2">
        <v>2004</v>
      </c>
      <c r="B371" s="2">
        <v>1</v>
      </c>
      <c r="C371" s="2">
        <v>16</v>
      </c>
      <c r="D371" s="2">
        <v>9</v>
      </c>
      <c r="E371" s="7">
        <v>3.5983323991686592E-2</v>
      </c>
      <c r="F371" s="7">
        <v>1.1042506964661405E-2</v>
      </c>
      <c r="G371" s="7">
        <v>0</v>
      </c>
      <c r="H371" s="7">
        <v>6.2468409278958774E-3</v>
      </c>
      <c r="I371" s="7">
        <v>1.0671901881720469E-4</v>
      </c>
      <c r="J371" s="7">
        <v>1.7082138723368983E-2</v>
      </c>
      <c r="K371" s="7">
        <v>0</v>
      </c>
      <c r="L371" s="7"/>
      <c r="M371" s="8">
        <v>7.0461529626430056E-2</v>
      </c>
      <c r="N371" s="9">
        <f t="shared" si="41"/>
        <v>36425.474911997073</v>
      </c>
      <c r="O371" s="9">
        <f t="shared" si="42"/>
        <v>18235.955793955553</v>
      </c>
      <c r="P371" s="9">
        <f t="shared" si="43"/>
        <v>0</v>
      </c>
      <c r="Q371" s="9">
        <f t="shared" si="44"/>
        <v>5040.4206629658711</v>
      </c>
      <c r="R371" s="9">
        <f t="shared" si="45"/>
        <v>107.94532209880333</v>
      </c>
      <c r="S371" s="9">
        <f t="shared" si="46"/>
        <v>9713.6390987546092</v>
      </c>
      <c r="T371" s="9">
        <f t="shared" si="47"/>
        <v>0</v>
      </c>
      <c r="U371" s="9">
        <f t="shared" si="48"/>
        <v>69523.435789771902</v>
      </c>
    </row>
    <row r="372" spans="1:21" ht="12.75" customHeight="1" x14ac:dyDescent="0.25">
      <c r="A372" s="2">
        <v>2004</v>
      </c>
      <c r="B372" s="2">
        <v>1</v>
      </c>
      <c r="C372" s="2">
        <v>16</v>
      </c>
      <c r="D372" s="2">
        <v>10</v>
      </c>
      <c r="E372" s="7">
        <v>3.3693490275500525E-2</v>
      </c>
      <c r="F372" s="7">
        <v>1.1377776758963802E-2</v>
      </c>
      <c r="G372" s="7">
        <v>0</v>
      </c>
      <c r="H372" s="7">
        <v>6.2457243666101418E-3</v>
      </c>
      <c r="I372" s="7">
        <v>1.0671901881720469E-4</v>
      </c>
      <c r="J372" s="7">
        <v>1.7237840546439922E-2</v>
      </c>
      <c r="K372" s="7">
        <v>0</v>
      </c>
      <c r="L372" s="7"/>
      <c r="M372" s="8">
        <v>6.8661550966331586E-2</v>
      </c>
      <c r="N372" s="9">
        <f t="shared" si="41"/>
        <v>34107.504493231674</v>
      </c>
      <c r="O372" s="9">
        <f t="shared" si="42"/>
        <v>18789.631256195531</v>
      </c>
      <c r="P372" s="9">
        <f t="shared" si="43"/>
        <v>0</v>
      </c>
      <c r="Q372" s="9">
        <f t="shared" si="44"/>
        <v>5039.519737419495</v>
      </c>
      <c r="R372" s="9">
        <f t="shared" si="45"/>
        <v>107.94532209880333</v>
      </c>
      <c r="S372" s="9">
        <f t="shared" si="46"/>
        <v>9802.1778549854189</v>
      </c>
      <c r="T372" s="9">
        <f t="shared" si="47"/>
        <v>0</v>
      </c>
      <c r="U372" s="9">
        <f t="shared" si="48"/>
        <v>67846.77866393092</v>
      </c>
    </row>
    <row r="373" spans="1:21" ht="12.75" customHeight="1" x14ac:dyDescent="0.25">
      <c r="A373" s="2">
        <v>2004</v>
      </c>
      <c r="B373" s="2">
        <v>1</v>
      </c>
      <c r="C373" s="2">
        <v>16</v>
      </c>
      <c r="D373" s="2">
        <v>11</v>
      </c>
      <c r="E373" s="7">
        <v>3.2240084468729238E-2</v>
      </c>
      <c r="F373" s="7">
        <v>1.1460270283724103E-2</v>
      </c>
      <c r="G373" s="7">
        <v>0</v>
      </c>
      <c r="H373" s="7">
        <v>5.9857373313568964E-3</v>
      </c>
      <c r="I373" s="7">
        <v>1.0671901881720469E-4</v>
      </c>
      <c r="J373" s="7">
        <v>1.7640791926256092E-2</v>
      </c>
      <c r="K373" s="7">
        <v>0</v>
      </c>
      <c r="L373" s="7"/>
      <c r="M373" s="8">
        <v>6.7433603028883529E-2</v>
      </c>
      <c r="N373" s="9">
        <f t="shared" si="41"/>
        <v>32636.239727260374</v>
      </c>
      <c r="O373" s="9">
        <f t="shared" si="42"/>
        <v>18925.863750830191</v>
      </c>
      <c r="P373" s="9">
        <f t="shared" si="43"/>
        <v>0</v>
      </c>
      <c r="Q373" s="9">
        <f t="shared" si="44"/>
        <v>4829.7426613390426</v>
      </c>
      <c r="R373" s="9">
        <f t="shared" si="45"/>
        <v>107.94532209880333</v>
      </c>
      <c r="S373" s="9">
        <f t="shared" si="46"/>
        <v>10031.313347985766</v>
      </c>
      <c r="T373" s="9">
        <f t="shared" si="47"/>
        <v>0</v>
      </c>
      <c r="U373" s="9">
        <f t="shared" si="48"/>
        <v>66531.104809514174</v>
      </c>
    </row>
    <row r="374" spans="1:21" ht="12.75" customHeight="1" x14ac:dyDescent="0.25">
      <c r="A374" s="2">
        <v>2004</v>
      </c>
      <c r="B374" s="2">
        <v>1</v>
      </c>
      <c r="C374" s="2">
        <v>16</v>
      </c>
      <c r="D374" s="2">
        <v>12</v>
      </c>
      <c r="E374" s="7">
        <v>3.2313875750648785E-2</v>
      </c>
      <c r="F374" s="7">
        <v>1.1261445373687149E-2</v>
      </c>
      <c r="G374" s="7">
        <v>0</v>
      </c>
      <c r="H374" s="7">
        <v>5.7544638961162589E-3</v>
      </c>
      <c r="I374" s="7">
        <v>1.0671901881720469E-4</v>
      </c>
      <c r="J374" s="7">
        <v>1.7298465136643067E-2</v>
      </c>
      <c r="K374" s="7">
        <v>0</v>
      </c>
      <c r="L374" s="7"/>
      <c r="M374" s="8">
        <v>6.6734969175912456E-2</v>
      </c>
      <c r="N374" s="9">
        <f t="shared" si="41"/>
        <v>32710.937731505495</v>
      </c>
      <c r="O374" s="9">
        <f t="shared" si="42"/>
        <v>18597.517816181982</v>
      </c>
      <c r="P374" s="9">
        <f t="shared" si="43"/>
        <v>0</v>
      </c>
      <c r="Q374" s="9">
        <f t="shared" si="44"/>
        <v>4643.1338753562932</v>
      </c>
      <c r="R374" s="9">
        <f t="shared" si="45"/>
        <v>107.94532209880333</v>
      </c>
      <c r="S374" s="9">
        <f t="shared" si="46"/>
        <v>9836.6516055666398</v>
      </c>
      <c r="T374" s="9">
        <f t="shared" si="47"/>
        <v>0</v>
      </c>
      <c r="U374" s="9">
        <f t="shared" si="48"/>
        <v>65896.18635070922</v>
      </c>
    </row>
    <row r="375" spans="1:21" ht="12.75" customHeight="1" x14ac:dyDescent="0.25">
      <c r="A375" s="2">
        <v>2004</v>
      </c>
      <c r="B375" s="2">
        <v>1</v>
      </c>
      <c r="C375" s="2">
        <v>16</v>
      </c>
      <c r="D375" s="2">
        <v>13</v>
      </c>
      <c r="E375" s="7">
        <v>3.2258912092794349E-2</v>
      </c>
      <c r="F375" s="7">
        <v>1.1254980041433394E-2</v>
      </c>
      <c r="G375" s="7">
        <v>0</v>
      </c>
      <c r="H375" s="7">
        <v>6.258847550512087E-3</v>
      </c>
      <c r="I375" s="7">
        <v>1.0671901881720469E-4</v>
      </c>
      <c r="J375" s="7">
        <v>1.515467893301644E-2</v>
      </c>
      <c r="K375" s="7">
        <v>0</v>
      </c>
      <c r="L375" s="7"/>
      <c r="M375" s="8">
        <v>6.503413763657348E-2</v>
      </c>
      <c r="N375" s="9">
        <f t="shared" si="41"/>
        <v>32655.298698804931</v>
      </c>
      <c r="O375" s="9">
        <f t="shared" si="42"/>
        <v>18586.840755841429</v>
      </c>
      <c r="P375" s="9">
        <f t="shared" si="43"/>
        <v>0</v>
      </c>
      <c r="Q375" s="9">
        <f t="shared" si="44"/>
        <v>5050.1085082985292</v>
      </c>
      <c r="R375" s="9">
        <f t="shared" si="45"/>
        <v>107.94532209880333</v>
      </c>
      <c r="S375" s="9">
        <f t="shared" si="46"/>
        <v>8617.6025260488404</v>
      </c>
      <c r="T375" s="9">
        <f t="shared" si="47"/>
        <v>0</v>
      </c>
      <c r="U375" s="9">
        <f t="shared" si="48"/>
        <v>65017.795811092525</v>
      </c>
    </row>
    <row r="376" spans="1:21" ht="12.75" customHeight="1" x14ac:dyDescent="0.25">
      <c r="A376" s="2">
        <v>2004</v>
      </c>
      <c r="B376" s="2">
        <v>1</v>
      </c>
      <c r="C376" s="2">
        <v>16</v>
      </c>
      <c r="D376" s="2">
        <v>14</v>
      </c>
      <c r="E376" s="7">
        <v>3.1343130423158637E-2</v>
      </c>
      <c r="F376" s="7">
        <v>1.1394638971680509E-2</v>
      </c>
      <c r="G376" s="7">
        <v>0</v>
      </c>
      <c r="H376" s="7">
        <v>6.7079167256532133E-3</v>
      </c>
      <c r="I376" s="7">
        <v>1.0671901881720469E-4</v>
      </c>
      <c r="J376" s="7">
        <v>1.4926490306934839E-2</v>
      </c>
      <c r="K376" s="7">
        <v>0</v>
      </c>
      <c r="L376" s="7"/>
      <c r="M376" s="8">
        <v>6.4478895446244397E-2</v>
      </c>
      <c r="N376" s="9">
        <f t="shared" si="41"/>
        <v>31728.264213611481</v>
      </c>
      <c r="O376" s="9">
        <f t="shared" si="42"/>
        <v>18817.478063688995</v>
      </c>
      <c r="P376" s="9">
        <f t="shared" si="43"/>
        <v>0</v>
      </c>
      <c r="Q376" s="9">
        <f t="shared" si="44"/>
        <v>5412.4512629178298</v>
      </c>
      <c r="R376" s="9">
        <f t="shared" si="45"/>
        <v>107.94532209880333</v>
      </c>
      <c r="S376" s="9">
        <f t="shared" si="46"/>
        <v>8487.8446546199539</v>
      </c>
      <c r="T376" s="9">
        <f t="shared" si="47"/>
        <v>0</v>
      </c>
      <c r="U376" s="9">
        <f t="shared" si="48"/>
        <v>64553.983516937064</v>
      </c>
    </row>
    <row r="377" spans="1:21" ht="12.75" customHeight="1" x14ac:dyDescent="0.25">
      <c r="A377" s="2">
        <v>2004</v>
      </c>
      <c r="B377" s="2">
        <v>1</v>
      </c>
      <c r="C377" s="2">
        <v>16</v>
      </c>
      <c r="D377" s="2">
        <v>15</v>
      </c>
      <c r="E377" s="7">
        <v>2.9861568980220972E-2</v>
      </c>
      <c r="F377" s="7">
        <v>1.1050605649111136E-2</v>
      </c>
      <c r="G377" s="7">
        <v>0</v>
      </c>
      <c r="H377" s="7">
        <v>6.5652570814183969E-3</v>
      </c>
      <c r="I377" s="7">
        <v>1.0671901881720469E-4</v>
      </c>
      <c r="J377" s="7">
        <v>1.5171030966646152E-2</v>
      </c>
      <c r="K377" s="7">
        <v>0</v>
      </c>
      <c r="L377" s="7"/>
      <c r="M377" s="8">
        <v>6.2755181696213858E-2</v>
      </c>
      <c r="N377" s="9">
        <f t="shared" si="41"/>
        <v>30228.497844535173</v>
      </c>
      <c r="O377" s="9">
        <f t="shared" si="42"/>
        <v>18249.330225331247</v>
      </c>
      <c r="P377" s="9">
        <f t="shared" si="43"/>
        <v>0</v>
      </c>
      <c r="Q377" s="9">
        <f t="shared" si="44"/>
        <v>5297.3427421675287</v>
      </c>
      <c r="R377" s="9">
        <f t="shared" si="45"/>
        <v>107.94532209880333</v>
      </c>
      <c r="S377" s="9">
        <f t="shared" si="46"/>
        <v>8626.9009959759369</v>
      </c>
      <c r="T377" s="9">
        <f t="shared" si="47"/>
        <v>0</v>
      </c>
      <c r="U377" s="9">
        <f t="shared" si="48"/>
        <v>62510.017130108681</v>
      </c>
    </row>
    <row r="378" spans="1:21" ht="12.75" customHeight="1" x14ac:dyDescent="0.25">
      <c r="A378" s="2">
        <v>2004</v>
      </c>
      <c r="B378" s="2">
        <v>1</v>
      </c>
      <c r="C378" s="2">
        <v>16</v>
      </c>
      <c r="D378" s="2">
        <v>16</v>
      </c>
      <c r="E378" s="7">
        <v>3.2244568477748495E-2</v>
      </c>
      <c r="F378" s="7">
        <v>1.0207833776988506E-2</v>
      </c>
      <c r="G378" s="7">
        <v>0</v>
      </c>
      <c r="H378" s="7">
        <v>5.5839021965486766E-3</v>
      </c>
      <c r="I378" s="7">
        <v>1.0671901881720469E-4</v>
      </c>
      <c r="J378" s="7">
        <v>1.5416047038579687E-2</v>
      </c>
      <c r="K378" s="7">
        <v>0</v>
      </c>
      <c r="L378" s="7"/>
      <c r="M378" s="8">
        <v>6.3559070508682564E-2</v>
      </c>
      <c r="N378" s="9">
        <f t="shared" si="41"/>
        <v>32640.778834266548</v>
      </c>
      <c r="O378" s="9">
        <f t="shared" si="42"/>
        <v>16857.549296091081</v>
      </c>
      <c r="P378" s="9">
        <f t="shared" si="43"/>
        <v>0</v>
      </c>
      <c r="Q378" s="9">
        <f t="shared" si="44"/>
        <v>4505.5118797373652</v>
      </c>
      <c r="R378" s="9">
        <f t="shared" si="45"/>
        <v>107.94532209880333</v>
      </c>
      <c r="S378" s="9">
        <f t="shared" si="46"/>
        <v>8766.2276771778015</v>
      </c>
      <c r="T378" s="9">
        <f t="shared" si="47"/>
        <v>0</v>
      </c>
      <c r="U378" s="9">
        <f t="shared" si="48"/>
        <v>62878.0130093716</v>
      </c>
    </row>
    <row r="379" spans="1:21" ht="12.75" customHeight="1" x14ac:dyDescent="0.25">
      <c r="A379" s="2">
        <v>2004</v>
      </c>
      <c r="B379" s="2">
        <v>1</v>
      </c>
      <c r="C379" s="2">
        <v>16</v>
      </c>
      <c r="D379" s="2">
        <v>17</v>
      </c>
      <c r="E379" s="7">
        <v>3.5682108153847973E-2</v>
      </c>
      <c r="F379" s="7">
        <v>9.4946647034707919E-3</v>
      </c>
      <c r="G379" s="7">
        <v>0</v>
      </c>
      <c r="H379" s="7">
        <v>5.2704147603362377E-3</v>
      </c>
      <c r="I379" s="7">
        <v>1.0671901881720469E-4</v>
      </c>
      <c r="J379" s="7">
        <v>1.5195646305209707E-2</v>
      </c>
      <c r="K379" s="7">
        <v>0</v>
      </c>
      <c r="L379" s="7"/>
      <c r="M379" s="8">
        <v>6.5749552941681916E-2</v>
      </c>
      <c r="N379" s="9">
        <f t="shared" si="41"/>
        <v>36120.557835775267</v>
      </c>
      <c r="O379" s="9">
        <f t="shared" si="42"/>
        <v>15679.798651250618</v>
      </c>
      <c r="P379" s="9">
        <f t="shared" si="43"/>
        <v>0</v>
      </c>
      <c r="Q379" s="9">
        <f t="shared" si="44"/>
        <v>4252.5666600169079</v>
      </c>
      <c r="R379" s="9">
        <f t="shared" si="45"/>
        <v>107.94532209880333</v>
      </c>
      <c r="S379" s="9">
        <f t="shared" si="46"/>
        <v>8640.898336646922</v>
      </c>
      <c r="T379" s="9">
        <f t="shared" si="47"/>
        <v>0</v>
      </c>
      <c r="U379" s="9">
        <f t="shared" si="48"/>
        <v>64801.766805788517</v>
      </c>
    </row>
    <row r="380" spans="1:21" ht="12.75" customHeight="1" x14ac:dyDescent="0.25">
      <c r="A380" s="2">
        <v>2004</v>
      </c>
      <c r="B380" s="2">
        <v>1</v>
      </c>
      <c r="C380" s="2">
        <v>16</v>
      </c>
      <c r="D380" s="2">
        <v>18</v>
      </c>
      <c r="E380" s="7">
        <v>4.245567532782038E-2</v>
      </c>
      <c r="F380" s="7">
        <v>9.4207631614941032E-3</v>
      </c>
      <c r="G380" s="7">
        <v>4.6612409770701468E-4</v>
      </c>
      <c r="H380" s="7">
        <v>6.0057879715674041E-3</v>
      </c>
      <c r="I380" s="7">
        <v>1.0671901881720469E-4</v>
      </c>
      <c r="J380" s="7">
        <v>1.5067217931128796E-2</v>
      </c>
      <c r="K380" s="7">
        <v>6.0230182039580815E-5</v>
      </c>
      <c r="L380" s="7"/>
      <c r="M380" s="8">
        <v>7.3582517690574487E-2</v>
      </c>
      <c r="N380" s="9">
        <f t="shared" si="41"/>
        <v>42977.356313238393</v>
      </c>
      <c r="O380" s="9">
        <f t="shared" si="42"/>
        <v>15557.755236933121</v>
      </c>
      <c r="P380" s="9">
        <f t="shared" si="43"/>
        <v>178.45962662861498</v>
      </c>
      <c r="Q380" s="9">
        <f t="shared" si="44"/>
        <v>4845.9210245132081</v>
      </c>
      <c r="R380" s="9">
        <f t="shared" si="45"/>
        <v>107.94532209880333</v>
      </c>
      <c r="S380" s="9">
        <f t="shared" si="46"/>
        <v>8567.8684370503815</v>
      </c>
      <c r="T380" s="9">
        <f t="shared" si="47"/>
        <v>41.883721631790614</v>
      </c>
      <c r="U380" s="9">
        <f t="shared" si="48"/>
        <v>72277.189682094307</v>
      </c>
    </row>
    <row r="381" spans="1:21" ht="12.75" customHeight="1" x14ac:dyDescent="0.25">
      <c r="A381" s="2">
        <v>2004</v>
      </c>
      <c r="B381" s="2">
        <v>1</v>
      </c>
      <c r="C381" s="2">
        <v>16</v>
      </c>
      <c r="D381" s="2">
        <v>19</v>
      </c>
      <c r="E381" s="7">
        <v>4.532537479069889E-2</v>
      </c>
      <c r="F381" s="7">
        <v>9.1191568939902202E-3</v>
      </c>
      <c r="G381" s="7">
        <v>5.7063604787935284E-4</v>
      </c>
      <c r="H381" s="7">
        <v>5.7215195188254171E-3</v>
      </c>
      <c r="I381" s="7">
        <v>1.0671901881720469E-4</v>
      </c>
      <c r="J381" s="7">
        <v>1.5286018580899169E-2</v>
      </c>
      <c r="K381" s="7">
        <v>7.3734683984786286E-5</v>
      </c>
      <c r="L381" s="7"/>
      <c r="M381" s="8">
        <v>7.6203159535095044E-2</v>
      </c>
      <c r="N381" s="9">
        <f t="shared" si="41"/>
        <v>45882.317672956095</v>
      </c>
      <c r="O381" s="9">
        <f t="shared" si="42"/>
        <v>15059.672819690162</v>
      </c>
      <c r="P381" s="9">
        <f t="shared" si="43"/>
        <v>218.47292715895398</v>
      </c>
      <c r="Q381" s="9">
        <f t="shared" si="44"/>
        <v>4616.5518762399433</v>
      </c>
      <c r="R381" s="9">
        <f t="shared" si="45"/>
        <v>107.94532209880333</v>
      </c>
      <c r="S381" s="9">
        <f t="shared" si="46"/>
        <v>8692.2879011971545</v>
      </c>
      <c r="T381" s="9">
        <f t="shared" si="47"/>
        <v>51.274674491226754</v>
      </c>
      <c r="U381" s="9">
        <f t="shared" si="48"/>
        <v>74628.523193832341</v>
      </c>
    </row>
    <row r="382" spans="1:21" ht="12.75" customHeight="1" x14ac:dyDescent="0.25">
      <c r="A382" s="2">
        <v>2004</v>
      </c>
      <c r="B382" s="2">
        <v>1</v>
      </c>
      <c r="C382" s="2">
        <v>16</v>
      </c>
      <c r="D382" s="2">
        <v>20</v>
      </c>
      <c r="E382" s="7">
        <v>4.4439947297955661E-2</v>
      </c>
      <c r="F382" s="7">
        <v>9.076059474831798E-3</v>
      </c>
      <c r="G382" s="7">
        <v>5.7063604787935284E-4</v>
      </c>
      <c r="H382" s="7">
        <v>6.2064101491626725E-3</v>
      </c>
      <c r="I382" s="7">
        <v>1.0671901881720469E-4</v>
      </c>
      <c r="J382" s="7">
        <v>1.4422371463198216E-2</v>
      </c>
      <c r="K382" s="7">
        <v>7.3734683984786286E-5</v>
      </c>
      <c r="L382" s="7"/>
      <c r="M382" s="8">
        <v>7.4895878135829694E-2</v>
      </c>
      <c r="N382" s="9">
        <f t="shared" si="41"/>
        <v>44986.010346518931</v>
      </c>
      <c r="O382" s="9">
        <f t="shared" si="42"/>
        <v>14988.500337470165</v>
      </c>
      <c r="P382" s="9">
        <f t="shared" si="43"/>
        <v>218.47292715895398</v>
      </c>
      <c r="Q382" s="9">
        <f t="shared" si="44"/>
        <v>5007.7980726199876</v>
      </c>
      <c r="R382" s="9">
        <f t="shared" si="45"/>
        <v>107.94532209880333</v>
      </c>
      <c r="S382" s="9">
        <f t="shared" si="46"/>
        <v>8201.1809885393122</v>
      </c>
      <c r="T382" s="9">
        <f t="shared" si="47"/>
        <v>51.274674491226754</v>
      </c>
      <c r="U382" s="9">
        <f t="shared" si="48"/>
        <v>73561.182668897382</v>
      </c>
    </row>
    <row r="383" spans="1:21" ht="12.75" customHeight="1" x14ac:dyDescent="0.25">
      <c r="A383" s="2">
        <v>2004</v>
      </c>
      <c r="B383" s="2">
        <v>1</v>
      </c>
      <c r="C383" s="2">
        <v>16</v>
      </c>
      <c r="D383" s="2">
        <v>21</v>
      </c>
      <c r="E383" s="7">
        <v>4.2840028906257495E-2</v>
      </c>
      <c r="F383" s="7">
        <v>8.7237722792532744E-3</v>
      </c>
      <c r="G383" s="7">
        <v>5.7063604787935284E-4</v>
      </c>
      <c r="H383" s="7">
        <v>5.8784245360709959E-3</v>
      </c>
      <c r="I383" s="7">
        <v>1.0671901881720469E-4</v>
      </c>
      <c r="J383" s="7">
        <v>1.4083447778730548E-2</v>
      </c>
      <c r="K383" s="7">
        <v>7.3734683984786286E-5</v>
      </c>
      <c r="L383" s="7"/>
      <c r="M383" s="8">
        <v>7.227676325099365E-2</v>
      </c>
      <c r="N383" s="9">
        <f t="shared" si="41"/>
        <v>43366.432698508746</v>
      </c>
      <c r="O383" s="9">
        <f t="shared" si="42"/>
        <v>14406.721784293268</v>
      </c>
      <c r="P383" s="9">
        <f t="shared" si="43"/>
        <v>218.47292715895398</v>
      </c>
      <c r="Q383" s="9">
        <f t="shared" si="44"/>
        <v>4743.1546343662048</v>
      </c>
      <c r="R383" s="9">
        <f t="shared" si="45"/>
        <v>107.94532209880333</v>
      </c>
      <c r="S383" s="9">
        <f t="shared" si="46"/>
        <v>8008.4543981367133</v>
      </c>
      <c r="T383" s="9">
        <f t="shared" si="47"/>
        <v>51.274674491226754</v>
      </c>
      <c r="U383" s="9">
        <f t="shared" si="48"/>
        <v>70902.456439053916</v>
      </c>
    </row>
    <row r="384" spans="1:21" ht="12.75" customHeight="1" x14ac:dyDescent="0.25">
      <c r="A384" s="2">
        <v>2004</v>
      </c>
      <c r="B384" s="2">
        <v>1</v>
      </c>
      <c r="C384" s="2">
        <v>16</v>
      </c>
      <c r="D384" s="2">
        <v>22</v>
      </c>
      <c r="E384" s="7">
        <v>4.1295954133411326E-2</v>
      </c>
      <c r="F384" s="7">
        <v>8.1505829447712421E-3</v>
      </c>
      <c r="G384" s="7">
        <v>5.7063604787935284E-4</v>
      </c>
      <c r="H384" s="7">
        <v>5.332212782771511E-3</v>
      </c>
      <c r="I384" s="7">
        <v>1.0671901881720469E-4</v>
      </c>
      <c r="J384" s="7">
        <v>1.3834918534524565E-2</v>
      </c>
      <c r="K384" s="7">
        <v>7.3734683984786286E-5</v>
      </c>
      <c r="L384" s="7"/>
      <c r="M384" s="8">
        <v>6.9364758146159985E-2</v>
      </c>
      <c r="N384" s="9">
        <f t="shared" si="41"/>
        <v>41803.384856859928</v>
      </c>
      <c r="O384" s="9">
        <f t="shared" si="42"/>
        <v>13460.138241386563</v>
      </c>
      <c r="P384" s="9">
        <f t="shared" si="43"/>
        <v>218.47292715895398</v>
      </c>
      <c r="Q384" s="9">
        <f t="shared" si="44"/>
        <v>4302.4299481666349</v>
      </c>
      <c r="R384" s="9">
        <f t="shared" si="45"/>
        <v>107.94532209880333</v>
      </c>
      <c r="S384" s="9">
        <f t="shared" si="46"/>
        <v>7867.1299760138236</v>
      </c>
      <c r="T384" s="9">
        <f t="shared" si="47"/>
        <v>51.274674491226754</v>
      </c>
      <c r="U384" s="9">
        <f t="shared" si="48"/>
        <v>67810.775946175941</v>
      </c>
    </row>
    <row r="385" spans="1:21" ht="12.75" customHeight="1" x14ac:dyDescent="0.25">
      <c r="A385" s="2">
        <v>2004</v>
      </c>
      <c r="B385" s="2">
        <v>1</v>
      </c>
      <c r="C385" s="2">
        <v>16</v>
      </c>
      <c r="D385" s="2">
        <v>23</v>
      </c>
      <c r="E385" s="7">
        <v>3.7216226468118813E-2</v>
      </c>
      <c r="F385" s="7">
        <v>7.6334105105058383E-3</v>
      </c>
      <c r="G385" s="7">
        <v>5.7063604787935284E-4</v>
      </c>
      <c r="H385" s="7">
        <v>5.2597136370507143E-3</v>
      </c>
      <c r="I385" s="7">
        <v>1.0671901881720469E-4</v>
      </c>
      <c r="J385" s="7">
        <v>1.2985405443401351E-2</v>
      </c>
      <c r="K385" s="7">
        <v>7.3734683984786286E-5</v>
      </c>
      <c r="L385" s="7"/>
      <c r="M385" s="8">
        <v>6.3845845809758064E-2</v>
      </c>
      <c r="N385" s="9">
        <f t="shared" si="41"/>
        <v>37673.526877251767</v>
      </c>
      <c r="O385" s="9">
        <f t="shared" si="42"/>
        <v>12606.062832668405</v>
      </c>
      <c r="P385" s="9">
        <f t="shared" si="43"/>
        <v>218.47292715895398</v>
      </c>
      <c r="Q385" s="9">
        <f t="shared" si="44"/>
        <v>4243.9321896425408</v>
      </c>
      <c r="R385" s="9">
        <f t="shared" si="45"/>
        <v>107.94532209880333</v>
      </c>
      <c r="S385" s="9">
        <f t="shared" si="46"/>
        <v>7384.0602790355697</v>
      </c>
      <c r="T385" s="9">
        <f t="shared" si="47"/>
        <v>51.274674491226754</v>
      </c>
      <c r="U385" s="9">
        <f t="shared" si="48"/>
        <v>62285.275102347259</v>
      </c>
    </row>
    <row r="386" spans="1:21" ht="12.75" customHeight="1" x14ac:dyDescent="0.25">
      <c r="A386" s="2">
        <v>2004</v>
      </c>
      <c r="B386" s="2">
        <v>1</v>
      </c>
      <c r="C386" s="2">
        <v>16</v>
      </c>
      <c r="D386" s="2">
        <v>24</v>
      </c>
      <c r="E386" s="7">
        <v>3.2322570419869828E-2</v>
      </c>
      <c r="F386" s="7">
        <v>6.8633916356877211E-3</v>
      </c>
      <c r="G386" s="7">
        <v>5.7063604787935284E-4</v>
      </c>
      <c r="H386" s="7">
        <v>4.9016341888711828E-3</v>
      </c>
      <c r="I386" s="7">
        <v>1.0671901881720469E-4</v>
      </c>
      <c r="J386" s="7">
        <v>1.2289271653761535E-2</v>
      </c>
      <c r="K386" s="7">
        <v>7.3734683984786286E-5</v>
      </c>
      <c r="L386" s="7"/>
      <c r="M386" s="8">
        <v>5.7127957648871609E-2</v>
      </c>
      <c r="N386" s="9">
        <f t="shared" si="41"/>
        <v>32719.739237882517</v>
      </c>
      <c r="O386" s="9">
        <f t="shared" si="42"/>
        <v>11334.428573651649</v>
      </c>
      <c r="P386" s="9">
        <f t="shared" si="43"/>
        <v>218.47292715895398</v>
      </c>
      <c r="Q386" s="9">
        <f t="shared" si="44"/>
        <v>3955.0067839182339</v>
      </c>
      <c r="R386" s="9">
        <f t="shared" si="45"/>
        <v>107.94532209880333</v>
      </c>
      <c r="S386" s="9">
        <f t="shared" si="46"/>
        <v>6988.2086525785817</v>
      </c>
      <c r="T386" s="9">
        <f t="shared" si="47"/>
        <v>51.274674491226754</v>
      </c>
      <c r="U386" s="9">
        <f t="shared" si="48"/>
        <v>55375.076171779961</v>
      </c>
    </row>
    <row r="387" spans="1:21" ht="12.75" customHeight="1" x14ac:dyDescent="0.25">
      <c r="A387" s="2">
        <v>2004</v>
      </c>
      <c r="B387" s="2">
        <v>1</v>
      </c>
      <c r="C387" s="2">
        <v>17</v>
      </c>
      <c r="D387" s="2">
        <v>1</v>
      </c>
      <c r="E387" s="7">
        <v>2.9744946984019548E-2</v>
      </c>
      <c r="F387" s="7">
        <v>6.6298906023567229E-3</v>
      </c>
      <c r="G387" s="7">
        <v>5.7063604787935284E-4</v>
      </c>
      <c r="H387" s="7">
        <v>4.6909028799503724E-3</v>
      </c>
      <c r="I387" s="7">
        <v>1.0671901881720469E-4</v>
      </c>
      <c r="J387" s="7">
        <v>1.2023578038914906E-2</v>
      </c>
      <c r="K387" s="7">
        <v>7.3734683984786286E-5</v>
      </c>
      <c r="L387" s="7"/>
      <c r="M387" s="8">
        <v>5.3840408255922893E-2</v>
      </c>
      <c r="N387" s="9">
        <f t="shared" ref="N387:N450" si="49">E387*1000000*$N$8826</f>
        <v>30110.442836670882</v>
      </c>
      <c r="O387" s="9">
        <f t="shared" ref="O387:O450" si="50">F387*1000000*$O$8826</f>
        <v>10948.817359160776</v>
      </c>
      <c r="P387" s="9">
        <f t="shared" ref="P387:P450" si="51">(G387)*1000000*$P$8826</f>
        <v>218.47292715895398</v>
      </c>
      <c r="Q387" s="9">
        <f t="shared" ref="Q387:Q450" si="52">H387*1000000*$Q$8826</f>
        <v>3784.9729290340706</v>
      </c>
      <c r="R387" s="9">
        <f t="shared" ref="R387:R450" si="53">I387*1000000*$R$8826</f>
        <v>107.94532209880333</v>
      </c>
      <c r="S387" s="9">
        <f t="shared" ref="S387:S450" si="54">J387*1000000*$S$8826</f>
        <v>6837.1238307504473</v>
      </c>
      <c r="T387" s="9">
        <f t="shared" ref="T387:T450" si="55">K387*1000000*$T$8826</f>
        <v>51.274674491226754</v>
      </c>
      <c r="U387" s="9">
        <f t="shared" ref="U387:U450" si="56">SUM(N387:T387)</f>
        <v>52059.049879365157</v>
      </c>
    </row>
    <row r="388" spans="1:21" ht="12.75" customHeight="1" x14ac:dyDescent="0.25">
      <c r="A388" s="2">
        <v>2004</v>
      </c>
      <c r="B388" s="2">
        <v>1</v>
      </c>
      <c r="C388" s="2">
        <v>17</v>
      </c>
      <c r="D388" s="2">
        <v>2</v>
      </c>
      <c r="E388" s="7">
        <v>2.6985717613830985E-2</v>
      </c>
      <c r="F388" s="7">
        <v>6.5685710449157088E-3</v>
      </c>
      <c r="G388" s="7">
        <v>5.7063604787935284E-4</v>
      </c>
      <c r="H388" s="7">
        <v>4.8955300995515713E-3</v>
      </c>
      <c r="I388" s="7">
        <v>1.0671901881720469E-4</v>
      </c>
      <c r="J388" s="7">
        <v>1.1652183196821497E-2</v>
      </c>
      <c r="K388" s="7">
        <v>7.3734683984786286E-5</v>
      </c>
      <c r="L388" s="7"/>
      <c r="M388" s="8">
        <v>5.0853091705801108E-2</v>
      </c>
      <c r="N388" s="9">
        <f t="shared" si="49"/>
        <v>27317.308988795419</v>
      </c>
      <c r="O388" s="9">
        <f t="shared" si="50"/>
        <v>10847.552244058033</v>
      </c>
      <c r="P388" s="9">
        <f t="shared" si="51"/>
        <v>218.47292715895398</v>
      </c>
      <c r="Q388" s="9">
        <f t="shared" si="52"/>
        <v>3950.081545979524</v>
      </c>
      <c r="R388" s="9">
        <f t="shared" si="53"/>
        <v>107.94532209880333</v>
      </c>
      <c r="S388" s="9">
        <f t="shared" si="54"/>
        <v>6625.932742933147</v>
      </c>
      <c r="T388" s="9">
        <f t="shared" si="55"/>
        <v>51.274674491226754</v>
      </c>
      <c r="U388" s="9">
        <f t="shared" si="56"/>
        <v>49118.568445515106</v>
      </c>
    </row>
    <row r="389" spans="1:21" ht="12.75" customHeight="1" x14ac:dyDescent="0.25">
      <c r="A389" s="2">
        <v>2004</v>
      </c>
      <c r="B389" s="2">
        <v>1</v>
      </c>
      <c r="C389" s="2">
        <v>17</v>
      </c>
      <c r="D389" s="2">
        <v>3</v>
      </c>
      <c r="E389" s="7">
        <v>2.5956887507554469E-2</v>
      </c>
      <c r="F389" s="7">
        <v>6.4877789729508523E-3</v>
      </c>
      <c r="G389" s="7">
        <v>5.7063604787935284E-4</v>
      </c>
      <c r="H389" s="7">
        <v>4.7640184726861516E-3</v>
      </c>
      <c r="I389" s="7">
        <v>1.0671901881720469E-4</v>
      </c>
      <c r="J389" s="7">
        <v>1.1394543529927255E-2</v>
      </c>
      <c r="K389" s="7">
        <v>7.3734683984786286E-5</v>
      </c>
      <c r="L389" s="7"/>
      <c r="M389" s="8">
        <v>4.9354318233800064E-2</v>
      </c>
      <c r="N389" s="9">
        <f t="shared" si="49"/>
        <v>26275.836965990056</v>
      </c>
      <c r="O389" s="9">
        <f t="shared" si="50"/>
        <v>10714.129584007362</v>
      </c>
      <c r="P389" s="9">
        <f t="shared" si="51"/>
        <v>218.47292715895398</v>
      </c>
      <c r="Q389" s="9">
        <f t="shared" si="52"/>
        <v>3843.9680833311327</v>
      </c>
      <c r="R389" s="9">
        <f t="shared" si="53"/>
        <v>107.94532209880333</v>
      </c>
      <c r="S389" s="9">
        <f t="shared" si="54"/>
        <v>6479.4277424609072</v>
      </c>
      <c r="T389" s="9">
        <f t="shared" si="55"/>
        <v>51.274674491226754</v>
      </c>
      <c r="U389" s="9">
        <f t="shared" si="56"/>
        <v>47691.05529953845</v>
      </c>
    </row>
    <row r="390" spans="1:21" ht="12.75" customHeight="1" x14ac:dyDescent="0.25">
      <c r="A390" s="2">
        <v>2004</v>
      </c>
      <c r="B390" s="2">
        <v>1</v>
      </c>
      <c r="C390" s="2">
        <v>17</v>
      </c>
      <c r="D390" s="2">
        <v>4</v>
      </c>
      <c r="E390" s="7">
        <v>2.5015599713845749E-2</v>
      </c>
      <c r="F390" s="7">
        <v>6.3192119271822788E-3</v>
      </c>
      <c r="G390" s="7">
        <v>5.7063604787935284E-4</v>
      </c>
      <c r="H390" s="7">
        <v>4.6368871161286945E-3</v>
      </c>
      <c r="I390" s="7">
        <v>1.0671901881720469E-4</v>
      </c>
      <c r="J390" s="7">
        <v>1.1475248827086663E-2</v>
      </c>
      <c r="K390" s="7">
        <v>7.3734683984786286E-5</v>
      </c>
      <c r="L390" s="7"/>
      <c r="M390" s="8">
        <v>4.8198037334924726E-2</v>
      </c>
      <c r="N390" s="9">
        <f t="shared" si="49"/>
        <v>25322.982946093856</v>
      </c>
      <c r="O390" s="9">
        <f t="shared" si="50"/>
        <v>10435.752472288905</v>
      </c>
      <c r="P390" s="9">
        <f t="shared" si="51"/>
        <v>218.47292715895398</v>
      </c>
      <c r="Q390" s="9">
        <f t="shared" si="52"/>
        <v>3741.3889519110326</v>
      </c>
      <c r="R390" s="9">
        <f t="shared" si="53"/>
        <v>107.94532209880333</v>
      </c>
      <c r="S390" s="9">
        <f t="shared" si="54"/>
        <v>6525.3202470623237</v>
      </c>
      <c r="T390" s="9">
        <f t="shared" si="55"/>
        <v>51.274674491226754</v>
      </c>
      <c r="U390" s="9">
        <f t="shared" si="56"/>
        <v>46403.137541105098</v>
      </c>
    </row>
    <row r="391" spans="1:21" ht="12.75" customHeight="1" x14ac:dyDescent="0.25">
      <c r="A391" s="2">
        <v>2004</v>
      </c>
      <c r="B391" s="2">
        <v>1</v>
      </c>
      <c r="C391" s="2">
        <v>17</v>
      </c>
      <c r="D391" s="2">
        <v>5</v>
      </c>
      <c r="E391" s="7">
        <v>2.4967494175394324E-2</v>
      </c>
      <c r="F391" s="7">
        <v>6.5891354900972192E-3</v>
      </c>
      <c r="G391" s="7">
        <v>5.7063604787935284E-4</v>
      </c>
      <c r="H391" s="7">
        <v>5.3129242038854243E-3</v>
      </c>
      <c r="I391" s="7">
        <v>1.0671901881720469E-4</v>
      </c>
      <c r="J391" s="7">
        <v>1.1385322952342753E-2</v>
      </c>
      <c r="K391" s="7">
        <v>7.3734683984786286E-5</v>
      </c>
      <c r="L391" s="7"/>
      <c r="M391" s="8">
        <v>4.9005966572401062E-2</v>
      </c>
      <c r="N391" s="9">
        <f t="shared" si="49"/>
        <v>25274.286303049001</v>
      </c>
      <c r="O391" s="9">
        <f t="shared" si="50"/>
        <v>10881.513038871872</v>
      </c>
      <c r="P391" s="9">
        <f t="shared" si="51"/>
        <v>218.47292715895398</v>
      </c>
      <c r="Q391" s="9">
        <f t="shared" si="52"/>
        <v>4286.8664733320957</v>
      </c>
      <c r="R391" s="9">
        <f t="shared" si="53"/>
        <v>107.94532209880333</v>
      </c>
      <c r="S391" s="9">
        <f t="shared" si="54"/>
        <v>6474.1845252977437</v>
      </c>
      <c r="T391" s="9">
        <f t="shared" si="55"/>
        <v>51.274674491226754</v>
      </c>
      <c r="U391" s="9">
        <f t="shared" si="56"/>
        <v>47294.543264299697</v>
      </c>
    </row>
    <row r="392" spans="1:21" ht="12.75" customHeight="1" x14ac:dyDescent="0.25">
      <c r="A392" s="2">
        <v>2004</v>
      </c>
      <c r="B392" s="2">
        <v>1</v>
      </c>
      <c r="C392" s="2">
        <v>17</v>
      </c>
      <c r="D392" s="2">
        <v>6</v>
      </c>
      <c r="E392" s="7">
        <v>2.6013395885650475E-2</v>
      </c>
      <c r="F392" s="7">
        <v>6.6385361058574014E-3</v>
      </c>
      <c r="G392" s="7">
        <v>5.7063604787935284E-4</v>
      </c>
      <c r="H392" s="7">
        <v>5.0062021154974835E-3</v>
      </c>
      <c r="I392" s="7">
        <v>1.0671901881720469E-4</v>
      </c>
      <c r="J392" s="7">
        <v>1.1732536393142158E-2</v>
      </c>
      <c r="K392" s="7">
        <v>7.3734683984786286E-5</v>
      </c>
      <c r="L392" s="7"/>
      <c r="M392" s="8">
        <v>5.0141760250828858E-2</v>
      </c>
      <c r="N392" s="9">
        <f t="shared" si="49"/>
        <v>26333.039699932295</v>
      </c>
      <c r="O392" s="9">
        <f t="shared" si="50"/>
        <v>10963.094825333937</v>
      </c>
      <c r="P392" s="9">
        <f t="shared" si="51"/>
        <v>218.47292715895398</v>
      </c>
      <c r="Q392" s="9">
        <f t="shared" si="52"/>
        <v>4039.3800446006112</v>
      </c>
      <c r="R392" s="9">
        <f t="shared" si="53"/>
        <v>107.94532209880333</v>
      </c>
      <c r="S392" s="9">
        <f t="shared" si="54"/>
        <v>6671.6250278472417</v>
      </c>
      <c r="T392" s="9">
        <f t="shared" si="55"/>
        <v>51.274674491226754</v>
      </c>
      <c r="U392" s="9">
        <f t="shared" si="56"/>
        <v>48384.832521463068</v>
      </c>
    </row>
    <row r="393" spans="1:21" ht="12.75" customHeight="1" x14ac:dyDescent="0.25">
      <c r="A393" s="2">
        <v>2004</v>
      </c>
      <c r="B393" s="2">
        <v>1</v>
      </c>
      <c r="C393" s="2">
        <v>17</v>
      </c>
      <c r="D393" s="2">
        <v>7</v>
      </c>
      <c r="E393" s="7">
        <v>2.7893622292535475E-2</v>
      </c>
      <c r="F393" s="7">
        <v>6.9858251126643529E-3</v>
      </c>
      <c r="G393" s="7">
        <v>5.7063604787935284E-4</v>
      </c>
      <c r="H393" s="7">
        <v>5.012684731231125E-3</v>
      </c>
      <c r="I393" s="7">
        <v>1.0671901881720469E-4</v>
      </c>
      <c r="J393" s="7">
        <v>1.2174094587420754E-2</v>
      </c>
      <c r="K393" s="7">
        <v>7.3734683984786286E-5</v>
      </c>
      <c r="L393" s="7"/>
      <c r="M393" s="8">
        <v>5.2817316474533048E-2</v>
      </c>
      <c r="N393" s="9">
        <f t="shared" si="49"/>
        <v>28236.369693256067</v>
      </c>
      <c r="O393" s="9">
        <f t="shared" si="50"/>
        <v>11536.619206719961</v>
      </c>
      <c r="P393" s="9">
        <f t="shared" si="51"/>
        <v>218.47292715895398</v>
      </c>
      <c r="Q393" s="9">
        <f t="shared" si="52"/>
        <v>4044.6107060935265</v>
      </c>
      <c r="R393" s="9">
        <f t="shared" si="53"/>
        <v>107.94532209880333</v>
      </c>
      <c r="S393" s="9">
        <f t="shared" si="54"/>
        <v>6922.7140167484013</v>
      </c>
      <c r="T393" s="9">
        <f t="shared" si="55"/>
        <v>51.274674491226754</v>
      </c>
      <c r="U393" s="9">
        <f t="shared" si="56"/>
        <v>51118.00654656694</v>
      </c>
    </row>
    <row r="394" spans="1:21" ht="12.75" customHeight="1" x14ac:dyDescent="0.25">
      <c r="A394" s="2">
        <v>2004</v>
      </c>
      <c r="B394" s="2">
        <v>1</v>
      </c>
      <c r="C394" s="2">
        <v>17</v>
      </c>
      <c r="D394" s="2">
        <v>8</v>
      </c>
      <c r="E394" s="7">
        <v>3.147677927947308E-2</v>
      </c>
      <c r="F394" s="7">
        <v>7.7594381267696438E-3</v>
      </c>
      <c r="G394" s="7">
        <v>4.473155463987323E-4</v>
      </c>
      <c r="H394" s="7">
        <v>6.0004122619258457E-3</v>
      </c>
      <c r="I394" s="7">
        <v>1.0671901881720469E-4</v>
      </c>
      <c r="J394" s="7">
        <v>1.2543903047715788E-2</v>
      </c>
      <c r="K394" s="7">
        <v>5.7799836827283507E-5</v>
      </c>
      <c r="L394" s="7"/>
      <c r="M394" s="8">
        <v>5.8392367117927585E-2</v>
      </c>
      <c r="N394" s="9">
        <f t="shared" si="49"/>
        <v>31863.555301889584</v>
      </c>
      <c r="O394" s="9">
        <f t="shared" si="50"/>
        <v>12814.18894446161</v>
      </c>
      <c r="P394" s="9">
        <f t="shared" si="51"/>
        <v>171.25861071801725</v>
      </c>
      <c r="Q394" s="9">
        <f t="shared" si="52"/>
        <v>4841.5834980309164</v>
      </c>
      <c r="R394" s="9">
        <f t="shared" si="53"/>
        <v>107.94532209880333</v>
      </c>
      <c r="S394" s="9">
        <f t="shared" si="54"/>
        <v>7133.0030196153457</v>
      </c>
      <c r="T394" s="9">
        <f t="shared" si="55"/>
        <v>40.193673571266373</v>
      </c>
      <c r="U394" s="9">
        <f t="shared" si="56"/>
        <v>56971.728370385543</v>
      </c>
    </row>
    <row r="395" spans="1:21" ht="12.75" customHeight="1" x14ac:dyDescent="0.25">
      <c r="A395" s="2">
        <v>2004</v>
      </c>
      <c r="B395" s="2">
        <v>1</v>
      </c>
      <c r="C395" s="2">
        <v>17</v>
      </c>
      <c r="D395" s="2">
        <v>9</v>
      </c>
      <c r="E395" s="7">
        <v>3.5968412087846777E-2</v>
      </c>
      <c r="F395" s="7">
        <v>7.9916535484250654E-3</v>
      </c>
      <c r="G395" s="7">
        <v>0</v>
      </c>
      <c r="H395" s="7">
        <v>6.0858104985442264E-3</v>
      </c>
      <c r="I395" s="7">
        <v>1.0671901881720469E-4</v>
      </c>
      <c r="J395" s="7">
        <v>1.2954190368500927E-2</v>
      </c>
      <c r="K395" s="7">
        <v>0</v>
      </c>
      <c r="L395" s="7"/>
      <c r="M395" s="8">
        <v>6.3106785522134196E-2</v>
      </c>
      <c r="N395" s="9">
        <f t="shared" si="49"/>
        <v>36410.379775724148</v>
      </c>
      <c r="O395" s="9">
        <f t="shared" si="50"/>
        <v>13197.67705794299</v>
      </c>
      <c r="P395" s="9">
        <f t="shared" si="51"/>
        <v>0</v>
      </c>
      <c r="Q395" s="9">
        <f t="shared" si="52"/>
        <v>4910.489212359249</v>
      </c>
      <c r="R395" s="9">
        <f t="shared" si="53"/>
        <v>107.94532209880333</v>
      </c>
      <c r="S395" s="9">
        <f t="shared" si="54"/>
        <v>7366.3100443059748</v>
      </c>
      <c r="T395" s="9">
        <f t="shared" si="55"/>
        <v>0</v>
      </c>
      <c r="U395" s="9">
        <f t="shared" si="56"/>
        <v>61992.801412431167</v>
      </c>
    </row>
    <row r="396" spans="1:21" ht="12.75" customHeight="1" x14ac:dyDescent="0.25">
      <c r="A396" s="2">
        <v>2004</v>
      </c>
      <c r="B396" s="2">
        <v>1</v>
      </c>
      <c r="C396" s="2">
        <v>17</v>
      </c>
      <c r="D396" s="2">
        <v>10</v>
      </c>
      <c r="E396" s="7">
        <v>3.7988466974013133E-2</v>
      </c>
      <c r="F396" s="7">
        <v>8.2838886709191706E-3</v>
      </c>
      <c r="G396" s="7">
        <v>0</v>
      </c>
      <c r="H396" s="7">
        <v>6.1061315298023893E-3</v>
      </c>
      <c r="I396" s="7">
        <v>1.0671901881720469E-4</v>
      </c>
      <c r="J396" s="7">
        <v>1.2982447333775179E-2</v>
      </c>
      <c r="K396" s="7">
        <v>0</v>
      </c>
      <c r="L396" s="7"/>
      <c r="M396" s="8">
        <v>6.5467653527327072E-2</v>
      </c>
      <c r="N396" s="9">
        <f t="shared" si="49"/>
        <v>38455.256413410811</v>
      </c>
      <c r="O396" s="9">
        <f t="shared" si="50"/>
        <v>13680.283660981442</v>
      </c>
      <c r="P396" s="9">
        <f t="shared" si="51"/>
        <v>0</v>
      </c>
      <c r="Q396" s="9">
        <f t="shared" si="52"/>
        <v>4926.8857473484823</v>
      </c>
      <c r="R396" s="9">
        <f t="shared" si="53"/>
        <v>107.94532209880333</v>
      </c>
      <c r="S396" s="9">
        <f t="shared" si="54"/>
        <v>7382.3781706187901</v>
      </c>
      <c r="T396" s="9">
        <f t="shared" si="55"/>
        <v>0</v>
      </c>
      <c r="U396" s="9">
        <f t="shared" si="56"/>
        <v>64552.74931445832</v>
      </c>
    </row>
    <row r="397" spans="1:21" ht="12.75" customHeight="1" x14ac:dyDescent="0.25">
      <c r="A397" s="2">
        <v>2004</v>
      </c>
      <c r="B397" s="2">
        <v>1</v>
      </c>
      <c r="C397" s="2">
        <v>17</v>
      </c>
      <c r="D397" s="2">
        <v>11</v>
      </c>
      <c r="E397" s="7">
        <v>3.8985866613704054E-2</v>
      </c>
      <c r="F397" s="7">
        <v>8.6661486701855913E-3</v>
      </c>
      <c r="G397" s="7">
        <v>0</v>
      </c>
      <c r="H397" s="7">
        <v>6.9181107478979414E-3</v>
      </c>
      <c r="I397" s="7">
        <v>1.0671901881720469E-4</v>
      </c>
      <c r="J397" s="7">
        <v>1.3118012567015173E-2</v>
      </c>
      <c r="K397" s="7">
        <v>0</v>
      </c>
      <c r="L397" s="7"/>
      <c r="M397" s="8">
        <v>6.7794857617619969E-2</v>
      </c>
      <c r="N397" s="9">
        <f t="shared" si="49"/>
        <v>39464.911762682881</v>
      </c>
      <c r="O397" s="9">
        <f t="shared" si="50"/>
        <v>14311.560278757494</v>
      </c>
      <c r="P397" s="9">
        <f t="shared" si="51"/>
        <v>0</v>
      </c>
      <c r="Q397" s="9">
        <f t="shared" si="52"/>
        <v>5582.0515945387424</v>
      </c>
      <c r="R397" s="9">
        <f t="shared" si="53"/>
        <v>107.94532209880333</v>
      </c>
      <c r="S397" s="9">
        <f t="shared" si="54"/>
        <v>7459.4663954222988</v>
      </c>
      <c r="T397" s="9">
        <f t="shared" si="55"/>
        <v>0</v>
      </c>
      <c r="U397" s="9">
        <f t="shared" si="56"/>
        <v>66925.935353500216</v>
      </c>
    </row>
    <row r="398" spans="1:21" ht="12.75" customHeight="1" x14ac:dyDescent="0.25">
      <c r="A398" s="2">
        <v>2004</v>
      </c>
      <c r="B398" s="2">
        <v>1</v>
      </c>
      <c r="C398" s="2">
        <v>17</v>
      </c>
      <c r="D398" s="2">
        <v>12</v>
      </c>
      <c r="E398" s="7">
        <v>3.8411738341570877E-2</v>
      </c>
      <c r="F398" s="7">
        <v>8.333418542820251E-3</v>
      </c>
      <c r="G398" s="7">
        <v>0</v>
      </c>
      <c r="H398" s="7">
        <v>6.3996720221756601E-3</v>
      </c>
      <c r="I398" s="7">
        <v>1.0671901881720469E-4</v>
      </c>
      <c r="J398" s="7">
        <v>1.355973005773726E-2</v>
      </c>
      <c r="K398" s="7">
        <v>0</v>
      </c>
      <c r="L398" s="7"/>
      <c r="M398" s="8">
        <v>6.6811277983121253E-2</v>
      </c>
      <c r="N398" s="9">
        <f t="shared" si="49"/>
        <v>38883.728796437543</v>
      </c>
      <c r="O398" s="9">
        <f t="shared" si="50"/>
        <v>13762.078905246075</v>
      </c>
      <c r="P398" s="9">
        <f t="shared" si="51"/>
        <v>0</v>
      </c>
      <c r="Q398" s="9">
        <f t="shared" si="52"/>
        <v>5163.7362739191622</v>
      </c>
      <c r="R398" s="9">
        <f t="shared" si="53"/>
        <v>107.94532209880333</v>
      </c>
      <c r="S398" s="9">
        <f t="shared" si="54"/>
        <v>7710.6459671355315</v>
      </c>
      <c r="T398" s="9">
        <f t="shared" si="55"/>
        <v>0</v>
      </c>
      <c r="U398" s="9">
        <f t="shared" si="56"/>
        <v>65628.13526483711</v>
      </c>
    </row>
    <row r="399" spans="1:21" ht="12.75" customHeight="1" x14ac:dyDescent="0.25">
      <c r="A399" s="2">
        <v>2004</v>
      </c>
      <c r="B399" s="2">
        <v>1</v>
      </c>
      <c r="C399" s="2">
        <v>17</v>
      </c>
      <c r="D399" s="2">
        <v>13</v>
      </c>
      <c r="E399" s="7">
        <v>3.8282121580965382E-2</v>
      </c>
      <c r="F399" s="7">
        <v>7.772678263489141E-3</v>
      </c>
      <c r="G399" s="7">
        <v>0</v>
      </c>
      <c r="H399" s="7">
        <v>5.3730143110615972E-3</v>
      </c>
      <c r="I399" s="7">
        <v>1.0671901881720469E-4</v>
      </c>
      <c r="J399" s="7">
        <v>1.2915883883779088E-2</v>
      </c>
      <c r="K399" s="7">
        <v>0</v>
      </c>
      <c r="L399" s="7"/>
      <c r="M399" s="8">
        <v>6.4450417058112414E-2</v>
      </c>
      <c r="N399" s="9">
        <f t="shared" si="49"/>
        <v>38752.519348897331</v>
      </c>
      <c r="O399" s="9">
        <f t="shared" si="50"/>
        <v>12836.054137636978</v>
      </c>
      <c r="P399" s="9">
        <f t="shared" si="51"/>
        <v>0</v>
      </c>
      <c r="Q399" s="9">
        <f t="shared" si="52"/>
        <v>4335.3516871140055</v>
      </c>
      <c r="R399" s="9">
        <f t="shared" si="53"/>
        <v>107.94532209880333</v>
      </c>
      <c r="S399" s="9">
        <f t="shared" si="54"/>
        <v>7344.5273288184308</v>
      </c>
      <c r="T399" s="9">
        <f t="shared" si="55"/>
        <v>0</v>
      </c>
      <c r="U399" s="9">
        <f t="shared" si="56"/>
        <v>63376.397824565545</v>
      </c>
    </row>
    <row r="400" spans="1:21" ht="12.75" customHeight="1" x14ac:dyDescent="0.25">
      <c r="A400" s="2">
        <v>2004</v>
      </c>
      <c r="B400" s="2">
        <v>1</v>
      </c>
      <c r="C400" s="2">
        <v>17</v>
      </c>
      <c r="D400" s="2">
        <v>14</v>
      </c>
      <c r="E400" s="7">
        <v>3.7976157992893278E-2</v>
      </c>
      <c r="F400" s="7">
        <v>7.6644070897706994E-3</v>
      </c>
      <c r="G400" s="7">
        <v>0</v>
      </c>
      <c r="H400" s="7">
        <v>5.5235604435209555E-3</v>
      </c>
      <c r="I400" s="7">
        <v>1.0671901881720469E-4</v>
      </c>
      <c r="J400" s="7">
        <v>1.2573618740825153E-2</v>
      </c>
      <c r="K400" s="7">
        <v>0</v>
      </c>
      <c r="L400" s="7"/>
      <c r="M400" s="8">
        <v>6.3844463285827296E-2</v>
      </c>
      <c r="N400" s="9">
        <f t="shared" si="49"/>
        <v>38442.796183692248</v>
      </c>
      <c r="O400" s="9">
        <f t="shared" si="50"/>
        <v>12657.251593612527</v>
      </c>
      <c r="P400" s="9">
        <f t="shared" si="51"/>
        <v>0</v>
      </c>
      <c r="Q400" s="9">
        <f t="shared" si="52"/>
        <v>4456.8236191731648</v>
      </c>
      <c r="R400" s="9">
        <f t="shared" si="53"/>
        <v>107.94532209880333</v>
      </c>
      <c r="S400" s="9">
        <f t="shared" si="54"/>
        <v>7149.9006413422339</v>
      </c>
      <c r="T400" s="9">
        <f t="shared" si="55"/>
        <v>0</v>
      </c>
      <c r="U400" s="9">
        <f t="shared" si="56"/>
        <v>62814.71735991897</v>
      </c>
    </row>
    <row r="401" spans="1:21" ht="12.75" customHeight="1" x14ac:dyDescent="0.25">
      <c r="A401" s="2">
        <v>2004</v>
      </c>
      <c r="B401" s="2">
        <v>1</v>
      </c>
      <c r="C401" s="2">
        <v>17</v>
      </c>
      <c r="D401" s="2">
        <v>15</v>
      </c>
      <c r="E401" s="7">
        <v>3.7639644994716392E-2</v>
      </c>
      <c r="F401" s="7">
        <v>7.156270314123408E-3</v>
      </c>
      <c r="G401" s="7">
        <v>0</v>
      </c>
      <c r="H401" s="7">
        <v>4.4455139965708951E-3</v>
      </c>
      <c r="I401" s="7">
        <v>1.0671901881720469E-4</v>
      </c>
      <c r="J401" s="7">
        <v>1.2356457732311204E-2</v>
      </c>
      <c r="K401" s="7">
        <v>0</v>
      </c>
      <c r="L401" s="7"/>
      <c r="M401" s="8">
        <v>6.1704606056539102E-2</v>
      </c>
      <c r="N401" s="9">
        <f t="shared" si="49"/>
        <v>38102.148227558879</v>
      </c>
      <c r="O401" s="9">
        <f t="shared" si="50"/>
        <v>11818.097965940693</v>
      </c>
      <c r="P401" s="9">
        <f t="shared" si="51"/>
        <v>0</v>
      </c>
      <c r="Q401" s="9">
        <f t="shared" si="52"/>
        <v>3586.974738824887</v>
      </c>
      <c r="R401" s="9">
        <f t="shared" si="53"/>
        <v>107.94532209880333</v>
      </c>
      <c r="S401" s="9">
        <f t="shared" si="54"/>
        <v>7026.4135477653444</v>
      </c>
      <c r="T401" s="9">
        <f t="shared" si="55"/>
        <v>0</v>
      </c>
      <c r="U401" s="9">
        <f t="shared" si="56"/>
        <v>60641.579802188608</v>
      </c>
    </row>
    <row r="402" spans="1:21" ht="12.75" customHeight="1" x14ac:dyDescent="0.25">
      <c r="A402" s="2">
        <v>2004</v>
      </c>
      <c r="B402" s="2">
        <v>1</v>
      </c>
      <c r="C402" s="2">
        <v>17</v>
      </c>
      <c r="D402" s="2">
        <v>16</v>
      </c>
      <c r="E402" s="7">
        <v>3.7681573316737292E-2</v>
      </c>
      <c r="F402" s="7">
        <v>7.291557365939649E-3</v>
      </c>
      <c r="G402" s="7">
        <v>0</v>
      </c>
      <c r="H402" s="7">
        <v>5.2307263562508003E-3</v>
      </c>
      <c r="I402" s="7">
        <v>1.0671901881720469E-4</v>
      </c>
      <c r="J402" s="7">
        <v>1.2128783174479404E-2</v>
      </c>
      <c r="K402" s="7">
        <v>0</v>
      </c>
      <c r="L402" s="7"/>
      <c r="M402" s="8">
        <v>6.2439359232224351E-2</v>
      </c>
      <c r="N402" s="9">
        <f t="shared" si="49"/>
        <v>38144.591750626038</v>
      </c>
      <c r="O402" s="9">
        <f t="shared" si="50"/>
        <v>12041.515411300772</v>
      </c>
      <c r="P402" s="9">
        <f t="shared" si="51"/>
        <v>0</v>
      </c>
      <c r="Q402" s="9">
        <f t="shared" si="52"/>
        <v>4220.5430733206222</v>
      </c>
      <c r="R402" s="9">
        <f t="shared" si="53"/>
        <v>107.94532209880333</v>
      </c>
      <c r="S402" s="9">
        <f t="shared" si="54"/>
        <v>6896.9479976629345</v>
      </c>
      <c r="T402" s="9">
        <f t="shared" si="55"/>
        <v>0</v>
      </c>
      <c r="U402" s="9">
        <f t="shared" si="56"/>
        <v>61411.543555009172</v>
      </c>
    </row>
    <row r="403" spans="1:21" ht="12.75" customHeight="1" x14ac:dyDescent="0.25">
      <c r="A403" s="2">
        <v>2004</v>
      </c>
      <c r="B403" s="2">
        <v>1</v>
      </c>
      <c r="C403" s="2">
        <v>17</v>
      </c>
      <c r="D403" s="2">
        <v>17</v>
      </c>
      <c r="E403" s="7">
        <v>4.0278302517093509E-2</v>
      </c>
      <c r="F403" s="7">
        <v>7.1983139171579759E-3</v>
      </c>
      <c r="G403" s="7">
        <v>0</v>
      </c>
      <c r="H403" s="7">
        <v>5.1100023257834859E-3</v>
      </c>
      <c r="I403" s="7">
        <v>1.0671901881720469E-4</v>
      </c>
      <c r="J403" s="7">
        <v>1.2286926265586931E-2</v>
      </c>
      <c r="K403" s="7">
        <v>0</v>
      </c>
      <c r="L403" s="7"/>
      <c r="M403" s="8">
        <v>6.4980264044439101E-2</v>
      </c>
      <c r="N403" s="9">
        <f t="shared" si="49"/>
        <v>40773.228681518762</v>
      </c>
      <c r="O403" s="9">
        <f t="shared" si="50"/>
        <v>11887.530141877791</v>
      </c>
      <c r="P403" s="9">
        <f t="shared" si="51"/>
        <v>0</v>
      </c>
      <c r="Q403" s="9">
        <f t="shared" si="52"/>
        <v>4123.1338540516217</v>
      </c>
      <c r="R403" s="9">
        <f t="shared" si="53"/>
        <v>107.94532209880333</v>
      </c>
      <c r="S403" s="9">
        <f t="shared" si="54"/>
        <v>6986.8749639437137</v>
      </c>
      <c r="T403" s="9">
        <f t="shared" si="55"/>
        <v>0</v>
      </c>
      <c r="U403" s="9">
        <f t="shared" si="56"/>
        <v>63878.712963490689</v>
      </c>
    </row>
    <row r="404" spans="1:21" ht="12.75" customHeight="1" x14ac:dyDescent="0.25">
      <c r="A404" s="2">
        <v>2004</v>
      </c>
      <c r="B404" s="2">
        <v>1</v>
      </c>
      <c r="C404" s="2">
        <v>17</v>
      </c>
      <c r="D404" s="2">
        <v>18</v>
      </c>
      <c r="E404" s="7">
        <v>4.7245119718864102E-2</v>
      </c>
      <c r="F404" s="7">
        <v>7.4231189999724905E-3</v>
      </c>
      <c r="G404" s="7">
        <v>4.5671482243795904E-4</v>
      </c>
      <c r="H404" s="7">
        <v>5.3313165199482633E-3</v>
      </c>
      <c r="I404" s="7">
        <v>1.0671901881720469E-4</v>
      </c>
      <c r="J404" s="7">
        <v>1.2335149914374736E-2</v>
      </c>
      <c r="K404" s="7">
        <v>5.9014363408654841E-5</v>
      </c>
      <c r="L404" s="7"/>
      <c r="M404" s="8">
        <v>7.295715335782342E-2</v>
      </c>
      <c r="N404" s="9">
        <f t="shared" si="49"/>
        <v>47825.651777789528</v>
      </c>
      <c r="O404" s="9">
        <f t="shared" si="50"/>
        <v>12258.78058034991</v>
      </c>
      <c r="P404" s="9">
        <f t="shared" si="51"/>
        <v>174.85720452767268</v>
      </c>
      <c r="Q404" s="9">
        <f t="shared" si="52"/>
        <v>4301.7067759735392</v>
      </c>
      <c r="R404" s="9">
        <f t="shared" si="53"/>
        <v>107.94532209880333</v>
      </c>
      <c r="S404" s="9">
        <f t="shared" si="54"/>
        <v>7014.2970056409276</v>
      </c>
      <c r="T404" s="9">
        <f t="shared" si="55"/>
        <v>41.038248359619793</v>
      </c>
      <c r="U404" s="9">
        <f t="shared" si="56"/>
        <v>71724.276914739996</v>
      </c>
    </row>
    <row r="405" spans="1:21" ht="12.75" customHeight="1" x14ac:dyDescent="0.25">
      <c r="A405" s="2">
        <v>2004</v>
      </c>
      <c r="B405" s="2">
        <v>1</v>
      </c>
      <c r="C405" s="2">
        <v>17</v>
      </c>
      <c r="D405" s="2">
        <v>19</v>
      </c>
      <c r="E405" s="7">
        <v>4.751176994766302E-2</v>
      </c>
      <c r="F405" s="7">
        <v>7.5011010058238375E-3</v>
      </c>
      <c r="G405" s="7">
        <v>5.7063604787935284E-4</v>
      </c>
      <c r="H405" s="7">
        <v>5.8085052695332276E-3</v>
      </c>
      <c r="I405" s="7">
        <v>1.0671901881720469E-4</v>
      </c>
      <c r="J405" s="7">
        <v>1.2454615998766096E-2</v>
      </c>
      <c r="K405" s="7">
        <v>7.3734683984786286E-5</v>
      </c>
      <c r="L405" s="7"/>
      <c r="M405" s="8">
        <v>7.4027081972467532E-2</v>
      </c>
      <c r="N405" s="9">
        <f t="shared" si="49"/>
        <v>48095.578514453358</v>
      </c>
      <c r="O405" s="9">
        <f t="shared" si="50"/>
        <v>12387.562605661748</v>
      </c>
      <c r="P405" s="9">
        <f t="shared" si="51"/>
        <v>218.47292715895398</v>
      </c>
      <c r="Q405" s="9">
        <f t="shared" si="52"/>
        <v>4686.7385162251767</v>
      </c>
      <c r="R405" s="9">
        <f t="shared" si="53"/>
        <v>107.94532209880333</v>
      </c>
      <c r="S405" s="9">
        <f t="shared" si="54"/>
        <v>7082.2305616851427</v>
      </c>
      <c r="T405" s="9">
        <f t="shared" si="55"/>
        <v>51.274674491226754</v>
      </c>
      <c r="U405" s="9">
        <f t="shared" si="56"/>
        <v>72629.803121774399</v>
      </c>
    </row>
    <row r="406" spans="1:21" ht="12.75" customHeight="1" x14ac:dyDescent="0.25">
      <c r="A406" s="2">
        <v>2004</v>
      </c>
      <c r="B406" s="2">
        <v>1</v>
      </c>
      <c r="C406" s="2">
        <v>17</v>
      </c>
      <c r="D406" s="2">
        <v>20</v>
      </c>
      <c r="E406" s="7">
        <v>4.5521130840542566E-2</v>
      </c>
      <c r="F406" s="7">
        <v>7.1337718744406082E-3</v>
      </c>
      <c r="G406" s="7">
        <v>5.7063604787935284E-4</v>
      </c>
      <c r="H406" s="7">
        <v>5.3763931161791472E-3</v>
      </c>
      <c r="I406" s="7">
        <v>1.0671901881720469E-4</v>
      </c>
      <c r="J406" s="7">
        <v>1.229397872767975E-2</v>
      </c>
      <c r="K406" s="7">
        <v>7.3734683984786286E-5</v>
      </c>
      <c r="L406" s="7"/>
      <c r="M406" s="8">
        <v>7.1076364309523424E-2</v>
      </c>
      <c r="N406" s="9">
        <f t="shared" si="49"/>
        <v>46080.479106960913</v>
      </c>
      <c r="O406" s="9">
        <f t="shared" si="50"/>
        <v>11780.943309593044</v>
      </c>
      <c r="P406" s="9">
        <f t="shared" si="51"/>
        <v>218.47292715895398</v>
      </c>
      <c r="Q406" s="9">
        <f t="shared" si="52"/>
        <v>4338.0779609742185</v>
      </c>
      <c r="R406" s="9">
        <f t="shared" si="53"/>
        <v>107.94532209880333</v>
      </c>
      <c r="S406" s="9">
        <f t="shared" si="54"/>
        <v>6990.8852973473158</v>
      </c>
      <c r="T406" s="9">
        <f t="shared" si="55"/>
        <v>51.274674491226754</v>
      </c>
      <c r="U406" s="9">
        <f t="shared" si="56"/>
        <v>69568.078598624474</v>
      </c>
    </row>
    <row r="407" spans="1:21" ht="12.75" customHeight="1" x14ac:dyDescent="0.25">
      <c r="A407" s="2">
        <v>2004</v>
      </c>
      <c r="B407" s="2">
        <v>1</v>
      </c>
      <c r="C407" s="2">
        <v>17</v>
      </c>
      <c r="D407" s="2">
        <v>21</v>
      </c>
      <c r="E407" s="7">
        <v>4.3621590225644241E-2</v>
      </c>
      <c r="F407" s="7">
        <v>7.0785651951904352E-3</v>
      </c>
      <c r="G407" s="7">
        <v>5.7063604787935284E-4</v>
      </c>
      <c r="H407" s="7">
        <v>5.6557408171980213E-3</v>
      </c>
      <c r="I407" s="7">
        <v>1.0671901881720469E-4</v>
      </c>
      <c r="J407" s="7">
        <v>1.2233485710259371E-2</v>
      </c>
      <c r="K407" s="7">
        <v>7.3734683984786286E-5</v>
      </c>
      <c r="L407" s="7"/>
      <c r="M407" s="8">
        <v>6.9340471698973422E-2</v>
      </c>
      <c r="N407" s="9">
        <f t="shared" si="49"/>
        <v>44157.597579165311</v>
      </c>
      <c r="O407" s="9">
        <f t="shared" si="50"/>
        <v>11689.77320070753</v>
      </c>
      <c r="P407" s="9">
        <f t="shared" si="51"/>
        <v>218.47292715895398</v>
      </c>
      <c r="Q407" s="9">
        <f t="shared" si="52"/>
        <v>4563.4766770004026</v>
      </c>
      <c r="R407" s="9">
        <f t="shared" si="53"/>
        <v>107.94532209880333</v>
      </c>
      <c r="S407" s="9">
        <f t="shared" si="54"/>
        <v>6956.4863647117681</v>
      </c>
      <c r="T407" s="9">
        <f t="shared" si="55"/>
        <v>51.274674491226754</v>
      </c>
      <c r="U407" s="9">
        <f t="shared" si="56"/>
        <v>67745.026745333991</v>
      </c>
    </row>
    <row r="408" spans="1:21" ht="12.75" customHeight="1" x14ac:dyDescent="0.25">
      <c r="A408" s="2">
        <v>2004</v>
      </c>
      <c r="B408" s="2">
        <v>1</v>
      </c>
      <c r="C408" s="2">
        <v>17</v>
      </c>
      <c r="D408" s="2">
        <v>22</v>
      </c>
      <c r="E408" s="7">
        <v>4.1205356314144591E-2</v>
      </c>
      <c r="F408" s="7">
        <v>6.8878740288029162E-3</v>
      </c>
      <c r="G408" s="7">
        <v>5.7063604787935284E-4</v>
      </c>
      <c r="H408" s="7">
        <v>5.4169046999772985E-3</v>
      </c>
      <c r="I408" s="7">
        <v>1.0671901881720469E-4</v>
      </c>
      <c r="J408" s="7">
        <v>1.1922146598692687E-2</v>
      </c>
      <c r="K408" s="7">
        <v>7.3734683984786286E-5</v>
      </c>
      <c r="L408" s="7"/>
      <c r="M408" s="8">
        <v>6.6183371392298837E-2</v>
      </c>
      <c r="N408" s="9">
        <f t="shared" si="49"/>
        <v>41711.673802218495</v>
      </c>
      <c r="O408" s="9">
        <f t="shared" si="50"/>
        <v>11374.859595339725</v>
      </c>
      <c r="P408" s="9">
        <f t="shared" si="51"/>
        <v>218.47292715895398</v>
      </c>
      <c r="Q408" s="9">
        <f t="shared" si="52"/>
        <v>4370.7657509183837</v>
      </c>
      <c r="R408" s="9">
        <f t="shared" si="53"/>
        <v>107.94532209880333</v>
      </c>
      <c r="S408" s="9">
        <f t="shared" si="54"/>
        <v>6779.4455493864371</v>
      </c>
      <c r="T408" s="9">
        <f t="shared" si="55"/>
        <v>51.274674491226754</v>
      </c>
      <c r="U408" s="9">
        <f t="shared" si="56"/>
        <v>64614.437621612022</v>
      </c>
    </row>
    <row r="409" spans="1:21" ht="12.75" customHeight="1" x14ac:dyDescent="0.25">
      <c r="A409" s="2">
        <v>2004</v>
      </c>
      <c r="B409" s="2">
        <v>1</v>
      </c>
      <c r="C409" s="2">
        <v>17</v>
      </c>
      <c r="D409" s="2">
        <v>23</v>
      </c>
      <c r="E409" s="7">
        <v>3.7158988608611859E-2</v>
      </c>
      <c r="F409" s="7">
        <v>6.4649590601968347E-3</v>
      </c>
      <c r="G409" s="7">
        <v>5.7063604787935284E-4</v>
      </c>
      <c r="H409" s="7">
        <v>4.7388583941384938E-3</v>
      </c>
      <c r="I409" s="7">
        <v>1.0671901881720469E-4</v>
      </c>
      <c r="J409" s="7">
        <v>1.1511994647899454E-2</v>
      </c>
      <c r="K409" s="7">
        <v>7.3734683984786286E-5</v>
      </c>
      <c r="L409" s="7"/>
      <c r="M409" s="8">
        <v>6.0625890461527977E-2</v>
      </c>
      <c r="N409" s="9">
        <f t="shared" si="49"/>
        <v>37615.585698277624</v>
      </c>
      <c r="O409" s="9">
        <f t="shared" si="50"/>
        <v>10676.444036555507</v>
      </c>
      <c r="P409" s="9">
        <f t="shared" si="51"/>
        <v>218.47292715895398</v>
      </c>
      <c r="Q409" s="9">
        <f t="shared" si="52"/>
        <v>3823.667041371325</v>
      </c>
      <c r="R409" s="9">
        <f t="shared" si="53"/>
        <v>107.94532209880333</v>
      </c>
      <c r="S409" s="9">
        <f t="shared" si="54"/>
        <v>6546.2155018979875</v>
      </c>
      <c r="T409" s="9">
        <f t="shared" si="55"/>
        <v>51.274674491226754</v>
      </c>
      <c r="U409" s="9">
        <f t="shared" si="56"/>
        <v>59039.605201851424</v>
      </c>
    </row>
    <row r="410" spans="1:21" ht="12.75" customHeight="1" x14ac:dyDescent="0.25">
      <c r="A410" s="2">
        <v>2004</v>
      </c>
      <c r="B410" s="2">
        <v>1</v>
      </c>
      <c r="C410" s="2">
        <v>17</v>
      </c>
      <c r="D410" s="2">
        <v>24</v>
      </c>
      <c r="E410" s="7">
        <v>3.3123782486956362E-2</v>
      </c>
      <c r="F410" s="7">
        <v>6.3262696013289882E-3</v>
      </c>
      <c r="G410" s="7">
        <v>5.7063604787935284E-4</v>
      </c>
      <c r="H410" s="7">
        <v>4.9506104928349554E-3</v>
      </c>
      <c r="I410" s="7">
        <v>1.0671901881720469E-4</v>
      </c>
      <c r="J410" s="7">
        <v>1.1087577558299455E-2</v>
      </c>
      <c r="K410" s="7">
        <v>7.3734683984786286E-5</v>
      </c>
      <c r="L410" s="7"/>
      <c r="M410" s="8">
        <v>5.6239329890101102E-2</v>
      </c>
      <c r="N410" s="9">
        <f t="shared" si="49"/>
        <v>33530.796327983269</v>
      </c>
      <c r="O410" s="9">
        <f t="shared" si="50"/>
        <v>10447.407745331468</v>
      </c>
      <c r="P410" s="9">
        <f t="shared" si="51"/>
        <v>218.47292715895398</v>
      </c>
      <c r="Q410" s="9">
        <f t="shared" si="52"/>
        <v>3994.5245461510308</v>
      </c>
      <c r="R410" s="9">
        <f t="shared" si="53"/>
        <v>107.94532209880333</v>
      </c>
      <c r="S410" s="9">
        <f t="shared" si="54"/>
        <v>6304.8736826749491</v>
      </c>
      <c r="T410" s="9">
        <f t="shared" si="55"/>
        <v>51.274674491226754</v>
      </c>
      <c r="U410" s="9">
        <f t="shared" si="56"/>
        <v>54655.295225889698</v>
      </c>
    </row>
    <row r="411" spans="1:21" ht="12.75" customHeight="1" x14ac:dyDescent="0.25">
      <c r="A411" s="2">
        <v>2004</v>
      </c>
      <c r="B411" s="2">
        <v>1</v>
      </c>
      <c r="C411" s="2">
        <v>18</v>
      </c>
      <c r="D411" s="2">
        <v>1</v>
      </c>
      <c r="E411" s="7">
        <v>2.7832733760468159E-2</v>
      </c>
      <c r="F411" s="7">
        <v>6.1248481319985826E-3</v>
      </c>
      <c r="G411" s="7">
        <v>5.7063604787935284E-4</v>
      </c>
      <c r="H411" s="7">
        <v>5.0106516318374214E-3</v>
      </c>
      <c r="I411" s="7">
        <v>1.0671901881720469E-4</v>
      </c>
      <c r="J411" s="7">
        <v>1.0453922082117716E-2</v>
      </c>
      <c r="K411" s="7">
        <v>7.3734683984786286E-5</v>
      </c>
      <c r="L411" s="7"/>
      <c r="M411" s="8">
        <v>5.017324535710322E-2</v>
      </c>
      <c r="N411" s="9">
        <f t="shared" si="49"/>
        <v>28174.732983491322</v>
      </c>
      <c r="O411" s="9">
        <f t="shared" si="50"/>
        <v>10114.773768063656</v>
      </c>
      <c r="P411" s="9">
        <f t="shared" si="51"/>
        <v>218.47292715895398</v>
      </c>
      <c r="Q411" s="9">
        <f t="shared" si="52"/>
        <v>4042.97024873081</v>
      </c>
      <c r="R411" s="9">
        <f t="shared" si="53"/>
        <v>107.94532209880333</v>
      </c>
      <c r="S411" s="9">
        <f t="shared" si="54"/>
        <v>5944.5499136050666</v>
      </c>
      <c r="T411" s="9">
        <f t="shared" si="55"/>
        <v>51.274674491226754</v>
      </c>
      <c r="U411" s="9">
        <f t="shared" si="56"/>
        <v>48654.71983763983</v>
      </c>
    </row>
    <row r="412" spans="1:21" ht="12.75" customHeight="1" x14ac:dyDescent="0.25">
      <c r="A412" s="2">
        <v>2004</v>
      </c>
      <c r="B412" s="2">
        <v>1</v>
      </c>
      <c r="C412" s="2">
        <v>18</v>
      </c>
      <c r="D412" s="2">
        <v>2</v>
      </c>
      <c r="E412" s="7">
        <v>2.5355447460417756E-2</v>
      </c>
      <c r="F412" s="7">
        <v>6.1649862173163931E-3</v>
      </c>
      <c r="G412" s="7">
        <v>5.7063604787935284E-4</v>
      </c>
      <c r="H412" s="7">
        <v>5.1550816237018572E-3</v>
      </c>
      <c r="I412" s="7">
        <v>1.0671901881720469E-4</v>
      </c>
      <c r="J412" s="7">
        <v>1.0198770951767902E-2</v>
      </c>
      <c r="K412" s="7">
        <v>7.3734683984786286E-5</v>
      </c>
      <c r="L412" s="7"/>
      <c r="M412" s="8">
        <v>4.762537600388525E-2</v>
      </c>
      <c r="N412" s="9">
        <f t="shared" si="49"/>
        <v>25667.006626883252</v>
      </c>
      <c r="O412" s="9">
        <f t="shared" si="50"/>
        <v>10181.059109956763</v>
      </c>
      <c r="P412" s="9">
        <f t="shared" si="51"/>
        <v>218.47292715895398</v>
      </c>
      <c r="Q412" s="9">
        <f t="shared" si="52"/>
        <v>4159.5072189767779</v>
      </c>
      <c r="R412" s="9">
        <f t="shared" si="53"/>
        <v>107.94532209880333</v>
      </c>
      <c r="S412" s="9">
        <f t="shared" si="54"/>
        <v>5799.4600020902508</v>
      </c>
      <c r="T412" s="9">
        <f t="shared" si="55"/>
        <v>51.274674491226754</v>
      </c>
      <c r="U412" s="9">
        <f t="shared" si="56"/>
        <v>46184.725881656021</v>
      </c>
    </row>
    <row r="413" spans="1:21" ht="12.75" customHeight="1" x14ac:dyDescent="0.25">
      <c r="A413" s="2">
        <v>2004</v>
      </c>
      <c r="B413" s="2">
        <v>1</v>
      </c>
      <c r="C413" s="2">
        <v>18</v>
      </c>
      <c r="D413" s="2">
        <v>3</v>
      </c>
      <c r="E413" s="7">
        <v>2.4252216903565639E-2</v>
      </c>
      <c r="F413" s="7">
        <v>6.1514084141988893E-3</v>
      </c>
      <c r="G413" s="7">
        <v>5.7063604787935284E-4</v>
      </c>
      <c r="H413" s="7">
        <v>5.2766057924933316E-3</v>
      </c>
      <c r="I413" s="7">
        <v>1.0671901881720469E-4</v>
      </c>
      <c r="J413" s="7">
        <v>9.9201129141407787E-3</v>
      </c>
      <c r="K413" s="7">
        <v>7.3734683984786286E-5</v>
      </c>
      <c r="L413" s="7"/>
      <c r="M413" s="8">
        <v>4.6351433775079977E-2</v>
      </c>
      <c r="N413" s="9">
        <f t="shared" si="49"/>
        <v>24550.219945918212</v>
      </c>
      <c r="O413" s="9">
        <f t="shared" si="50"/>
        <v>10158.63628348971</v>
      </c>
      <c r="P413" s="9">
        <f t="shared" si="51"/>
        <v>218.47292715895398</v>
      </c>
      <c r="Q413" s="9">
        <f t="shared" si="52"/>
        <v>4257.562049969988</v>
      </c>
      <c r="R413" s="9">
        <f t="shared" si="53"/>
        <v>107.94532209880333</v>
      </c>
      <c r="S413" s="9">
        <f t="shared" si="54"/>
        <v>5641.0030516280658</v>
      </c>
      <c r="T413" s="9">
        <f t="shared" si="55"/>
        <v>51.274674491226754</v>
      </c>
      <c r="U413" s="9">
        <f t="shared" si="56"/>
        <v>44985.114254754961</v>
      </c>
    </row>
    <row r="414" spans="1:21" ht="12.75" customHeight="1" x14ac:dyDescent="0.25">
      <c r="A414" s="2">
        <v>2004</v>
      </c>
      <c r="B414" s="2">
        <v>1</v>
      </c>
      <c r="C414" s="2">
        <v>18</v>
      </c>
      <c r="D414" s="2">
        <v>4</v>
      </c>
      <c r="E414" s="7">
        <v>2.3606613197060922E-2</v>
      </c>
      <c r="F414" s="7">
        <v>6.2195339397383594E-3</v>
      </c>
      <c r="G414" s="7">
        <v>5.7063604787935284E-4</v>
      </c>
      <c r="H414" s="7">
        <v>5.4952198580274728E-3</v>
      </c>
      <c r="I414" s="7">
        <v>1.0671901881720469E-4</v>
      </c>
      <c r="J414" s="7">
        <v>9.7919661005222616E-3</v>
      </c>
      <c r="K414" s="7">
        <v>7.3734683984786286E-5</v>
      </c>
      <c r="L414" s="7"/>
      <c r="M414" s="8">
        <v>4.5864422846030359E-2</v>
      </c>
      <c r="N414" s="9">
        <f t="shared" si="49"/>
        <v>23896.683279327513</v>
      </c>
      <c r="O414" s="9">
        <f t="shared" si="50"/>
        <v>10271.140996065715</v>
      </c>
      <c r="P414" s="9">
        <f t="shared" si="51"/>
        <v>218.47292715895398</v>
      </c>
      <c r="Q414" s="9">
        <f t="shared" si="52"/>
        <v>4433.9563052186832</v>
      </c>
      <c r="R414" s="9">
        <f t="shared" si="53"/>
        <v>107.94532209880333</v>
      </c>
      <c r="S414" s="9">
        <f t="shared" si="54"/>
        <v>5568.1332594255973</v>
      </c>
      <c r="T414" s="9">
        <f t="shared" si="55"/>
        <v>51.274674491226754</v>
      </c>
      <c r="U414" s="9">
        <f t="shared" si="56"/>
        <v>44547.606763786491</v>
      </c>
    </row>
    <row r="415" spans="1:21" ht="12.75" customHeight="1" x14ac:dyDescent="0.25">
      <c r="A415" s="2">
        <v>2004</v>
      </c>
      <c r="B415" s="2">
        <v>1</v>
      </c>
      <c r="C415" s="2">
        <v>18</v>
      </c>
      <c r="D415" s="2">
        <v>5</v>
      </c>
      <c r="E415" s="7">
        <v>2.3902736082789939E-2</v>
      </c>
      <c r="F415" s="7">
        <v>6.2264509626805756E-3</v>
      </c>
      <c r="G415" s="7">
        <v>5.7063604787935284E-4</v>
      </c>
      <c r="H415" s="7">
        <v>5.4679271966694924E-3</v>
      </c>
      <c r="I415" s="7">
        <v>1.0671901881720469E-4</v>
      </c>
      <c r="J415" s="7">
        <v>9.6400342790792792E-3</v>
      </c>
      <c r="K415" s="7">
        <v>7.3734683984786286E-5</v>
      </c>
      <c r="L415" s="7"/>
      <c r="M415" s="8">
        <v>4.5988238271900628E-2</v>
      </c>
      <c r="N415" s="9">
        <f t="shared" si="49"/>
        <v>24196.444822965965</v>
      </c>
      <c r="O415" s="9">
        <f t="shared" si="50"/>
        <v>10282.56399312641</v>
      </c>
      <c r="P415" s="9">
        <f t="shared" si="51"/>
        <v>218.47292715895398</v>
      </c>
      <c r="Q415" s="9">
        <f t="shared" si="52"/>
        <v>4411.9345352002119</v>
      </c>
      <c r="R415" s="9">
        <f t="shared" si="53"/>
        <v>107.94532209880333</v>
      </c>
      <c r="S415" s="9">
        <f t="shared" si="54"/>
        <v>5481.7382883383643</v>
      </c>
      <c r="T415" s="9">
        <f t="shared" si="55"/>
        <v>51.274674491226754</v>
      </c>
      <c r="U415" s="9">
        <f t="shared" si="56"/>
        <v>44750.374563379934</v>
      </c>
    </row>
    <row r="416" spans="1:21" ht="12.75" customHeight="1" x14ac:dyDescent="0.25">
      <c r="A416" s="2">
        <v>2004</v>
      </c>
      <c r="B416" s="2">
        <v>1</v>
      </c>
      <c r="C416" s="2">
        <v>18</v>
      </c>
      <c r="D416" s="2">
        <v>6</v>
      </c>
      <c r="E416" s="7">
        <v>2.4519619572384441E-2</v>
      </c>
      <c r="F416" s="7">
        <v>6.3450083886671593E-3</v>
      </c>
      <c r="G416" s="7">
        <v>5.7063604787935284E-4</v>
      </c>
      <c r="H416" s="7">
        <v>5.5532366472823358E-3</v>
      </c>
      <c r="I416" s="7">
        <v>1.0671901881720469E-4</v>
      </c>
      <c r="J416" s="7">
        <v>9.6584891552016338E-3</v>
      </c>
      <c r="K416" s="7">
        <v>7.3734683984786286E-5</v>
      </c>
      <c r="L416" s="7"/>
      <c r="M416" s="8">
        <v>4.6827443514216915E-2</v>
      </c>
      <c r="N416" s="9">
        <f t="shared" si="49"/>
        <v>24820.908368330514</v>
      </c>
      <c r="O416" s="9">
        <f t="shared" si="50"/>
        <v>10478.353589298315</v>
      </c>
      <c r="P416" s="9">
        <f t="shared" si="51"/>
        <v>218.47292715895398</v>
      </c>
      <c r="Q416" s="9">
        <f t="shared" si="52"/>
        <v>4480.7686103076885</v>
      </c>
      <c r="R416" s="9">
        <f t="shared" si="53"/>
        <v>107.94532209880333</v>
      </c>
      <c r="S416" s="9">
        <f t="shared" si="54"/>
        <v>5492.2325249891619</v>
      </c>
      <c r="T416" s="9">
        <f t="shared" si="55"/>
        <v>51.274674491226754</v>
      </c>
      <c r="U416" s="9">
        <f t="shared" si="56"/>
        <v>45649.956016674667</v>
      </c>
    </row>
    <row r="417" spans="1:21" ht="12.75" customHeight="1" x14ac:dyDescent="0.25">
      <c r="A417" s="2">
        <v>2004</v>
      </c>
      <c r="B417" s="2">
        <v>1</v>
      </c>
      <c r="C417" s="2">
        <v>18</v>
      </c>
      <c r="D417" s="2">
        <v>7</v>
      </c>
      <c r="E417" s="7">
        <v>2.5691145184642404E-2</v>
      </c>
      <c r="F417" s="7">
        <v>6.5364071943192588E-3</v>
      </c>
      <c r="G417" s="7">
        <v>5.7063604787935284E-4</v>
      </c>
      <c r="H417" s="7">
        <v>5.5396997574724228E-3</v>
      </c>
      <c r="I417" s="7">
        <v>1.0671901881720469E-4</v>
      </c>
      <c r="J417" s="7">
        <v>9.9599923805168411E-3</v>
      </c>
      <c r="K417" s="7">
        <v>7.3734683984786286E-5</v>
      </c>
      <c r="L417" s="7"/>
      <c r="M417" s="8">
        <v>4.8478334267632262E-2</v>
      </c>
      <c r="N417" s="9">
        <f t="shared" si="49"/>
        <v>26006.829291253682</v>
      </c>
      <c r="O417" s="9">
        <f t="shared" si="50"/>
        <v>10794.435813204305</v>
      </c>
      <c r="P417" s="9">
        <f t="shared" si="51"/>
        <v>218.47292715895398</v>
      </c>
      <c r="Q417" s="9">
        <f t="shared" si="52"/>
        <v>4469.8460304152695</v>
      </c>
      <c r="R417" s="9">
        <f t="shared" si="53"/>
        <v>107.94532209880333</v>
      </c>
      <c r="S417" s="9">
        <f t="shared" si="54"/>
        <v>5663.6802321674122</v>
      </c>
      <c r="T417" s="9">
        <f t="shared" si="55"/>
        <v>51.274674491226754</v>
      </c>
      <c r="U417" s="9">
        <f t="shared" si="56"/>
        <v>47312.484290789645</v>
      </c>
    </row>
    <row r="418" spans="1:21" ht="12.75" customHeight="1" x14ac:dyDescent="0.25">
      <c r="A418" s="2">
        <v>2004</v>
      </c>
      <c r="B418" s="2">
        <v>1</v>
      </c>
      <c r="C418" s="2">
        <v>18</v>
      </c>
      <c r="D418" s="2">
        <v>8</v>
      </c>
      <c r="E418" s="7">
        <v>2.8203956005903499E-2</v>
      </c>
      <c r="F418" s="7">
        <v>6.7471273647404222E-3</v>
      </c>
      <c r="G418" s="7">
        <v>4.473155463987323E-4</v>
      </c>
      <c r="H418" s="7">
        <v>5.4983472229581717E-3</v>
      </c>
      <c r="I418" s="7">
        <v>1.0671901881720469E-4</v>
      </c>
      <c r="J418" s="7">
        <v>1.0251094646185779E-2</v>
      </c>
      <c r="K418" s="7">
        <v>5.7799836827283507E-5</v>
      </c>
      <c r="L418" s="7"/>
      <c r="M418" s="8">
        <v>5.1312359641831097E-2</v>
      </c>
      <c r="N418" s="9">
        <f t="shared" si="49"/>
        <v>28550.51668237929</v>
      </c>
      <c r="O418" s="9">
        <f t="shared" si="50"/>
        <v>11142.42596842835</v>
      </c>
      <c r="P418" s="9">
        <f t="shared" si="51"/>
        <v>171.25861071801725</v>
      </c>
      <c r="Q418" s="9">
        <f t="shared" si="52"/>
        <v>4436.4796982423377</v>
      </c>
      <c r="R418" s="9">
        <f t="shared" si="53"/>
        <v>107.94532209880333</v>
      </c>
      <c r="S418" s="9">
        <f t="shared" si="54"/>
        <v>5829.2135061519803</v>
      </c>
      <c r="T418" s="9">
        <f t="shared" si="55"/>
        <v>40.193673571266373</v>
      </c>
      <c r="U418" s="9">
        <f t="shared" si="56"/>
        <v>50278.033461590043</v>
      </c>
    </row>
    <row r="419" spans="1:21" ht="12.75" customHeight="1" x14ac:dyDescent="0.25">
      <c r="A419" s="2">
        <v>2004</v>
      </c>
      <c r="B419" s="2">
        <v>1</v>
      </c>
      <c r="C419" s="2">
        <v>18</v>
      </c>
      <c r="D419" s="2">
        <v>9</v>
      </c>
      <c r="E419" s="7">
        <v>3.2717106133884601E-2</v>
      </c>
      <c r="F419" s="7">
        <v>7.0423685315012139E-3</v>
      </c>
      <c r="G419" s="7">
        <v>0</v>
      </c>
      <c r="H419" s="7">
        <v>6.0000516574434705E-3</v>
      </c>
      <c r="I419" s="7">
        <v>1.0671901881720469E-4</v>
      </c>
      <c r="J419" s="7">
        <v>1.0485451788795116E-2</v>
      </c>
      <c r="K419" s="7">
        <v>0</v>
      </c>
      <c r="L419" s="7"/>
      <c r="M419" s="8">
        <v>5.6351697130441608E-2</v>
      </c>
      <c r="N419" s="9">
        <f t="shared" si="49"/>
        <v>33119.122873370223</v>
      </c>
      <c r="O419" s="9">
        <f t="shared" si="50"/>
        <v>11629.996850913254</v>
      </c>
      <c r="P419" s="9">
        <f t="shared" si="51"/>
        <v>0</v>
      </c>
      <c r="Q419" s="9">
        <f t="shared" si="52"/>
        <v>4841.2925352378652</v>
      </c>
      <c r="R419" s="9">
        <f t="shared" si="53"/>
        <v>107.94532209880333</v>
      </c>
      <c r="S419" s="9">
        <f t="shared" si="54"/>
        <v>5962.4790615012171</v>
      </c>
      <c r="T419" s="9">
        <f t="shared" si="55"/>
        <v>0</v>
      </c>
      <c r="U419" s="9">
        <f t="shared" si="56"/>
        <v>55660.836643121358</v>
      </c>
    </row>
    <row r="420" spans="1:21" ht="12.75" customHeight="1" x14ac:dyDescent="0.25">
      <c r="A420" s="2">
        <v>2004</v>
      </c>
      <c r="B420" s="2">
        <v>1</v>
      </c>
      <c r="C420" s="2">
        <v>18</v>
      </c>
      <c r="D420" s="2">
        <v>10</v>
      </c>
      <c r="E420" s="7">
        <v>3.4730578983450396E-2</v>
      </c>
      <c r="F420" s="7">
        <v>6.8729894100612995E-3</v>
      </c>
      <c r="G420" s="7">
        <v>0</v>
      </c>
      <c r="H420" s="7">
        <v>5.1725146064602809E-3</v>
      </c>
      <c r="I420" s="7">
        <v>1.0671901881720469E-4</v>
      </c>
      <c r="J420" s="7">
        <v>1.0641024766425068E-2</v>
      </c>
      <c r="K420" s="7">
        <v>0</v>
      </c>
      <c r="L420" s="7"/>
      <c r="M420" s="8">
        <v>5.7523826785214248E-2</v>
      </c>
      <c r="N420" s="9">
        <f t="shared" si="49"/>
        <v>35157.336596615765</v>
      </c>
      <c r="O420" s="9">
        <f t="shared" si="50"/>
        <v>11350.278650971686</v>
      </c>
      <c r="P420" s="9">
        <f t="shared" si="51"/>
        <v>0</v>
      </c>
      <c r="Q420" s="9">
        <f t="shared" si="52"/>
        <v>4173.5734594216556</v>
      </c>
      <c r="R420" s="9">
        <f t="shared" si="53"/>
        <v>107.94532209880333</v>
      </c>
      <c r="S420" s="9">
        <f t="shared" si="54"/>
        <v>6050.9445506702414</v>
      </c>
      <c r="T420" s="9">
        <f t="shared" si="55"/>
        <v>0</v>
      </c>
      <c r="U420" s="9">
        <f t="shared" si="56"/>
        <v>56840.07857977815</v>
      </c>
    </row>
    <row r="421" spans="1:21" ht="12.75" customHeight="1" x14ac:dyDescent="0.25">
      <c r="A421" s="2">
        <v>2004</v>
      </c>
      <c r="B421" s="2">
        <v>1</v>
      </c>
      <c r="C421" s="2">
        <v>18</v>
      </c>
      <c r="D421" s="2">
        <v>11</v>
      </c>
      <c r="E421" s="7">
        <v>3.5678122347816948E-2</v>
      </c>
      <c r="F421" s="7">
        <v>7.262734837169057E-3</v>
      </c>
      <c r="G421" s="7">
        <v>0</v>
      </c>
      <c r="H421" s="7">
        <v>5.7090093914213182E-3</v>
      </c>
      <c r="I421" s="7">
        <v>1.0671901881720469E-4</v>
      </c>
      <c r="J421" s="7">
        <v>1.0740050917838324E-2</v>
      </c>
      <c r="K421" s="7">
        <v>0</v>
      </c>
      <c r="L421" s="7"/>
      <c r="M421" s="8">
        <v>5.9496636513062848E-2</v>
      </c>
      <c r="N421" s="9">
        <f t="shared" si="49"/>
        <v>36116.523053507219</v>
      </c>
      <c r="O421" s="9">
        <f t="shared" si="50"/>
        <v>11993.916948178894</v>
      </c>
      <c r="P421" s="9">
        <f t="shared" si="51"/>
        <v>0</v>
      </c>
      <c r="Q421" s="9">
        <f t="shared" si="52"/>
        <v>4606.4577654098803</v>
      </c>
      <c r="R421" s="9">
        <f t="shared" si="53"/>
        <v>107.94532209880333</v>
      </c>
      <c r="S421" s="9">
        <f t="shared" si="54"/>
        <v>6107.2550813212474</v>
      </c>
      <c r="T421" s="9">
        <f t="shared" si="55"/>
        <v>0</v>
      </c>
      <c r="U421" s="9">
        <f t="shared" si="56"/>
        <v>58932.098170516037</v>
      </c>
    </row>
    <row r="422" spans="1:21" ht="12.75" customHeight="1" x14ac:dyDescent="0.25">
      <c r="A422" s="2">
        <v>2004</v>
      </c>
      <c r="B422" s="2">
        <v>1</v>
      </c>
      <c r="C422" s="2">
        <v>18</v>
      </c>
      <c r="D422" s="2">
        <v>12</v>
      </c>
      <c r="E422" s="7">
        <v>3.6872987041015187E-2</v>
      </c>
      <c r="F422" s="7">
        <v>7.2155937969231379E-3</v>
      </c>
      <c r="G422" s="7">
        <v>0</v>
      </c>
      <c r="H422" s="7">
        <v>5.2016824917562009E-3</v>
      </c>
      <c r="I422" s="7">
        <v>1.0671901881720469E-4</v>
      </c>
      <c r="J422" s="7">
        <v>1.0881078497184808E-2</v>
      </c>
      <c r="K422" s="7">
        <v>0</v>
      </c>
      <c r="L422" s="7"/>
      <c r="M422" s="8">
        <v>6.0278060845696535E-2</v>
      </c>
      <c r="N422" s="9">
        <f t="shared" si="49"/>
        <v>37326.069840107004</v>
      </c>
      <c r="O422" s="9">
        <f t="shared" si="50"/>
        <v>11916.06669834371</v>
      </c>
      <c r="P422" s="9">
        <f t="shared" si="51"/>
        <v>0</v>
      </c>
      <c r="Q422" s="9">
        <f t="shared" si="52"/>
        <v>4197.1083010219991</v>
      </c>
      <c r="R422" s="9">
        <f t="shared" si="53"/>
        <v>107.94532209880333</v>
      </c>
      <c r="S422" s="9">
        <f t="shared" si="54"/>
        <v>6187.4494311580547</v>
      </c>
      <c r="T422" s="9">
        <f t="shared" si="55"/>
        <v>0</v>
      </c>
      <c r="U422" s="9">
        <f t="shared" si="56"/>
        <v>59734.639592729567</v>
      </c>
    </row>
    <row r="423" spans="1:21" ht="12.75" customHeight="1" x14ac:dyDescent="0.25">
      <c r="A423" s="2">
        <v>2004</v>
      </c>
      <c r="B423" s="2">
        <v>1</v>
      </c>
      <c r="C423" s="2">
        <v>18</v>
      </c>
      <c r="D423" s="2">
        <v>13</v>
      </c>
      <c r="E423" s="7">
        <v>3.7012283379535986E-2</v>
      </c>
      <c r="F423" s="7">
        <v>7.1303400491483822E-3</v>
      </c>
      <c r="G423" s="7">
        <v>0</v>
      </c>
      <c r="H423" s="7">
        <v>5.0136528398778465E-3</v>
      </c>
      <c r="I423" s="7">
        <v>1.0671901881720469E-4</v>
      </c>
      <c r="J423" s="7">
        <v>1.0678007262424212E-2</v>
      </c>
      <c r="K423" s="7">
        <v>0</v>
      </c>
      <c r="L423" s="7"/>
      <c r="M423" s="8">
        <v>5.9941002549803633E-2</v>
      </c>
      <c r="N423" s="9">
        <f t="shared" si="49"/>
        <v>37467.077804943568</v>
      </c>
      <c r="O423" s="9">
        <f t="shared" si="50"/>
        <v>11775.275881488005</v>
      </c>
      <c r="P423" s="9">
        <f t="shared" si="51"/>
        <v>0</v>
      </c>
      <c r="Q423" s="9">
        <f t="shared" si="52"/>
        <v>4045.3918488956656</v>
      </c>
      <c r="R423" s="9">
        <f t="shared" si="53"/>
        <v>107.94532209880333</v>
      </c>
      <c r="S423" s="9">
        <f t="shared" si="54"/>
        <v>6071.9743892006709</v>
      </c>
      <c r="T423" s="9">
        <f t="shared" si="55"/>
        <v>0</v>
      </c>
      <c r="U423" s="9">
        <f t="shared" si="56"/>
        <v>59467.665246626711</v>
      </c>
    </row>
    <row r="424" spans="1:21" ht="12.75" customHeight="1" x14ac:dyDescent="0.25">
      <c r="A424" s="2">
        <v>2004</v>
      </c>
      <c r="B424" s="2">
        <v>1</v>
      </c>
      <c r="C424" s="2">
        <v>18</v>
      </c>
      <c r="D424" s="2">
        <v>14</v>
      </c>
      <c r="E424" s="7">
        <v>3.5816810803555629E-2</v>
      </c>
      <c r="F424" s="7">
        <v>7.1812015122209626E-3</v>
      </c>
      <c r="G424" s="7">
        <v>0</v>
      </c>
      <c r="H424" s="7">
        <v>5.311240916439126E-3</v>
      </c>
      <c r="I424" s="7">
        <v>1.0671901881720469E-4</v>
      </c>
      <c r="J424" s="7">
        <v>1.0650057854891617E-2</v>
      </c>
      <c r="K424" s="7">
        <v>0</v>
      </c>
      <c r="L424" s="7"/>
      <c r="M424" s="8">
        <v>5.9066030105924539E-2</v>
      </c>
      <c r="N424" s="9">
        <f t="shared" si="49"/>
        <v>36256.915666103545</v>
      </c>
      <c r="O424" s="9">
        <f t="shared" si="50"/>
        <v>11859.270158799825</v>
      </c>
      <c r="P424" s="9">
        <f t="shared" si="51"/>
        <v>0</v>
      </c>
      <c r="Q424" s="9">
        <f t="shared" si="52"/>
        <v>4285.5082705342384</v>
      </c>
      <c r="R424" s="9">
        <f t="shared" si="53"/>
        <v>107.94532209880333</v>
      </c>
      <c r="S424" s="9">
        <f t="shared" si="54"/>
        <v>6056.0811534535424</v>
      </c>
      <c r="T424" s="9">
        <f t="shared" si="55"/>
        <v>0</v>
      </c>
      <c r="U424" s="9">
        <f t="shared" si="56"/>
        <v>58565.720570989943</v>
      </c>
    </row>
    <row r="425" spans="1:21" ht="12.75" customHeight="1" x14ac:dyDescent="0.25">
      <c r="A425" s="2">
        <v>2004</v>
      </c>
      <c r="B425" s="2">
        <v>1</v>
      </c>
      <c r="C425" s="2">
        <v>18</v>
      </c>
      <c r="D425" s="2">
        <v>15</v>
      </c>
      <c r="E425" s="7">
        <v>3.4710124669157495E-2</v>
      </c>
      <c r="F425" s="7">
        <v>7.1565334631092129E-3</v>
      </c>
      <c r="G425" s="7">
        <v>0</v>
      </c>
      <c r="H425" s="7">
        <v>5.6346108746993182E-3</v>
      </c>
      <c r="I425" s="7">
        <v>1.0671901881720469E-4</v>
      </c>
      <c r="J425" s="7">
        <v>1.0664240641835923E-2</v>
      </c>
      <c r="K425" s="7">
        <v>0</v>
      </c>
      <c r="L425" s="7"/>
      <c r="M425" s="8">
        <v>5.827222866761915E-2</v>
      </c>
      <c r="N425" s="9">
        <f t="shared" si="49"/>
        <v>35136.630946623831</v>
      </c>
      <c r="O425" s="9">
        <f t="shared" si="50"/>
        <v>11818.532538749903</v>
      </c>
      <c r="P425" s="9">
        <f t="shared" si="51"/>
        <v>0</v>
      </c>
      <c r="Q425" s="9">
        <f t="shared" si="52"/>
        <v>4546.427451638805</v>
      </c>
      <c r="R425" s="9">
        <f t="shared" si="53"/>
        <v>107.94532209880333</v>
      </c>
      <c r="S425" s="9">
        <f t="shared" si="54"/>
        <v>6064.1460963756508</v>
      </c>
      <c r="T425" s="9">
        <f t="shared" si="55"/>
        <v>0</v>
      </c>
      <c r="U425" s="9">
        <f t="shared" si="56"/>
        <v>57673.682355486992</v>
      </c>
    </row>
    <row r="426" spans="1:21" ht="12.75" customHeight="1" x14ac:dyDescent="0.25">
      <c r="A426" s="2">
        <v>2004</v>
      </c>
      <c r="B426" s="2">
        <v>1</v>
      </c>
      <c r="C426" s="2">
        <v>18</v>
      </c>
      <c r="D426" s="2">
        <v>16</v>
      </c>
      <c r="E426" s="7">
        <v>3.5839266658911358E-2</v>
      </c>
      <c r="F426" s="7">
        <v>6.8150419574667829E-3</v>
      </c>
      <c r="G426" s="7">
        <v>0</v>
      </c>
      <c r="H426" s="7">
        <v>4.8663150748426811E-3</v>
      </c>
      <c r="I426" s="7">
        <v>1.0671901881720469E-4</v>
      </c>
      <c r="J426" s="7">
        <v>1.1141526408894837E-2</v>
      </c>
      <c r="K426" s="7">
        <v>0</v>
      </c>
      <c r="L426" s="7"/>
      <c r="M426" s="8">
        <v>5.8768869118932865E-2</v>
      </c>
      <c r="N426" s="9">
        <f t="shared" si="49"/>
        <v>36279.647451418226</v>
      </c>
      <c r="O426" s="9">
        <f t="shared" si="50"/>
        <v>11254.582339684068</v>
      </c>
      <c r="P426" s="9">
        <f t="shared" si="51"/>
        <v>0</v>
      </c>
      <c r="Q426" s="9">
        <f t="shared" si="52"/>
        <v>3926.508668758629</v>
      </c>
      <c r="R426" s="9">
        <f t="shared" si="53"/>
        <v>107.94532209880333</v>
      </c>
      <c r="S426" s="9">
        <f t="shared" si="54"/>
        <v>6335.5513204674144</v>
      </c>
      <c r="T426" s="9">
        <f t="shared" si="55"/>
        <v>0</v>
      </c>
      <c r="U426" s="9">
        <f t="shared" si="56"/>
        <v>57904.235102427134</v>
      </c>
    </row>
    <row r="427" spans="1:21" ht="12.75" customHeight="1" x14ac:dyDescent="0.25">
      <c r="A427" s="2">
        <v>2004</v>
      </c>
      <c r="B427" s="2">
        <v>1</v>
      </c>
      <c r="C427" s="2">
        <v>18</v>
      </c>
      <c r="D427" s="2">
        <v>17</v>
      </c>
      <c r="E427" s="7">
        <v>3.9621589857316147E-2</v>
      </c>
      <c r="F427" s="7">
        <v>6.8382923333343247E-3</v>
      </c>
      <c r="G427" s="7">
        <v>0</v>
      </c>
      <c r="H427" s="7">
        <v>4.6989351346535995E-3</v>
      </c>
      <c r="I427" s="7">
        <v>1.0671901881720469E-4</v>
      </c>
      <c r="J427" s="7">
        <v>1.1275613749571409E-2</v>
      </c>
      <c r="K427" s="7">
        <v>0</v>
      </c>
      <c r="L427" s="7"/>
      <c r="M427" s="8">
        <v>6.2541150093692682E-2</v>
      </c>
      <c r="N427" s="9">
        <f t="shared" si="49"/>
        <v>40108.446558593219</v>
      </c>
      <c r="O427" s="9">
        <f t="shared" si="50"/>
        <v>11292.978767947163</v>
      </c>
      <c r="P427" s="9">
        <f t="shared" si="51"/>
        <v>0</v>
      </c>
      <c r="Q427" s="9">
        <f t="shared" si="52"/>
        <v>3791.4539556911695</v>
      </c>
      <c r="R427" s="9">
        <f t="shared" si="53"/>
        <v>107.94532209880333</v>
      </c>
      <c r="S427" s="9">
        <f t="shared" si="54"/>
        <v>6411.7991519677025</v>
      </c>
      <c r="T427" s="9">
        <f t="shared" si="55"/>
        <v>0</v>
      </c>
      <c r="U427" s="9">
        <f t="shared" si="56"/>
        <v>61712.623756298053</v>
      </c>
    </row>
    <row r="428" spans="1:21" ht="12.75" customHeight="1" x14ac:dyDescent="0.25">
      <c r="A428" s="2">
        <v>2004</v>
      </c>
      <c r="B428" s="2">
        <v>1</v>
      </c>
      <c r="C428" s="2">
        <v>18</v>
      </c>
      <c r="D428" s="2">
        <v>18</v>
      </c>
      <c r="E428" s="7">
        <v>4.4930842070463391E-2</v>
      </c>
      <c r="F428" s="7">
        <v>6.7454564907798676E-3</v>
      </c>
      <c r="G428" s="7">
        <v>4.473155463987323E-4</v>
      </c>
      <c r="H428" s="7">
        <v>4.3397772963632859E-3</v>
      </c>
      <c r="I428" s="7">
        <v>1.0671901881720469E-4</v>
      </c>
      <c r="J428" s="7">
        <v>1.1552394935464332E-2</v>
      </c>
      <c r="K428" s="7">
        <v>5.7799836827283507E-5</v>
      </c>
      <c r="L428" s="7"/>
      <c r="M428" s="8">
        <v>6.8180305195114102E-2</v>
      </c>
      <c r="N428" s="9">
        <f t="shared" si="49"/>
        <v>45482.937068034211</v>
      </c>
      <c r="O428" s="9">
        <f t="shared" si="50"/>
        <v>11139.666632728635</v>
      </c>
      <c r="P428" s="9">
        <f t="shared" si="51"/>
        <v>171.25861071801725</v>
      </c>
      <c r="Q428" s="9">
        <f t="shared" si="52"/>
        <v>3501.6584237927104</v>
      </c>
      <c r="R428" s="9">
        <f t="shared" si="53"/>
        <v>107.94532209880333</v>
      </c>
      <c r="S428" s="9">
        <f t="shared" si="54"/>
        <v>6569.1888437755042</v>
      </c>
      <c r="T428" s="9">
        <f t="shared" si="55"/>
        <v>40.193673571266373</v>
      </c>
      <c r="U428" s="9">
        <f t="shared" si="56"/>
        <v>67012.848574719144</v>
      </c>
    </row>
    <row r="429" spans="1:21" ht="12.75" customHeight="1" x14ac:dyDescent="0.25">
      <c r="A429" s="2">
        <v>2004</v>
      </c>
      <c r="B429" s="2">
        <v>1</v>
      </c>
      <c r="C429" s="2">
        <v>18</v>
      </c>
      <c r="D429" s="2">
        <v>19</v>
      </c>
      <c r="E429" s="7">
        <v>4.7956678870317834E-2</v>
      </c>
      <c r="F429" s="7">
        <v>6.864875458332126E-3</v>
      </c>
      <c r="G429" s="7">
        <v>5.7063604787935284E-4</v>
      </c>
      <c r="H429" s="7">
        <v>4.8040227236065694E-3</v>
      </c>
      <c r="I429" s="7">
        <v>1.0671901881720469E-4</v>
      </c>
      <c r="J429" s="7">
        <v>1.1717625001759423E-2</v>
      </c>
      <c r="K429" s="7">
        <v>7.3734683984786286E-5</v>
      </c>
      <c r="L429" s="7"/>
      <c r="M429" s="8">
        <v>7.20942918046973E-2</v>
      </c>
      <c r="N429" s="9">
        <f t="shared" si="49"/>
        <v>48545.954327539184</v>
      </c>
      <c r="O429" s="9">
        <f t="shared" si="50"/>
        <v>11336.879006713274</v>
      </c>
      <c r="P429" s="9">
        <f t="shared" si="51"/>
        <v>218.47292715895398</v>
      </c>
      <c r="Q429" s="9">
        <f t="shared" si="52"/>
        <v>3876.2465189873551</v>
      </c>
      <c r="R429" s="9">
        <f t="shared" si="53"/>
        <v>107.94532209880333</v>
      </c>
      <c r="S429" s="9">
        <f t="shared" si="54"/>
        <v>6663.1457690906082</v>
      </c>
      <c r="T429" s="9">
        <f t="shared" si="55"/>
        <v>51.274674491226754</v>
      </c>
      <c r="U429" s="9">
        <f t="shared" si="56"/>
        <v>70799.918546079396</v>
      </c>
    </row>
    <row r="430" spans="1:21" ht="12.75" customHeight="1" x14ac:dyDescent="0.25">
      <c r="A430" s="2">
        <v>2004</v>
      </c>
      <c r="B430" s="2">
        <v>1</v>
      </c>
      <c r="C430" s="2">
        <v>18</v>
      </c>
      <c r="D430" s="2">
        <v>20</v>
      </c>
      <c r="E430" s="7">
        <v>4.6886315765536812E-2</v>
      </c>
      <c r="F430" s="7">
        <v>6.7502568602963763E-3</v>
      </c>
      <c r="G430" s="7">
        <v>5.7063604787935284E-4</v>
      </c>
      <c r="H430" s="7">
        <v>4.9853395483571835E-3</v>
      </c>
      <c r="I430" s="7">
        <v>1.0671901881720469E-4</v>
      </c>
      <c r="J430" s="7">
        <v>1.1514769411261436E-2</v>
      </c>
      <c r="K430" s="7">
        <v>7.3734683984786286E-5</v>
      </c>
      <c r="L430" s="7"/>
      <c r="M430" s="8">
        <v>7.0887771336133151E-2</v>
      </c>
      <c r="N430" s="9">
        <f t="shared" si="49"/>
        <v>47462.438962784778</v>
      </c>
      <c r="O430" s="9">
        <f t="shared" si="50"/>
        <v>11147.59411935625</v>
      </c>
      <c r="P430" s="9">
        <f t="shared" si="51"/>
        <v>218.47292715895398</v>
      </c>
      <c r="Q430" s="9">
        <f t="shared" si="52"/>
        <v>4022.5465577693885</v>
      </c>
      <c r="R430" s="9">
        <f t="shared" si="53"/>
        <v>107.94532209880333</v>
      </c>
      <c r="S430" s="9">
        <f t="shared" si="54"/>
        <v>6547.7933517398142</v>
      </c>
      <c r="T430" s="9">
        <f t="shared" si="55"/>
        <v>51.274674491226754</v>
      </c>
      <c r="U430" s="9">
        <f t="shared" si="56"/>
        <v>69558.065915399216</v>
      </c>
    </row>
    <row r="431" spans="1:21" ht="12.75" customHeight="1" x14ac:dyDescent="0.25">
      <c r="A431" s="2">
        <v>2004</v>
      </c>
      <c r="B431" s="2">
        <v>1</v>
      </c>
      <c r="C431" s="2">
        <v>18</v>
      </c>
      <c r="D431" s="2">
        <v>21</v>
      </c>
      <c r="E431" s="7">
        <v>4.5755988219814726E-2</v>
      </c>
      <c r="F431" s="7">
        <v>6.6864682119235205E-3</v>
      </c>
      <c r="G431" s="7">
        <v>5.7063604787935284E-4</v>
      </c>
      <c r="H431" s="7">
        <v>5.2189731003040246E-3</v>
      </c>
      <c r="I431" s="7">
        <v>1.0671901881720469E-4</v>
      </c>
      <c r="J431" s="7">
        <v>1.1421427553299338E-2</v>
      </c>
      <c r="K431" s="7">
        <v>7.3734683984786286E-5</v>
      </c>
      <c r="L431" s="7"/>
      <c r="M431" s="8">
        <v>6.9833946836022953E-2</v>
      </c>
      <c r="N431" s="9">
        <f t="shared" si="49"/>
        <v>46318.22233431122</v>
      </c>
      <c r="O431" s="9">
        <f t="shared" si="50"/>
        <v>11042.251467039505</v>
      </c>
      <c r="P431" s="9">
        <f t="shared" si="51"/>
        <v>218.47292715895398</v>
      </c>
      <c r="Q431" s="9">
        <f t="shared" si="52"/>
        <v>4211.0596632554307</v>
      </c>
      <c r="R431" s="9">
        <f t="shared" si="53"/>
        <v>107.94532209880333</v>
      </c>
      <c r="S431" s="9">
        <f t="shared" si="54"/>
        <v>6494.7151549323708</v>
      </c>
      <c r="T431" s="9">
        <f t="shared" si="55"/>
        <v>51.274674491226754</v>
      </c>
      <c r="U431" s="9">
        <f t="shared" si="56"/>
        <v>68443.94154328751</v>
      </c>
    </row>
    <row r="432" spans="1:21" ht="12.75" customHeight="1" x14ac:dyDescent="0.25">
      <c r="A432" s="2">
        <v>2004</v>
      </c>
      <c r="B432" s="2">
        <v>1</v>
      </c>
      <c r="C432" s="2">
        <v>18</v>
      </c>
      <c r="D432" s="2">
        <v>22</v>
      </c>
      <c r="E432" s="7">
        <v>4.1796669448676098E-2</v>
      </c>
      <c r="F432" s="7">
        <v>6.3628334794217263E-3</v>
      </c>
      <c r="G432" s="7">
        <v>5.7063604787935284E-4</v>
      </c>
      <c r="H432" s="7">
        <v>4.4962226597735598E-3</v>
      </c>
      <c r="I432" s="7">
        <v>1.0671901881720469E-4</v>
      </c>
      <c r="J432" s="7">
        <v>1.1661569620082995E-2</v>
      </c>
      <c r="K432" s="7">
        <v>7.3734683984786286E-5</v>
      </c>
      <c r="L432" s="7"/>
      <c r="M432" s="8">
        <v>6.5068384958635733E-2</v>
      </c>
      <c r="N432" s="9">
        <f t="shared" si="49"/>
        <v>42310.252792641615</v>
      </c>
      <c r="O432" s="9">
        <f t="shared" si="50"/>
        <v>10507.790524956476</v>
      </c>
      <c r="P432" s="9">
        <f t="shared" si="51"/>
        <v>218.47292715895398</v>
      </c>
      <c r="Q432" s="9">
        <f t="shared" si="52"/>
        <v>3627.890298665176</v>
      </c>
      <c r="R432" s="9">
        <f t="shared" si="53"/>
        <v>107.94532209880333</v>
      </c>
      <c r="S432" s="9">
        <f t="shared" si="54"/>
        <v>6631.2702670843591</v>
      </c>
      <c r="T432" s="9">
        <f t="shared" si="55"/>
        <v>51.274674491226754</v>
      </c>
      <c r="U432" s="9">
        <f t="shared" si="56"/>
        <v>63454.8968070966</v>
      </c>
    </row>
    <row r="433" spans="1:21" ht="12.75" customHeight="1" x14ac:dyDescent="0.25">
      <c r="A433" s="2">
        <v>2004</v>
      </c>
      <c r="B433" s="2">
        <v>1</v>
      </c>
      <c r="C433" s="2">
        <v>18</v>
      </c>
      <c r="D433" s="2">
        <v>23</v>
      </c>
      <c r="E433" s="7">
        <v>3.7530977326508487E-2</v>
      </c>
      <c r="F433" s="7">
        <v>6.3861193378810669E-3</v>
      </c>
      <c r="G433" s="7">
        <v>5.7063604787935284E-4</v>
      </c>
      <c r="H433" s="7">
        <v>4.6360812042878707E-3</v>
      </c>
      <c r="I433" s="7">
        <v>1.0671901881720469E-4</v>
      </c>
      <c r="J433" s="7">
        <v>1.1835005568602106E-2</v>
      </c>
      <c r="K433" s="7">
        <v>7.3734683984786286E-5</v>
      </c>
      <c r="L433" s="7"/>
      <c r="M433" s="8">
        <v>6.113927318796087E-2</v>
      </c>
      <c r="N433" s="9">
        <f t="shared" si="49"/>
        <v>37992.145287781364</v>
      </c>
      <c r="O433" s="9">
        <f t="shared" si="50"/>
        <v>10546.245550327778</v>
      </c>
      <c r="P433" s="9">
        <f t="shared" si="51"/>
        <v>218.47292715895398</v>
      </c>
      <c r="Q433" s="9">
        <f t="shared" si="52"/>
        <v>3740.7386816797425</v>
      </c>
      <c r="R433" s="9">
        <f t="shared" si="53"/>
        <v>107.94532209880333</v>
      </c>
      <c r="S433" s="9">
        <f t="shared" si="54"/>
        <v>6729.8934101197283</v>
      </c>
      <c r="T433" s="9">
        <f t="shared" si="55"/>
        <v>51.274674491226754</v>
      </c>
      <c r="U433" s="9">
        <f t="shared" si="56"/>
        <v>59386.715853657603</v>
      </c>
    </row>
    <row r="434" spans="1:21" ht="12.75" customHeight="1" x14ac:dyDescent="0.25">
      <c r="A434" s="2">
        <v>2004</v>
      </c>
      <c r="B434" s="2">
        <v>1</v>
      </c>
      <c r="C434" s="2">
        <v>18</v>
      </c>
      <c r="D434" s="2">
        <v>24</v>
      </c>
      <c r="E434" s="7">
        <v>2.9926460105511629E-2</v>
      </c>
      <c r="F434" s="7">
        <v>6.4197993654763526E-3</v>
      </c>
      <c r="G434" s="7">
        <v>5.7063604787935284E-4</v>
      </c>
      <c r="H434" s="7">
        <v>4.5481256072286477E-3</v>
      </c>
      <c r="I434" s="7">
        <v>1.0671901881720469E-4</v>
      </c>
      <c r="J434" s="7">
        <v>1.203177861075333E-2</v>
      </c>
      <c r="K434" s="7">
        <v>7.3734683984786286E-5</v>
      </c>
      <c r="L434" s="7"/>
      <c r="M434" s="8">
        <v>5.3677253439651303E-2</v>
      </c>
      <c r="N434" s="9">
        <f t="shared" si="49"/>
        <v>30294.186330035631</v>
      </c>
      <c r="O434" s="9">
        <f t="shared" si="50"/>
        <v>10601.865845278224</v>
      </c>
      <c r="P434" s="9">
        <f t="shared" si="51"/>
        <v>218.47292715895398</v>
      </c>
      <c r="Q434" s="9">
        <f t="shared" si="52"/>
        <v>3669.769496781651</v>
      </c>
      <c r="R434" s="9">
        <f t="shared" si="53"/>
        <v>107.94532209880333</v>
      </c>
      <c r="S434" s="9">
        <f t="shared" si="54"/>
        <v>6841.787028756964</v>
      </c>
      <c r="T434" s="9">
        <f t="shared" si="55"/>
        <v>51.274674491226754</v>
      </c>
      <c r="U434" s="9">
        <f t="shared" si="56"/>
        <v>51785.301624601445</v>
      </c>
    </row>
    <row r="435" spans="1:21" ht="12.75" customHeight="1" x14ac:dyDescent="0.25">
      <c r="A435" s="2">
        <v>2004</v>
      </c>
      <c r="B435" s="2">
        <v>1</v>
      </c>
      <c r="C435" s="2">
        <v>19</v>
      </c>
      <c r="D435" s="2">
        <v>1</v>
      </c>
      <c r="E435" s="7">
        <v>2.3684859738856583E-2</v>
      </c>
      <c r="F435" s="7">
        <v>6.1360594236193689E-3</v>
      </c>
      <c r="G435" s="7">
        <v>5.7063604787935284E-4</v>
      </c>
      <c r="H435" s="7">
        <v>4.444312077080145E-3</v>
      </c>
      <c r="I435" s="7">
        <v>1.0671901881720469E-4</v>
      </c>
      <c r="J435" s="7">
        <v>1.1739909561207865E-2</v>
      </c>
      <c r="K435" s="7">
        <v>7.3734683984786286E-5</v>
      </c>
      <c r="L435" s="7"/>
      <c r="M435" s="8">
        <v>4.6756230551445302E-2</v>
      </c>
      <c r="N435" s="9">
        <f t="shared" si="49"/>
        <v>23975.891288175917</v>
      </c>
      <c r="O435" s="9">
        <f t="shared" si="50"/>
        <v>10133.288460338163</v>
      </c>
      <c r="P435" s="9">
        <f t="shared" si="51"/>
        <v>218.47292715895398</v>
      </c>
      <c r="Q435" s="9">
        <f t="shared" si="52"/>
        <v>3586.0049398646888</v>
      </c>
      <c r="R435" s="9">
        <f t="shared" si="53"/>
        <v>107.94532209880333</v>
      </c>
      <c r="S435" s="9">
        <f t="shared" si="54"/>
        <v>6675.8177284665599</v>
      </c>
      <c r="T435" s="9">
        <f t="shared" si="55"/>
        <v>51.274674491226754</v>
      </c>
      <c r="U435" s="9">
        <f t="shared" si="56"/>
        <v>44748.695340594306</v>
      </c>
    </row>
    <row r="436" spans="1:21" ht="12.75" customHeight="1" x14ac:dyDescent="0.25">
      <c r="A436" s="2">
        <v>2004</v>
      </c>
      <c r="B436" s="2">
        <v>1</v>
      </c>
      <c r="C436" s="2">
        <v>19</v>
      </c>
      <c r="D436" s="2">
        <v>2</v>
      </c>
      <c r="E436" s="7">
        <v>2.19699969596092E-2</v>
      </c>
      <c r="F436" s="7">
        <v>6.0965935727794705E-3</v>
      </c>
      <c r="G436" s="7">
        <v>5.7063604787935284E-4</v>
      </c>
      <c r="H436" s="7">
        <v>4.8834463204721849E-3</v>
      </c>
      <c r="I436" s="7">
        <v>1.0671901881720469E-4</v>
      </c>
      <c r="J436" s="7">
        <v>1.1765363468513123E-2</v>
      </c>
      <c r="K436" s="7">
        <v>7.3734683984786286E-5</v>
      </c>
      <c r="L436" s="7"/>
      <c r="M436" s="8">
        <v>4.5466490072055318E-2</v>
      </c>
      <c r="N436" s="9">
        <f t="shared" si="49"/>
        <v>22239.956854841614</v>
      </c>
      <c r="O436" s="9">
        <f t="shared" si="50"/>
        <v>10068.113268364959</v>
      </c>
      <c r="P436" s="9">
        <f t="shared" si="51"/>
        <v>218.47292715895398</v>
      </c>
      <c r="Q436" s="9">
        <f t="shared" si="52"/>
        <v>3940.3314450146559</v>
      </c>
      <c r="R436" s="9">
        <f t="shared" si="53"/>
        <v>107.94532209880333</v>
      </c>
      <c r="S436" s="9">
        <f t="shared" si="54"/>
        <v>6690.2919154065239</v>
      </c>
      <c r="T436" s="9">
        <f t="shared" si="55"/>
        <v>51.274674491226754</v>
      </c>
      <c r="U436" s="9">
        <f t="shared" si="56"/>
        <v>43316.386407376733</v>
      </c>
    </row>
    <row r="437" spans="1:21" ht="12.75" customHeight="1" x14ac:dyDescent="0.25">
      <c r="A437" s="2">
        <v>2004</v>
      </c>
      <c r="B437" s="2">
        <v>1</v>
      </c>
      <c r="C437" s="2">
        <v>19</v>
      </c>
      <c r="D437" s="2">
        <v>3</v>
      </c>
      <c r="E437" s="7">
        <v>2.1714216916849934E-2</v>
      </c>
      <c r="F437" s="7">
        <v>6.0350505298644172E-3</v>
      </c>
      <c r="G437" s="7">
        <v>5.7063604787935284E-4</v>
      </c>
      <c r="H437" s="7">
        <v>4.8259035040972217E-3</v>
      </c>
      <c r="I437" s="7">
        <v>1.0671901881720469E-4</v>
      </c>
      <c r="J437" s="7">
        <v>1.1859601085243263E-2</v>
      </c>
      <c r="K437" s="7">
        <v>7.3734683984786286E-5</v>
      </c>
      <c r="L437" s="7"/>
      <c r="M437" s="8">
        <v>4.518586178673617E-2</v>
      </c>
      <c r="N437" s="9">
        <f t="shared" si="49"/>
        <v>21981.033873388602</v>
      </c>
      <c r="O437" s="9">
        <f t="shared" si="50"/>
        <v>9966.479082068674</v>
      </c>
      <c r="P437" s="9">
        <f t="shared" si="51"/>
        <v>218.47292715895398</v>
      </c>
      <c r="Q437" s="9">
        <f t="shared" si="52"/>
        <v>3893.9015768605923</v>
      </c>
      <c r="R437" s="9">
        <f t="shared" si="53"/>
        <v>107.94532209880333</v>
      </c>
      <c r="S437" s="9">
        <f t="shared" si="54"/>
        <v>6743.8794791927285</v>
      </c>
      <c r="T437" s="9">
        <f t="shared" si="55"/>
        <v>51.274674491226754</v>
      </c>
      <c r="U437" s="9">
        <f t="shared" si="56"/>
        <v>42962.986935259578</v>
      </c>
    </row>
    <row r="438" spans="1:21" ht="12.75" customHeight="1" x14ac:dyDescent="0.25">
      <c r="A438" s="2">
        <v>2004</v>
      </c>
      <c r="B438" s="2">
        <v>1</v>
      </c>
      <c r="C438" s="2">
        <v>19</v>
      </c>
      <c r="D438" s="2">
        <v>4</v>
      </c>
      <c r="E438" s="7">
        <v>2.1379822772096161E-2</v>
      </c>
      <c r="F438" s="7">
        <v>6.130311390390256E-3</v>
      </c>
      <c r="G438" s="7">
        <v>5.7063604787935284E-4</v>
      </c>
      <c r="H438" s="7">
        <v>4.8157062457504576E-3</v>
      </c>
      <c r="I438" s="7">
        <v>1.0671901881720469E-4</v>
      </c>
      <c r="J438" s="7">
        <v>1.3086051302427149E-2</v>
      </c>
      <c r="K438" s="7">
        <v>7.3734683984786286E-5</v>
      </c>
      <c r="L438" s="7"/>
      <c r="M438" s="8">
        <v>4.6162981461345363E-2</v>
      </c>
      <c r="N438" s="9">
        <f t="shared" si="49"/>
        <v>21642.530806432882</v>
      </c>
      <c r="O438" s="9">
        <f t="shared" si="50"/>
        <v>10123.795970978295</v>
      </c>
      <c r="P438" s="9">
        <f t="shared" si="51"/>
        <v>218.47292715895398</v>
      </c>
      <c r="Q438" s="9">
        <f t="shared" si="52"/>
        <v>3885.6736625804147</v>
      </c>
      <c r="R438" s="9">
        <f t="shared" si="53"/>
        <v>107.94532209880333</v>
      </c>
      <c r="S438" s="9">
        <f t="shared" si="54"/>
        <v>7441.2918451288306</v>
      </c>
      <c r="T438" s="9">
        <f t="shared" si="55"/>
        <v>51.274674491226754</v>
      </c>
      <c r="U438" s="9">
        <f t="shared" si="56"/>
        <v>43470.985208869402</v>
      </c>
    </row>
    <row r="439" spans="1:21" ht="12.75" customHeight="1" x14ac:dyDescent="0.25">
      <c r="A439" s="2">
        <v>2004</v>
      </c>
      <c r="B439" s="2">
        <v>1</v>
      </c>
      <c r="C439" s="2">
        <v>19</v>
      </c>
      <c r="D439" s="2">
        <v>5</v>
      </c>
      <c r="E439" s="7">
        <v>2.2247770452003587E-2</v>
      </c>
      <c r="F439" s="7">
        <v>6.4440737126610845E-3</v>
      </c>
      <c r="G439" s="7">
        <v>5.7063604787935284E-4</v>
      </c>
      <c r="H439" s="7">
        <v>5.2425234310145537E-3</v>
      </c>
      <c r="I439" s="7">
        <v>1.0671901881720469E-4</v>
      </c>
      <c r="J439" s="7">
        <v>1.2675654093486397E-2</v>
      </c>
      <c r="K439" s="7">
        <v>7.3734683984786286E-5</v>
      </c>
      <c r="L439" s="7"/>
      <c r="M439" s="8">
        <v>4.7361111439846969E-2</v>
      </c>
      <c r="N439" s="9">
        <f t="shared" si="49"/>
        <v>22521.143534003524</v>
      </c>
      <c r="O439" s="9">
        <f t="shared" si="50"/>
        <v>10641.953293138076</v>
      </c>
      <c r="P439" s="9">
        <f t="shared" si="51"/>
        <v>218.47292715895398</v>
      </c>
      <c r="Q439" s="9">
        <f t="shared" si="52"/>
        <v>4230.0618396999998</v>
      </c>
      <c r="R439" s="9">
        <f t="shared" si="53"/>
        <v>107.94532209880333</v>
      </c>
      <c r="S439" s="9">
        <f t="shared" si="54"/>
        <v>7207.9223333045857</v>
      </c>
      <c r="T439" s="9">
        <f t="shared" si="55"/>
        <v>51.274674491226754</v>
      </c>
      <c r="U439" s="9">
        <f t="shared" si="56"/>
        <v>44978.773923895169</v>
      </c>
    </row>
    <row r="440" spans="1:21" ht="12.75" customHeight="1" x14ac:dyDescent="0.25">
      <c r="A440" s="2">
        <v>2004</v>
      </c>
      <c r="B440" s="2">
        <v>1</v>
      </c>
      <c r="C440" s="2">
        <v>19</v>
      </c>
      <c r="D440" s="2">
        <v>6</v>
      </c>
      <c r="E440" s="7">
        <v>2.404294183689016E-2</v>
      </c>
      <c r="F440" s="7">
        <v>6.810307822455397E-3</v>
      </c>
      <c r="G440" s="7">
        <v>5.7063604787935284E-4</v>
      </c>
      <c r="H440" s="7">
        <v>5.2688327494383597E-3</v>
      </c>
      <c r="I440" s="7">
        <v>1.0671901881720469E-4</v>
      </c>
      <c r="J440" s="7">
        <v>1.285948467507194E-2</v>
      </c>
      <c r="K440" s="7">
        <v>7.3734683984786286E-5</v>
      </c>
      <c r="L440" s="7"/>
      <c r="M440" s="8">
        <v>4.9732656834537196E-2</v>
      </c>
      <c r="N440" s="9">
        <f t="shared" si="49"/>
        <v>24338.373377973145</v>
      </c>
      <c r="O440" s="9">
        <f t="shared" si="50"/>
        <v>11246.764234876298</v>
      </c>
      <c r="P440" s="9">
        <f t="shared" si="51"/>
        <v>218.47292715895398</v>
      </c>
      <c r="Q440" s="9">
        <f t="shared" si="52"/>
        <v>4251.2901747484748</v>
      </c>
      <c r="R440" s="9">
        <f t="shared" si="53"/>
        <v>107.94532209880333</v>
      </c>
      <c r="S440" s="9">
        <f t="shared" si="54"/>
        <v>7312.456311968117</v>
      </c>
      <c r="T440" s="9">
        <f t="shared" si="55"/>
        <v>51.274674491226754</v>
      </c>
      <c r="U440" s="9">
        <f t="shared" si="56"/>
        <v>47526.577023315018</v>
      </c>
    </row>
    <row r="441" spans="1:21" ht="12.75" customHeight="1" x14ac:dyDescent="0.25">
      <c r="A441" s="2">
        <v>2004</v>
      </c>
      <c r="B441" s="2">
        <v>1</v>
      </c>
      <c r="C441" s="2">
        <v>19</v>
      </c>
      <c r="D441" s="2">
        <v>7</v>
      </c>
      <c r="E441" s="7">
        <v>2.8285541992267908E-2</v>
      </c>
      <c r="F441" s="7">
        <v>7.9556611715058401E-3</v>
      </c>
      <c r="G441" s="7">
        <v>5.7063604787935284E-4</v>
      </c>
      <c r="H441" s="7">
        <v>5.6777901890059162E-3</v>
      </c>
      <c r="I441" s="7">
        <v>1.0671901881720469E-4</v>
      </c>
      <c r="J441" s="7">
        <v>1.3749722565070522E-2</v>
      </c>
      <c r="K441" s="7">
        <v>7.3734683984786286E-5</v>
      </c>
      <c r="L441" s="7"/>
      <c r="M441" s="8">
        <v>5.6419805668531525E-2</v>
      </c>
      <c r="N441" s="9">
        <f t="shared" si="49"/>
        <v>28633.105169762333</v>
      </c>
      <c r="O441" s="9">
        <f t="shared" si="50"/>
        <v>13138.238073976861</v>
      </c>
      <c r="P441" s="9">
        <f t="shared" si="51"/>
        <v>218.47292715895398</v>
      </c>
      <c r="Q441" s="9">
        <f t="shared" si="52"/>
        <v>4581.2677670167395</v>
      </c>
      <c r="R441" s="9">
        <f t="shared" si="53"/>
        <v>107.94532209880333</v>
      </c>
      <c r="S441" s="9">
        <f t="shared" si="54"/>
        <v>7818.6838819183013</v>
      </c>
      <c r="T441" s="9">
        <f t="shared" si="55"/>
        <v>51.274674491226754</v>
      </c>
      <c r="U441" s="9">
        <f t="shared" si="56"/>
        <v>54548.987816423221</v>
      </c>
    </row>
    <row r="442" spans="1:21" ht="12.75" customHeight="1" x14ac:dyDescent="0.25">
      <c r="A442" s="2">
        <v>2004</v>
      </c>
      <c r="B442" s="2">
        <v>1</v>
      </c>
      <c r="C442" s="2">
        <v>19</v>
      </c>
      <c r="D442" s="2">
        <v>8</v>
      </c>
      <c r="E442" s="7">
        <v>3.2028419508855731E-2</v>
      </c>
      <c r="F442" s="7">
        <v>9.6540817753783034E-3</v>
      </c>
      <c r="G442" s="7">
        <v>4.3790627112967649E-4</v>
      </c>
      <c r="H442" s="7">
        <v>6.0172983262614449E-3</v>
      </c>
      <c r="I442" s="7">
        <v>1.0671901881720469E-4</v>
      </c>
      <c r="J442" s="7">
        <v>1.5416642607445841E-2</v>
      </c>
      <c r="K442" s="7">
        <v>5.6584018196357519E-5</v>
      </c>
      <c r="L442" s="7"/>
      <c r="M442" s="8">
        <v>6.3717651526084565E-2</v>
      </c>
      <c r="N442" s="9">
        <f t="shared" si="49"/>
        <v>32421.973899917615</v>
      </c>
      <c r="O442" s="9">
        <f t="shared" si="50"/>
        <v>15943.065198005868</v>
      </c>
      <c r="P442" s="9">
        <f t="shared" si="51"/>
        <v>167.65618861707489</v>
      </c>
      <c r="Q442" s="9">
        <f t="shared" si="52"/>
        <v>4855.2084435955203</v>
      </c>
      <c r="R442" s="9">
        <f t="shared" si="53"/>
        <v>107.94532209880333</v>
      </c>
      <c r="S442" s="9">
        <f t="shared" si="54"/>
        <v>8766.5663432615966</v>
      </c>
      <c r="T442" s="9">
        <f t="shared" si="55"/>
        <v>39.348200299095545</v>
      </c>
      <c r="U442" s="9">
        <f t="shared" si="56"/>
        <v>62301.763595795564</v>
      </c>
    </row>
    <row r="443" spans="1:21" ht="12.75" customHeight="1" x14ac:dyDescent="0.25">
      <c r="A443" s="2">
        <v>2004</v>
      </c>
      <c r="B443" s="2">
        <v>1</v>
      </c>
      <c r="C443" s="2">
        <v>19</v>
      </c>
      <c r="D443" s="2">
        <v>9</v>
      </c>
      <c r="E443" s="7">
        <v>3.1727805044753962E-2</v>
      </c>
      <c r="F443" s="7">
        <v>1.0690714943490068E-2</v>
      </c>
      <c r="G443" s="7">
        <v>0</v>
      </c>
      <c r="H443" s="7">
        <v>6.2280364242126504E-3</v>
      </c>
      <c r="I443" s="7">
        <v>1.0671901881720469E-4</v>
      </c>
      <c r="J443" s="7">
        <v>1.6386426804844513E-2</v>
      </c>
      <c r="K443" s="7">
        <v>0</v>
      </c>
      <c r="L443" s="7"/>
      <c r="M443" s="8">
        <v>6.5139702236118396E-2</v>
      </c>
      <c r="N443" s="9">
        <f t="shared" si="49"/>
        <v>32117.665586909836</v>
      </c>
      <c r="O443" s="9">
        <f t="shared" si="50"/>
        <v>17654.994987928701</v>
      </c>
      <c r="P443" s="9">
        <f t="shared" si="51"/>
        <v>0</v>
      </c>
      <c r="Q443" s="9">
        <f t="shared" si="52"/>
        <v>5025.2477763795496</v>
      </c>
      <c r="R443" s="9">
        <f t="shared" si="53"/>
        <v>107.94532209880333</v>
      </c>
      <c r="S443" s="9">
        <f t="shared" si="54"/>
        <v>9318.027366366332</v>
      </c>
      <c r="T443" s="9">
        <f t="shared" si="55"/>
        <v>0</v>
      </c>
      <c r="U443" s="9">
        <f t="shared" si="56"/>
        <v>64223.881039683212</v>
      </c>
    </row>
    <row r="444" spans="1:21" ht="12.75" customHeight="1" x14ac:dyDescent="0.25">
      <c r="A444" s="2">
        <v>2004</v>
      </c>
      <c r="B444" s="2">
        <v>1</v>
      </c>
      <c r="C444" s="2">
        <v>19</v>
      </c>
      <c r="D444" s="2">
        <v>10</v>
      </c>
      <c r="E444" s="7">
        <v>3.039199686757019E-2</v>
      </c>
      <c r="F444" s="7">
        <v>1.1035908774764073E-2</v>
      </c>
      <c r="G444" s="7">
        <v>0</v>
      </c>
      <c r="H444" s="7">
        <v>6.0368990535204512E-3</v>
      </c>
      <c r="I444" s="7">
        <v>1.0671901881720469E-4</v>
      </c>
      <c r="J444" s="7">
        <v>1.6793178275770013E-2</v>
      </c>
      <c r="K444" s="7">
        <v>0</v>
      </c>
      <c r="L444" s="7"/>
      <c r="M444" s="8">
        <v>6.4364701990441933E-2</v>
      </c>
      <c r="N444" s="9">
        <f t="shared" si="49"/>
        <v>30765.443450442133</v>
      </c>
      <c r="O444" s="9">
        <f t="shared" si="50"/>
        <v>18225.059328173556</v>
      </c>
      <c r="P444" s="9">
        <f t="shared" si="51"/>
        <v>0</v>
      </c>
      <c r="Q444" s="9">
        <f t="shared" si="52"/>
        <v>4871.0237831928953</v>
      </c>
      <c r="R444" s="9">
        <f t="shared" si="53"/>
        <v>107.94532209880333</v>
      </c>
      <c r="S444" s="9">
        <f t="shared" si="54"/>
        <v>9549.3237546840737</v>
      </c>
      <c r="T444" s="9">
        <f t="shared" si="55"/>
        <v>0</v>
      </c>
      <c r="U444" s="9">
        <f t="shared" si="56"/>
        <v>63518.795638591459</v>
      </c>
    </row>
    <row r="445" spans="1:21" ht="12.75" customHeight="1" x14ac:dyDescent="0.25">
      <c r="A445" s="2">
        <v>2004</v>
      </c>
      <c r="B445" s="2">
        <v>1</v>
      </c>
      <c r="C445" s="2">
        <v>19</v>
      </c>
      <c r="D445" s="2">
        <v>11</v>
      </c>
      <c r="E445" s="7">
        <v>3.0805403844262495E-2</v>
      </c>
      <c r="F445" s="7">
        <v>1.1232048689323017E-2</v>
      </c>
      <c r="G445" s="7">
        <v>0</v>
      </c>
      <c r="H445" s="7">
        <v>5.6336794823704326E-3</v>
      </c>
      <c r="I445" s="7">
        <v>1.0671901881720469E-4</v>
      </c>
      <c r="J445" s="7">
        <v>1.6826768182937994E-2</v>
      </c>
      <c r="K445" s="7">
        <v>0</v>
      </c>
      <c r="L445" s="7"/>
      <c r="M445" s="8">
        <v>6.4604619217711143E-2</v>
      </c>
      <c r="N445" s="9">
        <f t="shared" si="49"/>
        <v>31183.930232303341</v>
      </c>
      <c r="O445" s="9">
        <f t="shared" si="50"/>
        <v>18548.971173805505</v>
      </c>
      <c r="P445" s="9">
        <f t="shared" si="51"/>
        <v>0</v>
      </c>
      <c r="Q445" s="9">
        <f t="shared" si="52"/>
        <v>4545.6759343208469</v>
      </c>
      <c r="R445" s="9">
        <f t="shared" si="53"/>
        <v>107.94532209880333</v>
      </c>
      <c r="S445" s="9">
        <f t="shared" si="54"/>
        <v>9568.4244212267295</v>
      </c>
      <c r="T445" s="9">
        <f t="shared" si="55"/>
        <v>0</v>
      </c>
      <c r="U445" s="9">
        <f t="shared" si="56"/>
        <v>63954.947083755222</v>
      </c>
    </row>
    <row r="446" spans="1:21" ht="12.75" customHeight="1" x14ac:dyDescent="0.25">
      <c r="A446" s="2">
        <v>2004</v>
      </c>
      <c r="B446" s="2">
        <v>1</v>
      </c>
      <c r="C446" s="2">
        <v>19</v>
      </c>
      <c r="D446" s="2">
        <v>12</v>
      </c>
      <c r="E446" s="7">
        <v>3.0385321810643597E-2</v>
      </c>
      <c r="F446" s="7">
        <v>1.1008288166972037E-2</v>
      </c>
      <c r="G446" s="7">
        <v>0</v>
      </c>
      <c r="H446" s="7">
        <v>5.3754081311733473E-3</v>
      </c>
      <c r="I446" s="7">
        <v>1.0671901881720469E-4</v>
      </c>
      <c r="J446" s="7">
        <v>1.7173430798341528E-2</v>
      </c>
      <c r="K446" s="7">
        <v>0</v>
      </c>
      <c r="L446" s="7"/>
      <c r="M446" s="8">
        <v>6.4049167925947711E-2</v>
      </c>
      <c r="N446" s="9">
        <f t="shared" si="49"/>
        <v>30758.686372672666</v>
      </c>
      <c r="O446" s="9">
        <f t="shared" si="50"/>
        <v>18179.44575651726</v>
      </c>
      <c r="P446" s="9">
        <f t="shared" si="51"/>
        <v>0</v>
      </c>
      <c r="Q446" s="9">
        <f t="shared" si="52"/>
        <v>4337.2832010574457</v>
      </c>
      <c r="R446" s="9">
        <f t="shared" si="53"/>
        <v>107.94532209880333</v>
      </c>
      <c r="S446" s="9">
        <f t="shared" si="54"/>
        <v>9765.5517007548842</v>
      </c>
      <c r="T446" s="9">
        <f t="shared" si="55"/>
        <v>0</v>
      </c>
      <c r="U446" s="9">
        <f t="shared" si="56"/>
        <v>63148.912353101055</v>
      </c>
    </row>
    <row r="447" spans="1:21" ht="12.75" customHeight="1" x14ac:dyDescent="0.25">
      <c r="A447" s="2">
        <v>2004</v>
      </c>
      <c r="B447" s="2">
        <v>1</v>
      </c>
      <c r="C447" s="2">
        <v>19</v>
      </c>
      <c r="D447" s="2">
        <v>13</v>
      </c>
      <c r="E447" s="7">
        <v>3.0379319060555469E-2</v>
      </c>
      <c r="F447" s="7">
        <v>1.0741931905848576E-2</v>
      </c>
      <c r="G447" s="7">
        <v>0</v>
      </c>
      <c r="H447" s="7">
        <v>5.0976589006426851E-3</v>
      </c>
      <c r="I447" s="7">
        <v>1.0671901881720469E-4</v>
      </c>
      <c r="J447" s="7">
        <v>1.6909279174079157E-2</v>
      </c>
      <c r="K447" s="7">
        <v>0</v>
      </c>
      <c r="L447" s="7"/>
      <c r="M447" s="8">
        <v>6.3234908059943085E-2</v>
      </c>
      <c r="N447" s="9">
        <f t="shared" si="49"/>
        <v>30752.609862820809</v>
      </c>
      <c r="O447" s="9">
        <f t="shared" si="50"/>
        <v>17739.576348344362</v>
      </c>
      <c r="P447" s="9">
        <f t="shared" si="51"/>
        <v>0</v>
      </c>
      <c r="Q447" s="9">
        <f t="shared" si="52"/>
        <v>4113.1742511339889</v>
      </c>
      <c r="R447" s="9">
        <f t="shared" si="53"/>
        <v>107.94532209880333</v>
      </c>
      <c r="S447" s="9">
        <f t="shared" si="54"/>
        <v>9615.3437211226683</v>
      </c>
      <c r="T447" s="9">
        <f t="shared" si="55"/>
        <v>0</v>
      </c>
      <c r="U447" s="9">
        <f t="shared" si="56"/>
        <v>62328.649505520632</v>
      </c>
    </row>
    <row r="448" spans="1:21" ht="12.75" customHeight="1" x14ac:dyDescent="0.25">
      <c r="A448" s="2">
        <v>2004</v>
      </c>
      <c r="B448" s="2">
        <v>1</v>
      </c>
      <c r="C448" s="2">
        <v>19</v>
      </c>
      <c r="D448" s="2">
        <v>14</v>
      </c>
      <c r="E448" s="7">
        <v>2.9956055361795516E-2</v>
      </c>
      <c r="F448" s="7">
        <v>1.0719168376977981E-2</v>
      </c>
      <c r="G448" s="7">
        <v>0</v>
      </c>
      <c r="H448" s="7">
        <v>4.6506921633905126E-3</v>
      </c>
      <c r="I448" s="7">
        <v>1.0671901881720469E-4</v>
      </c>
      <c r="J448" s="7">
        <v>1.6861503601065544E-2</v>
      </c>
      <c r="K448" s="7">
        <v>0</v>
      </c>
      <c r="L448" s="7"/>
      <c r="M448" s="8">
        <v>6.2294138522046759E-2</v>
      </c>
      <c r="N448" s="9">
        <f t="shared" si="49"/>
        <v>30324.145242823452</v>
      </c>
      <c r="O448" s="9">
        <f t="shared" si="50"/>
        <v>17701.983915074718</v>
      </c>
      <c r="P448" s="9">
        <f t="shared" si="51"/>
        <v>0</v>
      </c>
      <c r="Q448" s="9">
        <f t="shared" si="52"/>
        <v>3752.5279013856316</v>
      </c>
      <c r="R448" s="9">
        <f t="shared" si="53"/>
        <v>107.94532209880333</v>
      </c>
      <c r="S448" s="9">
        <f t="shared" si="54"/>
        <v>9588.1764745907367</v>
      </c>
      <c r="T448" s="9">
        <f t="shared" si="55"/>
        <v>0</v>
      </c>
      <c r="U448" s="9">
        <f t="shared" si="56"/>
        <v>61474.778855973338</v>
      </c>
    </row>
    <row r="449" spans="1:21" ht="12.75" customHeight="1" x14ac:dyDescent="0.25">
      <c r="A449" s="2">
        <v>2004</v>
      </c>
      <c r="B449" s="2">
        <v>1</v>
      </c>
      <c r="C449" s="2">
        <v>19</v>
      </c>
      <c r="D449" s="2">
        <v>15</v>
      </c>
      <c r="E449" s="7">
        <v>3.0054424257060793E-2</v>
      </c>
      <c r="F449" s="7">
        <v>1.0570265988361416E-2</v>
      </c>
      <c r="G449" s="7">
        <v>0</v>
      </c>
      <c r="H449" s="7">
        <v>4.7912647318849684E-3</v>
      </c>
      <c r="I449" s="7">
        <v>1.0671901881720469E-4</v>
      </c>
      <c r="J449" s="7">
        <v>1.6285811104153343E-2</v>
      </c>
      <c r="K449" s="7">
        <v>0</v>
      </c>
      <c r="L449" s="7"/>
      <c r="M449" s="8">
        <v>6.180848510027772E-2</v>
      </c>
      <c r="N449" s="9">
        <f t="shared" si="49"/>
        <v>30423.722861818129</v>
      </c>
      <c r="O449" s="9">
        <f t="shared" si="50"/>
        <v>17456.081658900835</v>
      </c>
      <c r="P449" s="9">
        <f t="shared" si="51"/>
        <v>0</v>
      </c>
      <c r="Q449" s="9">
        <f t="shared" si="52"/>
        <v>3865.9524126008228</v>
      </c>
      <c r="R449" s="9">
        <f t="shared" si="53"/>
        <v>107.94532209880333</v>
      </c>
      <c r="S449" s="9">
        <f t="shared" si="54"/>
        <v>9260.8129495998128</v>
      </c>
      <c r="T449" s="9">
        <f t="shared" si="55"/>
        <v>0</v>
      </c>
      <c r="U449" s="9">
        <f t="shared" si="56"/>
        <v>61114.515205018404</v>
      </c>
    </row>
    <row r="450" spans="1:21" ht="12.75" customHeight="1" x14ac:dyDescent="0.25">
      <c r="A450" s="2">
        <v>2004</v>
      </c>
      <c r="B450" s="2">
        <v>1</v>
      </c>
      <c r="C450" s="2">
        <v>19</v>
      </c>
      <c r="D450" s="2">
        <v>16</v>
      </c>
      <c r="E450" s="7">
        <v>3.0223334541485996E-2</v>
      </c>
      <c r="F450" s="7">
        <v>1.0310829010660352E-2</v>
      </c>
      <c r="G450" s="7">
        <v>0</v>
      </c>
      <c r="H450" s="7">
        <v>5.1256757662346015E-3</v>
      </c>
      <c r="I450" s="7">
        <v>1.0671901881720469E-4</v>
      </c>
      <c r="J450" s="7">
        <v>1.6947800906070697E-2</v>
      </c>
      <c r="K450" s="7">
        <v>0</v>
      </c>
      <c r="L450" s="7"/>
      <c r="M450" s="8">
        <v>6.2714359243268847E-2</v>
      </c>
      <c r="N450" s="9">
        <f t="shared" si="49"/>
        <v>30594.708658714768</v>
      </c>
      <c r="O450" s="9">
        <f t="shared" si="50"/>
        <v>17027.638980819251</v>
      </c>
      <c r="P450" s="9">
        <f t="shared" si="51"/>
        <v>0</v>
      </c>
      <c r="Q450" s="9">
        <f t="shared" si="52"/>
        <v>4135.7803635468108</v>
      </c>
      <c r="R450" s="9">
        <f t="shared" si="53"/>
        <v>107.94532209880333</v>
      </c>
      <c r="S450" s="9">
        <f t="shared" si="54"/>
        <v>9637.2488354695543</v>
      </c>
      <c r="T450" s="9">
        <f t="shared" si="55"/>
        <v>0</v>
      </c>
      <c r="U450" s="9">
        <f t="shared" si="56"/>
        <v>61503.322160649179</v>
      </c>
    </row>
    <row r="451" spans="1:21" ht="12.75" customHeight="1" x14ac:dyDescent="0.25">
      <c r="A451" s="2">
        <v>2004</v>
      </c>
      <c r="B451" s="2">
        <v>1</v>
      </c>
      <c r="C451" s="2">
        <v>19</v>
      </c>
      <c r="D451" s="2">
        <v>17</v>
      </c>
      <c r="E451" s="7">
        <v>3.5338036923332844E-2</v>
      </c>
      <c r="F451" s="7">
        <v>9.6991433286136072E-3</v>
      </c>
      <c r="G451" s="7">
        <v>0</v>
      </c>
      <c r="H451" s="7">
        <v>4.5408460004596266E-3</v>
      </c>
      <c r="I451" s="7">
        <v>1.0671901881720469E-4</v>
      </c>
      <c r="J451" s="7">
        <v>1.64306214256844E-2</v>
      </c>
      <c r="K451" s="7">
        <v>0</v>
      </c>
      <c r="L451" s="7"/>
      <c r="M451" s="8">
        <v>6.6115366696907679E-2</v>
      </c>
      <c r="N451" s="9">
        <f t="shared" ref="N451:N514" si="57">E451*1000000*$N$8826</f>
        <v>35772.258774299902</v>
      </c>
      <c r="O451" s="9">
        <f t="shared" ref="O451:O514" si="58">F451*1000000*$O$8826</f>
        <v>16017.481315236833</v>
      </c>
      <c r="P451" s="9">
        <f t="shared" ref="P451:P514" si="59">(G451)*1000000*$P$8826</f>
        <v>0</v>
      </c>
      <c r="Q451" s="9">
        <f t="shared" ref="Q451:Q514" si="60">H451*1000000*$Q$8826</f>
        <v>3663.8957630336076</v>
      </c>
      <c r="R451" s="9">
        <f t="shared" ref="R451:R514" si="61">I451*1000000*$R$8826</f>
        <v>107.94532209880333</v>
      </c>
      <c r="S451" s="9">
        <f t="shared" ref="S451:S514" si="62">J451*1000000*$S$8826</f>
        <v>9343.1583294088978</v>
      </c>
      <c r="T451" s="9">
        <f t="shared" ref="T451:T514" si="63">K451*1000000*$T$8826</f>
        <v>0</v>
      </c>
      <c r="U451" s="9">
        <f t="shared" ref="U451:U514" si="64">SUM(N451:T451)</f>
        <v>64904.739504078039</v>
      </c>
    </row>
    <row r="452" spans="1:21" ht="12.75" customHeight="1" x14ac:dyDescent="0.25">
      <c r="A452" s="2">
        <v>2004</v>
      </c>
      <c r="B452" s="2">
        <v>1</v>
      </c>
      <c r="C452" s="2">
        <v>19</v>
      </c>
      <c r="D452" s="2">
        <v>18</v>
      </c>
      <c r="E452" s="7">
        <v>4.2961264917468253E-2</v>
      </c>
      <c r="F452" s="7">
        <v>9.3149387075935706E-3</v>
      </c>
      <c r="G452" s="7">
        <v>4.284969958606208E-4</v>
      </c>
      <c r="H452" s="7">
        <v>4.6014877829085163E-3</v>
      </c>
      <c r="I452" s="7">
        <v>1.0671901881720469E-4</v>
      </c>
      <c r="J452" s="7">
        <v>1.5838788925539825E-2</v>
      </c>
      <c r="K452" s="7">
        <v>5.5368199565431538E-5</v>
      </c>
      <c r="L452" s="7"/>
      <c r="M452" s="8">
        <v>7.3307064547753417E-2</v>
      </c>
      <c r="N452" s="9">
        <f t="shared" si="57"/>
        <v>43489.158416838945</v>
      </c>
      <c r="O452" s="9">
        <f t="shared" si="58"/>
        <v>15382.993285736216</v>
      </c>
      <c r="P452" s="9">
        <f t="shared" si="59"/>
        <v>164.05376651613258</v>
      </c>
      <c r="Q452" s="9">
        <f t="shared" si="60"/>
        <v>3712.8261098797248</v>
      </c>
      <c r="R452" s="9">
        <f t="shared" si="61"/>
        <v>107.94532209880333</v>
      </c>
      <c r="S452" s="9">
        <f t="shared" si="62"/>
        <v>9006.6169040981767</v>
      </c>
      <c r="T452" s="9">
        <f t="shared" si="63"/>
        <v>38.502727026924724</v>
      </c>
      <c r="U452" s="9">
        <f t="shared" si="64"/>
        <v>71902.096532194919</v>
      </c>
    </row>
    <row r="453" spans="1:21" ht="12.75" customHeight="1" x14ac:dyDescent="0.25">
      <c r="A453" s="2">
        <v>2004</v>
      </c>
      <c r="B453" s="2">
        <v>1</v>
      </c>
      <c r="C453" s="2">
        <v>19</v>
      </c>
      <c r="D453" s="2">
        <v>19</v>
      </c>
      <c r="E453" s="7">
        <v>4.4870340877001223E-2</v>
      </c>
      <c r="F453" s="7">
        <v>9.0509887312250192E-3</v>
      </c>
      <c r="G453" s="7">
        <v>5.7063604787935284E-4</v>
      </c>
      <c r="H453" s="7">
        <v>4.6605272598969133E-3</v>
      </c>
      <c r="I453" s="7">
        <v>1.0671901881720469E-4</v>
      </c>
      <c r="J453" s="7">
        <v>1.6156641763110227E-2</v>
      </c>
      <c r="K453" s="7">
        <v>7.3734683984786286E-5</v>
      </c>
      <c r="L453" s="7"/>
      <c r="M453" s="8">
        <v>7.5489588381914732E-2</v>
      </c>
      <c r="N453" s="9">
        <f t="shared" si="57"/>
        <v>45421.692456360448</v>
      </c>
      <c r="O453" s="9">
        <f t="shared" si="58"/>
        <v>14947.097694610358</v>
      </c>
      <c r="P453" s="9">
        <f t="shared" si="59"/>
        <v>218.47292715895398</v>
      </c>
      <c r="Q453" s="9">
        <f t="shared" si="60"/>
        <v>3760.4635962793104</v>
      </c>
      <c r="R453" s="9">
        <f t="shared" si="61"/>
        <v>107.94532209880333</v>
      </c>
      <c r="S453" s="9">
        <f t="shared" si="62"/>
        <v>9187.3617043057839</v>
      </c>
      <c r="T453" s="9">
        <f t="shared" si="63"/>
        <v>51.274674491226754</v>
      </c>
      <c r="U453" s="9">
        <f t="shared" si="64"/>
        <v>73694.308375304885</v>
      </c>
    </row>
    <row r="454" spans="1:21" ht="12.75" customHeight="1" x14ac:dyDescent="0.25">
      <c r="A454" s="2">
        <v>2004</v>
      </c>
      <c r="B454" s="2">
        <v>1</v>
      </c>
      <c r="C454" s="2">
        <v>19</v>
      </c>
      <c r="D454" s="2">
        <v>20</v>
      </c>
      <c r="E454" s="7">
        <v>4.2899634680400506E-2</v>
      </c>
      <c r="F454" s="7">
        <v>9.1292837477272397E-3</v>
      </c>
      <c r="G454" s="7">
        <v>5.7063604787935284E-4</v>
      </c>
      <c r="H454" s="7">
        <v>5.777014432243573E-3</v>
      </c>
      <c r="I454" s="7">
        <v>1.0671901881720469E-4</v>
      </c>
      <c r="J454" s="7">
        <v>1.6122663050096395E-2</v>
      </c>
      <c r="K454" s="7">
        <v>7.3734683984786286E-5</v>
      </c>
      <c r="L454" s="7"/>
      <c r="M454" s="8">
        <v>7.4679685661149062E-2</v>
      </c>
      <c r="N454" s="9">
        <f t="shared" si="57"/>
        <v>43426.770888253479</v>
      </c>
      <c r="O454" s="9">
        <f t="shared" si="58"/>
        <v>15076.396635909718</v>
      </c>
      <c r="P454" s="9">
        <f t="shared" si="59"/>
        <v>218.47292715895398</v>
      </c>
      <c r="Q454" s="9">
        <f t="shared" si="60"/>
        <v>4661.3293424042031</v>
      </c>
      <c r="R454" s="9">
        <f t="shared" si="61"/>
        <v>107.94532209880333</v>
      </c>
      <c r="S454" s="9">
        <f t="shared" si="62"/>
        <v>9168.0399460294047</v>
      </c>
      <c r="T454" s="9">
        <f t="shared" si="63"/>
        <v>51.274674491226754</v>
      </c>
      <c r="U454" s="9">
        <f t="shared" si="64"/>
        <v>72710.229736345791</v>
      </c>
    </row>
    <row r="455" spans="1:21" ht="12.75" customHeight="1" x14ac:dyDescent="0.25">
      <c r="A455" s="2">
        <v>2004</v>
      </c>
      <c r="B455" s="2">
        <v>1</v>
      </c>
      <c r="C455" s="2">
        <v>19</v>
      </c>
      <c r="D455" s="2">
        <v>21</v>
      </c>
      <c r="E455" s="7">
        <v>4.061299800627919E-2</v>
      </c>
      <c r="F455" s="7">
        <v>8.7004321034003795E-3</v>
      </c>
      <c r="G455" s="7">
        <v>5.7063604787935284E-4</v>
      </c>
      <c r="H455" s="7">
        <v>5.1389738690838394E-3</v>
      </c>
      <c r="I455" s="7">
        <v>1.0671901881720469E-4</v>
      </c>
      <c r="J455" s="7">
        <v>1.6582639202434055E-2</v>
      </c>
      <c r="K455" s="7">
        <v>7.3734683984786286E-5</v>
      </c>
      <c r="L455" s="7"/>
      <c r="M455" s="8">
        <v>7.1786132931878813E-2</v>
      </c>
      <c r="N455" s="9">
        <f t="shared" si="57"/>
        <v>41112.036795724896</v>
      </c>
      <c r="O455" s="9">
        <f t="shared" si="58"/>
        <v>14368.177057408451</v>
      </c>
      <c r="P455" s="9">
        <f t="shared" si="59"/>
        <v>218.47292715895398</v>
      </c>
      <c r="Q455" s="9">
        <f t="shared" si="60"/>
        <v>4146.5102721763433</v>
      </c>
      <c r="R455" s="9">
        <f t="shared" si="61"/>
        <v>107.94532209880333</v>
      </c>
      <c r="S455" s="9">
        <f t="shared" si="62"/>
        <v>9429.6021783820415</v>
      </c>
      <c r="T455" s="9">
        <f t="shared" si="63"/>
        <v>51.274674491226754</v>
      </c>
      <c r="U455" s="9">
        <f t="shared" si="64"/>
        <v>69434.019227440716</v>
      </c>
    </row>
    <row r="456" spans="1:21" ht="12.75" customHeight="1" x14ac:dyDescent="0.25">
      <c r="A456" s="2">
        <v>2004</v>
      </c>
      <c r="B456" s="2">
        <v>1</v>
      </c>
      <c r="C456" s="2">
        <v>19</v>
      </c>
      <c r="D456" s="2">
        <v>22</v>
      </c>
      <c r="E456" s="7">
        <v>3.8369975145331192E-2</v>
      </c>
      <c r="F456" s="7">
        <v>8.2712511636610087E-3</v>
      </c>
      <c r="G456" s="7">
        <v>5.7063604787935284E-4</v>
      </c>
      <c r="H456" s="7">
        <v>4.9884950432501473E-3</v>
      </c>
      <c r="I456" s="7">
        <v>1.0671901881720469E-4</v>
      </c>
      <c r="J456" s="7">
        <v>1.6202068634801524E-2</v>
      </c>
      <c r="K456" s="7">
        <v>7.3734683984786286E-5</v>
      </c>
      <c r="L456" s="7"/>
      <c r="M456" s="8">
        <v>6.8582879737725214E-2</v>
      </c>
      <c r="N456" s="9">
        <f t="shared" si="57"/>
        <v>38841.45242816137</v>
      </c>
      <c r="O456" s="9">
        <f t="shared" si="58"/>
        <v>13659.4136697337</v>
      </c>
      <c r="P456" s="9">
        <f t="shared" si="59"/>
        <v>218.47292715895398</v>
      </c>
      <c r="Q456" s="9">
        <f t="shared" si="60"/>
        <v>4025.0926481603492</v>
      </c>
      <c r="R456" s="9">
        <f t="shared" si="61"/>
        <v>107.94532209880333</v>
      </c>
      <c r="S456" s="9">
        <f t="shared" si="62"/>
        <v>9213.1933782044998</v>
      </c>
      <c r="T456" s="9">
        <f t="shared" si="63"/>
        <v>51.274674491226754</v>
      </c>
      <c r="U456" s="9">
        <f t="shared" si="64"/>
        <v>66116.845048008909</v>
      </c>
    </row>
    <row r="457" spans="1:21" ht="12.75" customHeight="1" x14ac:dyDescent="0.25">
      <c r="A457" s="2">
        <v>2004</v>
      </c>
      <c r="B457" s="2">
        <v>1</v>
      </c>
      <c r="C457" s="2">
        <v>19</v>
      </c>
      <c r="D457" s="2">
        <v>23</v>
      </c>
      <c r="E457" s="7">
        <v>3.251390473719825E-2</v>
      </c>
      <c r="F457" s="7">
        <v>7.4892827335484025E-3</v>
      </c>
      <c r="G457" s="7">
        <v>5.7063604787935284E-4</v>
      </c>
      <c r="H457" s="7">
        <v>4.1624836107705815E-3</v>
      </c>
      <c r="I457" s="7">
        <v>1.0671901881720469E-4</v>
      </c>
      <c r="J457" s="7">
        <v>1.5820095937260716E-2</v>
      </c>
      <c r="K457" s="7">
        <v>7.3734683984786286E-5</v>
      </c>
      <c r="L457" s="7"/>
      <c r="M457" s="8">
        <v>6.0736856769459287E-2</v>
      </c>
      <c r="N457" s="9">
        <f t="shared" si="57"/>
        <v>32913.424606617788</v>
      </c>
      <c r="O457" s="9">
        <f t="shared" si="58"/>
        <v>12368.045525757205</v>
      </c>
      <c r="P457" s="9">
        <f t="shared" si="59"/>
        <v>218.47292715895398</v>
      </c>
      <c r="Q457" s="9">
        <f t="shared" si="60"/>
        <v>3358.6045559914301</v>
      </c>
      <c r="R457" s="9">
        <f t="shared" si="61"/>
        <v>107.94532209880333</v>
      </c>
      <c r="S457" s="9">
        <f t="shared" si="62"/>
        <v>8995.9872666294159</v>
      </c>
      <c r="T457" s="9">
        <f t="shared" si="63"/>
        <v>51.274674491226754</v>
      </c>
      <c r="U457" s="9">
        <f t="shared" si="64"/>
        <v>58013.754878744818</v>
      </c>
    </row>
    <row r="458" spans="1:21" ht="12.75" customHeight="1" x14ac:dyDescent="0.25">
      <c r="A458" s="2">
        <v>2004</v>
      </c>
      <c r="B458" s="2">
        <v>1</v>
      </c>
      <c r="C458" s="2">
        <v>19</v>
      </c>
      <c r="D458" s="2">
        <v>24</v>
      </c>
      <c r="E458" s="7">
        <v>2.7066624489922801E-2</v>
      </c>
      <c r="F458" s="7">
        <v>7.1829561518620237E-3</v>
      </c>
      <c r="G458" s="7">
        <v>5.7063604787935284E-4</v>
      </c>
      <c r="H458" s="7">
        <v>4.5120107230776736E-3</v>
      </c>
      <c r="I458" s="7">
        <v>1.0671901881720469E-4</v>
      </c>
      <c r="J458" s="7">
        <v>1.4820572141051837E-2</v>
      </c>
      <c r="K458" s="7">
        <v>7.3734683984786286E-5</v>
      </c>
      <c r="L458" s="7"/>
      <c r="M458" s="8">
        <v>5.4333253256595666E-2</v>
      </c>
      <c r="N458" s="9">
        <f t="shared" si="57"/>
        <v>27399.210021228424</v>
      </c>
      <c r="O458" s="9">
        <f t="shared" si="58"/>
        <v>11862.167827873625</v>
      </c>
      <c r="P458" s="9">
        <f t="shared" si="59"/>
        <v>218.47292715895398</v>
      </c>
      <c r="Q458" s="9">
        <f t="shared" si="60"/>
        <v>3640.6292944911947</v>
      </c>
      <c r="R458" s="9">
        <f t="shared" si="61"/>
        <v>107.94532209880333</v>
      </c>
      <c r="S458" s="9">
        <f t="shared" si="62"/>
        <v>8427.6150279876638</v>
      </c>
      <c r="T458" s="9">
        <f t="shared" si="63"/>
        <v>51.274674491226754</v>
      </c>
      <c r="U458" s="9">
        <f t="shared" si="64"/>
        <v>51707.31509532989</v>
      </c>
    </row>
    <row r="459" spans="1:21" ht="12.75" customHeight="1" x14ac:dyDescent="0.25">
      <c r="A459" s="2">
        <v>2004</v>
      </c>
      <c r="B459" s="2">
        <v>1</v>
      </c>
      <c r="C459" s="2">
        <v>20</v>
      </c>
      <c r="D459" s="2">
        <v>1</v>
      </c>
      <c r="E459" s="7">
        <v>2.4068045609226995E-2</v>
      </c>
      <c r="F459" s="7">
        <v>7.1847893492210831E-3</v>
      </c>
      <c r="G459" s="7">
        <v>5.7063604787935284E-4</v>
      </c>
      <c r="H459" s="7">
        <v>5.1275581646231735E-3</v>
      </c>
      <c r="I459" s="7">
        <v>1.0671901881720469E-4</v>
      </c>
      <c r="J459" s="7">
        <v>1.3578653308741428E-2</v>
      </c>
      <c r="K459" s="7">
        <v>7.3734683984786286E-5</v>
      </c>
      <c r="L459" s="7"/>
      <c r="M459" s="8">
        <v>5.0710136182494016E-2</v>
      </c>
      <c r="N459" s="9">
        <f t="shared" si="57"/>
        <v>24363.785616977613</v>
      </c>
      <c r="O459" s="9">
        <f t="shared" si="58"/>
        <v>11865.195229722533</v>
      </c>
      <c r="P459" s="9">
        <f t="shared" si="59"/>
        <v>218.47292715895398</v>
      </c>
      <c r="Q459" s="9">
        <f t="shared" si="60"/>
        <v>4137.2992240145595</v>
      </c>
      <c r="R459" s="9">
        <f t="shared" si="61"/>
        <v>107.94532209880333</v>
      </c>
      <c r="S459" s="9">
        <f t="shared" si="62"/>
        <v>7721.4065418976461</v>
      </c>
      <c r="T459" s="9">
        <f t="shared" si="63"/>
        <v>51.274674491226754</v>
      </c>
      <c r="U459" s="9">
        <f t="shared" si="64"/>
        <v>48465.379536361332</v>
      </c>
    </row>
    <row r="460" spans="1:21" ht="12.75" customHeight="1" x14ac:dyDescent="0.25">
      <c r="A460" s="2">
        <v>2004</v>
      </c>
      <c r="B460" s="2">
        <v>1</v>
      </c>
      <c r="C460" s="2">
        <v>20</v>
      </c>
      <c r="D460" s="2">
        <v>2</v>
      </c>
      <c r="E460" s="7">
        <v>2.2776596137437152E-2</v>
      </c>
      <c r="F460" s="7">
        <v>7.2775171682627022E-3</v>
      </c>
      <c r="G460" s="7">
        <v>5.7063604787935284E-4</v>
      </c>
      <c r="H460" s="7">
        <v>5.5859998507923041E-3</v>
      </c>
      <c r="I460" s="7">
        <v>1.0671901881720469E-4</v>
      </c>
      <c r="J460" s="7">
        <v>1.3081529044110472E-2</v>
      </c>
      <c r="K460" s="7">
        <v>7.3734683984786286E-5</v>
      </c>
      <c r="L460" s="7"/>
      <c r="M460" s="8">
        <v>4.9472731951283974E-2</v>
      </c>
      <c r="N460" s="9">
        <f t="shared" si="57"/>
        <v>23056.467250679347</v>
      </c>
      <c r="O460" s="9">
        <f t="shared" si="58"/>
        <v>12018.328971392284</v>
      </c>
      <c r="P460" s="9">
        <f t="shared" si="59"/>
        <v>218.47292715895398</v>
      </c>
      <c r="Q460" s="9">
        <f t="shared" si="60"/>
        <v>4507.2044248038046</v>
      </c>
      <c r="R460" s="9">
        <f t="shared" si="61"/>
        <v>107.94532209880333</v>
      </c>
      <c r="S460" s="9">
        <f t="shared" si="62"/>
        <v>7438.7202944634882</v>
      </c>
      <c r="T460" s="9">
        <f t="shared" si="63"/>
        <v>51.274674491226754</v>
      </c>
      <c r="U460" s="9">
        <f t="shared" si="64"/>
        <v>47398.413865087903</v>
      </c>
    </row>
    <row r="461" spans="1:21" ht="12.75" customHeight="1" x14ac:dyDescent="0.25">
      <c r="A461" s="2">
        <v>2004</v>
      </c>
      <c r="B461" s="2">
        <v>1</v>
      </c>
      <c r="C461" s="2">
        <v>20</v>
      </c>
      <c r="D461" s="2">
        <v>3</v>
      </c>
      <c r="E461" s="7">
        <v>2.2255641666598321E-2</v>
      </c>
      <c r="F461" s="7">
        <v>6.945918168889155E-3</v>
      </c>
      <c r="G461" s="7">
        <v>5.7063604787935284E-4</v>
      </c>
      <c r="H461" s="7">
        <v>5.2342139314484537E-3</v>
      </c>
      <c r="I461" s="7">
        <v>1.0671901881720469E-4</v>
      </c>
      <c r="J461" s="7">
        <v>1.2926042156799289E-2</v>
      </c>
      <c r="K461" s="7">
        <v>7.3734683984786286E-5</v>
      </c>
      <c r="L461" s="7"/>
      <c r="M461" s="8">
        <v>4.8112905674416555E-2</v>
      </c>
      <c r="N461" s="9">
        <f t="shared" si="57"/>
        <v>22529.111467422172</v>
      </c>
      <c r="O461" s="9">
        <f t="shared" si="58"/>
        <v>11470.715579501493</v>
      </c>
      <c r="P461" s="9">
        <f t="shared" si="59"/>
        <v>218.47292715895398</v>
      </c>
      <c r="Q461" s="9">
        <f t="shared" si="60"/>
        <v>4223.3571110547036</v>
      </c>
      <c r="R461" s="9">
        <f t="shared" si="61"/>
        <v>107.94532209880333</v>
      </c>
      <c r="S461" s="9">
        <f t="shared" si="62"/>
        <v>7350.303759954063</v>
      </c>
      <c r="T461" s="9">
        <f t="shared" si="63"/>
        <v>51.274674491226754</v>
      </c>
      <c r="U461" s="9">
        <f t="shared" si="64"/>
        <v>45951.180841681416</v>
      </c>
    </row>
    <row r="462" spans="1:21" ht="12.75" customHeight="1" x14ac:dyDescent="0.25">
      <c r="A462" s="2">
        <v>2004</v>
      </c>
      <c r="B462" s="2">
        <v>1</v>
      </c>
      <c r="C462" s="2">
        <v>20</v>
      </c>
      <c r="D462" s="2">
        <v>4</v>
      </c>
      <c r="E462" s="7">
        <v>2.1958683271677729E-2</v>
      </c>
      <c r="F462" s="7">
        <v>6.9813217967599215E-3</v>
      </c>
      <c r="G462" s="7">
        <v>5.7063604787935284E-4</v>
      </c>
      <c r="H462" s="7">
        <v>5.4250958096820727E-3</v>
      </c>
      <c r="I462" s="7">
        <v>1.0671901881720469E-4</v>
      </c>
      <c r="J462" s="7">
        <v>1.3449500365167136E-2</v>
      </c>
      <c r="K462" s="7">
        <v>7.3734683984786286E-5</v>
      </c>
      <c r="L462" s="7"/>
      <c r="M462" s="8">
        <v>4.8565690993968201E-2</v>
      </c>
      <c r="N462" s="9">
        <f t="shared" si="57"/>
        <v>22228.504148137661</v>
      </c>
      <c r="O462" s="9">
        <f t="shared" si="58"/>
        <v>11529.18228410608</v>
      </c>
      <c r="P462" s="9">
        <f t="shared" si="59"/>
        <v>218.47292715895398</v>
      </c>
      <c r="Q462" s="9">
        <f t="shared" si="60"/>
        <v>4377.3749537274698</v>
      </c>
      <c r="R462" s="9">
        <f t="shared" si="61"/>
        <v>107.94532209880333</v>
      </c>
      <c r="S462" s="9">
        <f t="shared" si="62"/>
        <v>7647.9646209099528</v>
      </c>
      <c r="T462" s="9">
        <f t="shared" si="63"/>
        <v>51.274674491226754</v>
      </c>
      <c r="U462" s="9">
        <f t="shared" si="64"/>
        <v>46160.718930630144</v>
      </c>
    </row>
    <row r="463" spans="1:21" ht="12.75" customHeight="1" x14ac:dyDescent="0.25">
      <c r="A463" s="2">
        <v>2004</v>
      </c>
      <c r="B463" s="2">
        <v>1</v>
      </c>
      <c r="C463" s="2">
        <v>20</v>
      </c>
      <c r="D463" s="2">
        <v>5</v>
      </c>
      <c r="E463" s="7">
        <v>2.3038597294111327E-2</v>
      </c>
      <c r="F463" s="7">
        <v>6.902299063385308E-3</v>
      </c>
      <c r="G463" s="7">
        <v>5.7063604787935284E-4</v>
      </c>
      <c r="H463" s="7">
        <v>5.1539573758590407E-3</v>
      </c>
      <c r="I463" s="7">
        <v>1.0671901881720469E-4</v>
      </c>
      <c r="J463" s="7">
        <v>1.3084041857668705E-2</v>
      </c>
      <c r="K463" s="7">
        <v>7.3734683984786286E-5</v>
      </c>
      <c r="L463" s="7"/>
      <c r="M463" s="8">
        <v>4.8929985341705722E-2</v>
      </c>
      <c r="N463" s="9">
        <f t="shared" si="57"/>
        <v>23321.68778899188</v>
      </c>
      <c r="O463" s="9">
        <f t="shared" si="58"/>
        <v>11398.681567452815</v>
      </c>
      <c r="P463" s="9">
        <f t="shared" si="59"/>
        <v>218.47292715895398</v>
      </c>
      <c r="Q463" s="9">
        <f t="shared" si="60"/>
        <v>4158.6000913385624</v>
      </c>
      <c r="R463" s="9">
        <f t="shared" si="61"/>
        <v>107.94532209880333</v>
      </c>
      <c r="S463" s="9">
        <f t="shared" si="62"/>
        <v>7440.1491883755689</v>
      </c>
      <c r="T463" s="9">
        <f t="shared" si="63"/>
        <v>51.274674491226754</v>
      </c>
      <c r="U463" s="9">
        <f t="shared" si="64"/>
        <v>46696.811559907808</v>
      </c>
    </row>
    <row r="464" spans="1:21" ht="12.75" customHeight="1" x14ac:dyDescent="0.25">
      <c r="A464" s="2">
        <v>2004</v>
      </c>
      <c r="B464" s="2">
        <v>1</v>
      </c>
      <c r="C464" s="2">
        <v>20</v>
      </c>
      <c r="D464" s="2">
        <v>6</v>
      </c>
      <c r="E464" s="7">
        <v>2.4764373826779148E-2</v>
      </c>
      <c r="F464" s="7">
        <v>7.5287434504279736E-3</v>
      </c>
      <c r="G464" s="7">
        <v>5.7063604787935284E-4</v>
      </c>
      <c r="H464" s="7">
        <v>5.7860195348151486E-3</v>
      </c>
      <c r="I464" s="7">
        <v>1.0671901881720469E-4</v>
      </c>
      <c r="J464" s="7">
        <v>1.2753030831557367E-2</v>
      </c>
      <c r="K464" s="7">
        <v>7.3734683984786286E-5</v>
      </c>
      <c r="L464" s="7"/>
      <c r="M464" s="8">
        <v>5.1583257394260972E-2</v>
      </c>
      <c r="N464" s="9">
        <f t="shared" si="57"/>
        <v>25068.670080259035</v>
      </c>
      <c r="O464" s="9">
        <f t="shared" si="58"/>
        <v>12433.212239341046</v>
      </c>
      <c r="P464" s="9">
        <f t="shared" si="59"/>
        <v>218.47292715895398</v>
      </c>
      <c r="Q464" s="9">
        <f t="shared" si="60"/>
        <v>4668.5953358235665</v>
      </c>
      <c r="R464" s="9">
        <f t="shared" si="61"/>
        <v>107.94532209880333</v>
      </c>
      <c r="S464" s="9">
        <f t="shared" si="62"/>
        <v>7251.9220759850523</v>
      </c>
      <c r="T464" s="9">
        <f t="shared" si="63"/>
        <v>51.274674491226754</v>
      </c>
      <c r="U464" s="9">
        <f t="shared" si="64"/>
        <v>49800.092655157678</v>
      </c>
    </row>
    <row r="465" spans="1:21" ht="12.75" customHeight="1" x14ac:dyDescent="0.25">
      <c r="A465" s="2">
        <v>2004</v>
      </c>
      <c r="B465" s="2">
        <v>1</v>
      </c>
      <c r="C465" s="2">
        <v>20</v>
      </c>
      <c r="D465" s="2">
        <v>7</v>
      </c>
      <c r="E465" s="7">
        <v>2.9105209647826241E-2</v>
      </c>
      <c r="F465" s="7">
        <v>8.6639980984251855E-3</v>
      </c>
      <c r="G465" s="7">
        <v>5.7063604787935284E-4</v>
      </c>
      <c r="H465" s="7">
        <v>6.5724088601974862E-3</v>
      </c>
      <c r="I465" s="7">
        <v>1.0671901881720469E-4</v>
      </c>
      <c r="J465" s="7">
        <v>1.2767555667784126E-2</v>
      </c>
      <c r="K465" s="7">
        <v>7.3734683984786286E-5</v>
      </c>
      <c r="L465" s="7"/>
      <c r="M465" s="8">
        <v>5.7860262024914379E-2</v>
      </c>
      <c r="N465" s="9">
        <f t="shared" si="57"/>
        <v>29462.844624366731</v>
      </c>
      <c r="O465" s="9">
        <f t="shared" si="58"/>
        <v>14308.008754481349</v>
      </c>
      <c r="P465" s="9">
        <f t="shared" si="59"/>
        <v>218.47292715895398</v>
      </c>
      <c r="Q465" s="9">
        <f t="shared" si="60"/>
        <v>5303.1133346879988</v>
      </c>
      <c r="R465" s="9">
        <f t="shared" si="61"/>
        <v>107.94532209880333</v>
      </c>
      <c r="S465" s="9">
        <f t="shared" si="62"/>
        <v>7260.1815228470687</v>
      </c>
      <c r="T465" s="9">
        <f t="shared" si="63"/>
        <v>51.274674491226754</v>
      </c>
      <c r="U465" s="9">
        <f t="shared" si="64"/>
        <v>56711.841160132128</v>
      </c>
    </row>
    <row r="466" spans="1:21" ht="12.75" customHeight="1" x14ac:dyDescent="0.25">
      <c r="A466" s="2">
        <v>2004</v>
      </c>
      <c r="B466" s="2">
        <v>1</v>
      </c>
      <c r="C466" s="2">
        <v>20</v>
      </c>
      <c r="D466" s="2">
        <v>8</v>
      </c>
      <c r="E466" s="7">
        <v>3.3779137368861588E-2</v>
      </c>
      <c r="F466" s="7">
        <v>1.0021745552366053E-2</v>
      </c>
      <c r="G466" s="7">
        <v>4.3790627112967649E-4</v>
      </c>
      <c r="H466" s="7">
        <v>6.4879628426770097E-3</v>
      </c>
      <c r="I466" s="7">
        <v>1.0671901881720469E-4</v>
      </c>
      <c r="J466" s="7">
        <v>1.4077561875702657E-2</v>
      </c>
      <c r="K466" s="7">
        <v>5.6584018196357519E-5</v>
      </c>
      <c r="L466" s="7"/>
      <c r="M466" s="8">
        <v>6.4967616947750551E-2</v>
      </c>
      <c r="N466" s="9">
        <f t="shared" si="57"/>
        <v>34194.203989121204</v>
      </c>
      <c r="O466" s="9">
        <f t="shared" si="58"/>
        <v>16550.237138729466</v>
      </c>
      <c r="P466" s="9">
        <f t="shared" si="59"/>
        <v>167.65618861707489</v>
      </c>
      <c r="Q466" s="9">
        <f t="shared" si="60"/>
        <v>5234.9759422798397</v>
      </c>
      <c r="R466" s="9">
        <f t="shared" si="61"/>
        <v>107.94532209880333</v>
      </c>
      <c r="S466" s="9">
        <f t="shared" si="62"/>
        <v>8005.1074204128417</v>
      </c>
      <c r="T466" s="9">
        <f t="shared" si="63"/>
        <v>39.348200299095545</v>
      </c>
      <c r="U466" s="9">
        <f t="shared" si="64"/>
        <v>64299.474201558318</v>
      </c>
    </row>
    <row r="467" spans="1:21" ht="12.75" customHeight="1" x14ac:dyDescent="0.25">
      <c r="A467" s="2">
        <v>2004</v>
      </c>
      <c r="B467" s="2">
        <v>1</v>
      </c>
      <c r="C467" s="2">
        <v>20</v>
      </c>
      <c r="D467" s="2">
        <v>9</v>
      </c>
      <c r="E467" s="7">
        <v>3.2175981508815503E-2</v>
      </c>
      <c r="F467" s="7">
        <v>1.0962710441087674E-2</v>
      </c>
      <c r="G467" s="7">
        <v>0</v>
      </c>
      <c r="H467" s="7">
        <v>6.5048168645660803E-3</v>
      </c>
      <c r="I467" s="7">
        <v>1.0671901881720469E-4</v>
      </c>
      <c r="J467" s="7">
        <v>1.57557134411105E-2</v>
      </c>
      <c r="K467" s="7">
        <v>0</v>
      </c>
      <c r="L467" s="7"/>
      <c r="M467" s="8">
        <v>6.5505941274396962E-2</v>
      </c>
      <c r="N467" s="9">
        <f t="shared" si="57"/>
        <v>32571.34909184654</v>
      </c>
      <c r="O467" s="9">
        <f t="shared" si="58"/>
        <v>18104.177214955442</v>
      </c>
      <c r="P467" s="9">
        <f t="shared" si="59"/>
        <v>0</v>
      </c>
      <c r="Q467" s="9">
        <f t="shared" si="60"/>
        <v>5248.5750335908406</v>
      </c>
      <c r="R467" s="9">
        <f t="shared" si="61"/>
        <v>107.94532209880333</v>
      </c>
      <c r="S467" s="9">
        <f t="shared" si="62"/>
        <v>8959.3766090292283</v>
      </c>
      <c r="T467" s="9">
        <f t="shared" si="63"/>
        <v>0</v>
      </c>
      <c r="U467" s="9">
        <f t="shared" si="64"/>
        <v>64991.423271520849</v>
      </c>
    </row>
    <row r="468" spans="1:21" ht="12.75" customHeight="1" x14ac:dyDescent="0.25">
      <c r="A468" s="2">
        <v>2004</v>
      </c>
      <c r="B468" s="2">
        <v>1</v>
      </c>
      <c r="C468" s="2">
        <v>20</v>
      </c>
      <c r="D468" s="2">
        <v>10</v>
      </c>
      <c r="E468" s="7">
        <v>3.0153941218245828E-2</v>
      </c>
      <c r="F468" s="7">
        <v>1.1444936977015315E-2</v>
      </c>
      <c r="G468" s="7">
        <v>0</v>
      </c>
      <c r="H468" s="7">
        <v>6.7472011163128096E-3</v>
      </c>
      <c r="I468" s="7">
        <v>1.0671901881720469E-4</v>
      </c>
      <c r="J468" s="7">
        <v>1.5986822391132548E-2</v>
      </c>
      <c r="K468" s="7">
        <v>0</v>
      </c>
      <c r="L468" s="7"/>
      <c r="M468" s="8">
        <v>6.4439620721523705E-2</v>
      </c>
      <c r="N468" s="9">
        <f t="shared" si="57"/>
        <v>30524.462653778461</v>
      </c>
      <c r="O468" s="9">
        <f t="shared" si="58"/>
        <v>18900.541828533791</v>
      </c>
      <c r="P468" s="9">
        <f t="shared" si="59"/>
        <v>0</v>
      </c>
      <c r="Q468" s="9">
        <f t="shared" si="60"/>
        <v>5444.1488612236262</v>
      </c>
      <c r="R468" s="9">
        <f t="shared" si="61"/>
        <v>107.94532209880333</v>
      </c>
      <c r="S468" s="9">
        <f t="shared" si="62"/>
        <v>9090.7951023081278</v>
      </c>
      <c r="T468" s="9">
        <f t="shared" si="63"/>
        <v>0</v>
      </c>
      <c r="U468" s="9">
        <f t="shared" si="64"/>
        <v>64067.893767942805</v>
      </c>
    </row>
    <row r="469" spans="1:21" ht="12.75" customHeight="1" x14ac:dyDescent="0.25">
      <c r="A469" s="2">
        <v>2004</v>
      </c>
      <c r="B469" s="2">
        <v>1</v>
      </c>
      <c r="C469" s="2">
        <v>20</v>
      </c>
      <c r="D469" s="2">
        <v>11</v>
      </c>
      <c r="E469" s="7">
        <v>2.8873652985872064E-2</v>
      </c>
      <c r="F469" s="7">
        <v>1.1862956786257041E-2</v>
      </c>
      <c r="G469" s="7">
        <v>0</v>
      </c>
      <c r="H469" s="7">
        <v>6.6752132527886287E-3</v>
      </c>
      <c r="I469" s="7">
        <v>1.0671901881720469E-4</v>
      </c>
      <c r="J469" s="7">
        <v>1.6468296662322992E-2</v>
      </c>
      <c r="K469" s="7">
        <v>0</v>
      </c>
      <c r="L469" s="7"/>
      <c r="M469" s="8">
        <v>6.3986838706057925E-2</v>
      </c>
      <c r="N469" s="9">
        <f t="shared" si="57"/>
        <v>29228.442672432935</v>
      </c>
      <c r="O469" s="9">
        <f t="shared" si="58"/>
        <v>19590.873361647169</v>
      </c>
      <c r="P469" s="9">
        <f t="shared" si="59"/>
        <v>0</v>
      </c>
      <c r="Q469" s="9">
        <f t="shared" si="60"/>
        <v>5386.0636435947099</v>
      </c>
      <c r="R469" s="9">
        <f t="shared" si="61"/>
        <v>107.94532209880333</v>
      </c>
      <c r="S469" s="9">
        <f t="shared" si="62"/>
        <v>9364.5820900745803</v>
      </c>
      <c r="T469" s="9">
        <f t="shared" si="63"/>
        <v>0</v>
      </c>
      <c r="U469" s="9">
        <f t="shared" si="64"/>
        <v>63677.907089848195</v>
      </c>
    </row>
    <row r="470" spans="1:21" ht="12.75" customHeight="1" x14ac:dyDescent="0.25">
      <c r="A470" s="2">
        <v>2004</v>
      </c>
      <c r="B470" s="2">
        <v>1</v>
      </c>
      <c r="C470" s="2">
        <v>20</v>
      </c>
      <c r="D470" s="2">
        <v>12</v>
      </c>
      <c r="E470" s="7">
        <v>2.9589135817725432E-2</v>
      </c>
      <c r="F470" s="7">
        <v>1.1495323159602567E-2</v>
      </c>
      <c r="G470" s="7">
        <v>0</v>
      </c>
      <c r="H470" s="7">
        <v>6.2623434457953634E-3</v>
      </c>
      <c r="I470" s="7">
        <v>1.0671901881720469E-4</v>
      </c>
      <c r="J470" s="7">
        <v>1.6115927672474196E-2</v>
      </c>
      <c r="K470" s="7">
        <v>0</v>
      </c>
      <c r="L470" s="7"/>
      <c r="M470" s="8">
        <v>6.3569449114414756E-2</v>
      </c>
      <c r="N470" s="9">
        <f t="shared" si="57"/>
        <v>29952.7171154405</v>
      </c>
      <c r="O470" s="9">
        <f t="shared" si="58"/>
        <v>18983.751212166309</v>
      </c>
      <c r="P470" s="9">
        <f t="shared" si="59"/>
        <v>0</v>
      </c>
      <c r="Q470" s="9">
        <f t="shared" si="60"/>
        <v>5052.9292593028822</v>
      </c>
      <c r="R470" s="9">
        <f t="shared" si="61"/>
        <v>107.94532209880333</v>
      </c>
      <c r="S470" s="9">
        <f t="shared" si="62"/>
        <v>9164.2099204995011</v>
      </c>
      <c r="T470" s="9">
        <f t="shared" si="63"/>
        <v>0</v>
      </c>
      <c r="U470" s="9">
        <f t="shared" si="64"/>
        <v>63261.552829507993</v>
      </c>
    </row>
    <row r="471" spans="1:21" ht="12.75" customHeight="1" x14ac:dyDescent="0.25">
      <c r="A471" s="2">
        <v>2004</v>
      </c>
      <c r="B471" s="2">
        <v>1</v>
      </c>
      <c r="C471" s="2">
        <v>20</v>
      </c>
      <c r="D471" s="2">
        <v>13</v>
      </c>
      <c r="E471" s="7">
        <v>2.9636817278172047E-2</v>
      </c>
      <c r="F471" s="7">
        <v>1.1180963396012792E-2</v>
      </c>
      <c r="G471" s="7">
        <v>0</v>
      </c>
      <c r="H471" s="7">
        <v>5.8927343713050832E-3</v>
      </c>
      <c r="I471" s="7">
        <v>1.0671901881720469E-4</v>
      </c>
      <c r="J471" s="7">
        <v>1.5679989151758871E-2</v>
      </c>
      <c r="K471" s="7">
        <v>0</v>
      </c>
      <c r="L471" s="7"/>
      <c r="M471" s="8">
        <v>6.2497223216065989E-2</v>
      </c>
      <c r="N471" s="9">
        <f t="shared" si="57"/>
        <v>30000.984469553387</v>
      </c>
      <c r="O471" s="9">
        <f t="shared" si="58"/>
        <v>18464.607255946292</v>
      </c>
      <c r="P471" s="9">
        <f t="shared" si="59"/>
        <v>0</v>
      </c>
      <c r="Q471" s="9">
        <f t="shared" si="60"/>
        <v>4754.7008847077877</v>
      </c>
      <c r="R471" s="9">
        <f t="shared" si="61"/>
        <v>107.94532209880333</v>
      </c>
      <c r="S471" s="9">
        <f t="shared" si="62"/>
        <v>8916.3165197931467</v>
      </c>
      <c r="T471" s="9">
        <f t="shared" si="63"/>
        <v>0</v>
      </c>
      <c r="U471" s="9">
        <f t="shared" si="64"/>
        <v>62244.554452099408</v>
      </c>
    </row>
    <row r="472" spans="1:21" ht="12.75" customHeight="1" x14ac:dyDescent="0.25">
      <c r="A472" s="2">
        <v>2004</v>
      </c>
      <c r="B472" s="2">
        <v>1</v>
      </c>
      <c r="C472" s="2">
        <v>20</v>
      </c>
      <c r="D472" s="2">
        <v>14</v>
      </c>
      <c r="E472" s="7">
        <v>2.8842164105719149E-2</v>
      </c>
      <c r="F472" s="7">
        <v>1.1413917568615791E-2</v>
      </c>
      <c r="G472" s="7">
        <v>0</v>
      </c>
      <c r="H472" s="7">
        <v>6.2038836069490408E-3</v>
      </c>
      <c r="I472" s="7">
        <v>1.0671901881720469E-4</v>
      </c>
      <c r="J472" s="7">
        <v>1.5153291419883985E-2</v>
      </c>
      <c r="K472" s="7">
        <v>0</v>
      </c>
      <c r="L472" s="7"/>
      <c r="M472" s="8">
        <v>6.1719975719985165E-2</v>
      </c>
      <c r="N472" s="9">
        <f t="shared" si="57"/>
        <v>29196.566867566162</v>
      </c>
      <c r="O472" s="9">
        <f t="shared" si="58"/>
        <v>18849.315366812854</v>
      </c>
      <c r="P472" s="9">
        <f t="shared" si="59"/>
        <v>0</v>
      </c>
      <c r="Q472" s="9">
        <f t="shared" si="60"/>
        <v>5005.7594685116974</v>
      </c>
      <c r="R472" s="9">
        <f t="shared" si="61"/>
        <v>107.94532209880333</v>
      </c>
      <c r="S472" s="9">
        <f t="shared" si="62"/>
        <v>8616.8135263789682</v>
      </c>
      <c r="T472" s="9">
        <f t="shared" si="63"/>
        <v>0</v>
      </c>
      <c r="U472" s="9">
        <f t="shared" si="64"/>
        <v>61776.400551368482</v>
      </c>
    </row>
    <row r="473" spans="1:21" ht="12.75" customHeight="1" x14ac:dyDescent="0.25">
      <c r="A473" s="2">
        <v>2004</v>
      </c>
      <c r="B473" s="2">
        <v>1</v>
      </c>
      <c r="C473" s="2">
        <v>20</v>
      </c>
      <c r="D473" s="2">
        <v>15</v>
      </c>
      <c r="E473" s="7">
        <v>2.837772424359333E-2</v>
      </c>
      <c r="F473" s="7">
        <v>1.1375420420466412E-2</v>
      </c>
      <c r="G473" s="7">
        <v>0</v>
      </c>
      <c r="H473" s="7">
        <v>6.747608817588905E-3</v>
      </c>
      <c r="I473" s="7">
        <v>1.0671901881720469E-4</v>
      </c>
      <c r="J473" s="7">
        <v>1.4448815266766061E-2</v>
      </c>
      <c r="K473" s="7">
        <v>0</v>
      </c>
      <c r="L473" s="7"/>
      <c r="M473" s="8">
        <v>6.1056287767231904E-2</v>
      </c>
      <c r="N473" s="9">
        <f t="shared" si="57"/>
        <v>28726.420125427943</v>
      </c>
      <c r="O473" s="9">
        <f t="shared" si="58"/>
        <v>18785.739922025536</v>
      </c>
      <c r="P473" s="9">
        <f t="shared" si="59"/>
        <v>0</v>
      </c>
      <c r="Q473" s="9">
        <f t="shared" si="60"/>
        <v>5444.477825248814</v>
      </c>
      <c r="R473" s="9">
        <f t="shared" si="61"/>
        <v>107.94532209880333</v>
      </c>
      <c r="S473" s="9">
        <f t="shared" si="62"/>
        <v>8216.2180730880409</v>
      </c>
      <c r="T473" s="9">
        <f t="shared" si="63"/>
        <v>0</v>
      </c>
      <c r="U473" s="9">
        <f t="shared" si="64"/>
        <v>61280.801267889139</v>
      </c>
    </row>
    <row r="474" spans="1:21" ht="12.75" customHeight="1" x14ac:dyDescent="0.25">
      <c r="A474" s="2">
        <v>2004</v>
      </c>
      <c r="B474" s="2">
        <v>1</v>
      </c>
      <c r="C474" s="2">
        <v>20</v>
      </c>
      <c r="D474" s="2">
        <v>16</v>
      </c>
      <c r="E474" s="7">
        <v>2.9827752210733617E-2</v>
      </c>
      <c r="F474" s="7">
        <v>1.0828832763191585E-2</v>
      </c>
      <c r="G474" s="7">
        <v>0</v>
      </c>
      <c r="H474" s="7">
        <v>6.2545169298808085E-3</v>
      </c>
      <c r="I474" s="7">
        <v>1.0671901881720469E-4</v>
      </c>
      <c r="J474" s="7">
        <v>1.5063496236355575E-2</v>
      </c>
      <c r="K474" s="7">
        <v>0</v>
      </c>
      <c r="L474" s="7"/>
      <c r="M474" s="8">
        <v>6.2081317158978785E-2</v>
      </c>
      <c r="N474" s="9">
        <f t="shared" si="57"/>
        <v>30194.26554601681</v>
      </c>
      <c r="O474" s="9">
        <f t="shared" si="58"/>
        <v>17883.087255608032</v>
      </c>
      <c r="P474" s="9">
        <f t="shared" si="59"/>
        <v>0</v>
      </c>
      <c r="Q474" s="9">
        <f t="shared" si="60"/>
        <v>5046.6142381601812</v>
      </c>
      <c r="R474" s="9">
        <f t="shared" si="61"/>
        <v>107.94532209880333</v>
      </c>
      <c r="S474" s="9">
        <f t="shared" si="62"/>
        <v>8565.7521212629836</v>
      </c>
      <c r="T474" s="9">
        <f t="shared" si="63"/>
        <v>0</v>
      </c>
      <c r="U474" s="9">
        <f t="shared" si="64"/>
        <v>61797.664483146815</v>
      </c>
    </row>
    <row r="475" spans="1:21" ht="12.75" customHeight="1" x14ac:dyDescent="0.25">
      <c r="A475" s="2">
        <v>2004</v>
      </c>
      <c r="B475" s="2">
        <v>1</v>
      </c>
      <c r="C475" s="2">
        <v>20</v>
      </c>
      <c r="D475" s="2">
        <v>17</v>
      </c>
      <c r="E475" s="7">
        <v>3.4099796099293901E-2</v>
      </c>
      <c r="F475" s="7">
        <v>1.0331730239158173E-2</v>
      </c>
      <c r="G475" s="7">
        <v>0</v>
      </c>
      <c r="H475" s="7">
        <v>6.1475339034818876E-3</v>
      </c>
      <c r="I475" s="7">
        <v>1.0671901881720469E-4</v>
      </c>
      <c r="J475" s="7">
        <v>1.5790618763090545E-2</v>
      </c>
      <c r="K475" s="7">
        <v>0</v>
      </c>
      <c r="L475" s="7"/>
      <c r="M475" s="8">
        <v>6.6476398023841712E-2</v>
      </c>
      <c r="N475" s="9">
        <f t="shared" si="57"/>
        <v>34518.802865627826</v>
      </c>
      <c r="O475" s="9">
        <f t="shared" si="58"/>
        <v>17062.155950574888</v>
      </c>
      <c r="P475" s="9">
        <f t="shared" si="59"/>
        <v>0</v>
      </c>
      <c r="Q475" s="9">
        <f t="shared" si="60"/>
        <v>4960.2922935049683</v>
      </c>
      <c r="R475" s="9">
        <f t="shared" si="61"/>
        <v>107.94532209880333</v>
      </c>
      <c r="S475" s="9">
        <f t="shared" si="62"/>
        <v>8979.2252770344912</v>
      </c>
      <c r="T475" s="9">
        <f t="shared" si="63"/>
        <v>0</v>
      </c>
      <c r="U475" s="9">
        <f t="shared" si="64"/>
        <v>65628.421708840964</v>
      </c>
    </row>
    <row r="476" spans="1:21" ht="12.75" customHeight="1" x14ac:dyDescent="0.25">
      <c r="A476" s="2">
        <v>2004</v>
      </c>
      <c r="B476" s="2">
        <v>1</v>
      </c>
      <c r="C476" s="2">
        <v>20</v>
      </c>
      <c r="D476" s="2">
        <v>18</v>
      </c>
      <c r="E476" s="7">
        <v>4.0297254879539064E-2</v>
      </c>
      <c r="F476" s="7">
        <v>9.7154979865164519E-3</v>
      </c>
      <c r="G476" s="7">
        <v>4.1909771982139412E-4</v>
      </c>
      <c r="H476" s="7">
        <v>5.4199104282648541E-3</v>
      </c>
      <c r="I476" s="7">
        <v>1.0671901881720469E-4</v>
      </c>
      <c r="J476" s="7">
        <v>1.568477366402481E-2</v>
      </c>
      <c r="K476" s="7">
        <v>5.4153672984060211E-5</v>
      </c>
      <c r="L476" s="7"/>
      <c r="M476" s="8">
        <v>7.1697407369967839E-2</v>
      </c>
      <c r="N476" s="9">
        <f t="shared" si="57"/>
        <v>40792.413924186818</v>
      </c>
      <c r="O476" s="9">
        <f t="shared" si="58"/>
        <v>16044.489930173277</v>
      </c>
      <c r="P476" s="9">
        <f t="shared" si="59"/>
        <v>160.45517270647716</v>
      </c>
      <c r="Q476" s="9">
        <f t="shared" si="60"/>
        <v>4373.1909983582864</v>
      </c>
      <c r="R476" s="9">
        <f t="shared" si="61"/>
        <v>107.94532209880333</v>
      </c>
      <c r="S476" s="9">
        <f t="shared" si="62"/>
        <v>8919.0371993384615</v>
      </c>
      <c r="T476" s="9">
        <f t="shared" si="63"/>
        <v>37.658152238571304</v>
      </c>
      <c r="U476" s="9">
        <f t="shared" si="64"/>
        <v>70435.190699100684</v>
      </c>
    </row>
    <row r="477" spans="1:21" ht="12.75" customHeight="1" x14ac:dyDescent="0.25">
      <c r="A477" s="2">
        <v>2004</v>
      </c>
      <c r="B477" s="2">
        <v>1</v>
      </c>
      <c r="C477" s="2">
        <v>20</v>
      </c>
      <c r="D477" s="2">
        <v>19</v>
      </c>
      <c r="E477" s="7">
        <v>4.3250875374979784E-2</v>
      </c>
      <c r="F477" s="7">
        <v>9.5886186878305912E-3</v>
      </c>
      <c r="G477" s="7">
        <v>5.7063604787935284E-4</v>
      </c>
      <c r="H477" s="7">
        <v>5.7424661518196011E-3</v>
      </c>
      <c r="I477" s="7">
        <v>1.0671901881720469E-4</v>
      </c>
      <c r="J477" s="7">
        <v>1.6318461280857493E-2</v>
      </c>
      <c r="K477" s="7">
        <v>7.3734683984786286E-5</v>
      </c>
      <c r="L477" s="7"/>
      <c r="M477" s="8">
        <v>7.5651511246168812E-2</v>
      </c>
      <c r="N477" s="9">
        <f t="shared" si="57"/>
        <v>43782.327509743634</v>
      </c>
      <c r="O477" s="9">
        <f t="shared" si="58"/>
        <v>15834.957322278346</v>
      </c>
      <c r="P477" s="9">
        <f t="shared" si="59"/>
        <v>218.47292715895398</v>
      </c>
      <c r="Q477" s="9">
        <f t="shared" si="60"/>
        <v>4633.4531937189859</v>
      </c>
      <c r="R477" s="9">
        <f t="shared" si="61"/>
        <v>107.94532209880333</v>
      </c>
      <c r="S477" s="9">
        <f t="shared" si="62"/>
        <v>9279.3792449654393</v>
      </c>
      <c r="T477" s="9">
        <f t="shared" si="63"/>
        <v>51.274674491226754</v>
      </c>
      <c r="U477" s="9">
        <f t="shared" si="64"/>
        <v>73907.810194455378</v>
      </c>
    </row>
    <row r="478" spans="1:21" ht="12.75" customHeight="1" x14ac:dyDescent="0.25">
      <c r="A478" s="2">
        <v>2004</v>
      </c>
      <c r="B478" s="2">
        <v>1</v>
      </c>
      <c r="C478" s="2">
        <v>20</v>
      </c>
      <c r="D478" s="2">
        <v>20</v>
      </c>
      <c r="E478" s="7">
        <v>4.1998088138758646E-2</v>
      </c>
      <c r="F478" s="7">
        <v>9.246437457574367E-3</v>
      </c>
      <c r="G478" s="7">
        <v>5.7063604787935284E-4</v>
      </c>
      <c r="H478" s="7">
        <v>5.6170341024691095E-3</v>
      </c>
      <c r="I478" s="7">
        <v>1.0671901881720469E-4</v>
      </c>
      <c r="J478" s="7">
        <v>1.7093475978815355E-2</v>
      </c>
      <c r="K478" s="7">
        <v>7.3734683984786286E-5</v>
      </c>
      <c r="L478" s="7"/>
      <c r="M478" s="8">
        <v>7.4706125428298825E-2</v>
      </c>
      <c r="N478" s="9">
        <f t="shared" si="57"/>
        <v>42514.146447494189</v>
      </c>
      <c r="O478" s="9">
        <f t="shared" si="58"/>
        <v>15269.868089512338</v>
      </c>
      <c r="P478" s="9">
        <f t="shared" si="59"/>
        <v>218.47292715895398</v>
      </c>
      <c r="Q478" s="9">
        <f t="shared" si="60"/>
        <v>4532.245191043412</v>
      </c>
      <c r="R478" s="9">
        <f t="shared" si="61"/>
        <v>107.94532209880333</v>
      </c>
      <c r="S478" s="9">
        <f t="shared" si="62"/>
        <v>9720.0859500277347</v>
      </c>
      <c r="T478" s="9">
        <f t="shared" si="63"/>
        <v>51.274674491226754</v>
      </c>
      <c r="U478" s="9">
        <f t="shared" si="64"/>
        <v>72414.038601826658</v>
      </c>
    </row>
    <row r="479" spans="1:21" ht="12.75" customHeight="1" x14ac:dyDescent="0.25">
      <c r="A479" s="2">
        <v>2004</v>
      </c>
      <c r="B479" s="2">
        <v>1</v>
      </c>
      <c r="C479" s="2">
        <v>20</v>
      </c>
      <c r="D479" s="2">
        <v>21</v>
      </c>
      <c r="E479" s="7">
        <v>4.0977687931710645E-2</v>
      </c>
      <c r="F479" s="7">
        <v>8.9771532242111061E-3</v>
      </c>
      <c r="G479" s="7">
        <v>5.7063604787935284E-4</v>
      </c>
      <c r="H479" s="7">
        <v>5.6089831327280045E-3</v>
      </c>
      <c r="I479" s="7">
        <v>1.0671901881720469E-4</v>
      </c>
      <c r="J479" s="7">
        <v>1.7178871009148416E-2</v>
      </c>
      <c r="K479" s="7">
        <v>7.3734683984786286E-5</v>
      </c>
      <c r="L479" s="7"/>
      <c r="M479" s="8">
        <v>7.3493785048479518E-2</v>
      </c>
      <c r="N479" s="9">
        <f t="shared" si="57"/>
        <v>41481.207907669159</v>
      </c>
      <c r="O479" s="9">
        <f t="shared" si="58"/>
        <v>14825.163332581969</v>
      </c>
      <c r="P479" s="9">
        <f t="shared" si="59"/>
        <v>218.47292715895398</v>
      </c>
      <c r="Q479" s="9">
        <f t="shared" si="60"/>
        <v>4525.7490636874609</v>
      </c>
      <c r="R479" s="9">
        <f t="shared" si="61"/>
        <v>107.94532209880333</v>
      </c>
      <c r="S479" s="9">
        <f t="shared" si="62"/>
        <v>9768.6452387043792</v>
      </c>
      <c r="T479" s="9">
        <f t="shared" si="63"/>
        <v>51.274674491226754</v>
      </c>
      <c r="U479" s="9">
        <f t="shared" si="64"/>
        <v>70978.458466391952</v>
      </c>
    </row>
    <row r="480" spans="1:21" ht="12.75" customHeight="1" x14ac:dyDescent="0.25">
      <c r="A480" s="2">
        <v>2004</v>
      </c>
      <c r="B480" s="2">
        <v>1</v>
      </c>
      <c r="C480" s="2">
        <v>20</v>
      </c>
      <c r="D480" s="2">
        <v>22</v>
      </c>
      <c r="E480" s="7">
        <v>3.8015551692200014E-2</v>
      </c>
      <c r="F480" s="7">
        <v>8.3036718545519885E-3</v>
      </c>
      <c r="G480" s="7">
        <v>5.7063604787935284E-4</v>
      </c>
      <c r="H480" s="7">
        <v>4.8005539197593554E-3</v>
      </c>
      <c r="I480" s="7">
        <v>1.0671901881720469E-4</v>
      </c>
      <c r="J480" s="7">
        <v>1.7067073364298163E-2</v>
      </c>
      <c r="K480" s="7">
        <v>7.3734683984786286E-5</v>
      </c>
      <c r="L480" s="7"/>
      <c r="M480" s="8">
        <v>6.8937940581490872E-2</v>
      </c>
      <c r="N480" s="9">
        <f t="shared" si="57"/>
        <v>38482.673939458226</v>
      </c>
      <c r="O480" s="9">
        <f t="shared" si="58"/>
        <v>13712.954255018314</v>
      </c>
      <c r="P480" s="9">
        <f t="shared" si="59"/>
        <v>218.47292715895398</v>
      </c>
      <c r="Q480" s="9">
        <f t="shared" si="60"/>
        <v>3873.4476273893324</v>
      </c>
      <c r="R480" s="9">
        <f t="shared" si="61"/>
        <v>107.94532209880333</v>
      </c>
      <c r="S480" s="9">
        <f t="shared" si="62"/>
        <v>9705.0722873455143</v>
      </c>
      <c r="T480" s="9">
        <f t="shared" si="63"/>
        <v>51.274674491226754</v>
      </c>
      <c r="U480" s="9">
        <f t="shared" si="64"/>
        <v>66151.841032960365</v>
      </c>
    </row>
    <row r="481" spans="1:21" ht="12.75" customHeight="1" x14ac:dyDescent="0.25">
      <c r="A481" s="2">
        <v>2004</v>
      </c>
      <c r="B481" s="2">
        <v>1</v>
      </c>
      <c r="C481" s="2">
        <v>20</v>
      </c>
      <c r="D481" s="2">
        <v>23</v>
      </c>
      <c r="E481" s="7">
        <v>3.3965825590350301E-2</v>
      </c>
      <c r="F481" s="7">
        <v>7.608856656682741E-3</v>
      </c>
      <c r="G481" s="7">
        <v>5.7063604787935284E-4</v>
      </c>
      <c r="H481" s="7">
        <v>4.247603176270545E-3</v>
      </c>
      <c r="I481" s="7">
        <v>1.0671901881720469E-4</v>
      </c>
      <c r="J481" s="7">
        <v>1.6485773926114299E-2</v>
      </c>
      <c r="K481" s="7">
        <v>7.3734683984786286E-5</v>
      </c>
      <c r="L481" s="7"/>
      <c r="M481" s="8">
        <v>6.3059149100099229E-2</v>
      </c>
      <c r="N481" s="9">
        <f t="shared" si="57"/>
        <v>34383.186172361799</v>
      </c>
      <c r="O481" s="9">
        <f t="shared" si="58"/>
        <v>12565.513798438933</v>
      </c>
      <c r="P481" s="9">
        <f t="shared" si="59"/>
        <v>218.47292715895398</v>
      </c>
      <c r="Q481" s="9">
        <f t="shared" si="60"/>
        <v>3427.2854175214206</v>
      </c>
      <c r="R481" s="9">
        <f t="shared" si="61"/>
        <v>107.94532209880333</v>
      </c>
      <c r="S481" s="9">
        <f t="shared" si="62"/>
        <v>9374.5204142886469</v>
      </c>
      <c r="T481" s="9">
        <f t="shared" si="63"/>
        <v>51.274674491226754</v>
      </c>
      <c r="U481" s="9">
        <f t="shared" si="64"/>
        <v>60128.198726359784</v>
      </c>
    </row>
    <row r="482" spans="1:21" ht="12.75" customHeight="1" x14ac:dyDescent="0.25">
      <c r="A482" s="2">
        <v>2004</v>
      </c>
      <c r="B482" s="2">
        <v>1</v>
      </c>
      <c r="C482" s="2">
        <v>20</v>
      </c>
      <c r="D482" s="2">
        <v>24</v>
      </c>
      <c r="E482" s="7">
        <v>2.8625223814131524E-2</v>
      </c>
      <c r="F482" s="7">
        <v>7.1432309305577389E-3</v>
      </c>
      <c r="G482" s="7">
        <v>5.7063604787935284E-4</v>
      </c>
      <c r="H482" s="7">
        <v>4.2175207743634186E-3</v>
      </c>
      <c r="I482" s="7">
        <v>1.0671901881720469E-4</v>
      </c>
      <c r="J482" s="7">
        <v>1.5045124987650095E-2</v>
      </c>
      <c r="K482" s="7">
        <v>7.3734683984786286E-5</v>
      </c>
      <c r="L482" s="7"/>
      <c r="M482" s="8">
        <v>5.5782190257384109E-2</v>
      </c>
      <c r="N482" s="9">
        <f t="shared" si="57"/>
        <v>28976.960887016616</v>
      </c>
      <c r="O482" s="9">
        <f t="shared" si="58"/>
        <v>11796.564303064595</v>
      </c>
      <c r="P482" s="9">
        <f t="shared" si="59"/>
        <v>218.47292715895398</v>
      </c>
      <c r="Q482" s="9">
        <f t="shared" si="60"/>
        <v>3403.0126752002234</v>
      </c>
      <c r="R482" s="9">
        <f t="shared" si="61"/>
        <v>107.94532209880333</v>
      </c>
      <c r="S482" s="9">
        <f t="shared" si="62"/>
        <v>8555.3054387597931</v>
      </c>
      <c r="T482" s="9">
        <f t="shared" si="63"/>
        <v>51.274674491226754</v>
      </c>
      <c r="U482" s="9">
        <f t="shared" si="64"/>
        <v>53109.536227790217</v>
      </c>
    </row>
    <row r="483" spans="1:21" ht="12.75" customHeight="1" x14ac:dyDescent="0.25">
      <c r="A483" s="2">
        <v>2004</v>
      </c>
      <c r="B483" s="2">
        <v>1</v>
      </c>
      <c r="C483" s="2">
        <v>21</v>
      </c>
      <c r="D483" s="2">
        <v>1</v>
      </c>
      <c r="E483" s="7">
        <v>2.1101440454965644E-2</v>
      </c>
      <c r="F483" s="7">
        <v>6.7835566340784413E-3</v>
      </c>
      <c r="G483" s="7">
        <v>5.7063604787935284E-4</v>
      </c>
      <c r="H483" s="7">
        <v>5.0974548993240956E-3</v>
      </c>
      <c r="I483" s="7">
        <v>1.0671901881720469E-4</v>
      </c>
      <c r="J483" s="7">
        <v>1.2869113485087928E-2</v>
      </c>
      <c r="K483" s="7">
        <v>7.3734683984786286E-5</v>
      </c>
      <c r="L483" s="7"/>
      <c r="M483" s="8">
        <v>4.6602655224137451E-2</v>
      </c>
      <c r="N483" s="9">
        <f t="shared" si="57"/>
        <v>21360.727821502303</v>
      </c>
      <c r="O483" s="9">
        <f t="shared" si="58"/>
        <v>11202.586450769924</v>
      </c>
      <c r="P483" s="9">
        <f t="shared" si="59"/>
        <v>218.47292715895398</v>
      </c>
      <c r="Q483" s="9">
        <f t="shared" si="60"/>
        <v>4113.0096475410119</v>
      </c>
      <c r="R483" s="9">
        <f t="shared" si="61"/>
        <v>107.94532209880333</v>
      </c>
      <c r="S483" s="9">
        <f t="shared" si="62"/>
        <v>7317.9316676574972</v>
      </c>
      <c r="T483" s="9">
        <f t="shared" si="63"/>
        <v>51.274674491226754</v>
      </c>
      <c r="U483" s="9">
        <f t="shared" si="64"/>
        <v>44371.948511219714</v>
      </c>
    </row>
    <row r="484" spans="1:21" ht="12.75" customHeight="1" x14ac:dyDescent="0.25">
      <c r="A484" s="2">
        <v>2004</v>
      </c>
      <c r="B484" s="2">
        <v>1</v>
      </c>
      <c r="C484" s="2">
        <v>21</v>
      </c>
      <c r="D484" s="2">
        <v>2</v>
      </c>
      <c r="E484" s="7">
        <v>1.9256451659750515E-2</v>
      </c>
      <c r="F484" s="7">
        <v>6.4498603436815918E-3</v>
      </c>
      <c r="G484" s="7">
        <v>5.7063604787935284E-4</v>
      </c>
      <c r="H484" s="7">
        <v>4.9116023108980193E-3</v>
      </c>
      <c r="I484" s="7">
        <v>1.0671901881720469E-4</v>
      </c>
      <c r="J484" s="7">
        <v>1.2645617810075825E-2</v>
      </c>
      <c r="K484" s="7">
        <v>7.3734683984786286E-5</v>
      </c>
      <c r="L484" s="7"/>
      <c r="M484" s="8">
        <v>4.4014621875087291E-2</v>
      </c>
      <c r="N484" s="9">
        <f t="shared" si="57"/>
        <v>19493.068427707807</v>
      </c>
      <c r="O484" s="9">
        <f t="shared" si="58"/>
        <v>10651.509524148263</v>
      </c>
      <c r="P484" s="9">
        <f t="shared" si="59"/>
        <v>218.47292715895398</v>
      </c>
      <c r="Q484" s="9">
        <f t="shared" si="60"/>
        <v>3963.0498137976501</v>
      </c>
      <c r="R484" s="9">
        <f t="shared" si="61"/>
        <v>107.94532209880333</v>
      </c>
      <c r="S484" s="9">
        <f t="shared" si="62"/>
        <v>7190.8424101378769</v>
      </c>
      <c r="T484" s="9">
        <f t="shared" si="63"/>
        <v>51.274674491226754</v>
      </c>
      <c r="U484" s="9">
        <f t="shared" si="64"/>
        <v>41676.163099540579</v>
      </c>
    </row>
    <row r="485" spans="1:21" ht="12.75" customHeight="1" x14ac:dyDescent="0.25">
      <c r="A485" s="2">
        <v>2004</v>
      </c>
      <c r="B485" s="2">
        <v>1</v>
      </c>
      <c r="C485" s="2">
        <v>21</v>
      </c>
      <c r="D485" s="2">
        <v>3</v>
      </c>
      <c r="E485" s="7">
        <v>1.8291196123910926E-2</v>
      </c>
      <c r="F485" s="7">
        <v>6.2500216648360583E-3</v>
      </c>
      <c r="G485" s="7">
        <v>5.7063604787935284E-4</v>
      </c>
      <c r="H485" s="7">
        <v>4.8814298571750623E-3</v>
      </c>
      <c r="I485" s="7">
        <v>1.0671901881720469E-4</v>
      </c>
      <c r="J485" s="7">
        <v>1.2281945962838407E-2</v>
      </c>
      <c r="K485" s="7">
        <v>7.3734683984786286E-5</v>
      </c>
      <c r="L485" s="7"/>
      <c r="M485" s="8">
        <v>4.2455683359441797E-2</v>
      </c>
      <c r="N485" s="9">
        <f t="shared" si="57"/>
        <v>18515.952158168217</v>
      </c>
      <c r="O485" s="9">
        <f t="shared" si="58"/>
        <v>10321.489418658442</v>
      </c>
      <c r="P485" s="9">
        <f t="shared" si="59"/>
        <v>218.47292715895398</v>
      </c>
      <c r="Q485" s="9">
        <f t="shared" si="60"/>
        <v>3938.7044109047361</v>
      </c>
      <c r="R485" s="9">
        <f t="shared" si="61"/>
        <v>107.94532209880333</v>
      </c>
      <c r="S485" s="9">
        <f t="shared" si="62"/>
        <v>6984.0429495054086</v>
      </c>
      <c r="T485" s="9">
        <f t="shared" si="63"/>
        <v>51.274674491226754</v>
      </c>
      <c r="U485" s="9">
        <f t="shared" si="64"/>
        <v>40137.881860985784</v>
      </c>
    </row>
    <row r="486" spans="1:21" ht="12.75" customHeight="1" x14ac:dyDescent="0.25">
      <c r="A486" s="2">
        <v>2004</v>
      </c>
      <c r="B486" s="2">
        <v>1</v>
      </c>
      <c r="C486" s="2">
        <v>21</v>
      </c>
      <c r="D486" s="2">
        <v>4</v>
      </c>
      <c r="E486" s="7">
        <v>1.8244409986655594E-2</v>
      </c>
      <c r="F486" s="7">
        <v>6.2190311534958556E-3</v>
      </c>
      <c r="G486" s="7">
        <v>5.7063604787935284E-4</v>
      </c>
      <c r="H486" s="7">
        <v>5.0100652583487887E-3</v>
      </c>
      <c r="I486" s="7">
        <v>1.0671901881720469E-4</v>
      </c>
      <c r="J486" s="7">
        <v>1.278735225117238E-2</v>
      </c>
      <c r="K486" s="7">
        <v>7.3734683984786286E-5</v>
      </c>
      <c r="L486" s="7"/>
      <c r="M486" s="8">
        <v>4.301194840035396E-2</v>
      </c>
      <c r="N486" s="9">
        <f t="shared" si="57"/>
        <v>18468.591128675303</v>
      </c>
      <c r="O486" s="9">
        <f t="shared" si="58"/>
        <v>10270.310678482811</v>
      </c>
      <c r="P486" s="9">
        <f t="shared" si="59"/>
        <v>218.47292715895398</v>
      </c>
      <c r="Q486" s="9">
        <f t="shared" si="60"/>
        <v>4042.4971185386967</v>
      </c>
      <c r="R486" s="9">
        <f t="shared" si="61"/>
        <v>107.94532209880333</v>
      </c>
      <c r="S486" s="9">
        <f t="shared" si="62"/>
        <v>7271.4387119810517</v>
      </c>
      <c r="T486" s="9">
        <f t="shared" si="63"/>
        <v>51.274674491226754</v>
      </c>
      <c r="U486" s="9">
        <f t="shared" si="64"/>
        <v>40430.530561426844</v>
      </c>
    </row>
    <row r="487" spans="1:21" ht="12.75" customHeight="1" x14ac:dyDescent="0.25">
      <c r="A487" s="2">
        <v>2004</v>
      </c>
      <c r="B487" s="2">
        <v>1</v>
      </c>
      <c r="C487" s="2">
        <v>21</v>
      </c>
      <c r="D487" s="2">
        <v>5</v>
      </c>
      <c r="E487" s="7">
        <v>1.9139417613682801E-2</v>
      </c>
      <c r="F487" s="7">
        <v>6.2837691543590896E-3</v>
      </c>
      <c r="G487" s="7">
        <v>5.7063604787935284E-4</v>
      </c>
      <c r="H487" s="7">
        <v>4.9394010038527301E-3</v>
      </c>
      <c r="I487" s="7">
        <v>1.0671901881720469E-4</v>
      </c>
      <c r="J487" s="7">
        <v>1.2373880822524571E-2</v>
      </c>
      <c r="K487" s="7">
        <v>7.3734683984786286E-5</v>
      </c>
      <c r="L487" s="7"/>
      <c r="M487" s="8">
        <v>4.3487558345100534E-2</v>
      </c>
      <c r="N487" s="9">
        <f t="shared" si="57"/>
        <v>19374.596306847769</v>
      </c>
      <c r="O487" s="9">
        <f t="shared" si="58"/>
        <v>10377.221122434446</v>
      </c>
      <c r="P487" s="9">
        <f t="shared" si="59"/>
        <v>218.47292715895398</v>
      </c>
      <c r="Q487" s="9">
        <f t="shared" si="60"/>
        <v>3985.4798881327697</v>
      </c>
      <c r="R487" s="9">
        <f t="shared" si="61"/>
        <v>107.94532209880333</v>
      </c>
      <c r="S487" s="9">
        <f t="shared" si="62"/>
        <v>7036.32106655198</v>
      </c>
      <c r="T487" s="9">
        <f t="shared" si="63"/>
        <v>51.274674491226754</v>
      </c>
      <c r="U487" s="9">
        <f t="shared" si="64"/>
        <v>41151.311307715951</v>
      </c>
    </row>
    <row r="488" spans="1:21" ht="12.75" customHeight="1" x14ac:dyDescent="0.25">
      <c r="A488" s="2">
        <v>2004</v>
      </c>
      <c r="B488" s="2">
        <v>1</v>
      </c>
      <c r="C488" s="2">
        <v>21</v>
      </c>
      <c r="D488" s="2">
        <v>6</v>
      </c>
      <c r="E488" s="7">
        <v>2.0747242932722676E-2</v>
      </c>
      <c r="F488" s="7">
        <v>6.7735042492070088E-3</v>
      </c>
      <c r="G488" s="7">
        <v>5.7063604787935284E-4</v>
      </c>
      <c r="H488" s="7">
        <v>5.2688230718279548E-3</v>
      </c>
      <c r="I488" s="7">
        <v>1.0671901881720469E-4</v>
      </c>
      <c r="J488" s="7">
        <v>1.2112169182430505E-2</v>
      </c>
      <c r="K488" s="7">
        <v>7.3734683984786286E-5</v>
      </c>
      <c r="L488" s="7"/>
      <c r="M488" s="8">
        <v>4.5652829186869484E-2</v>
      </c>
      <c r="N488" s="9">
        <f t="shared" si="57"/>
        <v>21002.178039849736</v>
      </c>
      <c r="O488" s="9">
        <f t="shared" si="58"/>
        <v>11185.985614861382</v>
      </c>
      <c r="P488" s="9">
        <f t="shared" si="59"/>
        <v>218.47292715895398</v>
      </c>
      <c r="Q488" s="9">
        <f t="shared" si="60"/>
        <v>4251.2823661252023</v>
      </c>
      <c r="R488" s="9">
        <f t="shared" si="61"/>
        <v>107.94532209880333</v>
      </c>
      <c r="S488" s="9">
        <f t="shared" si="62"/>
        <v>6887.5005669069833</v>
      </c>
      <c r="T488" s="9">
        <f t="shared" si="63"/>
        <v>51.274674491226754</v>
      </c>
      <c r="U488" s="9">
        <f t="shared" si="64"/>
        <v>43704.639511492293</v>
      </c>
    </row>
    <row r="489" spans="1:21" ht="12.75" customHeight="1" x14ac:dyDescent="0.25">
      <c r="A489" s="2">
        <v>2004</v>
      </c>
      <c r="B489" s="2">
        <v>1</v>
      </c>
      <c r="C489" s="2">
        <v>21</v>
      </c>
      <c r="D489" s="2">
        <v>7</v>
      </c>
      <c r="E489" s="7">
        <v>2.4276441269544702E-2</v>
      </c>
      <c r="F489" s="7">
        <v>7.8066883431940261E-3</v>
      </c>
      <c r="G489" s="7">
        <v>5.7063604787935284E-4</v>
      </c>
      <c r="H489" s="7">
        <v>5.5406396055924468E-3</v>
      </c>
      <c r="I489" s="7">
        <v>1.0671901881720469E-4</v>
      </c>
      <c r="J489" s="7">
        <v>1.2850373816456782E-2</v>
      </c>
      <c r="K489" s="7">
        <v>7.3734683984786286E-5</v>
      </c>
      <c r="L489" s="7"/>
      <c r="M489" s="8">
        <v>5.1225232785469296E-2</v>
      </c>
      <c r="N489" s="9">
        <f t="shared" si="57"/>
        <v>24574.741972716882</v>
      </c>
      <c r="O489" s="9">
        <f t="shared" si="58"/>
        <v>12892.219491395141</v>
      </c>
      <c r="P489" s="9">
        <f t="shared" si="59"/>
        <v>218.47292715895398</v>
      </c>
      <c r="Q489" s="9">
        <f t="shared" si="60"/>
        <v>4470.604370500906</v>
      </c>
      <c r="R489" s="9">
        <f t="shared" si="61"/>
        <v>107.94532209880333</v>
      </c>
      <c r="S489" s="9">
        <f t="shared" si="62"/>
        <v>7307.275485731976</v>
      </c>
      <c r="T489" s="9">
        <f t="shared" si="63"/>
        <v>51.274674491226754</v>
      </c>
      <c r="U489" s="9">
        <f t="shared" si="64"/>
        <v>49622.534244093884</v>
      </c>
    </row>
    <row r="490" spans="1:21" ht="12.75" customHeight="1" x14ac:dyDescent="0.25">
      <c r="A490" s="2">
        <v>2004</v>
      </c>
      <c r="B490" s="2">
        <v>1</v>
      </c>
      <c r="C490" s="2">
        <v>21</v>
      </c>
      <c r="D490" s="2">
        <v>8</v>
      </c>
      <c r="E490" s="7">
        <v>2.9354535537306482E-2</v>
      </c>
      <c r="F490" s="7">
        <v>9.4560065581112164E-3</v>
      </c>
      <c r="G490" s="7">
        <v>4.284969958606208E-4</v>
      </c>
      <c r="H490" s="7">
        <v>5.9057898068092703E-3</v>
      </c>
      <c r="I490" s="7">
        <v>1.0671901881720469E-4</v>
      </c>
      <c r="J490" s="7">
        <v>1.4221993763353277E-2</v>
      </c>
      <c r="K490" s="7">
        <v>5.5368199565431538E-5</v>
      </c>
      <c r="L490" s="7"/>
      <c r="M490" s="8">
        <v>5.9528909879823504E-2</v>
      </c>
      <c r="N490" s="9">
        <f t="shared" si="57"/>
        <v>29715.234146087187</v>
      </c>
      <c r="O490" s="9">
        <f t="shared" si="58"/>
        <v>15615.957330424686</v>
      </c>
      <c r="P490" s="9">
        <f t="shared" si="59"/>
        <v>164.05376651613258</v>
      </c>
      <c r="Q490" s="9">
        <f t="shared" si="60"/>
        <v>4765.234991088736</v>
      </c>
      <c r="R490" s="9">
        <f t="shared" si="61"/>
        <v>107.94532209880333</v>
      </c>
      <c r="S490" s="9">
        <f t="shared" si="62"/>
        <v>8087.2376064340278</v>
      </c>
      <c r="T490" s="9">
        <f t="shared" si="63"/>
        <v>38.502727026924724</v>
      </c>
      <c r="U490" s="9">
        <f t="shared" si="64"/>
        <v>58494.165889676493</v>
      </c>
    </row>
    <row r="491" spans="1:21" ht="12.75" customHeight="1" x14ac:dyDescent="0.25">
      <c r="A491" s="2">
        <v>2004</v>
      </c>
      <c r="B491" s="2">
        <v>1</v>
      </c>
      <c r="C491" s="2">
        <v>21</v>
      </c>
      <c r="D491" s="2">
        <v>9</v>
      </c>
      <c r="E491" s="7">
        <v>2.9204128910743581E-2</v>
      </c>
      <c r="F491" s="7">
        <v>1.059099143116145E-2</v>
      </c>
      <c r="G491" s="7">
        <v>0</v>
      </c>
      <c r="H491" s="7">
        <v>6.4418114157522586E-3</v>
      </c>
      <c r="I491" s="7">
        <v>1.0671901881720469E-4</v>
      </c>
      <c r="J491" s="7">
        <v>1.5591113181696269E-2</v>
      </c>
      <c r="K491" s="7">
        <v>0</v>
      </c>
      <c r="L491" s="7"/>
      <c r="M491" s="8">
        <v>6.1934763958170755E-2</v>
      </c>
      <c r="N491" s="9">
        <f t="shared" si="57"/>
        <v>29562.979373745122</v>
      </c>
      <c r="O491" s="9">
        <f t="shared" si="58"/>
        <v>17490.308330427608</v>
      </c>
      <c r="P491" s="9">
        <f t="shared" si="59"/>
        <v>0</v>
      </c>
      <c r="Q491" s="9">
        <f t="shared" si="60"/>
        <v>5197.7375031100391</v>
      </c>
      <c r="R491" s="9">
        <f t="shared" si="61"/>
        <v>107.94532209880333</v>
      </c>
      <c r="S491" s="9">
        <f t="shared" si="62"/>
        <v>8865.7778190062963</v>
      </c>
      <c r="T491" s="9">
        <f t="shared" si="63"/>
        <v>0</v>
      </c>
      <c r="U491" s="9">
        <f t="shared" si="64"/>
        <v>61224.748348387868</v>
      </c>
    </row>
    <row r="492" spans="1:21" ht="12.75" customHeight="1" x14ac:dyDescent="0.25">
      <c r="A492" s="2">
        <v>2004</v>
      </c>
      <c r="B492" s="2">
        <v>1</v>
      </c>
      <c r="C492" s="2">
        <v>21</v>
      </c>
      <c r="D492" s="2">
        <v>10</v>
      </c>
      <c r="E492" s="7">
        <v>2.716878762489015E-2</v>
      </c>
      <c r="F492" s="7">
        <v>1.1043463423338482E-2</v>
      </c>
      <c r="G492" s="7">
        <v>0</v>
      </c>
      <c r="H492" s="7">
        <v>6.7420088000718862E-3</v>
      </c>
      <c r="I492" s="7">
        <v>1.0671901881720469E-4</v>
      </c>
      <c r="J492" s="7">
        <v>1.5878069077138908E-2</v>
      </c>
      <c r="K492" s="7">
        <v>0</v>
      </c>
      <c r="L492" s="7"/>
      <c r="M492" s="8">
        <v>6.0939047944256627E-2</v>
      </c>
      <c r="N492" s="9">
        <f t="shared" si="57"/>
        <v>27502.628502259911</v>
      </c>
      <c r="O492" s="9">
        <f t="shared" si="58"/>
        <v>18237.535320978695</v>
      </c>
      <c r="P492" s="9">
        <f t="shared" si="59"/>
        <v>0</v>
      </c>
      <c r="Q492" s="9">
        <f t="shared" si="60"/>
        <v>5439.9593103175775</v>
      </c>
      <c r="R492" s="9">
        <f t="shared" si="61"/>
        <v>107.94532209880333</v>
      </c>
      <c r="S492" s="9">
        <f t="shared" si="62"/>
        <v>9028.9532884676519</v>
      </c>
      <c r="T492" s="9">
        <f t="shared" si="63"/>
        <v>0</v>
      </c>
      <c r="U492" s="9">
        <f t="shared" si="64"/>
        <v>60317.021744122634</v>
      </c>
    </row>
    <row r="493" spans="1:21" ht="12.75" customHeight="1" x14ac:dyDescent="0.25">
      <c r="A493" s="2">
        <v>2004</v>
      </c>
      <c r="B493" s="2">
        <v>1</v>
      </c>
      <c r="C493" s="2">
        <v>21</v>
      </c>
      <c r="D493" s="2">
        <v>11</v>
      </c>
      <c r="E493" s="7">
        <v>2.6493527286287254E-2</v>
      </c>
      <c r="F493" s="7">
        <v>1.1444463746762562E-2</v>
      </c>
      <c r="G493" s="7">
        <v>0</v>
      </c>
      <c r="H493" s="7">
        <v>6.9722184366989119E-3</v>
      </c>
      <c r="I493" s="7">
        <v>1.0671901881720469E-4</v>
      </c>
      <c r="J493" s="7">
        <v>1.6239188032065741E-2</v>
      </c>
      <c r="K493" s="7">
        <v>0</v>
      </c>
      <c r="L493" s="7"/>
      <c r="M493" s="8">
        <v>6.1256116520631676E-2</v>
      </c>
      <c r="N493" s="9">
        <f t="shared" si="57"/>
        <v>26819.07079290185</v>
      </c>
      <c r="O493" s="9">
        <f t="shared" si="58"/>
        <v>18899.760320675367</v>
      </c>
      <c r="P493" s="9">
        <f t="shared" si="59"/>
        <v>0</v>
      </c>
      <c r="Q493" s="9">
        <f t="shared" si="60"/>
        <v>5625.7097436425329</v>
      </c>
      <c r="R493" s="9">
        <f t="shared" si="61"/>
        <v>107.94532209880333</v>
      </c>
      <c r="S493" s="9">
        <f t="shared" si="62"/>
        <v>9234.3010646849198</v>
      </c>
      <c r="T493" s="9">
        <f t="shared" si="63"/>
        <v>0</v>
      </c>
      <c r="U493" s="9">
        <f t="shared" si="64"/>
        <v>60686.78724400347</v>
      </c>
    </row>
    <row r="494" spans="1:21" ht="12.75" customHeight="1" x14ac:dyDescent="0.25">
      <c r="A494" s="2">
        <v>2004</v>
      </c>
      <c r="B494" s="2">
        <v>1</v>
      </c>
      <c r="C494" s="2">
        <v>21</v>
      </c>
      <c r="D494" s="2">
        <v>12</v>
      </c>
      <c r="E494" s="7">
        <v>2.6766346573804674E-2</v>
      </c>
      <c r="F494" s="7">
        <v>1.0941074925165424E-2</v>
      </c>
      <c r="G494" s="7">
        <v>0</v>
      </c>
      <c r="H494" s="7">
        <v>5.9620536689082987E-3</v>
      </c>
      <c r="I494" s="7">
        <v>1.0671901881720469E-4</v>
      </c>
      <c r="J494" s="7">
        <v>1.6364608323759508E-2</v>
      </c>
      <c r="K494" s="7">
        <v>0</v>
      </c>
      <c r="L494" s="7"/>
      <c r="M494" s="8">
        <v>6.0140802510455109E-2</v>
      </c>
      <c r="N494" s="9">
        <f t="shared" si="57"/>
        <v>27095.242391592135</v>
      </c>
      <c r="O494" s="9">
        <f t="shared" si="58"/>
        <v>18068.447619022179</v>
      </c>
      <c r="P494" s="9">
        <f t="shared" si="59"/>
        <v>0</v>
      </c>
      <c r="Q494" s="9">
        <f t="shared" si="60"/>
        <v>4810.6329028293394</v>
      </c>
      <c r="R494" s="9">
        <f t="shared" si="61"/>
        <v>107.94532209880333</v>
      </c>
      <c r="S494" s="9">
        <f t="shared" si="62"/>
        <v>9305.6204392025338</v>
      </c>
      <c r="T494" s="9">
        <f t="shared" si="63"/>
        <v>0</v>
      </c>
      <c r="U494" s="9">
        <f t="shared" si="64"/>
        <v>59387.888674744987</v>
      </c>
    </row>
    <row r="495" spans="1:21" ht="12.75" customHeight="1" x14ac:dyDescent="0.25">
      <c r="A495" s="2">
        <v>2004</v>
      </c>
      <c r="B495" s="2">
        <v>1</v>
      </c>
      <c r="C495" s="2">
        <v>21</v>
      </c>
      <c r="D495" s="2">
        <v>13</v>
      </c>
      <c r="E495" s="7">
        <v>2.6670345079854822E-2</v>
      </c>
      <c r="F495" s="7">
        <v>1.0606182207205319E-2</v>
      </c>
      <c r="G495" s="7">
        <v>0</v>
      </c>
      <c r="H495" s="7">
        <v>5.5948854794831875E-3</v>
      </c>
      <c r="I495" s="7">
        <v>1.0671901881720469E-4</v>
      </c>
      <c r="J495" s="7">
        <v>1.6153047341738315E-2</v>
      </c>
      <c r="K495" s="7">
        <v>0</v>
      </c>
      <c r="L495" s="7"/>
      <c r="M495" s="8">
        <v>5.9131179127098851E-2</v>
      </c>
      <c r="N495" s="9">
        <f t="shared" si="57"/>
        <v>26998.061263739899</v>
      </c>
      <c r="O495" s="9">
        <f t="shared" si="58"/>
        <v>17515.394872939956</v>
      </c>
      <c r="P495" s="9">
        <f t="shared" si="59"/>
        <v>0</v>
      </c>
      <c r="Q495" s="9">
        <f t="shared" si="60"/>
        <v>4514.3740177186764</v>
      </c>
      <c r="R495" s="9">
        <f t="shared" si="61"/>
        <v>107.94532209880333</v>
      </c>
      <c r="S495" s="9">
        <f t="shared" si="62"/>
        <v>9185.3177616507674</v>
      </c>
      <c r="T495" s="9">
        <f t="shared" si="63"/>
        <v>0</v>
      </c>
      <c r="U495" s="9">
        <f t="shared" si="64"/>
        <v>58321.093238148103</v>
      </c>
    </row>
    <row r="496" spans="1:21" ht="12.75" customHeight="1" x14ac:dyDescent="0.25">
      <c r="A496" s="2">
        <v>2004</v>
      </c>
      <c r="B496" s="2">
        <v>1</v>
      </c>
      <c r="C496" s="2">
        <v>21</v>
      </c>
      <c r="D496" s="2">
        <v>14</v>
      </c>
      <c r="E496" s="7">
        <v>2.5943561929518001E-2</v>
      </c>
      <c r="F496" s="7">
        <v>1.0782350824963323E-2</v>
      </c>
      <c r="G496" s="7">
        <v>0</v>
      </c>
      <c r="H496" s="7">
        <v>5.6204766483556661E-3</v>
      </c>
      <c r="I496" s="7">
        <v>1.0671901881720469E-4</v>
      </c>
      <c r="J496" s="7">
        <v>1.6324839381226863E-2</v>
      </c>
      <c r="K496" s="7">
        <v>0</v>
      </c>
      <c r="L496" s="7"/>
      <c r="M496" s="8">
        <v>5.8777947802881057E-2</v>
      </c>
      <c r="N496" s="9">
        <f t="shared" si="57"/>
        <v>26262.347647755661</v>
      </c>
      <c r="O496" s="9">
        <f t="shared" si="58"/>
        <v>17806.325468319999</v>
      </c>
      <c r="P496" s="9">
        <f t="shared" si="59"/>
        <v>0</v>
      </c>
      <c r="Q496" s="9">
        <f t="shared" si="60"/>
        <v>4535.0228957456911</v>
      </c>
      <c r="R496" s="9">
        <f t="shared" si="61"/>
        <v>107.94532209880333</v>
      </c>
      <c r="S496" s="9">
        <f t="shared" si="62"/>
        <v>9283.0061072762419</v>
      </c>
      <c r="T496" s="9">
        <f t="shared" si="63"/>
        <v>0</v>
      </c>
      <c r="U496" s="9">
        <f t="shared" si="64"/>
        <v>57994.647441196394</v>
      </c>
    </row>
    <row r="497" spans="1:21" ht="12.75" customHeight="1" x14ac:dyDescent="0.25">
      <c r="A497" s="2">
        <v>2004</v>
      </c>
      <c r="B497" s="2">
        <v>1</v>
      </c>
      <c r="C497" s="2">
        <v>21</v>
      </c>
      <c r="D497" s="2">
        <v>15</v>
      </c>
      <c r="E497" s="7">
        <v>2.5679172899590503E-2</v>
      </c>
      <c r="F497" s="7">
        <v>1.0786066429075262E-2</v>
      </c>
      <c r="G497" s="7">
        <v>0</v>
      </c>
      <c r="H497" s="7">
        <v>6.1146510639710642E-3</v>
      </c>
      <c r="I497" s="7">
        <v>1.0671901881720469E-4</v>
      </c>
      <c r="J497" s="7">
        <v>1.5333425933849386E-2</v>
      </c>
      <c r="K497" s="7">
        <v>0</v>
      </c>
      <c r="L497" s="7"/>
      <c r="M497" s="8">
        <v>5.8020035345303415E-2</v>
      </c>
      <c r="N497" s="9">
        <f t="shared" si="57"/>
        <v>25994.709894810541</v>
      </c>
      <c r="O497" s="9">
        <f t="shared" si="58"/>
        <v>17812.461538014133</v>
      </c>
      <c r="P497" s="9">
        <f t="shared" si="59"/>
        <v>0</v>
      </c>
      <c r="Q497" s="9">
        <f t="shared" si="60"/>
        <v>4933.7599476936311</v>
      </c>
      <c r="R497" s="9">
        <f t="shared" si="61"/>
        <v>107.94532209880333</v>
      </c>
      <c r="S497" s="9">
        <f t="shared" si="62"/>
        <v>8719.2457619570432</v>
      </c>
      <c r="T497" s="9">
        <f t="shared" si="63"/>
        <v>0</v>
      </c>
      <c r="U497" s="9">
        <f t="shared" si="64"/>
        <v>57568.122464574146</v>
      </c>
    </row>
    <row r="498" spans="1:21" ht="12.75" customHeight="1" x14ac:dyDescent="0.25">
      <c r="A498" s="2">
        <v>2004</v>
      </c>
      <c r="B498" s="2">
        <v>1</v>
      </c>
      <c r="C498" s="2">
        <v>21</v>
      </c>
      <c r="D498" s="2">
        <v>16</v>
      </c>
      <c r="E498" s="7">
        <v>2.7327790385394457E-2</v>
      </c>
      <c r="F498" s="7">
        <v>1.0541969196581543E-2</v>
      </c>
      <c r="G498" s="7">
        <v>0</v>
      </c>
      <c r="H498" s="7">
        <v>6.2241759411482593E-3</v>
      </c>
      <c r="I498" s="7">
        <v>1.0671901881720469E-4</v>
      </c>
      <c r="J498" s="7">
        <v>1.5689827118862073E-2</v>
      </c>
      <c r="K498" s="7">
        <v>0</v>
      </c>
      <c r="L498" s="7"/>
      <c r="M498" s="8">
        <v>5.9890481660803532E-2</v>
      </c>
      <c r="N498" s="9">
        <f t="shared" si="57"/>
        <v>27663.585034931159</v>
      </c>
      <c r="O498" s="9">
        <f t="shared" si="58"/>
        <v>17409.351414975252</v>
      </c>
      <c r="P498" s="9">
        <f t="shared" si="59"/>
        <v>0</v>
      </c>
      <c r="Q498" s="9">
        <f t="shared" si="60"/>
        <v>5022.1328485574095</v>
      </c>
      <c r="R498" s="9">
        <f t="shared" si="61"/>
        <v>107.94532209880333</v>
      </c>
      <c r="S498" s="9">
        <f t="shared" si="62"/>
        <v>8921.9108112020549</v>
      </c>
      <c r="T498" s="9">
        <f t="shared" si="63"/>
        <v>0</v>
      </c>
      <c r="U498" s="9">
        <f t="shared" si="64"/>
        <v>59124.925431764677</v>
      </c>
    </row>
    <row r="499" spans="1:21" ht="12.75" customHeight="1" x14ac:dyDescent="0.25">
      <c r="A499" s="2">
        <v>2004</v>
      </c>
      <c r="B499" s="2">
        <v>1</v>
      </c>
      <c r="C499" s="2">
        <v>21</v>
      </c>
      <c r="D499" s="2">
        <v>17</v>
      </c>
      <c r="E499" s="7">
        <v>3.2029797690641279E-2</v>
      </c>
      <c r="F499" s="7">
        <v>1.0309958939804326E-2</v>
      </c>
      <c r="G499" s="7">
        <v>0</v>
      </c>
      <c r="H499" s="7">
        <v>6.5068060409258291E-3</v>
      </c>
      <c r="I499" s="7">
        <v>1.0671901881720469E-4</v>
      </c>
      <c r="J499" s="7">
        <v>1.5570901917061175E-2</v>
      </c>
      <c r="K499" s="7">
        <v>0</v>
      </c>
      <c r="L499" s="7"/>
      <c r="M499" s="8">
        <v>6.4524183607249819E-2</v>
      </c>
      <c r="N499" s="9">
        <f t="shared" si="57"/>
        <v>32423.369016335022</v>
      </c>
      <c r="O499" s="9">
        <f t="shared" si="58"/>
        <v>17026.202117458528</v>
      </c>
      <c r="P499" s="9">
        <f t="shared" si="59"/>
        <v>0</v>
      </c>
      <c r="Q499" s="9">
        <f t="shared" si="60"/>
        <v>5250.180050549282</v>
      </c>
      <c r="R499" s="9">
        <f t="shared" si="61"/>
        <v>107.94532209880333</v>
      </c>
      <c r="S499" s="9">
        <f t="shared" si="62"/>
        <v>8854.284824272203</v>
      </c>
      <c r="T499" s="9">
        <f t="shared" si="63"/>
        <v>0</v>
      </c>
      <c r="U499" s="9">
        <f t="shared" si="64"/>
        <v>63661.981330713832</v>
      </c>
    </row>
    <row r="500" spans="1:21" ht="12.75" customHeight="1" x14ac:dyDescent="0.25">
      <c r="A500" s="2">
        <v>2004</v>
      </c>
      <c r="B500" s="2">
        <v>1</v>
      </c>
      <c r="C500" s="2">
        <v>21</v>
      </c>
      <c r="D500" s="2">
        <v>18</v>
      </c>
      <c r="E500" s="7">
        <v>3.9779014556895885E-2</v>
      </c>
      <c r="F500" s="7">
        <v>9.9503256614667367E-3</v>
      </c>
      <c r="G500" s="7">
        <v>4.0968844455233842E-4</v>
      </c>
      <c r="H500" s="7">
        <v>6.6919438023354122E-3</v>
      </c>
      <c r="I500" s="7">
        <v>1.0671901881720469E-4</v>
      </c>
      <c r="J500" s="7">
        <v>1.5139112475595819E-2</v>
      </c>
      <c r="K500" s="7">
        <v>5.293785435313423E-5</v>
      </c>
      <c r="L500" s="7"/>
      <c r="M500" s="8">
        <v>7.2129741814016532E-2</v>
      </c>
      <c r="N500" s="9">
        <f t="shared" si="57"/>
        <v>40267.80563966075</v>
      </c>
      <c r="O500" s="9">
        <f t="shared" si="58"/>
        <v>16432.292003859548</v>
      </c>
      <c r="P500" s="9">
        <f t="shared" si="59"/>
        <v>156.85275060553485</v>
      </c>
      <c r="Q500" s="9">
        <f t="shared" si="60"/>
        <v>5399.5631081419506</v>
      </c>
      <c r="R500" s="9">
        <f t="shared" si="61"/>
        <v>107.94532209880333</v>
      </c>
      <c r="S500" s="9">
        <f t="shared" si="62"/>
        <v>8608.7507685564851</v>
      </c>
      <c r="T500" s="9">
        <f t="shared" si="63"/>
        <v>36.812678966400483</v>
      </c>
      <c r="U500" s="9">
        <f t="shared" si="64"/>
        <v>71010.022271889451</v>
      </c>
    </row>
    <row r="501" spans="1:21" ht="12.75" customHeight="1" x14ac:dyDescent="0.25">
      <c r="A501" s="2">
        <v>2004</v>
      </c>
      <c r="B501" s="2">
        <v>1</v>
      </c>
      <c r="C501" s="2">
        <v>21</v>
      </c>
      <c r="D501" s="2">
        <v>19</v>
      </c>
      <c r="E501" s="7">
        <v>4.1798577637167766E-2</v>
      </c>
      <c r="F501" s="7">
        <v>9.446042841225917E-3</v>
      </c>
      <c r="G501" s="7">
        <v>5.7063604787935284E-4</v>
      </c>
      <c r="H501" s="7">
        <v>6.4445475652132435E-3</v>
      </c>
      <c r="I501" s="7">
        <v>1.0671901881720469E-4</v>
      </c>
      <c r="J501" s="7">
        <v>1.5313783490056056E-2</v>
      </c>
      <c r="K501" s="7">
        <v>7.3734683984786286E-5</v>
      </c>
      <c r="L501" s="7"/>
      <c r="M501" s="8">
        <v>7.3754041284344332E-2</v>
      </c>
      <c r="N501" s="9">
        <f t="shared" si="57"/>
        <v>42312.184428308363</v>
      </c>
      <c r="O501" s="9">
        <f t="shared" si="58"/>
        <v>15599.502923717471</v>
      </c>
      <c r="P501" s="9">
        <f t="shared" si="59"/>
        <v>218.47292715895398</v>
      </c>
      <c r="Q501" s="9">
        <f t="shared" si="60"/>
        <v>5199.945234095876</v>
      </c>
      <c r="R501" s="9">
        <f t="shared" si="61"/>
        <v>107.94532209880333</v>
      </c>
      <c r="S501" s="9">
        <f t="shared" si="62"/>
        <v>8708.0762232291454</v>
      </c>
      <c r="T501" s="9">
        <f t="shared" si="63"/>
        <v>51.274674491226754</v>
      </c>
      <c r="U501" s="9">
        <f t="shared" si="64"/>
        <v>72197.401733099832</v>
      </c>
    </row>
    <row r="502" spans="1:21" ht="12.75" customHeight="1" x14ac:dyDescent="0.25">
      <c r="A502" s="2">
        <v>2004</v>
      </c>
      <c r="B502" s="2">
        <v>1</v>
      </c>
      <c r="C502" s="2">
        <v>21</v>
      </c>
      <c r="D502" s="2">
        <v>20</v>
      </c>
      <c r="E502" s="7">
        <v>4.0794181491482048E-2</v>
      </c>
      <c r="F502" s="7">
        <v>9.3036500884930689E-3</v>
      </c>
      <c r="G502" s="7">
        <v>5.7063604787935284E-4</v>
      </c>
      <c r="H502" s="7">
        <v>6.9609890781524193E-3</v>
      </c>
      <c r="I502" s="7">
        <v>1.0671901881720469E-4</v>
      </c>
      <c r="J502" s="7">
        <v>1.5187612270183001E-2</v>
      </c>
      <c r="K502" s="7">
        <v>7.3734683984786286E-5</v>
      </c>
      <c r="L502" s="7"/>
      <c r="M502" s="8">
        <v>7.2997522678991886E-2</v>
      </c>
      <c r="N502" s="9">
        <f t="shared" si="57"/>
        <v>41295.446602341144</v>
      </c>
      <c r="O502" s="9">
        <f t="shared" si="58"/>
        <v>15364.350892342185</v>
      </c>
      <c r="P502" s="9">
        <f t="shared" si="59"/>
        <v>218.47292715895398</v>
      </c>
      <c r="Q502" s="9">
        <f t="shared" si="60"/>
        <v>5616.6490533667748</v>
      </c>
      <c r="R502" s="9">
        <f t="shared" si="61"/>
        <v>107.94532209880333</v>
      </c>
      <c r="S502" s="9">
        <f t="shared" si="62"/>
        <v>8636.3298386373954</v>
      </c>
      <c r="T502" s="9">
        <f t="shared" si="63"/>
        <v>51.274674491226754</v>
      </c>
      <c r="U502" s="9">
        <f t="shared" si="64"/>
        <v>71290.469310436485</v>
      </c>
    </row>
    <row r="503" spans="1:21" ht="12.75" customHeight="1" x14ac:dyDescent="0.25">
      <c r="A503" s="2">
        <v>2004</v>
      </c>
      <c r="B503" s="2">
        <v>1</v>
      </c>
      <c r="C503" s="2">
        <v>21</v>
      </c>
      <c r="D503" s="2">
        <v>21</v>
      </c>
      <c r="E503" s="7">
        <v>3.9664847081032913E-2</v>
      </c>
      <c r="F503" s="7">
        <v>9.0388773366466332E-3</v>
      </c>
      <c r="G503" s="7">
        <v>5.7063604787935284E-4</v>
      </c>
      <c r="H503" s="7">
        <v>7.0517615074710913E-3</v>
      </c>
      <c r="I503" s="7">
        <v>1.0671901881720469E-4</v>
      </c>
      <c r="J503" s="7">
        <v>1.4320112552796907E-2</v>
      </c>
      <c r="K503" s="7">
        <v>7.3734683984786286E-5</v>
      </c>
      <c r="L503" s="7"/>
      <c r="M503" s="8">
        <v>7.0826688228628892E-2</v>
      </c>
      <c r="N503" s="9">
        <f t="shared" si="57"/>
        <v>40152.235312451026</v>
      </c>
      <c r="O503" s="9">
        <f t="shared" si="58"/>
        <v>14927.096542984063</v>
      </c>
      <c r="P503" s="9">
        <f t="shared" si="59"/>
        <v>218.47292715895398</v>
      </c>
      <c r="Q503" s="9">
        <f t="shared" si="60"/>
        <v>5689.8910701952</v>
      </c>
      <c r="R503" s="9">
        <f t="shared" si="61"/>
        <v>107.94532209880333</v>
      </c>
      <c r="S503" s="9">
        <f t="shared" si="62"/>
        <v>8143.032172026582</v>
      </c>
      <c r="T503" s="9">
        <f t="shared" si="63"/>
        <v>51.274674491226754</v>
      </c>
      <c r="U503" s="9">
        <f t="shared" si="64"/>
        <v>69289.948021405857</v>
      </c>
    </row>
    <row r="504" spans="1:21" ht="12.75" customHeight="1" x14ac:dyDescent="0.25">
      <c r="A504" s="2">
        <v>2004</v>
      </c>
      <c r="B504" s="2">
        <v>1</v>
      </c>
      <c r="C504" s="2">
        <v>21</v>
      </c>
      <c r="D504" s="2">
        <v>22</v>
      </c>
      <c r="E504" s="7">
        <v>3.6885412498727621E-2</v>
      </c>
      <c r="F504" s="7">
        <v>8.6680836295126157E-3</v>
      </c>
      <c r="G504" s="7">
        <v>5.7063604787935284E-4</v>
      </c>
      <c r="H504" s="7">
        <v>6.8678937236371935E-3</v>
      </c>
      <c r="I504" s="7">
        <v>1.0671901881720469E-4</v>
      </c>
      <c r="J504" s="7">
        <v>1.3998144623702465E-2</v>
      </c>
      <c r="K504" s="7">
        <v>7.3734683984786286E-5</v>
      </c>
      <c r="L504" s="7"/>
      <c r="M504" s="8">
        <v>6.7170624226261244E-2</v>
      </c>
      <c r="N504" s="9">
        <f t="shared" si="57"/>
        <v>37338.647977643137</v>
      </c>
      <c r="O504" s="9">
        <f t="shared" si="58"/>
        <v>14314.755733635959</v>
      </c>
      <c r="P504" s="9">
        <f t="shared" si="59"/>
        <v>218.47292715895398</v>
      </c>
      <c r="Q504" s="9">
        <f t="shared" si="60"/>
        <v>5541.5327259397</v>
      </c>
      <c r="R504" s="9">
        <f t="shared" si="61"/>
        <v>107.94532209880333</v>
      </c>
      <c r="S504" s="9">
        <f t="shared" si="62"/>
        <v>7959.9473537117465</v>
      </c>
      <c r="T504" s="9">
        <f t="shared" si="63"/>
        <v>51.274674491226754</v>
      </c>
      <c r="U504" s="9">
        <f t="shared" si="64"/>
        <v>65532.576714679526</v>
      </c>
    </row>
    <row r="505" spans="1:21" ht="12.75" customHeight="1" x14ac:dyDescent="0.25">
      <c r="A505" s="2">
        <v>2004</v>
      </c>
      <c r="B505" s="2">
        <v>1</v>
      </c>
      <c r="C505" s="2">
        <v>21</v>
      </c>
      <c r="D505" s="2">
        <v>23</v>
      </c>
      <c r="E505" s="7">
        <v>3.2554952546486882E-2</v>
      </c>
      <c r="F505" s="7">
        <v>7.6925678695961173E-3</v>
      </c>
      <c r="G505" s="7">
        <v>5.7063604787935284E-4</v>
      </c>
      <c r="H505" s="7">
        <v>5.6089965269155032E-3</v>
      </c>
      <c r="I505" s="7">
        <v>1.0671901881720469E-4</v>
      </c>
      <c r="J505" s="7">
        <v>1.3887820993218246E-2</v>
      </c>
      <c r="K505" s="7">
        <v>7.3734683984786286E-5</v>
      </c>
      <c r="L505" s="7"/>
      <c r="M505" s="8">
        <v>6.0495427686898084E-2</v>
      </c>
      <c r="N505" s="9">
        <f t="shared" si="57"/>
        <v>32954.976797509902</v>
      </c>
      <c r="O505" s="9">
        <f t="shared" si="58"/>
        <v>12703.757222964909</v>
      </c>
      <c r="P505" s="9">
        <f t="shared" si="59"/>
        <v>218.47292715895398</v>
      </c>
      <c r="Q505" s="9">
        <f t="shared" si="60"/>
        <v>4525.7598711244063</v>
      </c>
      <c r="R505" s="9">
        <f t="shared" si="61"/>
        <v>107.94532209880333</v>
      </c>
      <c r="S505" s="9">
        <f t="shared" si="62"/>
        <v>7897.2125903461956</v>
      </c>
      <c r="T505" s="9">
        <f t="shared" si="63"/>
        <v>51.274674491226754</v>
      </c>
      <c r="U505" s="9">
        <f t="shared" si="64"/>
        <v>58459.399405694392</v>
      </c>
    </row>
    <row r="506" spans="1:21" ht="12.75" customHeight="1" x14ac:dyDescent="0.25">
      <c r="A506" s="2">
        <v>2004</v>
      </c>
      <c r="B506" s="2">
        <v>1</v>
      </c>
      <c r="C506" s="2">
        <v>21</v>
      </c>
      <c r="D506" s="2">
        <v>24</v>
      </c>
      <c r="E506" s="7">
        <v>2.6334234214682707E-2</v>
      </c>
      <c r="F506" s="7">
        <v>6.9879233782367198E-3</v>
      </c>
      <c r="G506" s="7">
        <v>5.7063604787935284E-4</v>
      </c>
      <c r="H506" s="7">
        <v>4.8821333656513515E-3</v>
      </c>
      <c r="I506" s="7">
        <v>1.0671901881720469E-4</v>
      </c>
      <c r="J506" s="7">
        <v>1.3743961491217828E-2</v>
      </c>
      <c r="K506" s="7">
        <v>7.3734683984786286E-5</v>
      </c>
      <c r="L506" s="7"/>
      <c r="M506" s="8">
        <v>5.2699342200469949E-2</v>
      </c>
      <c r="N506" s="9">
        <f t="shared" si="57"/>
        <v>26657.820381885707</v>
      </c>
      <c r="O506" s="9">
        <f t="shared" si="58"/>
        <v>11540.084350852912</v>
      </c>
      <c r="P506" s="9">
        <f t="shared" si="59"/>
        <v>218.47292715895398</v>
      </c>
      <c r="Q506" s="9">
        <f t="shared" si="60"/>
        <v>3939.2720544066897</v>
      </c>
      <c r="R506" s="9">
        <f t="shared" si="61"/>
        <v>107.94532209880333</v>
      </c>
      <c r="S506" s="9">
        <f t="shared" si="62"/>
        <v>7815.4078874346724</v>
      </c>
      <c r="T506" s="9">
        <f t="shared" si="63"/>
        <v>51.274674491226754</v>
      </c>
      <c r="U506" s="9">
        <f t="shared" si="64"/>
        <v>50330.277598328968</v>
      </c>
    </row>
    <row r="507" spans="1:21" ht="12.75" customHeight="1" x14ac:dyDescent="0.25">
      <c r="A507" s="2">
        <v>2004</v>
      </c>
      <c r="B507" s="2">
        <v>1</v>
      </c>
      <c r="C507" s="2">
        <v>22</v>
      </c>
      <c r="D507" s="2">
        <v>1</v>
      </c>
      <c r="E507" s="7">
        <v>2.4108521371138069E-2</v>
      </c>
      <c r="F507" s="7">
        <v>7.1431112570568521E-3</v>
      </c>
      <c r="G507" s="7">
        <v>5.7063604787935284E-4</v>
      </c>
      <c r="H507" s="7">
        <v>4.9572883373943215E-3</v>
      </c>
      <c r="I507" s="7">
        <v>1.0671901881720469E-4</v>
      </c>
      <c r="J507" s="7">
        <v>1.4047913285506029E-2</v>
      </c>
      <c r="K507" s="7">
        <v>7.3734683984786286E-5</v>
      </c>
      <c r="L507" s="7"/>
      <c r="M507" s="8">
        <v>5.100792400177661E-2</v>
      </c>
      <c r="N507" s="9">
        <f t="shared" si="57"/>
        <v>24404.758731367387</v>
      </c>
      <c r="O507" s="9">
        <f t="shared" si="58"/>
        <v>11796.366670345969</v>
      </c>
      <c r="P507" s="9">
        <f t="shared" si="59"/>
        <v>218.47292715895398</v>
      </c>
      <c r="Q507" s="9">
        <f t="shared" si="60"/>
        <v>3999.9127329304947</v>
      </c>
      <c r="R507" s="9">
        <f t="shared" si="61"/>
        <v>107.94532209880333</v>
      </c>
      <c r="S507" s="9">
        <f t="shared" si="62"/>
        <v>7988.2479562894805</v>
      </c>
      <c r="T507" s="9">
        <f t="shared" si="63"/>
        <v>51.274674491226754</v>
      </c>
      <c r="U507" s="9">
        <f t="shared" si="64"/>
        <v>48566.979014682314</v>
      </c>
    </row>
    <row r="508" spans="1:21" ht="12.75" customHeight="1" x14ac:dyDescent="0.25">
      <c r="A508" s="2">
        <v>2004</v>
      </c>
      <c r="B508" s="2">
        <v>1</v>
      </c>
      <c r="C508" s="2">
        <v>22</v>
      </c>
      <c r="D508" s="2">
        <v>2</v>
      </c>
      <c r="E508" s="7">
        <v>2.2785507262286172E-2</v>
      </c>
      <c r="F508" s="7">
        <v>7.2316667900360499E-3</v>
      </c>
      <c r="G508" s="7">
        <v>5.7063604787935284E-4</v>
      </c>
      <c r="H508" s="7">
        <v>5.4038261632835677E-3</v>
      </c>
      <c r="I508" s="7">
        <v>1.0671901881720469E-4</v>
      </c>
      <c r="J508" s="7">
        <v>1.3591162231400661E-2</v>
      </c>
      <c r="K508" s="7">
        <v>7.3734683984786286E-5</v>
      </c>
      <c r="L508" s="7"/>
      <c r="M508" s="8">
        <v>4.9763252197687791E-2</v>
      </c>
      <c r="N508" s="9">
        <f t="shared" si="57"/>
        <v>23065.487872417925</v>
      </c>
      <c r="O508" s="9">
        <f t="shared" si="58"/>
        <v>11942.610162868714</v>
      </c>
      <c r="P508" s="9">
        <f t="shared" si="59"/>
        <v>218.47292715895398</v>
      </c>
      <c r="Q508" s="9">
        <f t="shared" si="60"/>
        <v>4360.213004761833</v>
      </c>
      <c r="R508" s="9">
        <f t="shared" si="61"/>
        <v>107.94532209880333</v>
      </c>
      <c r="S508" s="9">
        <f t="shared" si="62"/>
        <v>7728.5196535632131</v>
      </c>
      <c r="T508" s="9">
        <f t="shared" si="63"/>
        <v>51.274674491226754</v>
      </c>
      <c r="U508" s="9">
        <f t="shared" si="64"/>
        <v>47474.523617360668</v>
      </c>
    </row>
    <row r="509" spans="1:21" ht="12.75" customHeight="1" x14ac:dyDescent="0.25">
      <c r="A509" s="2">
        <v>2004</v>
      </c>
      <c r="B509" s="2">
        <v>1</v>
      </c>
      <c r="C509" s="2">
        <v>22</v>
      </c>
      <c r="D509" s="2">
        <v>3</v>
      </c>
      <c r="E509" s="7">
        <v>2.2573337063898382E-2</v>
      </c>
      <c r="F509" s="7">
        <v>6.9742437864820988E-3</v>
      </c>
      <c r="G509" s="7">
        <v>5.7063604787935284E-4</v>
      </c>
      <c r="H509" s="7">
        <v>5.2535826219689387E-3</v>
      </c>
      <c r="I509" s="7">
        <v>1.0671901881720469E-4</v>
      </c>
      <c r="J509" s="7">
        <v>1.2843189082301422E-2</v>
      </c>
      <c r="K509" s="7">
        <v>7.3734683984786286E-5</v>
      </c>
      <c r="L509" s="7"/>
      <c r="M509" s="8">
        <v>4.839544230533218E-2</v>
      </c>
      <c r="N509" s="9">
        <f t="shared" si="57"/>
        <v>22850.710598360827</v>
      </c>
      <c r="O509" s="9">
        <f t="shared" si="58"/>
        <v>11517.493427313993</v>
      </c>
      <c r="P509" s="9">
        <f t="shared" si="59"/>
        <v>218.47292715895398</v>
      </c>
      <c r="Q509" s="9">
        <f t="shared" si="60"/>
        <v>4238.9852259756526</v>
      </c>
      <c r="R509" s="9">
        <f t="shared" si="61"/>
        <v>107.94532209880333</v>
      </c>
      <c r="S509" s="9">
        <f t="shared" si="62"/>
        <v>7303.1899367421302</v>
      </c>
      <c r="T509" s="9">
        <f t="shared" si="63"/>
        <v>51.274674491226754</v>
      </c>
      <c r="U509" s="9">
        <f t="shared" si="64"/>
        <v>46288.072112141585</v>
      </c>
    </row>
    <row r="510" spans="1:21" ht="12.75" customHeight="1" x14ac:dyDescent="0.25">
      <c r="A510" s="2">
        <v>2004</v>
      </c>
      <c r="B510" s="2">
        <v>1</v>
      </c>
      <c r="C510" s="2">
        <v>22</v>
      </c>
      <c r="D510" s="2">
        <v>4</v>
      </c>
      <c r="E510" s="7">
        <v>2.2301653088967227E-2</v>
      </c>
      <c r="F510" s="7">
        <v>7.0206710775465439E-3</v>
      </c>
      <c r="G510" s="7">
        <v>5.7063604787935284E-4</v>
      </c>
      <c r="H510" s="7">
        <v>5.4741424460356559E-3</v>
      </c>
      <c r="I510" s="7">
        <v>1.0671901881720469E-4</v>
      </c>
      <c r="J510" s="7">
        <v>1.3303329162729933E-2</v>
      </c>
      <c r="K510" s="7">
        <v>7.3734683984786286E-5</v>
      </c>
      <c r="L510" s="7"/>
      <c r="M510" s="8">
        <v>4.8850885525960695E-2</v>
      </c>
      <c r="N510" s="9">
        <f t="shared" si="57"/>
        <v>22575.688262594049</v>
      </c>
      <c r="O510" s="9">
        <f t="shared" si="58"/>
        <v>11594.164968495157</v>
      </c>
      <c r="P510" s="9">
        <f t="shared" si="59"/>
        <v>218.47292715895398</v>
      </c>
      <c r="Q510" s="9">
        <f t="shared" si="60"/>
        <v>4416.9494654173077</v>
      </c>
      <c r="R510" s="9">
        <f t="shared" si="61"/>
        <v>107.94532209880333</v>
      </c>
      <c r="S510" s="9">
        <f t="shared" si="62"/>
        <v>7564.8453856608221</v>
      </c>
      <c r="T510" s="9">
        <f t="shared" si="63"/>
        <v>51.274674491226754</v>
      </c>
      <c r="U510" s="9">
        <f t="shared" si="64"/>
        <v>46529.341005916322</v>
      </c>
    </row>
    <row r="511" spans="1:21" ht="12.75" customHeight="1" x14ac:dyDescent="0.25">
      <c r="A511" s="2">
        <v>2004</v>
      </c>
      <c r="B511" s="2">
        <v>1</v>
      </c>
      <c r="C511" s="2">
        <v>22</v>
      </c>
      <c r="D511" s="2">
        <v>5</v>
      </c>
      <c r="E511" s="7">
        <v>2.3354348548760243E-2</v>
      </c>
      <c r="F511" s="7">
        <v>6.9277561932882016E-3</v>
      </c>
      <c r="G511" s="7">
        <v>5.7063604787935284E-4</v>
      </c>
      <c r="H511" s="7">
        <v>5.1661296713838758E-3</v>
      </c>
      <c r="I511" s="7">
        <v>1.0671901881720469E-4</v>
      </c>
      <c r="J511" s="7">
        <v>1.301799486917969E-2</v>
      </c>
      <c r="K511" s="7">
        <v>7.3734683984786286E-5</v>
      </c>
      <c r="L511" s="7"/>
      <c r="M511" s="8">
        <v>4.921731903329335E-2</v>
      </c>
      <c r="N511" s="9">
        <f t="shared" si="57"/>
        <v>23641.318888311744</v>
      </c>
      <c r="O511" s="9">
        <f t="shared" si="58"/>
        <v>11440.722301231459</v>
      </c>
      <c r="P511" s="9">
        <f t="shared" si="59"/>
        <v>218.47292715895398</v>
      </c>
      <c r="Q511" s="9">
        <f t="shared" si="60"/>
        <v>4168.4216140229528</v>
      </c>
      <c r="R511" s="9">
        <f t="shared" si="61"/>
        <v>107.94532209880333</v>
      </c>
      <c r="S511" s="9">
        <f t="shared" si="62"/>
        <v>7402.5920288107527</v>
      </c>
      <c r="T511" s="9">
        <f t="shared" si="63"/>
        <v>51.274674491226754</v>
      </c>
      <c r="U511" s="9">
        <f t="shared" si="64"/>
        <v>47030.747756125893</v>
      </c>
    </row>
    <row r="512" spans="1:21" ht="12.75" customHeight="1" x14ac:dyDescent="0.25">
      <c r="A512" s="2">
        <v>2004</v>
      </c>
      <c r="B512" s="2">
        <v>1</v>
      </c>
      <c r="C512" s="2">
        <v>22</v>
      </c>
      <c r="D512" s="2">
        <v>6</v>
      </c>
      <c r="E512" s="7">
        <v>2.4935887220319104E-2</v>
      </c>
      <c r="F512" s="7">
        <v>7.5181077704507627E-3</v>
      </c>
      <c r="G512" s="7">
        <v>5.7063604787935284E-4</v>
      </c>
      <c r="H512" s="7">
        <v>5.6981499629297321E-3</v>
      </c>
      <c r="I512" s="7">
        <v>1.0671901881720469E-4</v>
      </c>
      <c r="J512" s="7">
        <v>1.2982934674335842E-2</v>
      </c>
      <c r="K512" s="7">
        <v>7.3734683984786286E-5</v>
      </c>
      <c r="L512" s="7"/>
      <c r="M512" s="8">
        <v>5.1886169378716783E-2</v>
      </c>
      <c r="N512" s="9">
        <f t="shared" si="57"/>
        <v>25242.290972395193</v>
      </c>
      <c r="O512" s="9">
        <f t="shared" si="58"/>
        <v>12415.648130889607</v>
      </c>
      <c r="P512" s="9">
        <f t="shared" si="59"/>
        <v>218.47292715895398</v>
      </c>
      <c r="Q512" s="9">
        <f t="shared" si="60"/>
        <v>4597.6955624998363</v>
      </c>
      <c r="R512" s="9">
        <f t="shared" si="61"/>
        <v>107.94532209880333</v>
      </c>
      <c r="S512" s="9">
        <f t="shared" si="62"/>
        <v>7382.6552934311685</v>
      </c>
      <c r="T512" s="9">
        <f t="shared" si="63"/>
        <v>51.274674491226754</v>
      </c>
      <c r="U512" s="9">
        <f t="shared" si="64"/>
        <v>50015.982882964789</v>
      </c>
    </row>
    <row r="513" spans="1:21" ht="12.75" customHeight="1" x14ac:dyDescent="0.25">
      <c r="A513" s="2">
        <v>2004</v>
      </c>
      <c r="B513" s="2">
        <v>1</v>
      </c>
      <c r="C513" s="2">
        <v>22</v>
      </c>
      <c r="D513" s="2">
        <v>7</v>
      </c>
      <c r="E513" s="7">
        <v>2.9321065152195926E-2</v>
      </c>
      <c r="F513" s="7">
        <v>8.6617912449660061E-3</v>
      </c>
      <c r="G513" s="7">
        <v>5.7063604787935284E-4</v>
      </c>
      <c r="H513" s="7">
        <v>6.5030532488845405E-3</v>
      </c>
      <c r="I513" s="7">
        <v>1.0671901881720469E-4</v>
      </c>
      <c r="J513" s="7">
        <v>1.2963040186751066E-2</v>
      </c>
      <c r="K513" s="7">
        <v>7.3734683984786286E-5</v>
      </c>
      <c r="L513" s="7"/>
      <c r="M513" s="8">
        <v>5.8200039583478878E-2</v>
      </c>
      <c r="N513" s="9">
        <f t="shared" si="57"/>
        <v>29681.352488199744</v>
      </c>
      <c r="O513" s="9">
        <f t="shared" si="58"/>
        <v>14304.36428477405</v>
      </c>
      <c r="P513" s="9">
        <f t="shared" si="59"/>
        <v>218.47292715895398</v>
      </c>
      <c r="Q513" s="9">
        <f t="shared" si="60"/>
        <v>5247.1520159367383</v>
      </c>
      <c r="R513" s="9">
        <f t="shared" si="61"/>
        <v>107.94532209880333</v>
      </c>
      <c r="S513" s="9">
        <f t="shared" si="62"/>
        <v>7371.3424317583622</v>
      </c>
      <c r="T513" s="9">
        <f t="shared" si="63"/>
        <v>51.274674491226754</v>
      </c>
      <c r="U513" s="9">
        <f t="shared" si="64"/>
        <v>56981.904144417873</v>
      </c>
    </row>
    <row r="514" spans="1:21" ht="12.75" customHeight="1" x14ac:dyDescent="0.25">
      <c r="A514" s="2">
        <v>2004</v>
      </c>
      <c r="B514" s="2">
        <v>1</v>
      </c>
      <c r="C514" s="2">
        <v>22</v>
      </c>
      <c r="D514" s="2">
        <v>8</v>
      </c>
      <c r="E514" s="7">
        <v>3.3725409674040016E-2</v>
      </c>
      <c r="F514" s="7">
        <v>9.9439707290351707E-3</v>
      </c>
      <c r="G514" s="7">
        <v>4.1909771982139412E-4</v>
      </c>
      <c r="H514" s="7">
        <v>6.2074206164882927E-3</v>
      </c>
      <c r="I514" s="7">
        <v>1.0671901881720469E-4</v>
      </c>
      <c r="J514" s="7">
        <v>1.4892360287847805E-2</v>
      </c>
      <c r="K514" s="7">
        <v>5.4153672984060211E-5</v>
      </c>
      <c r="L514" s="7"/>
      <c r="M514" s="8">
        <v>6.5349131719033948E-2</v>
      </c>
      <c r="N514" s="9">
        <f t="shared" si="57"/>
        <v>34139.816106549413</v>
      </c>
      <c r="O514" s="9">
        <f t="shared" si="58"/>
        <v>16421.797261382453</v>
      </c>
      <c r="P514" s="9">
        <f t="shared" si="59"/>
        <v>160.45517270647716</v>
      </c>
      <c r="Q514" s="9">
        <f t="shared" si="60"/>
        <v>5008.6133935871921</v>
      </c>
      <c r="R514" s="9">
        <f t="shared" si="61"/>
        <v>107.94532209880333</v>
      </c>
      <c r="S514" s="9">
        <f t="shared" si="62"/>
        <v>8468.4368571998621</v>
      </c>
      <c r="T514" s="9">
        <f t="shared" si="63"/>
        <v>37.658152238571304</v>
      </c>
      <c r="U514" s="9">
        <f t="shared" si="64"/>
        <v>64344.722265762764</v>
      </c>
    </row>
    <row r="515" spans="1:21" ht="12.75" customHeight="1" x14ac:dyDescent="0.25">
      <c r="A515" s="2">
        <v>2004</v>
      </c>
      <c r="B515" s="2">
        <v>1</v>
      </c>
      <c r="C515" s="2">
        <v>22</v>
      </c>
      <c r="D515" s="2">
        <v>9</v>
      </c>
      <c r="E515" s="7">
        <v>3.2300459188372217E-2</v>
      </c>
      <c r="F515" s="7">
        <v>1.0937409551442519E-2</v>
      </c>
      <c r="G515" s="7">
        <v>0</v>
      </c>
      <c r="H515" s="7">
        <v>6.3614397184546759E-3</v>
      </c>
      <c r="I515" s="7">
        <v>1.0671901881720469E-4</v>
      </c>
      <c r="J515" s="7">
        <v>1.6184590578772046E-2</v>
      </c>
      <c r="K515" s="7">
        <v>0</v>
      </c>
      <c r="L515" s="7"/>
      <c r="M515" s="8">
        <v>6.5890618055858663E-2</v>
      </c>
      <c r="N515" s="9">
        <f t="shared" ref="N515:N578" si="65">E515*1000000*$N$8826</f>
        <v>32697.356311047417</v>
      </c>
      <c r="O515" s="9">
        <f t="shared" ref="O515:O578" si="66">F515*1000000*$O$8826</f>
        <v>18062.394501429128</v>
      </c>
      <c r="P515" s="9">
        <f t="shared" ref="P515:P578" si="67">(G515)*1000000*$P$8826</f>
        <v>0</v>
      </c>
      <c r="Q515" s="9">
        <f t="shared" ref="Q515:Q578" si="68">H515*1000000*$Q$8826</f>
        <v>5132.8875784117281</v>
      </c>
      <c r="R515" s="9">
        <f t="shared" ref="R515:R578" si="69">I515*1000000*$R$8826</f>
        <v>107.94532209880333</v>
      </c>
      <c r="S515" s="9">
        <f t="shared" ref="S515:S578" si="70">J515*1000000*$S$8826</f>
        <v>9203.2546034897223</v>
      </c>
      <c r="T515" s="9">
        <f t="shared" ref="T515:T578" si="71">K515*1000000*$T$8826</f>
        <v>0</v>
      </c>
      <c r="U515" s="9">
        <f t="shared" ref="U515:U578" si="72">SUM(N515:T515)</f>
        <v>65203.838316476795</v>
      </c>
    </row>
    <row r="516" spans="1:21" ht="12.75" customHeight="1" x14ac:dyDescent="0.25">
      <c r="A516" s="2">
        <v>2004</v>
      </c>
      <c r="B516" s="2">
        <v>1</v>
      </c>
      <c r="C516" s="2">
        <v>22</v>
      </c>
      <c r="D516" s="2">
        <v>10</v>
      </c>
      <c r="E516" s="7">
        <v>2.9969629125823648E-2</v>
      </c>
      <c r="F516" s="7">
        <v>1.1342239019912746E-2</v>
      </c>
      <c r="G516" s="7">
        <v>0</v>
      </c>
      <c r="H516" s="7">
        <v>6.3916538647066316E-3</v>
      </c>
      <c r="I516" s="7">
        <v>1.0671901881720469E-4</v>
      </c>
      <c r="J516" s="7">
        <v>1.7007790510877474E-2</v>
      </c>
      <c r="K516" s="7">
        <v>0</v>
      </c>
      <c r="L516" s="7"/>
      <c r="M516" s="8">
        <v>6.4818031540137711E-2</v>
      </c>
      <c r="N516" s="9">
        <f t="shared" si="65"/>
        <v>30337.885796675073</v>
      </c>
      <c r="O516" s="9">
        <f t="shared" si="66"/>
        <v>18730.943076018135</v>
      </c>
      <c r="P516" s="9">
        <f t="shared" si="67"/>
        <v>0</v>
      </c>
      <c r="Q516" s="9">
        <f t="shared" si="68"/>
        <v>5157.266621969914</v>
      </c>
      <c r="R516" s="9">
        <f t="shared" si="69"/>
        <v>107.94532209880333</v>
      </c>
      <c r="S516" s="9">
        <f t="shared" si="70"/>
        <v>9671.3615060318643</v>
      </c>
      <c r="T516" s="9">
        <f t="shared" si="71"/>
        <v>0</v>
      </c>
      <c r="U516" s="9">
        <f t="shared" si="72"/>
        <v>64005.402322793787</v>
      </c>
    </row>
    <row r="517" spans="1:21" ht="12.75" customHeight="1" x14ac:dyDescent="0.25">
      <c r="A517" s="2">
        <v>2004</v>
      </c>
      <c r="B517" s="2">
        <v>1</v>
      </c>
      <c r="C517" s="2">
        <v>22</v>
      </c>
      <c r="D517" s="2">
        <v>11</v>
      </c>
      <c r="E517" s="7">
        <v>2.8712542475292702E-2</v>
      </c>
      <c r="F517" s="7">
        <v>1.1771176737999704E-2</v>
      </c>
      <c r="G517" s="7">
        <v>0</v>
      </c>
      <c r="H517" s="7">
        <v>6.3459643835690038E-3</v>
      </c>
      <c r="I517" s="7">
        <v>1.0671901881720469E-4</v>
      </c>
      <c r="J517" s="7">
        <v>1.7426189479928741E-2</v>
      </c>
      <c r="K517" s="7">
        <v>0</v>
      </c>
      <c r="L517" s="7"/>
      <c r="M517" s="8">
        <v>6.4362592095607352E-2</v>
      </c>
      <c r="N517" s="9">
        <f t="shared" si="65"/>
        <v>29065.35249036628</v>
      </c>
      <c r="O517" s="9">
        <f t="shared" si="66"/>
        <v>19439.304799531325</v>
      </c>
      <c r="P517" s="9">
        <f t="shared" si="67"/>
        <v>0</v>
      </c>
      <c r="Q517" s="9">
        <f t="shared" si="68"/>
        <v>5120.4009153728584</v>
      </c>
      <c r="R517" s="9">
        <f t="shared" si="69"/>
        <v>107.94532209880333</v>
      </c>
      <c r="S517" s="9">
        <f t="shared" si="70"/>
        <v>9909.2811629595435</v>
      </c>
      <c r="T517" s="9">
        <f t="shared" si="71"/>
        <v>0</v>
      </c>
      <c r="U517" s="9">
        <f t="shared" si="72"/>
        <v>63642.284690328801</v>
      </c>
    </row>
    <row r="518" spans="1:21" ht="12.75" customHeight="1" x14ac:dyDescent="0.25">
      <c r="A518" s="2">
        <v>2004</v>
      </c>
      <c r="B518" s="2">
        <v>1</v>
      </c>
      <c r="C518" s="2">
        <v>22</v>
      </c>
      <c r="D518" s="2">
        <v>12</v>
      </c>
      <c r="E518" s="7">
        <v>2.9591124305836408E-2</v>
      </c>
      <c r="F518" s="7">
        <v>1.1450699602208824E-2</v>
      </c>
      <c r="G518" s="7">
        <v>0</v>
      </c>
      <c r="H518" s="7">
        <v>6.0620689816588049E-3</v>
      </c>
      <c r="I518" s="7">
        <v>1.0671901881720469E-4</v>
      </c>
      <c r="J518" s="7">
        <v>1.67321413237882E-2</v>
      </c>
      <c r="K518" s="7">
        <v>0</v>
      </c>
      <c r="L518" s="7"/>
      <c r="M518" s="8">
        <v>6.3942753232309441E-2</v>
      </c>
      <c r="N518" s="9">
        <f t="shared" si="65"/>
        <v>29954.730037421134</v>
      </c>
      <c r="O518" s="9">
        <f t="shared" si="66"/>
        <v>18910.058415539101</v>
      </c>
      <c r="P518" s="9">
        <f t="shared" si="67"/>
        <v>0</v>
      </c>
      <c r="Q518" s="9">
        <f t="shared" si="68"/>
        <v>4891.3327725425979</v>
      </c>
      <c r="R518" s="9">
        <f t="shared" si="69"/>
        <v>107.94532209880333</v>
      </c>
      <c r="S518" s="9">
        <f t="shared" si="70"/>
        <v>9514.6155174521482</v>
      </c>
      <c r="T518" s="9">
        <f t="shared" si="71"/>
        <v>0</v>
      </c>
      <c r="U518" s="9">
        <f t="shared" si="72"/>
        <v>63378.682065053777</v>
      </c>
    </row>
    <row r="519" spans="1:21" ht="12.75" customHeight="1" x14ac:dyDescent="0.25">
      <c r="A519" s="2">
        <v>2004</v>
      </c>
      <c r="B519" s="2">
        <v>1</v>
      </c>
      <c r="C519" s="2">
        <v>22</v>
      </c>
      <c r="D519" s="2">
        <v>13</v>
      </c>
      <c r="E519" s="7">
        <v>2.9343266183052344E-2</v>
      </c>
      <c r="F519" s="7">
        <v>1.1057949460990691E-2</v>
      </c>
      <c r="G519" s="7">
        <v>0</v>
      </c>
      <c r="H519" s="7">
        <v>5.4803410996761611E-3</v>
      </c>
      <c r="I519" s="7">
        <v>1.0671901881720469E-4</v>
      </c>
      <c r="J519" s="7">
        <v>1.687594926363202E-2</v>
      </c>
      <c r="K519" s="7">
        <v>0</v>
      </c>
      <c r="L519" s="7"/>
      <c r="M519" s="8">
        <v>6.2864225026168424E-2</v>
      </c>
      <c r="N519" s="9">
        <f t="shared" si="65"/>
        <v>29703.826317817809</v>
      </c>
      <c r="O519" s="9">
        <f t="shared" si="66"/>
        <v>18261.458035548912</v>
      </c>
      <c r="P519" s="9">
        <f t="shared" si="67"/>
        <v>0</v>
      </c>
      <c r="Q519" s="9">
        <f t="shared" si="68"/>
        <v>4421.9510049559012</v>
      </c>
      <c r="R519" s="9">
        <f t="shared" si="69"/>
        <v>107.94532209880333</v>
      </c>
      <c r="S519" s="9">
        <f t="shared" si="70"/>
        <v>9596.3908999027826</v>
      </c>
      <c r="T519" s="9">
        <f t="shared" si="71"/>
        <v>0</v>
      </c>
      <c r="U519" s="9">
        <f t="shared" si="72"/>
        <v>62091.571580324206</v>
      </c>
    </row>
    <row r="520" spans="1:21" ht="12.75" customHeight="1" x14ac:dyDescent="0.25">
      <c r="A520" s="2">
        <v>2004</v>
      </c>
      <c r="B520" s="2">
        <v>1</v>
      </c>
      <c r="C520" s="2">
        <v>22</v>
      </c>
      <c r="D520" s="2">
        <v>14</v>
      </c>
      <c r="E520" s="7">
        <v>2.8451410605305184E-2</v>
      </c>
      <c r="F520" s="7">
        <v>1.1272589626547749E-2</v>
      </c>
      <c r="G520" s="7">
        <v>0</v>
      </c>
      <c r="H520" s="7">
        <v>5.742574836933691E-3</v>
      </c>
      <c r="I520" s="7">
        <v>1.0671901881720469E-4</v>
      </c>
      <c r="J520" s="7">
        <v>1.6509124748006716E-2</v>
      </c>
      <c r="K520" s="7">
        <v>0</v>
      </c>
      <c r="L520" s="7"/>
      <c r="M520" s="8">
        <v>6.2082418835610539E-2</v>
      </c>
      <c r="N520" s="9">
        <f t="shared" si="65"/>
        <v>28801.01192024133</v>
      </c>
      <c r="O520" s="9">
        <f t="shared" si="66"/>
        <v>18615.921798463627</v>
      </c>
      <c r="P520" s="9">
        <f t="shared" si="67"/>
        <v>0</v>
      </c>
      <c r="Q520" s="9">
        <f t="shared" si="68"/>
        <v>4633.5408890358894</v>
      </c>
      <c r="R520" s="9">
        <f t="shared" si="69"/>
        <v>107.94532209880333</v>
      </c>
      <c r="S520" s="9">
        <f t="shared" si="70"/>
        <v>9387.7986963700296</v>
      </c>
      <c r="T520" s="9">
        <f t="shared" si="71"/>
        <v>0</v>
      </c>
      <c r="U520" s="9">
        <f t="shared" si="72"/>
        <v>61546.218626209673</v>
      </c>
    </row>
    <row r="521" spans="1:21" ht="12.75" customHeight="1" x14ac:dyDescent="0.25">
      <c r="A521" s="2">
        <v>2004</v>
      </c>
      <c r="B521" s="2">
        <v>1</v>
      </c>
      <c r="C521" s="2">
        <v>22</v>
      </c>
      <c r="D521" s="2">
        <v>15</v>
      </c>
      <c r="E521" s="7">
        <v>2.7896045144369663E-2</v>
      </c>
      <c r="F521" s="7">
        <v>1.1211507408647386E-2</v>
      </c>
      <c r="G521" s="7">
        <v>0</v>
      </c>
      <c r="H521" s="7">
        <v>6.2265832878283392E-3</v>
      </c>
      <c r="I521" s="7">
        <v>1.0671901881720469E-4</v>
      </c>
      <c r="J521" s="7">
        <v>1.5973979561928569E-2</v>
      </c>
      <c r="K521" s="7">
        <v>0</v>
      </c>
      <c r="L521" s="7"/>
      <c r="M521" s="8">
        <v>6.1414834421591166E-2</v>
      </c>
      <c r="N521" s="9">
        <f t="shared" si="65"/>
        <v>28238.822316274498</v>
      </c>
      <c r="O521" s="9">
        <f t="shared" si="66"/>
        <v>18515.048633611434</v>
      </c>
      <c r="P521" s="9">
        <f t="shared" si="67"/>
        <v>0</v>
      </c>
      <c r="Q521" s="9">
        <f t="shared" si="68"/>
        <v>5024.0752767525973</v>
      </c>
      <c r="R521" s="9">
        <f t="shared" si="69"/>
        <v>107.94532209880333</v>
      </c>
      <c r="S521" s="9">
        <f t="shared" si="70"/>
        <v>9083.492117013684</v>
      </c>
      <c r="T521" s="9">
        <f t="shared" si="71"/>
        <v>0</v>
      </c>
      <c r="U521" s="9">
        <f t="shared" si="72"/>
        <v>60969.383665751011</v>
      </c>
    </row>
    <row r="522" spans="1:21" ht="12.75" customHeight="1" x14ac:dyDescent="0.25">
      <c r="A522" s="2">
        <v>2004</v>
      </c>
      <c r="B522" s="2">
        <v>1</v>
      </c>
      <c r="C522" s="2">
        <v>22</v>
      </c>
      <c r="D522" s="2">
        <v>16</v>
      </c>
      <c r="E522" s="7">
        <v>2.9503759938434113E-2</v>
      </c>
      <c r="F522" s="7">
        <v>1.070131463349454E-2</v>
      </c>
      <c r="G522" s="7">
        <v>0</v>
      </c>
      <c r="H522" s="7">
        <v>5.8337152062528002E-3</v>
      </c>
      <c r="I522" s="7">
        <v>1.0671901881720469E-4</v>
      </c>
      <c r="J522" s="7">
        <v>1.6300368924636342E-2</v>
      </c>
      <c r="K522" s="7">
        <v>0</v>
      </c>
      <c r="L522" s="7"/>
      <c r="M522" s="8">
        <v>6.2445877721634999E-2</v>
      </c>
      <c r="N522" s="9">
        <f t="shared" si="65"/>
        <v>29866.29216620751</v>
      </c>
      <c r="O522" s="9">
        <f t="shared" si="66"/>
        <v>17672.499661366517</v>
      </c>
      <c r="P522" s="9">
        <f t="shared" si="67"/>
        <v>0</v>
      </c>
      <c r="Q522" s="9">
        <f t="shared" si="68"/>
        <v>4707.0797875045455</v>
      </c>
      <c r="R522" s="9">
        <f t="shared" si="69"/>
        <v>107.94532209880333</v>
      </c>
      <c r="S522" s="9">
        <f t="shared" si="70"/>
        <v>9269.0911527291937</v>
      </c>
      <c r="T522" s="9">
        <f t="shared" si="71"/>
        <v>0</v>
      </c>
      <c r="U522" s="9">
        <f t="shared" si="72"/>
        <v>61622.908089906559</v>
      </c>
    </row>
    <row r="523" spans="1:21" ht="12.75" customHeight="1" x14ac:dyDescent="0.25">
      <c r="A523" s="2">
        <v>2004</v>
      </c>
      <c r="B523" s="2">
        <v>1</v>
      </c>
      <c r="C523" s="2">
        <v>22</v>
      </c>
      <c r="D523" s="2">
        <v>17</v>
      </c>
      <c r="E523" s="7">
        <v>3.4278055222986832E-2</v>
      </c>
      <c r="F523" s="7">
        <v>1.0329696997052105E-2</v>
      </c>
      <c r="G523" s="7">
        <v>0</v>
      </c>
      <c r="H523" s="7">
        <v>6.0665493096821906E-3</v>
      </c>
      <c r="I523" s="7">
        <v>1.0671901881720469E-4</v>
      </c>
      <c r="J523" s="7">
        <v>1.608575144483073E-2</v>
      </c>
      <c r="K523" s="7">
        <v>0</v>
      </c>
      <c r="L523" s="7"/>
      <c r="M523" s="8">
        <v>6.6866771993369073E-2</v>
      </c>
      <c r="N523" s="9">
        <f t="shared" si="65"/>
        <v>34699.252377168552</v>
      </c>
      <c r="O523" s="9">
        <f t="shared" si="66"/>
        <v>17058.798188312816</v>
      </c>
      <c r="P523" s="9">
        <f t="shared" si="67"/>
        <v>0</v>
      </c>
      <c r="Q523" s="9">
        <f t="shared" si="68"/>
        <v>4894.9478378542644</v>
      </c>
      <c r="R523" s="9">
        <f t="shared" si="69"/>
        <v>107.94532209880333</v>
      </c>
      <c r="S523" s="9">
        <f t="shared" si="70"/>
        <v>9147.0504190203628</v>
      </c>
      <c r="T523" s="9">
        <f t="shared" si="71"/>
        <v>0</v>
      </c>
      <c r="U523" s="9">
        <f t="shared" si="72"/>
        <v>65907.994144454788</v>
      </c>
    </row>
    <row r="524" spans="1:21" ht="12.75" customHeight="1" x14ac:dyDescent="0.25">
      <c r="A524" s="2">
        <v>2004</v>
      </c>
      <c r="B524" s="2">
        <v>1</v>
      </c>
      <c r="C524" s="2">
        <v>22</v>
      </c>
      <c r="D524" s="2">
        <v>18</v>
      </c>
      <c r="E524" s="7">
        <v>4.0522238373005767E-2</v>
      </c>
      <c r="F524" s="7">
        <v>9.7213305135985147E-3</v>
      </c>
      <c r="G524" s="7">
        <v>3.9923924938107034E-4</v>
      </c>
      <c r="H524" s="7">
        <v>5.3590686505347639E-3</v>
      </c>
      <c r="I524" s="7">
        <v>1.0671901881720469E-4</v>
      </c>
      <c r="J524" s="7">
        <v>1.5958257900420564E-2</v>
      </c>
      <c r="K524" s="7">
        <v>5.1587662568524608E-5</v>
      </c>
      <c r="L524" s="7"/>
      <c r="M524" s="8">
        <v>7.2118441368326403E-2</v>
      </c>
      <c r="N524" s="9">
        <f t="shared" si="65"/>
        <v>41020.161938760968</v>
      </c>
      <c r="O524" s="9">
        <f t="shared" si="66"/>
        <v>16054.121955434925</v>
      </c>
      <c r="P524" s="9">
        <f t="shared" si="67"/>
        <v>152.85218621075833</v>
      </c>
      <c r="Q524" s="9">
        <f t="shared" si="68"/>
        <v>4324.0992802911805</v>
      </c>
      <c r="R524" s="9">
        <f t="shared" si="69"/>
        <v>107.94532209880333</v>
      </c>
      <c r="S524" s="9">
        <f t="shared" si="70"/>
        <v>9074.5521037990256</v>
      </c>
      <c r="T524" s="9">
        <f t="shared" si="71"/>
        <v>35.873763377220349</v>
      </c>
      <c r="U524" s="9">
        <f t="shared" si="72"/>
        <v>70769.606549972872</v>
      </c>
    </row>
    <row r="525" spans="1:21" ht="12.75" customHeight="1" x14ac:dyDescent="0.25">
      <c r="A525" s="2">
        <v>2004</v>
      </c>
      <c r="B525" s="2">
        <v>1</v>
      </c>
      <c r="C525" s="2">
        <v>22</v>
      </c>
      <c r="D525" s="2">
        <v>19</v>
      </c>
      <c r="E525" s="7">
        <v>4.3507659869911522E-2</v>
      </c>
      <c r="F525" s="7">
        <v>9.6009183055157897E-3</v>
      </c>
      <c r="G525" s="7">
        <v>5.7063604787935284E-4</v>
      </c>
      <c r="H525" s="7">
        <v>5.6973430909033392E-3</v>
      </c>
      <c r="I525" s="7">
        <v>1.0671901881720469E-4</v>
      </c>
      <c r="J525" s="7">
        <v>1.6538747318806252E-2</v>
      </c>
      <c r="K525" s="7">
        <v>7.3734683984786286E-5</v>
      </c>
      <c r="L525" s="7"/>
      <c r="M525" s="8">
        <v>7.6095758335818262E-2</v>
      </c>
      <c r="N525" s="9">
        <f t="shared" si="65"/>
        <v>44042.267285737835</v>
      </c>
      <c r="O525" s="9">
        <f t="shared" si="66"/>
        <v>15855.269311676011</v>
      </c>
      <c r="P525" s="9">
        <f t="shared" si="67"/>
        <v>218.47292715895398</v>
      </c>
      <c r="Q525" s="9">
        <f t="shared" si="68"/>
        <v>4597.0445175186787</v>
      </c>
      <c r="R525" s="9">
        <f t="shared" si="69"/>
        <v>107.94532209880333</v>
      </c>
      <c r="S525" s="9">
        <f t="shared" si="70"/>
        <v>9404.6433647446265</v>
      </c>
      <c r="T525" s="9">
        <f t="shared" si="71"/>
        <v>51.274674491226754</v>
      </c>
      <c r="U525" s="9">
        <f t="shared" si="72"/>
        <v>74276.917403426138</v>
      </c>
    </row>
    <row r="526" spans="1:21" ht="12.75" customHeight="1" x14ac:dyDescent="0.25">
      <c r="A526" s="2">
        <v>2004</v>
      </c>
      <c r="B526" s="2">
        <v>1</v>
      </c>
      <c r="C526" s="2">
        <v>22</v>
      </c>
      <c r="D526" s="2">
        <v>20</v>
      </c>
      <c r="E526" s="7">
        <v>4.2214722763180071E-2</v>
      </c>
      <c r="F526" s="7">
        <v>9.2456500168011276E-3</v>
      </c>
      <c r="G526" s="7">
        <v>5.7063604787935284E-4</v>
      </c>
      <c r="H526" s="7">
        <v>5.5371459181349728E-3</v>
      </c>
      <c r="I526" s="7">
        <v>1.0671901881720469E-4</v>
      </c>
      <c r="J526" s="7">
        <v>1.7396218397022871E-2</v>
      </c>
      <c r="K526" s="7">
        <v>7.3734683984786286E-5</v>
      </c>
      <c r="L526" s="7"/>
      <c r="M526" s="8">
        <v>7.5144826845820384E-2</v>
      </c>
      <c r="N526" s="9">
        <f t="shared" si="65"/>
        <v>42733.443004942732</v>
      </c>
      <c r="O526" s="9">
        <f t="shared" si="66"/>
        <v>15268.567684162619</v>
      </c>
      <c r="P526" s="9">
        <f t="shared" si="67"/>
        <v>218.47292715895398</v>
      </c>
      <c r="Q526" s="9">
        <f t="shared" si="68"/>
        <v>4467.7854009363118</v>
      </c>
      <c r="R526" s="9">
        <f t="shared" si="69"/>
        <v>107.94532209880333</v>
      </c>
      <c r="S526" s="9">
        <f t="shared" si="70"/>
        <v>9892.2383156052965</v>
      </c>
      <c r="T526" s="9">
        <f t="shared" si="71"/>
        <v>51.274674491226754</v>
      </c>
      <c r="U526" s="9">
        <f t="shared" si="72"/>
        <v>72739.727329395944</v>
      </c>
    </row>
    <row r="527" spans="1:21" ht="12.75" customHeight="1" x14ac:dyDescent="0.25">
      <c r="A527" s="2">
        <v>2004</v>
      </c>
      <c r="B527" s="2">
        <v>1</v>
      </c>
      <c r="C527" s="2">
        <v>22</v>
      </c>
      <c r="D527" s="2">
        <v>21</v>
      </c>
      <c r="E527" s="7">
        <v>4.1296327561152014E-2</v>
      </c>
      <c r="F527" s="7">
        <v>9.0011802159355187E-3</v>
      </c>
      <c r="G527" s="7">
        <v>5.7063604787935284E-4</v>
      </c>
      <c r="H527" s="7">
        <v>5.5971003899290394E-3</v>
      </c>
      <c r="I527" s="7">
        <v>1.0671901881720469E-4</v>
      </c>
      <c r="J527" s="7">
        <v>1.7279665411178161E-2</v>
      </c>
      <c r="K527" s="7">
        <v>7.3734683984786286E-5</v>
      </c>
      <c r="L527" s="7"/>
      <c r="M527" s="8">
        <v>7.3925363328876073E-2</v>
      </c>
      <c r="N527" s="9">
        <f t="shared" si="65"/>
        <v>41803.762873154454</v>
      </c>
      <c r="O527" s="9">
        <f t="shared" si="66"/>
        <v>14864.84228957519</v>
      </c>
      <c r="P527" s="9">
        <f t="shared" si="67"/>
        <v>218.47292715895398</v>
      </c>
      <c r="Q527" s="9">
        <f t="shared" si="68"/>
        <v>4516.1611738999763</v>
      </c>
      <c r="R527" s="9">
        <f t="shared" si="69"/>
        <v>107.94532209880333</v>
      </c>
      <c r="S527" s="9">
        <f t="shared" si="70"/>
        <v>9825.9612727412823</v>
      </c>
      <c r="T527" s="9">
        <f t="shared" si="71"/>
        <v>51.274674491226754</v>
      </c>
      <c r="U527" s="9">
        <f t="shared" si="72"/>
        <v>71388.420533119875</v>
      </c>
    </row>
    <row r="528" spans="1:21" ht="12.75" customHeight="1" x14ac:dyDescent="0.25">
      <c r="A528" s="2">
        <v>2004</v>
      </c>
      <c r="B528" s="2">
        <v>1</v>
      </c>
      <c r="C528" s="2">
        <v>22</v>
      </c>
      <c r="D528" s="2">
        <v>22</v>
      </c>
      <c r="E528" s="7">
        <v>3.8578051722143875E-2</v>
      </c>
      <c r="F528" s="7">
        <v>8.385851529347994E-3</v>
      </c>
      <c r="G528" s="7">
        <v>5.7063604787935284E-4</v>
      </c>
      <c r="H528" s="7">
        <v>4.949599364835318E-3</v>
      </c>
      <c r="I528" s="7">
        <v>1.0671901881720469E-4</v>
      </c>
      <c r="J528" s="7">
        <v>1.6678177087681826E-2</v>
      </c>
      <c r="K528" s="7">
        <v>7.3734683984786286E-5</v>
      </c>
      <c r="L528" s="7"/>
      <c r="M528" s="8">
        <v>6.9342769454690367E-2</v>
      </c>
      <c r="N528" s="9">
        <f t="shared" si="65"/>
        <v>39052.085779605375</v>
      </c>
      <c r="O528" s="9">
        <f t="shared" si="66"/>
        <v>13848.668447595919</v>
      </c>
      <c r="P528" s="9">
        <f t="shared" si="67"/>
        <v>218.47292715895398</v>
      </c>
      <c r="Q528" s="9">
        <f t="shared" si="68"/>
        <v>3993.7086921023842</v>
      </c>
      <c r="R528" s="9">
        <f t="shared" si="69"/>
        <v>107.94532209880333</v>
      </c>
      <c r="S528" s="9">
        <f t="shared" si="70"/>
        <v>9483.9291307961157</v>
      </c>
      <c r="T528" s="9">
        <f t="shared" si="71"/>
        <v>51.274674491226754</v>
      </c>
      <c r="U528" s="9">
        <f t="shared" si="72"/>
        <v>66756.084973848774</v>
      </c>
    </row>
    <row r="529" spans="1:21" ht="12.75" customHeight="1" x14ac:dyDescent="0.25">
      <c r="A529" s="2">
        <v>2004</v>
      </c>
      <c r="B529" s="2">
        <v>1</v>
      </c>
      <c r="C529" s="2">
        <v>22</v>
      </c>
      <c r="D529" s="2">
        <v>23</v>
      </c>
      <c r="E529" s="7">
        <v>3.4366390392153147E-2</v>
      </c>
      <c r="F529" s="7">
        <v>7.6538858455896469E-3</v>
      </c>
      <c r="G529" s="7">
        <v>5.7063604787935284E-4</v>
      </c>
      <c r="H529" s="7">
        <v>4.3021508188814291E-3</v>
      </c>
      <c r="I529" s="7">
        <v>1.0671901881720469E-4</v>
      </c>
      <c r="J529" s="7">
        <v>1.635593346864414E-2</v>
      </c>
      <c r="K529" s="7">
        <v>7.3734683984786286E-5</v>
      </c>
      <c r="L529" s="7"/>
      <c r="M529" s="8">
        <v>6.3429450275949706E-2</v>
      </c>
      <c r="N529" s="9">
        <f t="shared" si="65"/>
        <v>34788.672979030067</v>
      </c>
      <c r="O529" s="9">
        <f t="shared" si="66"/>
        <v>12639.876468163469</v>
      </c>
      <c r="P529" s="9">
        <f t="shared" si="67"/>
        <v>218.47292715895398</v>
      </c>
      <c r="Q529" s="9">
        <f t="shared" si="68"/>
        <v>3471.2985544182143</v>
      </c>
      <c r="R529" s="9">
        <f t="shared" si="69"/>
        <v>107.94532209880333</v>
      </c>
      <c r="S529" s="9">
        <f t="shared" si="70"/>
        <v>9300.6875433169971</v>
      </c>
      <c r="T529" s="9">
        <f t="shared" si="71"/>
        <v>51.274674491226754</v>
      </c>
      <c r="U529" s="9">
        <f t="shared" si="72"/>
        <v>60578.228468677735</v>
      </c>
    </row>
    <row r="530" spans="1:21" ht="12.75" customHeight="1" x14ac:dyDescent="0.25">
      <c r="A530" s="2">
        <v>2004</v>
      </c>
      <c r="B530" s="2">
        <v>1</v>
      </c>
      <c r="C530" s="2">
        <v>22</v>
      </c>
      <c r="D530" s="2">
        <v>24</v>
      </c>
      <c r="E530" s="7">
        <v>2.8902172712500018E-2</v>
      </c>
      <c r="F530" s="7">
        <v>7.1581626059927126E-3</v>
      </c>
      <c r="G530" s="7">
        <v>5.7063604787935284E-4</v>
      </c>
      <c r="H530" s="7">
        <v>4.1966793205286618E-3</v>
      </c>
      <c r="I530" s="7">
        <v>1.0671901881720469E-4</v>
      </c>
      <c r="J530" s="7">
        <v>1.5101655300965831E-2</v>
      </c>
      <c r="K530" s="7">
        <v>7.3734683984786286E-5</v>
      </c>
      <c r="L530" s="7"/>
      <c r="M530" s="8">
        <v>5.6109759690668566E-2</v>
      </c>
      <c r="N530" s="9">
        <f t="shared" si="65"/>
        <v>29257.312839820017</v>
      </c>
      <c r="O530" s="9">
        <f t="shared" si="66"/>
        <v>11821.222958389268</v>
      </c>
      <c r="P530" s="9">
        <f t="shared" si="67"/>
        <v>218.47292715895398</v>
      </c>
      <c r="Q530" s="9">
        <f t="shared" si="68"/>
        <v>3386.1962241704164</v>
      </c>
      <c r="R530" s="9">
        <f t="shared" si="69"/>
        <v>107.94532209880333</v>
      </c>
      <c r="S530" s="9">
        <f t="shared" si="70"/>
        <v>8587.4510073317979</v>
      </c>
      <c r="T530" s="9">
        <f t="shared" si="71"/>
        <v>51.274674491226754</v>
      </c>
      <c r="U530" s="9">
        <f t="shared" si="72"/>
        <v>53429.875953460476</v>
      </c>
    </row>
    <row r="531" spans="1:21" ht="12.75" customHeight="1" x14ac:dyDescent="0.25">
      <c r="A531" s="2">
        <v>2004</v>
      </c>
      <c r="B531" s="2">
        <v>1</v>
      </c>
      <c r="C531" s="2">
        <v>23</v>
      </c>
      <c r="D531" s="2">
        <v>1</v>
      </c>
      <c r="E531" s="7">
        <v>2.4508387940414805E-2</v>
      </c>
      <c r="F531" s="7">
        <v>7.0857076330585415E-3</v>
      </c>
      <c r="G531" s="7">
        <v>5.7063604787935284E-4</v>
      </c>
      <c r="H531" s="7">
        <v>5.2890552094081228E-3</v>
      </c>
      <c r="I531" s="7">
        <v>1.0671901881720469E-4</v>
      </c>
      <c r="J531" s="7">
        <v>1.3683185687944899E-2</v>
      </c>
      <c r="K531" s="7">
        <v>7.3734683984786286E-5</v>
      </c>
      <c r="L531" s="7"/>
      <c r="M531" s="8">
        <v>5.1317426221507707E-2</v>
      </c>
      <c r="N531" s="9">
        <f t="shared" si="65"/>
        <v>24809.538725864313</v>
      </c>
      <c r="O531" s="9">
        <f t="shared" si="66"/>
        <v>11701.568455321421</v>
      </c>
      <c r="P531" s="9">
        <f t="shared" si="67"/>
        <v>218.47292715895398</v>
      </c>
      <c r="Q531" s="9">
        <f t="shared" si="68"/>
        <v>4267.6071750153487</v>
      </c>
      <c r="R531" s="9">
        <f t="shared" si="69"/>
        <v>107.94532209880333</v>
      </c>
      <c r="S531" s="9">
        <f t="shared" si="70"/>
        <v>7780.8481505954842</v>
      </c>
      <c r="T531" s="9">
        <f t="shared" si="71"/>
        <v>51.274674491226754</v>
      </c>
      <c r="U531" s="9">
        <f t="shared" si="72"/>
        <v>48937.255430545549</v>
      </c>
    </row>
    <row r="532" spans="1:21" ht="12.75" customHeight="1" x14ac:dyDescent="0.25">
      <c r="A532" s="2">
        <v>2004</v>
      </c>
      <c r="B532" s="2">
        <v>1</v>
      </c>
      <c r="C532" s="2">
        <v>23</v>
      </c>
      <c r="D532" s="2">
        <v>2</v>
      </c>
      <c r="E532" s="7">
        <v>2.2234293734428749E-2</v>
      </c>
      <c r="F532" s="7">
        <v>7.0010354138924169E-3</v>
      </c>
      <c r="G532" s="7">
        <v>5.7063604787935284E-4</v>
      </c>
      <c r="H532" s="7">
        <v>5.4192497823269906E-3</v>
      </c>
      <c r="I532" s="7">
        <v>1.0671901881720469E-4</v>
      </c>
      <c r="J532" s="7">
        <v>1.337573947096625E-2</v>
      </c>
      <c r="K532" s="7">
        <v>7.3734683984786286E-5</v>
      </c>
      <c r="L532" s="7"/>
      <c r="M532" s="8">
        <v>4.8781408152295744E-2</v>
      </c>
      <c r="N532" s="9">
        <f t="shared" si="65"/>
        <v>22507.501219079208</v>
      </c>
      <c r="O532" s="9">
        <f t="shared" si="66"/>
        <v>11561.737993757668</v>
      </c>
      <c r="P532" s="9">
        <f t="shared" si="67"/>
        <v>218.47292715895398</v>
      </c>
      <c r="Q532" s="9">
        <f t="shared" si="68"/>
        <v>4372.657939573126</v>
      </c>
      <c r="R532" s="9">
        <f t="shared" si="69"/>
        <v>107.94532209880333</v>
      </c>
      <c r="S532" s="9">
        <f t="shared" si="70"/>
        <v>7606.0210026387431</v>
      </c>
      <c r="T532" s="9">
        <f t="shared" si="71"/>
        <v>51.274674491226754</v>
      </c>
      <c r="U532" s="9">
        <f t="shared" si="72"/>
        <v>46425.611078797723</v>
      </c>
    </row>
    <row r="533" spans="1:21" ht="12.75" customHeight="1" x14ac:dyDescent="0.25">
      <c r="A533" s="2">
        <v>2004</v>
      </c>
      <c r="B533" s="2">
        <v>1</v>
      </c>
      <c r="C533" s="2">
        <v>23</v>
      </c>
      <c r="D533" s="2">
        <v>3</v>
      </c>
      <c r="E533" s="7">
        <v>2.1757252529343282E-2</v>
      </c>
      <c r="F533" s="7">
        <v>6.6555990574426235E-3</v>
      </c>
      <c r="G533" s="7">
        <v>5.7063604787935284E-4</v>
      </c>
      <c r="H533" s="7">
        <v>5.1102756367028797E-3</v>
      </c>
      <c r="I533" s="7">
        <v>1.0671901881720469E-4</v>
      </c>
      <c r="J533" s="7">
        <v>1.3249303502566165E-2</v>
      </c>
      <c r="K533" s="7">
        <v>7.3734683984786286E-5</v>
      </c>
      <c r="L533" s="7"/>
      <c r="M533" s="8">
        <v>4.7523520476736296E-2</v>
      </c>
      <c r="N533" s="9">
        <f t="shared" si="65"/>
        <v>22024.598292939194</v>
      </c>
      <c r="O533" s="9">
        <f t="shared" si="66"/>
        <v>10991.273139535439</v>
      </c>
      <c r="P533" s="9">
        <f t="shared" si="67"/>
        <v>218.47292715895398</v>
      </c>
      <c r="Q533" s="9">
        <f t="shared" si="68"/>
        <v>4123.3543818386152</v>
      </c>
      <c r="R533" s="9">
        <f t="shared" si="69"/>
        <v>107.94532209880333</v>
      </c>
      <c r="S533" s="9">
        <f t="shared" si="70"/>
        <v>7534.1240706427625</v>
      </c>
      <c r="T533" s="9">
        <f t="shared" si="71"/>
        <v>51.274674491226754</v>
      </c>
      <c r="U533" s="9">
        <f t="shared" si="72"/>
        <v>45051.042808704995</v>
      </c>
    </row>
    <row r="534" spans="1:21" ht="12.75" customHeight="1" x14ac:dyDescent="0.25">
      <c r="A534" s="2">
        <v>2004</v>
      </c>
      <c r="B534" s="2">
        <v>1</v>
      </c>
      <c r="C534" s="2">
        <v>23</v>
      </c>
      <c r="D534" s="2">
        <v>4</v>
      </c>
      <c r="E534" s="7">
        <v>2.2155578606467725E-2</v>
      </c>
      <c r="F534" s="7">
        <v>6.6458951709911715E-3</v>
      </c>
      <c r="G534" s="7">
        <v>5.7063604787935284E-4</v>
      </c>
      <c r="H534" s="7">
        <v>5.0104917504856933E-3</v>
      </c>
      <c r="I534" s="7">
        <v>1.0671901881720469E-4</v>
      </c>
      <c r="J534" s="7">
        <v>1.3381204188801904E-2</v>
      </c>
      <c r="K534" s="7">
        <v>7.3734683984786286E-5</v>
      </c>
      <c r="L534" s="7"/>
      <c r="M534" s="8">
        <v>4.7944259467427836E-2</v>
      </c>
      <c r="N534" s="9">
        <f t="shared" si="65"/>
        <v>22427.818866237059</v>
      </c>
      <c r="O534" s="9">
        <f t="shared" si="66"/>
        <v>10975.247825272605</v>
      </c>
      <c r="P534" s="9">
        <f t="shared" si="67"/>
        <v>218.47292715895398</v>
      </c>
      <c r="Q534" s="9">
        <f t="shared" si="68"/>
        <v>4042.8412444423743</v>
      </c>
      <c r="R534" s="9">
        <f t="shared" si="69"/>
        <v>107.94532209880333</v>
      </c>
      <c r="S534" s="9">
        <f t="shared" si="70"/>
        <v>7609.128476339296</v>
      </c>
      <c r="T534" s="9">
        <f t="shared" si="71"/>
        <v>51.274674491226754</v>
      </c>
      <c r="U534" s="9">
        <f t="shared" si="72"/>
        <v>45432.72933604032</v>
      </c>
    </row>
    <row r="535" spans="1:21" ht="12.75" customHeight="1" x14ac:dyDescent="0.25">
      <c r="A535" s="2">
        <v>2004</v>
      </c>
      <c r="B535" s="2">
        <v>1</v>
      </c>
      <c r="C535" s="2">
        <v>23</v>
      </c>
      <c r="D535" s="2">
        <v>5</v>
      </c>
      <c r="E535" s="7">
        <v>2.2113822945911986E-2</v>
      </c>
      <c r="F535" s="7">
        <v>6.7933339000393351E-3</v>
      </c>
      <c r="G535" s="7">
        <v>5.7063604787935284E-4</v>
      </c>
      <c r="H535" s="7">
        <v>5.3680357846826801E-3</v>
      </c>
      <c r="I535" s="7">
        <v>1.0671901881720469E-4</v>
      </c>
      <c r="J535" s="7">
        <v>1.3188349016876667E-2</v>
      </c>
      <c r="K535" s="7">
        <v>7.3734683984786286E-5</v>
      </c>
      <c r="L535" s="7"/>
      <c r="M535" s="8">
        <v>4.8214631398192008E-2</v>
      </c>
      <c r="N535" s="9">
        <f t="shared" si="65"/>
        <v>22385.550126240767</v>
      </c>
      <c r="O535" s="9">
        <f t="shared" si="66"/>
        <v>11218.732946345539</v>
      </c>
      <c r="P535" s="9">
        <f t="shared" si="67"/>
        <v>218.47292715895398</v>
      </c>
      <c r="Q535" s="9">
        <f t="shared" si="68"/>
        <v>4331.3346379332979</v>
      </c>
      <c r="R535" s="9">
        <f t="shared" si="69"/>
        <v>107.94532209880333</v>
      </c>
      <c r="S535" s="9">
        <f t="shared" si="70"/>
        <v>7499.4627272930575</v>
      </c>
      <c r="T535" s="9">
        <f t="shared" si="71"/>
        <v>51.274674491226754</v>
      </c>
      <c r="U535" s="9">
        <f t="shared" si="72"/>
        <v>45812.773361561645</v>
      </c>
    </row>
    <row r="536" spans="1:21" ht="12.75" customHeight="1" x14ac:dyDescent="0.25">
      <c r="A536" s="2">
        <v>2004</v>
      </c>
      <c r="B536" s="2">
        <v>1</v>
      </c>
      <c r="C536" s="2">
        <v>23</v>
      </c>
      <c r="D536" s="2">
        <v>6</v>
      </c>
      <c r="E536" s="7">
        <v>2.3894484125370492E-2</v>
      </c>
      <c r="F536" s="7">
        <v>7.1401540701059533E-3</v>
      </c>
      <c r="G536" s="7">
        <v>5.7063604787935284E-4</v>
      </c>
      <c r="H536" s="7">
        <v>5.2446726902982393E-3</v>
      </c>
      <c r="I536" s="7">
        <v>1.0671901881720469E-4</v>
      </c>
      <c r="J536" s="7">
        <v>1.333710231325666E-2</v>
      </c>
      <c r="K536" s="7">
        <v>7.3734683984786286E-5</v>
      </c>
      <c r="L536" s="7"/>
      <c r="M536" s="8">
        <v>5.0367502949712685E-2</v>
      </c>
      <c r="N536" s="9">
        <f t="shared" si="65"/>
        <v>24188.091468283492</v>
      </c>
      <c r="O536" s="9">
        <f t="shared" si="66"/>
        <v>11791.483075462702</v>
      </c>
      <c r="P536" s="9">
        <f t="shared" si="67"/>
        <v>218.47292715895398</v>
      </c>
      <c r="Q536" s="9">
        <f t="shared" si="68"/>
        <v>4231.796023590482</v>
      </c>
      <c r="R536" s="9">
        <f t="shared" si="69"/>
        <v>107.94532209880333</v>
      </c>
      <c r="S536" s="9">
        <f t="shared" si="70"/>
        <v>7584.0502522619663</v>
      </c>
      <c r="T536" s="9">
        <f t="shared" si="71"/>
        <v>51.274674491226754</v>
      </c>
      <c r="U536" s="9">
        <f t="shared" si="72"/>
        <v>48173.113743347625</v>
      </c>
    </row>
    <row r="537" spans="1:21" ht="12.75" customHeight="1" x14ac:dyDescent="0.25">
      <c r="A537" s="2">
        <v>2004</v>
      </c>
      <c r="B537" s="2">
        <v>1</v>
      </c>
      <c r="C537" s="2">
        <v>23</v>
      </c>
      <c r="D537" s="2">
        <v>7</v>
      </c>
      <c r="E537" s="7">
        <v>2.8710973361822888E-2</v>
      </c>
      <c r="F537" s="7">
        <v>8.0548108456198163E-3</v>
      </c>
      <c r="G537" s="7">
        <v>5.7063604787935284E-4</v>
      </c>
      <c r="H537" s="7">
        <v>5.2335232403991419E-3</v>
      </c>
      <c r="I537" s="7">
        <v>1.0671901881720469E-4</v>
      </c>
      <c r="J537" s="7">
        <v>1.4113292110212009E-2</v>
      </c>
      <c r="K537" s="7">
        <v>7.3734683984786286E-5</v>
      </c>
      <c r="L537" s="7"/>
      <c r="M537" s="8">
        <v>5.6863689308735192E-2</v>
      </c>
      <c r="N537" s="9">
        <f t="shared" si="65"/>
        <v>29063.764096160623</v>
      </c>
      <c r="O537" s="9">
        <f t="shared" si="66"/>
        <v>13301.977076353212</v>
      </c>
      <c r="P537" s="9">
        <f t="shared" si="67"/>
        <v>218.47292715895398</v>
      </c>
      <c r="Q537" s="9">
        <f t="shared" si="68"/>
        <v>4222.7998096159663</v>
      </c>
      <c r="R537" s="9">
        <f t="shared" si="69"/>
        <v>107.94532209880333</v>
      </c>
      <c r="S537" s="9">
        <f t="shared" si="70"/>
        <v>8025.425169177106</v>
      </c>
      <c r="T537" s="9">
        <f t="shared" si="71"/>
        <v>51.274674491226754</v>
      </c>
      <c r="U537" s="9">
        <f t="shared" si="72"/>
        <v>54991.65907505589</v>
      </c>
    </row>
    <row r="538" spans="1:21" ht="12.75" customHeight="1" x14ac:dyDescent="0.25">
      <c r="A538" s="2">
        <v>2004</v>
      </c>
      <c r="B538" s="2">
        <v>1</v>
      </c>
      <c r="C538" s="2">
        <v>23</v>
      </c>
      <c r="D538" s="2">
        <v>8</v>
      </c>
      <c r="E538" s="7">
        <v>3.2950962622672539E-2</v>
      </c>
      <c r="F538" s="7">
        <v>9.5383883194834901E-3</v>
      </c>
      <c r="G538" s="7">
        <v>4.0968844455233842E-4</v>
      </c>
      <c r="H538" s="7">
        <v>5.3988109730102258E-3</v>
      </c>
      <c r="I538" s="7">
        <v>1.0671901881720469E-4</v>
      </c>
      <c r="J538" s="7">
        <v>1.5516857132970222E-2</v>
      </c>
      <c r="K538" s="7">
        <v>5.293785435313423E-5</v>
      </c>
      <c r="L538" s="7"/>
      <c r="M538" s="8">
        <v>6.3974364365859154E-2</v>
      </c>
      <c r="N538" s="9">
        <f t="shared" si="65"/>
        <v>33355.852911632413</v>
      </c>
      <c r="O538" s="9">
        <f t="shared" si="66"/>
        <v>15752.005255358828</v>
      </c>
      <c r="P538" s="9">
        <f t="shared" si="67"/>
        <v>156.85275060553485</v>
      </c>
      <c r="Q538" s="9">
        <f t="shared" si="68"/>
        <v>4356.1663723960919</v>
      </c>
      <c r="R538" s="9">
        <f t="shared" si="69"/>
        <v>107.94532209880333</v>
      </c>
      <c r="S538" s="9">
        <f t="shared" si="70"/>
        <v>8823.5526345662711</v>
      </c>
      <c r="T538" s="9">
        <f t="shared" si="71"/>
        <v>36.812678966400483</v>
      </c>
      <c r="U538" s="9">
        <f t="shared" si="72"/>
        <v>62589.187925624334</v>
      </c>
    </row>
    <row r="539" spans="1:21" ht="12.75" customHeight="1" x14ac:dyDescent="0.25">
      <c r="A539" s="2">
        <v>2004</v>
      </c>
      <c r="B539" s="2">
        <v>1</v>
      </c>
      <c r="C539" s="2">
        <v>23</v>
      </c>
      <c r="D539" s="2">
        <v>9</v>
      </c>
      <c r="E539" s="7">
        <v>3.2728215903698989E-2</v>
      </c>
      <c r="F539" s="7">
        <v>1.0669794917966989E-2</v>
      </c>
      <c r="G539" s="7">
        <v>0</v>
      </c>
      <c r="H539" s="7">
        <v>5.8439938232472304E-3</v>
      </c>
      <c r="I539" s="7">
        <v>1.0671901881720469E-4</v>
      </c>
      <c r="J539" s="7">
        <v>1.6307155611443011E-2</v>
      </c>
      <c r="K539" s="7">
        <v>0</v>
      </c>
      <c r="L539" s="7"/>
      <c r="M539" s="8">
        <v>6.5655879275173426E-2</v>
      </c>
      <c r="N539" s="9">
        <f t="shared" si="65"/>
        <v>33130.369156280205</v>
      </c>
      <c r="O539" s="9">
        <f t="shared" si="66"/>
        <v>17620.4469761531</v>
      </c>
      <c r="P539" s="9">
        <f t="shared" si="67"/>
        <v>0</v>
      </c>
      <c r="Q539" s="9">
        <f t="shared" si="68"/>
        <v>4715.37334805514</v>
      </c>
      <c r="R539" s="9">
        <f t="shared" si="69"/>
        <v>107.94532209880333</v>
      </c>
      <c r="S539" s="9">
        <f t="shared" si="70"/>
        <v>9272.95035486915</v>
      </c>
      <c r="T539" s="9">
        <f t="shared" si="71"/>
        <v>0</v>
      </c>
      <c r="U539" s="9">
        <f t="shared" si="72"/>
        <v>64847.085157456393</v>
      </c>
    </row>
    <row r="540" spans="1:21" ht="12.75" customHeight="1" x14ac:dyDescent="0.25">
      <c r="A540" s="2">
        <v>2004</v>
      </c>
      <c r="B540" s="2">
        <v>1</v>
      </c>
      <c r="C540" s="2">
        <v>23</v>
      </c>
      <c r="D540" s="2">
        <v>10</v>
      </c>
      <c r="E540" s="7">
        <v>3.0826634202310549E-2</v>
      </c>
      <c r="F540" s="7">
        <v>1.1064770272061514E-2</v>
      </c>
      <c r="G540" s="7">
        <v>0</v>
      </c>
      <c r="H540" s="7">
        <v>6.0214610842463327E-3</v>
      </c>
      <c r="I540" s="7">
        <v>1.0671901881720469E-4</v>
      </c>
      <c r="J540" s="7">
        <v>1.6800593202481291E-2</v>
      </c>
      <c r="K540" s="7">
        <v>0</v>
      </c>
      <c r="L540" s="7"/>
      <c r="M540" s="8">
        <v>6.4820177779916888E-2</v>
      </c>
      <c r="N540" s="9">
        <f t="shared" si="65"/>
        <v>31205.421461813734</v>
      </c>
      <c r="O540" s="9">
        <f t="shared" si="66"/>
        <v>18272.722145190368</v>
      </c>
      <c r="P540" s="9">
        <f t="shared" si="67"/>
        <v>0</v>
      </c>
      <c r="Q540" s="9">
        <f t="shared" si="68"/>
        <v>4858.5672695371668</v>
      </c>
      <c r="R540" s="9">
        <f t="shared" si="69"/>
        <v>107.94532209880333</v>
      </c>
      <c r="S540" s="9">
        <f t="shared" si="70"/>
        <v>9553.5402010660782</v>
      </c>
      <c r="T540" s="9">
        <f t="shared" si="71"/>
        <v>0</v>
      </c>
      <c r="U540" s="9">
        <f t="shared" si="72"/>
        <v>63998.196399706147</v>
      </c>
    </row>
    <row r="541" spans="1:21" ht="12.75" customHeight="1" x14ac:dyDescent="0.25">
      <c r="A541" s="2">
        <v>2004</v>
      </c>
      <c r="B541" s="2">
        <v>1</v>
      </c>
      <c r="C541" s="2">
        <v>23</v>
      </c>
      <c r="D541" s="2">
        <v>11</v>
      </c>
      <c r="E541" s="7">
        <v>2.9949446795340132E-2</v>
      </c>
      <c r="F541" s="7">
        <v>1.1253741445610603E-2</v>
      </c>
      <c r="G541" s="7">
        <v>0</v>
      </c>
      <c r="H541" s="7">
        <v>6.0485198118762238E-3</v>
      </c>
      <c r="I541" s="7">
        <v>1.0671901881720469E-4</v>
      </c>
      <c r="J541" s="7">
        <v>1.7119085378657226E-2</v>
      </c>
      <c r="K541" s="7">
        <v>0</v>
      </c>
      <c r="L541" s="7"/>
      <c r="M541" s="8">
        <v>6.447751245030138E-2</v>
      </c>
      <c r="N541" s="9">
        <f t="shared" si="65"/>
        <v>30317.455472537626</v>
      </c>
      <c r="O541" s="9">
        <f t="shared" si="66"/>
        <v>18584.795298343117</v>
      </c>
      <c r="P541" s="9">
        <f t="shared" si="67"/>
        <v>0</v>
      </c>
      <c r="Q541" s="9">
        <f t="shared" si="68"/>
        <v>4880.4002842454838</v>
      </c>
      <c r="R541" s="9">
        <f t="shared" si="69"/>
        <v>107.94532209880333</v>
      </c>
      <c r="S541" s="9">
        <f t="shared" si="70"/>
        <v>9734.6485567146428</v>
      </c>
      <c r="T541" s="9">
        <f t="shared" si="71"/>
        <v>0</v>
      </c>
      <c r="U541" s="9">
        <f t="shared" si="72"/>
        <v>63625.24493393967</v>
      </c>
    </row>
    <row r="542" spans="1:21" ht="12.75" customHeight="1" x14ac:dyDescent="0.25">
      <c r="A542" s="2">
        <v>2004</v>
      </c>
      <c r="B542" s="2">
        <v>1</v>
      </c>
      <c r="C542" s="2">
        <v>23</v>
      </c>
      <c r="D542" s="2">
        <v>12</v>
      </c>
      <c r="E542" s="7">
        <v>2.9529054803981356E-2</v>
      </c>
      <c r="F542" s="7">
        <v>1.0901347325754469E-2</v>
      </c>
      <c r="G542" s="7">
        <v>0</v>
      </c>
      <c r="H542" s="7">
        <v>5.3791302055384042E-3</v>
      </c>
      <c r="I542" s="7">
        <v>1.0671901881720469E-4</v>
      </c>
      <c r="J542" s="7">
        <v>1.6677324670111945E-2</v>
      </c>
      <c r="K542" s="7">
        <v>0</v>
      </c>
      <c r="L542" s="7"/>
      <c r="M542" s="8">
        <v>6.2593576024203373E-2</v>
      </c>
      <c r="N542" s="9">
        <f t="shared" si="65"/>
        <v>29891.89784651115</v>
      </c>
      <c r="O542" s="9">
        <f t="shared" si="66"/>
        <v>18002.840166930313</v>
      </c>
      <c r="P542" s="9">
        <f t="shared" si="67"/>
        <v>0</v>
      </c>
      <c r="Q542" s="9">
        <f t="shared" si="68"/>
        <v>4340.2864503406072</v>
      </c>
      <c r="R542" s="9">
        <f t="shared" si="69"/>
        <v>107.94532209880333</v>
      </c>
      <c r="S542" s="9">
        <f t="shared" si="70"/>
        <v>9483.4444094875398</v>
      </c>
      <c r="T542" s="9">
        <f t="shared" si="71"/>
        <v>0</v>
      </c>
      <c r="U542" s="9">
        <f t="shared" si="72"/>
        <v>61826.414195368416</v>
      </c>
    </row>
    <row r="543" spans="1:21" ht="12.75" customHeight="1" x14ac:dyDescent="0.25">
      <c r="A543" s="2">
        <v>2004</v>
      </c>
      <c r="B543" s="2">
        <v>1</v>
      </c>
      <c r="C543" s="2">
        <v>23</v>
      </c>
      <c r="D543" s="2">
        <v>13</v>
      </c>
      <c r="E543" s="7">
        <v>2.9441858925849926E-2</v>
      </c>
      <c r="F543" s="7">
        <v>1.0878614292448728E-2</v>
      </c>
      <c r="G543" s="7">
        <v>0</v>
      </c>
      <c r="H543" s="7">
        <v>5.841138981297231E-3</v>
      </c>
      <c r="I543" s="7">
        <v>1.0671901881720469E-4</v>
      </c>
      <c r="J543" s="7">
        <v>1.5556056919172678E-2</v>
      </c>
      <c r="K543" s="7">
        <v>0</v>
      </c>
      <c r="L543" s="7"/>
      <c r="M543" s="8">
        <v>6.182438813758577E-2</v>
      </c>
      <c r="N543" s="9">
        <f t="shared" si="65"/>
        <v>29803.630534907596</v>
      </c>
      <c r="O543" s="9">
        <f t="shared" si="66"/>
        <v>17965.298095030092</v>
      </c>
      <c r="P543" s="9">
        <f t="shared" si="67"/>
        <v>0</v>
      </c>
      <c r="Q543" s="9">
        <f t="shared" si="68"/>
        <v>4713.069847050333</v>
      </c>
      <c r="R543" s="9">
        <f t="shared" si="69"/>
        <v>107.94532209880333</v>
      </c>
      <c r="S543" s="9">
        <f t="shared" si="70"/>
        <v>8845.8433197132108</v>
      </c>
      <c r="T543" s="9">
        <f t="shared" si="71"/>
        <v>0</v>
      </c>
      <c r="U543" s="9">
        <f t="shared" si="72"/>
        <v>61435.787118800028</v>
      </c>
    </row>
    <row r="544" spans="1:21" ht="12.75" customHeight="1" x14ac:dyDescent="0.25">
      <c r="A544" s="2">
        <v>2004</v>
      </c>
      <c r="B544" s="2">
        <v>1</v>
      </c>
      <c r="C544" s="2">
        <v>23</v>
      </c>
      <c r="D544" s="2">
        <v>14</v>
      </c>
      <c r="E544" s="7">
        <v>2.8465944023623704E-2</v>
      </c>
      <c r="F544" s="7">
        <v>1.0970028922306307E-2</v>
      </c>
      <c r="G544" s="7">
        <v>0</v>
      </c>
      <c r="H544" s="7">
        <v>6.1778385013059097E-3</v>
      </c>
      <c r="I544" s="7">
        <v>1.0671901881720469E-4</v>
      </c>
      <c r="J544" s="7">
        <v>1.5636843542184881E-2</v>
      </c>
      <c r="K544" s="7">
        <v>0</v>
      </c>
      <c r="L544" s="7"/>
      <c r="M544" s="8">
        <v>6.1357374008238014E-2</v>
      </c>
      <c r="N544" s="9">
        <f t="shared" si="65"/>
        <v>28815.723920290828</v>
      </c>
      <c r="O544" s="9">
        <f t="shared" si="66"/>
        <v>18116.26319329433</v>
      </c>
      <c r="P544" s="9">
        <f t="shared" si="67"/>
        <v>0</v>
      </c>
      <c r="Q544" s="9">
        <f t="shared" si="68"/>
        <v>4984.7443201882415</v>
      </c>
      <c r="R544" s="9">
        <f t="shared" si="69"/>
        <v>107.94532209880333</v>
      </c>
      <c r="S544" s="9">
        <f t="shared" si="70"/>
        <v>8891.7820696938652</v>
      </c>
      <c r="T544" s="9">
        <f t="shared" si="71"/>
        <v>0</v>
      </c>
      <c r="U544" s="9">
        <f t="shared" si="72"/>
        <v>60916.458825566064</v>
      </c>
    </row>
    <row r="545" spans="1:21" ht="12.75" customHeight="1" x14ac:dyDescent="0.25">
      <c r="A545" s="2">
        <v>2004</v>
      </c>
      <c r="B545" s="2">
        <v>1</v>
      </c>
      <c r="C545" s="2">
        <v>23</v>
      </c>
      <c r="D545" s="2">
        <v>15</v>
      </c>
      <c r="E545" s="7">
        <v>2.6742404253255404E-2</v>
      </c>
      <c r="F545" s="7">
        <v>1.0558064785303106E-2</v>
      </c>
      <c r="G545" s="7">
        <v>0</v>
      </c>
      <c r="H545" s="7">
        <v>5.8275380057583809E-3</v>
      </c>
      <c r="I545" s="7">
        <v>1.0671901881720469E-4</v>
      </c>
      <c r="J545" s="7">
        <v>1.6296542934001117E-2</v>
      </c>
      <c r="K545" s="7">
        <v>0</v>
      </c>
      <c r="L545" s="7"/>
      <c r="M545" s="8">
        <v>5.9531268997135206E-2</v>
      </c>
      <c r="N545" s="9">
        <f t="shared" si="65"/>
        <v>27071.005875902149</v>
      </c>
      <c r="O545" s="9">
        <f t="shared" si="66"/>
        <v>17435.932194624609</v>
      </c>
      <c r="P545" s="9">
        <f t="shared" si="67"/>
        <v>0</v>
      </c>
      <c r="Q545" s="9">
        <f t="shared" si="68"/>
        <v>4702.095557976254</v>
      </c>
      <c r="R545" s="9">
        <f t="shared" si="69"/>
        <v>107.94532209880333</v>
      </c>
      <c r="S545" s="9">
        <f t="shared" si="70"/>
        <v>9266.9155298269525</v>
      </c>
      <c r="T545" s="9">
        <f t="shared" si="71"/>
        <v>0</v>
      </c>
      <c r="U545" s="9">
        <f t="shared" si="72"/>
        <v>58583.89448042876</v>
      </c>
    </row>
    <row r="546" spans="1:21" ht="12.75" customHeight="1" x14ac:dyDescent="0.25">
      <c r="A546" s="2">
        <v>2004</v>
      </c>
      <c r="B546" s="2">
        <v>1</v>
      </c>
      <c r="C546" s="2">
        <v>23</v>
      </c>
      <c r="D546" s="2">
        <v>16</v>
      </c>
      <c r="E546" s="7">
        <v>2.9816770319690038E-2</v>
      </c>
      <c r="F546" s="7">
        <v>9.9107200715202494E-3</v>
      </c>
      <c r="G546" s="7">
        <v>0</v>
      </c>
      <c r="H546" s="7">
        <v>5.316102569180573E-3</v>
      </c>
      <c r="I546" s="7">
        <v>1.0671901881720469E-4</v>
      </c>
      <c r="J546" s="7">
        <v>1.585716547148024E-2</v>
      </c>
      <c r="K546" s="7">
        <v>0</v>
      </c>
      <c r="L546" s="7"/>
      <c r="M546" s="8">
        <v>6.1007477450688311E-2</v>
      </c>
      <c r="N546" s="9">
        <f t="shared" si="65"/>
        <v>30183.148713208739</v>
      </c>
      <c r="O546" s="9">
        <f t="shared" si="66"/>
        <v>16366.886042172671</v>
      </c>
      <c r="P546" s="9">
        <f t="shared" si="67"/>
        <v>0</v>
      </c>
      <c r="Q546" s="9">
        <f t="shared" si="68"/>
        <v>4289.4310172820751</v>
      </c>
      <c r="R546" s="9">
        <f t="shared" si="69"/>
        <v>107.94532209880333</v>
      </c>
      <c r="S546" s="9">
        <f t="shared" si="70"/>
        <v>9017.0665988370838</v>
      </c>
      <c r="T546" s="9">
        <f t="shared" si="71"/>
        <v>0</v>
      </c>
      <c r="U546" s="9">
        <f t="shared" si="72"/>
        <v>59964.477693599365</v>
      </c>
    </row>
    <row r="547" spans="1:21" ht="12.75" customHeight="1" x14ac:dyDescent="0.25">
      <c r="A547" s="2">
        <v>2004</v>
      </c>
      <c r="B547" s="2">
        <v>1</v>
      </c>
      <c r="C547" s="2">
        <v>23</v>
      </c>
      <c r="D547" s="2">
        <v>17</v>
      </c>
      <c r="E547" s="7">
        <v>3.3160905615858959E-2</v>
      </c>
      <c r="F547" s="7">
        <v>9.2181947477774882E-3</v>
      </c>
      <c r="G547" s="7">
        <v>0</v>
      </c>
      <c r="H547" s="7">
        <v>5.0391099975986018E-3</v>
      </c>
      <c r="I547" s="7">
        <v>1.0671901881720469E-4</v>
      </c>
      <c r="J547" s="7">
        <v>1.574964187070748E-2</v>
      </c>
      <c r="K547" s="7">
        <v>0</v>
      </c>
      <c r="L547" s="7"/>
      <c r="M547" s="8">
        <v>6.327457125075972E-2</v>
      </c>
      <c r="N547" s="9">
        <f t="shared" si="65"/>
        <v>33568.375613343582</v>
      </c>
      <c r="O547" s="9">
        <f t="shared" si="66"/>
        <v>15223.227158335601</v>
      </c>
      <c r="P547" s="9">
        <f t="shared" si="67"/>
        <v>0</v>
      </c>
      <c r="Q547" s="9">
        <f t="shared" si="68"/>
        <v>4065.9325966555571</v>
      </c>
      <c r="R547" s="9">
        <f t="shared" si="69"/>
        <v>107.94532209880333</v>
      </c>
      <c r="S547" s="9">
        <f t="shared" si="70"/>
        <v>8955.9240528468508</v>
      </c>
      <c r="T547" s="9">
        <f t="shared" si="71"/>
        <v>0</v>
      </c>
      <c r="U547" s="9">
        <f t="shared" si="72"/>
        <v>61921.404743280393</v>
      </c>
    </row>
    <row r="548" spans="1:21" ht="12.75" customHeight="1" x14ac:dyDescent="0.25">
      <c r="A548" s="2">
        <v>2004</v>
      </c>
      <c r="B548" s="2">
        <v>1</v>
      </c>
      <c r="C548" s="2">
        <v>23</v>
      </c>
      <c r="D548" s="2">
        <v>18</v>
      </c>
      <c r="E548" s="7">
        <v>3.9733362172364818E-2</v>
      </c>
      <c r="F548" s="7">
        <v>9.1515587615070351E-3</v>
      </c>
      <c r="G548" s="7">
        <v>3.8042069884295895E-4</v>
      </c>
      <c r="H548" s="7">
        <v>5.8243606090436044E-3</v>
      </c>
      <c r="I548" s="7">
        <v>1.0671901881720469E-4</v>
      </c>
      <c r="J548" s="7">
        <v>1.5420160423763053E-2</v>
      </c>
      <c r="K548" s="7">
        <v>4.9156025306672646E-5</v>
      </c>
      <c r="L548" s="7"/>
      <c r="M548" s="8">
        <v>7.0665737709645349E-2</v>
      </c>
      <c r="N548" s="9">
        <f t="shared" si="65"/>
        <v>40221.592294062291</v>
      </c>
      <c r="O548" s="9">
        <f t="shared" si="66"/>
        <v>15113.182319441366</v>
      </c>
      <c r="P548" s="9">
        <f t="shared" si="67"/>
        <v>145.64734200887369</v>
      </c>
      <c r="Q548" s="9">
        <f t="shared" si="68"/>
        <v>4699.5317955497003</v>
      </c>
      <c r="R548" s="9">
        <f t="shared" si="69"/>
        <v>107.94532209880333</v>
      </c>
      <c r="S548" s="9">
        <f t="shared" si="70"/>
        <v>8768.5667249863</v>
      </c>
      <c r="T548" s="9">
        <f t="shared" si="71"/>
        <v>34.182816832878707</v>
      </c>
      <c r="U548" s="9">
        <f t="shared" si="72"/>
        <v>69090.648614980208</v>
      </c>
    </row>
    <row r="549" spans="1:21" ht="12.75" customHeight="1" x14ac:dyDescent="0.25">
      <c r="A549" s="2">
        <v>2004</v>
      </c>
      <c r="B549" s="2">
        <v>1</v>
      </c>
      <c r="C549" s="2">
        <v>23</v>
      </c>
      <c r="D549" s="2">
        <v>19</v>
      </c>
      <c r="E549" s="7">
        <v>4.2421864658628204E-2</v>
      </c>
      <c r="F549" s="7">
        <v>8.8042052578592572E-3</v>
      </c>
      <c r="G549" s="7">
        <v>5.7063604787935284E-4</v>
      </c>
      <c r="H549" s="7">
        <v>5.4443592160386359E-3</v>
      </c>
      <c r="I549" s="7">
        <v>1.0671901881720469E-4</v>
      </c>
      <c r="J549" s="7">
        <v>1.5415881186317624E-2</v>
      </c>
      <c r="K549" s="7">
        <v>7.3734683984786286E-5</v>
      </c>
      <c r="L549" s="7"/>
      <c r="M549" s="8">
        <v>7.2837400069525063E-2</v>
      </c>
      <c r="N549" s="9">
        <f t="shared" si="65"/>
        <v>42943.13018997357</v>
      </c>
      <c r="O549" s="9">
        <f t="shared" si="66"/>
        <v>14539.551425870935</v>
      </c>
      <c r="P549" s="9">
        <f t="shared" si="67"/>
        <v>218.47292715895398</v>
      </c>
      <c r="Q549" s="9">
        <f t="shared" si="68"/>
        <v>4392.9181174736668</v>
      </c>
      <c r="R549" s="9">
        <f t="shared" si="69"/>
        <v>107.94532209880333</v>
      </c>
      <c r="S549" s="9">
        <f t="shared" si="70"/>
        <v>8766.1333664451995</v>
      </c>
      <c r="T549" s="9">
        <f t="shared" si="71"/>
        <v>51.274674491226754</v>
      </c>
      <c r="U549" s="9">
        <f t="shared" si="72"/>
        <v>71019.426023512351</v>
      </c>
    </row>
    <row r="550" spans="1:21" ht="12.75" customHeight="1" x14ac:dyDescent="0.25">
      <c r="A550" s="2">
        <v>2004</v>
      </c>
      <c r="B550" s="2">
        <v>1</v>
      </c>
      <c r="C550" s="2">
        <v>23</v>
      </c>
      <c r="D550" s="2">
        <v>20</v>
      </c>
      <c r="E550" s="7">
        <v>4.1954234881310948E-2</v>
      </c>
      <c r="F550" s="7">
        <v>8.8496639613570172E-3</v>
      </c>
      <c r="G550" s="7">
        <v>5.7063604787935284E-4</v>
      </c>
      <c r="H550" s="7">
        <v>6.1757653324087426E-3</v>
      </c>
      <c r="I550" s="7">
        <v>1.0671901881720469E-4</v>
      </c>
      <c r="J550" s="7">
        <v>1.4030934434824636E-2</v>
      </c>
      <c r="K550" s="7">
        <v>7.3734683984786286E-5</v>
      </c>
      <c r="L550" s="7"/>
      <c r="M550" s="8">
        <v>7.1761688360582679E-2</v>
      </c>
      <c r="N550" s="9">
        <f t="shared" si="65"/>
        <v>42469.754336044462</v>
      </c>
      <c r="O550" s="9">
        <f t="shared" si="66"/>
        <v>14614.623409985466</v>
      </c>
      <c r="P550" s="9">
        <f t="shared" si="67"/>
        <v>218.47292715895398</v>
      </c>
      <c r="Q550" s="9">
        <f t="shared" si="68"/>
        <v>4983.0715317392132</v>
      </c>
      <c r="R550" s="9">
        <f t="shared" si="69"/>
        <v>107.94532209880333</v>
      </c>
      <c r="S550" s="9">
        <f t="shared" si="70"/>
        <v>7978.5930512157347</v>
      </c>
      <c r="T550" s="9">
        <f t="shared" si="71"/>
        <v>51.274674491226754</v>
      </c>
      <c r="U550" s="9">
        <f t="shared" si="72"/>
        <v>70423.735252733852</v>
      </c>
    </row>
    <row r="551" spans="1:21" ht="12.75" customHeight="1" x14ac:dyDescent="0.25">
      <c r="A551" s="2">
        <v>2004</v>
      </c>
      <c r="B551" s="2">
        <v>1</v>
      </c>
      <c r="C551" s="2">
        <v>23</v>
      </c>
      <c r="D551" s="2">
        <v>21</v>
      </c>
      <c r="E551" s="7">
        <v>4.0501626412487605E-2</v>
      </c>
      <c r="F551" s="7">
        <v>8.5539326815246945E-3</v>
      </c>
      <c r="G551" s="7">
        <v>5.7063604787935284E-4</v>
      </c>
      <c r="H551" s="7">
        <v>5.9294286328667942E-3</v>
      </c>
      <c r="I551" s="7">
        <v>1.0671901881720469E-4</v>
      </c>
      <c r="J551" s="7">
        <v>1.3434656722062366E-2</v>
      </c>
      <c r="K551" s="7">
        <v>7.3734683984786286E-5</v>
      </c>
      <c r="L551" s="7"/>
      <c r="M551" s="8">
        <v>6.9170734199622802E-2</v>
      </c>
      <c r="N551" s="9">
        <f t="shared" si="65"/>
        <v>40999.296705440247</v>
      </c>
      <c r="O551" s="9">
        <f t="shared" si="66"/>
        <v>14126.243138805128</v>
      </c>
      <c r="P551" s="9">
        <f t="shared" si="67"/>
        <v>218.47292715895398</v>
      </c>
      <c r="Q551" s="9">
        <f t="shared" si="68"/>
        <v>4784.3085722290098</v>
      </c>
      <c r="R551" s="9">
        <f t="shared" si="69"/>
        <v>107.94532209880333</v>
      </c>
      <c r="S551" s="9">
        <f t="shared" si="70"/>
        <v>7639.5238867392827</v>
      </c>
      <c r="T551" s="9">
        <f t="shared" si="71"/>
        <v>51.274674491226754</v>
      </c>
      <c r="U551" s="9">
        <f t="shared" si="72"/>
        <v>67927.065226962644</v>
      </c>
    </row>
    <row r="552" spans="1:21" ht="12.75" customHeight="1" x14ac:dyDescent="0.25">
      <c r="A552" s="2">
        <v>2004</v>
      </c>
      <c r="B552" s="2">
        <v>1</v>
      </c>
      <c r="C552" s="2">
        <v>23</v>
      </c>
      <c r="D552" s="2">
        <v>22</v>
      </c>
      <c r="E552" s="7">
        <v>3.9371058296519483E-2</v>
      </c>
      <c r="F552" s="7">
        <v>8.1237523208361508E-3</v>
      </c>
      <c r="G552" s="7">
        <v>5.7063604787935284E-4</v>
      </c>
      <c r="H552" s="7">
        <v>5.7321955703086812E-3</v>
      </c>
      <c r="I552" s="7">
        <v>1.0671901881720469E-4</v>
      </c>
      <c r="J552" s="7">
        <v>1.3230621565931361E-2</v>
      </c>
      <c r="K552" s="7">
        <v>7.3734683984786286E-5</v>
      </c>
      <c r="L552" s="7"/>
      <c r="M552" s="8">
        <v>6.7208717504277024E-2</v>
      </c>
      <c r="N552" s="9">
        <f t="shared" si="65"/>
        <v>39854.836550674809</v>
      </c>
      <c r="O552" s="9">
        <f t="shared" si="66"/>
        <v>13415.829274811274</v>
      </c>
      <c r="P552" s="9">
        <f t="shared" si="67"/>
        <v>218.47292715895398</v>
      </c>
      <c r="Q552" s="9">
        <f t="shared" si="68"/>
        <v>4625.1661168002929</v>
      </c>
      <c r="R552" s="9">
        <f t="shared" si="69"/>
        <v>107.94532209880333</v>
      </c>
      <c r="S552" s="9">
        <f t="shared" si="70"/>
        <v>7523.5007176144891</v>
      </c>
      <c r="T552" s="9">
        <f t="shared" si="71"/>
        <v>51.274674491226754</v>
      </c>
      <c r="U552" s="9">
        <f t="shared" si="72"/>
        <v>65797.02558364984</v>
      </c>
    </row>
    <row r="553" spans="1:21" ht="12.75" customHeight="1" x14ac:dyDescent="0.25">
      <c r="A553" s="2">
        <v>2004</v>
      </c>
      <c r="B553" s="2">
        <v>1</v>
      </c>
      <c r="C553" s="2">
        <v>23</v>
      </c>
      <c r="D553" s="2">
        <v>23</v>
      </c>
      <c r="E553" s="7">
        <v>3.468423417290753E-2</v>
      </c>
      <c r="F553" s="7">
        <v>7.36077981080207E-3</v>
      </c>
      <c r="G553" s="7">
        <v>5.7063604787935284E-4</v>
      </c>
      <c r="H553" s="7">
        <v>5.1206826584894736E-3</v>
      </c>
      <c r="I553" s="7">
        <v>1.0671901881720469E-4</v>
      </c>
      <c r="J553" s="7">
        <v>1.2729227367637052E-2</v>
      </c>
      <c r="K553" s="7">
        <v>7.3734683984786286E-5</v>
      </c>
      <c r="L553" s="7"/>
      <c r="M553" s="8">
        <v>6.064601376051746E-2</v>
      </c>
      <c r="N553" s="9">
        <f t="shared" si="65"/>
        <v>35110.422316708762</v>
      </c>
      <c r="O553" s="9">
        <f t="shared" si="66"/>
        <v>12155.831612187076</v>
      </c>
      <c r="P553" s="9">
        <f t="shared" si="67"/>
        <v>218.47292715895398</v>
      </c>
      <c r="Q553" s="9">
        <f t="shared" si="68"/>
        <v>4131.7515490241658</v>
      </c>
      <c r="R553" s="9">
        <f t="shared" si="69"/>
        <v>107.94532209880333</v>
      </c>
      <c r="S553" s="9">
        <f t="shared" si="70"/>
        <v>7238.3864021700483</v>
      </c>
      <c r="T553" s="9">
        <f t="shared" si="71"/>
        <v>51.274674491226754</v>
      </c>
      <c r="U553" s="9">
        <f t="shared" si="72"/>
        <v>59014.084803839032</v>
      </c>
    </row>
    <row r="554" spans="1:21" ht="12.75" customHeight="1" x14ac:dyDescent="0.25">
      <c r="A554" s="2">
        <v>2004</v>
      </c>
      <c r="B554" s="2">
        <v>1</v>
      </c>
      <c r="C554" s="2">
        <v>23</v>
      </c>
      <c r="D554" s="2">
        <v>24</v>
      </c>
      <c r="E554" s="7">
        <v>3.005877352490359E-2</v>
      </c>
      <c r="F554" s="7">
        <v>6.6660027657995625E-3</v>
      </c>
      <c r="G554" s="7">
        <v>5.7063604787935284E-4</v>
      </c>
      <c r="H554" s="7">
        <v>4.9323060681781749E-3</v>
      </c>
      <c r="I554" s="7">
        <v>1.0671901881720469E-4</v>
      </c>
      <c r="J554" s="7">
        <v>1.1623101386805008E-2</v>
      </c>
      <c r="K554" s="7">
        <v>7.3734683984786286E-5</v>
      </c>
      <c r="L554" s="7"/>
      <c r="M554" s="8">
        <v>5.4031273496367674E-2</v>
      </c>
      <c r="N554" s="9">
        <f t="shared" si="65"/>
        <v>30428.12557199382</v>
      </c>
      <c r="O554" s="9">
        <f t="shared" si="66"/>
        <v>11008.454162494945</v>
      </c>
      <c r="P554" s="9">
        <f t="shared" si="67"/>
        <v>218.47292715895398</v>
      </c>
      <c r="Q554" s="9">
        <f t="shared" si="68"/>
        <v>3979.7551609003626</v>
      </c>
      <c r="R554" s="9">
        <f t="shared" si="69"/>
        <v>107.94532209880333</v>
      </c>
      <c r="S554" s="9">
        <f t="shared" si="70"/>
        <v>6609.3955744079749</v>
      </c>
      <c r="T554" s="9">
        <f t="shared" si="71"/>
        <v>51.274674491226754</v>
      </c>
      <c r="U554" s="9">
        <f t="shared" si="72"/>
        <v>52403.423393546087</v>
      </c>
    </row>
    <row r="555" spans="1:21" ht="12.75" customHeight="1" x14ac:dyDescent="0.25">
      <c r="A555" s="2">
        <v>2004</v>
      </c>
      <c r="B555" s="2">
        <v>1</v>
      </c>
      <c r="C555" s="2">
        <v>24</v>
      </c>
      <c r="D555" s="2">
        <v>1</v>
      </c>
      <c r="E555" s="7">
        <v>2.5530771519541778E-2</v>
      </c>
      <c r="F555" s="7">
        <v>6.0031198985524203E-3</v>
      </c>
      <c r="G555" s="7">
        <v>5.7063604787935284E-4</v>
      </c>
      <c r="H555" s="7">
        <v>4.4059650201874034E-3</v>
      </c>
      <c r="I555" s="7">
        <v>1.0671901881720469E-4</v>
      </c>
      <c r="J555" s="7">
        <v>1.0877196439469704E-2</v>
      </c>
      <c r="K555" s="7">
        <v>7.3734683984786286E-5</v>
      </c>
      <c r="L555" s="7"/>
      <c r="M555" s="8">
        <v>4.7568142628432647E-2</v>
      </c>
      <c r="N555" s="9">
        <f t="shared" si="65"/>
        <v>25844.4850087739</v>
      </c>
      <c r="O555" s="9">
        <f t="shared" si="66"/>
        <v>9913.7477971401604</v>
      </c>
      <c r="P555" s="9">
        <f t="shared" si="67"/>
        <v>218.47292715895398</v>
      </c>
      <c r="Q555" s="9">
        <f t="shared" si="68"/>
        <v>3555.0636528754576</v>
      </c>
      <c r="R555" s="9">
        <f t="shared" si="69"/>
        <v>107.94532209880333</v>
      </c>
      <c r="S555" s="9">
        <f t="shared" si="70"/>
        <v>6185.2419261017076</v>
      </c>
      <c r="T555" s="9">
        <f t="shared" si="71"/>
        <v>51.274674491226754</v>
      </c>
      <c r="U555" s="9">
        <f t="shared" si="72"/>
        <v>45876.231308640199</v>
      </c>
    </row>
    <row r="556" spans="1:21" ht="12.75" customHeight="1" x14ac:dyDescent="0.25">
      <c r="A556" s="2">
        <v>2004</v>
      </c>
      <c r="B556" s="2">
        <v>1</v>
      </c>
      <c r="C556" s="2">
        <v>24</v>
      </c>
      <c r="D556" s="2">
        <v>2</v>
      </c>
      <c r="E556" s="7">
        <v>2.2910300354461597E-2</v>
      </c>
      <c r="F556" s="7">
        <v>5.9718311049368729E-3</v>
      </c>
      <c r="G556" s="7">
        <v>5.7063604787935284E-4</v>
      </c>
      <c r="H556" s="7">
        <v>4.6482149059336392E-3</v>
      </c>
      <c r="I556" s="7">
        <v>1.0671901881720469E-4</v>
      </c>
      <c r="J556" s="7">
        <v>1.0647403190900793E-2</v>
      </c>
      <c r="K556" s="7">
        <v>7.3734683984786286E-5</v>
      </c>
      <c r="L556" s="7"/>
      <c r="M556" s="8">
        <v>4.4928839306914242E-2</v>
      </c>
      <c r="N556" s="9">
        <f t="shared" si="65"/>
        <v>23191.814379921143</v>
      </c>
      <c r="O556" s="9">
        <f t="shared" si="66"/>
        <v>9862.076463896241</v>
      </c>
      <c r="P556" s="9">
        <f t="shared" si="67"/>
        <v>218.47292715895398</v>
      </c>
      <c r="Q556" s="9">
        <f t="shared" si="68"/>
        <v>3750.5290639224663</v>
      </c>
      <c r="R556" s="9">
        <f t="shared" si="69"/>
        <v>107.94532209880333</v>
      </c>
      <c r="S556" s="9">
        <f t="shared" si="70"/>
        <v>6054.5715972818643</v>
      </c>
      <c r="T556" s="9">
        <f t="shared" si="71"/>
        <v>51.274674491226754</v>
      </c>
      <c r="U556" s="9">
        <f t="shared" si="72"/>
        <v>43236.684428770699</v>
      </c>
    </row>
    <row r="557" spans="1:21" ht="12.75" customHeight="1" x14ac:dyDescent="0.25">
      <c r="A557" s="2">
        <v>2004</v>
      </c>
      <c r="B557" s="2">
        <v>1</v>
      </c>
      <c r="C557" s="2">
        <v>24</v>
      </c>
      <c r="D557" s="2">
        <v>3</v>
      </c>
      <c r="E557" s="7">
        <v>2.201686686490785E-2</v>
      </c>
      <c r="F557" s="7">
        <v>5.8888715565567559E-3</v>
      </c>
      <c r="G557" s="7">
        <v>5.7063604787935284E-4</v>
      </c>
      <c r="H557" s="7">
        <v>4.5675062118610919E-3</v>
      </c>
      <c r="I557" s="7">
        <v>1.0671901881720469E-4</v>
      </c>
      <c r="J557" s="7">
        <v>1.0380333980695274E-2</v>
      </c>
      <c r="K557" s="7">
        <v>7.3734683984786286E-5</v>
      </c>
      <c r="L557" s="7"/>
      <c r="M557" s="8">
        <v>4.3604668364702309E-2</v>
      </c>
      <c r="N557" s="9">
        <f t="shared" si="65"/>
        <v>22287.402681691241</v>
      </c>
      <c r="O557" s="9">
        <f t="shared" si="66"/>
        <v>9725.0743626716012</v>
      </c>
      <c r="P557" s="9">
        <f t="shared" si="67"/>
        <v>218.47292715895398</v>
      </c>
      <c r="Q557" s="9">
        <f t="shared" si="68"/>
        <v>3685.4072249033834</v>
      </c>
      <c r="R557" s="9">
        <f t="shared" si="69"/>
        <v>107.94532209880333</v>
      </c>
      <c r="S557" s="9">
        <f t="shared" si="70"/>
        <v>5902.7045527427126</v>
      </c>
      <c r="T557" s="9">
        <f t="shared" si="71"/>
        <v>51.274674491226754</v>
      </c>
      <c r="U557" s="9">
        <f t="shared" si="72"/>
        <v>41978.281745757922</v>
      </c>
    </row>
    <row r="558" spans="1:21" ht="12.75" customHeight="1" x14ac:dyDescent="0.25">
      <c r="A558" s="2">
        <v>2004</v>
      </c>
      <c r="B558" s="2">
        <v>1</v>
      </c>
      <c r="C558" s="2">
        <v>24</v>
      </c>
      <c r="D558" s="2">
        <v>4</v>
      </c>
      <c r="E558" s="7">
        <v>2.1231115470039898E-2</v>
      </c>
      <c r="F558" s="7">
        <v>5.762254512122077E-3</v>
      </c>
      <c r="G558" s="7">
        <v>5.7063604787935284E-4</v>
      </c>
      <c r="H558" s="7">
        <v>4.5037711368955419E-3</v>
      </c>
      <c r="I558" s="7">
        <v>1.0671901881720469E-4</v>
      </c>
      <c r="J558" s="7">
        <v>1.0334861816975998E-2</v>
      </c>
      <c r="K558" s="7">
        <v>7.3734683984786286E-5</v>
      </c>
      <c r="L558" s="7"/>
      <c r="M558" s="8">
        <v>4.2583092686714848E-2</v>
      </c>
      <c r="N558" s="9">
        <f t="shared" si="65"/>
        <v>21491.996239322496</v>
      </c>
      <c r="O558" s="9">
        <f t="shared" si="66"/>
        <v>9515.9748499919715</v>
      </c>
      <c r="P558" s="9">
        <f t="shared" si="67"/>
        <v>218.47292715895398</v>
      </c>
      <c r="Q558" s="9">
        <f t="shared" si="68"/>
        <v>3633.9809772175395</v>
      </c>
      <c r="R558" s="9">
        <f t="shared" si="69"/>
        <v>107.94532209880333</v>
      </c>
      <c r="S558" s="9">
        <f t="shared" si="70"/>
        <v>5876.8471238480352</v>
      </c>
      <c r="T558" s="9">
        <f t="shared" si="71"/>
        <v>51.274674491226754</v>
      </c>
      <c r="U558" s="9">
        <f t="shared" si="72"/>
        <v>40896.492114129025</v>
      </c>
    </row>
    <row r="559" spans="1:21" ht="12.75" customHeight="1" x14ac:dyDescent="0.25">
      <c r="A559" s="2">
        <v>2004</v>
      </c>
      <c r="B559" s="2">
        <v>1</v>
      </c>
      <c r="C559" s="2">
        <v>24</v>
      </c>
      <c r="D559" s="2">
        <v>5</v>
      </c>
      <c r="E559" s="7">
        <v>2.1184539309862284E-2</v>
      </c>
      <c r="F559" s="7">
        <v>6.0252669919887963E-3</v>
      </c>
      <c r="G559" s="7">
        <v>5.7063604787935284E-4</v>
      </c>
      <c r="H559" s="7">
        <v>5.1117718342142396E-3</v>
      </c>
      <c r="I559" s="7">
        <v>1.0671901881720469E-4</v>
      </c>
      <c r="J559" s="7">
        <v>1.0224230543245345E-2</v>
      </c>
      <c r="K559" s="7">
        <v>7.3734683984786286E-5</v>
      </c>
      <c r="L559" s="7"/>
      <c r="M559" s="8">
        <v>4.3296898429992008E-2</v>
      </c>
      <c r="N559" s="9">
        <f t="shared" si="65"/>
        <v>21444.847767034644</v>
      </c>
      <c r="O559" s="9">
        <f t="shared" si="66"/>
        <v>9950.322228848725</v>
      </c>
      <c r="P559" s="9">
        <f t="shared" si="67"/>
        <v>218.47292715895398</v>
      </c>
      <c r="Q559" s="9">
        <f t="shared" si="68"/>
        <v>4124.5616264185855</v>
      </c>
      <c r="R559" s="9">
        <f t="shared" si="69"/>
        <v>107.94532209880333</v>
      </c>
      <c r="S559" s="9">
        <f t="shared" si="70"/>
        <v>5813.9374212951016</v>
      </c>
      <c r="T559" s="9">
        <f t="shared" si="71"/>
        <v>51.274674491226754</v>
      </c>
      <c r="U559" s="9">
        <f t="shared" si="72"/>
        <v>41711.361967346042</v>
      </c>
    </row>
    <row r="560" spans="1:21" ht="12.75" customHeight="1" x14ac:dyDescent="0.25">
      <c r="A560" s="2">
        <v>2004</v>
      </c>
      <c r="B560" s="2">
        <v>1</v>
      </c>
      <c r="C560" s="2">
        <v>24</v>
      </c>
      <c r="D560" s="2">
        <v>6</v>
      </c>
      <c r="E560" s="7">
        <v>2.2006910901916629E-2</v>
      </c>
      <c r="F560" s="7">
        <v>6.0923308332912346E-3</v>
      </c>
      <c r="G560" s="7">
        <v>5.7063604787935284E-4</v>
      </c>
      <c r="H560" s="7">
        <v>4.8971587592852731E-3</v>
      </c>
      <c r="I560" s="7">
        <v>1.0671901881720469E-4</v>
      </c>
      <c r="J560" s="7">
        <v>1.055288785650331E-2</v>
      </c>
      <c r="K560" s="7">
        <v>7.3734683984786286E-5</v>
      </c>
      <c r="L560" s="7"/>
      <c r="M560" s="8">
        <v>4.4300378101677786E-2</v>
      </c>
      <c r="N560" s="9">
        <f t="shared" si="65"/>
        <v>22277.324383192601</v>
      </c>
      <c r="O560" s="9">
        <f t="shared" si="66"/>
        <v>10061.073641483366</v>
      </c>
      <c r="P560" s="9">
        <f t="shared" si="67"/>
        <v>218.47292715895398</v>
      </c>
      <c r="Q560" s="9">
        <f t="shared" si="68"/>
        <v>3951.3956710340021</v>
      </c>
      <c r="R560" s="9">
        <f t="shared" si="69"/>
        <v>107.94532209880333</v>
      </c>
      <c r="S560" s="9">
        <f t="shared" si="70"/>
        <v>6000.8261112802029</v>
      </c>
      <c r="T560" s="9">
        <f t="shared" si="71"/>
        <v>51.274674491226754</v>
      </c>
      <c r="U560" s="9">
        <f t="shared" si="72"/>
        <v>42668.312730739155</v>
      </c>
    </row>
    <row r="561" spans="1:21" ht="12.75" customHeight="1" x14ac:dyDescent="0.25">
      <c r="A561" s="2">
        <v>2004</v>
      </c>
      <c r="B561" s="2">
        <v>1</v>
      </c>
      <c r="C561" s="2">
        <v>24</v>
      </c>
      <c r="D561" s="2">
        <v>7</v>
      </c>
      <c r="E561" s="7">
        <v>2.3613830743744436E-2</v>
      </c>
      <c r="F561" s="7">
        <v>6.3983955187290904E-3</v>
      </c>
      <c r="G561" s="7">
        <v>5.7063604787935284E-4</v>
      </c>
      <c r="H561" s="7">
        <v>4.7430881975691246E-3</v>
      </c>
      <c r="I561" s="7">
        <v>1.0671901881720469E-4</v>
      </c>
      <c r="J561" s="7">
        <v>1.1157834453921005E-2</v>
      </c>
      <c r="K561" s="7">
        <v>7.3734683984786286E-5</v>
      </c>
      <c r="L561" s="7"/>
      <c r="M561" s="8">
        <v>4.6664238664644996E-2</v>
      </c>
      <c r="N561" s="9">
        <f t="shared" si="65"/>
        <v>23903.989512784639</v>
      </c>
      <c r="O561" s="9">
        <f t="shared" si="66"/>
        <v>10566.518835368899</v>
      </c>
      <c r="P561" s="9">
        <f t="shared" si="67"/>
        <v>218.47292715895398</v>
      </c>
      <c r="Q561" s="9">
        <f t="shared" si="68"/>
        <v>3827.0799646165492</v>
      </c>
      <c r="R561" s="9">
        <f t="shared" si="69"/>
        <v>107.94532209880333</v>
      </c>
      <c r="S561" s="9">
        <f t="shared" si="70"/>
        <v>6344.8247765817669</v>
      </c>
      <c r="T561" s="9">
        <f t="shared" si="71"/>
        <v>51.274674491226754</v>
      </c>
      <c r="U561" s="9">
        <f t="shared" si="72"/>
        <v>45020.106013100834</v>
      </c>
    </row>
    <row r="562" spans="1:21" ht="12.75" customHeight="1" x14ac:dyDescent="0.25">
      <c r="A562" s="2">
        <v>2004</v>
      </c>
      <c r="B562" s="2">
        <v>1</v>
      </c>
      <c r="C562" s="2">
        <v>24</v>
      </c>
      <c r="D562" s="2">
        <v>8</v>
      </c>
      <c r="E562" s="7">
        <v>2.6816215873545036E-2</v>
      </c>
      <c r="F562" s="7">
        <v>7.1137824505700187E-3</v>
      </c>
      <c r="G562" s="7">
        <v>4.0968844455233842E-4</v>
      </c>
      <c r="H562" s="7">
        <v>5.5568273174332848E-3</v>
      </c>
      <c r="I562" s="7">
        <v>1.0671901881720469E-4</v>
      </c>
      <c r="J562" s="7">
        <v>1.1533637021234798E-2</v>
      </c>
      <c r="K562" s="7">
        <v>5.293785435313423E-5</v>
      </c>
      <c r="L562" s="7"/>
      <c r="M562" s="8">
        <v>5.158980798050581E-2</v>
      </c>
      <c r="N562" s="9">
        <f t="shared" si="65"/>
        <v>27145.724468428369</v>
      </c>
      <c r="O562" s="9">
        <f t="shared" si="66"/>
        <v>11747.932123707695</v>
      </c>
      <c r="P562" s="9">
        <f t="shared" si="67"/>
        <v>156.85275060553485</v>
      </c>
      <c r="Q562" s="9">
        <f t="shared" si="68"/>
        <v>4483.6658327968853</v>
      </c>
      <c r="R562" s="9">
        <f t="shared" si="69"/>
        <v>107.94532209880333</v>
      </c>
      <c r="S562" s="9">
        <f t="shared" si="70"/>
        <v>6558.5222866176573</v>
      </c>
      <c r="T562" s="9">
        <f t="shared" si="71"/>
        <v>36.812678966400483</v>
      </c>
      <c r="U562" s="9">
        <f t="shared" si="72"/>
        <v>50237.455463221333</v>
      </c>
    </row>
    <row r="563" spans="1:21" ht="12.75" customHeight="1" x14ac:dyDescent="0.25">
      <c r="A563" s="2">
        <v>2004</v>
      </c>
      <c r="B563" s="2">
        <v>1</v>
      </c>
      <c r="C563" s="2">
        <v>24</v>
      </c>
      <c r="D563" s="2">
        <v>9</v>
      </c>
      <c r="E563" s="7">
        <v>3.0584158377876494E-2</v>
      </c>
      <c r="F563" s="7">
        <v>7.3411028702180855E-3</v>
      </c>
      <c r="G563" s="7">
        <v>0</v>
      </c>
      <c r="H563" s="7">
        <v>5.4600598480311494E-3</v>
      </c>
      <c r="I563" s="7">
        <v>1.0671901881720469E-4</v>
      </c>
      <c r="J563" s="7">
        <v>1.2262968372007303E-2</v>
      </c>
      <c r="K563" s="7">
        <v>0</v>
      </c>
      <c r="L563" s="7"/>
      <c r="M563" s="8">
        <v>5.5755008486950239E-2</v>
      </c>
      <c r="N563" s="9">
        <f t="shared" si="65"/>
        <v>30959.96617642295</v>
      </c>
      <c r="O563" s="9">
        <f t="shared" si="66"/>
        <v>12123.336471382712</v>
      </c>
      <c r="P563" s="9">
        <f t="shared" si="67"/>
        <v>0</v>
      </c>
      <c r="Q563" s="9">
        <f t="shared" si="68"/>
        <v>4405.5865671476913</v>
      </c>
      <c r="R563" s="9">
        <f t="shared" si="69"/>
        <v>107.94532209880333</v>
      </c>
      <c r="S563" s="9">
        <f t="shared" si="70"/>
        <v>6973.2514747795303</v>
      </c>
      <c r="T563" s="9">
        <f t="shared" si="71"/>
        <v>0</v>
      </c>
      <c r="U563" s="9">
        <f t="shared" si="72"/>
        <v>54570.086011831685</v>
      </c>
    </row>
    <row r="564" spans="1:21" ht="12.75" customHeight="1" x14ac:dyDescent="0.25">
      <c r="A564" s="2">
        <v>2004</v>
      </c>
      <c r="B564" s="2">
        <v>1</v>
      </c>
      <c r="C564" s="2">
        <v>24</v>
      </c>
      <c r="D564" s="2">
        <v>10</v>
      </c>
      <c r="E564" s="7">
        <v>3.237630136097621E-2</v>
      </c>
      <c r="F564" s="7">
        <v>7.6504680187965647E-3</v>
      </c>
      <c r="G564" s="7">
        <v>0</v>
      </c>
      <c r="H564" s="7">
        <v>5.5545942354958073E-3</v>
      </c>
      <c r="I564" s="7">
        <v>1.0671901881720469E-4</v>
      </c>
      <c r="J564" s="7">
        <v>1.2152765526276775E-2</v>
      </c>
      <c r="K564" s="7">
        <v>0</v>
      </c>
      <c r="L564" s="7"/>
      <c r="M564" s="8">
        <v>5.7840848160362557E-2</v>
      </c>
      <c r="N564" s="9">
        <f t="shared" si="65"/>
        <v>32774.13040662837</v>
      </c>
      <c r="O564" s="9">
        <f t="shared" si="66"/>
        <v>12634.232157636023</v>
      </c>
      <c r="P564" s="9">
        <f t="shared" si="67"/>
        <v>0</v>
      </c>
      <c r="Q564" s="9">
        <f t="shared" si="68"/>
        <v>4481.8640144906931</v>
      </c>
      <c r="R564" s="9">
        <f t="shared" si="69"/>
        <v>107.94532209880333</v>
      </c>
      <c r="S564" s="9">
        <f t="shared" si="70"/>
        <v>6910.5853948221284</v>
      </c>
      <c r="T564" s="9">
        <f t="shared" si="71"/>
        <v>0</v>
      </c>
      <c r="U564" s="9">
        <f t="shared" si="72"/>
        <v>56908.757295676012</v>
      </c>
    </row>
    <row r="565" spans="1:21" ht="12.75" customHeight="1" x14ac:dyDescent="0.25">
      <c r="A565" s="2">
        <v>2004</v>
      </c>
      <c r="B565" s="2">
        <v>1</v>
      </c>
      <c r="C565" s="2">
        <v>24</v>
      </c>
      <c r="D565" s="2">
        <v>11</v>
      </c>
      <c r="E565" s="7">
        <v>3.3456591515222997E-2</v>
      </c>
      <c r="F565" s="7">
        <v>7.9819221176938588E-3</v>
      </c>
      <c r="G565" s="7">
        <v>0</v>
      </c>
      <c r="H565" s="7">
        <v>6.2467547196536624E-3</v>
      </c>
      <c r="I565" s="7">
        <v>1.0671901881720469E-4</v>
      </c>
      <c r="J565" s="7">
        <v>1.2104947641133599E-2</v>
      </c>
      <c r="K565" s="7">
        <v>0</v>
      </c>
      <c r="L565" s="7"/>
      <c r="M565" s="8">
        <v>5.9896935012521316E-2</v>
      </c>
      <c r="N565" s="9">
        <f t="shared" si="65"/>
        <v>33867.69480107633</v>
      </c>
      <c r="O565" s="9">
        <f t="shared" si="66"/>
        <v>13181.606256159108</v>
      </c>
      <c r="P565" s="9">
        <f t="shared" si="67"/>
        <v>0</v>
      </c>
      <c r="Q565" s="9">
        <f t="shared" si="68"/>
        <v>5040.351103678162</v>
      </c>
      <c r="R565" s="9">
        <f t="shared" si="69"/>
        <v>107.94532209880333</v>
      </c>
      <c r="S565" s="9">
        <f t="shared" si="70"/>
        <v>6883.3940877926943</v>
      </c>
      <c r="T565" s="9">
        <f t="shared" si="71"/>
        <v>0</v>
      </c>
      <c r="U565" s="9">
        <f t="shared" si="72"/>
        <v>59080.991570805098</v>
      </c>
    </row>
    <row r="566" spans="1:21" ht="12.75" customHeight="1" x14ac:dyDescent="0.25">
      <c r="A566" s="2">
        <v>2004</v>
      </c>
      <c r="B566" s="2">
        <v>1</v>
      </c>
      <c r="C566" s="2">
        <v>24</v>
      </c>
      <c r="D566" s="2">
        <v>12</v>
      </c>
      <c r="E566" s="7">
        <v>3.3181411986077387E-2</v>
      </c>
      <c r="F566" s="7">
        <v>7.680394939963307E-3</v>
      </c>
      <c r="G566" s="7">
        <v>0</v>
      </c>
      <c r="H566" s="7">
        <v>5.7814163608654445E-3</v>
      </c>
      <c r="I566" s="7">
        <v>1.0671901881720469E-4</v>
      </c>
      <c r="J566" s="7">
        <v>1.2277998298283547E-2</v>
      </c>
      <c r="K566" s="7">
        <v>0</v>
      </c>
      <c r="L566" s="7"/>
      <c r="M566" s="8">
        <v>5.9027940604006894E-2</v>
      </c>
      <c r="N566" s="9">
        <f t="shared" si="65"/>
        <v>33589.133958906656</v>
      </c>
      <c r="O566" s="9">
        <f t="shared" si="66"/>
        <v>12683.654450344771</v>
      </c>
      <c r="P566" s="9">
        <f t="shared" si="67"/>
        <v>0</v>
      </c>
      <c r="Q566" s="9">
        <f t="shared" si="68"/>
        <v>4664.8811491876131</v>
      </c>
      <c r="R566" s="9">
        <f t="shared" si="69"/>
        <v>107.94532209880333</v>
      </c>
      <c r="S566" s="9">
        <f t="shared" si="70"/>
        <v>6981.798137577005</v>
      </c>
      <c r="T566" s="9">
        <f t="shared" si="71"/>
        <v>0</v>
      </c>
      <c r="U566" s="9">
        <f t="shared" si="72"/>
        <v>58027.413018114843</v>
      </c>
    </row>
    <row r="567" spans="1:21" ht="12.75" customHeight="1" x14ac:dyDescent="0.25">
      <c r="A567" s="2">
        <v>2004</v>
      </c>
      <c r="B567" s="2">
        <v>1</v>
      </c>
      <c r="C567" s="2">
        <v>24</v>
      </c>
      <c r="D567" s="2">
        <v>13</v>
      </c>
      <c r="E567" s="7">
        <v>3.2908157549966358E-2</v>
      </c>
      <c r="F567" s="7">
        <v>7.0996388906883505E-3</v>
      </c>
      <c r="G567" s="7">
        <v>0</v>
      </c>
      <c r="H567" s="7">
        <v>4.732279688273347E-3</v>
      </c>
      <c r="I567" s="7">
        <v>1.0671901881720469E-4</v>
      </c>
      <c r="J567" s="7">
        <v>1.2095316639131468E-2</v>
      </c>
      <c r="K567" s="7">
        <v>0</v>
      </c>
      <c r="L567" s="7"/>
      <c r="M567" s="8">
        <v>5.694211178687672E-2</v>
      </c>
      <c r="N567" s="9">
        <f t="shared" si="65"/>
        <v>33312.521864663955</v>
      </c>
      <c r="O567" s="9">
        <f t="shared" si="66"/>
        <v>11724.574988086528</v>
      </c>
      <c r="P567" s="9">
        <f t="shared" si="67"/>
        <v>0</v>
      </c>
      <c r="Q567" s="9">
        <f t="shared" si="68"/>
        <v>3818.3588471398721</v>
      </c>
      <c r="R567" s="9">
        <f t="shared" si="69"/>
        <v>107.94532209880333</v>
      </c>
      <c r="S567" s="9">
        <f t="shared" si="70"/>
        <v>6877.9174856456748</v>
      </c>
      <c r="T567" s="9">
        <f t="shared" si="71"/>
        <v>0</v>
      </c>
      <c r="U567" s="9">
        <f t="shared" si="72"/>
        <v>55841.318507634824</v>
      </c>
    </row>
    <row r="568" spans="1:21" ht="12.75" customHeight="1" x14ac:dyDescent="0.25">
      <c r="A568" s="2">
        <v>2004</v>
      </c>
      <c r="B568" s="2">
        <v>1</v>
      </c>
      <c r="C568" s="2">
        <v>24</v>
      </c>
      <c r="D568" s="2">
        <v>14</v>
      </c>
      <c r="E568" s="7">
        <v>3.2682240036098334E-2</v>
      </c>
      <c r="F568" s="7">
        <v>7.0190613990126337E-3</v>
      </c>
      <c r="G568" s="7">
        <v>0</v>
      </c>
      <c r="H568" s="7">
        <v>4.9141594711709473E-3</v>
      </c>
      <c r="I568" s="7">
        <v>1.0671901881720469E-4</v>
      </c>
      <c r="J568" s="7">
        <v>1.1684575076255341E-2</v>
      </c>
      <c r="K568" s="7">
        <v>0</v>
      </c>
      <c r="L568" s="7"/>
      <c r="M568" s="8">
        <v>5.6406755001354461E-2</v>
      </c>
      <c r="N568" s="9">
        <f t="shared" si="65"/>
        <v>33083.828352761557</v>
      </c>
      <c r="O568" s="9">
        <f t="shared" si="66"/>
        <v>11591.506692916904</v>
      </c>
      <c r="P568" s="9">
        <f t="shared" si="67"/>
        <v>0</v>
      </c>
      <c r="Q568" s="9">
        <f t="shared" si="68"/>
        <v>3965.1131228568947</v>
      </c>
      <c r="R568" s="9">
        <f t="shared" si="69"/>
        <v>107.94532209880333</v>
      </c>
      <c r="S568" s="9">
        <f t="shared" si="70"/>
        <v>6644.3521593567057</v>
      </c>
      <c r="T568" s="9">
        <f t="shared" si="71"/>
        <v>0</v>
      </c>
      <c r="U568" s="9">
        <f t="shared" si="72"/>
        <v>55392.745649990859</v>
      </c>
    </row>
    <row r="569" spans="1:21" ht="12.75" customHeight="1" x14ac:dyDescent="0.25">
      <c r="A569" s="2">
        <v>2004</v>
      </c>
      <c r="B569" s="2">
        <v>1</v>
      </c>
      <c r="C569" s="2">
        <v>24</v>
      </c>
      <c r="D569" s="2">
        <v>15</v>
      </c>
      <c r="E569" s="7">
        <v>3.2569660323002E-2</v>
      </c>
      <c r="F569" s="7">
        <v>6.5092114970320475E-3</v>
      </c>
      <c r="G569" s="7">
        <v>0</v>
      </c>
      <c r="H569" s="7">
        <v>3.8332208518350062E-3</v>
      </c>
      <c r="I569" s="7">
        <v>1.0671901881720469E-4</v>
      </c>
      <c r="J569" s="7">
        <v>1.1497369920080457E-2</v>
      </c>
      <c r="K569" s="7">
        <v>0</v>
      </c>
      <c r="L569" s="7"/>
      <c r="M569" s="8">
        <v>5.4516181610766712E-2</v>
      </c>
      <c r="N569" s="9">
        <f t="shared" si="65"/>
        <v>32969.865298210578</v>
      </c>
      <c r="O569" s="9">
        <f t="shared" si="66"/>
        <v>10749.523952600322</v>
      </c>
      <c r="P569" s="9">
        <f t="shared" si="67"/>
        <v>0</v>
      </c>
      <c r="Q569" s="9">
        <f t="shared" si="68"/>
        <v>3092.9306205030434</v>
      </c>
      <c r="R569" s="9">
        <f t="shared" si="69"/>
        <v>107.94532209880333</v>
      </c>
      <c r="S569" s="9">
        <f t="shared" si="70"/>
        <v>6537.8992523784282</v>
      </c>
      <c r="T569" s="9">
        <f t="shared" si="71"/>
        <v>0</v>
      </c>
      <c r="U569" s="9">
        <f t="shared" si="72"/>
        <v>53458.164445791168</v>
      </c>
    </row>
    <row r="570" spans="1:21" ht="12.75" customHeight="1" x14ac:dyDescent="0.25">
      <c r="A570" s="2">
        <v>2004</v>
      </c>
      <c r="B570" s="2">
        <v>1</v>
      </c>
      <c r="C570" s="2">
        <v>24</v>
      </c>
      <c r="D570" s="2">
        <v>16</v>
      </c>
      <c r="E570" s="7">
        <v>3.2529537688529481E-2</v>
      </c>
      <c r="F570" s="7">
        <v>6.6173925785037507E-3</v>
      </c>
      <c r="G570" s="7">
        <v>0</v>
      </c>
      <c r="H570" s="7">
        <v>4.5328279836566576E-3</v>
      </c>
      <c r="I570" s="7">
        <v>1.0671901881720469E-4</v>
      </c>
      <c r="J570" s="7">
        <v>1.1378861868378009E-2</v>
      </c>
      <c r="K570" s="7">
        <v>0</v>
      </c>
      <c r="L570" s="7"/>
      <c r="M570" s="8">
        <v>5.51653391378851E-2</v>
      </c>
      <c r="N570" s="9">
        <f t="shared" si="65"/>
        <v>32929.249650369937</v>
      </c>
      <c r="O570" s="9">
        <f t="shared" si="66"/>
        <v>10928.17771535308</v>
      </c>
      <c r="P570" s="9">
        <f t="shared" si="67"/>
        <v>0</v>
      </c>
      <c r="Q570" s="9">
        <f t="shared" si="68"/>
        <v>3657.4262245843061</v>
      </c>
      <c r="R570" s="9">
        <f t="shared" si="69"/>
        <v>107.94532209880333</v>
      </c>
      <c r="S570" s="9">
        <f t="shared" si="70"/>
        <v>6470.5104749439424</v>
      </c>
      <c r="T570" s="9">
        <f t="shared" si="71"/>
        <v>0</v>
      </c>
      <c r="U570" s="9">
        <f t="shared" si="72"/>
        <v>54093.309387350062</v>
      </c>
    </row>
    <row r="571" spans="1:21" ht="12.75" customHeight="1" x14ac:dyDescent="0.25">
      <c r="A571" s="2">
        <v>2004</v>
      </c>
      <c r="B571" s="2">
        <v>1</v>
      </c>
      <c r="C571" s="2">
        <v>24</v>
      </c>
      <c r="D571" s="2">
        <v>17</v>
      </c>
      <c r="E571" s="7">
        <v>3.5163477290922888E-2</v>
      </c>
      <c r="F571" s="7">
        <v>6.5645426919761218E-3</v>
      </c>
      <c r="G571" s="7">
        <v>0</v>
      </c>
      <c r="H571" s="7">
        <v>4.4822319864778514E-3</v>
      </c>
      <c r="I571" s="7">
        <v>1.0671901881720469E-4</v>
      </c>
      <c r="J571" s="7">
        <v>1.1093260380760309E-2</v>
      </c>
      <c r="K571" s="7">
        <v>0</v>
      </c>
      <c r="L571" s="7"/>
      <c r="M571" s="8">
        <v>5.7410231368954373E-2</v>
      </c>
      <c r="N571" s="9">
        <f t="shared" si="65"/>
        <v>35595.554212140341</v>
      </c>
      <c r="O571" s="9">
        <f t="shared" si="66"/>
        <v>10840.899690759779</v>
      </c>
      <c r="P571" s="9">
        <f t="shared" si="67"/>
        <v>0</v>
      </c>
      <c r="Q571" s="9">
        <f t="shared" si="68"/>
        <v>3616.6015721580566</v>
      </c>
      <c r="R571" s="9">
        <f t="shared" si="69"/>
        <v>107.94532209880333</v>
      </c>
      <c r="S571" s="9">
        <f t="shared" si="70"/>
        <v>6308.1051800501291</v>
      </c>
      <c r="T571" s="9">
        <f t="shared" si="71"/>
        <v>0</v>
      </c>
      <c r="U571" s="9">
        <f t="shared" si="72"/>
        <v>56469.105977207102</v>
      </c>
    </row>
    <row r="572" spans="1:21" ht="12.75" customHeight="1" x14ac:dyDescent="0.25">
      <c r="A572" s="2">
        <v>2004</v>
      </c>
      <c r="B572" s="2">
        <v>1</v>
      </c>
      <c r="C572" s="2">
        <v>24</v>
      </c>
      <c r="D572" s="2">
        <v>18</v>
      </c>
      <c r="E572" s="7">
        <v>4.1690265057723996E-2</v>
      </c>
      <c r="F572" s="7">
        <v>6.7390061720513606E-3</v>
      </c>
      <c r="G572" s="7">
        <v>3.7102142280373221E-4</v>
      </c>
      <c r="H572" s="7">
        <v>4.7129112803690641E-3</v>
      </c>
      <c r="I572" s="7">
        <v>1.0671901881720469E-4</v>
      </c>
      <c r="J572" s="7">
        <v>1.0789971224426053E-2</v>
      </c>
      <c r="K572" s="7">
        <v>4.7941498725301319E-5</v>
      </c>
      <c r="L572" s="7"/>
      <c r="M572" s="8">
        <v>6.4457835674916711E-2</v>
      </c>
      <c r="N572" s="9">
        <f t="shared" si="65"/>
        <v>42202.540940505678</v>
      </c>
      <c r="O572" s="9">
        <f t="shared" si="66"/>
        <v>11129.01436621285</v>
      </c>
      <c r="P572" s="9">
        <f t="shared" si="67"/>
        <v>142.04874819921827</v>
      </c>
      <c r="Q572" s="9">
        <f t="shared" si="68"/>
        <v>3802.7309602549112</v>
      </c>
      <c r="R572" s="9">
        <f t="shared" si="69"/>
        <v>107.94532209880333</v>
      </c>
      <c r="S572" s="9">
        <f t="shared" si="70"/>
        <v>6135.6419156483225</v>
      </c>
      <c r="T572" s="9">
        <f t="shared" si="71"/>
        <v>33.338242044525288</v>
      </c>
      <c r="U572" s="9">
        <f t="shared" si="72"/>
        <v>63553.260494964306</v>
      </c>
    </row>
    <row r="573" spans="1:21" ht="12.75" customHeight="1" x14ac:dyDescent="0.25">
      <c r="A573" s="2">
        <v>2004</v>
      </c>
      <c r="B573" s="2">
        <v>1</v>
      </c>
      <c r="C573" s="2">
        <v>24</v>
      </c>
      <c r="D573" s="2">
        <v>19</v>
      </c>
      <c r="E573" s="7">
        <v>4.2084462229599717E-2</v>
      </c>
      <c r="F573" s="7">
        <v>6.7437584054374422E-3</v>
      </c>
      <c r="G573" s="7">
        <v>5.7063604787935284E-4</v>
      </c>
      <c r="H573" s="7">
        <v>4.9934427951344729E-3</v>
      </c>
      <c r="I573" s="7">
        <v>1.0671901881720469E-4</v>
      </c>
      <c r="J573" s="7">
        <v>1.0830367301308541E-2</v>
      </c>
      <c r="K573" s="7">
        <v>7.3734683984786286E-5</v>
      </c>
      <c r="L573" s="7"/>
      <c r="M573" s="8">
        <v>6.5403120482161528E-2</v>
      </c>
      <c r="N573" s="9">
        <f t="shared" si="65"/>
        <v>42601.581873962983</v>
      </c>
      <c r="O573" s="9">
        <f t="shared" si="66"/>
        <v>11136.862359266283</v>
      </c>
      <c r="P573" s="9">
        <f t="shared" si="67"/>
        <v>218.47292715895398</v>
      </c>
      <c r="Q573" s="9">
        <f t="shared" si="68"/>
        <v>4029.0848661663526</v>
      </c>
      <c r="R573" s="9">
        <f t="shared" si="69"/>
        <v>107.94532209880333</v>
      </c>
      <c r="S573" s="9">
        <f t="shared" si="70"/>
        <v>6158.6128631506526</v>
      </c>
      <c r="T573" s="9">
        <f t="shared" si="71"/>
        <v>51.274674491226754</v>
      </c>
      <c r="U573" s="9">
        <f t="shared" si="72"/>
        <v>64303.834886295255</v>
      </c>
    </row>
    <row r="574" spans="1:21" ht="12.75" customHeight="1" x14ac:dyDescent="0.25">
      <c r="A574" s="2">
        <v>2004</v>
      </c>
      <c r="B574" s="2">
        <v>1</v>
      </c>
      <c r="C574" s="2">
        <v>24</v>
      </c>
      <c r="D574" s="2">
        <v>20</v>
      </c>
      <c r="E574" s="7">
        <v>3.9873498010122702E-2</v>
      </c>
      <c r="F574" s="7">
        <v>6.3955647749080902E-3</v>
      </c>
      <c r="G574" s="7">
        <v>5.7063604787935284E-4</v>
      </c>
      <c r="H574" s="7">
        <v>4.6503376483731946E-3</v>
      </c>
      <c r="I574" s="7">
        <v>1.0671901881720469E-4</v>
      </c>
      <c r="J574" s="7">
        <v>1.1125665953023584E-2</v>
      </c>
      <c r="K574" s="7">
        <v>7.3734683984786286E-5</v>
      </c>
      <c r="L574" s="7"/>
      <c r="M574" s="8">
        <v>6.2796156137108913E-2</v>
      </c>
      <c r="N574" s="9">
        <f t="shared" si="65"/>
        <v>40363.450073618755</v>
      </c>
      <c r="O574" s="9">
        <f t="shared" si="66"/>
        <v>10561.844052790182</v>
      </c>
      <c r="P574" s="9">
        <f t="shared" si="67"/>
        <v>218.47292715895398</v>
      </c>
      <c r="Q574" s="9">
        <f t="shared" si="68"/>
        <v>3752.241852030566</v>
      </c>
      <c r="R574" s="9">
        <f t="shared" si="69"/>
        <v>107.94532209880333</v>
      </c>
      <c r="S574" s="9">
        <f t="shared" si="70"/>
        <v>6326.5323828056853</v>
      </c>
      <c r="T574" s="9">
        <f t="shared" si="71"/>
        <v>51.274674491226754</v>
      </c>
      <c r="U574" s="9">
        <f t="shared" si="72"/>
        <v>61381.761284994172</v>
      </c>
    </row>
    <row r="575" spans="1:21" ht="12.75" customHeight="1" x14ac:dyDescent="0.25">
      <c r="A575" s="2">
        <v>2004</v>
      </c>
      <c r="B575" s="2">
        <v>1</v>
      </c>
      <c r="C575" s="2">
        <v>24</v>
      </c>
      <c r="D575" s="2">
        <v>21</v>
      </c>
      <c r="E575" s="7">
        <v>3.8233724780290315E-2</v>
      </c>
      <c r="F575" s="7">
        <v>6.377732636502007E-3</v>
      </c>
      <c r="G575" s="7">
        <v>5.7063604787935284E-4</v>
      </c>
      <c r="H575" s="7">
        <v>4.942317318729547E-3</v>
      </c>
      <c r="I575" s="7">
        <v>1.0671901881720469E-4</v>
      </c>
      <c r="J575" s="7">
        <v>1.0957626088085353E-2</v>
      </c>
      <c r="K575" s="7">
        <v>7.3734683984786286E-5</v>
      </c>
      <c r="L575" s="7"/>
      <c r="M575" s="8">
        <v>6.1262490574288557E-2</v>
      </c>
      <c r="N575" s="9">
        <f t="shared" si="65"/>
        <v>38703.527864697098</v>
      </c>
      <c r="O575" s="9">
        <f t="shared" si="66"/>
        <v>10532.395478410677</v>
      </c>
      <c r="P575" s="9">
        <f t="shared" si="67"/>
        <v>218.47292715895398</v>
      </c>
      <c r="Q575" s="9">
        <f t="shared" si="68"/>
        <v>3987.8329901141537</v>
      </c>
      <c r="R575" s="9">
        <f t="shared" si="69"/>
        <v>107.94532209880333</v>
      </c>
      <c r="S575" s="9">
        <f t="shared" si="70"/>
        <v>6230.9776850803692</v>
      </c>
      <c r="T575" s="9">
        <f t="shared" si="71"/>
        <v>51.274674491226754</v>
      </c>
      <c r="U575" s="9">
        <f t="shared" si="72"/>
        <v>59832.426942051279</v>
      </c>
    </row>
    <row r="576" spans="1:21" ht="12.75" customHeight="1" x14ac:dyDescent="0.25">
      <c r="A576" s="2">
        <v>2004</v>
      </c>
      <c r="B576" s="2">
        <v>1</v>
      </c>
      <c r="C576" s="2">
        <v>24</v>
      </c>
      <c r="D576" s="2">
        <v>22</v>
      </c>
      <c r="E576" s="7">
        <v>3.6052100519480192E-2</v>
      </c>
      <c r="F576" s="7">
        <v>6.1154357764692758E-3</v>
      </c>
      <c r="G576" s="7">
        <v>5.7063604787935284E-4</v>
      </c>
      <c r="H576" s="7">
        <v>4.666777084853105E-3</v>
      </c>
      <c r="I576" s="7">
        <v>1.0671901881720469E-4</v>
      </c>
      <c r="J576" s="7">
        <v>1.0887781454829191E-2</v>
      </c>
      <c r="K576" s="7">
        <v>7.3734683984786286E-5</v>
      </c>
      <c r="L576" s="7"/>
      <c r="M576" s="8">
        <v>5.84731845863131E-2</v>
      </c>
      <c r="N576" s="9">
        <f t="shared" si="65"/>
        <v>36495.096542512882</v>
      </c>
      <c r="O576" s="9">
        <f t="shared" si="66"/>
        <v>10099.229897464458</v>
      </c>
      <c r="P576" s="9">
        <f t="shared" si="67"/>
        <v>218.47292715895398</v>
      </c>
      <c r="Q576" s="9">
        <f t="shared" si="68"/>
        <v>3765.5064246805323</v>
      </c>
      <c r="R576" s="9">
        <f t="shared" si="69"/>
        <v>107.94532209880333</v>
      </c>
      <c r="S576" s="9">
        <f t="shared" si="70"/>
        <v>6191.261021293587</v>
      </c>
      <c r="T576" s="9">
        <f t="shared" si="71"/>
        <v>51.274674491226754</v>
      </c>
      <c r="U576" s="9">
        <f t="shared" si="72"/>
        <v>56928.786809700439</v>
      </c>
    </row>
    <row r="577" spans="1:21" ht="12.75" customHeight="1" x14ac:dyDescent="0.25">
      <c r="A577" s="2">
        <v>2004</v>
      </c>
      <c r="B577" s="2">
        <v>1</v>
      </c>
      <c r="C577" s="2">
        <v>24</v>
      </c>
      <c r="D577" s="2">
        <v>23</v>
      </c>
      <c r="E577" s="7">
        <v>3.2358303980324715E-2</v>
      </c>
      <c r="F577" s="7">
        <v>5.7483940219950633E-3</v>
      </c>
      <c r="G577" s="7">
        <v>5.7063604787935284E-4</v>
      </c>
      <c r="H577" s="7">
        <v>4.1643567667626275E-3</v>
      </c>
      <c r="I577" s="7">
        <v>1.0671901881720469E-4</v>
      </c>
      <c r="J577" s="7">
        <v>1.0540991458060117E-2</v>
      </c>
      <c r="K577" s="7">
        <v>7.3734683984786286E-5</v>
      </c>
      <c r="L577" s="7"/>
      <c r="M577" s="8">
        <v>5.3563135977823861E-2</v>
      </c>
      <c r="N577" s="9">
        <f t="shared" si="65"/>
        <v>32755.911880247811</v>
      </c>
      <c r="O577" s="9">
        <f t="shared" si="66"/>
        <v>9493.0851849867631</v>
      </c>
      <c r="P577" s="9">
        <f t="shared" si="67"/>
        <v>218.47292715895398</v>
      </c>
      <c r="Q577" s="9">
        <f t="shared" si="68"/>
        <v>3360.1159589991657</v>
      </c>
      <c r="R577" s="9">
        <f t="shared" si="69"/>
        <v>107.94532209880333</v>
      </c>
      <c r="S577" s="9">
        <f t="shared" si="70"/>
        <v>5994.0613072399419</v>
      </c>
      <c r="T577" s="9">
        <f t="shared" si="71"/>
        <v>51.274674491226754</v>
      </c>
      <c r="U577" s="9">
        <f t="shared" si="72"/>
        <v>51980.867255222664</v>
      </c>
    </row>
    <row r="578" spans="1:21" ht="12.75" customHeight="1" x14ac:dyDescent="0.25">
      <c r="A578" s="2">
        <v>2004</v>
      </c>
      <c r="B578" s="2">
        <v>1</v>
      </c>
      <c r="C578" s="2">
        <v>24</v>
      </c>
      <c r="D578" s="2">
        <v>24</v>
      </c>
      <c r="E578" s="7">
        <v>2.8496709020468206E-2</v>
      </c>
      <c r="F578" s="7">
        <v>5.6108159714298748E-3</v>
      </c>
      <c r="G578" s="7">
        <v>5.7063604787935284E-4</v>
      </c>
      <c r="H578" s="7">
        <v>4.3370114113373288E-3</v>
      </c>
      <c r="I578" s="7">
        <v>1.0671901881720469E-4</v>
      </c>
      <c r="J578" s="7">
        <v>1.0491969085503306E-2</v>
      </c>
      <c r="K578" s="7">
        <v>7.3734683984786286E-5</v>
      </c>
      <c r="L578" s="7"/>
      <c r="M578" s="8">
        <v>4.9687595239420047E-2</v>
      </c>
      <c r="N578" s="9">
        <f t="shared" si="65"/>
        <v>28846.86694701582</v>
      </c>
      <c r="O578" s="9">
        <f t="shared" si="66"/>
        <v>9265.8843096461969</v>
      </c>
      <c r="P578" s="9">
        <f t="shared" si="67"/>
        <v>218.47292715895398</v>
      </c>
      <c r="Q578" s="9">
        <f t="shared" si="68"/>
        <v>3499.426699918653</v>
      </c>
      <c r="R578" s="9">
        <f t="shared" si="69"/>
        <v>107.94532209880333</v>
      </c>
      <c r="S578" s="9">
        <f t="shared" si="70"/>
        <v>5966.185076839698</v>
      </c>
      <c r="T578" s="9">
        <f t="shared" si="71"/>
        <v>51.274674491226754</v>
      </c>
      <c r="U578" s="9">
        <f t="shared" si="72"/>
        <v>47956.055957169345</v>
      </c>
    </row>
    <row r="579" spans="1:21" ht="12.75" customHeight="1" x14ac:dyDescent="0.25">
      <c r="A579" s="2">
        <v>2004</v>
      </c>
      <c r="B579" s="2">
        <v>1</v>
      </c>
      <c r="C579" s="2">
        <v>25</v>
      </c>
      <c r="D579" s="2">
        <v>1</v>
      </c>
      <c r="E579" s="7">
        <v>2.8291877951112824E-2</v>
      </c>
      <c r="F579" s="7">
        <v>6.2012560606440571E-3</v>
      </c>
      <c r="G579" s="7">
        <v>5.7063604787935284E-4</v>
      </c>
      <c r="H579" s="7">
        <v>5.0691266732451716E-3</v>
      </c>
      <c r="I579" s="7">
        <v>1.0671901881720469E-4</v>
      </c>
      <c r="J579" s="7">
        <v>1.0589783066666567E-2</v>
      </c>
      <c r="K579" s="7">
        <v>7.3734683984786286E-5</v>
      </c>
      <c r="L579" s="7"/>
      <c r="M579" s="8">
        <v>5.0903133502349963E-2</v>
      </c>
      <c r="N579" s="9">
        <f t="shared" ref="N579:N642" si="73">E579*1000000*$N$8826</f>
        <v>28639.518982727535</v>
      </c>
      <c r="O579" s="9">
        <f t="shared" ref="O579:O642" si="74">F579*1000000*$O$8826</f>
        <v>10240.956310990339</v>
      </c>
      <c r="P579" s="9">
        <f t="shared" ref="P579:P642" si="75">(G579)*1000000*$P$8826</f>
        <v>218.47292715895398</v>
      </c>
      <c r="Q579" s="9">
        <f t="shared" ref="Q579:Q642" si="76">H579*1000000*$Q$8826</f>
        <v>4090.1523060909108</v>
      </c>
      <c r="R579" s="9">
        <f t="shared" ref="R579:R642" si="77">I579*1000000*$R$8826</f>
        <v>107.94532209880333</v>
      </c>
      <c r="S579" s="9">
        <f t="shared" ref="S579:S642" si="78">J579*1000000*$S$8826</f>
        <v>6021.8063153285575</v>
      </c>
      <c r="T579" s="9">
        <f t="shared" ref="T579:T642" si="79">K579*1000000*$T$8826</f>
        <v>51.274674491226754</v>
      </c>
      <c r="U579" s="9">
        <f t="shared" ref="U579:U642" si="80">SUM(N579:T579)</f>
        <v>49370.126838886317</v>
      </c>
    </row>
    <row r="580" spans="1:21" ht="12.75" customHeight="1" x14ac:dyDescent="0.25">
      <c r="A580" s="2">
        <v>2004</v>
      </c>
      <c r="B580" s="2">
        <v>1</v>
      </c>
      <c r="C580" s="2">
        <v>25</v>
      </c>
      <c r="D580" s="2">
        <v>2</v>
      </c>
      <c r="E580" s="7">
        <v>2.5884961189257441E-2</v>
      </c>
      <c r="F580" s="7">
        <v>6.2651799408096507E-3</v>
      </c>
      <c r="G580" s="7">
        <v>5.7063604787935284E-4</v>
      </c>
      <c r="H580" s="7">
        <v>5.2789978108252469E-3</v>
      </c>
      <c r="I580" s="7">
        <v>1.0671901881720469E-4</v>
      </c>
      <c r="J580" s="7">
        <v>1.0137968806223767E-2</v>
      </c>
      <c r="K580" s="7">
        <v>7.3734683984786286E-5</v>
      </c>
      <c r="L580" s="7"/>
      <c r="M580" s="8">
        <v>4.8318197497797442E-2</v>
      </c>
      <c r="N580" s="9">
        <f t="shared" si="73"/>
        <v>26203.026841409959</v>
      </c>
      <c r="O580" s="9">
        <f t="shared" si="74"/>
        <v>10346.522289495801</v>
      </c>
      <c r="P580" s="9">
        <f t="shared" si="75"/>
        <v>218.47292715895398</v>
      </c>
      <c r="Q580" s="9">
        <f t="shared" si="76"/>
        <v>4259.4921101020682</v>
      </c>
      <c r="R580" s="9">
        <f t="shared" si="77"/>
        <v>107.94532209880333</v>
      </c>
      <c r="S580" s="9">
        <f t="shared" si="78"/>
        <v>5764.8852859021845</v>
      </c>
      <c r="T580" s="9">
        <f t="shared" si="79"/>
        <v>51.274674491226754</v>
      </c>
      <c r="U580" s="9">
        <f t="shared" si="80"/>
        <v>46951.619450658996</v>
      </c>
    </row>
    <row r="581" spans="1:21" ht="12.75" customHeight="1" x14ac:dyDescent="0.25">
      <c r="A581" s="2">
        <v>2004</v>
      </c>
      <c r="B581" s="2">
        <v>1</v>
      </c>
      <c r="C581" s="2">
        <v>25</v>
      </c>
      <c r="D581" s="2">
        <v>3</v>
      </c>
      <c r="E581" s="7">
        <v>2.4746795364045733E-2</v>
      </c>
      <c r="F581" s="7">
        <v>6.2457039959778497E-3</v>
      </c>
      <c r="G581" s="7">
        <v>5.7063604787935284E-4</v>
      </c>
      <c r="H581" s="7">
        <v>5.3866766269301839E-3</v>
      </c>
      <c r="I581" s="7">
        <v>1.0671901881720469E-4</v>
      </c>
      <c r="J581" s="7">
        <v>9.8954616338308883E-3</v>
      </c>
      <c r="K581" s="7">
        <v>7.3734683984786286E-5</v>
      </c>
      <c r="L581" s="7"/>
      <c r="M581" s="8">
        <v>4.7025727371465993E-2</v>
      </c>
      <c r="N581" s="9">
        <f t="shared" si="73"/>
        <v>25050.875619318311</v>
      </c>
      <c r="O581" s="9">
        <f t="shared" si="74"/>
        <v>10314.359079625538</v>
      </c>
      <c r="P581" s="9">
        <f t="shared" si="75"/>
        <v>218.47292715895398</v>
      </c>
      <c r="Q581" s="9">
        <f t="shared" si="76"/>
        <v>4346.3754701753724</v>
      </c>
      <c r="R581" s="9">
        <f t="shared" si="77"/>
        <v>107.94532209880333</v>
      </c>
      <c r="S581" s="9">
        <f t="shared" si="78"/>
        <v>5626.9852729335907</v>
      </c>
      <c r="T581" s="9">
        <f t="shared" si="79"/>
        <v>51.274674491226754</v>
      </c>
      <c r="U581" s="9">
        <f t="shared" si="80"/>
        <v>45716.288365801796</v>
      </c>
    </row>
    <row r="582" spans="1:21" ht="12.75" customHeight="1" x14ac:dyDescent="0.25">
      <c r="A582" s="2">
        <v>2004</v>
      </c>
      <c r="B582" s="2">
        <v>1</v>
      </c>
      <c r="C582" s="2">
        <v>25</v>
      </c>
      <c r="D582" s="2">
        <v>4</v>
      </c>
      <c r="E582" s="7">
        <v>2.4088345126413651E-2</v>
      </c>
      <c r="F582" s="7">
        <v>6.3073488188135109E-3</v>
      </c>
      <c r="G582" s="7">
        <v>5.7063604787935284E-4</v>
      </c>
      <c r="H582" s="7">
        <v>5.5892253600621318E-3</v>
      </c>
      <c r="I582" s="7">
        <v>1.0671901881720469E-4</v>
      </c>
      <c r="J582" s="7">
        <v>9.795620122253032E-3</v>
      </c>
      <c r="K582" s="7">
        <v>7.3734683984786286E-5</v>
      </c>
      <c r="L582" s="7"/>
      <c r="M582" s="8">
        <v>4.6531629178223663E-2</v>
      </c>
      <c r="N582" s="9">
        <f t="shared" si="73"/>
        <v>24384.334567768787</v>
      </c>
      <c r="O582" s="9">
        <f t="shared" si="74"/>
        <v>10416.16134859896</v>
      </c>
      <c r="P582" s="9">
        <f t="shared" si="75"/>
        <v>218.47292715895398</v>
      </c>
      <c r="Q582" s="9">
        <f t="shared" si="76"/>
        <v>4509.8070080550642</v>
      </c>
      <c r="R582" s="9">
        <f t="shared" si="77"/>
        <v>107.94532209880333</v>
      </c>
      <c r="S582" s="9">
        <f t="shared" si="78"/>
        <v>5570.2110934091816</v>
      </c>
      <c r="T582" s="9">
        <f t="shared" si="79"/>
        <v>51.274674491226754</v>
      </c>
      <c r="U582" s="9">
        <f t="shared" si="80"/>
        <v>45258.206941580982</v>
      </c>
    </row>
    <row r="583" spans="1:21" ht="12.75" customHeight="1" x14ac:dyDescent="0.25">
      <c r="A583" s="2">
        <v>2004</v>
      </c>
      <c r="B583" s="2">
        <v>1</v>
      </c>
      <c r="C583" s="2">
        <v>25</v>
      </c>
      <c r="D583" s="2">
        <v>5</v>
      </c>
      <c r="E583" s="7">
        <v>2.4357389134191644E-2</v>
      </c>
      <c r="F583" s="7">
        <v>6.3028190549531439E-3</v>
      </c>
      <c r="G583" s="7">
        <v>5.7063604787935284E-4</v>
      </c>
      <c r="H583" s="7">
        <v>5.5307896886314916E-3</v>
      </c>
      <c r="I583" s="7">
        <v>1.0671901881720469E-4</v>
      </c>
      <c r="J583" s="7">
        <v>9.7151577024358615E-3</v>
      </c>
      <c r="K583" s="7">
        <v>7.3734683984786286E-5</v>
      </c>
      <c r="L583" s="7"/>
      <c r="M583" s="8">
        <v>4.6657245330893479E-2</v>
      </c>
      <c r="N583" s="9">
        <f t="shared" si="73"/>
        <v>24656.684497358521</v>
      </c>
      <c r="O583" s="9">
        <f t="shared" si="74"/>
        <v>10408.680748968905</v>
      </c>
      <c r="P583" s="9">
        <f t="shared" si="75"/>
        <v>218.47292715895398</v>
      </c>
      <c r="Q583" s="9">
        <f t="shared" si="76"/>
        <v>4462.6567173508492</v>
      </c>
      <c r="R583" s="9">
        <f t="shared" si="77"/>
        <v>107.94532209880333</v>
      </c>
      <c r="S583" s="9">
        <f t="shared" si="78"/>
        <v>5524.4566993152348</v>
      </c>
      <c r="T583" s="9">
        <f t="shared" si="79"/>
        <v>51.274674491226754</v>
      </c>
      <c r="U583" s="9">
        <f t="shared" si="80"/>
        <v>45430.171586742494</v>
      </c>
    </row>
    <row r="584" spans="1:21" ht="12.75" customHeight="1" x14ac:dyDescent="0.25">
      <c r="A584" s="2">
        <v>2004</v>
      </c>
      <c r="B584" s="2">
        <v>1</v>
      </c>
      <c r="C584" s="2">
        <v>25</v>
      </c>
      <c r="D584" s="2">
        <v>6</v>
      </c>
      <c r="E584" s="7">
        <v>2.4968814561147308E-2</v>
      </c>
      <c r="F584" s="7">
        <v>6.4191880994038395E-3</v>
      </c>
      <c r="G584" s="7">
        <v>5.7063604787935284E-4</v>
      </c>
      <c r="H584" s="7">
        <v>5.6086485097355645E-3</v>
      </c>
      <c r="I584" s="7">
        <v>1.0671901881720469E-4</v>
      </c>
      <c r="J584" s="7">
        <v>9.7609173055094919E-3</v>
      </c>
      <c r="K584" s="7">
        <v>7.3734683984786286E-5</v>
      </c>
      <c r="L584" s="7"/>
      <c r="M584" s="8">
        <v>4.7508658226477547E-2</v>
      </c>
      <c r="N584" s="9">
        <f t="shared" si="73"/>
        <v>25275.622913255735</v>
      </c>
      <c r="O584" s="9">
        <f t="shared" si="74"/>
        <v>10600.856380569498</v>
      </c>
      <c r="P584" s="9">
        <f t="shared" si="75"/>
        <v>218.47292715895398</v>
      </c>
      <c r="Q584" s="9">
        <f t="shared" si="76"/>
        <v>4525.4790647128011</v>
      </c>
      <c r="R584" s="9">
        <f t="shared" si="77"/>
        <v>107.94532209880333</v>
      </c>
      <c r="S584" s="9">
        <f t="shared" si="78"/>
        <v>5550.4775785949141</v>
      </c>
      <c r="T584" s="9">
        <f t="shared" si="79"/>
        <v>51.274674491226754</v>
      </c>
      <c r="U584" s="9">
        <f t="shared" si="80"/>
        <v>46330.128860881938</v>
      </c>
    </row>
    <row r="585" spans="1:21" ht="12.75" customHeight="1" x14ac:dyDescent="0.25">
      <c r="A585" s="2">
        <v>2004</v>
      </c>
      <c r="B585" s="2">
        <v>1</v>
      </c>
      <c r="C585" s="2">
        <v>25</v>
      </c>
      <c r="D585" s="2">
        <v>7</v>
      </c>
      <c r="E585" s="7">
        <v>2.6270098719586257E-2</v>
      </c>
      <c r="F585" s="7">
        <v>6.6433465227729253E-3</v>
      </c>
      <c r="G585" s="7">
        <v>5.7063604787935284E-4</v>
      </c>
      <c r="H585" s="7">
        <v>5.6799946494132357E-3</v>
      </c>
      <c r="I585" s="7">
        <v>1.0671901881720469E-4</v>
      </c>
      <c r="J585" s="7">
        <v>9.8390353215965908E-3</v>
      </c>
      <c r="K585" s="7">
        <v>7.3734683984786286E-5</v>
      </c>
      <c r="L585" s="7"/>
      <c r="M585" s="8">
        <v>4.9183564964050346E-2</v>
      </c>
      <c r="N585" s="9">
        <f t="shared" si="73"/>
        <v>26592.896811507831</v>
      </c>
      <c r="O585" s="9">
        <f t="shared" si="74"/>
        <v>10971.038904563657</v>
      </c>
      <c r="P585" s="9">
        <f t="shared" si="75"/>
        <v>218.47292715895398</v>
      </c>
      <c r="Q585" s="9">
        <f t="shared" si="76"/>
        <v>4583.0464913217111</v>
      </c>
      <c r="R585" s="9">
        <f t="shared" si="77"/>
        <v>107.94532209880333</v>
      </c>
      <c r="S585" s="9">
        <f t="shared" si="78"/>
        <v>5594.8988438515125</v>
      </c>
      <c r="T585" s="9">
        <f t="shared" si="79"/>
        <v>51.274674491226754</v>
      </c>
      <c r="U585" s="9">
        <f t="shared" si="80"/>
        <v>48119.573974993691</v>
      </c>
    </row>
    <row r="586" spans="1:21" ht="12.75" customHeight="1" x14ac:dyDescent="0.25">
      <c r="A586" s="2">
        <v>2004</v>
      </c>
      <c r="B586" s="2">
        <v>1</v>
      </c>
      <c r="C586" s="2">
        <v>25</v>
      </c>
      <c r="D586" s="2">
        <v>8</v>
      </c>
      <c r="E586" s="7">
        <v>2.8801062294521066E-2</v>
      </c>
      <c r="F586" s="7">
        <v>6.8543412368745303E-3</v>
      </c>
      <c r="G586" s="7">
        <v>3.9923924938107034E-4</v>
      </c>
      <c r="H586" s="7">
        <v>5.6367444025935106E-3</v>
      </c>
      <c r="I586" s="7">
        <v>1.0671901881720469E-4</v>
      </c>
      <c r="J586" s="7">
        <v>1.0209122968939057E-2</v>
      </c>
      <c r="K586" s="7">
        <v>5.1587662568524608E-5</v>
      </c>
      <c r="L586" s="7"/>
      <c r="M586" s="8">
        <v>5.2058816833694961E-2</v>
      </c>
      <c r="N586" s="9">
        <f t="shared" si="73"/>
        <v>29154.960011207386</v>
      </c>
      <c r="O586" s="9">
        <f t="shared" si="74"/>
        <v>11319.482450166901</v>
      </c>
      <c r="P586" s="9">
        <f t="shared" si="75"/>
        <v>152.85218621075833</v>
      </c>
      <c r="Q586" s="9">
        <f t="shared" si="76"/>
        <v>4548.1489422621498</v>
      </c>
      <c r="R586" s="9">
        <f t="shared" si="77"/>
        <v>107.94532209880333</v>
      </c>
      <c r="S586" s="9">
        <f t="shared" si="78"/>
        <v>5805.3466044866564</v>
      </c>
      <c r="T586" s="9">
        <f t="shared" si="79"/>
        <v>35.873763377220349</v>
      </c>
      <c r="U586" s="9">
        <f t="shared" si="80"/>
        <v>51124.609279809876</v>
      </c>
    </row>
    <row r="587" spans="1:21" ht="12.75" customHeight="1" x14ac:dyDescent="0.25">
      <c r="A587" s="2">
        <v>2004</v>
      </c>
      <c r="B587" s="2">
        <v>1</v>
      </c>
      <c r="C587" s="2">
        <v>25</v>
      </c>
      <c r="D587" s="2">
        <v>9</v>
      </c>
      <c r="E587" s="7">
        <v>3.3414610995802271E-2</v>
      </c>
      <c r="F587" s="7">
        <v>7.1695087039333558E-3</v>
      </c>
      <c r="G587" s="7">
        <v>0</v>
      </c>
      <c r="H587" s="7">
        <v>6.1905344932878005E-3</v>
      </c>
      <c r="I587" s="7">
        <v>1.0671901881720469E-4</v>
      </c>
      <c r="J587" s="7">
        <v>1.0290093583801134E-2</v>
      </c>
      <c r="K587" s="7">
        <v>0</v>
      </c>
      <c r="L587" s="7"/>
      <c r="M587" s="8">
        <v>5.7171466795641765E-2</v>
      </c>
      <c r="N587" s="9">
        <f t="shared" si="73"/>
        <v>33825.198439225343</v>
      </c>
      <c r="O587" s="9">
        <f t="shared" si="74"/>
        <v>11839.960274212714</v>
      </c>
      <c r="P587" s="9">
        <f t="shared" si="75"/>
        <v>0</v>
      </c>
      <c r="Q587" s="9">
        <f t="shared" si="76"/>
        <v>4994.9884005259692</v>
      </c>
      <c r="R587" s="9">
        <f t="shared" si="77"/>
        <v>107.94532209880333</v>
      </c>
      <c r="S587" s="9">
        <f t="shared" si="78"/>
        <v>5851.3899801500611</v>
      </c>
      <c r="T587" s="9">
        <f t="shared" si="79"/>
        <v>0</v>
      </c>
      <c r="U587" s="9">
        <f t="shared" si="80"/>
        <v>56619.482416212879</v>
      </c>
    </row>
    <row r="588" spans="1:21" ht="12.75" customHeight="1" x14ac:dyDescent="0.25">
      <c r="A588" s="2">
        <v>2004</v>
      </c>
      <c r="B588" s="2">
        <v>1</v>
      </c>
      <c r="C588" s="2">
        <v>25</v>
      </c>
      <c r="D588" s="2">
        <v>10</v>
      </c>
      <c r="E588" s="7">
        <v>3.5470206658475834E-2</v>
      </c>
      <c r="F588" s="7">
        <v>7.0075643082873496E-3</v>
      </c>
      <c r="G588" s="7">
        <v>0</v>
      </c>
      <c r="H588" s="7">
        <v>5.3787289781315776E-3</v>
      </c>
      <c r="I588" s="7">
        <v>1.0671901881720469E-4</v>
      </c>
      <c r="J588" s="7">
        <v>1.0397425625770838E-2</v>
      </c>
      <c r="K588" s="7">
        <v>0</v>
      </c>
      <c r="L588" s="7"/>
      <c r="M588" s="8">
        <v>5.8360644589482799E-2</v>
      </c>
      <c r="N588" s="9">
        <f t="shared" si="73"/>
        <v>35906.052566465638</v>
      </c>
      <c r="O588" s="9">
        <f t="shared" si="74"/>
        <v>11572.520022689179</v>
      </c>
      <c r="P588" s="9">
        <f t="shared" si="75"/>
        <v>0</v>
      </c>
      <c r="Q588" s="9">
        <f t="shared" si="76"/>
        <v>4339.9627099196077</v>
      </c>
      <c r="R588" s="9">
        <f t="shared" si="77"/>
        <v>107.94532209880333</v>
      </c>
      <c r="S588" s="9">
        <f t="shared" si="78"/>
        <v>5912.4235975623706</v>
      </c>
      <c r="T588" s="9">
        <f t="shared" si="79"/>
        <v>0</v>
      </c>
      <c r="U588" s="9">
        <f t="shared" si="80"/>
        <v>57838.904218735595</v>
      </c>
    </row>
    <row r="589" spans="1:21" ht="12.75" customHeight="1" x14ac:dyDescent="0.25">
      <c r="A589" s="2">
        <v>2004</v>
      </c>
      <c r="B589" s="2">
        <v>1</v>
      </c>
      <c r="C589" s="2">
        <v>25</v>
      </c>
      <c r="D589" s="2">
        <v>11</v>
      </c>
      <c r="E589" s="7">
        <v>3.6499594084560071E-2</v>
      </c>
      <c r="F589" s="7">
        <v>7.4240369859593508E-3</v>
      </c>
      <c r="G589" s="7">
        <v>0</v>
      </c>
      <c r="H589" s="7">
        <v>5.9836293483962666E-3</v>
      </c>
      <c r="I589" s="7">
        <v>1.0671901881720469E-4</v>
      </c>
      <c r="J589" s="7">
        <v>1.0348176057520662E-2</v>
      </c>
      <c r="K589" s="7">
        <v>0</v>
      </c>
      <c r="L589" s="7"/>
      <c r="M589" s="8">
        <v>6.0362155495253554E-2</v>
      </c>
      <c r="N589" s="9">
        <f t="shared" si="73"/>
        <v>36948.088757236103</v>
      </c>
      <c r="O589" s="9">
        <f t="shared" si="74"/>
        <v>12260.296572318894</v>
      </c>
      <c r="P589" s="9">
        <f t="shared" si="75"/>
        <v>0</v>
      </c>
      <c r="Q589" s="9">
        <f t="shared" si="76"/>
        <v>4828.0417822876025</v>
      </c>
      <c r="R589" s="9">
        <f t="shared" si="77"/>
        <v>107.94532209880333</v>
      </c>
      <c r="S589" s="9">
        <f t="shared" si="78"/>
        <v>5884.4181739149653</v>
      </c>
      <c r="T589" s="9">
        <f t="shared" si="79"/>
        <v>0</v>
      </c>
      <c r="U589" s="9">
        <f t="shared" si="80"/>
        <v>60028.790607856361</v>
      </c>
    </row>
    <row r="590" spans="1:21" ht="12.75" customHeight="1" x14ac:dyDescent="0.25">
      <c r="A590" s="2">
        <v>2004</v>
      </c>
      <c r="B590" s="2">
        <v>1</v>
      </c>
      <c r="C590" s="2">
        <v>25</v>
      </c>
      <c r="D590" s="2">
        <v>12</v>
      </c>
      <c r="E590" s="7">
        <v>3.7833375494246674E-2</v>
      </c>
      <c r="F590" s="7">
        <v>7.409053159951445E-3</v>
      </c>
      <c r="G590" s="7">
        <v>0</v>
      </c>
      <c r="H590" s="7">
        <v>5.5604366214641737E-3</v>
      </c>
      <c r="I590" s="7">
        <v>1.0671901881720469E-4</v>
      </c>
      <c r="J590" s="7">
        <v>1.0245361116790742E-2</v>
      </c>
      <c r="K590" s="7">
        <v>0</v>
      </c>
      <c r="L590" s="7"/>
      <c r="M590" s="8">
        <v>6.1154945411270242E-2</v>
      </c>
      <c r="N590" s="9">
        <f t="shared" si="73"/>
        <v>38298.259221972825</v>
      </c>
      <c r="O590" s="9">
        <f t="shared" si="74"/>
        <v>12235.551793838886</v>
      </c>
      <c r="P590" s="9">
        <f t="shared" si="75"/>
        <v>0</v>
      </c>
      <c r="Q590" s="9">
        <f t="shared" si="76"/>
        <v>4486.5780905006131</v>
      </c>
      <c r="R590" s="9">
        <f t="shared" si="77"/>
        <v>107.94532209880333</v>
      </c>
      <c r="S590" s="9">
        <f t="shared" si="78"/>
        <v>5825.9531746321754</v>
      </c>
      <c r="T590" s="9">
        <f t="shared" si="79"/>
        <v>0</v>
      </c>
      <c r="U590" s="9">
        <f t="shared" si="80"/>
        <v>60954.287603043296</v>
      </c>
    </row>
    <row r="591" spans="1:21" ht="12.75" customHeight="1" x14ac:dyDescent="0.25">
      <c r="A591" s="2">
        <v>2004</v>
      </c>
      <c r="B591" s="2">
        <v>1</v>
      </c>
      <c r="C591" s="2">
        <v>25</v>
      </c>
      <c r="D591" s="2">
        <v>13</v>
      </c>
      <c r="E591" s="7">
        <v>3.7947602912873475E-2</v>
      </c>
      <c r="F591" s="7">
        <v>7.3216610317869465E-3</v>
      </c>
      <c r="G591" s="7">
        <v>0</v>
      </c>
      <c r="H591" s="7">
        <v>5.3661468375369907E-3</v>
      </c>
      <c r="I591" s="7">
        <v>1.0671901881720469E-4</v>
      </c>
      <c r="J591" s="7">
        <v>1.0070855938979646E-2</v>
      </c>
      <c r="K591" s="7">
        <v>0</v>
      </c>
      <c r="L591" s="7"/>
      <c r="M591" s="8">
        <v>6.0812985739994267E-2</v>
      </c>
      <c r="N591" s="9">
        <f t="shared" si="73"/>
        <v>38413.890228502794</v>
      </c>
      <c r="O591" s="9">
        <f t="shared" si="74"/>
        <v>12091.229585933776</v>
      </c>
      <c r="P591" s="9">
        <f t="shared" si="75"/>
        <v>0</v>
      </c>
      <c r="Q591" s="9">
        <f t="shared" si="76"/>
        <v>4329.8104934362182</v>
      </c>
      <c r="R591" s="9">
        <f t="shared" si="77"/>
        <v>107.94532209880333</v>
      </c>
      <c r="S591" s="9">
        <f t="shared" si="78"/>
        <v>5726.7220218139364</v>
      </c>
      <c r="T591" s="9">
        <f t="shared" si="79"/>
        <v>0</v>
      </c>
      <c r="U591" s="9">
        <f t="shared" si="80"/>
        <v>60669.597651785523</v>
      </c>
    </row>
    <row r="592" spans="1:21" ht="12.75" customHeight="1" x14ac:dyDescent="0.25">
      <c r="A592" s="2">
        <v>2004</v>
      </c>
      <c r="B592" s="2">
        <v>1</v>
      </c>
      <c r="C592" s="2">
        <v>25</v>
      </c>
      <c r="D592" s="2">
        <v>14</v>
      </c>
      <c r="E592" s="7">
        <v>3.6825568605597422E-2</v>
      </c>
      <c r="F592" s="7">
        <v>7.3899262241938274E-3</v>
      </c>
      <c r="G592" s="7">
        <v>0</v>
      </c>
      <c r="H592" s="7">
        <v>5.7109552880534546E-3</v>
      </c>
      <c r="I592" s="7">
        <v>1.0671901881720469E-4</v>
      </c>
      <c r="J592" s="7">
        <v>9.892114460617921E-3</v>
      </c>
      <c r="K592" s="7">
        <v>0</v>
      </c>
      <c r="L592" s="7"/>
      <c r="M592" s="8">
        <v>5.9925283597279826E-2</v>
      </c>
      <c r="N592" s="9">
        <f t="shared" si="73"/>
        <v>37278.068742985604</v>
      </c>
      <c r="O592" s="9">
        <f t="shared" si="74"/>
        <v>12203.964948925319</v>
      </c>
      <c r="P592" s="9">
        <f t="shared" si="75"/>
        <v>0</v>
      </c>
      <c r="Q592" s="9">
        <f t="shared" si="76"/>
        <v>4608.0278610319438</v>
      </c>
      <c r="R592" s="9">
        <f t="shared" si="77"/>
        <v>107.94532209880333</v>
      </c>
      <c r="S592" s="9">
        <f t="shared" si="78"/>
        <v>5625.0819262204941</v>
      </c>
      <c r="T592" s="9">
        <f t="shared" si="79"/>
        <v>0</v>
      </c>
      <c r="U592" s="9">
        <f t="shared" si="80"/>
        <v>59823.088801262165</v>
      </c>
    </row>
    <row r="593" spans="1:21" ht="12.75" customHeight="1" x14ac:dyDescent="0.25">
      <c r="A593" s="2">
        <v>2004</v>
      </c>
      <c r="B593" s="2">
        <v>1</v>
      </c>
      <c r="C593" s="2">
        <v>25</v>
      </c>
      <c r="D593" s="2">
        <v>15</v>
      </c>
      <c r="E593" s="7">
        <v>3.5705377278440302E-2</v>
      </c>
      <c r="F593" s="7">
        <v>7.3708246850796464E-3</v>
      </c>
      <c r="G593" s="7">
        <v>0</v>
      </c>
      <c r="H593" s="7">
        <v>6.0523225045697026E-3</v>
      </c>
      <c r="I593" s="7">
        <v>1.0671901881720469E-4</v>
      </c>
      <c r="J593" s="7">
        <v>9.8846927799984691E-3</v>
      </c>
      <c r="K593" s="7">
        <v>0</v>
      </c>
      <c r="L593" s="7"/>
      <c r="M593" s="8">
        <v>5.9119936266905322E-2</v>
      </c>
      <c r="N593" s="9">
        <f t="shared" si="73"/>
        <v>36144.112883503993</v>
      </c>
      <c r="O593" s="9">
        <f t="shared" si="74"/>
        <v>12172.42004485621</v>
      </c>
      <c r="P593" s="9">
        <f t="shared" si="75"/>
        <v>0</v>
      </c>
      <c r="Q593" s="9">
        <f t="shared" si="76"/>
        <v>4883.4685824538674</v>
      </c>
      <c r="R593" s="9">
        <f t="shared" si="77"/>
        <v>107.94532209880333</v>
      </c>
      <c r="S593" s="9">
        <f t="shared" si="78"/>
        <v>5620.8616392756903</v>
      </c>
      <c r="T593" s="9">
        <f t="shared" si="79"/>
        <v>0</v>
      </c>
      <c r="U593" s="9">
        <f t="shared" si="80"/>
        <v>58928.808472188561</v>
      </c>
    </row>
    <row r="594" spans="1:21" ht="12.75" customHeight="1" x14ac:dyDescent="0.25">
      <c r="A594" s="2">
        <v>2004</v>
      </c>
      <c r="B594" s="2">
        <v>1</v>
      </c>
      <c r="C594" s="2">
        <v>25</v>
      </c>
      <c r="D594" s="2">
        <v>16</v>
      </c>
      <c r="E594" s="7">
        <v>3.7036835825221069E-2</v>
      </c>
      <c r="F594" s="7">
        <v>7.0784085587214289E-3</v>
      </c>
      <c r="G594" s="7">
        <v>0</v>
      </c>
      <c r="H594" s="7">
        <v>5.4171694648821695E-3</v>
      </c>
      <c r="I594" s="7">
        <v>1.0671901881720469E-4</v>
      </c>
      <c r="J594" s="7">
        <v>9.9846679983273661E-3</v>
      </c>
      <c r="K594" s="7">
        <v>0</v>
      </c>
      <c r="L594" s="7"/>
      <c r="M594" s="8">
        <v>5.9623800865969238E-2</v>
      </c>
      <c r="N594" s="9">
        <f t="shared" si="73"/>
        <v>37491.931942780771</v>
      </c>
      <c r="O594" s="9">
        <f t="shared" si="74"/>
        <v>11689.514526139003</v>
      </c>
      <c r="P594" s="9">
        <f t="shared" si="75"/>
        <v>0</v>
      </c>
      <c r="Q594" s="9">
        <f t="shared" si="76"/>
        <v>4370.9793831386924</v>
      </c>
      <c r="R594" s="9">
        <f t="shared" si="77"/>
        <v>107.94532209880333</v>
      </c>
      <c r="S594" s="9">
        <f t="shared" si="78"/>
        <v>5677.7118502119565</v>
      </c>
      <c r="T594" s="9">
        <f t="shared" si="79"/>
        <v>0</v>
      </c>
      <c r="U594" s="9">
        <f t="shared" si="80"/>
        <v>59338.083024369225</v>
      </c>
    </row>
    <row r="595" spans="1:21" ht="12.75" customHeight="1" x14ac:dyDescent="0.25">
      <c r="A595" s="2">
        <v>2004</v>
      </c>
      <c r="B595" s="2">
        <v>1</v>
      </c>
      <c r="C595" s="2">
        <v>25</v>
      </c>
      <c r="D595" s="2">
        <v>17</v>
      </c>
      <c r="E595" s="7">
        <v>4.0813850674856954E-2</v>
      </c>
      <c r="F595" s="7">
        <v>7.1005629705280307E-3</v>
      </c>
      <c r="G595" s="7">
        <v>0</v>
      </c>
      <c r="H595" s="7">
        <v>5.2435834117824237E-3</v>
      </c>
      <c r="I595" s="7">
        <v>1.0671901881720469E-4</v>
      </c>
      <c r="J595" s="7">
        <v>1.0186240022885344E-2</v>
      </c>
      <c r="K595" s="7">
        <v>0</v>
      </c>
      <c r="L595" s="7"/>
      <c r="M595" s="8">
        <v>6.3450956098869957E-2</v>
      </c>
      <c r="N595" s="9">
        <f t="shared" si="73"/>
        <v>41315.357473991789</v>
      </c>
      <c r="O595" s="9">
        <f t="shared" si="74"/>
        <v>11726.10104364261</v>
      </c>
      <c r="P595" s="9">
        <f t="shared" si="75"/>
        <v>0</v>
      </c>
      <c r="Q595" s="9">
        <f t="shared" si="76"/>
        <v>4230.9171118329687</v>
      </c>
      <c r="R595" s="9">
        <f t="shared" si="77"/>
        <v>107.94532209880333</v>
      </c>
      <c r="S595" s="9">
        <f t="shared" si="78"/>
        <v>5792.3343767392053</v>
      </c>
      <c r="T595" s="9">
        <f t="shared" si="79"/>
        <v>0</v>
      </c>
      <c r="U595" s="9">
        <f t="shared" si="80"/>
        <v>63172.655328305373</v>
      </c>
    </row>
    <row r="596" spans="1:21" ht="12.75" customHeight="1" x14ac:dyDescent="0.25">
      <c r="A596" s="2">
        <v>2004</v>
      </c>
      <c r="B596" s="2">
        <v>1</v>
      </c>
      <c r="C596" s="2">
        <v>25</v>
      </c>
      <c r="D596" s="2">
        <v>18</v>
      </c>
      <c r="E596" s="7">
        <v>4.6283914565022219E-2</v>
      </c>
      <c r="F596" s="7">
        <v>7.0366324275583994E-3</v>
      </c>
      <c r="G596" s="7">
        <v>3.6161214753467651E-4</v>
      </c>
      <c r="H596" s="7">
        <v>4.9590697468931142E-3</v>
      </c>
      <c r="I596" s="7">
        <v>1.0671901881720469E-4</v>
      </c>
      <c r="J596" s="7">
        <v>1.0377479482578136E-2</v>
      </c>
      <c r="K596" s="7">
        <v>4.6725680094375338E-5</v>
      </c>
      <c r="L596" s="7"/>
      <c r="M596" s="8">
        <v>6.9172153068498124E-2</v>
      </c>
      <c r="N596" s="9">
        <f t="shared" si="73"/>
        <v>46852.635659972322</v>
      </c>
      <c r="O596" s="9">
        <f t="shared" si="74"/>
        <v>11620.524061965467</v>
      </c>
      <c r="P596" s="9">
        <f t="shared" si="75"/>
        <v>138.44632609827596</v>
      </c>
      <c r="Q596" s="9">
        <f t="shared" si="76"/>
        <v>4001.350107973426</v>
      </c>
      <c r="R596" s="9">
        <f t="shared" si="77"/>
        <v>107.94532209880333</v>
      </c>
      <c r="S596" s="9">
        <f t="shared" si="78"/>
        <v>5901.0813622882279</v>
      </c>
      <c r="T596" s="9">
        <f t="shared" si="79"/>
        <v>32.492768772354466</v>
      </c>
      <c r="U596" s="9">
        <f t="shared" si="80"/>
        <v>68654.475609168876</v>
      </c>
    </row>
    <row r="597" spans="1:21" ht="12.75" customHeight="1" x14ac:dyDescent="0.25">
      <c r="A597" s="2">
        <v>2004</v>
      </c>
      <c r="B597" s="2">
        <v>1</v>
      </c>
      <c r="C597" s="2">
        <v>25</v>
      </c>
      <c r="D597" s="2">
        <v>19</v>
      </c>
      <c r="E597" s="7">
        <v>4.9380727330184851E-2</v>
      </c>
      <c r="F597" s="7">
        <v>7.1772946413903487E-3</v>
      </c>
      <c r="G597" s="7">
        <v>5.7063604787935284E-4</v>
      </c>
      <c r="H597" s="7">
        <v>5.4794785174743111E-3</v>
      </c>
      <c r="I597" s="7">
        <v>1.0671901881720469E-4</v>
      </c>
      <c r="J597" s="7">
        <v>1.0354484502050232E-2</v>
      </c>
      <c r="K597" s="7">
        <v>7.3734683984786286E-5</v>
      </c>
      <c r="L597" s="7"/>
      <c r="M597" s="8">
        <v>7.3143074741781097E-2</v>
      </c>
      <c r="N597" s="9">
        <f t="shared" si="73"/>
        <v>49987.501013452318</v>
      </c>
      <c r="O597" s="9">
        <f t="shared" si="74"/>
        <v>11852.818225014518</v>
      </c>
      <c r="P597" s="9">
        <f t="shared" si="75"/>
        <v>218.47292715895398</v>
      </c>
      <c r="Q597" s="9">
        <f t="shared" si="76"/>
        <v>4421.2550088189901</v>
      </c>
      <c r="R597" s="9">
        <f t="shared" si="77"/>
        <v>107.94532209880333</v>
      </c>
      <c r="S597" s="9">
        <f t="shared" si="78"/>
        <v>5888.0054269180646</v>
      </c>
      <c r="T597" s="9">
        <f t="shared" si="79"/>
        <v>51.274674491226754</v>
      </c>
      <c r="U597" s="9">
        <f t="shared" si="80"/>
        <v>72527.272597952891</v>
      </c>
    </row>
    <row r="598" spans="1:21" ht="12.75" customHeight="1" x14ac:dyDescent="0.25">
      <c r="A598" s="2">
        <v>2004</v>
      </c>
      <c r="B598" s="2">
        <v>1</v>
      </c>
      <c r="C598" s="2">
        <v>25</v>
      </c>
      <c r="D598" s="2">
        <v>20</v>
      </c>
      <c r="E598" s="7">
        <v>4.8181555583259379E-2</v>
      </c>
      <c r="F598" s="7">
        <v>7.0227269188652616E-3</v>
      </c>
      <c r="G598" s="7">
        <v>5.7063604787935284E-4</v>
      </c>
      <c r="H598" s="7">
        <v>5.55618116543835E-3</v>
      </c>
      <c r="I598" s="7">
        <v>1.0671901881720469E-4</v>
      </c>
      <c r="J598" s="7">
        <v>1.0407441054606496E-2</v>
      </c>
      <c r="K598" s="7">
        <v>7.3734683984786286E-5</v>
      </c>
      <c r="L598" s="7"/>
      <c r="M598" s="8">
        <v>7.1918994472850842E-2</v>
      </c>
      <c r="N598" s="9">
        <f t="shared" si="73"/>
        <v>48773.594249505186</v>
      </c>
      <c r="O598" s="9">
        <f t="shared" si="74"/>
        <v>11597.560051833345</v>
      </c>
      <c r="P598" s="9">
        <f t="shared" si="75"/>
        <v>218.47292715895398</v>
      </c>
      <c r="Q598" s="9">
        <f t="shared" si="76"/>
        <v>4483.14446881399</v>
      </c>
      <c r="R598" s="9">
        <f t="shared" si="77"/>
        <v>107.94532209880333</v>
      </c>
      <c r="S598" s="9">
        <f t="shared" si="78"/>
        <v>5918.1188013482843</v>
      </c>
      <c r="T598" s="9">
        <f t="shared" si="79"/>
        <v>51.274674491226754</v>
      </c>
      <c r="U598" s="9">
        <f t="shared" si="80"/>
        <v>71150.110495249784</v>
      </c>
    </row>
    <row r="599" spans="1:21" ht="12.75" customHeight="1" x14ac:dyDescent="0.25">
      <c r="A599" s="2">
        <v>2004</v>
      </c>
      <c r="B599" s="2">
        <v>1</v>
      </c>
      <c r="C599" s="2">
        <v>25</v>
      </c>
      <c r="D599" s="2">
        <v>21</v>
      </c>
      <c r="E599" s="7">
        <v>4.6983401153428486E-2</v>
      </c>
      <c r="F599" s="7">
        <v>6.9462968363091203E-3</v>
      </c>
      <c r="G599" s="7">
        <v>5.7063604787935284E-4</v>
      </c>
      <c r="H599" s="7">
        <v>5.7592068685881955E-3</v>
      </c>
      <c r="I599" s="7">
        <v>1.0671901881720469E-4</v>
      </c>
      <c r="J599" s="7">
        <v>1.0409849125416043E-2</v>
      </c>
      <c r="K599" s="7">
        <v>7.3734683984786286E-5</v>
      </c>
      <c r="L599" s="7"/>
      <c r="M599" s="8">
        <v>7.0849843734423198E-2</v>
      </c>
      <c r="N599" s="9">
        <f t="shared" si="73"/>
        <v>47560.717303101163</v>
      </c>
      <c r="O599" s="9">
        <f t="shared" si="74"/>
        <v>11471.340923216756</v>
      </c>
      <c r="P599" s="9">
        <f t="shared" si="75"/>
        <v>218.47292715895398</v>
      </c>
      <c r="Q599" s="9">
        <f t="shared" si="76"/>
        <v>4646.9608619447736</v>
      </c>
      <c r="R599" s="9">
        <f t="shared" si="77"/>
        <v>107.94532209880333</v>
      </c>
      <c r="S599" s="9">
        <f t="shared" si="78"/>
        <v>5919.4881340265274</v>
      </c>
      <c r="T599" s="9">
        <f t="shared" si="79"/>
        <v>51.274674491226754</v>
      </c>
      <c r="U599" s="9">
        <f t="shared" si="80"/>
        <v>69976.200146038202</v>
      </c>
    </row>
    <row r="600" spans="1:21" ht="12.75" customHeight="1" x14ac:dyDescent="0.25">
      <c r="A600" s="2">
        <v>2004</v>
      </c>
      <c r="B600" s="2">
        <v>1</v>
      </c>
      <c r="C600" s="2">
        <v>25</v>
      </c>
      <c r="D600" s="2">
        <v>22</v>
      </c>
      <c r="E600" s="7">
        <v>4.3105735463249008E-2</v>
      </c>
      <c r="F600" s="7">
        <v>6.6442032310686265E-3</v>
      </c>
      <c r="G600" s="7">
        <v>5.7063604787935284E-4</v>
      </c>
      <c r="H600" s="7">
        <v>5.0973378002663536E-3</v>
      </c>
      <c r="I600" s="7">
        <v>1.0671901881720469E-4</v>
      </c>
      <c r="J600" s="7">
        <v>1.0416592586117055E-2</v>
      </c>
      <c r="K600" s="7">
        <v>7.3734683984786286E-5</v>
      </c>
      <c r="L600" s="7"/>
      <c r="M600" s="8">
        <v>6.6014958831382392E-2</v>
      </c>
      <c r="N600" s="9">
        <f t="shared" si="73"/>
        <v>43635.40416784503</v>
      </c>
      <c r="O600" s="9">
        <f t="shared" si="74"/>
        <v>10972.453700556876</v>
      </c>
      <c r="P600" s="9">
        <f t="shared" si="75"/>
        <v>218.47292715895398</v>
      </c>
      <c r="Q600" s="9">
        <f t="shared" si="76"/>
        <v>4112.9151632221265</v>
      </c>
      <c r="R600" s="9">
        <f t="shared" si="77"/>
        <v>107.94532209880333</v>
      </c>
      <c r="S600" s="9">
        <f t="shared" si="78"/>
        <v>5923.3227559428478</v>
      </c>
      <c r="T600" s="9">
        <f t="shared" si="79"/>
        <v>51.274674491226754</v>
      </c>
      <c r="U600" s="9">
        <f t="shared" si="80"/>
        <v>65021.788711315865</v>
      </c>
    </row>
    <row r="601" spans="1:21" ht="12.75" customHeight="1" x14ac:dyDescent="0.25">
      <c r="A601" s="2">
        <v>2004</v>
      </c>
      <c r="B601" s="2">
        <v>1</v>
      </c>
      <c r="C601" s="2">
        <v>25</v>
      </c>
      <c r="D601" s="2">
        <v>23</v>
      </c>
      <c r="E601" s="7">
        <v>3.8737175006120908E-2</v>
      </c>
      <c r="F601" s="7">
        <v>6.6519560428807542E-3</v>
      </c>
      <c r="G601" s="7">
        <v>5.7063604787935284E-4</v>
      </c>
      <c r="H601" s="7">
        <v>5.1975253007203659E-3</v>
      </c>
      <c r="I601" s="7">
        <v>1.0671901881720469E-4</v>
      </c>
      <c r="J601" s="7">
        <v>1.0690943578826601E-2</v>
      </c>
      <c r="K601" s="7">
        <v>7.3734683984786286E-5</v>
      </c>
      <c r="L601" s="7"/>
      <c r="M601" s="8">
        <v>6.2028689679229969E-2</v>
      </c>
      <c r="N601" s="9">
        <f t="shared" si="73"/>
        <v>39213.164316701041</v>
      </c>
      <c r="O601" s="9">
        <f t="shared" si="74"/>
        <v>10985.256946589438</v>
      </c>
      <c r="P601" s="9">
        <f t="shared" si="75"/>
        <v>218.47292715895398</v>
      </c>
      <c r="Q601" s="9">
        <f t="shared" si="76"/>
        <v>4193.753966913162</v>
      </c>
      <c r="R601" s="9">
        <f t="shared" si="77"/>
        <v>107.94532209880333</v>
      </c>
      <c r="S601" s="9">
        <f t="shared" si="78"/>
        <v>6079.3305353387523</v>
      </c>
      <c r="T601" s="9">
        <f t="shared" si="79"/>
        <v>51.274674491226754</v>
      </c>
      <c r="U601" s="9">
        <f t="shared" si="80"/>
        <v>60849.198689291377</v>
      </c>
    </row>
    <row r="602" spans="1:21" ht="12.75" customHeight="1" x14ac:dyDescent="0.25">
      <c r="A602" s="2">
        <v>2004</v>
      </c>
      <c r="B602" s="2">
        <v>1</v>
      </c>
      <c r="C602" s="2">
        <v>25</v>
      </c>
      <c r="D602" s="2">
        <v>24</v>
      </c>
      <c r="E602" s="7">
        <v>3.0783954453751414E-2</v>
      </c>
      <c r="F602" s="7">
        <v>6.5997481258082517E-3</v>
      </c>
      <c r="G602" s="7">
        <v>5.7063604787935284E-4</v>
      </c>
      <c r="H602" s="7">
        <v>4.8792884520074513E-3</v>
      </c>
      <c r="I602" s="7">
        <v>1.0671901881720469E-4</v>
      </c>
      <c r="J602" s="7">
        <v>1.144403576745078E-2</v>
      </c>
      <c r="K602" s="7">
        <v>7.3734683984786286E-5</v>
      </c>
      <c r="L602" s="7"/>
      <c r="M602" s="8">
        <v>5.4458116549699245E-2</v>
      </c>
      <c r="N602" s="9">
        <f t="shared" si="73"/>
        <v>31162.217278933065</v>
      </c>
      <c r="O602" s="9">
        <f t="shared" si="74"/>
        <v>10899.039091271303</v>
      </c>
      <c r="P602" s="9">
        <f t="shared" si="75"/>
        <v>218.47292715895398</v>
      </c>
      <c r="Q602" s="9">
        <f t="shared" si="76"/>
        <v>3936.9765643052797</v>
      </c>
      <c r="R602" s="9">
        <f t="shared" si="77"/>
        <v>107.94532209880333</v>
      </c>
      <c r="S602" s="9">
        <f t="shared" si="78"/>
        <v>6507.5711582988597</v>
      </c>
      <c r="T602" s="9">
        <f t="shared" si="79"/>
        <v>51.274674491226754</v>
      </c>
      <c r="U602" s="9">
        <f t="shared" si="80"/>
        <v>52883.497016557492</v>
      </c>
    </row>
    <row r="603" spans="1:21" ht="12.75" customHeight="1" x14ac:dyDescent="0.25">
      <c r="A603" s="2">
        <v>2004</v>
      </c>
      <c r="B603" s="2">
        <v>1</v>
      </c>
      <c r="C603" s="2">
        <v>26</v>
      </c>
      <c r="D603" s="2">
        <v>1</v>
      </c>
      <c r="E603" s="7">
        <v>2.4404062267160492E-2</v>
      </c>
      <c r="F603" s="7">
        <v>6.2483450026435006E-3</v>
      </c>
      <c r="G603" s="7">
        <v>5.7063604787935284E-4</v>
      </c>
      <c r="H603" s="7">
        <v>4.581932957161766E-3</v>
      </c>
      <c r="I603" s="7">
        <v>1.0671901881720469E-4</v>
      </c>
      <c r="J603" s="7">
        <v>1.1313323449561784E-2</v>
      </c>
      <c r="K603" s="7">
        <v>7.3734683984786286E-5</v>
      </c>
      <c r="L603" s="7"/>
      <c r="M603" s="8">
        <v>4.7298753427208878E-2</v>
      </c>
      <c r="N603" s="9">
        <f t="shared" si="73"/>
        <v>24703.931134006481</v>
      </c>
      <c r="O603" s="9">
        <f t="shared" si="74"/>
        <v>10318.720524083801</v>
      </c>
      <c r="P603" s="9">
        <f t="shared" si="75"/>
        <v>218.47292715895398</v>
      </c>
      <c r="Q603" s="9">
        <f t="shared" si="76"/>
        <v>3697.0478070715862</v>
      </c>
      <c r="R603" s="9">
        <f t="shared" si="77"/>
        <v>107.94532209880333</v>
      </c>
      <c r="S603" s="9">
        <f t="shared" si="78"/>
        <v>6433.2425099781194</v>
      </c>
      <c r="T603" s="9">
        <f t="shared" si="79"/>
        <v>51.274674491226754</v>
      </c>
      <c r="U603" s="9">
        <f t="shared" si="80"/>
        <v>45530.634898888966</v>
      </c>
    </row>
    <row r="604" spans="1:21" ht="12.75" customHeight="1" x14ac:dyDescent="0.25">
      <c r="A604" s="2">
        <v>2004</v>
      </c>
      <c r="B604" s="2">
        <v>1</v>
      </c>
      <c r="C604" s="2">
        <v>26</v>
      </c>
      <c r="D604" s="2">
        <v>2</v>
      </c>
      <c r="E604" s="7">
        <v>2.2801133978855526E-2</v>
      </c>
      <c r="F604" s="7">
        <v>6.2444673936896391E-3</v>
      </c>
      <c r="G604" s="7">
        <v>5.7063604787935284E-4</v>
      </c>
      <c r="H604" s="7">
        <v>5.1222520161295594E-3</v>
      </c>
      <c r="I604" s="7">
        <v>1.0671901881720469E-4</v>
      </c>
      <c r="J604" s="7">
        <v>1.107510371550529E-2</v>
      </c>
      <c r="K604" s="7">
        <v>7.3734683984786286E-5</v>
      </c>
      <c r="L604" s="7"/>
      <c r="M604" s="8">
        <v>4.5994046854861352E-2</v>
      </c>
      <c r="N604" s="9">
        <f t="shared" si="73"/>
        <v>23081.306604797552</v>
      </c>
      <c r="O604" s="9">
        <f t="shared" si="74"/>
        <v>10312.31691431519</v>
      </c>
      <c r="P604" s="9">
        <f t="shared" si="75"/>
        <v>218.47292715895398</v>
      </c>
      <c r="Q604" s="9">
        <f t="shared" si="76"/>
        <v>4133.0178246934174</v>
      </c>
      <c r="R604" s="9">
        <f t="shared" si="77"/>
        <v>107.94532209880333</v>
      </c>
      <c r="S604" s="9">
        <f t="shared" si="78"/>
        <v>6297.7805189300971</v>
      </c>
      <c r="T604" s="9">
        <f t="shared" si="79"/>
        <v>51.274674491226754</v>
      </c>
      <c r="U604" s="9">
        <f t="shared" si="80"/>
        <v>44202.114786485239</v>
      </c>
    </row>
    <row r="605" spans="1:21" ht="12.75" customHeight="1" x14ac:dyDescent="0.25">
      <c r="A605" s="2">
        <v>2004</v>
      </c>
      <c r="B605" s="2">
        <v>1</v>
      </c>
      <c r="C605" s="2">
        <v>26</v>
      </c>
      <c r="D605" s="2">
        <v>3</v>
      </c>
      <c r="E605" s="7">
        <v>2.2419924750222583E-2</v>
      </c>
      <c r="F605" s="7">
        <v>6.1388531723881234E-3</v>
      </c>
      <c r="G605" s="7">
        <v>5.7063604787935284E-4</v>
      </c>
      <c r="H605" s="7">
        <v>4.9482678876514273E-3</v>
      </c>
      <c r="I605" s="7">
        <v>1.0671901881720469E-4</v>
      </c>
      <c r="J605" s="7">
        <v>1.1452024235905654E-2</v>
      </c>
      <c r="K605" s="7">
        <v>7.3734683984786286E-5</v>
      </c>
      <c r="L605" s="7"/>
      <c r="M605" s="8">
        <v>4.5710159796849129E-2</v>
      </c>
      <c r="N605" s="9">
        <f t="shared" si="73"/>
        <v>22695.413206038753</v>
      </c>
      <c r="O605" s="9">
        <f t="shared" si="74"/>
        <v>10137.90214808221</v>
      </c>
      <c r="P605" s="9">
        <f t="shared" si="75"/>
        <v>218.47292715895398</v>
      </c>
      <c r="Q605" s="9">
        <f t="shared" si="76"/>
        <v>3992.63435626009</v>
      </c>
      <c r="R605" s="9">
        <f t="shared" si="77"/>
        <v>107.94532209880333</v>
      </c>
      <c r="S605" s="9">
        <f t="shared" si="78"/>
        <v>6512.1137451949771</v>
      </c>
      <c r="T605" s="9">
        <f t="shared" si="79"/>
        <v>51.274674491226754</v>
      </c>
      <c r="U605" s="9">
        <f t="shared" si="80"/>
        <v>43715.756379325008</v>
      </c>
    </row>
    <row r="606" spans="1:21" ht="12.75" customHeight="1" x14ac:dyDescent="0.25">
      <c r="A606" s="2">
        <v>2004</v>
      </c>
      <c r="B606" s="2">
        <v>1</v>
      </c>
      <c r="C606" s="2">
        <v>26</v>
      </c>
      <c r="D606" s="2">
        <v>4</v>
      </c>
      <c r="E606" s="7">
        <v>2.2235901337661082E-2</v>
      </c>
      <c r="F606" s="7">
        <v>6.2799700879718826E-3</v>
      </c>
      <c r="G606" s="7">
        <v>5.7063604787935284E-4</v>
      </c>
      <c r="H606" s="7">
        <v>5.059657080266739E-3</v>
      </c>
      <c r="I606" s="7">
        <v>1.0671901881720469E-4</v>
      </c>
      <c r="J606" s="7">
        <v>1.2372000837585577E-2</v>
      </c>
      <c r="K606" s="7">
        <v>7.3734683984786286E-5</v>
      </c>
      <c r="L606" s="7"/>
      <c r="M606" s="8">
        <v>4.6698619094166623E-2</v>
      </c>
      <c r="N606" s="9">
        <f t="shared" si="73"/>
        <v>22509.128575996576</v>
      </c>
      <c r="O606" s="9">
        <f t="shared" si="74"/>
        <v>10370.947220419523</v>
      </c>
      <c r="P606" s="9">
        <f t="shared" si="75"/>
        <v>218.47292715895398</v>
      </c>
      <c r="Q606" s="9">
        <f t="shared" si="76"/>
        <v>4082.5115269083931</v>
      </c>
      <c r="R606" s="9">
        <f t="shared" si="77"/>
        <v>107.94532209880333</v>
      </c>
      <c r="S606" s="9">
        <f t="shared" si="78"/>
        <v>7035.2520262225325</v>
      </c>
      <c r="T606" s="9">
        <f t="shared" si="79"/>
        <v>51.274674491226754</v>
      </c>
      <c r="U606" s="9">
        <f t="shared" si="80"/>
        <v>44375.532273296005</v>
      </c>
    </row>
    <row r="607" spans="1:21" ht="12.75" customHeight="1" x14ac:dyDescent="0.25">
      <c r="A607" s="2">
        <v>2004</v>
      </c>
      <c r="B607" s="2">
        <v>1</v>
      </c>
      <c r="C607" s="2">
        <v>26</v>
      </c>
      <c r="D607" s="2">
        <v>5</v>
      </c>
      <c r="E607" s="7">
        <v>2.2836349608390854E-2</v>
      </c>
      <c r="F607" s="7">
        <v>6.5167004172911238E-3</v>
      </c>
      <c r="G607" s="7">
        <v>5.7063604787935284E-4</v>
      </c>
      <c r="H607" s="7">
        <v>5.2770778842120003E-3</v>
      </c>
      <c r="I607" s="7">
        <v>1.0671901881720469E-4</v>
      </c>
      <c r="J607" s="7">
        <v>1.2529435477449171E-2</v>
      </c>
      <c r="K607" s="7">
        <v>7.3734683984786286E-5</v>
      </c>
      <c r="L607" s="7"/>
      <c r="M607" s="8">
        <v>4.7910653138024485E-2</v>
      </c>
      <c r="N607" s="9">
        <f t="shared" si="73"/>
        <v>23116.954952083244</v>
      </c>
      <c r="O607" s="9">
        <f t="shared" si="74"/>
        <v>10761.891399523927</v>
      </c>
      <c r="P607" s="9">
        <f t="shared" si="75"/>
        <v>218.47292715895398</v>
      </c>
      <c r="Q607" s="9">
        <f t="shared" si="76"/>
        <v>4257.9429690426941</v>
      </c>
      <c r="R607" s="9">
        <f t="shared" si="77"/>
        <v>107.94532209880333</v>
      </c>
      <c r="S607" s="9">
        <f t="shared" si="78"/>
        <v>7124.776136642341</v>
      </c>
      <c r="T607" s="9">
        <f t="shared" si="79"/>
        <v>51.274674491226754</v>
      </c>
      <c r="U607" s="9">
        <f t="shared" si="80"/>
        <v>45639.258381041189</v>
      </c>
    </row>
    <row r="608" spans="1:21" ht="12.75" customHeight="1" x14ac:dyDescent="0.25">
      <c r="A608" s="2">
        <v>2004</v>
      </c>
      <c r="B608" s="2">
        <v>1</v>
      </c>
      <c r="C608" s="2">
        <v>26</v>
      </c>
      <c r="D608" s="2">
        <v>6</v>
      </c>
      <c r="E608" s="7">
        <v>2.4522005502352118E-2</v>
      </c>
      <c r="F608" s="7">
        <v>6.8521390961864817E-3</v>
      </c>
      <c r="G608" s="7">
        <v>5.7063604787935284E-4</v>
      </c>
      <c r="H608" s="7">
        <v>5.2184277122668023E-3</v>
      </c>
      <c r="I608" s="7">
        <v>1.0671901881720469E-4</v>
      </c>
      <c r="J608" s="7">
        <v>1.2966052898359328E-2</v>
      </c>
      <c r="K608" s="7">
        <v>7.3734683984786286E-5</v>
      </c>
      <c r="L608" s="7"/>
      <c r="M608" s="8">
        <v>5.0309714959846069E-2</v>
      </c>
      <c r="N608" s="9">
        <f t="shared" si="73"/>
        <v>24823.323615799018</v>
      </c>
      <c r="O608" s="9">
        <f t="shared" si="74"/>
        <v>11315.845763283403</v>
      </c>
      <c r="P608" s="9">
        <f t="shared" si="75"/>
        <v>218.47292715895398</v>
      </c>
      <c r="Q608" s="9">
        <f t="shared" si="76"/>
        <v>4210.6196032052594</v>
      </c>
      <c r="R608" s="9">
        <f t="shared" si="77"/>
        <v>107.94532209880333</v>
      </c>
      <c r="S608" s="9">
        <f t="shared" si="78"/>
        <v>7373.0555892116063</v>
      </c>
      <c r="T608" s="9">
        <f t="shared" si="79"/>
        <v>51.274674491226754</v>
      </c>
      <c r="U608" s="9">
        <f t="shared" si="80"/>
        <v>48100.537495248267</v>
      </c>
    </row>
    <row r="609" spans="1:21" ht="12.75" customHeight="1" x14ac:dyDescent="0.25">
      <c r="A609" s="2">
        <v>2004</v>
      </c>
      <c r="B609" s="2">
        <v>1</v>
      </c>
      <c r="C609" s="2">
        <v>26</v>
      </c>
      <c r="D609" s="2">
        <v>7</v>
      </c>
      <c r="E609" s="7">
        <v>2.89894576930067E-2</v>
      </c>
      <c r="F609" s="7">
        <v>8.0481914459106952E-3</v>
      </c>
      <c r="G609" s="7">
        <v>5.7063604787935284E-4</v>
      </c>
      <c r="H609" s="7">
        <v>5.7502212368720045E-3</v>
      </c>
      <c r="I609" s="7">
        <v>1.0671901881720469E-4</v>
      </c>
      <c r="J609" s="7">
        <v>1.353549493190857E-2</v>
      </c>
      <c r="K609" s="7">
        <v>7.3734683984786286E-5</v>
      </c>
      <c r="L609" s="7"/>
      <c r="M609" s="8">
        <v>5.7074455058379318E-2</v>
      </c>
      <c r="N609" s="9">
        <f t="shared" si="73"/>
        <v>29345.670348658692</v>
      </c>
      <c r="O609" s="9">
        <f t="shared" si="74"/>
        <v>13291.045583996962</v>
      </c>
      <c r="P609" s="9">
        <f t="shared" si="75"/>
        <v>218.47292715895398</v>
      </c>
      <c r="Q609" s="9">
        <f t="shared" si="76"/>
        <v>4639.7105790746209</v>
      </c>
      <c r="R609" s="9">
        <f t="shared" si="77"/>
        <v>107.94532209880333</v>
      </c>
      <c r="S609" s="9">
        <f t="shared" si="78"/>
        <v>7696.8648317856141</v>
      </c>
      <c r="T609" s="9">
        <f t="shared" si="79"/>
        <v>51.274674491226754</v>
      </c>
      <c r="U609" s="9">
        <f t="shared" si="80"/>
        <v>55350.984267264874</v>
      </c>
    </row>
    <row r="610" spans="1:21" ht="12.75" customHeight="1" x14ac:dyDescent="0.25">
      <c r="A610" s="2">
        <v>2004</v>
      </c>
      <c r="B610" s="2">
        <v>1</v>
      </c>
      <c r="C610" s="2">
        <v>26</v>
      </c>
      <c r="D610" s="2">
        <v>8</v>
      </c>
      <c r="E610" s="7">
        <v>3.3387689007537948E-2</v>
      </c>
      <c r="F610" s="7">
        <v>9.9168168656803626E-3</v>
      </c>
      <c r="G610" s="7">
        <v>3.9086989401422692E-4</v>
      </c>
      <c r="H610" s="7">
        <v>6.5293601888279989E-3</v>
      </c>
      <c r="I610" s="7">
        <v>1.0671901881720469E-4</v>
      </c>
      <c r="J610" s="7">
        <v>1.4075017308670393E-2</v>
      </c>
      <c r="K610" s="7">
        <v>5.0506217091282261E-5</v>
      </c>
      <c r="L610" s="7"/>
      <c r="M610" s="8">
        <v>6.4456978500639417E-2</v>
      </c>
      <c r="N610" s="9">
        <f t="shared" si="73"/>
        <v>33797.945642670755</v>
      </c>
      <c r="O610" s="9">
        <f t="shared" si="74"/>
        <v>16376.954486697496</v>
      </c>
      <c r="P610" s="9">
        <f t="shared" si="75"/>
        <v>149.64790640365021</v>
      </c>
      <c r="Q610" s="9">
        <f t="shared" si="76"/>
        <v>5268.3784318485441</v>
      </c>
      <c r="R610" s="9">
        <f t="shared" si="77"/>
        <v>107.94532209880333</v>
      </c>
      <c r="S610" s="9">
        <f t="shared" si="78"/>
        <v>8003.6604701091201</v>
      </c>
      <c r="T610" s="9">
        <f t="shared" si="79"/>
        <v>35.121732422058841</v>
      </c>
      <c r="U610" s="9">
        <f t="shared" si="80"/>
        <v>63739.653992250416</v>
      </c>
    </row>
    <row r="611" spans="1:21" ht="12.75" customHeight="1" x14ac:dyDescent="0.25">
      <c r="A611" s="2">
        <v>2004</v>
      </c>
      <c r="B611" s="2">
        <v>1</v>
      </c>
      <c r="C611" s="2">
        <v>26</v>
      </c>
      <c r="D611" s="2">
        <v>9</v>
      </c>
      <c r="E611" s="7">
        <v>3.3216680349946827E-2</v>
      </c>
      <c r="F611" s="7">
        <v>1.0976067372530721E-2</v>
      </c>
      <c r="G611" s="7">
        <v>0</v>
      </c>
      <c r="H611" s="7">
        <v>6.7882240816330803E-3</v>
      </c>
      <c r="I611" s="7">
        <v>1.0671901881720469E-4</v>
      </c>
      <c r="J611" s="7">
        <v>1.4807838992583809E-2</v>
      </c>
      <c r="K611" s="7">
        <v>0</v>
      </c>
      <c r="L611" s="7"/>
      <c r="M611" s="8">
        <v>6.5895529815511639E-2</v>
      </c>
      <c r="N611" s="9">
        <f t="shared" si="73"/>
        <v>33624.835688508138</v>
      </c>
      <c r="O611" s="9">
        <f t="shared" si="74"/>
        <v>18126.235286742747</v>
      </c>
      <c r="P611" s="9">
        <f t="shared" si="75"/>
        <v>0</v>
      </c>
      <c r="Q611" s="9">
        <f t="shared" si="76"/>
        <v>5477.2492722062489</v>
      </c>
      <c r="R611" s="9">
        <f t="shared" si="77"/>
        <v>107.94532209880333</v>
      </c>
      <c r="S611" s="9">
        <f t="shared" si="78"/>
        <v>8420.374411879091</v>
      </c>
      <c r="T611" s="9">
        <f t="shared" si="79"/>
        <v>0</v>
      </c>
      <c r="U611" s="9">
        <f t="shared" si="80"/>
        <v>65756.639981435015</v>
      </c>
    </row>
    <row r="612" spans="1:21" ht="12.75" customHeight="1" x14ac:dyDescent="0.25">
      <c r="A612" s="2">
        <v>2004</v>
      </c>
      <c r="B612" s="2">
        <v>1</v>
      </c>
      <c r="C612" s="2">
        <v>26</v>
      </c>
      <c r="D612" s="2">
        <v>10</v>
      </c>
      <c r="E612" s="7">
        <v>3.1476403841938339E-2</v>
      </c>
      <c r="F612" s="7">
        <v>1.1232467677926431E-2</v>
      </c>
      <c r="G612" s="7">
        <v>0</v>
      </c>
      <c r="H612" s="7">
        <v>6.350288775317129E-3</v>
      </c>
      <c r="I612" s="7">
        <v>1.0671901881720469E-4</v>
      </c>
      <c r="J612" s="7">
        <v>1.5945654646046879E-2</v>
      </c>
      <c r="K612" s="7">
        <v>0</v>
      </c>
      <c r="L612" s="7"/>
      <c r="M612" s="8">
        <v>6.5111533960045986E-2</v>
      </c>
      <c r="N612" s="9">
        <f t="shared" si="73"/>
        <v>31863.175251105338</v>
      </c>
      <c r="O612" s="9">
        <f t="shared" si="74"/>
        <v>18549.663105236883</v>
      </c>
      <c r="P612" s="9">
        <f t="shared" si="75"/>
        <v>0</v>
      </c>
      <c r="Q612" s="9">
        <f t="shared" si="76"/>
        <v>5123.8901595802263</v>
      </c>
      <c r="R612" s="9">
        <f t="shared" si="77"/>
        <v>107.94532209880333</v>
      </c>
      <c r="S612" s="9">
        <f t="shared" si="78"/>
        <v>9067.3853510616609</v>
      </c>
      <c r="T612" s="9">
        <f t="shared" si="79"/>
        <v>0</v>
      </c>
      <c r="U612" s="9">
        <f t="shared" si="80"/>
        <v>64712.059189082909</v>
      </c>
    </row>
    <row r="613" spans="1:21" ht="12.75" customHeight="1" x14ac:dyDescent="0.25">
      <c r="A613" s="2">
        <v>2004</v>
      </c>
      <c r="B613" s="2">
        <v>1</v>
      </c>
      <c r="C613" s="2">
        <v>26</v>
      </c>
      <c r="D613" s="2">
        <v>11</v>
      </c>
      <c r="E613" s="7">
        <v>3.1490470297559352E-2</v>
      </c>
      <c r="F613" s="7">
        <v>1.1323902430487165E-2</v>
      </c>
      <c r="G613" s="7">
        <v>0</v>
      </c>
      <c r="H613" s="7">
        <v>5.6594465473896469E-3</v>
      </c>
      <c r="I613" s="7">
        <v>1.0671901881720469E-4</v>
      </c>
      <c r="J613" s="7">
        <v>1.6773700125499932E-2</v>
      </c>
      <c r="K613" s="7">
        <v>0</v>
      </c>
      <c r="L613" s="7"/>
      <c r="M613" s="8">
        <v>6.5354238419753297E-2</v>
      </c>
      <c r="N613" s="9">
        <f t="shared" si="73"/>
        <v>31877.414550577567</v>
      </c>
      <c r="O613" s="9">
        <f t="shared" si="74"/>
        <v>18700.661434788755</v>
      </c>
      <c r="P613" s="9">
        <f t="shared" si="75"/>
        <v>0</v>
      </c>
      <c r="Q613" s="9">
        <f t="shared" si="76"/>
        <v>4566.4667385763005</v>
      </c>
      <c r="R613" s="9">
        <f t="shared" si="77"/>
        <v>107.94532209880333</v>
      </c>
      <c r="S613" s="9">
        <f t="shared" si="78"/>
        <v>9538.2476403228193</v>
      </c>
      <c r="T613" s="9">
        <f t="shared" si="79"/>
        <v>0</v>
      </c>
      <c r="U613" s="9">
        <f t="shared" si="80"/>
        <v>64790.735686364242</v>
      </c>
    </row>
    <row r="614" spans="1:21" ht="12.75" customHeight="1" x14ac:dyDescent="0.25">
      <c r="A614" s="2">
        <v>2004</v>
      </c>
      <c r="B614" s="2">
        <v>1</v>
      </c>
      <c r="C614" s="2">
        <v>26</v>
      </c>
      <c r="D614" s="2">
        <v>12</v>
      </c>
      <c r="E614" s="7">
        <v>3.0918041852303305E-2</v>
      </c>
      <c r="F614" s="7">
        <v>1.1070266648700733E-2</v>
      </c>
      <c r="G614" s="7">
        <v>0</v>
      </c>
      <c r="H614" s="7">
        <v>5.3228244600809554E-3</v>
      </c>
      <c r="I614" s="7">
        <v>1.0671901881720469E-4</v>
      </c>
      <c r="J614" s="7">
        <v>1.7374488876553872E-2</v>
      </c>
      <c r="K614" s="7">
        <v>0</v>
      </c>
      <c r="L614" s="7"/>
      <c r="M614" s="8">
        <v>6.4792340856456077E-2</v>
      </c>
      <c r="N614" s="9">
        <f t="shared" si="73"/>
        <v>31297.952298107371</v>
      </c>
      <c r="O614" s="9">
        <f t="shared" si="74"/>
        <v>18281.799040658079</v>
      </c>
      <c r="P614" s="9">
        <f t="shared" si="75"/>
        <v>0</v>
      </c>
      <c r="Q614" s="9">
        <f t="shared" si="76"/>
        <v>4294.8547439592166</v>
      </c>
      <c r="R614" s="9">
        <f t="shared" si="77"/>
        <v>107.94532209880333</v>
      </c>
      <c r="S614" s="9">
        <f t="shared" si="78"/>
        <v>9879.8819752756099</v>
      </c>
      <c r="T614" s="9">
        <f t="shared" si="79"/>
        <v>0</v>
      </c>
      <c r="U614" s="9">
        <f t="shared" si="80"/>
        <v>63862.433380099072</v>
      </c>
    </row>
    <row r="615" spans="1:21" ht="12.75" customHeight="1" x14ac:dyDescent="0.25">
      <c r="A615" s="2">
        <v>2004</v>
      </c>
      <c r="B615" s="2">
        <v>1</v>
      </c>
      <c r="C615" s="2">
        <v>26</v>
      </c>
      <c r="D615" s="2">
        <v>13</v>
      </c>
      <c r="E615" s="7">
        <v>3.083583501137958E-2</v>
      </c>
      <c r="F615" s="7">
        <v>1.0780918817868048E-2</v>
      </c>
      <c r="G615" s="7">
        <v>0</v>
      </c>
      <c r="H615" s="7">
        <v>4.9827975744688602E-3</v>
      </c>
      <c r="I615" s="7">
        <v>1.0671901881720469E-4</v>
      </c>
      <c r="J615" s="7">
        <v>1.7262367962511523E-2</v>
      </c>
      <c r="K615" s="7">
        <v>0</v>
      </c>
      <c r="L615" s="7"/>
      <c r="M615" s="8">
        <v>6.3968638385045212E-2</v>
      </c>
      <c r="N615" s="9">
        <f t="shared" si="73"/>
        <v>31214.73532731408</v>
      </c>
      <c r="O615" s="9">
        <f t="shared" si="74"/>
        <v>17803.960605144486</v>
      </c>
      <c r="P615" s="9">
        <f t="shared" si="75"/>
        <v>0</v>
      </c>
      <c r="Q615" s="9">
        <f t="shared" si="76"/>
        <v>4020.4955022263844</v>
      </c>
      <c r="R615" s="9">
        <f t="shared" si="77"/>
        <v>107.94532209880333</v>
      </c>
      <c r="S615" s="9">
        <f t="shared" si="78"/>
        <v>9816.1251991442969</v>
      </c>
      <c r="T615" s="9">
        <f t="shared" si="79"/>
        <v>0</v>
      </c>
      <c r="U615" s="9">
        <f t="shared" si="80"/>
        <v>62963.261955928043</v>
      </c>
    </row>
    <row r="616" spans="1:21" ht="12.75" customHeight="1" x14ac:dyDescent="0.25">
      <c r="A616" s="2">
        <v>2004</v>
      </c>
      <c r="B616" s="2">
        <v>1</v>
      </c>
      <c r="C616" s="2">
        <v>26</v>
      </c>
      <c r="D616" s="2">
        <v>14</v>
      </c>
      <c r="E616" s="7">
        <v>3.0871331891310461E-2</v>
      </c>
      <c r="F616" s="7">
        <v>1.0879361112164582E-2</v>
      </c>
      <c r="G616" s="7">
        <v>0</v>
      </c>
      <c r="H616" s="7">
        <v>4.8647968590971279E-3</v>
      </c>
      <c r="I616" s="7">
        <v>1.0671901881720469E-4</v>
      </c>
      <c r="J616" s="7">
        <v>1.6294741850005848E-2</v>
      </c>
      <c r="K616" s="7">
        <v>0</v>
      </c>
      <c r="L616" s="7"/>
      <c r="M616" s="8">
        <v>6.3016950731395224E-2</v>
      </c>
      <c r="N616" s="9">
        <f t="shared" si="73"/>
        <v>31250.66838090511</v>
      </c>
      <c r="O616" s="9">
        <f t="shared" si="74"/>
        <v>17966.531417442111</v>
      </c>
      <c r="P616" s="9">
        <f t="shared" si="75"/>
        <v>0</v>
      </c>
      <c r="Q616" s="9">
        <f t="shared" si="76"/>
        <v>3925.2836582128098</v>
      </c>
      <c r="R616" s="9">
        <f t="shared" si="77"/>
        <v>107.94532209880333</v>
      </c>
      <c r="S616" s="9">
        <f t="shared" si="78"/>
        <v>9265.8913559691064</v>
      </c>
      <c r="T616" s="9">
        <f t="shared" si="79"/>
        <v>0</v>
      </c>
      <c r="U616" s="9">
        <f t="shared" si="80"/>
        <v>62516.320134627938</v>
      </c>
    </row>
    <row r="617" spans="1:21" ht="12.75" customHeight="1" x14ac:dyDescent="0.25">
      <c r="A617" s="2">
        <v>2004</v>
      </c>
      <c r="B617" s="2">
        <v>1</v>
      </c>
      <c r="C617" s="2">
        <v>26</v>
      </c>
      <c r="D617" s="2">
        <v>15</v>
      </c>
      <c r="E617" s="7">
        <v>3.0953114125032495E-2</v>
      </c>
      <c r="F617" s="7">
        <v>1.0735690899094879E-2</v>
      </c>
      <c r="G617" s="7">
        <v>0</v>
      </c>
      <c r="H617" s="7">
        <v>5.0209189561437381E-3</v>
      </c>
      <c r="I617" s="7">
        <v>1.0671901881720469E-4</v>
      </c>
      <c r="J617" s="7">
        <v>1.5709222260165086E-2</v>
      </c>
      <c r="K617" s="7">
        <v>0</v>
      </c>
      <c r="L617" s="7"/>
      <c r="M617" s="8">
        <v>6.2525665259253405E-2</v>
      </c>
      <c r="N617" s="9">
        <f t="shared" si="73"/>
        <v>31333.455527066959</v>
      </c>
      <c r="O617" s="9">
        <f t="shared" si="74"/>
        <v>17729.269746443686</v>
      </c>
      <c r="P617" s="9">
        <f t="shared" si="75"/>
        <v>0</v>
      </c>
      <c r="Q617" s="9">
        <f t="shared" si="76"/>
        <v>4051.2546974920756</v>
      </c>
      <c r="R617" s="9">
        <f t="shared" si="77"/>
        <v>107.94532209880333</v>
      </c>
      <c r="S617" s="9">
        <f t="shared" si="78"/>
        <v>8932.9397230928771</v>
      </c>
      <c r="T617" s="9">
        <f t="shared" si="79"/>
        <v>0</v>
      </c>
      <c r="U617" s="9">
        <f t="shared" si="80"/>
        <v>62154.865016194395</v>
      </c>
    </row>
    <row r="618" spans="1:21" ht="12.75" customHeight="1" x14ac:dyDescent="0.25">
      <c r="A618" s="2">
        <v>2004</v>
      </c>
      <c r="B618" s="2">
        <v>1</v>
      </c>
      <c r="C618" s="2">
        <v>26</v>
      </c>
      <c r="D618" s="2">
        <v>16</v>
      </c>
      <c r="E618" s="7">
        <v>3.1216752425244354E-2</v>
      </c>
      <c r="F618" s="7">
        <v>1.0497067743217641E-2</v>
      </c>
      <c r="G618" s="7">
        <v>0</v>
      </c>
      <c r="H618" s="7">
        <v>5.4170359534678608E-3</v>
      </c>
      <c r="I618" s="7">
        <v>1.0671901881720469E-4</v>
      </c>
      <c r="J618" s="7">
        <v>1.6204471726578639E-2</v>
      </c>
      <c r="K618" s="7">
        <v>0</v>
      </c>
      <c r="L618" s="7"/>
      <c r="M618" s="8">
        <v>6.3442046867325699E-2</v>
      </c>
      <c r="N618" s="9">
        <f t="shared" si="73"/>
        <v>31600.333325583495</v>
      </c>
      <c r="O618" s="9">
        <f t="shared" si="74"/>
        <v>17335.199691888378</v>
      </c>
      <c r="P618" s="9">
        <f t="shared" si="75"/>
        <v>0</v>
      </c>
      <c r="Q618" s="9">
        <f t="shared" si="76"/>
        <v>4370.8716560972662</v>
      </c>
      <c r="R618" s="9">
        <f t="shared" si="77"/>
        <v>107.94532209880333</v>
      </c>
      <c r="S618" s="9">
        <f t="shared" si="78"/>
        <v>9214.5598795906608</v>
      </c>
      <c r="T618" s="9">
        <f t="shared" si="79"/>
        <v>0</v>
      </c>
      <c r="U618" s="9">
        <f t="shared" si="80"/>
        <v>62628.9098752586</v>
      </c>
    </row>
    <row r="619" spans="1:21" ht="12.75" customHeight="1" x14ac:dyDescent="0.25">
      <c r="A619" s="2">
        <v>2004</v>
      </c>
      <c r="B619" s="2">
        <v>1</v>
      </c>
      <c r="C619" s="2">
        <v>26</v>
      </c>
      <c r="D619" s="2">
        <v>17</v>
      </c>
      <c r="E619" s="7">
        <v>3.6110384707850614E-2</v>
      </c>
      <c r="F619" s="7">
        <v>9.8162409138435065E-3</v>
      </c>
      <c r="G619" s="7">
        <v>0</v>
      </c>
      <c r="H619" s="7">
        <v>4.6465064493831565E-3</v>
      </c>
      <c r="I619" s="7">
        <v>1.0671901881720469E-4</v>
      </c>
      <c r="J619" s="7">
        <v>1.6202665344660829E-2</v>
      </c>
      <c r="K619" s="7">
        <v>0</v>
      </c>
      <c r="L619" s="7"/>
      <c r="M619" s="8">
        <v>6.6882516434555311E-2</v>
      </c>
      <c r="N619" s="9">
        <f t="shared" si="73"/>
        <v>36554.096907285842</v>
      </c>
      <c r="O619" s="9">
        <f t="shared" si="74"/>
        <v>16210.860082817884</v>
      </c>
      <c r="P619" s="9">
        <f t="shared" si="75"/>
        <v>0</v>
      </c>
      <c r="Q619" s="9">
        <f t="shared" si="76"/>
        <v>3749.1505528000889</v>
      </c>
      <c r="R619" s="9">
        <f t="shared" si="77"/>
        <v>107.94532209880333</v>
      </c>
      <c r="S619" s="9">
        <f t="shared" si="78"/>
        <v>9213.5326931060954</v>
      </c>
      <c r="T619" s="9">
        <f t="shared" si="79"/>
        <v>0</v>
      </c>
      <c r="U619" s="9">
        <f t="shared" si="80"/>
        <v>65835.585558108709</v>
      </c>
    </row>
    <row r="620" spans="1:21" ht="12.75" customHeight="1" x14ac:dyDescent="0.25">
      <c r="A620" s="2">
        <v>2004</v>
      </c>
      <c r="B620" s="2">
        <v>1</v>
      </c>
      <c r="C620" s="2">
        <v>26</v>
      </c>
      <c r="D620" s="2">
        <v>18</v>
      </c>
      <c r="E620" s="7">
        <v>4.3774773911703729E-2</v>
      </c>
      <c r="F620" s="7">
        <v>9.4290151299319461E-3</v>
      </c>
      <c r="G620" s="7">
        <v>3.4280359622639403E-4</v>
      </c>
      <c r="H620" s="7">
        <v>4.6969979428369167E-3</v>
      </c>
      <c r="I620" s="7">
        <v>1.0671901881720469E-4</v>
      </c>
      <c r="J620" s="7">
        <v>1.5763055455704597E-2</v>
      </c>
      <c r="K620" s="7">
        <v>4.4295334882078023E-5</v>
      </c>
      <c r="L620" s="7"/>
      <c r="M620" s="8">
        <v>7.4157660390102867E-2</v>
      </c>
      <c r="N620" s="9">
        <f t="shared" si="73"/>
        <v>44312.663534572217</v>
      </c>
      <c r="O620" s="9">
        <f t="shared" si="74"/>
        <v>15571.382806481157</v>
      </c>
      <c r="P620" s="9">
        <f t="shared" si="75"/>
        <v>131.2453101876782</v>
      </c>
      <c r="Q620" s="9">
        <f t="shared" si="76"/>
        <v>3789.8908837683148</v>
      </c>
      <c r="R620" s="9">
        <f t="shared" si="77"/>
        <v>107.94532209880333</v>
      </c>
      <c r="S620" s="9">
        <f t="shared" si="78"/>
        <v>8963.5515944440995</v>
      </c>
      <c r="T620" s="9">
        <f t="shared" si="79"/>
        <v>30.802720711830222</v>
      </c>
      <c r="U620" s="9">
        <f t="shared" si="80"/>
        <v>72907.482172264092</v>
      </c>
    </row>
    <row r="621" spans="1:21" ht="12.75" customHeight="1" x14ac:dyDescent="0.25">
      <c r="A621" s="2">
        <v>2004</v>
      </c>
      <c r="B621" s="2">
        <v>1</v>
      </c>
      <c r="C621" s="2">
        <v>26</v>
      </c>
      <c r="D621" s="2">
        <v>19</v>
      </c>
      <c r="E621" s="7">
        <v>4.5705851970052044E-2</v>
      </c>
      <c r="F621" s="7">
        <v>9.1639574683018612E-3</v>
      </c>
      <c r="G621" s="7">
        <v>5.7063604787935284E-4</v>
      </c>
      <c r="H621" s="7">
        <v>4.7505660590361183E-3</v>
      </c>
      <c r="I621" s="7">
        <v>1.0671901881720469E-4</v>
      </c>
      <c r="J621" s="7">
        <v>1.5994042434330554E-2</v>
      </c>
      <c r="K621" s="7">
        <v>7.3734683984786286E-5</v>
      </c>
      <c r="L621" s="7"/>
      <c r="M621" s="8">
        <v>7.6365507682401926E-2</v>
      </c>
      <c r="N621" s="9">
        <f t="shared" si="73"/>
        <v>46267.470027261043</v>
      </c>
      <c r="O621" s="9">
        <f t="shared" si="74"/>
        <v>15133.657947823243</v>
      </c>
      <c r="P621" s="9">
        <f t="shared" si="75"/>
        <v>218.47292715895398</v>
      </c>
      <c r="Q621" s="9">
        <f t="shared" si="76"/>
        <v>3833.113665152242</v>
      </c>
      <c r="R621" s="9">
        <f t="shared" si="77"/>
        <v>107.94532209880333</v>
      </c>
      <c r="S621" s="9">
        <f t="shared" si="78"/>
        <v>9094.900729538922</v>
      </c>
      <c r="T621" s="9">
        <f t="shared" si="79"/>
        <v>51.274674491226754</v>
      </c>
      <c r="U621" s="9">
        <f t="shared" si="80"/>
        <v>74706.835293524433</v>
      </c>
    </row>
    <row r="622" spans="1:21" ht="12.75" customHeight="1" x14ac:dyDescent="0.25">
      <c r="A622" s="2">
        <v>2004</v>
      </c>
      <c r="B622" s="2">
        <v>1</v>
      </c>
      <c r="C622" s="2">
        <v>26</v>
      </c>
      <c r="D622" s="2">
        <v>20</v>
      </c>
      <c r="E622" s="7">
        <v>4.3553994941617803E-2</v>
      </c>
      <c r="F622" s="7">
        <v>9.2033571121030756E-3</v>
      </c>
      <c r="G622" s="7">
        <v>5.7063604787935284E-4</v>
      </c>
      <c r="H622" s="7">
        <v>5.7675013469336801E-3</v>
      </c>
      <c r="I622" s="7">
        <v>1.0671901881720469E-4</v>
      </c>
      <c r="J622" s="7">
        <v>1.627026263002268E-2</v>
      </c>
      <c r="K622" s="7">
        <v>7.3734683984786286E-5</v>
      </c>
      <c r="L622" s="7"/>
      <c r="M622" s="8">
        <v>7.554620578135858E-2</v>
      </c>
      <c r="N622" s="9">
        <f t="shared" si="73"/>
        <v>44089.171707140733</v>
      </c>
      <c r="O622" s="9">
        <f t="shared" si="74"/>
        <v>15198.723803335572</v>
      </c>
      <c r="P622" s="9">
        <f t="shared" si="75"/>
        <v>218.47292715895398</v>
      </c>
      <c r="Q622" s="9">
        <f t="shared" si="76"/>
        <v>4653.6534703405478</v>
      </c>
      <c r="R622" s="9">
        <f t="shared" si="77"/>
        <v>107.94532209880333</v>
      </c>
      <c r="S622" s="9">
        <f t="shared" si="78"/>
        <v>9251.9714181799227</v>
      </c>
      <c r="T622" s="9">
        <f t="shared" si="79"/>
        <v>51.274674491226754</v>
      </c>
      <c r="U622" s="9">
        <f t="shared" si="80"/>
        <v>73571.213322745753</v>
      </c>
    </row>
    <row r="623" spans="1:21" ht="12.75" customHeight="1" x14ac:dyDescent="0.25">
      <c r="A623" s="2">
        <v>2004</v>
      </c>
      <c r="B623" s="2">
        <v>1</v>
      </c>
      <c r="C623" s="2">
        <v>26</v>
      </c>
      <c r="D623" s="2">
        <v>21</v>
      </c>
      <c r="E623" s="7">
        <v>4.1738469680106895E-2</v>
      </c>
      <c r="F623" s="7">
        <v>8.9004773801799747E-3</v>
      </c>
      <c r="G623" s="7">
        <v>5.7063604787935284E-4</v>
      </c>
      <c r="H623" s="7">
        <v>5.4718005364683183E-3</v>
      </c>
      <c r="I623" s="7">
        <v>1.0671901881720469E-4</v>
      </c>
      <c r="J623" s="7">
        <v>1.5757245720193019E-2</v>
      </c>
      <c r="K623" s="7">
        <v>7.3734683984786286E-5</v>
      </c>
      <c r="L623" s="7"/>
      <c r="M623" s="8">
        <v>7.2619083067629556E-2</v>
      </c>
      <c r="N623" s="9">
        <f t="shared" si="73"/>
        <v>42251.337884991859</v>
      </c>
      <c r="O623" s="9">
        <f t="shared" si="74"/>
        <v>14698.538345458059</v>
      </c>
      <c r="P623" s="9">
        <f t="shared" si="75"/>
        <v>218.47292715895398</v>
      </c>
      <c r="Q623" s="9">
        <f t="shared" si="76"/>
        <v>4415.05983680178</v>
      </c>
      <c r="R623" s="9">
        <f t="shared" si="77"/>
        <v>107.94532209880333</v>
      </c>
      <c r="S623" s="9">
        <f t="shared" si="78"/>
        <v>8960.2479288473842</v>
      </c>
      <c r="T623" s="9">
        <f t="shared" si="79"/>
        <v>51.274674491226754</v>
      </c>
      <c r="U623" s="9">
        <f t="shared" si="80"/>
        <v>70702.876919848059</v>
      </c>
    </row>
    <row r="624" spans="1:21" ht="12.75" customHeight="1" x14ac:dyDescent="0.25">
      <c r="A624" s="2">
        <v>2004</v>
      </c>
      <c r="B624" s="2">
        <v>1</v>
      </c>
      <c r="C624" s="2">
        <v>26</v>
      </c>
      <c r="D624" s="2">
        <v>22</v>
      </c>
      <c r="E624" s="7">
        <v>3.9423897079387309E-2</v>
      </c>
      <c r="F624" s="7">
        <v>8.4566760832743507E-3</v>
      </c>
      <c r="G624" s="7">
        <v>5.7063604787935284E-4</v>
      </c>
      <c r="H624" s="7">
        <v>5.2895126261321562E-3</v>
      </c>
      <c r="I624" s="7">
        <v>1.0671901881720469E-4</v>
      </c>
      <c r="J624" s="7">
        <v>1.5457482895942941E-2</v>
      </c>
      <c r="K624" s="7">
        <v>7.3734683984786286E-5</v>
      </c>
      <c r="L624" s="7"/>
      <c r="M624" s="8">
        <v>6.93786584354181E-2</v>
      </c>
      <c r="N624" s="9">
        <f t="shared" si="73"/>
        <v>39908.324598643281</v>
      </c>
      <c r="O624" s="9">
        <f t="shared" si="74"/>
        <v>13965.630423591128</v>
      </c>
      <c r="P624" s="9">
        <f t="shared" si="75"/>
        <v>218.47292715895398</v>
      </c>
      <c r="Q624" s="9">
        <f t="shared" si="76"/>
        <v>4267.9762531996694</v>
      </c>
      <c r="R624" s="9">
        <f t="shared" si="77"/>
        <v>107.94532209880333</v>
      </c>
      <c r="S624" s="9">
        <f t="shared" si="78"/>
        <v>8789.7898886018011</v>
      </c>
      <c r="T624" s="9">
        <f t="shared" si="79"/>
        <v>51.274674491226754</v>
      </c>
      <c r="U624" s="9">
        <f t="shared" si="80"/>
        <v>67309.414087784855</v>
      </c>
    </row>
    <row r="625" spans="1:21" ht="12.75" customHeight="1" x14ac:dyDescent="0.25">
      <c r="A625" s="2">
        <v>2004</v>
      </c>
      <c r="B625" s="2">
        <v>1</v>
      </c>
      <c r="C625" s="2">
        <v>26</v>
      </c>
      <c r="D625" s="2">
        <v>23</v>
      </c>
      <c r="E625" s="7">
        <v>3.375029726329043E-2</v>
      </c>
      <c r="F625" s="7">
        <v>7.7287065088270934E-3</v>
      </c>
      <c r="G625" s="7">
        <v>5.7063604787935284E-4</v>
      </c>
      <c r="H625" s="7">
        <v>4.6210489115496708E-3</v>
      </c>
      <c r="I625" s="7">
        <v>1.0671901881720469E-4</v>
      </c>
      <c r="J625" s="7">
        <v>1.4590456026819975E-2</v>
      </c>
      <c r="K625" s="7">
        <v>7.3734683984786286E-5</v>
      </c>
      <c r="L625" s="7"/>
      <c r="M625" s="8">
        <v>6.1441598461168513E-2</v>
      </c>
      <c r="N625" s="9">
        <f t="shared" si="73"/>
        <v>34165.009506082781</v>
      </c>
      <c r="O625" s="9">
        <f t="shared" si="74"/>
        <v>12763.437749278255</v>
      </c>
      <c r="P625" s="9">
        <f t="shared" si="75"/>
        <v>218.47292715895398</v>
      </c>
      <c r="Q625" s="9">
        <f t="shared" si="76"/>
        <v>3728.6094983366838</v>
      </c>
      <c r="R625" s="9">
        <f t="shared" si="77"/>
        <v>107.94532209880333</v>
      </c>
      <c r="S625" s="9">
        <f t="shared" si="78"/>
        <v>8296.7611038594059</v>
      </c>
      <c r="T625" s="9">
        <f t="shared" si="79"/>
        <v>51.274674491226754</v>
      </c>
      <c r="U625" s="9">
        <f t="shared" si="80"/>
        <v>59331.510781306111</v>
      </c>
    </row>
    <row r="626" spans="1:21" ht="12.75" customHeight="1" x14ac:dyDescent="0.25">
      <c r="A626" s="2">
        <v>2004</v>
      </c>
      <c r="B626" s="2">
        <v>1</v>
      </c>
      <c r="C626" s="2">
        <v>26</v>
      </c>
      <c r="D626" s="2">
        <v>24</v>
      </c>
      <c r="E626" s="7">
        <v>2.8108710132055823E-2</v>
      </c>
      <c r="F626" s="7">
        <v>7.3747557272928511E-3</v>
      </c>
      <c r="G626" s="7">
        <v>5.7063604787935284E-4</v>
      </c>
      <c r="H626" s="7">
        <v>4.8521174027035506E-3</v>
      </c>
      <c r="I626" s="7">
        <v>1.0671901881720469E-4</v>
      </c>
      <c r="J626" s="7">
        <v>1.3877018708486065E-2</v>
      </c>
      <c r="K626" s="7">
        <v>7.3734683984786286E-5</v>
      </c>
      <c r="L626" s="7"/>
      <c r="M626" s="8">
        <v>5.4963691721219628E-2</v>
      </c>
      <c r="N626" s="9">
        <f t="shared" si="73"/>
        <v>28454.100459433594</v>
      </c>
      <c r="O626" s="9">
        <f t="shared" si="74"/>
        <v>12178.911896050291</v>
      </c>
      <c r="P626" s="9">
        <f t="shared" si="75"/>
        <v>218.47292715895398</v>
      </c>
      <c r="Q626" s="9">
        <f t="shared" si="76"/>
        <v>3915.0529200302562</v>
      </c>
      <c r="R626" s="9">
        <f t="shared" si="77"/>
        <v>107.94532209880333</v>
      </c>
      <c r="S626" s="9">
        <f t="shared" si="78"/>
        <v>7891.0699464402041</v>
      </c>
      <c r="T626" s="9">
        <f t="shared" si="79"/>
        <v>51.274674491226754</v>
      </c>
      <c r="U626" s="9">
        <f t="shared" si="80"/>
        <v>52816.82814570333</v>
      </c>
    </row>
    <row r="627" spans="1:21" ht="12.75" customHeight="1" x14ac:dyDescent="0.25">
      <c r="A627" s="2">
        <v>2004</v>
      </c>
      <c r="B627" s="2">
        <v>1</v>
      </c>
      <c r="C627" s="2">
        <v>27</v>
      </c>
      <c r="D627" s="2">
        <v>1</v>
      </c>
      <c r="E627" s="7">
        <v>2.3786485252839933E-2</v>
      </c>
      <c r="F627" s="7">
        <v>7.0677292686426273E-3</v>
      </c>
      <c r="G627" s="7">
        <v>5.7063604787935284E-4</v>
      </c>
      <c r="H627" s="7">
        <v>5.0499932996536474E-3</v>
      </c>
      <c r="I627" s="7">
        <v>1.0671901881720469E-4</v>
      </c>
      <c r="J627" s="7">
        <v>1.3871910256505438E-2</v>
      </c>
      <c r="K627" s="7">
        <v>7.3734683984786286E-5</v>
      </c>
      <c r="L627" s="7"/>
      <c r="M627" s="8">
        <v>5.0527207828322984E-2</v>
      </c>
      <c r="N627" s="9">
        <f t="shared" si="73"/>
        <v>24078.765542118505</v>
      </c>
      <c r="O627" s="9">
        <f t="shared" si="74"/>
        <v>11671.878398544872</v>
      </c>
      <c r="P627" s="9">
        <f t="shared" si="75"/>
        <v>218.47292715895398</v>
      </c>
      <c r="Q627" s="9">
        <f t="shared" si="76"/>
        <v>4074.7140625505158</v>
      </c>
      <c r="R627" s="9">
        <f t="shared" si="77"/>
        <v>107.94532209880333</v>
      </c>
      <c r="S627" s="9">
        <f t="shared" si="78"/>
        <v>7888.1650608344435</v>
      </c>
      <c r="T627" s="9">
        <f t="shared" si="79"/>
        <v>51.274674491226754</v>
      </c>
      <c r="U627" s="9">
        <f t="shared" si="80"/>
        <v>48091.21598779731</v>
      </c>
    </row>
    <row r="628" spans="1:21" ht="12.75" customHeight="1" x14ac:dyDescent="0.25">
      <c r="A628" s="2">
        <v>2004</v>
      </c>
      <c r="B628" s="2">
        <v>1</v>
      </c>
      <c r="C628" s="2">
        <v>27</v>
      </c>
      <c r="D628" s="2">
        <v>2</v>
      </c>
      <c r="E628" s="7">
        <v>2.2538190620396064E-2</v>
      </c>
      <c r="F628" s="7">
        <v>7.1500245382960081E-3</v>
      </c>
      <c r="G628" s="7">
        <v>5.7063604787935284E-4</v>
      </c>
      <c r="H628" s="7">
        <v>5.5326118864090484E-3</v>
      </c>
      <c r="I628" s="7">
        <v>1.0671901881720469E-4</v>
      </c>
      <c r="J628" s="7">
        <v>1.332235203737861E-2</v>
      </c>
      <c r="K628" s="7">
        <v>7.3734683984786286E-5</v>
      </c>
      <c r="L628" s="7"/>
      <c r="M628" s="8">
        <v>4.929426883316107E-2</v>
      </c>
      <c r="N628" s="9">
        <f t="shared" si="73"/>
        <v>22815.132287242726</v>
      </c>
      <c r="O628" s="9">
        <f t="shared" si="74"/>
        <v>11807.783488236317</v>
      </c>
      <c r="P628" s="9">
        <f t="shared" si="75"/>
        <v>218.47292715895398</v>
      </c>
      <c r="Q628" s="9">
        <f t="shared" si="76"/>
        <v>4464.127003442014</v>
      </c>
      <c r="R628" s="9">
        <f t="shared" si="77"/>
        <v>107.94532209880333</v>
      </c>
      <c r="S628" s="9">
        <f t="shared" si="78"/>
        <v>7575.6626107138718</v>
      </c>
      <c r="T628" s="9">
        <f t="shared" si="79"/>
        <v>51.274674491226754</v>
      </c>
      <c r="U628" s="9">
        <f t="shared" si="80"/>
        <v>47040.398313383914</v>
      </c>
    </row>
    <row r="629" spans="1:21" ht="12.75" customHeight="1" x14ac:dyDescent="0.25">
      <c r="A629" s="2">
        <v>2004</v>
      </c>
      <c r="B629" s="2">
        <v>1</v>
      </c>
      <c r="C629" s="2">
        <v>27</v>
      </c>
      <c r="D629" s="2">
        <v>3</v>
      </c>
      <c r="E629" s="7">
        <v>2.211343629531071E-2</v>
      </c>
      <c r="F629" s="7">
        <v>6.8482594339162768E-3</v>
      </c>
      <c r="G629" s="7">
        <v>5.7063604787935284E-4</v>
      </c>
      <c r="H629" s="7">
        <v>5.2598911148183962E-3</v>
      </c>
      <c r="I629" s="7">
        <v>1.0671901881720469E-4</v>
      </c>
      <c r="J629" s="7">
        <v>1.2966670641035891E-2</v>
      </c>
      <c r="K629" s="7">
        <v>7.3734683984786286E-5</v>
      </c>
      <c r="L629" s="7"/>
      <c r="M629" s="8">
        <v>4.7939347235762611E-2</v>
      </c>
      <c r="N629" s="9">
        <f t="shared" si="73"/>
        <v>22385.158724607616</v>
      </c>
      <c r="O629" s="9">
        <f t="shared" si="74"/>
        <v>11309.438762601279</v>
      </c>
      <c r="P629" s="9">
        <f t="shared" si="75"/>
        <v>218.47292715895398</v>
      </c>
      <c r="Q629" s="9">
        <f t="shared" si="76"/>
        <v>4244.0753920416046</v>
      </c>
      <c r="R629" s="9">
        <f t="shared" si="77"/>
        <v>107.94532209880333</v>
      </c>
      <c r="S629" s="9">
        <f t="shared" si="78"/>
        <v>7373.4068642781067</v>
      </c>
      <c r="T629" s="9">
        <f t="shared" si="79"/>
        <v>51.274674491226754</v>
      </c>
      <c r="U629" s="9">
        <f t="shared" si="80"/>
        <v>45689.77266727759</v>
      </c>
    </row>
    <row r="630" spans="1:21" ht="12.75" customHeight="1" x14ac:dyDescent="0.25">
      <c r="A630" s="2">
        <v>2004</v>
      </c>
      <c r="B630" s="2">
        <v>1</v>
      </c>
      <c r="C630" s="2">
        <v>27</v>
      </c>
      <c r="D630" s="2">
        <v>4</v>
      </c>
      <c r="E630" s="7">
        <v>2.2003285379241025E-2</v>
      </c>
      <c r="F630" s="7">
        <v>6.885435677925265E-3</v>
      </c>
      <c r="G630" s="7">
        <v>5.7063604787935284E-4</v>
      </c>
      <c r="H630" s="7">
        <v>5.576124321018905E-3</v>
      </c>
      <c r="I630" s="7">
        <v>1.0671901881720469E-4</v>
      </c>
      <c r="J630" s="7">
        <v>1.3174562847966247E-2</v>
      </c>
      <c r="K630" s="7">
        <v>7.3734683984786286E-5</v>
      </c>
      <c r="L630" s="7"/>
      <c r="M630" s="8">
        <v>4.8390497976832786E-2</v>
      </c>
      <c r="N630" s="9">
        <f t="shared" si="73"/>
        <v>22273.654311320039</v>
      </c>
      <c r="O630" s="9">
        <f t="shared" si="74"/>
        <v>11370.832823252797</v>
      </c>
      <c r="P630" s="9">
        <f t="shared" si="75"/>
        <v>218.47292715895398</v>
      </c>
      <c r="Q630" s="9">
        <f t="shared" si="76"/>
        <v>4499.2361053120612</v>
      </c>
      <c r="R630" s="9">
        <f t="shared" si="77"/>
        <v>107.94532209880333</v>
      </c>
      <c r="S630" s="9">
        <f t="shared" si="78"/>
        <v>7491.6233184509374</v>
      </c>
      <c r="T630" s="9">
        <f t="shared" si="79"/>
        <v>51.274674491226754</v>
      </c>
      <c r="U630" s="9">
        <f t="shared" si="80"/>
        <v>46013.039482084816</v>
      </c>
    </row>
    <row r="631" spans="1:21" ht="12.75" customHeight="1" x14ac:dyDescent="0.25">
      <c r="A631" s="2">
        <v>2004</v>
      </c>
      <c r="B631" s="2">
        <v>1</v>
      </c>
      <c r="C631" s="2">
        <v>27</v>
      </c>
      <c r="D631" s="2">
        <v>5</v>
      </c>
      <c r="E631" s="7">
        <v>2.2963537979470795E-2</v>
      </c>
      <c r="F631" s="7">
        <v>6.7645072033014316E-3</v>
      </c>
      <c r="G631" s="7">
        <v>5.7063604787935284E-4</v>
      </c>
      <c r="H631" s="7">
        <v>5.2308567537684321E-3</v>
      </c>
      <c r="I631" s="7">
        <v>1.0671901881720469E-4</v>
      </c>
      <c r="J631" s="7">
        <v>1.3043486083184026E-2</v>
      </c>
      <c r="K631" s="7">
        <v>7.3734683984786286E-5</v>
      </c>
      <c r="L631" s="7"/>
      <c r="M631" s="8">
        <v>4.8753477770406027E-2</v>
      </c>
      <c r="N631" s="9">
        <f t="shared" si="73"/>
        <v>23245.706170868383</v>
      </c>
      <c r="O631" s="9">
        <f t="shared" si="74"/>
        <v>11171.127600106638</v>
      </c>
      <c r="P631" s="9">
        <f t="shared" si="75"/>
        <v>218.47292715895398</v>
      </c>
      <c r="Q631" s="9">
        <f t="shared" si="76"/>
        <v>4220.648287836224</v>
      </c>
      <c r="R631" s="9">
        <f t="shared" si="77"/>
        <v>107.94532209880333</v>
      </c>
      <c r="S631" s="9">
        <f t="shared" si="78"/>
        <v>7417.087429945067</v>
      </c>
      <c r="T631" s="9">
        <f t="shared" si="79"/>
        <v>51.274674491226754</v>
      </c>
      <c r="U631" s="9">
        <f t="shared" si="80"/>
        <v>46432.26241250529</v>
      </c>
    </row>
    <row r="632" spans="1:21" ht="12.75" customHeight="1" x14ac:dyDescent="0.25">
      <c r="A632" s="2">
        <v>2004</v>
      </c>
      <c r="B632" s="2">
        <v>1</v>
      </c>
      <c r="C632" s="2">
        <v>27</v>
      </c>
      <c r="D632" s="2">
        <v>6</v>
      </c>
      <c r="E632" s="7">
        <v>2.4690586404808246E-2</v>
      </c>
      <c r="F632" s="7">
        <v>7.448660314365336E-3</v>
      </c>
      <c r="G632" s="7">
        <v>5.7063604787935284E-4</v>
      </c>
      <c r="H632" s="7">
        <v>5.8624001090969886E-3</v>
      </c>
      <c r="I632" s="7">
        <v>1.0671901881720469E-4</v>
      </c>
      <c r="J632" s="7">
        <v>1.2644444611327757E-2</v>
      </c>
      <c r="K632" s="7">
        <v>7.3734683984786286E-5</v>
      </c>
      <c r="L632" s="7"/>
      <c r="M632" s="8">
        <v>5.1397181190279674E-2</v>
      </c>
      <c r="N632" s="9">
        <f t="shared" si="73"/>
        <v>24993.975983392305</v>
      </c>
      <c r="O632" s="9">
        <f t="shared" si="74"/>
        <v>12300.960339138202</v>
      </c>
      <c r="P632" s="9">
        <f t="shared" si="75"/>
        <v>218.47292715895398</v>
      </c>
      <c r="Q632" s="9">
        <f t="shared" si="76"/>
        <v>4730.2249225703936</v>
      </c>
      <c r="R632" s="9">
        <f t="shared" si="77"/>
        <v>107.94532209880333</v>
      </c>
      <c r="S632" s="9">
        <f t="shared" si="78"/>
        <v>7190.1752788486165</v>
      </c>
      <c r="T632" s="9">
        <f t="shared" si="79"/>
        <v>51.274674491226754</v>
      </c>
      <c r="U632" s="9">
        <f t="shared" si="80"/>
        <v>49593.0294476985</v>
      </c>
    </row>
    <row r="633" spans="1:21" ht="12.75" customHeight="1" x14ac:dyDescent="0.25">
      <c r="A633" s="2">
        <v>2004</v>
      </c>
      <c r="B633" s="2">
        <v>1</v>
      </c>
      <c r="C633" s="2">
        <v>27</v>
      </c>
      <c r="D633" s="2">
        <v>7</v>
      </c>
      <c r="E633" s="7">
        <v>2.8804680527209473E-2</v>
      </c>
      <c r="F633" s="7">
        <v>8.5399758296199457E-3</v>
      </c>
      <c r="G633" s="7">
        <v>5.7063604787935284E-4</v>
      </c>
      <c r="H633" s="7">
        <v>6.4958439366443596E-3</v>
      </c>
      <c r="I633" s="7">
        <v>1.0671901881720469E-4</v>
      </c>
      <c r="J633" s="7">
        <v>1.3059955708379522E-2</v>
      </c>
      <c r="K633" s="7">
        <v>7.3734683984786286E-5</v>
      </c>
      <c r="L633" s="7"/>
      <c r="M633" s="8">
        <v>5.7651545752534637E-2</v>
      </c>
      <c r="N633" s="9">
        <f t="shared" si="73"/>
        <v>29158.622703515848</v>
      </c>
      <c r="O633" s="9">
        <f t="shared" si="74"/>
        <v>14103.194338820458</v>
      </c>
      <c r="P633" s="9">
        <f t="shared" si="75"/>
        <v>218.47292715895398</v>
      </c>
      <c r="Q633" s="9">
        <f t="shared" si="76"/>
        <v>5241.3350010966597</v>
      </c>
      <c r="R633" s="9">
        <f t="shared" si="77"/>
        <v>107.94532209880333</v>
      </c>
      <c r="S633" s="9">
        <f t="shared" si="78"/>
        <v>7426.4527674962683</v>
      </c>
      <c r="T633" s="9">
        <f t="shared" si="79"/>
        <v>51.274674491226754</v>
      </c>
      <c r="U633" s="9">
        <f t="shared" si="80"/>
        <v>56307.297734678214</v>
      </c>
    </row>
    <row r="634" spans="1:21" ht="12.75" customHeight="1" x14ac:dyDescent="0.25">
      <c r="A634" s="2">
        <v>2004</v>
      </c>
      <c r="B634" s="2">
        <v>1</v>
      </c>
      <c r="C634" s="2">
        <v>27</v>
      </c>
      <c r="D634" s="2">
        <v>8</v>
      </c>
      <c r="E634" s="7">
        <v>3.3475545324867795E-2</v>
      </c>
      <c r="F634" s="7">
        <v>9.9304510231759367E-3</v>
      </c>
      <c r="G634" s="7">
        <v>3.8042069884295895E-4</v>
      </c>
      <c r="H634" s="7">
        <v>6.4214385120848439E-3</v>
      </c>
      <c r="I634" s="7">
        <v>1.0671901881720469E-4</v>
      </c>
      <c r="J634" s="7">
        <v>1.4369529421894033E-2</v>
      </c>
      <c r="K634" s="7">
        <v>4.9156025306672646E-5</v>
      </c>
      <c r="L634" s="7"/>
      <c r="M634" s="8">
        <v>6.4733260024989442E-2</v>
      </c>
      <c r="N634" s="9">
        <f t="shared" si="73"/>
        <v>33886.881508726328</v>
      </c>
      <c r="O634" s="9">
        <f t="shared" si="74"/>
        <v>16399.470378620659</v>
      </c>
      <c r="P634" s="9">
        <f t="shared" si="75"/>
        <v>145.64734200887369</v>
      </c>
      <c r="Q634" s="9">
        <f t="shared" si="76"/>
        <v>5181.2991135632064</v>
      </c>
      <c r="R634" s="9">
        <f t="shared" si="77"/>
        <v>107.94532209880333</v>
      </c>
      <c r="S634" s="9">
        <f t="shared" si="78"/>
        <v>8171.1327301342853</v>
      </c>
      <c r="T634" s="9">
        <f t="shared" si="79"/>
        <v>34.182816832878707</v>
      </c>
      <c r="U634" s="9">
        <f t="shared" si="80"/>
        <v>63926.559211985026</v>
      </c>
    </row>
    <row r="635" spans="1:21" ht="12.75" customHeight="1" x14ac:dyDescent="0.25">
      <c r="A635" s="2">
        <v>2004</v>
      </c>
      <c r="B635" s="2">
        <v>1</v>
      </c>
      <c r="C635" s="2">
        <v>27</v>
      </c>
      <c r="D635" s="2">
        <v>9</v>
      </c>
      <c r="E635" s="7">
        <v>3.2085655136288548E-2</v>
      </c>
      <c r="F635" s="7">
        <v>1.0910752599103438E-2</v>
      </c>
      <c r="G635" s="7">
        <v>0</v>
      </c>
      <c r="H635" s="7">
        <v>6.5830551860928573E-3</v>
      </c>
      <c r="I635" s="7">
        <v>1.0671901881720469E-4</v>
      </c>
      <c r="J635" s="7">
        <v>1.5583464800976832E-2</v>
      </c>
      <c r="K635" s="7">
        <v>0</v>
      </c>
      <c r="L635" s="7"/>
      <c r="M635" s="8">
        <v>6.5269646741278872E-2</v>
      </c>
      <c r="N635" s="9">
        <f t="shared" si="73"/>
        <v>32479.912819390651</v>
      </c>
      <c r="O635" s="9">
        <f t="shared" si="74"/>
        <v>18018.372341786144</v>
      </c>
      <c r="P635" s="9">
        <f t="shared" si="75"/>
        <v>0</v>
      </c>
      <c r="Q635" s="9">
        <f t="shared" si="76"/>
        <v>5311.7035904103859</v>
      </c>
      <c r="R635" s="9">
        <f t="shared" si="77"/>
        <v>107.94532209880333</v>
      </c>
      <c r="S635" s="9">
        <f t="shared" si="78"/>
        <v>8861.4286206300494</v>
      </c>
      <c r="T635" s="9">
        <f t="shared" si="79"/>
        <v>0</v>
      </c>
      <c r="U635" s="9">
        <f t="shared" si="80"/>
        <v>64779.362694316034</v>
      </c>
    </row>
    <row r="636" spans="1:21" ht="12.75" customHeight="1" x14ac:dyDescent="0.25">
      <c r="A636" s="2">
        <v>2004</v>
      </c>
      <c r="B636" s="2">
        <v>1</v>
      </c>
      <c r="C636" s="2">
        <v>27</v>
      </c>
      <c r="D636" s="2">
        <v>10</v>
      </c>
      <c r="E636" s="7">
        <v>2.9940557460552148E-2</v>
      </c>
      <c r="F636" s="7">
        <v>1.1376017163931097E-2</v>
      </c>
      <c r="G636" s="7">
        <v>0</v>
      </c>
      <c r="H636" s="7">
        <v>6.7338415321034732E-3</v>
      </c>
      <c r="I636" s="7">
        <v>1.0671901881720469E-4</v>
      </c>
      <c r="J636" s="7">
        <v>1.6050030360783445E-2</v>
      </c>
      <c r="K636" s="7">
        <v>0</v>
      </c>
      <c r="L636" s="7"/>
      <c r="M636" s="8">
        <v>6.4207165536187355E-2</v>
      </c>
      <c r="N636" s="9">
        <f t="shared" si="73"/>
        <v>30308.456908608987</v>
      </c>
      <c r="O636" s="9">
        <f t="shared" si="74"/>
        <v>18786.725403626511</v>
      </c>
      <c r="P636" s="9">
        <f t="shared" si="75"/>
        <v>0</v>
      </c>
      <c r="Q636" s="9">
        <f t="shared" si="76"/>
        <v>5433.3693448129125</v>
      </c>
      <c r="R636" s="9">
        <f t="shared" si="77"/>
        <v>107.94532209880333</v>
      </c>
      <c r="S636" s="9">
        <f t="shared" si="78"/>
        <v>9126.7378736025621</v>
      </c>
      <c r="T636" s="9">
        <f t="shared" si="79"/>
        <v>0</v>
      </c>
      <c r="U636" s="9">
        <f t="shared" si="80"/>
        <v>63763.234852749774</v>
      </c>
    </row>
    <row r="637" spans="1:21" ht="12.75" customHeight="1" x14ac:dyDescent="0.25">
      <c r="A637" s="2">
        <v>2004</v>
      </c>
      <c r="B637" s="2">
        <v>1</v>
      </c>
      <c r="C637" s="2">
        <v>27</v>
      </c>
      <c r="D637" s="2">
        <v>11</v>
      </c>
      <c r="E637" s="7">
        <v>2.8809076532776531E-2</v>
      </c>
      <c r="F637" s="7">
        <v>1.184337822802542E-2</v>
      </c>
      <c r="G637" s="7">
        <v>0</v>
      </c>
      <c r="H637" s="7">
        <v>6.7614109601687612E-3</v>
      </c>
      <c r="I637" s="7">
        <v>1.0671901881720469E-4</v>
      </c>
      <c r="J637" s="7">
        <v>1.6235433831427417E-2</v>
      </c>
      <c r="K637" s="7">
        <v>0</v>
      </c>
      <c r="L637" s="7"/>
      <c r="M637" s="8">
        <v>6.3756018571215337E-2</v>
      </c>
      <c r="N637" s="9">
        <f t="shared" si="73"/>
        <v>29163.072725713155</v>
      </c>
      <c r="O637" s="9">
        <f t="shared" si="74"/>
        <v>19558.540692665039</v>
      </c>
      <c r="P637" s="9">
        <f t="shared" si="75"/>
        <v>0</v>
      </c>
      <c r="Q637" s="9">
        <f t="shared" si="76"/>
        <v>5455.6144310077407</v>
      </c>
      <c r="R637" s="9">
        <f t="shared" si="77"/>
        <v>107.94532209880333</v>
      </c>
      <c r="S637" s="9">
        <f t="shared" si="78"/>
        <v>9232.1662646639415</v>
      </c>
      <c r="T637" s="9">
        <f t="shared" si="79"/>
        <v>0</v>
      </c>
      <c r="U637" s="9">
        <f t="shared" si="80"/>
        <v>63517.339436148686</v>
      </c>
    </row>
    <row r="638" spans="1:21" ht="12.75" customHeight="1" x14ac:dyDescent="0.25">
      <c r="A638" s="2">
        <v>2004</v>
      </c>
      <c r="B638" s="2">
        <v>1</v>
      </c>
      <c r="C638" s="2">
        <v>27</v>
      </c>
      <c r="D638" s="2">
        <v>12</v>
      </c>
      <c r="E638" s="7">
        <v>2.9266824324224033E-2</v>
      </c>
      <c r="F638" s="7">
        <v>1.147523155310397E-2</v>
      </c>
      <c r="G638" s="7">
        <v>0</v>
      </c>
      <c r="H638" s="7">
        <v>6.1575152185615392E-3</v>
      </c>
      <c r="I638" s="7">
        <v>1.0671901881720469E-4</v>
      </c>
      <c r="J638" s="7">
        <v>1.6333843639973412E-2</v>
      </c>
      <c r="K638" s="7">
        <v>0</v>
      </c>
      <c r="L638" s="7"/>
      <c r="M638" s="8">
        <v>6.3340133754680158E-2</v>
      </c>
      <c r="N638" s="9">
        <f t="shared" si="73"/>
        <v>29626.445167270955</v>
      </c>
      <c r="O638" s="9">
        <f t="shared" si="74"/>
        <v>18950.571278559702</v>
      </c>
      <c r="P638" s="9">
        <f t="shared" si="75"/>
        <v>0</v>
      </c>
      <c r="Q638" s="9">
        <f t="shared" si="76"/>
        <v>4968.3459685307535</v>
      </c>
      <c r="R638" s="9">
        <f t="shared" si="77"/>
        <v>107.94532209880333</v>
      </c>
      <c r="S638" s="9">
        <f t="shared" si="78"/>
        <v>9288.1263162402465</v>
      </c>
      <c r="T638" s="9">
        <f t="shared" si="79"/>
        <v>0</v>
      </c>
      <c r="U638" s="9">
        <f t="shared" si="80"/>
        <v>62941.434052700453</v>
      </c>
    </row>
    <row r="639" spans="1:21" ht="12.75" customHeight="1" x14ac:dyDescent="0.25">
      <c r="A639" s="2">
        <v>2004</v>
      </c>
      <c r="B639" s="2">
        <v>1</v>
      </c>
      <c r="C639" s="2">
        <v>27</v>
      </c>
      <c r="D639" s="2">
        <v>13</v>
      </c>
      <c r="E639" s="7">
        <v>2.944139211267285E-2</v>
      </c>
      <c r="F639" s="7">
        <v>1.1178990599882119E-2</v>
      </c>
      <c r="G639" s="7">
        <v>0</v>
      </c>
      <c r="H639" s="7">
        <v>5.8794197017766319E-3</v>
      </c>
      <c r="I639" s="7">
        <v>1.0671901881720469E-4</v>
      </c>
      <c r="J639" s="7">
        <v>1.5665254091700394E-2</v>
      </c>
      <c r="K639" s="7">
        <v>0</v>
      </c>
      <c r="L639" s="7"/>
      <c r="M639" s="8">
        <v>6.22717755248492E-2</v>
      </c>
      <c r="N639" s="9">
        <f t="shared" si="73"/>
        <v>29803.157985688013</v>
      </c>
      <c r="O639" s="9">
        <f t="shared" si="74"/>
        <v>18461.349316137461</v>
      </c>
      <c r="P639" s="9">
        <f t="shared" si="75"/>
        <v>0</v>
      </c>
      <c r="Q639" s="9">
        <f t="shared" si="76"/>
        <v>4743.9576088366066</v>
      </c>
      <c r="R639" s="9">
        <f t="shared" si="77"/>
        <v>107.94532209880333</v>
      </c>
      <c r="S639" s="9">
        <f t="shared" si="78"/>
        <v>8907.9375306147776</v>
      </c>
      <c r="T639" s="9">
        <f t="shared" si="79"/>
        <v>0</v>
      </c>
      <c r="U639" s="9">
        <f t="shared" si="80"/>
        <v>62024.347763375663</v>
      </c>
    </row>
    <row r="640" spans="1:21" ht="12.75" customHeight="1" x14ac:dyDescent="0.25">
      <c r="A640" s="2">
        <v>2004</v>
      </c>
      <c r="B640" s="2">
        <v>1</v>
      </c>
      <c r="C640" s="2">
        <v>27</v>
      </c>
      <c r="D640" s="2">
        <v>14</v>
      </c>
      <c r="E640" s="7">
        <v>2.8668823856955728E-2</v>
      </c>
      <c r="F640" s="7">
        <v>1.1440673415810438E-2</v>
      </c>
      <c r="G640" s="7">
        <v>0</v>
      </c>
      <c r="H640" s="7">
        <v>6.1939167637205085E-3</v>
      </c>
      <c r="I640" s="7">
        <v>1.0671901881720469E-4</v>
      </c>
      <c r="J640" s="7">
        <v>1.5087203918466865E-2</v>
      </c>
      <c r="K640" s="7">
        <v>0</v>
      </c>
      <c r="L640" s="7"/>
      <c r="M640" s="8">
        <v>6.1497336973770744E-2</v>
      </c>
      <c r="N640" s="9">
        <f t="shared" si="73"/>
        <v>29021.096672427157</v>
      </c>
      <c r="O640" s="9">
        <f t="shared" si="74"/>
        <v>18893.500844642564</v>
      </c>
      <c r="P640" s="9">
        <f t="shared" si="75"/>
        <v>0</v>
      </c>
      <c r="Q640" s="9">
        <f t="shared" si="76"/>
        <v>4997.7174704628433</v>
      </c>
      <c r="R640" s="9">
        <f t="shared" si="77"/>
        <v>107.94532209880333</v>
      </c>
      <c r="S640" s="9">
        <f t="shared" si="78"/>
        <v>8579.233329420018</v>
      </c>
      <c r="T640" s="9">
        <f t="shared" si="79"/>
        <v>0</v>
      </c>
      <c r="U640" s="9">
        <f t="shared" si="80"/>
        <v>61599.493639051376</v>
      </c>
    </row>
    <row r="641" spans="1:21" ht="12.75" customHeight="1" x14ac:dyDescent="0.25">
      <c r="A641" s="2">
        <v>2004</v>
      </c>
      <c r="B641" s="2">
        <v>1</v>
      </c>
      <c r="C641" s="2">
        <v>27</v>
      </c>
      <c r="D641" s="2">
        <v>15</v>
      </c>
      <c r="E641" s="7">
        <v>2.8189151178472288E-2</v>
      </c>
      <c r="F641" s="7">
        <v>1.1400760918610203E-2</v>
      </c>
      <c r="G641" s="7">
        <v>0</v>
      </c>
      <c r="H641" s="7">
        <v>6.7238799037309272E-3</v>
      </c>
      <c r="I641" s="7">
        <v>1.0671901881720469E-4</v>
      </c>
      <c r="J641" s="7">
        <v>1.441552921553271E-2</v>
      </c>
      <c r="K641" s="7">
        <v>0</v>
      </c>
      <c r="L641" s="7"/>
      <c r="M641" s="8">
        <v>6.0836040235163327E-2</v>
      </c>
      <c r="N641" s="9">
        <f t="shared" si="73"/>
        <v>28535.529938233682</v>
      </c>
      <c r="O641" s="9">
        <f t="shared" si="74"/>
        <v>18827.588046317043</v>
      </c>
      <c r="P641" s="9">
        <f t="shared" si="75"/>
        <v>0</v>
      </c>
      <c r="Q641" s="9">
        <f t="shared" si="76"/>
        <v>5425.3315545017249</v>
      </c>
      <c r="R641" s="9">
        <f t="shared" si="77"/>
        <v>107.94532209880333</v>
      </c>
      <c r="S641" s="9">
        <f t="shared" si="78"/>
        <v>8197.290192104314</v>
      </c>
      <c r="T641" s="9">
        <f t="shared" si="79"/>
        <v>0</v>
      </c>
      <c r="U641" s="9">
        <f t="shared" si="80"/>
        <v>61093.685053255569</v>
      </c>
    </row>
    <row r="642" spans="1:21" ht="12.75" customHeight="1" x14ac:dyDescent="0.25">
      <c r="A642" s="2">
        <v>2004</v>
      </c>
      <c r="B642" s="2">
        <v>1</v>
      </c>
      <c r="C642" s="2">
        <v>27</v>
      </c>
      <c r="D642" s="2">
        <v>16</v>
      </c>
      <c r="E642" s="7">
        <v>3.0074172100246269E-2</v>
      </c>
      <c r="F642" s="7">
        <v>1.0980847628559035E-2</v>
      </c>
      <c r="G642" s="7">
        <v>0</v>
      </c>
      <c r="H642" s="7">
        <v>6.5466430369543749E-3</v>
      </c>
      <c r="I642" s="7">
        <v>1.0671901881720469E-4</v>
      </c>
      <c r="J642" s="7">
        <v>1.4148985850121341E-2</v>
      </c>
      <c r="K642" s="7">
        <v>0</v>
      </c>
      <c r="L642" s="7"/>
      <c r="M642" s="8">
        <v>6.1857367634698221E-2</v>
      </c>
      <c r="N642" s="9">
        <f t="shared" si="73"/>
        <v>30443.713359824505</v>
      </c>
      <c r="O642" s="9">
        <f t="shared" si="74"/>
        <v>18134.12955730061</v>
      </c>
      <c r="P642" s="9">
        <f t="shared" si="75"/>
        <v>0</v>
      </c>
      <c r="Q642" s="9">
        <f t="shared" si="76"/>
        <v>5282.3235323908166</v>
      </c>
      <c r="R642" s="9">
        <f t="shared" si="77"/>
        <v>107.94532209880333</v>
      </c>
      <c r="S642" s="9">
        <f t="shared" si="78"/>
        <v>8045.722165541486</v>
      </c>
      <c r="T642" s="9">
        <f t="shared" si="79"/>
        <v>0</v>
      </c>
      <c r="U642" s="9">
        <f t="shared" si="80"/>
        <v>62013.833937156218</v>
      </c>
    </row>
    <row r="643" spans="1:21" ht="12.75" customHeight="1" x14ac:dyDescent="0.25">
      <c r="A643" s="2">
        <v>2004</v>
      </c>
      <c r="B643" s="2">
        <v>1</v>
      </c>
      <c r="C643" s="2">
        <v>27</v>
      </c>
      <c r="D643" s="2">
        <v>17</v>
      </c>
      <c r="E643" s="7">
        <v>3.4747234049775165E-2</v>
      </c>
      <c r="F643" s="7">
        <v>1.0607338189680068E-2</v>
      </c>
      <c r="G643" s="7">
        <v>0</v>
      </c>
      <c r="H643" s="7">
        <v>6.7344280513585387E-3</v>
      </c>
      <c r="I643" s="7">
        <v>1.0671901881720469E-4</v>
      </c>
      <c r="J643" s="7">
        <v>1.4040884210130992E-2</v>
      </c>
      <c r="K643" s="7">
        <v>0</v>
      </c>
      <c r="L643" s="7"/>
      <c r="M643" s="8">
        <v>6.6236603519761961E-2</v>
      </c>
      <c r="N643" s="9">
        <f t="shared" ref="N643:N706" si="81">E643*1000000*$N$8826</f>
        <v>35174.196314764951</v>
      </c>
      <c r="O643" s="9">
        <f t="shared" ref="O643:O706" si="82">F643*1000000*$O$8826</f>
        <v>17517.303900063558</v>
      </c>
      <c r="P643" s="9">
        <f t="shared" ref="P643:P706" si="83">(G643)*1000000*$P$8826</f>
        <v>0</v>
      </c>
      <c r="Q643" s="9">
        <f t="shared" ref="Q643:Q706" si="84">H643*1000000*$Q$8826</f>
        <v>5433.8425926203372</v>
      </c>
      <c r="R643" s="9">
        <f t="shared" ref="R643:R706" si="85">I643*1000000*$R$8826</f>
        <v>107.94532209880333</v>
      </c>
      <c r="S643" s="9">
        <f t="shared" ref="S643:S706" si="86">J643*1000000*$S$8826</f>
        <v>7984.2509215799082</v>
      </c>
      <c r="T643" s="9">
        <f t="shared" ref="T643:T706" si="87">K643*1000000*$T$8826</f>
        <v>0</v>
      </c>
      <c r="U643" s="9">
        <f t="shared" ref="U643:U706" si="88">SUM(N643:T643)</f>
        <v>66217.539051127562</v>
      </c>
    </row>
    <row r="644" spans="1:21" ht="12.75" customHeight="1" x14ac:dyDescent="0.25">
      <c r="A644" s="2">
        <v>2004</v>
      </c>
      <c r="B644" s="2">
        <v>1</v>
      </c>
      <c r="C644" s="2">
        <v>27</v>
      </c>
      <c r="D644" s="2">
        <v>18</v>
      </c>
      <c r="E644" s="7">
        <v>4.1158145179563274E-2</v>
      </c>
      <c r="F644" s="7">
        <v>1.0057109559521627E-2</v>
      </c>
      <c r="G644" s="7">
        <v>3.3339432095733833E-4</v>
      </c>
      <c r="H644" s="7">
        <v>6.1662705173621615E-3</v>
      </c>
      <c r="I644" s="7">
        <v>1.0671901881720469E-4</v>
      </c>
      <c r="J644" s="7">
        <v>1.3574060519927707E-2</v>
      </c>
      <c r="K644" s="7">
        <v>4.3079516251152042E-5</v>
      </c>
      <c r="L644" s="7"/>
      <c r="M644" s="8">
        <v>7.143877863240046E-2</v>
      </c>
      <c r="N644" s="9">
        <f t="shared" si="81"/>
        <v>41663.882553176132</v>
      </c>
      <c r="O644" s="9">
        <f t="shared" si="82"/>
        <v>16608.638412394044</v>
      </c>
      <c r="P644" s="9">
        <f t="shared" si="83"/>
        <v>127.64288808673588</v>
      </c>
      <c r="Q644" s="9">
        <f t="shared" si="84"/>
        <v>4975.410401496868</v>
      </c>
      <c r="R644" s="9">
        <f t="shared" si="85"/>
        <v>107.94532209880333</v>
      </c>
      <c r="S644" s="9">
        <f t="shared" si="86"/>
        <v>7718.7948845568562</v>
      </c>
      <c r="T644" s="9">
        <f t="shared" si="87"/>
        <v>29.957247439659401</v>
      </c>
      <c r="U644" s="9">
        <f t="shared" si="88"/>
        <v>71232.271709249093</v>
      </c>
    </row>
    <row r="645" spans="1:21" ht="12.75" customHeight="1" x14ac:dyDescent="0.25">
      <c r="A645" s="2">
        <v>2004</v>
      </c>
      <c r="B645" s="2">
        <v>1</v>
      </c>
      <c r="C645" s="2">
        <v>27</v>
      </c>
      <c r="D645" s="2">
        <v>19</v>
      </c>
      <c r="E645" s="7">
        <v>4.4061933196413099E-2</v>
      </c>
      <c r="F645" s="7">
        <v>9.9179987597897198E-3</v>
      </c>
      <c r="G645" s="7">
        <v>5.7063604787935284E-4</v>
      </c>
      <c r="H645" s="7">
        <v>6.4576709349779167E-3</v>
      </c>
      <c r="I645" s="7">
        <v>1.0671901881720469E-4</v>
      </c>
      <c r="J645" s="7">
        <v>1.4189921879925066E-2</v>
      </c>
      <c r="K645" s="7">
        <v>7.3734683984786286E-5</v>
      </c>
      <c r="L645" s="7"/>
      <c r="M645" s="8">
        <v>7.5378614521787152E-2</v>
      </c>
      <c r="N645" s="9">
        <f t="shared" si="81"/>
        <v>44603.351335492021</v>
      </c>
      <c r="O645" s="9">
        <f t="shared" si="82"/>
        <v>16378.906305138757</v>
      </c>
      <c r="P645" s="9">
        <f t="shared" si="83"/>
        <v>218.47292715895398</v>
      </c>
      <c r="Q645" s="9">
        <f t="shared" si="84"/>
        <v>5210.5341549429259</v>
      </c>
      <c r="R645" s="9">
        <f t="shared" si="85"/>
        <v>107.94532209880333</v>
      </c>
      <c r="S645" s="9">
        <f t="shared" si="86"/>
        <v>8069.0001535082547</v>
      </c>
      <c r="T645" s="9">
        <f t="shared" si="87"/>
        <v>51.274674491226754</v>
      </c>
      <c r="U645" s="9">
        <f t="shared" si="88"/>
        <v>74639.484872830944</v>
      </c>
    </row>
    <row r="646" spans="1:21" ht="12.75" customHeight="1" x14ac:dyDescent="0.25">
      <c r="A646" s="2">
        <v>2004</v>
      </c>
      <c r="B646" s="2">
        <v>1</v>
      </c>
      <c r="C646" s="2">
        <v>27</v>
      </c>
      <c r="D646" s="2">
        <v>20</v>
      </c>
      <c r="E646" s="7">
        <v>4.29574660739079E-2</v>
      </c>
      <c r="F646" s="7">
        <v>9.6303160423200692E-3</v>
      </c>
      <c r="G646" s="7">
        <v>5.7063604787935284E-4</v>
      </c>
      <c r="H646" s="7">
        <v>6.4413443696306185E-3</v>
      </c>
      <c r="I646" s="7">
        <v>1.0671901881720469E-4</v>
      </c>
      <c r="J646" s="7">
        <v>1.4656419451922191E-2</v>
      </c>
      <c r="K646" s="7">
        <v>7.3734683984786286E-5</v>
      </c>
      <c r="L646" s="7"/>
      <c r="M646" s="8">
        <v>7.4436635688462136E-2</v>
      </c>
      <c r="N646" s="9">
        <f t="shared" si="81"/>
        <v>43485.312894373201</v>
      </c>
      <c r="O646" s="9">
        <f t="shared" si="82"/>
        <v>15903.817692086439</v>
      </c>
      <c r="P646" s="9">
        <f t="shared" si="83"/>
        <v>218.47292715895398</v>
      </c>
      <c r="Q646" s="9">
        <f t="shared" si="84"/>
        <v>5197.3606552041538</v>
      </c>
      <c r="R646" s="9">
        <f t="shared" si="85"/>
        <v>107.94532209880333</v>
      </c>
      <c r="S646" s="9">
        <f t="shared" si="86"/>
        <v>8334.270745686872</v>
      </c>
      <c r="T646" s="9">
        <f t="shared" si="87"/>
        <v>51.274674491226754</v>
      </c>
      <c r="U646" s="9">
        <f t="shared" si="88"/>
        <v>73298.454911099645</v>
      </c>
    </row>
    <row r="647" spans="1:21" ht="12.75" customHeight="1" x14ac:dyDescent="0.25">
      <c r="A647" s="2">
        <v>2004</v>
      </c>
      <c r="B647" s="2">
        <v>1</v>
      </c>
      <c r="C647" s="2">
        <v>27</v>
      </c>
      <c r="D647" s="2">
        <v>21</v>
      </c>
      <c r="E647" s="7">
        <v>4.1840508094972355E-2</v>
      </c>
      <c r="F647" s="7">
        <v>9.3896402948244421E-3</v>
      </c>
      <c r="G647" s="7">
        <v>5.7063604787935284E-4</v>
      </c>
      <c r="H647" s="7">
        <v>6.3674650541953185E-3</v>
      </c>
      <c r="I647" s="7">
        <v>1.0671901881720469E-4</v>
      </c>
      <c r="J647" s="7">
        <v>1.4879970971772617E-2</v>
      </c>
      <c r="K647" s="7">
        <v>7.3734683984786286E-5</v>
      </c>
      <c r="L647" s="7"/>
      <c r="M647" s="8">
        <v>7.3228674166446073E-2</v>
      </c>
      <c r="N647" s="9">
        <f t="shared" si="81"/>
        <v>42354.630113403007</v>
      </c>
      <c r="O647" s="9">
        <f t="shared" si="82"/>
        <v>15506.35792085395</v>
      </c>
      <c r="P647" s="9">
        <f t="shared" si="83"/>
        <v>218.47292715895398</v>
      </c>
      <c r="Q647" s="9">
        <f t="shared" si="84"/>
        <v>5137.7492720451964</v>
      </c>
      <c r="R647" s="9">
        <f t="shared" si="85"/>
        <v>107.94532209880333</v>
      </c>
      <c r="S647" s="9">
        <f t="shared" si="86"/>
        <v>8461.3917589844878</v>
      </c>
      <c r="T647" s="9">
        <f t="shared" si="87"/>
        <v>51.274674491226754</v>
      </c>
      <c r="U647" s="9">
        <f t="shared" si="88"/>
        <v>71837.821989035627</v>
      </c>
    </row>
    <row r="648" spans="1:21" ht="12.75" customHeight="1" x14ac:dyDescent="0.25">
      <c r="A648" s="2">
        <v>2004</v>
      </c>
      <c r="B648" s="2">
        <v>1</v>
      </c>
      <c r="C648" s="2">
        <v>27</v>
      </c>
      <c r="D648" s="2">
        <v>22</v>
      </c>
      <c r="E648" s="7">
        <v>3.9049958390827984E-2</v>
      </c>
      <c r="F648" s="7">
        <v>8.7638571591612362E-3</v>
      </c>
      <c r="G648" s="7">
        <v>5.7063604787935284E-4</v>
      </c>
      <c r="H648" s="7">
        <v>5.6882436778898258E-3</v>
      </c>
      <c r="I648" s="7">
        <v>1.0671901881720469E-4</v>
      </c>
      <c r="J648" s="7">
        <v>1.4436116660054793E-2</v>
      </c>
      <c r="K648" s="7">
        <v>7.3734683984786286E-5</v>
      </c>
      <c r="L648" s="7"/>
      <c r="M648" s="8">
        <v>6.8689265638615174E-2</v>
      </c>
      <c r="N648" s="9">
        <f t="shared" si="81"/>
        <v>39529.791077896567</v>
      </c>
      <c r="O648" s="9">
        <f t="shared" si="82"/>
        <v>14472.919261038985</v>
      </c>
      <c r="P648" s="9">
        <f t="shared" si="83"/>
        <v>218.47292715895398</v>
      </c>
      <c r="Q648" s="9">
        <f t="shared" si="84"/>
        <v>4589.7024273480511</v>
      </c>
      <c r="R648" s="9">
        <f t="shared" si="85"/>
        <v>107.94532209880333</v>
      </c>
      <c r="S648" s="9">
        <f t="shared" si="86"/>
        <v>8208.9970989086469</v>
      </c>
      <c r="T648" s="9">
        <f t="shared" si="87"/>
        <v>51.274674491226754</v>
      </c>
      <c r="U648" s="9">
        <f t="shared" si="88"/>
        <v>67179.102788941236</v>
      </c>
    </row>
    <row r="649" spans="1:21" ht="12.75" customHeight="1" x14ac:dyDescent="0.25">
      <c r="A649" s="2">
        <v>2004</v>
      </c>
      <c r="B649" s="2">
        <v>1</v>
      </c>
      <c r="C649" s="2">
        <v>27</v>
      </c>
      <c r="D649" s="2">
        <v>23</v>
      </c>
      <c r="E649" s="7">
        <v>3.4954564760822038E-2</v>
      </c>
      <c r="F649" s="7">
        <v>7.9584742786090543E-3</v>
      </c>
      <c r="G649" s="7">
        <v>5.7063604787935284E-4</v>
      </c>
      <c r="H649" s="7">
        <v>5.0903446725489567E-3</v>
      </c>
      <c r="I649" s="7">
        <v>1.0671901881720469E-4</v>
      </c>
      <c r="J649" s="7">
        <v>1.407719734944736E-2</v>
      </c>
      <c r="K649" s="7">
        <v>7.3734683984786286E-5</v>
      </c>
      <c r="L649" s="7"/>
      <c r="M649" s="8">
        <v>6.2831670812108761E-2</v>
      </c>
      <c r="N649" s="9">
        <f t="shared" si="81"/>
        <v>35384.074635496778</v>
      </c>
      <c r="O649" s="9">
        <f t="shared" si="82"/>
        <v>13142.88373070518</v>
      </c>
      <c r="P649" s="9">
        <f t="shared" si="83"/>
        <v>218.47292715895398</v>
      </c>
      <c r="Q649" s="9">
        <f t="shared" si="84"/>
        <v>4107.2725822996435</v>
      </c>
      <c r="R649" s="9">
        <f t="shared" si="85"/>
        <v>107.94532209880333</v>
      </c>
      <c r="S649" s="9">
        <f t="shared" si="86"/>
        <v>8004.9001350990229</v>
      </c>
      <c r="T649" s="9">
        <f t="shared" si="87"/>
        <v>51.274674491226754</v>
      </c>
      <c r="U649" s="9">
        <f t="shared" si="88"/>
        <v>61016.824007349605</v>
      </c>
    </row>
    <row r="650" spans="1:21" ht="12.75" customHeight="1" x14ac:dyDescent="0.25">
      <c r="A650" s="2">
        <v>2004</v>
      </c>
      <c r="B650" s="2">
        <v>1</v>
      </c>
      <c r="C650" s="2">
        <v>27</v>
      </c>
      <c r="D650" s="2">
        <v>24</v>
      </c>
      <c r="E650" s="7">
        <v>2.8942134318233597E-2</v>
      </c>
      <c r="F650" s="7">
        <v>7.2835167253096043E-3</v>
      </c>
      <c r="G650" s="7">
        <v>5.7063604787935284E-4</v>
      </c>
      <c r="H650" s="7">
        <v>4.5759386743353964E-3</v>
      </c>
      <c r="I650" s="7">
        <v>1.0671901881720469E-4</v>
      </c>
      <c r="J650" s="7">
        <v>1.402828487911335E-2</v>
      </c>
      <c r="K650" s="7">
        <v>7.3734683984786286E-5</v>
      </c>
      <c r="L650" s="7"/>
      <c r="M650" s="8">
        <v>5.5580964347673283E-2</v>
      </c>
      <c r="N650" s="9">
        <f t="shared" si="81"/>
        <v>29297.765480255013</v>
      </c>
      <c r="O650" s="9">
        <f t="shared" si="82"/>
        <v>12028.236835380121</v>
      </c>
      <c r="P650" s="9">
        <f t="shared" si="83"/>
        <v>218.47292715895398</v>
      </c>
      <c r="Q650" s="9">
        <f t="shared" si="84"/>
        <v>3692.2111692627418</v>
      </c>
      <c r="R650" s="9">
        <f t="shared" si="85"/>
        <v>107.94532209880333</v>
      </c>
      <c r="S650" s="9">
        <f t="shared" si="86"/>
        <v>7977.0863998316036</v>
      </c>
      <c r="T650" s="9">
        <f t="shared" si="87"/>
        <v>51.274674491226754</v>
      </c>
      <c r="U650" s="9">
        <f t="shared" si="88"/>
        <v>53372.99280847847</v>
      </c>
    </row>
    <row r="651" spans="1:21" ht="12.75" customHeight="1" x14ac:dyDescent="0.25">
      <c r="A651" s="2">
        <v>2004</v>
      </c>
      <c r="B651" s="2">
        <v>1</v>
      </c>
      <c r="C651" s="2">
        <v>28</v>
      </c>
      <c r="D651" s="2">
        <v>1</v>
      </c>
      <c r="E651" s="7">
        <v>2.4788021051491627E-2</v>
      </c>
      <c r="F651" s="7">
        <v>7.1777689102327773E-3</v>
      </c>
      <c r="G651" s="7">
        <v>5.7063604787935284E-4</v>
      </c>
      <c r="H651" s="7">
        <v>4.9135720451593534E-3</v>
      </c>
      <c r="I651" s="7">
        <v>1.0671901881720469E-4</v>
      </c>
      <c r="J651" s="7">
        <v>1.416447481781951E-2</v>
      </c>
      <c r="K651" s="7">
        <v>7.3734683984786286E-5</v>
      </c>
      <c r="L651" s="7"/>
      <c r="M651" s="8">
        <v>5.1794926575384606E-2</v>
      </c>
      <c r="N651" s="9">
        <f t="shared" si="81"/>
        <v>25092.607874074354</v>
      </c>
      <c r="O651" s="9">
        <f t="shared" si="82"/>
        <v>11853.601448033773</v>
      </c>
      <c r="P651" s="9">
        <f t="shared" si="83"/>
        <v>218.47292715895398</v>
      </c>
      <c r="Q651" s="9">
        <f t="shared" si="84"/>
        <v>3964.6391434101661</v>
      </c>
      <c r="R651" s="9">
        <f t="shared" si="85"/>
        <v>107.94532209880333</v>
      </c>
      <c r="S651" s="9">
        <f t="shared" si="86"/>
        <v>8054.5298590433813</v>
      </c>
      <c r="T651" s="9">
        <f t="shared" si="87"/>
        <v>51.274674491226754</v>
      </c>
      <c r="U651" s="9">
        <f t="shared" si="88"/>
        <v>49343.071248310662</v>
      </c>
    </row>
    <row r="652" spans="1:21" ht="12.75" customHeight="1" x14ac:dyDescent="0.25">
      <c r="A652" s="2">
        <v>2004</v>
      </c>
      <c r="B652" s="2">
        <v>1</v>
      </c>
      <c r="C652" s="2">
        <v>28</v>
      </c>
      <c r="D652" s="2">
        <v>2</v>
      </c>
      <c r="E652" s="7">
        <v>2.3569381524265798E-2</v>
      </c>
      <c r="F652" s="7">
        <v>7.307217786637012E-3</v>
      </c>
      <c r="G652" s="7">
        <v>5.7063604787935284E-4</v>
      </c>
      <c r="H652" s="7">
        <v>5.4619149061026582E-3</v>
      </c>
      <c r="I652" s="7">
        <v>1.0671901881720469E-4</v>
      </c>
      <c r="J652" s="7">
        <v>1.3441449816589691E-2</v>
      </c>
      <c r="K652" s="7">
        <v>7.3734683984786286E-5</v>
      </c>
      <c r="L652" s="7"/>
      <c r="M652" s="8">
        <v>5.0531053784276497E-2</v>
      </c>
      <c r="N652" s="9">
        <f t="shared" si="81"/>
        <v>23858.994116324015</v>
      </c>
      <c r="O652" s="9">
        <f t="shared" si="82"/>
        <v>12067.377540296098</v>
      </c>
      <c r="P652" s="9">
        <f t="shared" si="83"/>
        <v>218.47292715895398</v>
      </c>
      <c r="Q652" s="9">
        <f t="shared" si="84"/>
        <v>4407.0833673932175</v>
      </c>
      <c r="R652" s="9">
        <f t="shared" si="85"/>
        <v>107.94532209880333</v>
      </c>
      <c r="S652" s="9">
        <f t="shared" si="86"/>
        <v>7643.3867325849205</v>
      </c>
      <c r="T652" s="9">
        <f t="shared" si="87"/>
        <v>51.274674491226754</v>
      </c>
      <c r="U652" s="9">
        <f t="shared" si="88"/>
        <v>48354.534680347235</v>
      </c>
    </row>
    <row r="653" spans="1:21" ht="12.75" customHeight="1" x14ac:dyDescent="0.25">
      <c r="A653" s="2">
        <v>2004</v>
      </c>
      <c r="B653" s="2">
        <v>1</v>
      </c>
      <c r="C653" s="2">
        <v>28</v>
      </c>
      <c r="D653" s="2">
        <v>3</v>
      </c>
      <c r="E653" s="7">
        <v>2.3117630129113217E-2</v>
      </c>
      <c r="F653" s="7">
        <v>6.9666687766421504E-3</v>
      </c>
      <c r="G653" s="7">
        <v>5.7063604787935284E-4</v>
      </c>
      <c r="H653" s="7">
        <v>5.0951974739809024E-3</v>
      </c>
      <c r="I653" s="7">
        <v>1.0671901881720469E-4</v>
      </c>
      <c r="J653" s="7">
        <v>1.321155126096113E-2</v>
      </c>
      <c r="K653" s="7">
        <v>7.3734683984786286E-5</v>
      </c>
      <c r="L653" s="7"/>
      <c r="M653" s="8">
        <v>4.9142137391378744E-2</v>
      </c>
      <c r="N653" s="9">
        <f t="shared" si="81"/>
        <v>23401.691752751609</v>
      </c>
      <c r="O653" s="9">
        <f t="shared" si="82"/>
        <v>11504.983809251524</v>
      </c>
      <c r="P653" s="9">
        <f t="shared" si="83"/>
        <v>218.47292715895398</v>
      </c>
      <c r="Q653" s="9">
        <f t="shared" si="84"/>
        <v>4111.1881871458654</v>
      </c>
      <c r="R653" s="9">
        <f t="shared" si="85"/>
        <v>107.94532209880333</v>
      </c>
      <c r="S653" s="9">
        <f t="shared" si="86"/>
        <v>7512.6565216397439</v>
      </c>
      <c r="T653" s="9">
        <f t="shared" si="87"/>
        <v>51.274674491226754</v>
      </c>
      <c r="U653" s="9">
        <f t="shared" si="88"/>
        <v>46908.213194537726</v>
      </c>
    </row>
    <row r="654" spans="1:21" ht="12.75" customHeight="1" x14ac:dyDescent="0.25">
      <c r="A654" s="2">
        <v>2004</v>
      </c>
      <c r="B654" s="2">
        <v>1</v>
      </c>
      <c r="C654" s="2">
        <v>28</v>
      </c>
      <c r="D654" s="2">
        <v>4</v>
      </c>
      <c r="E654" s="7">
        <v>2.2858169523724336E-2</v>
      </c>
      <c r="F654" s="7">
        <v>7.0300689664352222E-3</v>
      </c>
      <c r="G654" s="7">
        <v>5.7063604787935284E-4</v>
      </c>
      <c r="H654" s="7">
        <v>5.3554635744460051E-3</v>
      </c>
      <c r="I654" s="7">
        <v>1.0671901881720469E-4</v>
      </c>
      <c r="J654" s="7">
        <v>1.3609814699318289E-2</v>
      </c>
      <c r="K654" s="7">
        <v>7.3734683984786286E-5</v>
      </c>
      <c r="L654" s="7"/>
      <c r="M654" s="8">
        <v>4.9604606514605187E-2</v>
      </c>
      <c r="N654" s="9">
        <f t="shared" si="81"/>
        <v>23139.042983159678</v>
      </c>
      <c r="O654" s="9">
        <f t="shared" si="82"/>
        <v>11609.684948412661</v>
      </c>
      <c r="P654" s="9">
        <f t="shared" si="83"/>
        <v>218.47292715895398</v>
      </c>
      <c r="Q654" s="9">
        <f t="shared" si="84"/>
        <v>4321.1904340088613</v>
      </c>
      <c r="R654" s="9">
        <f t="shared" si="85"/>
        <v>107.94532209880333</v>
      </c>
      <c r="S654" s="9">
        <f t="shared" si="86"/>
        <v>7739.1262494109023</v>
      </c>
      <c r="T654" s="9">
        <f t="shared" si="87"/>
        <v>51.274674491226754</v>
      </c>
      <c r="U654" s="9">
        <f t="shared" si="88"/>
        <v>47186.737538741087</v>
      </c>
    </row>
    <row r="655" spans="1:21" ht="12.75" customHeight="1" x14ac:dyDescent="0.25">
      <c r="A655" s="2">
        <v>2004</v>
      </c>
      <c r="B655" s="2">
        <v>1</v>
      </c>
      <c r="C655" s="2">
        <v>28</v>
      </c>
      <c r="D655" s="2">
        <v>5</v>
      </c>
      <c r="E655" s="7">
        <v>2.3850194846448704E-2</v>
      </c>
      <c r="F655" s="7">
        <v>6.9020207438276479E-3</v>
      </c>
      <c r="G655" s="7">
        <v>5.7063604787935284E-4</v>
      </c>
      <c r="H655" s="7">
        <v>4.9579917018326841E-3</v>
      </c>
      <c r="I655" s="7">
        <v>1.0671901881720469E-4</v>
      </c>
      <c r="J655" s="7">
        <v>1.3515396742084547E-2</v>
      </c>
      <c r="K655" s="7">
        <v>7.3734683984786286E-5</v>
      </c>
      <c r="L655" s="7"/>
      <c r="M655" s="8">
        <v>4.9976693784874925E-2</v>
      </c>
      <c r="N655" s="9">
        <f t="shared" si="81"/>
        <v>24143.25797767521</v>
      </c>
      <c r="O655" s="9">
        <f t="shared" si="82"/>
        <v>11398.221941466947</v>
      </c>
      <c r="P655" s="9">
        <f t="shared" si="83"/>
        <v>218.47292715895398</v>
      </c>
      <c r="Q655" s="9">
        <f t="shared" si="84"/>
        <v>4000.4802602118261</v>
      </c>
      <c r="R655" s="9">
        <f t="shared" si="85"/>
        <v>107.94532209880333</v>
      </c>
      <c r="S655" s="9">
        <f t="shared" si="86"/>
        <v>7685.4361362545487</v>
      </c>
      <c r="T655" s="9">
        <f t="shared" si="87"/>
        <v>51.274674491226754</v>
      </c>
      <c r="U655" s="9">
        <f t="shared" si="88"/>
        <v>47605.089239357512</v>
      </c>
    </row>
    <row r="656" spans="1:21" ht="12.75" customHeight="1" x14ac:dyDescent="0.25">
      <c r="A656" s="2">
        <v>2004</v>
      </c>
      <c r="B656" s="2">
        <v>1</v>
      </c>
      <c r="C656" s="2">
        <v>28</v>
      </c>
      <c r="D656" s="2">
        <v>6</v>
      </c>
      <c r="E656" s="7">
        <v>2.5748304344017071E-2</v>
      </c>
      <c r="F656" s="7">
        <v>7.5433354279465523E-3</v>
      </c>
      <c r="G656" s="7">
        <v>5.7063604787935284E-4</v>
      </c>
      <c r="H656" s="7">
        <v>5.7207735608508269E-3</v>
      </c>
      <c r="I656" s="7">
        <v>1.0671901881720469E-4</v>
      </c>
      <c r="J656" s="7">
        <v>1.2923220341021606E-2</v>
      </c>
      <c r="K656" s="7">
        <v>7.3734683984786286E-5</v>
      </c>
      <c r="L656" s="7"/>
      <c r="M656" s="8">
        <v>5.2686723424517398E-2</v>
      </c>
      <c r="N656" s="9">
        <f t="shared" si="81"/>
        <v>26064.690803054924</v>
      </c>
      <c r="O656" s="9">
        <f t="shared" si="82"/>
        <v>12457.309906458373</v>
      </c>
      <c r="P656" s="9">
        <f t="shared" si="83"/>
        <v>218.47292715895398</v>
      </c>
      <c r="Q656" s="9">
        <f t="shared" si="84"/>
        <v>4615.9499812930044</v>
      </c>
      <c r="R656" s="9">
        <f t="shared" si="85"/>
        <v>107.94532209880333</v>
      </c>
      <c r="S656" s="9">
        <f t="shared" si="86"/>
        <v>7348.6991540840681</v>
      </c>
      <c r="T656" s="9">
        <f t="shared" si="87"/>
        <v>51.274674491226754</v>
      </c>
      <c r="U656" s="9">
        <f t="shared" si="88"/>
        <v>50864.342768639348</v>
      </c>
    </row>
    <row r="657" spans="1:21" ht="12.75" customHeight="1" x14ac:dyDescent="0.25">
      <c r="A657" s="2">
        <v>2004</v>
      </c>
      <c r="B657" s="2">
        <v>1</v>
      </c>
      <c r="C657" s="2">
        <v>28</v>
      </c>
      <c r="D657" s="2">
        <v>7</v>
      </c>
      <c r="E657" s="7">
        <v>2.9994733941504346E-2</v>
      </c>
      <c r="F657" s="7">
        <v>8.693085812140889E-3</v>
      </c>
      <c r="G657" s="7">
        <v>5.7063604787935284E-4</v>
      </c>
      <c r="H657" s="7">
        <v>6.3929853563596704E-3</v>
      </c>
      <c r="I657" s="7">
        <v>1.0671901881720469E-4</v>
      </c>
      <c r="J657" s="7">
        <v>1.3266113604331928E-2</v>
      </c>
      <c r="K657" s="7">
        <v>7.3734683984786286E-5</v>
      </c>
      <c r="L657" s="7"/>
      <c r="M657" s="8">
        <v>5.909800846501817E-2</v>
      </c>
      <c r="N657" s="9">
        <f t="shared" si="81"/>
        <v>30363.299091843659</v>
      </c>
      <c r="O657" s="9">
        <f t="shared" si="82"/>
        <v>14356.045152661974</v>
      </c>
      <c r="P657" s="9">
        <f t="shared" si="83"/>
        <v>218.47292715895398</v>
      </c>
      <c r="Q657" s="9">
        <f t="shared" si="84"/>
        <v>5158.3409694870043</v>
      </c>
      <c r="R657" s="9">
        <f t="shared" si="85"/>
        <v>107.94532209880333</v>
      </c>
      <c r="S657" s="9">
        <f t="shared" si="86"/>
        <v>7543.6830178220507</v>
      </c>
      <c r="T657" s="9">
        <f t="shared" si="87"/>
        <v>51.274674491226754</v>
      </c>
      <c r="U657" s="9">
        <f t="shared" si="88"/>
        <v>57799.061155563671</v>
      </c>
    </row>
    <row r="658" spans="1:21" ht="12.75" customHeight="1" x14ac:dyDescent="0.25">
      <c r="A658" s="2">
        <v>2004</v>
      </c>
      <c r="B658" s="2">
        <v>1</v>
      </c>
      <c r="C658" s="2">
        <v>28</v>
      </c>
      <c r="D658" s="2">
        <v>8</v>
      </c>
      <c r="E658" s="7">
        <v>3.415659500859055E-2</v>
      </c>
      <c r="F658" s="7">
        <v>9.911718305506776E-3</v>
      </c>
      <c r="G658" s="7">
        <v>3.7102142280373221E-4</v>
      </c>
      <c r="H658" s="7">
        <v>5.8727322115650427E-3</v>
      </c>
      <c r="I658" s="7">
        <v>1.0671901881720469E-4</v>
      </c>
      <c r="J658" s="7">
        <v>1.5890673905199122E-2</v>
      </c>
      <c r="K658" s="7">
        <v>4.7941498725301319E-5</v>
      </c>
      <c r="L658" s="7"/>
      <c r="M658" s="8">
        <v>6.6357401371207742E-2</v>
      </c>
      <c r="N658" s="9">
        <f t="shared" si="81"/>
        <v>34576.299700719879</v>
      </c>
      <c r="O658" s="9">
        <f t="shared" si="82"/>
        <v>16368.534558302985</v>
      </c>
      <c r="P658" s="9">
        <f t="shared" si="83"/>
        <v>142.04874819921827</v>
      </c>
      <c r="Q658" s="9">
        <f t="shared" si="84"/>
        <v>4738.5616392201327</v>
      </c>
      <c r="R658" s="9">
        <f t="shared" si="85"/>
        <v>107.94532209880333</v>
      </c>
      <c r="S658" s="9">
        <f t="shared" si="86"/>
        <v>9036.1209360708926</v>
      </c>
      <c r="T658" s="9">
        <f t="shared" si="87"/>
        <v>33.338242044525288</v>
      </c>
      <c r="U658" s="9">
        <f t="shared" si="88"/>
        <v>65002.84914665643</v>
      </c>
    </row>
    <row r="659" spans="1:21" ht="12.75" customHeight="1" x14ac:dyDescent="0.25">
      <c r="A659" s="2">
        <v>2004</v>
      </c>
      <c r="B659" s="2">
        <v>1</v>
      </c>
      <c r="C659" s="2">
        <v>28</v>
      </c>
      <c r="D659" s="2">
        <v>9</v>
      </c>
      <c r="E659" s="7">
        <v>3.2800181268972592E-2</v>
      </c>
      <c r="F659" s="7">
        <v>1.0925542578638908E-2</v>
      </c>
      <c r="G659" s="7">
        <v>0</v>
      </c>
      <c r="H659" s="7">
        <v>6.1036805575805696E-3</v>
      </c>
      <c r="I659" s="7">
        <v>1.0671901881720469E-4</v>
      </c>
      <c r="J659" s="7">
        <v>1.697111842914116E-2</v>
      </c>
      <c r="K659" s="7">
        <v>0</v>
      </c>
      <c r="L659" s="7"/>
      <c r="M659" s="8">
        <v>6.6907241853150445E-2</v>
      </c>
      <c r="N659" s="9">
        <f t="shared" si="81"/>
        <v>33203.218807632926</v>
      </c>
      <c r="O659" s="9">
        <f t="shared" si="82"/>
        <v>18042.796995885568</v>
      </c>
      <c r="P659" s="9">
        <f t="shared" si="83"/>
        <v>0</v>
      </c>
      <c r="Q659" s="9">
        <f t="shared" si="84"/>
        <v>4924.9081187880929</v>
      </c>
      <c r="R659" s="9">
        <f t="shared" si="85"/>
        <v>107.94532209880333</v>
      </c>
      <c r="S659" s="9">
        <f t="shared" si="86"/>
        <v>9650.5081824079734</v>
      </c>
      <c r="T659" s="9">
        <f t="shared" si="87"/>
        <v>0</v>
      </c>
      <c r="U659" s="9">
        <f t="shared" si="88"/>
        <v>65929.377426813357</v>
      </c>
    </row>
    <row r="660" spans="1:21" ht="12.75" customHeight="1" x14ac:dyDescent="0.25">
      <c r="A660" s="2">
        <v>2004</v>
      </c>
      <c r="B660" s="2">
        <v>1</v>
      </c>
      <c r="C660" s="2">
        <v>28</v>
      </c>
      <c r="D660" s="2">
        <v>10</v>
      </c>
      <c r="E660" s="7">
        <v>3.0665059783324004E-2</v>
      </c>
      <c r="F660" s="7">
        <v>1.1386247106179274E-2</v>
      </c>
      <c r="G660" s="7">
        <v>0</v>
      </c>
      <c r="H660" s="7">
        <v>6.2911587696432751E-3</v>
      </c>
      <c r="I660" s="7">
        <v>1.0671901881720469E-4</v>
      </c>
      <c r="J660" s="7">
        <v>1.7368927101511052E-2</v>
      </c>
      <c r="K660" s="7">
        <v>0</v>
      </c>
      <c r="L660" s="7"/>
      <c r="M660" s="8">
        <v>6.5818111779474817E-2</v>
      </c>
      <c r="N660" s="9">
        <f t="shared" si="81"/>
        <v>31041.86167099022</v>
      </c>
      <c r="O660" s="9">
        <f t="shared" si="82"/>
        <v>18803.619463572275</v>
      </c>
      <c r="P660" s="9">
        <f t="shared" si="83"/>
        <v>0</v>
      </c>
      <c r="Q660" s="9">
        <f t="shared" si="84"/>
        <v>5076.1796278346756</v>
      </c>
      <c r="R660" s="9">
        <f t="shared" si="85"/>
        <v>107.94532209880333</v>
      </c>
      <c r="S660" s="9">
        <f t="shared" si="86"/>
        <v>9876.7193106708255</v>
      </c>
      <c r="T660" s="9">
        <f t="shared" si="87"/>
        <v>0</v>
      </c>
      <c r="U660" s="9">
        <f t="shared" si="88"/>
        <v>64906.325395166787</v>
      </c>
    </row>
    <row r="661" spans="1:21" ht="12.75" customHeight="1" x14ac:dyDescent="0.25">
      <c r="A661" s="2">
        <v>2004</v>
      </c>
      <c r="B661" s="2">
        <v>1</v>
      </c>
      <c r="C661" s="2">
        <v>28</v>
      </c>
      <c r="D661" s="2">
        <v>11</v>
      </c>
      <c r="E661" s="7">
        <v>2.9881867634376117E-2</v>
      </c>
      <c r="F661" s="7">
        <v>1.1951390867266811E-2</v>
      </c>
      <c r="G661" s="7">
        <v>0</v>
      </c>
      <c r="H661" s="7">
        <v>6.6077468673945506E-3</v>
      </c>
      <c r="I661" s="7">
        <v>1.0671901881720469E-4</v>
      </c>
      <c r="J661" s="7">
        <v>1.6807918268393653E-2</v>
      </c>
      <c r="K661" s="7">
        <v>0</v>
      </c>
      <c r="L661" s="7"/>
      <c r="M661" s="8">
        <v>6.5355642656248325E-2</v>
      </c>
      <c r="N661" s="9">
        <f t="shared" si="81"/>
        <v>30249.045921690205</v>
      </c>
      <c r="O661" s="9">
        <f t="shared" si="82"/>
        <v>19736.91628443039</v>
      </c>
      <c r="P661" s="9">
        <f t="shared" si="83"/>
        <v>0</v>
      </c>
      <c r="Q661" s="9">
        <f t="shared" si="84"/>
        <v>5331.6266942756765</v>
      </c>
      <c r="R661" s="9">
        <f t="shared" si="85"/>
        <v>107.94532209880333</v>
      </c>
      <c r="S661" s="9">
        <f t="shared" si="86"/>
        <v>9557.7055487312355</v>
      </c>
      <c r="T661" s="9">
        <f t="shared" si="87"/>
        <v>0</v>
      </c>
      <c r="U661" s="9">
        <f t="shared" si="88"/>
        <v>64983.239771226305</v>
      </c>
    </row>
    <row r="662" spans="1:21" ht="12.75" customHeight="1" x14ac:dyDescent="0.25">
      <c r="A662" s="2">
        <v>2004</v>
      </c>
      <c r="B662" s="2">
        <v>1</v>
      </c>
      <c r="C662" s="2">
        <v>28</v>
      </c>
      <c r="D662" s="2">
        <v>12</v>
      </c>
      <c r="E662" s="7">
        <v>3.0120536489191271E-2</v>
      </c>
      <c r="F662" s="7">
        <v>1.1475496865451768E-2</v>
      </c>
      <c r="G662" s="7">
        <v>0</v>
      </c>
      <c r="H662" s="7">
        <v>5.9047286781852386E-3</v>
      </c>
      <c r="I662" s="7">
        <v>1.0671901881720469E-4</v>
      </c>
      <c r="J662" s="7">
        <v>1.732184814903516E-2</v>
      </c>
      <c r="K662" s="7">
        <v>0</v>
      </c>
      <c r="L662" s="7"/>
      <c r="M662" s="8">
        <v>6.4929329200680647E-2</v>
      </c>
      <c r="N662" s="9">
        <f t="shared" si="81"/>
        <v>30490.647458706433</v>
      </c>
      <c r="O662" s="9">
        <f t="shared" si="82"/>
        <v>18951.009424015396</v>
      </c>
      <c r="P662" s="9">
        <f t="shared" si="83"/>
        <v>0</v>
      </c>
      <c r="Q662" s="9">
        <f t="shared" si="84"/>
        <v>4764.3787927791645</v>
      </c>
      <c r="R662" s="9">
        <f t="shared" si="85"/>
        <v>107.94532209880333</v>
      </c>
      <c r="S662" s="9">
        <f t="shared" si="86"/>
        <v>9849.9481925512519</v>
      </c>
      <c r="T662" s="9">
        <f t="shared" si="87"/>
        <v>0</v>
      </c>
      <c r="U662" s="9">
        <f t="shared" si="88"/>
        <v>64163.929190151044</v>
      </c>
    </row>
    <row r="663" spans="1:21" ht="12.75" customHeight="1" x14ac:dyDescent="0.25">
      <c r="A663" s="2">
        <v>2004</v>
      </c>
      <c r="B663" s="2">
        <v>1</v>
      </c>
      <c r="C663" s="2">
        <v>28</v>
      </c>
      <c r="D663" s="2">
        <v>13</v>
      </c>
      <c r="E663" s="7">
        <v>3.0188503194606049E-2</v>
      </c>
      <c r="F663" s="7">
        <v>1.1162959695811167E-2</v>
      </c>
      <c r="G663" s="7">
        <v>0</v>
      </c>
      <c r="H663" s="7">
        <v>5.5407877857770677E-3</v>
      </c>
      <c r="I663" s="7">
        <v>1.0671901881720469E-4</v>
      </c>
      <c r="J663" s="7">
        <v>1.6835194283144506E-2</v>
      </c>
      <c r="K663" s="7">
        <v>0</v>
      </c>
      <c r="L663" s="7"/>
      <c r="M663" s="8">
        <v>6.3834163978156E-2</v>
      </c>
      <c r="N663" s="9">
        <f t="shared" si="81"/>
        <v>30559.449316019811</v>
      </c>
      <c r="O663" s="9">
        <f t="shared" si="82"/>
        <v>18434.875358827714</v>
      </c>
      <c r="P663" s="9">
        <f t="shared" si="83"/>
        <v>0</v>
      </c>
      <c r="Q663" s="9">
        <f t="shared" si="84"/>
        <v>4470.7239334084661</v>
      </c>
      <c r="R663" s="9">
        <f t="shared" si="85"/>
        <v>107.94532209880333</v>
      </c>
      <c r="S663" s="9">
        <f t="shared" si="86"/>
        <v>9573.215864367512</v>
      </c>
      <c r="T663" s="9">
        <f t="shared" si="87"/>
        <v>0</v>
      </c>
      <c r="U663" s="9">
        <f t="shared" si="88"/>
        <v>63146.209794722301</v>
      </c>
    </row>
    <row r="664" spans="1:21" ht="12.75" customHeight="1" x14ac:dyDescent="0.25">
      <c r="A664" s="2">
        <v>2004</v>
      </c>
      <c r="B664" s="2">
        <v>1</v>
      </c>
      <c r="C664" s="2">
        <v>28</v>
      </c>
      <c r="D664" s="2">
        <v>14</v>
      </c>
      <c r="E664" s="7">
        <v>2.8767229979563522E-2</v>
      </c>
      <c r="F664" s="7">
        <v>1.124588249523608E-2</v>
      </c>
      <c r="G664" s="7">
        <v>0</v>
      </c>
      <c r="H664" s="7">
        <v>5.4803543124446437E-3</v>
      </c>
      <c r="I664" s="7">
        <v>1.0671901881720469E-4</v>
      </c>
      <c r="J664" s="7">
        <v>1.7440107819998128E-2</v>
      </c>
      <c r="K664" s="7">
        <v>0</v>
      </c>
      <c r="L664" s="7"/>
      <c r="M664" s="8">
        <v>6.304029362605959E-2</v>
      </c>
      <c r="N664" s="9">
        <f t="shared" si="81"/>
        <v>29120.71197620135</v>
      </c>
      <c r="O664" s="9">
        <f t="shared" si="82"/>
        <v>18571.816771630358</v>
      </c>
      <c r="P664" s="9">
        <f t="shared" si="83"/>
        <v>0</v>
      </c>
      <c r="Q664" s="9">
        <f t="shared" si="84"/>
        <v>4421.961666010352</v>
      </c>
      <c r="R664" s="9">
        <f t="shared" si="85"/>
        <v>107.94532209880333</v>
      </c>
      <c r="S664" s="9">
        <f t="shared" si="86"/>
        <v>9917.1957300097929</v>
      </c>
      <c r="T664" s="9">
        <f t="shared" si="87"/>
        <v>0</v>
      </c>
      <c r="U664" s="9">
        <f t="shared" si="88"/>
        <v>62139.631465950646</v>
      </c>
    </row>
    <row r="665" spans="1:21" ht="12.75" customHeight="1" x14ac:dyDescent="0.25">
      <c r="A665" s="2">
        <v>2004</v>
      </c>
      <c r="B665" s="2">
        <v>1</v>
      </c>
      <c r="C665" s="2">
        <v>28</v>
      </c>
      <c r="D665" s="2">
        <v>15</v>
      </c>
      <c r="E665" s="7">
        <v>2.8386567564175586E-2</v>
      </c>
      <c r="F665" s="7">
        <v>1.1237504607276114E-2</v>
      </c>
      <c r="G665" s="7">
        <v>0</v>
      </c>
      <c r="H665" s="7">
        <v>6.1010396424835169E-3</v>
      </c>
      <c r="I665" s="7">
        <v>1.0671901881720469E-4</v>
      </c>
      <c r="J665" s="7">
        <v>1.6530571519420188E-2</v>
      </c>
      <c r="K665" s="7">
        <v>0</v>
      </c>
      <c r="L665" s="7"/>
      <c r="M665" s="8">
        <v>6.2362402352172601E-2</v>
      </c>
      <c r="N665" s="9">
        <f t="shared" si="81"/>
        <v>28735.37210974385</v>
      </c>
      <c r="O665" s="9">
        <f t="shared" si="82"/>
        <v>18557.981254480714</v>
      </c>
      <c r="P665" s="9">
        <f t="shared" si="83"/>
        <v>0</v>
      </c>
      <c r="Q665" s="9">
        <f t="shared" si="84"/>
        <v>4922.7772300432116</v>
      </c>
      <c r="R665" s="9">
        <f t="shared" si="85"/>
        <v>107.94532209880333</v>
      </c>
      <c r="S665" s="9">
        <f t="shared" si="86"/>
        <v>9399.9942534204456</v>
      </c>
      <c r="T665" s="9">
        <f t="shared" si="87"/>
        <v>0</v>
      </c>
      <c r="U665" s="9">
        <f t="shared" si="88"/>
        <v>61724.070169787017</v>
      </c>
    </row>
    <row r="666" spans="1:21" ht="12.75" customHeight="1" x14ac:dyDescent="0.25">
      <c r="A666" s="2">
        <v>2004</v>
      </c>
      <c r="B666" s="2">
        <v>1</v>
      </c>
      <c r="C666" s="2">
        <v>28</v>
      </c>
      <c r="D666" s="2">
        <v>16</v>
      </c>
      <c r="E666" s="7">
        <v>3.0402168255537119E-2</v>
      </c>
      <c r="F666" s="7">
        <v>1.0831707459103059E-2</v>
      </c>
      <c r="G666" s="7">
        <v>0</v>
      </c>
      <c r="H666" s="7">
        <v>5.966762904626258E-3</v>
      </c>
      <c r="I666" s="7">
        <v>1.0671901881720469E-4</v>
      </c>
      <c r="J666" s="7">
        <v>1.6101998131624891E-2</v>
      </c>
      <c r="K666" s="7">
        <v>0</v>
      </c>
      <c r="L666" s="7"/>
      <c r="M666" s="8">
        <v>6.340935576970852E-2</v>
      </c>
      <c r="N666" s="9">
        <f t="shared" si="81"/>
        <v>30775.739820985753</v>
      </c>
      <c r="O666" s="9">
        <f t="shared" si="82"/>
        <v>17887.834622101029</v>
      </c>
      <c r="P666" s="9">
        <f t="shared" si="83"/>
        <v>0</v>
      </c>
      <c r="Q666" s="9">
        <f t="shared" si="84"/>
        <v>4814.4326680696522</v>
      </c>
      <c r="R666" s="9">
        <f t="shared" si="85"/>
        <v>107.94532209880333</v>
      </c>
      <c r="S666" s="9">
        <f t="shared" si="86"/>
        <v>9156.2889842038367</v>
      </c>
      <c r="T666" s="9">
        <f t="shared" si="87"/>
        <v>0</v>
      </c>
      <c r="U666" s="9">
        <f t="shared" si="88"/>
        <v>62742.241417459067</v>
      </c>
    </row>
    <row r="667" spans="1:21" ht="12.75" customHeight="1" x14ac:dyDescent="0.25">
      <c r="A667" s="2">
        <v>2004</v>
      </c>
      <c r="B667" s="2">
        <v>1</v>
      </c>
      <c r="C667" s="2">
        <v>28</v>
      </c>
      <c r="D667" s="2">
        <v>17</v>
      </c>
      <c r="E667" s="7">
        <v>3.5415764695529976E-2</v>
      </c>
      <c r="F667" s="7">
        <v>1.0471677757939576E-2</v>
      </c>
      <c r="G667" s="7">
        <v>0</v>
      </c>
      <c r="H667" s="7">
        <v>6.325554902609682E-3</v>
      </c>
      <c r="I667" s="7">
        <v>1.0671901881720469E-4</v>
      </c>
      <c r="J667" s="7">
        <v>1.5578746991359433E-2</v>
      </c>
      <c r="K667" s="7">
        <v>0</v>
      </c>
      <c r="L667" s="7"/>
      <c r="M667" s="8">
        <v>6.7898463366255865E-2</v>
      </c>
      <c r="N667" s="9">
        <f t="shared" si="81"/>
        <v>35850.941639084325</v>
      </c>
      <c r="O667" s="9">
        <f t="shared" si="82"/>
        <v>17293.269842930917</v>
      </c>
      <c r="P667" s="9">
        <f t="shared" si="83"/>
        <v>0</v>
      </c>
      <c r="Q667" s="9">
        <f t="shared" si="84"/>
        <v>5103.9330125184115</v>
      </c>
      <c r="R667" s="9">
        <f t="shared" si="85"/>
        <v>107.94532209880333</v>
      </c>
      <c r="S667" s="9">
        <f t="shared" si="86"/>
        <v>8858.7458710808169</v>
      </c>
      <c r="T667" s="9">
        <f t="shared" si="87"/>
        <v>0</v>
      </c>
      <c r="U667" s="9">
        <f t="shared" si="88"/>
        <v>67214.835687713276</v>
      </c>
    </row>
    <row r="668" spans="1:21" ht="12.75" customHeight="1" x14ac:dyDescent="0.25">
      <c r="A668" s="2">
        <v>2004</v>
      </c>
      <c r="B668" s="2">
        <v>1</v>
      </c>
      <c r="C668" s="2">
        <v>28</v>
      </c>
      <c r="D668" s="2">
        <v>18</v>
      </c>
      <c r="E668" s="7">
        <v>4.1657847642183006E-2</v>
      </c>
      <c r="F668" s="7">
        <v>9.883026721803783E-3</v>
      </c>
      <c r="G668" s="7">
        <v>3.2398504568828263E-4</v>
      </c>
      <c r="H668" s="7">
        <v>5.5821888080117149E-3</v>
      </c>
      <c r="I668" s="7">
        <v>1.0671901881720469E-4</v>
      </c>
      <c r="J668" s="7">
        <v>1.5635528376908889E-2</v>
      </c>
      <c r="K668" s="7">
        <v>4.1863697620226061E-5</v>
      </c>
      <c r="L668" s="7"/>
      <c r="M668" s="8">
        <v>7.3231159311033106E-2</v>
      </c>
      <c r="N668" s="9">
        <f t="shared" si="81"/>
        <v>42169.725190721889</v>
      </c>
      <c r="O668" s="9">
        <f t="shared" si="82"/>
        <v>16321.152342132254</v>
      </c>
      <c r="P668" s="9">
        <f t="shared" si="83"/>
        <v>124.04046598579359</v>
      </c>
      <c r="Q668" s="9">
        <f t="shared" si="84"/>
        <v>4504.1293891176956</v>
      </c>
      <c r="R668" s="9">
        <f t="shared" si="85"/>
        <v>107.94532209880333</v>
      </c>
      <c r="S668" s="9">
        <f t="shared" si="86"/>
        <v>8891.0342101282058</v>
      </c>
      <c r="T668" s="9">
        <f t="shared" si="87"/>
        <v>29.111774167488583</v>
      </c>
      <c r="U668" s="9">
        <f t="shared" si="88"/>
        <v>72147.138694352121</v>
      </c>
    </row>
    <row r="669" spans="1:21" ht="12.75" customHeight="1" x14ac:dyDescent="0.25">
      <c r="A669" s="2">
        <v>2004</v>
      </c>
      <c r="B669" s="2">
        <v>1</v>
      </c>
      <c r="C669" s="2">
        <v>28</v>
      </c>
      <c r="D669" s="2">
        <v>19</v>
      </c>
      <c r="E669" s="7">
        <v>4.4263627795333098E-2</v>
      </c>
      <c r="F669" s="7">
        <v>9.6464153604910955E-3</v>
      </c>
      <c r="G669" s="7">
        <v>5.7063604787935284E-4</v>
      </c>
      <c r="H669" s="7">
        <v>5.6329603582701403E-3</v>
      </c>
      <c r="I669" s="7">
        <v>1.0671901881720469E-4</v>
      </c>
      <c r="J669" s="7">
        <v>1.6975754048736538E-2</v>
      </c>
      <c r="K669" s="7">
        <v>7.3734683984786286E-5</v>
      </c>
      <c r="L669" s="7"/>
      <c r="M669" s="8">
        <v>7.7269847313512219E-2</v>
      </c>
      <c r="N669" s="9">
        <f t="shared" si="81"/>
        <v>44807.524289456567</v>
      </c>
      <c r="O669" s="9">
        <f t="shared" si="82"/>
        <v>15930.404630670149</v>
      </c>
      <c r="P669" s="9">
        <f t="shared" si="83"/>
        <v>218.47292715895398</v>
      </c>
      <c r="Q669" s="9">
        <f t="shared" si="84"/>
        <v>4545.0956909600527</v>
      </c>
      <c r="R669" s="9">
        <f t="shared" si="85"/>
        <v>107.94532209880333</v>
      </c>
      <c r="S669" s="9">
        <f t="shared" si="86"/>
        <v>9653.1441951741617</v>
      </c>
      <c r="T669" s="9">
        <f t="shared" si="87"/>
        <v>51.274674491226754</v>
      </c>
      <c r="U669" s="9">
        <f t="shared" si="88"/>
        <v>75313.861730009914</v>
      </c>
    </row>
    <row r="670" spans="1:21" ht="12.75" customHeight="1" x14ac:dyDescent="0.25">
      <c r="A670" s="2">
        <v>2004</v>
      </c>
      <c r="B670" s="2">
        <v>1</v>
      </c>
      <c r="C670" s="2">
        <v>28</v>
      </c>
      <c r="D670" s="2">
        <v>20</v>
      </c>
      <c r="E670" s="7">
        <v>4.3254781702433312E-2</v>
      </c>
      <c r="F670" s="7">
        <v>9.3746140804689543E-3</v>
      </c>
      <c r="G670" s="7">
        <v>5.7063604787935284E-4</v>
      </c>
      <c r="H670" s="7">
        <v>5.6577819145304927E-3</v>
      </c>
      <c r="I670" s="7">
        <v>1.0671901881720469E-4</v>
      </c>
      <c r="J670" s="7">
        <v>1.7265969737913448E-2</v>
      </c>
      <c r="K670" s="7">
        <v>7.3734683984786286E-5</v>
      </c>
      <c r="L670" s="7"/>
      <c r="M670" s="8">
        <v>7.6304237186027551E-2</v>
      </c>
      <c r="N670" s="9">
        <f t="shared" si="81"/>
        <v>43786.281836828297</v>
      </c>
      <c r="O670" s="9">
        <f t="shared" si="82"/>
        <v>15481.543140875629</v>
      </c>
      <c r="P670" s="9">
        <f t="shared" si="83"/>
        <v>218.47292715895398</v>
      </c>
      <c r="Q670" s="9">
        <f t="shared" si="84"/>
        <v>4565.1235877011013</v>
      </c>
      <c r="R670" s="9">
        <f t="shared" si="85"/>
        <v>107.94532209880333</v>
      </c>
      <c r="S670" s="9">
        <f t="shared" si="86"/>
        <v>9818.1733236172131</v>
      </c>
      <c r="T670" s="9">
        <f t="shared" si="87"/>
        <v>51.274674491226754</v>
      </c>
      <c r="U670" s="9">
        <f t="shared" si="88"/>
        <v>74028.814812771219</v>
      </c>
    </row>
    <row r="671" spans="1:21" ht="12.75" customHeight="1" x14ac:dyDescent="0.25">
      <c r="A671" s="2">
        <v>2004</v>
      </c>
      <c r="B671" s="2">
        <v>1</v>
      </c>
      <c r="C671" s="2">
        <v>28</v>
      </c>
      <c r="D671" s="2">
        <v>21</v>
      </c>
      <c r="E671" s="7">
        <v>4.2191351962114425E-2</v>
      </c>
      <c r="F671" s="7">
        <v>9.0955511900559869E-3</v>
      </c>
      <c r="G671" s="7">
        <v>5.7063604787935284E-4</v>
      </c>
      <c r="H671" s="7">
        <v>5.6032374126370067E-3</v>
      </c>
      <c r="I671" s="7">
        <v>1.0671901881720469E-4</v>
      </c>
      <c r="J671" s="7">
        <v>1.7424730832671168E-2</v>
      </c>
      <c r="K671" s="7">
        <v>7.3734683984786286E-5</v>
      </c>
      <c r="L671" s="7"/>
      <c r="M671" s="8">
        <v>7.5065961148159929E-2</v>
      </c>
      <c r="N671" s="9">
        <f t="shared" si="81"/>
        <v>42709.785031374566</v>
      </c>
      <c r="O671" s="9">
        <f t="shared" si="82"/>
        <v>15020.689591080256</v>
      </c>
      <c r="P671" s="9">
        <f t="shared" si="83"/>
        <v>218.47292715895398</v>
      </c>
      <c r="Q671" s="9">
        <f t="shared" si="84"/>
        <v>4521.1129849711042</v>
      </c>
      <c r="R671" s="9">
        <f t="shared" si="85"/>
        <v>107.94532209880333</v>
      </c>
      <c r="S671" s="9">
        <f t="shared" si="86"/>
        <v>9908.451713365328</v>
      </c>
      <c r="T671" s="9">
        <f t="shared" si="87"/>
        <v>51.274674491226754</v>
      </c>
      <c r="U671" s="9">
        <f t="shared" si="88"/>
        <v>72537.732244540239</v>
      </c>
    </row>
    <row r="672" spans="1:21" ht="12.75" customHeight="1" x14ac:dyDescent="0.25">
      <c r="A672" s="2">
        <v>2004</v>
      </c>
      <c r="B672" s="2">
        <v>1</v>
      </c>
      <c r="C672" s="2">
        <v>28</v>
      </c>
      <c r="D672" s="2">
        <v>22</v>
      </c>
      <c r="E672" s="7">
        <v>3.9414759073050948E-2</v>
      </c>
      <c r="F672" s="7">
        <v>8.4433556007055769E-3</v>
      </c>
      <c r="G672" s="7">
        <v>5.7063604787935284E-4</v>
      </c>
      <c r="H672" s="7">
        <v>4.8823173482526201E-3</v>
      </c>
      <c r="I672" s="7">
        <v>1.0671901881720469E-4</v>
      </c>
      <c r="J672" s="7">
        <v>1.6921139951699367E-2</v>
      </c>
      <c r="K672" s="7">
        <v>7.3734683984786286E-5</v>
      </c>
      <c r="L672" s="7"/>
      <c r="M672" s="8">
        <v>7.0412661724389855E-2</v>
      </c>
      <c r="N672" s="9">
        <f t="shared" si="81"/>
        <v>39899.074307574352</v>
      </c>
      <c r="O672" s="9">
        <f t="shared" si="82"/>
        <v>13943.632544662396</v>
      </c>
      <c r="P672" s="9">
        <f t="shared" si="83"/>
        <v>218.47292715895398</v>
      </c>
      <c r="Q672" s="9">
        <f t="shared" si="84"/>
        <v>3939.4205053942792</v>
      </c>
      <c r="R672" s="9">
        <f t="shared" si="85"/>
        <v>107.94532209880333</v>
      </c>
      <c r="S672" s="9">
        <f t="shared" si="86"/>
        <v>9622.088269630267</v>
      </c>
      <c r="T672" s="9">
        <f t="shared" si="87"/>
        <v>51.274674491226754</v>
      </c>
      <c r="U672" s="9">
        <f t="shared" si="88"/>
        <v>67781.908551010274</v>
      </c>
    </row>
    <row r="673" spans="1:21" ht="12.75" customHeight="1" x14ac:dyDescent="0.25">
      <c r="A673" s="2">
        <v>2004</v>
      </c>
      <c r="B673" s="2">
        <v>1</v>
      </c>
      <c r="C673" s="2">
        <v>28</v>
      </c>
      <c r="D673" s="2">
        <v>23</v>
      </c>
      <c r="E673" s="7">
        <v>3.5023090046336684E-2</v>
      </c>
      <c r="F673" s="7">
        <v>7.7120517865908057E-3</v>
      </c>
      <c r="G673" s="7">
        <v>5.7063604787935284E-4</v>
      </c>
      <c r="H673" s="7">
        <v>4.161088519660446E-3</v>
      </c>
      <c r="I673" s="7">
        <v>1.0671901881720469E-4</v>
      </c>
      <c r="J673" s="7">
        <v>1.6760790495329903E-2</v>
      </c>
      <c r="K673" s="7">
        <v>7.3734683984786286E-5</v>
      </c>
      <c r="L673" s="7"/>
      <c r="M673" s="8">
        <v>6.4408110598599189E-2</v>
      </c>
      <c r="N673" s="9">
        <f t="shared" si="81"/>
        <v>35453.441936553449</v>
      </c>
      <c r="O673" s="9">
        <f t="shared" si="82"/>
        <v>12735.933598324717</v>
      </c>
      <c r="P673" s="9">
        <f t="shared" si="83"/>
        <v>218.47292715895398</v>
      </c>
      <c r="Q673" s="9">
        <f t="shared" si="84"/>
        <v>3357.4788916533412</v>
      </c>
      <c r="R673" s="9">
        <f t="shared" si="85"/>
        <v>107.94532209880333</v>
      </c>
      <c r="S673" s="9">
        <f t="shared" si="86"/>
        <v>9530.9066691247262</v>
      </c>
      <c r="T673" s="9">
        <f t="shared" si="87"/>
        <v>51.274674491226754</v>
      </c>
      <c r="U673" s="9">
        <f t="shared" si="88"/>
        <v>61455.454019405217</v>
      </c>
    </row>
    <row r="674" spans="1:21" ht="12.75" customHeight="1" x14ac:dyDescent="0.25">
      <c r="A674" s="2">
        <v>2004</v>
      </c>
      <c r="B674" s="2">
        <v>1</v>
      </c>
      <c r="C674" s="2">
        <v>28</v>
      </c>
      <c r="D674" s="2">
        <v>24</v>
      </c>
      <c r="E674" s="7">
        <v>2.9572035719138086E-2</v>
      </c>
      <c r="F674" s="7">
        <v>7.1426400531188648E-3</v>
      </c>
      <c r="G674" s="7">
        <v>5.7063604787935284E-4</v>
      </c>
      <c r="H674" s="7">
        <v>4.0975490493499614E-3</v>
      </c>
      <c r="I674" s="7">
        <v>1.0671901881720469E-4</v>
      </c>
      <c r="J674" s="7">
        <v>1.5412165649809139E-2</v>
      </c>
      <c r="K674" s="7">
        <v>7.3734683984786286E-5</v>
      </c>
      <c r="L674" s="7"/>
      <c r="M674" s="8">
        <v>5.6975480222097384E-2</v>
      </c>
      <c r="N674" s="9">
        <f t="shared" si="81"/>
        <v>29935.40689662275</v>
      </c>
      <c r="O674" s="9">
        <f t="shared" si="82"/>
        <v>11795.588508809773</v>
      </c>
      <c r="P674" s="9">
        <f t="shared" si="83"/>
        <v>218.47292715895398</v>
      </c>
      <c r="Q674" s="9">
        <f t="shared" si="84"/>
        <v>3306.2104725013987</v>
      </c>
      <c r="R674" s="9">
        <f t="shared" si="85"/>
        <v>107.94532209880333</v>
      </c>
      <c r="S674" s="9">
        <f t="shared" si="86"/>
        <v>8764.0205525121128</v>
      </c>
      <c r="T674" s="9">
        <f t="shared" si="87"/>
        <v>51.274674491226754</v>
      </c>
      <c r="U674" s="9">
        <f t="shared" si="88"/>
        <v>54178.919354195015</v>
      </c>
    </row>
    <row r="675" spans="1:21" ht="12.75" customHeight="1" x14ac:dyDescent="0.25">
      <c r="A675" s="2">
        <v>2004</v>
      </c>
      <c r="B675" s="2">
        <v>1</v>
      </c>
      <c r="C675" s="2">
        <v>29</v>
      </c>
      <c r="D675" s="2">
        <v>1</v>
      </c>
      <c r="E675" s="7">
        <v>2.4410902548385509E-2</v>
      </c>
      <c r="F675" s="7">
        <v>7.1669980929519074E-3</v>
      </c>
      <c r="G675" s="7">
        <v>5.7063604787935284E-4</v>
      </c>
      <c r="H675" s="7">
        <v>4.9600817405618045E-3</v>
      </c>
      <c r="I675" s="7">
        <v>1.0671901881720469E-4</v>
      </c>
      <c r="J675" s="7">
        <v>1.4035779785915456E-2</v>
      </c>
      <c r="K675" s="7">
        <v>7.3734683984786286E-5</v>
      </c>
      <c r="L675" s="7"/>
      <c r="M675" s="8">
        <v>5.132485191849602E-2</v>
      </c>
      <c r="N675" s="9">
        <f t="shared" si="81"/>
        <v>24710.855466294695</v>
      </c>
      <c r="O675" s="9">
        <f t="shared" si="82"/>
        <v>11835.814169435958</v>
      </c>
      <c r="P675" s="9">
        <f t="shared" si="83"/>
        <v>218.47292715895398</v>
      </c>
      <c r="Q675" s="9">
        <f t="shared" si="84"/>
        <v>4002.1666605089131</v>
      </c>
      <c r="R675" s="9">
        <f t="shared" si="85"/>
        <v>107.94532209880333</v>
      </c>
      <c r="S675" s="9">
        <f t="shared" si="86"/>
        <v>7981.3483263346861</v>
      </c>
      <c r="T675" s="9">
        <f t="shared" si="87"/>
        <v>51.274674491226754</v>
      </c>
      <c r="U675" s="9">
        <f t="shared" si="88"/>
        <v>48907.87754632323</v>
      </c>
    </row>
    <row r="676" spans="1:21" ht="12.75" customHeight="1" x14ac:dyDescent="0.25">
      <c r="A676" s="2">
        <v>2004</v>
      </c>
      <c r="B676" s="2">
        <v>1</v>
      </c>
      <c r="C676" s="2">
        <v>29</v>
      </c>
      <c r="D676" s="2">
        <v>2</v>
      </c>
      <c r="E676" s="7">
        <v>2.3172531160513109E-2</v>
      </c>
      <c r="F676" s="7">
        <v>7.2822308061060203E-3</v>
      </c>
      <c r="G676" s="7">
        <v>5.7063604787935284E-4</v>
      </c>
      <c r="H676" s="7">
        <v>5.4778547904090731E-3</v>
      </c>
      <c r="I676" s="7">
        <v>1.0671901881720469E-4</v>
      </c>
      <c r="J676" s="7">
        <v>1.3388742045760153E-2</v>
      </c>
      <c r="K676" s="7">
        <v>7.3734683984786286E-5</v>
      </c>
      <c r="L676" s="7"/>
      <c r="M676" s="8">
        <v>5.0072448553469699E-2</v>
      </c>
      <c r="N676" s="9">
        <f t="shared" si="81"/>
        <v>23457.267389464923</v>
      </c>
      <c r="O676" s="9">
        <f t="shared" si="82"/>
        <v>12026.113226508856</v>
      </c>
      <c r="P676" s="9">
        <f t="shared" si="83"/>
        <v>218.47292715895398</v>
      </c>
      <c r="Q676" s="9">
        <f t="shared" si="84"/>
        <v>4419.9448638120803</v>
      </c>
      <c r="R676" s="9">
        <f t="shared" si="85"/>
        <v>107.94532209880333</v>
      </c>
      <c r="S676" s="9">
        <f t="shared" si="86"/>
        <v>7613.4148261492473</v>
      </c>
      <c r="T676" s="9">
        <f t="shared" si="87"/>
        <v>51.274674491226754</v>
      </c>
      <c r="U676" s="9">
        <f t="shared" si="88"/>
        <v>47894.433229684088</v>
      </c>
    </row>
    <row r="677" spans="1:21" ht="12.75" customHeight="1" x14ac:dyDescent="0.25">
      <c r="A677" s="2">
        <v>2004</v>
      </c>
      <c r="B677" s="2">
        <v>1</v>
      </c>
      <c r="C677" s="2">
        <v>29</v>
      </c>
      <c r="D677" s="2">
        <v>3</v>
      </c>
      <c r="E677" s="7">
        <v>2.2792752527745024E-2</v>
      </c>
      <c r="F677" s="7">
        <v>6.9731501096481872E-3</v>
      </c>
      <c r="G677" s="7">
        <v>5.7063604787935284E-4</v>
      </c>
      <c r="H677" s="7">
        <v>5.1899619466295064E-3</v>
      </c>
      <c r="I677" s="7">
        <v>1.0671901881720469E-4</v>
      </c>
      <c r="J677" s="7">
        <v>1.2989181969440159E-2</v>
      </c>
      <c r="K677" s="7">
        <v>7.3734683984786286E-5</v>
      </c>
      <c r="L677" s="7"/>
      <c r="M677" s="8">
        <v>4.8696136304144218E-2</v>
      </c>
      <c r="N677" s="9">
        <f t="shared" si="81"/>
        <v>23072.822165249327</v>
      </c>
      <c r="O677" s="9">
        <f t="shared" si="82"/>
        <v>11515.687293755744</v>
      </c>
      <c r="P677" s="9">
        <f t="shared" si="83"/>
        <v>218.47292715895398</v>
      </c>
      <c r="Q677" s="9">
        <f t="shared" si="84"/>
        <v>4187.6512845044181</v>
      </c>
      <c r="R677" s="9">
        <f t="shared" si="85"/>
        <v>107.94532209880333</v>
      </c>
      <c r="S677" s="9">
        <f t="shared" si="86"/>
        <v>7386.2077742398942</v>
      </c>
      <c r="T677" s="9">
        <f t="shared" si="87"/>
        <v>51.274674491226754</v>
      </c>
      <c r="U677" s="9">
        <f t="shared" si="88"/>
        <v>46540.061441498372</v>
      </c>
    </row>
    <row r="678" spans="1:21" ht="12.75" customHeight="1" x14ac:dyDescent="0.25">
      <c r="A678" s="2">
        <v>2004</v>
      </c>
      <c r="B678" s="2">
        <v>1</v>
      </c>
      <c r="C678" s="2">
        <v>29</v>
      </c>
      <c r="D678" s="2">
        <v>4</v>
      </c>
      <c r="E678" s="7">
        <v>2.2419106909143813E-2</v>
      </c>
      <c r="F678" s="7">
        <v>6.9973953977833393E-3</v>
      </c>
      <c r="G678" s="7">
        <v>5.7063604787935284E-4</v>
      </c>
      <c r="H678" s="7">
        <v>5.3506632812192513E-3</v>
      </c>
      <c r="I678" s="7">
        <v>1.0671901881720469E-4</v>
      </c>
      <c r="J678" s="7">
        <v>1.363615484351165E-2</v>
      </c>
      <c r="K678" s="7">
        <v>7.3734683984786286E-5</v>
      </c>
      <c r="L678" s="7"/>
      <c r="M678" s="8">
        <v>4.9154410182339396E-2</v>
      </c>
      <c r="N678" s="9">
        <f t="shared" si="81"/>
        <v>22694.585315605294</v>
      </c>
      <c r="O678" s="9">
        <f t="shared" si="82"/>
        <v>11555.726752554301</v>
      </c>
      <c r="P678" s="9">
        <f t="shared" si="83"/>
        <v>218.47292715895398</v>
      </c>
      <c r="Q678" s="9">
        <f t="shared" si="84"/>
        <v>4317.3171967281778</v>
      </c>
      <c r="R678" s="9">
        <f t="shared" si="85"/>
        <v>107.94532209880333</v>
      </c>
      <c r="S678" s="9">
        <f t="shared" si="86"/>
        <v>7754.104388778981</v>
      </c>
      <c r="T678" s="9">
        <f t="shared" si="87"/>
        <v>51.274674491226754</v>
      </c>
      <c r="U678" s="9">
        <f t="shared" si="88"/>
        <v>46699.426577415739</v>
      </c>
    </row>
    <row r="679" spans="1:21" ht="12.75" customHeight="1" x14ac:dyDescent="0.25">
      <c r="A679" s="2">
        <v>2004</v>
      </c>
      <c r="B679" s="2">
        <v>1</v>
      </c>
      <c r="C679" s="2">
        <v>29</v>
      </c>
      <c r="D679" s="2">
        <v>5</v>
      </c>
      <c r="E679" s="7">
        <v>2.3410603687152531E-2</v>
      </c>
      <c r="F679" s="7">
        <v>6.8812131478347641E-3</v>
      </c>
      <c r="G679" s="7">
        <v>5.7063604787935284E-4</v>
      </c>
      <c r="H679" s="7">
        <v>4.9805346295450619E-3</v>
      </c>
      <c r="I679" s="7">
        <v>1.0671901881720469E-4</v>
      </c>
      <c r="J679" s="7">
        <v>1.3499678045598741E-2</v>
      </c>
      <c r="K679" s="7">
        <v>7.3734683984786286E-5</v>
      </c>
      <c r="L679" s="7"/>
      <c r="M679" s="8">
        <v>4.9523119260812438E-2</v>
      </c>
      <c r="N679" s="9">
        <f t="shared" si="81"/>
        <v>23698.2652708264</v>
      </c>
      <c r="O679" s="9">
        <f t="shared" si="82"/>
        <v>11363.859599480744</v>
      </c>
      <c r="P679" s="9">
        <f t="shared" si="83"/>
        <v>218.47292715895398</v>
      </c>
      <c r="Q679" s="9">
        <f t="shared" si="84"/>
        <v>4018.6695882188524</v>
      </c>
      <c r="R679" s="9">
        <f t="shared" si="85"/>
        <v>107.94532209880333</v>
      </c>
      <c r="S679" s="9">
        <f t="shared" si="86"/>
        <v>7676.4978090790928</v>
      </c>
      <c r="T679" s="9">
        <f t="shared" si="87"/>
        <v>51.274674491226754</v>
      </c>
      <c r="U679" s="9">
        <f t="shared" si="88"/>
        <v>47134.98519135407</v>
      </c>
    </row>
    <row r="680" spans="1:21" ht="12.75" customHeight="1" x14ac:dyDescent="0.25">
      <c r="A680" s="2">
        <v>2004</v>
      </c>
      <c r="B680" s="2">
        <v>1</v>
      </c>
      <c r="C680" s="2">
        <v>29</v>
      </c>
      <c r="D680" s="2">
        <v>6</v>
      </c>
      <c r="E680" s="7">
        <v>2.5118218539167351E-2</v>
      </c>
      <c r="F680" s="7">
        <v>7.5067336097428376E-3</v>
      </c>
      <c r="G680" s="7">
        <v>5.7063604787935284E-4</v>
      </c>
      <c r="H680" s="7">
        <v>5.6044841213112881E-3</v>
      </c>
      <c r="I680" s="7">
        <v>1.0671901881720469E-4</v>
      </c>
      <c r="J680" s="7">
        <v>1.322803104042861E-2</v>
      </c>
      <c r="K680" s="7">
        <v>7.3734683984786286E-5</v>
      </c>
      <c r="L680" s="7"/>
      <c r="M680" s="8">
        <v>5.2208557061331422E-2</v>
      </c>
      <c r="N680" s="9">
        <f t="shared" si="81"/>
        <v>25426.862716848616</v>
      </c>
      <c r="O680" s="9">
        <f t="shared" si="82"/>
        <v>12396.864471297917</v>
      </c>
      <c r="P680" s="9">
        <f t="shared" si="83"/>
        <v>218.47292715895398</v>
      </c>
      <c r="Q680" s="9">
        <f t="shared" si="84"/>
        <v>4522.1189232101406</v>
      </c>
      <c r="R680" s="9">
        <f t="shared" si="85"/>
        <v>107.94532209880333</v>
      </c>
      <c r="S680" s="9">
        <f t="shared" si="86"/>
        <v>7522.0276333469192</v>
      </c>
      <c r="T680" s="9">
        <f t="shared" si="87"/>
        <v>51.274674491226754</v>
      </c>
      <c r="U680" s="9">
        <f t="shared" si="88"/>
        <v>50245.566668452579</v>
      </c>
    </row>
    <row r="681" spans="1:21" ht="12.75" customHeight="1" x14ac:dyDescent="0.25">
      <c r="A681" s="2">
        <v>2004</v>
      </c>
      <c r="B681" s="2">
        <v>1</v>
      </c>
      <c r="C681" s="2">
        <v>29</v>
      </c>
      <c r="D681" s="2">
        <v>7</v>
      </c>
      <c r="E681" s="7">
        <v>2.9408820974795257E-2</v>
      </c>
      <c r="F681" s="7">
        <v>8.6220772027589855E-3</v>
      </c>
      <c r="G681" s="7">
        <v>5.7063604787935284E-4</v>
      </c>
      <c r="H681" s="7">
        <v>6.3284890864632763E-3</v>
      </c>
      <c r="I681" s="7">
        <v>1.0671901881720469E-4</v>
      </c>
      <c r="J681" s="7">
        <v>1.3451177302876368E-2</v>
      </c>
      <c r="K681" s="7">
        <v>7.3734683984786286E-5</v>
      </c>
      <c r="L681" s="7"/>
      <c r="M681" s="8">
        <v>5.8561654317575228E-2</v>
      </c>
      <c r="N681" s="9">
        <f t="shared" si="81"/>
        <v>29770.186624679522</v>
      </c>
      <c r="O681" s="9">
        <f t="shared" si="82"/>
        <v>14238.779221490486</v>
      </c>
      <c r="P681" s="9">
        <f t="shared" si="83"/>
        <v>218.47292715895398</v>
      </c>
      <c r="Q681" s="9">
        <f t="shared" si="84"/>
        <v>5106.3005325329759</v>
      </c>
      <c r="R681" s="9">
        <f t="shared" si="85"/>
        <v>107.94532209880333</v>
      </c>
      <c r="S681" s="9">
        <f t="shared" si="86"/>
        <v>7648.9181998477161</v>
      </c>
      <c r="T681" s="9">
        <f t="shared" si="87"/>
        <v>51.274674491226754</v>
      </c>
      <c r="U681" s="9">
        <f t="shared" si="88"/>
        <v>57141.877502299678</v>
      </c>
    </row>
    <row r="682" spans="1:21" ht="12.75" customHeight="1" x14ac:dyDescent="0.25">
      <c r="A682" s="2">
        <v>2004</v>
      </c>
      <c r="B682" s="2">
        <v>1</v>
      </c>
      <c r="C682" s="2">
        <v>29</v>
      </c>
      <c r="D682" s="2">
        <v>8</v>
      </c>
      <c r="E682" s="7">
        <v>3.3953525573185837E-2</v>
      </c>
      <c r="F682" s="7">
        <v>9.9362809326917507E-3</v>
      </c>
      <c r="G682" s="7">
        <v>3.6161214753467651E-4</v>
      </c>
      <c r="H682" s="7">
        <v>6.1112988152021933E-3</v>
      </c>
      <c r="I682" s="7">
        <v>1.0671901881720469E-4</v>
      </c>
      <c r="J682" s="7">
        <v>1.5239001583976623E-2</v>
      </c>
      <c r="K682" s="7">
        <v>4.6725680094375338E-5</v>
      </c>
      <c r="L682" s="7"/>
      <c r="M682" s="8">
        <v>6.5755163751502657E-2</v>
      </c>
      <c r="N682" s="9">
        <f t="shared" si="81"/>
        <v>34370.735016744686</v>
      </c>
      <c r="O682" s="9">
        <f t="shared" si="82"/>
        <v>16409.09808114812</v>
      </c>
      <c r="P682" s="9">
        <f t="shared" si="83"/>
        <v>138.44632609827596</v>
      </c>
      <c r="Q682" s="9">
        <f t="shared" si="84"/>
        <v>4931.0551014910388</v>
      </c>
      <c r="R682" s="9">
        <f t="shared" si="85"/>
        <v>107.94532209880333</v>
      </c>
      <c r="S682" s="9">
        <f t="shared" si="86"/>
        <v>8665.5520136710747</v>
      </c>
      <c r="T682" s="9">
        <f t="shared" si="87"/>
        <v>32.492768772354466</v>
      </c>
      <c r="U682" s="9">
        <f t="shared" si="88"/>
        <v>64655.324630024348</v>
      </c>
    </row>
    <row r="683" spans="1:21" ht="12.75" customHeight="1" x14ac:dyDescent="0.25">
      <c r="A683" s="2">
        <v>2004</v>
      </c>
      <c r="B683" s="2">
        <v>1</v>
      </c>
      <c r="C683" s="2">
        <v>29</v>
      </c>
      <c r="D683" s="2">
        <v>9</v>
      </c>
      <c r="E683" s="7">
        <v>3.2394062297839102E-2</v>
      </c>
      <c r="F683" s="7">
        <v>1.0900250561893874E-2</v>
      </c>
      <c r="G683" s="7">
        <v>0</v>
      </c>
      <c r="H683" s="7">
        <v>6.1812571739688965E-3</v>
      </c>
      <c r="I683" s="7">
        <v>1.0671901881720469E-4</v>
      </c>
      <c r="J683" s="7">
        <v>1.6717724123212423E-2</v>
      </c>
      <c r="K683" s="7">
        <v>0</v>
      </c>
      <c r="L683" s="7"/>
      <c r="M683" s="8">
        <v>6.6300013175731504E-2</v>
      </c>
      <c r="N683" s="9">
        <f t="shared" si="81"/>
        <v>32792.109583878977</v>
      </c>
      <c r="O683" s="9">
        <f t="shared" si="82"/>
        <v>18001.028935355615</v>
      </c>
      <c r="P683" s="9">
        <f t="shared" si="83"/>
        <v>0</v>
      </c>
      <c r="Q683" s="9">
        <f t="shared" si="84"/>
        <v>4987.5027621798545</v>
      </c>
      <c r="R683" s="9">
        <f t="shared" si="85"/>
        <v>107.94532209880333</v>
      </c>
      <c r="S683" s="9">
        <f t="shared" si="86"/>
        <v>9506.4172768526914</v>
      </c>
      <c r="T683" s="9">
        <f t="shared" si="87"/>
        <v>0</v>
      </c>
      <c r="U683" s="9">
        <f t="shared" si="88"/>
        <v>65395.003880365934</v>
      </c>
    </row>
    <row r="684" spans="1:21" ht="12.75" customHeight="1" x14ac:dyDescent="0.25">
      <c r="A684" s="2">
        <v>2004</v>
      </c>
      <c r="B684" s="2">
        <v>1</v>
      </c>
      <c r="C684" s="2">
        <v>29</v>
      </c>
      <c r="D684" s="2">
        <v>10</v>
      </c>
      <c r="E684" s="7">
        <v>2.9915721219180409E-2</v>
      </c>
      <c r="F684" s="7">
        <v>1.1270377694904469E-2</v>
      </c>
      <c r="G684" s="7">
        <v>0</v>
      </c>
      <c r="H684" s="7">
        <v>6.1141968509171064E-3</v>
      </c>
      <c r="I684" s="7">
        <v>1.0671901881720469E-4</v>
      </c>
      <c r="J684" s="7">
        <v>1.7813749895051457E-2</v>
      </c>
      <c r="K684" s="7">
        <v>0</v>
      </c>
      <c r="L684" s="7"/>
      <c r="M684" s="8">
        <v>6.5220764678870641E-2</v>
      </c>
      <c r="N684" s="9">
        <f t="shared" si="81"/>
        <v>30283.315487899672</v>
      </c>
      <c r="O684" s="9">
        <f t="shared" si="82"/>
        <v>18612.268942477647</v>
      </c>
      <c r="P684" s="9">
        <f t="shared" si="83"/>
        <v>0</v>
      </c>
      <c r="Q684" s="9">
        <f t="shared" si="84"/>
        <v>4933.3934544710601</v>
      </c>
      <c r="R684" s="9">
        <f t="shared" si="85"/>
        <v>107.94532209880333</v>
      </c>
      <c r="S684" s="9">
        <f t="shared" si="86"/>
        <v>10129.66469118341</v>
      </c>
      <c r="T684" s="9">
        <f t="shared" si="87"/>
        <v>0</v>
      </c>
      <c r="U684" s="9">
        <f t="shared" si="88"/>
        <v>64066.587898130587</v>
      </c>
    </row>
    <row r="685" spans="1:21" ht="12.75" customHeight="1" x14ac:dyDescent="0.25">
      <c r="A685" s="2">
        <v>2004</v>
      </c>
      <c r="B685" s="2">
        <v>1</v>
      </c>
      <c r="C685" s="2">
        <v>29</v>
      </c>
      <c r="D685" s="2">
        <v>11</v>
      </c>
      <c r="E685" s="7">
        <v>2.8800118129916234E-2</v>
      </c>
      <c r="F685" s="7">
        <v>1.1741672407160481E-2</v>
      </c>
      <c r="G685" s="7">
        <v>0</v>
      </c>
      <c r="H685" s="7">
        <v>6.1793741711245187E-3</v>
      </c>
      <c r="I685" s="7">
        <v>1.0671901881720469E-4</v>
      </c>
      <c r="J685" s="7">
        <v>1.7934610849755166E-2</v>
      </c>
      <c r="K685" s="7">
        <v>0</v>
      </c>
      <c r="L685" s="7"/>
      <c r="M685" s="8">
        <v>6.4762494576773605E-2</v>
      </c>
      <c r="N685" s="9">
        <f t="shared" si="81"/>
        <v>29154.004245027085</v>
      </c>
      <c r="O685" s="9">
        <f t="shared" si="82"/>
        <v>19390.580386258487</v>
      </c>
      <c r="P685" s="9">
        <f t="shared" si="83"/>
        <v>0</v>
      </c>
      <c r="Q685" s="9">
        <f t="shared" si="84"/>
        <v>4985.9834139917421</v>
      </c>
      <c r="R685" s="9">
        <f t="shared" si="85"/>
        <v>107.94532209880333</v>
      </c>
      <c r="S685" s="9">
        <f t="shared" si="86"/>
        <v>10198.391430506554</v>
      </c>
      <c r="T685" s="9">
        <f t="shared" si="87"/>
        <v>0</v>
      </c>
      <c r="U685" s="9">
        <f t="shared" si="88"/>
        <v>63836.904797882671</v>
      </c>
    </row>
    <row r="686" spans="1:21" ht="12.75" customHeight="1" x14ac:dyDescent="0.25">
      <c r="A686" s="2">
        <v>2004</v>
      </c>
      <c r="B686" s="2">
        <v>1</v>
      </c>
      <c r="C686" s="2">
        <v>29</v>
      </c>
      <c r="D686" s="2">
        <v>12</v>
      </c>
      <c r="E686" s="7">
        <v>2.933250190932199E-2</v>
      </c>
      <c r="F686" s="7">
        <v>1.13345857076527E-2</v>
      </c>
      <c r="G686" s="7">
        <v>0</v>
      </c>
      <c r="H686" s="7">
        <v>5.6638919422933084E-3</v>
      </c>
      <c r="I686" s="7">
        <v>1.0671901881720469E-4</v>
      </c>
      <c r="J686" s="7">
        <v>1.7902350211638506E-2</v>
      </c>
      <c r="K686" s="7">
        <v>0</v>
      </c>
      <c r="L686" s="7"/>
      <c r="M686" s="8">
        <v>6.4340048789723714E-2</v>
      </c>
      <c r="N686" s="9">
        <f t="shared" si="81"/>
        <v>29692.929776330941</v>
      </c>
      <c r="O686" s="9">
        <f t="shared" si="82"/>
        <v>18718.304146787825</v>
      </c>
      <c r="P686" s="9">
        <f t="shared" si="83"/>
        <v>0</v>
      </c>
      <c r="Q686" s="9">
        <f t="shared" si="84"/>
        <v>4570.0536172220172</v>
      </c>
      <c r="R686" s="9">
        <f t="shared" si="85"/>
        <v>107.94532209880333</v>
      </c>
      <c r="S686" s="9">
        <f t="shared" si="86"/>
        <v>10180.046643543077</v>
      </c>
      <c r="T686" s="9">
        <f t="shared" si="87"/>
        <v>0</v>
      </c>
      <c r="U686" s="9">
        <f t="shared" si="88"/>
        <v>63269.27950598266</v>
      </c>
    </row>
    <row r="687" spans="1:21" ht="12.75" customHeight="1" x14ac:dyDescent="0.25">
      <c r="A687" s="2">
        <v>2004</v>
      </c>
      <c r="B687" s="2">
        <v>1</v>
      </c>
      <c r="C687" s="2">
        <v>29</v>
      </c>
      <c r="D687" s="2">
        <v>13</v>
      </c>
      <c r="E687" s="7">
        <v>2.9468703094942789E-2</v>
      </c>
      <c r="F687" s="7">
        <v>1.1042264384130716E-2</v>
      </c>
      <c r="G687" s="7">
        <v>0</v>
      </c>
      <c r="H687" s="7">
        <v>5.3521538059772382E-3</v>
      </c>
      <c r="I687" s="7">
        <v>1.0671901881720469E-4</v>
      </c>
      <c r="J687" s="7">
        <v>1.7284981953630246E-2</v>
      </c>
      <c r="K687" s="7">
        <v>0</v>
      </c>
      <c r="L687" s="7"/>
      <c r="M687" s="8">
        <v>6.3254822257498192E-2</v>
      </c>
      <c r="N687" s="9">
        <f t="shared" si="81"/>
        <v>29830.804556075051</v>
      </c>
      <c r="O687" s="9">
        <f t="shared" si="82"/>
        <v>18235.555188563292</v>
      </c>
      <c r="P687" s="9">
        <f t="shared" si="83"/>
        <v>0</v>
      </c>
      <c r="Q687" s="9">
        <f t="shared" si="84"/>
        <v>4318.5198641044635</v>
      </c>
      <c r="R687" s="9">
        <f t="shared" si="85"/>
        <v>107.94532209880333</v>
      </c>
      <c r="S687" s="9">
        <f t="shared" si="86"/>
        <v>9828.9844875429571</v>
      </c>
      <c r="T687" s="9">
        <f t="shared" si="87"/>
        <v>0</v>
      </c>
      <c r="U687" s="9">
        <f t="shared" si="88"/>
        <v>62321.809418384561</v>
      </c>
    </row>
    <row r="688" spans="1:21" ht="12.75" customHeight="1" x14ac:dyDescent="0.25">
      <c r="A688" s="2">
        <v>2004</v>
      </c>
      <c r="B688" s="2">
        <v>1</v>
      </c>
      <c r="C688" s="2">
        <v>29</v>
      </c>
      <c r="D688" s="2">
        <v>14</v>
      </c>
      <c r="E688" s="7">
        <v>2.836823761342085E-2</v>
      </c>
      <c r="F688" s="7">
        <v>1.1209737209783703E-2</v>
      </c>
      <c r="G688" s="7">
        <v>0</v>
      </c>
      <c r="H688" s="7">
        <v>5.4877045572326675E-3</v>
      </c>
      <c r="I688" s="7">
        <v>1.0671901881720469E-4</v>
      </c>
      <c r="J688" s="7">
        <v>1.729575594133324E-2</v>
      </c>
      <c r="K688" s="7">
        <v>0</v>
      </c>
      <c r="L688" s="7"/>
      <c r="M688" s="8">
        <v>6.2468154340587667E-2</v>
      </c>
      <c r="N688" s="9">
        <f t="shared" si="81"/>
        <v>28716.816926751053</v>
      </c>
      <c r="O688" s="9">
        <f t="shared" si="82"/>
        <v>18512.125269530439</v>
      </c>
      <c r="P688" s="9">
        <f t="shared" si="83"/>
        <v>0</v>
      </c>
      <c r="Q688" s="9">
        <f t="shared" si="84"/>
        <v>4427.892395820033</v>
      </c>
      <c r="R688" s="9">
        <f t="shared" si="85"/>
        <v>107.94532209880333</v>
      </c>
      <c r="S688" s="9">
        <f t="shared" si="86"/>
        <v>9835.1110405405689</v>
      </c>
      <c r="T688" s="9">
        <f t="shared" si="87"/>
        <v>0</v>
      </c>
      <c r="U688" s="9">
        <f t="shared" si="88"/>
        <v>61599.890954740898</v>
      </c>
    </row>
    <row r="689" spans="1:21" ht="12.75" customHeight="1" x14ac:dyDescent="0.25">
      <c r="A689" s="2">
        <v>2004</v>
      </c>
      <c r="B689" s="2">
        <v>1</v>
      </c>
      <c r="C689" s="2">
        <v>29</v>
      </c>
      <c r="D689" s="2">
        <v>15</v>
      </c>
      <c r="E689" s="7">
        <v>2.7737208682836138E-2</v>
      </c>
      <c r="F689" s="7">
        <v>1.1130172912384514E-2</v>
      </c>
      <c r="G689" s="7">
        <v>0</v>
      </c>
      <c r="H689" s="7">
        <v>5.9231353982283196E-3</v>
      </c>
      <c r="I689" s="7">
        <v>1.0671901881720469E-4</v>
      </c>
      <c r="J689" s="7">
        <v>1.6899185398485301E-2</v>
      </c>
      <c r="K689" s="7">
        <v>0</v>
      </c>
      <c r="L689" s="7"/>
      <c r="M689" s="8">
        <v>6.1796421410751479E-2</v>
      </c>
      <c r="N689" s="9">
        <f t="shared" si="81"/>
        <v>28078.034125999569</v>
      </c>
      <c r="O689" s="9">
        <f t="shared" si="82"/>
        <v>18380.73019640148</v>
      </c>
      <c r="P689" s="9">
        <f t="shared" si="83"/>
        <v>0</v>
      </c>
      <c r="Q689" s="9">
        <f t="shared" si="84"/>
        <v>4779.2307176342165</v>
      </c>
      <c r="R689" s="9">
        <f t="shared" si="85"/>
        <v>107.94532209880333</v>
      </c>
      <c r="S689" s="9">
        <f t="shared" si="86"/>
        <v>9609.603965998891</v>
      </c>
      <c r="T689" s="9">
        <f t="shared" si="87"/>
        <v>0</v>
      </c>
      <c r="U689" s="9">
        <f t="shared" si="88"/>
        <v>60955.544328132957</v>
      </c>
    </row>
    <row r="690" spans="1:21" ht="12.75" customHeight="1" x14ac:dyDescent="0.25">
      <c r="A690" s="2">
        <v>2004</v>
      </c>
      <c r="B690" s="2">
        <v>1</v>
      </c>
      <c r="C690" s="2">
        <v>29</v>
      </c>
      <c r="D690" s="2">
        <v>16</v>
      </c>
      <c r="E690" s="7">
        <v>2.9427347511219441E-2</v>
      </c>
      <c r="F690" s="7">
        <v>1.0636239080161652E-2</v>
      </c>
      <c r="G690" s="7">
        <v>0</v>
      </c>
      <c r="H690" s="7">
        <v>5.5763317905407504E-3</v>
      </c>
      <c r="I690" s="7">
        <v>1.0671901881720469E-4</v>
      </c>
      <c r="J690" s="7">
        <v>1.7087237236645469E-2</v>
      </c>
      <c r="K690" s="7">
        <v>0</v>
      </c>
      <c r="L690" s="7"/>
      <c r="M690" s="8">
        <v>6.2833874637384518E-2</v>
      </c>
      <c r="N690" s="9">
        <f t="shared" si="81"/>
        <v>29788.940808920011</v>
      </c>
      <c r="O690" s="9">
        <f t="shared" si="82"/>
        <v>17565.03177226819</v>
      </c>
      <c r="P690" s="9">
        <f t="shared" si="83"/>
        <v>0</v>
      </c>
      <c r="Q690" s="9">
        <f t="shared" si="84"/>
        <v>4499.403507312034</v>
      </c>
      <c r="R690" s="9">
        <f t="shared" si="85"/>
        <v>107.94532209880333</v>
      </c>
      <c r="S690" s="9">
        <f t="shared" si="86"/>
        <v>9716.538332785547</v>
      </c>
      <c r="T690" s="9">
        <f t="shared" si="87"/>
        <v>0</v>
      </c>
      <c r="U690" s="9">
        <f t="shared" si="88"/>
        <v>61677.859743384579</v>
      </c>
    </row>
    <row r="691" spans="1:21" ht="12.75" customHeight="1" x14ac:dyDescent="0.25">
      <c r="A691" s="2">
        <v>2004</v>
      </c>
      <c r="B691" s="2">
        <v>1</v>
      </c>
      <c r="C691" s="2">
        <v>29</v>
      </c>
      <c r="D691" s="2">
        <v>17</v>
      </c>
      <c r="E691" s="7">
        <v>3.4180536997061278E-2</v>
      </c>
      <c r="F691" s="7">
        <v>1.0251937710037627E-2</v>
      </c>
      <c r="G691" s="7">
        <v>0</v>
      </c>
      <c r="H691" s="7">
        <v>5.7765276130580401E-3</v>
      </c>
      <c r="I691" s="7">
        <v>1.0671901881720469E-4</v>
      </c>
      <c r="J691" s="7">
        <v>1.6966517268061317E-2</v>
      </c>
      <c r="K691" s="7">
        <v>0</v>
      </c>
      <c r="L691" s="7"/>
      <c r="M691" s="8">
        <v>6.7282238607035472E-2</v>
      </c>
      <c r="N691" s="9">
        <f t="shared" si="81"/>
        <v>34600.535880250856</v>
      </c>
      <c r="O691" s="9">
        <f t="shared" si="82"/>
        <v>16930.383968144917</v>
      </c>
      <c r="P691" s="9">
        <f t="shared" si="83"/>
        <v>0</v>
      </c>
      <c r="Q691" s="9">
        <f t="shared" si="84"/>
        <v>4660.9365401045761</v>
      </c>
      <c r="R691" s="9">
        <f t="shared" si="85"/>
        <v>107.94532209880333</v>
      </c>
      <c r="S691" s="9">
        <f t="shared" si="86"/>
        <v>9647.8917642364195</v>
      </c>
      <c r="T691" s="9">
        <f t="shared" si="87"/>
        <v>0</v>
      </c>
      <c r="U691" s="9">
        <f t="shared" si="88"/>
        <v>65947.693474835571</v>
      </c>
    </row>
    <row r="692" spans="1:21" ht="12.75" customHeight="1" x14ac:dyDescent="0.25">
      <c r="A692" s="2">
        <v>2004</v>
      </c>
      <c r="B692" s="2">
        <v>1</v>
      </c>
      <c r="C692" s="2">
        <v>29</v>
      </c>
      <c r="D692" s="2">
        <v>18</v>
      </c>
      <c r="E692" s="7">
        <v>4.0672241902130424E-2</v>
      </c>
      <c r="F692" s="7">
        <v>9.7039979714393532E-3</v>
      </c>
      <c r="G692" s="7">
        <v>3.0412657524795885E-4</v>
      </c>
      <c r="H692" s="7">
        <v>5.2308441248028982E-3</v>
      </c>
      <c r="I692" s="7">
        <v>1.0671901881720469E-4</v>
      </c>
      <c r="J692" s="7">
        <v>1.6509307606299102E-2</v>
      </c>
      <c r="K692" s="7">
        <v>3.9297687204690458E-5</v>
      </c>
      <c r="L692" s="7"/>
      <c r="M692" s="8">
        <v>7.2566534885941628E-2</v>
      </c>
      <c r="N692" s="9">
        <f t="shared" si="81"/>
        <v>41172.008660539737</v>
      </c>
      <c r="O692" s="9">
        <f t="shared" si="82"/>
        <v>16025.498430575684</v>
      </c>
      <c r="P692" s="9">
        <f t="shared" si="83"/>
        <v>116.43747949007472</v>
      </c>
      <c r="Q692" s="9">
        <f t="shared" si="84"/>
        <v>4220.6380978378611</v>
      </c>
      <c r="R692" s="9">
        <f t="shared" si="85"/>
        <v>107.94532209880333</v>
      </c>
      <c r="S692" s="9">
        <f t="shared" si="86"/>
        <v>9387.9026774632202</v>
      </c>
      <c r="T692" s="9">
        <f t="shared" si="87"/>
        <v>27.327385306137622</v>
      </c>
      <c r="U692" s="9">
        <f t="shared" si="88"/>
        <v>71057.758053311511</v>
      </c>
    </row>
    <row r="693" spans="1:21" ht="12.75" customHeight="1" x14ac:dyDescent="0.25">
      <c r="A693" s="2">
        <v>2004</v>
      </c>
      <c r="B693" s="2">
        <v>1</v>
      </c>
      <c r="C693" s="2">
        <v>29</v>
      </c>
      <c r="D693" s="2">
        <v>19</v>
      </c>
      <c r="E693" s="7">
        <v>4.3655565809599957E-2</v>
      </c>
      <c r="F693" s="7">
        <v>9.581009717403428E-3</v>
      </c>
      <c r="G693" s="7">
        <v>5.7063604787935284E-4</v>
      </c>
      <c r="H693" s="7">
        <v>5.5603418399449373E-3</v>
      </c>
      <c r="I693" s="7">
        <v>1.0671901881720469E-4</v>
      </c>
      <c r="J693" s="7">
        <v>1.7020563074214921E-2</v>
      </c>
      <c r="K693" s="7">
        <v>7.3734683984786286E-5</v>
      </c>
      <c r="L693" s="7"/>
      <c r="M693" s="8">
        <v>7.6568570191844584E-2</v>
      </c>
      <c r="N693" s="9">
        <f t="shared" si="81"/>
        <v>44191.99064361053</v>
      </c>
      <c r="O693" s="9">
        <f t="shared" si="82"/>
        <v>15822.391620595628</v>
      </c>
      <c r="P693" s="9">
        <f t="shared" si="83"/>
        <v>218.47292715895398</v>
      </c>
      <c r="Q693" s="9">
        <f t="shared" si="84"/>
        <v>4486.5016136487857</v>
      </c>
      <c r="R693" s="9">
        <f t="shared" si="85"/>
        <v>107.94532209880333</v>
      </c>
      <c r="S693" s="9">
        <f t="shared" si="86"/>
        <v>9678.6245351311536</v>
      </c>
      <c r="T693" s="9">
        <f t="shared" si="87"/>
        <v>51.274674491226754</v>
      </c>
      <c r="U693" s="9">
        <f t="shared" si="88"/>
        <v>74557.201336735074</v>
      </c>
    </row>
    <row r="694" spans="1:21" ht="12.75" customHeight="1" x14ac:dyDescent="0.25">
      <c r="A694" s="2">
        <v>2004</v>
      </c>
      <c r="B694" s="2">
        <v>1</v>
      </c>
      <c r="C694" s="2">
        <v>29</v>
      </c>
      <c r="D694" s="2">
        <v>20</v>
      </c>
      <c r="E694" s="7">
        <v>4.2627424525674903E-2</v>
      </c>
      <c r="F694" s="7">
        <v>9.2927483687389248E-3</v>
      </c>
      <c r="G694" s="7">
        <v>5.7063604787935284E-4</v>
      </c>
      <c r="H694" s="7">
        <v>5.5813740811475323E-3</v>
      </c>
      <c r="I694" s="7">
        <v>1.0671901881720469E-4</v>
      </c>
      <c r="J694" s="7">
        <v>1.7359088605919983E-2</v>
      </c>
      <c r="K694" s="7">
        <v>7.3734683984786286E-5</v>
      </c>
      <c r="L694" s="7"/>
      <c r="M694" s="8">
        <v>7.5611725332162691E-2</v>
      </c>
      <c r="N694" s="9">
        <f t="shared" si="81"/>
        <v>43151.215907172824</v>
      </c>
      <c r="O694" s="9">
        <f t="shared" si="82"/>
        <v>15346.347437134878</v>
      </c>
      <c r="P694" s="9">
        <f t="shared" si="83"/>
        <v>218.47292715895398</v>
      </c>
      <c r="Q694" s="9">
        <f t="shared" si="84"/>
        <v>4503.4720062631777</v>
      </c>
      <c r="R694" s="9">
        <f t="shared" si="85"/>
        <v>107.94532209880333</v>
      </c>
      <c r="S694" s="9">
        <f t="shared" si="86"/>
        <v>9871.1247187409772</v>
      </c>
      <c r="T694" s="9">
        <f t="shared" si="87"/>
        <v>51.274674491226754</v>
      </c>
      <c r="U694" s="9">
        <f t="shared" si="88"/>
        <v>73249.852993060835</v>
      </c>
    </row>
    <row r="695" spans="1:21" ht="12.75" customHeight="1" x14ac:dyDescent="0.25">
      <c r="A695" s="2">
        <v>2004</v>
      </c>
      <c r="B695" s="2">
        <v>1</v>
      </c>
      <c r="C695" s="2">
        <v>29</v>
      </c>
      <c r="D695" s="2">
        <v>21</v>
      </c>
      <c r="E695" s="7">
        <v>4.1768990757187249E-2</v>
      </c>
      <c r="F695" s="7">
        <v>9.0618972326012084E-3</v>
      </c>
      <c r="G695" s="7">
        <v>5.7063604787935284E-4</v>
      </c>
      <c r="H695" s="7">
        <v>5.6792168152947371E-3</v>
      </c>
      <c r="I695" s="7">
        <v>1.0671901881720469E-4</v>
      </c>
      <c r="J695" s="7">
        <v>1.7123490518540004E-2</v>
      </c>
      <c r="K695" s="7">
        <v>7.3734683984786286E-5</v>
      </c>
      <c r="L695" s="7"/>
      <c r="M695" s="8">
        <v>7.4384685074304541E-2</v>
      </c>
      <c r="N695" s="9">
        <f t="shared" si="81"/>
        <v>42282.233994749098</v>
      </c>
      <c r="O695" s="9">
        <f t="shared" si="82"/>
        <v>14965.112349209272</v>
      </c>
      <c r="P695" s="9">
        <f t="shared" si="83"/>
        <v>218.47292715895398</v>
      </c>
      <c r="Q695" s="9">
        <f t="shared" si="84"/>
        <v>4582.4188763066186</v>
      </c>
      <c r="R695" s="9">
        <f t="shared" si="85"/>
        <v>107.94532209880333</v>
      </c>
      <c r="S695" s="9">
        <f t="shared" si="86"/>
        <v>9737.1535087990269</v>
      </c>
      <c r="T695" s="9">
        <f t="shared" si="87"/>
        <v>51.274674491226754</v>
      </c>
      <c r="U695" s="9">
        <f t="shared" si="88"/>
        <v>71944.611652813008</v>
      </c>
    </row>
    <row r="696" spans="1:21" ht="12.75" customHeight="1" x14ac:dyDescent="0.25">
      <c r="A696" s="2">
        <v>2004</v>
      </c>
      <c r="B696" s="2">
        <v>1</v>
      </c>
      <c r="C696" s="2">
        <v>29</v>
      </c>
      <c r="D696" s="2">
        <v>22</v>
      </c>
      <c r="E696" s="7">
        <v>3.891346494455665E-2</v>
      </c>
      <c r="F696" s="7">
        <v>8.40403200112377E-3</v>
      </c>
      <c r="G696" s="7">
        <v>5.7063604787935284E-4</v>
      </c>
      <c r="H696" s="7">
        <v>4.9214181198290628E-3</v>
      </c>
      <c r="I696" s="7">
        <v>1.0671901881720469E-4</v>
      </c>
      <c r="J696" s="7">
        <v>1.6783615547992264E-2</v>
      </c>
      <c r="K696" s="7">
        <v>7.3734683984786286E-5</v>
      </c>
      <c r="L696" s="7"/>
      <c r="M696" s="8">
        <v>6.9773620364183095E-2</v>
      </c>
      <c r="N696" s="9">
        <f t="shared" si="81"/>
        <v>39391.620446301858</v>
      </c>
      <c r="O696" s="9">
        <f t="shared" si="82"/>
        <v>13878.692271051708</v>
      </c>
      <c r="P696" s="9">
        <f t="shared" si="83"/>
        <v>218.47292715895398</v>
      </c>
      <c r="Q696" s="9">
        <f t="shared" si="84"/>
        <v>3970.9699460262168</v>
      </c>
      <c r="R696" s="9">
        <f t="shared" si="85"/>
        <v>107.94532209880333</v>
      </c>
      <c r="S696" s="9">
        <f t="shared" si="86"/>
        <v>9543.8859761987824</v>
      </c>
      <c r="T696" s="9">
        <f t="shared" si="87"/>
        <v>51.274674491226754</v>
      </c>
      <c r="U696" s="9">
        <f t="shared" si="88"/>
        <v>67162.861563327548</v>
      </c>
    </row>
    <row r="697" spans="1:21" ht="12.75" customHeight="1" x14ac:dyDescent="0.25">
      <c r="A697" s="2">
        <v>2004</v>
      </c>
      <c r="B697" s="2">
        <v>1</v>
      </c>
      <c r="C697" s="2">
        <v>29</v>
      </c>
      <c r="D697" s="2">
        <v>23</v>
      </c>
      <c r="E697" s="7">
        <v>3.4659697206253212E-2</v>
      </c>
      <c r="F697" s="7">
        <v>7.6668046212356221E-3</v>
      </c>
      <c r="G697" s="7">
        <v>5.7063604787935284E-4</v>
      </c>
      <c r="H697" s="7">
        <v>4.2658185546548275E-3</v>
      </c>
      <c r="I697" s="7">
        <v>1.0671901881720469E-4</v>
      </c>
      <c r="J697" s="7">
        <v>1.6480151977796391E-2</v>
      </c>
      <c r="K697" s="7">
        <v>7.3734683984786286E-5</v>
      </c>
      <c r="L697" s="7"/>
      <c r="M697" s="8">
        <v>6.3823562110621401E-2</v>
      </c>
      <c r="N697" s="9">
        <f t="shared" si="81"/>
        <v>35085.583848103422</v>
      </c>
      <c r="O697" s="9">
        <f t="shared" si="82"/>
        <v>12661.210955191276</v>
      </c>
      <c r="P697" s="9">
        <f t="shared" si="83"/>
        <v>218.47292715895398</v>
      </c>
      <c r="Q697" s="9">
        <f t="shared" si="84"/>
        <v>3441.9829535482913</v>
      </c>
      <c r="R697" s="9">
        <f t="shared" si="85"/>
        <v>107.94532209880333</v>
      </c>
      <c r="S697" s="9">
        <f t="shared" si="86"/>
        <v>9371.3235325704754</v>
      </c>
      <c r="T697" s="9">
        <f t="shared" si="87"/>
        <v>51.274674491226754</v>
      </c>
      <c r="U697" s="9">
        <f t="shared" si="88"/>
        <v>60937.794213162451</v>
      </c>
    </row>
    <row r="698" spans="1:21" ht="12.75" customHeight="1" x14ac:dyDescent="0.25">
      <c r="A698" s="2">
        <v>2004</v>
      </c>
      <c r="B698" s="2">
        <v>1</v>
      </c>
      <c r="C698" s="2">
        <v>29</v>
      </c>
      <c r="D698" s="2">
        <v>24</v>
      </c>
      <c r="E698" s="7">
        <v>2.9264699647771175E-2</v>
      </c>
      <c r="F698" s="7">
        <v>7.1918912930331027E-3</v>
      </c>
      <c r="G698" s="7">
        <v>5.7063604787935284E-4</v>
      </c>
      <c r="H698" s="7">
        <v>4.2225926343488285E-3</v>
      </c>
      <c r="I698" s="7">
        <v>1.0671901881720469E-4</v>
      </c>
      <c r="J698" s="7">
        <v>1.5028115569446283E-2</v>
      </c>
      <c r="K698" s="7">
        <v>7.3734683984786286E-5</v>
      </c>
      <c r="L698" s="7"/>
      <c r="M698" s="8">
        <v>5.645838889528073E-2</v>
      </c>
      <c r="N698" s="9">
        <f t="shared" si="81"/>
        <v>29624.294383512133</v>
      </c>
      <c r="O698" s="9">
        <f t="shared" si="82"/>
        <v>11876.923611132806</v>
      </c>
      <c r="P698" s="9">
        <f t="shared" si="83"/>
        <v>218.47292715895398</v>
      </c>
      <c r="Q698" s="9">
        <f t="shared" si="84"/>
        <v>3407.1050329479563</v>
      </c>
      <c r="R698" s="9">
        <f t="shared" si="85"/>
        <v>107.94532209880333</v>
      </c>
      <c r="S698" s="9">
        <f t="shared" si="86"/>
        <v>8545.6331516775208</v>
      </c>
      <c r="T698" s="9">
        <f t="shared" si="87"/>
        <v>51.274674491226754</v>
      </c>
      <c r="U698" s="9">
        <f t="shared" si="88"/>
        <v>53831.649103019401</v>
      </c>
    </row>
    <row r="699" spans="1:21" ht="12.75" customHeight="1" x14ac:dyDescent="0.25">
      <c r="A699" s="2">
        <v>2004</v>
      </c>
      <c r="B699" s="2">
        <v>1</v>
      </c>
      <c r="C699" s="2">
        <v>30</v>
      </c>
      <c r="D699" s="2">
        <v>1</v>
      </c>
      <c r="E699" s="7">
        <v>2.3488486885764697E-2</v>
      </c>
      <c r="F699" s="7">
        <v>6.9721644160581934E-3</v>
      </c>
      <c r="G699" s="7">
        <v>5.7063604787935284E-4</v>
      </c>
      <c r="H699" s="7">
        <v>5.1990503317632325E-3</v>
      </c>
      <c r="I699" s="7">
        <v>1.0671901881720469E-4</v>
      </c>
      <c r="J699" s="7">
        <v>1.3600199755970072E-2</v>
      </c>
      <c r="K699" s="7">
        <v>7.3734683984786286E-5</v>
      </c>
      <c r="L699" s="7"/>
      <c r="M699" s="8">
        <v>5.0010991140237535E-2</v>
      </c>
      <c r="N699" s="9">
        <f t="shared" si="81"/>
        <v>23777.105471853101</v>
      </c>
      <c r="O699" s="9">
        <f t="shared" si="82"/>
        <v>11514.059487244866</v>
      </c>
      <c r="P699" s="9">
        <f t="shared" si="83"/>
        <v>218.47292715895398</v>
      </c>
      <c r="Q699" s="9">
        <f t="shared" si="84"/>
        <v>4194.9844765529715</v>
      </c>
      <c r="R699" s="9">
        <f t="shared" si="85"/>
        <v>107.94532209880333</v>
      </c>
      <c r="S699" s="9">
        <f t="shared" si="86"/>
        <v>7733.6587789054802</v>
      </c>
      <c r="T699" s="9">
        <f t="shared" si="87"/>
        <v>51.274674491226754</v>
      </c>
      <c r="U699" s="9">
        <f t="shared" si="88"/>
        <v>47597.501138305401</v>
      </c>
    </row>
    <row r="700" spans="1:21" ht="12.75" customHeight="1" x14ac:dyDescent="0.25">
      <c r="A700" s="2">
        <v>2004</v>
      </c>
      <c r="B700" s="2">
        <v>1</v>
      </c>
      <c r="C700" s="2">
        <v>30</v>
      </c>
      <c r="D700" s="2">
        <v>2</v>
      </c>
      <c r="E700" s="7">
        <v>2.1195690521443097E-2</v>
      </c>
      <c r="F700" s="7">
        <v>6.864447391907974E-3</v>
      </c>
      <c r="G700" s="7">
        <v>5.7063604787935284E-4</v>
      </c>
      <c r="H700" s="7">
        <v>5.2839753458774463E-3</v>
      </c>
      <c r="I700" s="7">
        <v>1.0671901881720469E-4</v>
      </c>
      <c r="J700" s="7">
        <v>1.3444331899029554E-2</v>
      </c>
      <c r="K700" s="7">
        <v>7.3734683984786286E-5</v>
      </c>
      <c r="L700" s="7"/>
      <c r="M700" s="8">
        <v>4.7539534908939411E-2</v>
      </c>
      <c r="N700" s="9">
        <f t="shared" si="81"/>
        <v>21456.136000933468</v>
      </c>
      <c r="O700" s="9">
        <f t="shared" si="82"/>
        <v>11336.172083872954</v>
      </c>
      <c r="P700" s="9">
        <f t="shared" si="83"/>
        <v>218.47292715895398</v>
      </c>
      <c r="Q700" s="9">
        <f t="shared" si="84"/>
        <v>4263.5083594058897</v>
      </c>
      <c r="R700" s="9">
        <f t="shared" si="85"/>
        <v>107.94532209880333</v>
      </c>
      <c r="S700" s="9">
        <f t="shared" si="86"/>
        <v>7645.0256086722211</v>
      </c>
      <c r="T700" s="9">
        <f t="shared" si="87"/>
        <v>51.274674491226754</v>
      </c>
      <c r="U700" s="9">
        <f t="shared" si="88"/>
        <v>45078.534976633513</v>
      </c>
    </row>
    <row r="701" spans="1:21" ht="12.75" customHeight="1" x14ac:dyDescent="0.25">
      <c r="A701" s="2">
        <v>2004</v>
      </c>
      <c r="B701" s="2">
        <v>1</v>
      </c>
      <c r="C701" s="2">
        <v>30</v>
      </c>
      <c r="D701" s="2">
        <v>3</v>
      </c>
      <c r="E701" s="7">
        <v>2.0746710456554233E-2</v>
      </c>
      <c r="F701" s="7">
        <v>6.5366580411464646E-3</v>
      </c>
      <c r="G701" s="7">
        <v>5.7063604787935284E-4</v>
      </c>
      <c r="H701" s="7">
        <v>5.0167147539984039E-3</v>
      </c>
      <c r="I701" s="7">
        <v>1.0671901881720469E-4</v>
      </c>
      <c r="J701" s="7">
        <v>1.3262499319307619E-2</v>
      </c>
      <c r="K701" s="7">
        <v>7.3734683984786286E-5</v>
      </c>
      <c r="L701" s="7"/>
      <c r="M701" s="8">
        <v>4.6313672321688058E-2</v>
      </c>
      <c r="N701" s="9">
        <f t="shared" si="81"/>
        <v>21001.639020794151</v>
      </c>
      <c r="O701" s="9">
        <f t="shared" si="82"/>
        <v>10794.850069827971</v>
      </c>
      <c r="P701" s="9">
        <f t="shared" si="83"/>
        <v>218.47292715895398</v>
      </c>
      <c r="Q701" s="9">
        <f t="shared" si="84"/>
        <v>4047.8624312875691</v>
      </c>
      <c r="R701" s="9">
        <f t="shared" si="85"/>
        <v>107.94532209880333</v>
      </c>
      <c r="S701" s="9">
        <f t="shared" si="86"/>
        <v>7541.6277798395759</v>
      </c>
      <c r="T701" s="9">
        <f t="shared" si="87"/>
        <v>51.274674491226754</v>
      </c>
      <c r="U701" s="9">
        <f t="shared" si="88"/>
        <v>43763.672225498252</v>
      </c>
    </row>
    <row r="702" spans="1:21" ht="12.75" customHeight="1" x14ac:dyDescent="0.25">
      <c r="A702" s="2">
        <v>2004</v>
      </c>
      <c r="B702" s="2">
        <v>1</v>
      </c>
      <c r="C702" s="2">
        <v>30</v>
      </c>
      <c r="D702" s="2">
        <v>4</v>
      </c>
      <c r="E702" s="7">
        <v>2.1145386379912631E-2</v>
      </c>
      <c r="F702" s="7">
        <v>6.5372057165776964E-3</v>
      </c>
      <c r="G702" s="7">
        <v>5.7063604787935284E-4</v>
      </c>
      <c r="H702" s="7">
        <v>4.9385700991869032E-3</v>
      </c>
      <c r="I702" s="7">
        <v>1.0671901881720469E-4</v>
      </c>
      <c r="J702" s="7">
        <v>1.3351448935664962E-2</v>
      </c>
      <c r="K702" s="7">
        <v>7.3734683984786286E-5</v>
      </c>
      <c r="L702" s="7"/>
      <c r="M702" s="8">
        <v>4.6723700882023537E-2</v>
      </c>
      <c r="N702" s="9">
        <f t="shared" si="81"/>
        <v>21405.213739118219</v>
      </c>
      <c r="O702" s="9">
        <f t="shared" si="82"/>
        <v>10795.754518879743</v>
      </c>
      <c r="P702" s="9">
        <f t="shared" si="83"/>
        <v>218.47292715895398</v>
      </c>
      <c r="Q702" s="9">
        <f t="shared" si="84"/>
        <v>3984.8094518122471</v>
      </c>
      <c r="R702" s="9">
        <f t="shared" si="85"/>
        <v>107.94532209880333</v>
      </c>
      <c r="S702" s="9">
        <f t="shared" si="86"/>
        <v>7592.2083590785151</v>
      </c>
      <c r="T702" s="9">
        <f t="shared" si="87"/>
        <v>51.274674491226754</v>
      </c>
      <c r="U702" s="9">
        <f t="shared" si="88"/>
        <v>44155.67899263771</v>
      </c>
    </row>
    <row r="703" spans="1:21" ht="12.75" customHeight="1" x14ac:dyDescent="0.25">
      <c r="A703" s="2">
        <v>2004</v>
      </c>
      <c r="B703" s="2">
        <v>1</v>
      </c>
      <c r="C703" s="2">
        <v>30</v>
      </c>
      <c r="D703" s="2">
        <v>5</v>
      </c>
      <c r="E703" s="7">
        <v>2.1064438396497021E-2</v>
      </c>
      <c r="F703" s="7">
        <v>6.6790514119752205E-3</v>
      </c>
      <c r="G703" s="7">
        <v>5.7063604787935284E-4</v>
      </c>
      <c r="H703" s="7">
        <v>5.2778236976478207E-3</v>
      </c>
      <c r="I703" s="7">
        <v>1.0671901881720469E-4</v>
      </c>
      <c r="J703" s="7">
        <v>1.3214784313043975E-2</v>
      </c>
      <c r="K703" s="7">
        <v>7.3734683984786286E-5</v>
      </c>
      <c r="L703" s="7"/>
      <c r="M703" s="8">
        <v>4.6987187569845372E-2</v>
      </c>
      <c r="N703" s="9">
        <f t="shared" si="81"/>
        <v>21323.271094248525</v>
      </c>
      <c r="O703" s="9">
        <f t="shared" si="82"/>
        <v>11030.003121946977</v>
      </c>
      <c r="P703" s="9">
        <f t="shared" si="83"/>
        <v>218.47292715895398</v>
      </c>
      <c r="Q703" s="9">
        <f t="shared" si="84"/>
        <v>4258.5447473648919</v>
      </c>
      <c r="R703" s="9">
        <f t="shared" si="85"/>
        <v>107.94532209880333</v>
      </c>
      <c r="S703" s="9">
        <f t="shared" si="86"/>
        <v>7514.4949741677783</v>
      </c>
      <c r="T703" s="9">
        <f t="shared" si="87"/>
        <v>51.274674491226754</v>
      </c>
      <c r="U703" s="9">
        <f t="shared" si="88"/>
        <v>44504.006861477152</v>
      </c>
    </row>
    <row r="704" spans="1:21" ht="12.75" customHeight="1" x14ac:dyDescent="0.25">
      <c r="A704" s="2">
        <v>2004</v>
      </c>
      <c r="B704" s="2">
        <v>1</v>
      </c>
      <c r="C704" s="2">
        <v>30</v>
      </c>
      <c r="D704" s="2">
        <v>6</v>
      </c>
      <c r="E704" s="7">
        <v>2.2965450921054259E-2</v>
      </c>
      <c r="F704" s="7">
        <v>7.0928567274506976E-3</v>
      </c>
      <c r="G704" s="7">
        <v>5.7063604787935284E-4</v>
      </c>
      <c r="H704" s="7">
        <v>5.2922573352983306E-3</v>
      </c>
      <c r="I704" s="7">
        <v>1.0671901881720469E-4</v>
      </c>
      <c r="J704" s="7">
        <v>1.2983594794421136E-2</v>
      </c>
      <c r="K704" s="7">
        <v>7.3734683984786286E-5</v>
      </c>
      <c r="L704" s="7"/>
      <c r="M704" s="8">
        <v>4.9085249528905764E-2</v>
      </c>
      <c r="N704" s="9">
        <f t="shared" si="81"/>
        <v>23247.642618031317</v>
      </c>
      <c r="O704" s="9">
        <f t="shared" si="82"/>
        <v>11713.374702736015</v>
      </c>
      <c r="P704" s="9">
        <f t="shared" si="83"/>
        <v>218.47292715895398</v>
      </c>
      <c r="Q704" s="9">
        <f t="shared" si="84"/>
        <v>4270.1908907988491</v>
      </c>
      <c r="R704" s="9">
        <f t="shared" si="85"/>
        <v>107.94532209880333</v>
      </c>
      <c r="S704" s="9">
        <f t="shared" si="86"/>
        <v>7383.0306661157156</v>
      </c>
      <c r="T704" s="9">
        <f t="shared" si="87"/>
        <v>51.274674491226754</v>
      </c>
      <c r="U704" s="9">
        <f t="shared" si="88"/>
        <v>46991.931801430881</v>
      </c>
    </row>
    <row r="705" spans="1:21" ht="12.75" customHeight="1" x14ac:dyDescent="0.25">
      <c r="A705" s="2">
        <v>2004</v>
      </c>
      <c r="B705" s="2">
        <v>1</v>
      </c>
      <c r="C705" s="2">
        <v>30</v>
      </c>
      <c r="D705" s="2">
        <v>7</v>
      </c>
      <c r="E705" s="7">
        <v>2.7658741534497999E-2</v>
      </c>
      <c r="F705" s="7">
        <v>7.9643272629961476E-3</v>
      </c>
      <c r="G705" s="7">
        <v>5.7063604787935284E-4</v>
      </c>
      <c r="H705" s="7">
        <v>5.2367320434953115E-3</v>
      </c>
      <c r="I705" s="7">
        <v>1.0671901881720469E-4</v>
      </c>
      <c r="J705" s="7">
        <v>1.3805168718243957E-2</v>
      </c>
      <c r="K705" s="7">
        <v>7.3734683984786286E-5</v>
      </c>
      <c r="L705" s="7"/>
      <c r="M705" s="8">
        <v>5.5416059309914757E-2</v>
      </c>
      <c r="N705" s="9">
        <f t="shared" si="81"/>
        <v>27998.602799870074</v>
      </c>
      <c r="O705" s="9">
        <f t="shared" si="82"/>
        <v>13152.549539826905</v>
      </c>
      <c r="P705" s="9">
        <f t="shared" si="83"/>
        <v>218.47292715895398</v>
      </c>
      <c r="Q705" s="9">
        <f t="shared" si="84"/>
        <v>4225.3889130709777</v>
      </c>
      <c r="R705" s="9">
        <f t="shared" si="85"/>
        <v>107.94532209880333</v>
      </c>
      <c r="S705" s="9">
        <f t="shared" si="86"/>
        <v>7850.2129503834931</v>
      </c>
      <c r="T705" s="9">
        <f t="shared" si="87"/>
        <v>51.274674491226754</v>
      </c>
      <c r="U705" s="9">
        <f t="shared" si="88"/>
        <v>53604.447126900435</v>
      </c>
    </row>
    <row r="706" spans="1:21" ht="12.75" customHeight="1" x14ac:dyDescent="0.25">
      <c r="A706" s="2">
        <v>2004</v>
      </c>
      <c r="B706" s="2">
        <v>1</v>
      </c>
      <c r="C706" s="2">
        <v>30</v>
      </c>
      <c r="D706" s="2">
        <v>8</v>
      </c>
      <c r="E706" s="7">
        <v>3.1904669966123594E-2</v>
      </c>
      <c r="F706" s="7">
        <v>9.5089361276159204E-3</v>
      </c>
      <c r="G706" s="7">
        <v>3.5220287226562082E-4</v>
      </c>
      <c r="H706" s="7">
        <v>5.5184226761320005E-3</v>
      </c>
      <c r="I706" s="7">
        <v>1.0671901881720469E-4</v>
      </c>
      <c r="J706" s="7">
        <v>1.4909246755862353E-2</v>
      </c>
      <c r="K706" s="7">
        <v>4.5509861463449357E-5</v>
      </c>
      <c r="L706" s="7"/>
      <c r="M706" s="8">
        <v>6.2345707278280142E-2</v>
      </c>
      <c r="N706" s="9">
        <f t="shared" si="81"/>
        <v>32296.703764640453</v>
      </c>
      <c r="O706" s="9">
        <f t="shared" si="82"/>
        <v>15703.366946082599</v>
      </c>
      <c r="P706" s="9">
        <f t="shared" si="83"/>
        <v>134.84390399733365</v>
      </c>
      <c r="Q706" s="9">
        <f t="shared" si="84"/>
        <v>4452.6780823798144</v>
      </c>
      <c r="R706" s="9">
        <f t="shared" si="85"/>
        <v>107.94532209880333</v>
      </c>
      <c r="S706" s="9">
        <f t="shared" si="86"/>
        <v>8478.039229514141</v>
      </c>
      <c r="T706" s="9">
        <f t="shared" si="87"/>
        <v>31.647295500183645</v>
      </c>
      <c r="U706" s="9">
        <f t="shared" si="88"/>
        <v>61205.224544213328</v>
      </c>
    </row>
    <row r="707" spans="1:21" ht="12.75" customHeight="1" x14ac:dyDescent="0.25">
      <c r="A707" s="2">
        <v>2004</v>
      </c>
      <c r="B707" s="2">
        <v>1</v>
      </c>
      <c r="C707" s="2">
        <v>30</v>
      </c>
      <c r="D707" s="2">
        <v>9</v>
      </c>
      <c r="E707" s="7">
        <v>3.1853591301409336E-2</v>
      </c>
      <c r="F707" s="7">
        <v>1.06553335364039E-2</v>
      </c>
      <c r="G707" s="7">
        <v>0</v>
      </c>
      <c r="H707" s="7">
        <v>6.1056783310988764E-3</v>
      </c>
      <c r="I707" s="7">
        <v>1.0671901881720469E-4</v>
      </c>
      <c r="J707" s="7">
        <v>1.5263096511434456E-2</v>
      </c>
      <c r="K707" s="7">
        <v>0</v>
      </c>
      <c r="L707" s="7"/>
      <c r="M707" s="8">
        <v>6.398441869916377E-2</v>
      </c>
      <c r="N707" s="9">
        <f t="shared" ref="N707:N770" si="89">E707*1000000*$N$8826</f>
        <v>32244.997462562373</v>
      </c>
      <c r="O707" s="9">
        <f t="shared" ref="O707:O770" si="90">F707*1000000*$O$8826</f>
        <v>17596.56497945181</v>
      </c>
      <c r="P707" s="9">
        <f t="shared" ref="P707:P770" si="91">(G707)*1000000*$P$8826</f>
        <v>0</v>
      </c>
      <c r="Q707" s="9">
        <f t="shared" ref="Q707:Q770" si="92">H707*1000000*$Q$8826</f>
        <v>4926.5200725800705</v>
      </c>
      <c r="R707" s="9">
        <f t="shared" ref="R707:R770" si="93">I707*1000000*$R$8826</f>
        <v>107.94532209880333</v>
      </c>
      <c r="S707" s="9">
        <f t="shared" ref="S707:S770" si="94">J707*1000000*$S$8826</f>
        <v>8679.2534261947822</v>
      </c>
      <c r="T707" s="9">
        <f t="shared" ref="T707:T770" si="95">K707*1000000*$T$8826</f>
        <v>0</v>
      </c>
      <c r="U707" s="9">
        <f t="shared" ref="U707:U770" si="96">SUM(N707:T707)</f>
        <v>63555.281262887831</v>
      </c>
    </row>
    <row r="708" spans="1:21" ht="12.75" customHeight="1" x14ac:dyDescent="0.25">
      <c r="A708" s="2">
        <v>2004</v>
      </c>
      <c r="B708" s="2">
        <v>1</v>
      </c>
      <c r="C708" s="2">
        <v>30</v>
      </c>
      <c r="D708" s="2">
        <v>10</v>
      </c>
      <c r="E708" s="7">
        <v>3.0070846527741245E-2</v>
      </c>
      <c r="F708" s="7">
        <v>1.1065349141070515E-2</v>
      </c>
      <c r="G708" s="7">
        <v>0</v>
      </c>
      <c r="H708" s="7">
        <v>6.3226289147817021E-3</v>
      </c>
      <c r="I708" s="7">
        <v>1.0671901881720469E-4</v>
      </c>
      <c r="J708" s="7">
        <v>1.5604449554442661E-2</v>
      </c>
      <c r="K708" s="7">
        <v>0</v>
      </c>
      <c r="L708" s="7"/>
      <c r="M708" s="8">
        <v>6.316999315685333E-2</v>
      </c>
      <c r="N708" s="9">
        <f t="shared" si="89"/>
        <v>30440.346923808815</v>
      </c>
      <c r="O708" s="9">
        <f t="shared" si="90"/>
        <v>18273.678108332831</v>
      </c>
      <c r="P708" s="9">
        <f t="shared" si="91"/>
        <v>0</v>
      </c>
      <c r="Q708" s="9">
        <f t="shared" si="92"/>
        <v>5101.57210567318</v>
      </c>
      <c r="R708" s="9">
        <f t="shared" si="93"/>
        <v>107.94532209880333</v>
      </c>
      <c r="S708" s="9">
        <f t="shared" si="94"/>
        <v>8873.3614543954463</v>
      </c>
      <c r="T708" s="9">
        <f t="shared" si="95"/>
        <v>0</v>
      </c>
      <c r="U708" s="9">
        <f t="shared" si="96"/>
        <v>62796.90391430907</v>
      </c>
    </row>
    <row r="709" spans="1:21" ht="12.75" customHeight="1" x14ac:dyDescent="0.25">
      <c r="A709" s="2">
        <v>2004</v>
      </c>
      <c r="B709" s="2">
        <v>1</v>
      </c>
      <c r="C709" s="2">
        <v>30</v>
      </c>
      <c r="D709" s="2">
        <v>11</v>
      </c>
      <c r="E709" s="7">
        <v>2.9424573901362647E-2</v>
      </c>
      <c r="F709" s="7">
        <v>1.1289491424207534E-2</v>
      </c>
      <c r="G709" s="7">
        <v>0</v>
      </c>
      <c r="H709" s="7">
        <v>6.4571727205971286E-3</v>
      </c>
      <c r="I709" s="7">
        <v>1.0671901881720469E-4</v>
      </c>
      <c r="J709" s="7">
        <v>1.5558092604927479E-2</v>
      </c>
      <c r="K709" s="7">
        <v>0</v>
      </c>
      <c r="L709" s="7"/>
      <c r="M709" s="8">
        <v>6.2836049669911992E-2</v>
      </c>
      <c r="N709" s="9">
        <f t="shared" si="89"/>
        <v>29786.133117882971</v>
      </c>
      <c r="O709" s="9">
        <f t="shared" si="90"/>
        <v>18643.833977821865</v>
      </c>
      <c r="P709" s="9">
        <f t="shared" si="91"/>
        <v>0</v>
      </c>
      <c r="Q709" s="9">
        <f t="shared" si="92"/>
        <v>5210.1321581435041</v>
      </c>
      <c r="R709" s="9">
        <f t="shared" si="93"/>
        <v>107.94532209880333</v>
      </c>
      <c r="S709" s="9">
        <f t="shared" si="94"/>
        <v>8847.0008982261152</v>
      </c>
      <c r="T709" s="9">
        <f t="shared" si="95"/>
        <v>0</v>
      </c>
      <c r="U709" s="9">
        <f t="shared" si="96"/>
        <v>62595.045474173254</v>
      </c>
    </row>
    <row r="710" spans="1:21" ht="12.75" customHeight="1" x14ac:dyDescent="0.25">
      <c r="A710" s="2">
        <v>2004</v>
      </c>
      <c r="B710" s="2">
        <v>1</v>
      </c>
      <c r="C710" s="2">
        <v>30</v>
      </c>
      <c r="D710" s="2">
        <v>12</v>
      </c>
      <c r="E710" s="7">
        <v>2.9178388519490693E-2</v>
      </c>
      <c r="F710" s="7">
        <v>1.0973030323549035E-2</v>
      </c>
      <c r="G710" s="7">
        <v>0</v>
      </c>
      <c r="H710" s="7">
        <v>5.8709533442163923E-3</v>
      </c>
      <c r="I710" s="7">
        <v>1.0671901881720469E-4</v>
      </c>
      <c r="J710" s="7">
        <v>1.4870982260190955E-2</v>
      </c>
      <c r="K710" s="7">
        <v>0</v>
      </c>
      <c r="L710" s="7"/>
      <c r="M710" s="8">
        <v>6.1000073466264279E-2</v>
      </c>
      <c r="N710" s="9">
        <f t="shared" si="89"/>
        <v>29536.922693266584</v>
      </c>
      <c r="O710" s="9">
        <f t="shared" si="90"/>
        <v>18121.219805099732</v>
      </c>
      <c r="P710" s="9">
        <f t="shared" si="91"/>
        <v>0</v>
      </c>
      <c r="Q710" s="9">
        <f t="shared" si="92"/>
        <v>4737.1263153749587</v>
      </c>
      <c r="R710" s="9">
        <f t="shared" si="93"/>
        <v>107.94532209880333</v>
      </c>
      <c r="S710" s="9">
        <f t="shared" si="94"/>
        <v>8456.2803908074093</v>
      </c>
      <c r="T710" s="9">
        <f t="shared" si="95"/>
        <v>0</v>
      </c>
      <c r="U710" s="9">
        <f t="shared" si="96"/>
        <v>60959.494526647482</v>
      </c>
    </row>
    <row r="711" spans="1:21" ht="12.75" customHeight="1" x14ac:dyDescent="0.25">
      <c r="A711" s="2">
        <v>2004</v>
      </c>
      <c r="B711" s="2">
        <v>1</v>
      </c>
      <c r="C711" s="2">
        <v>30</v>
      </c>
      <c r="D711" s="2">
        <v>13</v>
      </c>
      <c r="E711" s="7">
        <v>2.8425262520254912E-2</v>
      </c>
      <c r="F711" s="7">
        <v>1.0758720967949909E-2</v>
      </c>
      <c r="G711" s="7">
        <v>0</v>
      </c>
      <c r="H711" s="7">
        <v>5.8513769469536502E-3</v>
      </c>
      <c r="I711" s="7">
        <v>1.0671901881720469E-4</v>
      </c>
      <c r="J711" s="7">
        <v>1.5108389442626755E-2</v>
      </c>
      <c r="K711" s="7">
        <v>0</v>
      </c>
      <c r="L711" s="7"/>
      <c r="M711" s="8">
        <v>6.0250468896602433E-2</v>
      </c>
      <c r="N711" s="9">
        <f t="shared" si="89"/>
        <v>28774.542536361856</v>
      </c>
      <c r="O711" s="9">
        <f t="shared" si="90"/>
        <v>17767.302352528164</v>
      </c>
      <c r="P711" s="9">
        <f t="shared" si="91"/>
        <v>0</v>
      </c>
      <c r="Q711" s="9">
        <f t="shared" si="92"/>
        <v>4721.3306070467834</v>
      </c>
      <c r="R711" s="9">
        <f t="shared" si="93"/>
        <v>107.94532209880333</v>
      </c>
      <c r="S711" s="9">
        <f t="shared" si="94"/>
        <v>8591.2803300409396</v>
      </c>
      <c r="T711" s="9">
        <f t="shared" si="95"/>
        <v>0</v>
      </c>
      <c r="U711" s="9">
        <f t="shared" si="96"/>
        <v>59962.401148076533</v>
      </c>
    </row>
    <row r="712" spans="1:21" ht="12.75" customHeight="1" x14ac:dyDescent="0.25">
      <c r="A712" s="2">
        <v>2004</v>
      </c>
      <c r="B712" s="2">
        <v>1</v>
      </c>
      <c r="C712" s="2">
        <v>30</v>
      </c>
      <c r="D712" s="2">
        <v>14</v>
      </c>
      <c r="E712" s="7">
        <v>2.722110515885293E-2</v>
      </c>
      <c r="F712" s="7">
        <v>1.0786581643429266E-2</v>
      </c>
      <c r="G712" s="7">
        <v>0</v>
      </c>
      <c r="H712" s="7">
        <v>5.9938621160697449E-3</v>
      </c>
      <c r="I712" s="7">
        <v>1.0671901881720469E-4</v>
      </c>
      <c r="J712" s="7">
        <v>1.5687078235134239E-2</v>
      </c>
      <c r="K712" s="7">
        <v>0</v>
      </c>
      <c r="L712" s="7"/>
      <c r="M712" s="8">
        <v>5.9795346172303386E-2</v>
      </c>
      <c r="N712" s="9">
        <f t="shared" si="89"/>
        <v>27555.588896393016</v>
      </c>
      <c r="O712" s="9">
        <f t="shared" si="90"/>
        <v>17813.312379785311</v>
      </c>
      <c r="P712" s="9">
        <f t="shared" si="91"/>
        <v>0</v>
      </c>
      <c r="Q712" s="9">
        <f t="shared" si="92"/>
        <v>4836.2983481608271</v>
      </c>
      <c r="R712" s="9">
        <f t="shared" si="93"/>
        <v>107.94532209880333</v>
      </c>
      <c r="S712" s="9">
        <f t="shared" si="94"/>
        <v>8920.3476776337684</v>
      </c>
      <c r="T712" s="9">
        <f t="shared" si="95"/>
        <v>0</v>
      </c>
      <c r="U712" s="9">
        <f t="shared" si="96"/>
        <v>59233.492624071718</v>
      </c>
    </row>
    <row r="713" spans="1:21" ht="12.75" customHeight="1" x14ac:dyDescent="0.25">
      <c r="A713" s="2">
        <v>2004</v>
      </c>
      <c r="B713" s="2">
        <v>1</v>
      </c>
      <c r="C713" s="2">
        <v>30</v>
      </c>
      <c r="D713" s="2">
        <v>15</v>
      </c>
      <c r="E713" s="7">
        <v>2.5589978788502565E-2</v>
      </c>
      <c r="F713" s="7">
        <v>1.0390775670274389E-2</v>
      </c>
      <c r="G713" s="7">
        <v>0</v>
      </c>
      <c r="H713" s="7">
        <v>5.6925191931903639E-3</v>
      </c>
      <c r="I713" s="7">
        <v>1.0671901881720469E-4</v>
      </c>
      <c r="J713" s="7">
        <v>1.6235735562580275E-2</v>
      </c>
      <c r="K713" s="7">
        <v>0</v>
      </c>
      <c r="L713" s="7"/>
      <c r="M713" s="8">
        <v>5.8015728233364795E-2</v>
      </c>
      <c r="N713" s="9">
        <f t="shared" si="89"/>
        <v>25904.419796639449</v>
      </c>
      <c r="O713" s="9">
        <f t="shared" si="90"/>
        <v>17159.665499368133</v>
      </c>
      <c r="P713" s="9">
        <f t="shared" si="91"/>
        <v>0</v>
      </c>
      <c r="Q713" s="9">
        <f t="shared" si="92"/>
        <v>4593.1522343648139</v>
      </c>
      <c r="R713" s="9">
        <f t="shared" si="93"/>
        <v>107.94532209880333</v>
      </c>
      <c r="S713" s="9">
        <f t="shared" si="94"/>
        <v>9232.3378419805285</v>
      </c>
      <c r="T713" s="9">
        <f t="shared" si="95"/>
        <v>0</v>
      </c>
      <c r="U713" s="9">
        <f t="shared" si="96"/>
        <v>56997.520694451727</v>
      </c>
    </row>
    <row r="714" spans="1:21" ht="12.75" customHeight="1" x14ac:dyDescent="0.25">
      <c r="A714" s="2">
        <v>2004</v>
      </c>
      <c r="B714" s="2">
        <v>1</v>
      </c>
      <c r="C714" s="2">
        <v>30</v>
      </c>
      <c r="D714" s="2">
        <v>16</v>
      </c>
      <c r="E714" s="7">
        <v>2.8596763065860391E-2</v>
      </c>
      <c r="F714" s="7">
        <v>9.7270429957148734E-3</v>
      </c>
      <c r="G714" s="7">
        <v>0</v>
      </c>
      <c r="H714" s="7">
        <v>5.1235509819983613E-3</v>
      </c>
      <c r="I714" s="7">
        <v>1.0671901881720469E-4</v>
      </c>
      <c r="J714" s="7">
        <v>1.590028278390709E-2</v>
      </c>
      <c r="K714" s="7">
        <v>0</v>
      </c>
      <c r="L714" s="7"/>
      <c r="M714" s="8">
        <v>5.9454358846297919E-2</v>
      </c>
      <c r="N714" s="9">
        <f t="shared" si="89"/>
        <v>28948.150422692466</v>
      </c>
      <c r="O714" s="9">
        <f t="shared" si="90"/>
        <v>16063.555734528845</v>
      </c>
      <c r="P714" s="9">
        <f t="shared" si="91"/>
        <v>0</v>
      </c>
      <c r="Q714" s="9">
        <f t="shared" si="92"/>
        <v>4134.0659279637202</v>
      </c>
      <c r="R714" s="9">
        <f t="shared" si="93"/>
        <v>107.94532209880333</v>
      </c>
      <c r="S714" s="9">
        <f t="shared" si="94"/>
        <v>9041.5849579609167</v>
      </c>
      <c r="T714" s="9">
        <f t="shared" si="95"/>
        <v>0</v>
      </c>
      <c r="U714" s="9">
        <f t="shared" si="96"/>
        <v>58295.302365244745</v>
      </c>
    </row>
    <row r="715" spans="1:21" ht="12.75" customHeight="1" x14ac:dyDescent="0.25">
      <c r="A715" s="2">
        <v>2004</v>
      </c>
      <c r="B715" s="2">
        <v>1</v>
      </c>
      <c r="C715" s="2">
        <v>30</v>
      </c>
      <c r="D715" s="2">
        <v>17</v>
      </c>
      <c r="E715" s="7">
        <v>3.1882337923651367E-2</v>
      </c>
      <c r="F715" s="7">
        <v>9.0624487518738955E-3</v>
      </c>
      <c r="G715" s="7">
        <v>0</v>
      </c>
      <c r="H715" s="7">
        <v>4.8525539888978056E-3</v>
      </c>
      <c r="I715" s="7">
        <v>1.0671901881720469E-4</v>
      </c>
      <c r="J715" s="7">
        <v>1.5759672943028973E-2</v>
      </c>
      <c r="K715" s="7">
        <v>0</v>
      </c>
      <c r="L715" s="7"/>
      <c r="M715" s="8">
        <v>6.1663732626269244E-2</v>
      </c>
      <c r="N715" s="9">
        <f t="shared" si="89"/>
        <v>32274.097313580132</v>
      </c>
      <c r="O715" s="9">
        <f t="shared" si="90"/>
        <v>14966.023146106065</v>
      </c>
      <c r="P715" s="9">
        <f t="shared" si="91"/>
        <v>0</v>
      </c>
      <c r="Q715" s="9">
        <f t="shared" si="92"/>
        <v>3915.4051905778961</v>
      </c>
      <c r="R715" s="9">
        <f t="shared" si="93"/>
        <v>107.94532209880333</v>
      </c>
      <c r="S715" s="9">
        <f t="shared" si="94"/>
        <v>8961.6281521919263</v>
      </c>
      <c r="T715" s="9">
        <f t="shared" si="95"/>
        <v>0</v>
      </c>
      <c r="U715" s="9">
        <f t="shared" si="96"/>
        <v>60225.099124554821</v>
      </c>
    </row>
    <row r="716" spans="1:21" ht="12.75" customHeight="1" x14ac:dyDescent="0.25">
      <c r="A716" s="2">
        <v>2004</v>
      </c>
      <c r="B716" s="2">
        <v>1</v>
      </c>
      <c r="C716" s="2">
        <v>30</v>
      </c>
      <c r="D716" s="2">
        <v>18</v>
      </c>
      <c r="E716" s="7">
        <v>3.8084028216540174E-2</v>
      </c>
      <c r="F716" s="7">
        <v>8.914637873381849E-3</v>
      </c>
      <c r="G716" s="7">
        <v>2.9576721911094451E-4</v>
      </c>
      <c r="H716" s="7">
        <v>5.4638048195776827E-3</v>
      </c>
      <c r="I716" s="7">
        <v>1.0671901881720469E-4</v>
      </c>
      <c r="J716" s="7">
        <v>1.5963563321784269E-2</v>
      </c>
      <c r="K716" s="7">
        <v>3.8217533777002765E-5</v>
      </c>
      <c r="L716" s="7"/>
      <c r="M716" s="8">
        <v>6.886673800298912E-2</v>
      </c>
      <c r="N716" s="9">
        <f t="shared" si="89"/>
        <v>38551.991880179579</v>
      </c>
      <c r="O716" s="9">
        <f t="shared" si="90"/>
        <v>14721.923445315944</v>
      </c>
      <c r="P716" s="9">
        <f t="shared" si="91"/>
        <v>113.23702797425354</v>
      </c>
      <c r="Q716" s="9">
        <f t="shared" si="92"/>
        <v>4408.6082915974166</v>
      </c>
      <c r="R716" s="9">
        <f t="shared" si="93"/>
        <v>107.94532209880333</v>
      </c>
      <c r="S716" s="9">
        <f t="shared" si="94"/>
        <v>9077.5689946713246</v>
      </c>
      <c r="T716" s="9">
        <f t="shared" si="95"/>
        <v>26.576252834793515</v>
      </c>
      <c r="U716" s="9">
        <f t="shared" si="96"/>
        <v>67007.851214672119</v>
      </c>
    </row>
    <row r="717" spans="1:21" ht="12.75" customHeight="1" x14ac:dyDescent="0.25">
      <c r="A717" s="2">
        <v>2004</v>
      </c>
      <c r="B717" s="2">
        <v>1</v>
      </c>
      <c r="C717" s="2">
        <v>30</v>
      </c>
      <c r="D717" s="2">
        <v>19</v>
      </c>
      <c r="E717" s="7">
        <v>4.0925488339250624E-2</v>
      </c>
      <c r="F717" s="7">
        <v>8.5865137777568594E-3</v>
      </c>
      <c r="G717" s="7">
        <v>5.7063604787935284E-4</v>
      </c>
      <c r="H717" s="7">
        <v>5.2075443511533414E-3</v>
      </c>
      <c r="I717" s="7">
        <v>1.0671901881720469E-4</v>
      </c>
      <c r="J717" s="7">
        <v>1.5512472155029239E-2</v>
      </c>
      <c r="K717" s="7">
        <v>7.3734683984786286E-5</v>
      </c>
      <c r="L717" s="7"/>
      <c r="M717" s="8">
        <v>7.0983108373871409E-2</v>
      </c>
      <c r="N717" s="9">
        <f t="shared" si="89"/>
        <v>41428.366904264134</v>
      </c>
      <c r="O717" s="9">
        <f t="shared" si="90"/>
        <v>14180.048622696582</v>
      </c>
      <c r="P717" s="9">
        <f t="shared" si="91"/>
        <v>218.47292715895398</v>
      </c>
      <c r="Q717" s="9">
        <f t="shared" si="92"/>
        <v>4201.8380896575327</v>
      </c>
      <c r="R717" s="9">
        <f t="shared" si="93"/>
        <v>107.94532209880333</v>
      </c>
      <c r="S717" s="9">
        <f t="shared" si="94"/>
        <v>8821.0591474295306</v>
      </c>
      <c r="T717" s="9">
        <f t="shared" si="95"/>
        <v>51.274674491226754</v>
      </c>
      <c r="U717" s="9">
        <f t="shared" si="96"/>
        <v>69009.005687796758</v>
      </c>
    </row>
    <row r="718" spans="1:21" ht="12.75" customHeight="1" x14ac:dyDescent="0.25">
      <c r="A718" s="2">
        <v>2004</v>
      </c>
      <c r="B718" s="2">
        <v>1</v>
      </c>
      <c r="C718" s="2">
        <v>30</v>
      </c>
      <c r="D718" s="2">
        <v>20</v>
      </c>
      <c r="E718" s="7">
        <v>4.0404626574340678E-2</v>
      </c>
      <c r="F718" s="7">
        <v>8.6063826232481988E-3</v>
      </c>
      <c r="G718" s="7">
        <v>5.7063604787935284E-4</v>
      </c>
      <c r="H718" s="7">
        <v>5.878058102879064E-3</v>
      </c>
      <c r="I718" s="7">
        <v>1.0671901881720469E-4</v>
      </c>
      <c r="J718" s="7">
        <v>1.4294630013635776E-2</v>
      </c>
      <c r="K718" s="7">
        <v>7.3734683984786286E-5</v>
      </c>
      <c r="L718" s="7"/>
      <c r="M718" s="8">
        <v>6.9934787064785064E-2</v>
      </c>
      <c r="N718" s="9">
        <f t="shared" si="89"/>
        <v>40901.104966074956</v>
      </c>
      <c r="O718" s="9">
        <f t="shared" si="90"/>
        <v>14212.860681517694</v>
      </c>
      <c r="P718" s="9">
        <f t="shared" si="91"/>
        <v>218.47292715895398</v>
      </c>
      <c r="Q718" s="9">
        <f t="shared" si="92"/>
        <v>4742.8589685323004</v>
      </c>
      <c r="R718" s="9">
        <f t="shared" si="93"/>
        <v>107.94532209880333</v>
      </c>
      <c r="S718" s="9">
        <f t="shared" si="94"/>
        <v>8128.5417037813795</v>
      </c>
      <c r="T718" s="9">
        <f t="shared" si="95"/>
        <v>51.274674491226754</v>
      </c>
      <c r="U718" s="9">
        <f t="shared" si="96"/>
        <v>68363.059243655312</v>
      </c>
    </row>
    <row r="719" spans="1:21" ht="12.75" customHeight="1" x14ac:dyDescent="0.25">
      <c r="A719" s="2">
        <v>2004</v>
      </c>
      <c r="B719" s="2">
        <v>1</v>
      </c>
      <c r="C719" s="2">
        <v>30</v>
      </c>
      <c r="D719" s="2">
        <v>21</v>
      </c>
      <c r="E719" s="7">
        <v>3.9221642558553836E-2</v>
      </c>
      <c r="F719" s="7">
        <v>8.3881762009342872E-3</v>
      </c>
      <c r="G719" s="7">
        <v>5.7063604787935284E-4</v>
      </c>
      <c r="H719" s="7">
        <v>5.8124659655234374E-3</v>
      </c>
      <c r="I719" s="7">
        <v>1.0671901881720469E-4</v>
      </c>
      <c r="J719" s="7">
        <v>1.3236417422357165E-2</v>
      </c>
      <c r="K719" s="7">
        <v>7.3734683984786286E-5</v>
      </c>
      <c r="L719" s="7"/>
      <c r="M719" s="8">
        <v>6.7409791898050075E-2</v>
      </c>
      <c r="N719" s="9">
        <f t="shared" si="89"/>
        <v>39703.584842634089</v>
      </c>
      <c r="O719" s="9">
        <f t="shared" si="90"/>
        <v>13852.507485997141</v>
      </c>
      <c r="P719" s="9">
        <f t="shared" si="91"/>
        <v>218.47292715895398</v>
      </c>
      <c r="Q719" s="9">
        <f t="shared" si="92"/>
        <v>4689.9343033661016</v>
      </c>
      <c r="R719" s="9">
        <f t="shared" si="93"/>
        <v>107.94532209880333</v>
      </c>
      <c r="S719" s="9">
        <f t="shared" si="94"/>
        <v>7526.796490965834</v>
      </c>
      <c r="T719" s="9">
        <f t="shared" si="95"/>
        <v>51.274674491226754</v>
      </c>
      <c r="U719" s="9">
        <f t="shared" si="96"/>
        <v>66150.516046712146</v>
      </c>
    </row>
    <row r="720" spans="1:21" ht="12.75" customHeight="1" x14ac:dyDescent="0.25">
      <c r="A720" s="2">
        <v>2004</v>
      </c>
      <c r="B720" s="2">
        <v>1</v>
      </c>
      <c r="C720" s="2">
        <v>30</v>
      </c>
      <c r="D720" s="2">
        <v>22</v>
      </c>
      <c r="E720" s="7">
        <v>3.8107194284134227E-2</v>
      </c>
      <c r="F720" s="7">
        <v>8.0514801747918596E-3</v>
      </c>
      <c r="G720" s="7">
        <v>5.7063604787935284E-4</v>
      </c>
      <c r="H720" s="7">
        <v>5.6523699186693394E-3</v>
      </c>
      <c r="I720" s="7">
        <v>1.0671901881720469E-4</v>
      </c>
      <c r="J720" s="7">
        <v>1.2935588940535182E-2</v>
      </c>
      <c r="K720" s="7">
        <v>7.3734683984786286E-5</v>
      </c>
      <c r="L720" s="7"/>
      <c r="M720" s="8">
        <v>6.549772306881195E-2</v>
      </c>
      <c r="N720" s="9">
        <f t="shared" si="89"/>
        <v>38575.442604580465</v>
      </c>
      <c r="O720" s="9">
        <f t="shared" si="90"/>
        <v>13296.476698026332</v>
      </c>
      <c r="P720" s="9">
        <f t="shared" si="91"/>
        <v>218.47292715895398</v>
      </c>
      <c r="Q720" s="9">
        <f t="shared" si="92"/>
        <v>4560.7567827702078</v>
      </c>
      <c r="R720" s="9">
        <f t="shared" si="93"/>
        <v>107.94532209880333</v>
      </c>
      <c r="S720" s="9">
        <f t="shared" si="94"/>
        <v>7355.732471971105</v>
      </c>
      <c r="T720" s="9">
        <f t="shared" si="95"/>
        <v>51.274674491226754</v>
      </c>
      <c r="U720" s="9">
        <f t="shared" si="96"/>
        <v>64166.101481097088</v>
      </c>
    </row>
    <row r="721" spans="1:21" ht="12.75" customHeight="1" x14ac:dyDescent="0.25">
      <c r="A721" s="2">
        <v>2004</v>
      </c>
      <c r="B721" s="2">
        <v>1</v>
      </c>
      <c r="C721" s="2">
        <v>30</v>
      </c>
      <c r="D721" s="2">
        <v>23</v>
      </c>
      <c r="E721" s="7">
        <v>3.354244768924846E-2</v>
      </c>
      <c r="F721" s="7">
        <v>7.3215517460731988E-3</v>
      </c>
      <c r="G721" s="7">
        <v>5.7063604787935284E-4</v>
      </c>
      <c r="H721" s="7">
        <v>5.0774257429516169E-3</v>
      </c>
      <c r="I721" s="7">
        <v>1.0671901881720469E-4</v>
      </c>
      <c r="J721" s="7">
        <v>1.2409581162297904E-2</v>
      </c>
      <c r="K721" s="7">
        <v>7.3734683984786286E-5</v>
      </c>
      <c r="L721" s="7"/>
      <c r="M721" s="8">
        <v>5.9102096091252519E-2</v>
      </c>
      <c r="N721" s="9">
        <f t="shared" si="89"/>
        <v>33954.605946742784</v>
      </c>
      <c r="O721" s="9">
        <f t="shared" si="90"/>
        <v>12091.049107945291</v>
      </c>
      <c r="P721" s="9">
        <f t="shared" si="91"/>
        <v>218.47292715895398</v>
      </c>
      <c r="Q721" s="9">
        <f t="shared" si="92"/>
        <v>4096.8486191417142</v>
      </c>
      <c r="R721" s="9">
        <f t="shared" si="93"/>
        <v>107.94532209880333</v>
      </c>
      <c r="S721" s="9">
        <f t="shared" si="94"/>
        <v>7056.6218158830143</v>
      </c>
      <c r="T721" s="9">
        <f t="shared" si="95"/>
        <v>51.274674491226754</v>
      </c>
      <c r="U721" s="9">
        <f t="shared" si="96"/>
        <v>57576.818413461784</v>
      </c>
    </row>
    <row r="722" spans="1:21" ht="12.75" customHeight="1" x14ac:dyDescent="0.25">
      <c r="A722" s="2">
        <v>2004</v>
      </c>
      <c r="B722" s="2">
        <v>1</v>
      </c>
      <c r="C722" s="2">
        <v>30</v>
      </c>
      <c r="D722" s="2">
        <v>24</v>
      </c>
      <c r="E722" s="7">
        <v>2.8915846969604784E-2</v>
      </c>
      <c r="F722" s="7">
        <v>6.5861133511897511E-3</v>
      </c>
      <c r="G722" s="7">
        <v>5.7063604787935284E-4</v>
      </c>
      <c r="H722" s="7">
        <v>4.8787009683712605E-3</v>
      </c>
      <c r="I722" s="7">
        <v>1.0671901881720469E-4</v>
      </c>
      <c r="J722" s="7">
        <v>1.152399893969361E-2</v>
      </c>
      <c r="K722" s="7">
        <v>7.3734683984786286E-5</v>
      </c>
      <c r="L722" s="7"/>
      <c r="M722" s="8">
        <v>5.2655749979540742E-2</v>
      </c>
      <c r="N722" s="9">
        <f t="shared" si="89"/>
        <v>29271.155121573222</v>
      </c>
      <c r="O722" s="9">
        <f t="shared" si="90"/>
        <v>10876.52218021123</v>
      </c>
      <c r="P722" s="9">
        <f t="shared" si="91"/>
        <v>218.47292715895398</v>
      </c>
      <c r="Q722" s="9">
        <f t="shared" si="92"/>
        <v>3936.5025383626967</v>
      </c>
      <c r="R722" s="9">
        <f t="shared" si="93"/>
        <v>107.94532209880333</v>
      </c>
      <c r="S722" s="9">
        <f t="shared" si="94"/>
        <v>6553.0416587401078</v>
      </c>
      <c r="T722" s="9">
        <f t="shared" si="95"/>
        <v>51.274674491226754</v>
      </c>
      <c r="U722" s="9">
        <f t="shared" si="96"/>
        <v>51014.91442263624</v>
      </c>
    </row>
    <row r="723" spans="1:21" ht="12.75" customHeight="1" x14ac:dyDescent="0.25">
      <c r="A723" s="2">
        <v>2004</v>
      </c>
      <c r="B723" s="2">
        <v>1</v>
      </c>
      <c r="C723" s="2">
        <v>31</v>
      </c>
      <c r="D723" s="2">
        <v>1</v>
      </c>
      <c r="E723" s="7">
        <v>2.5160568579928204E-2</v>
      </c>
      <c r="F723" s="7">
        <v>5.9344394408710512E-3</v>
      </c>
      <c r="G723" s="7">
        <v>5.7063604787935284E-4</v>
      </c>
      <c r="H723" s="7">
        <v>4.279975181639719E-3</v>
      </c>
      <c r="I723" s="7">
        <v>1.0671901881720469E-4</v>
      </c>
      <c r="J723" s="7">
        <v>1.1125120046028643E-2</v>
      </c>
      <c r="K723" s="7">
        <v>7.3734683984786286E-5</v>
      </c>
      <c r="L723" s="7"/>
      <c r="M723" s="8">
        <v>4.7251192999148962E-2</v>
      </c>
      <c r="N723" s="9">
        <f t="shared" si="89"/>
        <v>25469.733140593038</v>
      </c>
      <c r="O723" s="9">
        <f t="shared" si="90"/>
        <v>9800.3266515439445</v>
      </c>
      <c r="P723" s="9">
        <f t="shared" si="91"/>
        <v>218.47292715895398</v>
      </c>
      <c r="Q723" s="9">
        <f t="shared" si="92"/>
        <v>3453.4055839619941</v>
      </c>
      <c r="R723" s="9">
        <f t="shared" si="93"/>
        <v>107.94532209880333</v>
      </c>
      <c r="S723" s="9">
        <f t="shared" si="94"/>
        <v>6326.2219565987443</v>
      </c>
      <c r="T723" s="9">
        <f t="shared" si="95"/>
        <v>51.274674491226754</v>
      </c>
      <c r="U723" s="9">
        <f t="shared" si="96"/>
        <v>45427.380256446711</v>
      </c>
    </row>
    <row r="724" spans="1:21" ht="12.75" customHeight="1" x14ac:dyDescent="0.25">
      <c r="A724" s="2">
        <v>2004</v>
      </c>
      <c r="B724" s="2">
        <v>1</v>
      </c>
      <c r="C724" s="2">
        <v>31</v>
      </c>
      <c r="D724" s="2">
        <v>2</v>
      </c>
      <c r="E724" s="7">
        <v>2.2725256128642686E-2</v>
      </c>
      <c r="F724" s="7">
        <v>5.9513918446920215E-3</v>
      </c>
      <c r="G724" s="7">
        <v>5.7063604787935284E-4</v>
      </c>
      <c r="H724" s="7">
        <v>4.6505447689084147E-3</v>
      </c>
      <c r="I724" s="7">
        <v>1.0671901881720469E-4</v>
      </c>
      <c r="J724" s="7">
        <v>1.0551195305808184E-2</v>
      </c>
      <c r="K724" s="7">
        <v>7.3734683984786286E-5</v>
      </c>
      <c r="L724" s="7"/>
      <c r="M724" s="8">
        <v>4.4629477798732643E-2</v>
      </c>
      <c r="N724" s="9">
        <f t="shared" si="89"/>
        <v>23004.496393213358</v>
      </c>
      <c r="O724" s="9">
        <f t="shared" si="90"/>
        <v>9828.3224035656385</v>
      </c>
      <c r="P724" s="9">
        <f t="shared" si="91"/>
        <v>218.47292715895398</v>
      </c>
      <c r="Q724" s="9">
        <f t="shared" si="92"/>
        <v>3752.4089724419068</v>
      </c>
      <c r="R724" s="9">
        <f t="shared" si="93"/>
        <v>107.94532209880333</v>
      </c>
      <c r="S724" s="9">
        <f t="shared" si="94"/>
        <v>5999.8636541268543</v>
      </c>
      <c r="T724" s="9">
        <f t="shared" si="95"/>
        <v>51.274674491226754</v>
      </c>
      <c r="U724" s="9">
        <f t="shared" si="96"/>
        <v>42962.784347096749</v>
      </c>
    </row>
    <row r="725" spans="1:21" ht="12.75" customHeight="1" x14ac:dyDescent="0.25">
      <c r="A725" s="2">
        <v>2004</v>
      </c>
      <c r="B725" s="2">
        <v>1</v>
      </c>
      <c r="C725" s="2">
        <v>31</v>
      </c>
      <c r="D725" s="2">
        <v>3</v>
      </c>
      <c r="E725" s="7">
        <v>2.1883808440955402E-2</v>
      </c>
      <c r="F725" s="7">
        <v>5.8812288281430035E-3</v>
      </c>
      <c r="G725" s="7">
        <v>5.7063604787935284E-4</v>
      </c>
      <c r="H725" s="7">
        <v>4.6044385021308089E-3</v>
      </c>
      <c r="I725" s="7">
        <v>1.0671901881720469E-4</v>
      </c>
      <c r="J725" s="7">
        <v>1.0193560883823649E-2</v>
      </c>
      <c r="K725" s="7">
        <v>7.3734683984786286E-5</v>
      </c>
      <c r="L725" s="7"/>
      <c r="M725" s="8">
        <v>4.3314126405734205E-2</v>
      </c>
      <c r="N725" s="9">
        <f t="shared" si="89"/>
        <v>22152.709280808391</v>
      </c>
      <c r="O725" s="9">
        <f t="shared" si="90"/>
        <v>9712.4529119499111</v>
      </c>
      <c r="P725" s="9">
        <f t="shared" si="91"/>
        <v>218.47292715895398</v>
      </c>
      <c r="Q725" s="9">
        <f t="shared" si="92"/>
        <v>3715.2069718722623</v>
      </c>
      <c r="R725" s="9">
        <f t="shared" si="93"/>
        <v>107.94532209880333</v>
      </c>
      <c r="S725" s="9">
        <f t="shared" si="94"/>
        <v>5796.4973332751797</v>
      </c>
      <c r="T725" s="9">
        <f t="shared" si="95"/>
        <v>51.274674491226754</v>
      </c>
      <c r="U725" s="9">
        <f t="shared" si="96"/>
        <v>41754.559421654732</v>
      </c>
    </row>
    <row r="726" spans="1:21" ht="12.75" customHeight="1" x14ac:dyDescent="0.25">
      <c r="A726" s="2">
        <v>2004</v>
      </c>
      <c r="B726" s="2">
        <v>1</v>
      </c>
      <c r="C726" s="2">
        <v>31</v>
      </c>
      <c r="D726" s="2">
        <v>4</v>
      </c>
      <c r="E726" s="7">
        <v>2.1078518175088441E-2</v>
      </c>
      <c r="F726" s="7">
        <v>5.7491531724374505E-3</v>
      </c>
      <c r="G726" s="7">
        <v>5.7063604787935284E-4</v>
      </c>
      <c r="H726" s="7">
        <v>4.524464189283108E-3</v>
      </c>
      <c r="I726" s="7">
        <v>1.0671901881720469E-4</v>
      </c>
      <c r="J726" s="7">
        <v>1.0196131385137835E-2</v>
      </c>
      <c r="K726" s="7">
        <v>7.3734683984786286E-5</v>
      </c>
      <c r="L726" s="7"/>
      <c r="M726" s="8">
        <v>4.2299356672628172E-2</v>
      </c>
      <c r="N726" s="9">
        <f t="shared" si="89"/>
        <v>21337.523880399316</v>
      </c>
      <c r="O726" s="9">
        <f t="shared" si="90"/>
        <v>9494.3388707623435</v>
      </c>
      <c r="P726" s="9">
        <f t="shared" si="91"/>
        <v>218.47292715895398</v>
      </c>
      <c r="Q726" s="9">
        <f t="shared" si="92"/>
        <v>3650.677686808519</v>
      </c>
      <c r="R726" s="9">
        <f t="shared" si="93"/>
        <v>107.94532209880333</v>
      </c>
      <c r="S726" s="9">
        <f t="shared" si="94"/>
        <v>5797.9590309275191</v>
      </c>
      <c r="T726" s="9">
        <f t="shared" si="95"/>
        <v>51.274674491226754</v>
      </c>
      <c r="U726" s="9">
        <f t="shared" si="96"/>
        <v>40658.192392646684</v>
      </c>
    </row>
    <row r="727" spans="1:21" ht="12.75" customHeight="1" x14ac:dyDescent="0.25">
      <c r="A727" s="2">
        <v>2004</v>
      </c>
      <c r="B727" s="2">
        <v>1</v>
      </c>
      <c r="C727" s="2">
        <v>31</v>
      </c>
      <c r="D727" s="2">
        <v>5</v>
      </c>
      <c r="E727" s="7">
        <v>2.0969261388825725E-2</v>
      </c>
      <c r="F727" s="7">
        <v>5.9942520663016762E-3</v>
      </c>
      <c r="G727" s="7">
        <v>5.7063604787935284E-4</v>
      </c>
      <c r="H727" s="7">
        <v>5.0844919916787079E-3</v>
      </c>
      <c r="I727" s="7">
        <v>1.0671901881720469E-4</v>
      </c>
      <c r="J727" s="7">
        <v>1.020931358287443E-2</v>
      </c>
      <c r="K727" s="7">
        <v>7.3734683984786286E-5</v>
      </c>
      <c r="L727" s="7"/>
      <c r="M727" s="8">
        <v>4.3008408780361877E-2</v>
      </c>
      <c r="N727" s="9">
        <f t="shared" si="89"/>
        <v>21226.924583683496</v>
      </c>
      <c r="O727" s="9">
        <f t="shared" si="90"/>
        <v>9899.1031700251115</v>
      </c>
      <c r="P727" s="9">
        <f t="shared" si="91"/>
        <v>218.47292715895398</v>
      </c>
      <c r="Q727" s="9">
        <f t="shared" si="92"/>
        <v>4102.5501995893019</v>
      </c>
      <c r="R727" s="9">
        <f t="shared" si="93"/>
        <v>107.94532209880333</v>
      </c>
      <c r="S727" s="9">
        <f t="shared" si="94"/>
        <v>5805.4549957721629</v>
      </c>
      <c r="T727" s="9">
        <f t="shared" si="95"/>
        <v>51.274674491226754</v>
      </c>
      <c r="U727" s="9">
        <f t="shared" si="96"/>
        <v>41411.72587281905</v>
      </c>
    </row>
    <row r="728" spans="1:21" ht="12.75" customHeight="1" x14ac:dyDescent="0.25">
      <c r="A728" s="2">
        <v>2004</v>
      </c>
      <c r="B728" s="2">
        <v>1</v>
      </c>
      <c r="C728" s="2">
        <v>31</v>
      </c>
      <c r="D728" s="2">
        <v>6</v>
      </c>
      <c r="E728" s="7">
        <v>2.1831480524754018E-2</v>
      </c>
      <c r="F728" s="7">
        <v>6.0761488400072798E-3</v>
      </c>
      <c r="G728" s="7">
        <v>5.7063604787935284E-4</v>
      </c>
      <c r="H728" s="7">
        <v>4.9108260414650832E-3</v>
      </c>
      <c r="I728" s="7">
        <v>1.0671901881720469E-4</v>
      </c>
      <c r="J728" s="7">
        <v>1.0435655825337616E-2</v>
      </c>
      <c r="K728" s="7">
        <v>7.3734683984786286E-5</v>
      </c>
      <c r="L728" s="7"/>
      <c r="M728" s="8">
        <v>4.4005200982245342E-2</v>
      </c>
      <c r="N728" s="9">
        <f t="shared" si="89"/>
        <v>22099.738376863246</v>
      </c>
      <c r="O728" s="9">
        <f t="shared" si="90"/>
        <v>10034.350170524402</v>
      </c>
      <c r="P728" s="9">
        <f t="shared" si="91"/>
        <v>218.47292715895398</v>
      </c>
      <c r="Q728" s="9">
        <f t="shared" si="92"/>
        <v>3962.4234612884443</v>
      </c>
      <c r="R728" s="9">
        <f t="shared" si="93"/>
        <v>107.94532209880333</v>
      </c>
      <c r="S728" s="9">
        <f t="shared" si="94"/>
        <v>5934.1629340283034</v>
      </c>
      <c r="T728" s="9">
        <f t="shared" si="95"/>
        <v>51.274674491226754</v>
      </c>
      <c r="U728" s="9">
        <f t="shared" si="96"/>
        <v>42408.36786645338</v>
      </c>
    </row>
    <row r="729" spans="1:21" ht="12.75" customHeight="1" x14ac:dyDescent="0.25">
      <c r="A729" s="2">
        <v>2004</v>
      </c>
      <c r="B729" s="2">
        <v>1</v>
      </c>
      <c r="C729" s="2">
        <v>31</v>
      </c>
      <c r="D729" s="2">
        <v>7</v>
      </c>
      <c r="E729" s="7">
        <v>2.3566887086353416E-2</v>
      </c>
      <c r="F729" s="7">
        <v>6.4157756668216225E-3</v>
      </c>
      <c r="G729" s="7">
        <v>5.7063604787935284E-4</v>
      </c>
      <c r="H729" s="7">
        <v>4.8496209355254442E-3</v>
      </c>
      <c r="I729" s="7">
        <v>1.0671901881720469E-4</v>
      </c>
      <c r="J729" s="7">
        <v>1.0769936584460474E-2</v>
      </c>
      <c r="K729" s="7">
        <v>7.3734683984786286E-5</v>
      </c>
      <c r="L729" s="7"/>
      <c r="M729" s="8">
        <v>4.6353310023842291E-2</v>
      </c>
      <c r="N729" s="9">
        <f t="shared" si="89"/>
        <v>23856.469027601859</v>
      </c>
      <c r="O729" s="9">
        <f t="shared" si="90"/>
        <v>10595.220978217631</v>
      </c>
      <c r="P729" s="9">
        <f t="shared" si="91"/>
        <v>218.47292715895398</v>
      </c>
      <c r="Q729" s="9">
        <f t="shared" si="92"/>
        <v>3913.0385827205369</v>
      </c>
      <c r="R729" s="9">
        <f t="shared" si="93"/>
        <v>107.94532209880333</v>
      </c>
      <c r="S729" s="9">
        <f t="shared" si="94"/>
        <v>6124.2493573012289</v>
      </c>
      <c r="T729" s="9">
        <f t="shared" si="95"/>
        <v>51.274674491226754</v>
      </c>
      <c r="U729" s="9">
        <f t="shared" si="96"/>
        <v>44866.670869590234</v>
      </c>
    </row>
    <row r="730" spans="1:21" ht="12.75" customHeight="1" x14ac:dyDescent="0.25">
      <c r="A730" s="2">
        <v>2004</v>
      </c>
      <c r="B730" s="2">
        <v>1</v>
      </c>
      <c r="C730" s="2">
        <v>31</v>
      </c>
      <c r="D730" s="2">
        <v>8</v>
      </c>
      <c r="E730" s="7">
        <v>2.6502222090647416E-2</v>
      </c>
      <c r="F730" s="7">
        <v>7.0617358255584579E-3</v>
      </c>
      <c r="G730" s="7">
        <v>3.4280359622639403E-4</v>
      </c>
      <c r="H730" s="7">
        <v>5.4787155874721173E-3</v>
      </c>
      <c r="I730" s="7">
        <v>1.0671901881720469E-4</v>
      </c>
      <c r="J730" s="7">
        <v>1.1709570761206912E-2</v>
      </c>
      <c r="K730" s="7">
        <v>4.4295334882078023E-5</v>
      </c>
      <c r="L730" s="7"/>
      <c r="M730" s="8">
        <v>5.1246062214810581E-2</v>
      </c>
      <c r="N730" s="9">
        <f t="shared" si="89"/>
        <v>26827.872436078531</v>
      </c>
      <c r="O730" s="9">
        <f t="shared" si="90"/>
        <v>11661.980631354298</v>
      </c>
      <c r="P730" s="9">
        <f t="shared" si="91"/>
        <v>131.2453101876782</v>
      </c>
      <c r="Q730" s="9">
        <f t="shared" si="92"/>
        <v>4420.6394195648636</v>
      </c>
      <c r="R730" s="9">
        <f t="shared" si="93"/>
        <v>107.94532209880333</v>
      </c>
      <c r="S730" s="9">
        <f t="shared" si="94"/>
        <v>6658.5657813496928</v>
      </c>
      <c r="T730" s="9">
        <f t="shared" si="95"/>
        <v>30.802720711830222</v>
      </c>
      <c r="U730" s="9">
        <f t="shared" si="96"/>
        <v>49839.051621345694</v>
      </c>
    </row>
    <row r="731" spans="1:21" ht="12.75" customHeight="1" x14ac:dyDescent="0.25">
      <c r="A731" s="2">
        <v>2004</v>
      </c>
      <c r="B731" s="2">
        <v>1</v>
      </c>
      <c r="C731" s="2">
        <v>31</v>
      </c>
      <c r="D731" s="2">
        <v>9</v>
      </c>
      <c r="E731" s="7">
        <v>3.0177143341803263E-2</v>
      </c>
      <c r="F731" s="7">
        <v>7.2702656002231504E-3</v>
      </c>
      <c r="G731" s="7">
        <v>0</v>
      </c>
      <c r="H731" s="7">
        <v>5.3326832827641788E-3</v>
      </c>
      <c r="I731" s="7">
        <v>1.0671901881720469E-4</v>
      </c>
      <c r="J731" s="7">
        <v>1.2496697156333168E-2</v>
      </c>
      <c r="K731" s="7">
        <v>0</v>
      </c>
      <c r="L731" s="7"/>
      <c r="M731" s="8">
        <v>5.5383508399940967E-2</v>
      </c>
      <c r="N731" s="9">
        <f t="shared" si="89"/>
        <v>30547.949877186213</v>
      </c>
      <c r="O731" s="9">
        <f t="shared" si="90"/>
        <v>12006.353495657531</v>
      </c>
      <c r="P731" s="9">
        <f t="shared" si="91"/>
        <v>0</v>
      </c>
      <c r="Q731" s="9">
        <f t="shared" si="92"/>
        <v>4302.8095829151962</v>
      </c>
      <c r="R731" s="9">
        <f t="shared" si="93"/>
        <v>107.94532209880333</v>
      </c>
      <c r="S731" s="9">
        <f t="shared" si="94"/>
        <v>7106.1597185714036</v>
      </c>
      <c r="T731" s="9">
        <f t="shared" si="95"/>
        <v>0</v>
      </c>
      <c r="U731" s="9">
        <f t="shared" si="96"/>
        <v>54071.217996429143</v>
      </c>
    </row>
    <row r="732" spans="1:21" ht="12.75" customHeight="1" x14ac:dyDescent="0.25">
      <c r="A732" s="2">
        <v>2004</v>
      </c>
      <c r="B732" s="2">
        <v>1</v>
      </c>
      <c r="C732" s="2">
        <v>31</v>
      </c>
      <c r="D732" s="2">
        <v>10</v>
      </c>
      <c r="E732" s="7">
        <v>3.1893032927989583E-2</v>
      </c>
      <c r="F732" s="7">
        <v>7.5628391138831286E-3</v>
      </c>
      <c r="G732" s="7">
        <v>0</v>
      </c>
      <c r="H732" s="7">
        <v>5.3850287797805631E-3</v>
      </c>
      <c r="I732" s="7">
        <v>1.0671901881720469E-4</v>
      </c>
      <c r="J732" s="7">
        <v>1.2507827943624693E-2</v>
      </c>
      <c r="K732" s="7">
        <v>0</v>
      </c>
      <c r="L732" s="7"/>
      <c r="M732" s="8">
        <v>5.7455447784095171E-2</v>
      </c>
      <c r="N732" s="9">
        <f t="shared" si="89"/>
        <v>32284.923734515985</v>
      </c>
      <c r="O732" s="9">
        <f t="shared" si="90"/>
        <v>12489.518928892938</v>
      </c>
      <c r="P732" s="9">
        <f t="shared" si="91"/>
        <v>0</v>
      </c>
      <c r="Q732" s="9">
        <f t="shared" si="92"/>
        <v>4345.0458632719419</v>
      </c>
      <c r="R732" s="9">
        <f t="shared" si="93"/>
        <v>107.94532209880333</v>
      </c>
      <c r="S732" s="9">
        <f t="shared" si="94"/>
        <v>7112.4891631676455</v>
      </c>
      <c r="T732" s="9">
        <f t="shared" si="95"/>
        <v>0</v>
      </c>
      <c r="U732" s="9">
        <f t="shared" si="96"/>
        <v>56339.923011947314</v>
      </c>
    </row>
    <row r="733" spans="1:21" ht="12.75" customHeight="1" x14ac:dyDescent="0.25">
      <c r="A733" s="2">
        <v>2004</v>
      </c>
      <c r="B733" s="2">
        <v>1</v>
      </c>
      <c r="C733" s="2">
        <v>31</v>
      </c>
      <c r="D733" s="2">
        <v>11</v>
      </c>
      <c r="E733" s="7">
        <v>3.2876303133395797E-2</v>
      </c>
      <c r="F733" s="7">
        <v>7.865052891945723E-3</v>
      </c>
      <c r="G733" s="7">
        <v>0</v>
      </c>
      <c r="H733" s="7">
        <v>5.9993144543931589E-3</v>
      </c>
      <c r="I733" s="7">
        <v>1.0671901881720469E-4</v>
      </c>
      <c r="J733" s="7">
        <v>1.2650445925669773E-2</v>
      </c>
      <c r="K733" s="7">
        <v>0</v>
      </c>
      <c r="L733" s="7"/>
      <c r="M733" s="8">
        <v>5.9497835424221657E-2</v>
      </c>
      <c r="N733" s="9">
        <f t="shared" si="89"/>
        <v>33280.276031791611</v>
      </c>
      <c r="O733" s="9">
        <f t="shared" si="90"/>
        <v>12988.604608866764</v>
      </c>
      <c r="P733" s="9">
        <f t="shared" si="91"/>
        <v>0</v>
      </c>
      <c r="Q733" s="9">
        <f t="shared" si="92"/>
        <v>4840.6977044217001</v>
      </c>
      <c r="R733" s="9">
        <f t="shared" si="93"/>
        <v>107.94532209880333</v>
      </c>
      <c r="S733" s="9">
        <f t="shared" si="94"/>
        <v>7193.5878844116878</v>
      </c>
      <c r="T733" s="9">
        <f t="shared" si="95"/>
        <v>0</v>
      </c>
      <c r="U733" s="9">
        <f t="shared" si="96"/>
        <v>58411.111551590562</v>
      </c>
    </row>
    <row r="734" spans="1:21" ht="12.75" customHeight="1" x14ac:dyDescent="0.25">
      <c r="A734" s="2">
        <v>2004</v>
      </c>
      <c r="B734" s="2">
        <v>1</v>
      </c>
      <c r="C734" s="2">
        <v>31</v>
      </c>
      <c r="D734" s="2">
        <v>12</v>
      </c>
      <c r="E734" s="7">
        <v>3.2534177825547309E-2</v>
      </c>
      <c r="F734" s="7">
        <v>7.5431389457739535E-3</v>
      </c>
      <c r="G734" s="7">
        <v>0</v>
      </c>
      <c r="H734" s="7">
        <v>5.4784321372188484E-3</v>
      </c>
      <c r="I734" s="7">
        <v>1.0671901881720469E-4</v>
      </c>
      <c r="J734" s="7">
        <v>1.2972167510942621E-2</v>
      </c>
      <c r="K734" s="7">
        <v>0</v>
      </c>
      <c r="L734" s="7"/>
      <c r="M734" s="8">
        <v>5.8634635438299929E-2</v>
      </c>
      <c r="N734" s="9">
        <f t="shared" si="89"/>
        <v>32933.946803822742</v>
      </c>
      <c r="O734" s="9">
        <f t="shared" si="90"/>
        <v>12456.985429396664</v>
      </c>
      <c r="P734" s="9">
        <f t="shared" si="91"/>
        <v>0</v>
      </c>
      <c r="Q734" s="9">
        <f t="shared" si="92"/>
        <v>4420.4107106014062</v>
      </c>
      <c r="R734" s="9">
        <f t="shared" si="93"/>
        <v>107.94532209880333</v>
      </c>
      <c r="S734" s="9">
        <f t="shared" si="94"/>
        <v>7376.5326210297335</v>
      </c>
      <c r="T734" s="9">
        <f t="shared" si="95"/>
        <v>0</v>
      </c>
      <c r="U734" s="9">
        <f t="shared" si="96"/>
        <v>57295.820886949346</v>
      </c>
    </row>
    <row r="735" spans="1:21" ht="12.75" customHeight="1" x14ac:dyDescent="0.25">
      <c r="A735" s="2">
        <v>2004</v>
      </c>
      <c r="B735" s="2">
        <v>1</v>
      </c>
      <c r="C735" s="2">
        <v>31</v>
      </c>
      <c r="D735" s="2">
        <v>13</v>
      </c>
      <c r="E735" s="7">
        <v>3.2534556273063911E-2</v>
      </c>
      <c r="F735" s="7">
        <v>7.0360281363380846E-3</v>
      </c>
      <c r="G735" s="7">
        <v>0</v>
      </c>
      <c r="H735" s="7">
        <v>4.6274881921206283E-3</v>
      </c>
      <c r="I735" s="7">
        <v>1.0671901881720469E-4</v>
      </c>
      <c r="J735" s="7">
        <v>1.2257911986002179E-2</v>
      </c>
      <c r="K735" s="7">
        <v>0</v>
      </c>
      <c r="L735" s="7"/>
      <c r="M735" s="8">
        <v>5.656270360634201E-2</v>
      </c>
      <c r="N735" s="9">
        <f t="shared" si="89"/>
        <v>32934.329901574485</v>
      </c>
      <c r="O735" s="9">
        <f t="shared" si="90"/>
        <v>11619.526115754919</v>
      </c>
      <c r="P735" s="9">
        <f t="shared" si="91"/>
        <v>0</v>
      </c>
      <c r="Q735" s="9">
        <f t="shared" si="92"/>
        <v>3733.8051937640389</v>
      </c>
      <c r="R735" s="9">
        <f t="shared" si="93"/>
        <v>107.94532209880333</v>
      </c>
      <c r="S735" s="9">
        <f t="shared" si="94"/>
        <v>6970.3761961277669</v>
      </c>
      <c r="T735" s="9">
        <f t="shared" si="95"/>
        <v>0</v>
      </c>
      <c r="U735" s="9">
        <f t="shared" si="96"/>
        <v>55365.982729320007</v>
      </c>
    </row>
    <row r="736" spans="1:21" ht="12.75" customHeight="1" x14ac:dyDescent="0.25">
      <c r="A736" s="2">
        <v>2004</v>
      </c>
      <c r="B736" s="2">
        <v>1</v>
      </c>
      <c r="C736" s="2">
        <v>31</v>
      </c>
      <c r="D736" s="2">
        <v>14</v>
      </c>
      <c r="E736" s="7">
        <v>3.2187417298414289E-2</v>
      </c>
      <c r="F736" s="7">
        <v>6.9232438477619144E-3</v>
      </c>
      <c r="G736" s="7">
        <v>0</v>
      </c>
      <c r="H736" s="7">
        <v>4.7220589638984406E-3</v>
      </c>
      <c r="I736" s="7">
        <v>1.0671901881720469E-4</v>
      </c>
      <c r="J736" s="7">
        <v>1.2091472800582419E-2</v>
      </c>
      <c r="K736" s="7">
        <v>0</v>
      </c>
      <c r="L736" s="7"/>
      <c r="M736" s="8">
        <v>5.6030911929474264E-2</v>
      </c>
      <c r="N736" s="9">
        <f t="shared" si="89"/>
        <v>32582.92540056181</v>
      </c>
      <c r="O736" s="9">
        <f t="shared" si="90"/>
        <v>11433.270466805838</v>
      </c>
      <c r="P736" s="9">
        <f t="shared" si="91"/>
        <v>0</v>
      </c>
      <c r="Q736" s="9">
        <f t="shared" si="92"/>
        <v>3810.1119987048965</v>
      </c>
      <c r="R736" s="9">
        <f t="shared" si="93"/>
        <v>107.94532209880333</v>
      </c>
      <c r="S736" s="9">
        <f t="shared" si="94"/>
        <v>6875.731713651664</v>
      </c>
      <c r="T736" s="9">
        <f t="shared" si="95"/>
        <v>0</v>
      </c>
      <c r="U736" s="9">
        <f t="shared" si="96"/>
        <v>54809.984901823009</v>
      </c>
    </row>
    <row r="737" spans="1:21" ht="12.75" customHeight="1" x14ac:dyDescent="0.25">
      <c r="A737" s="2">
        <v>2004</v>
      </c>
      <c r="B737" s="2">
        <v>1</v>
      </c>
      <c r="C737" s="2">
        <v>31</v>
      </c>
      <c r="D737" s="2">
        <v>15</v>
      </c>
      <c r="E737" s="7">
        <v>3.2130516604082685E-2</v>
      </c>
      <c r="F737" s="7">
        <v>6.4251930117143925E-3</v>
      </c>
      <c r="G737" s="7">
        <v>0</v>
      </c>
      <c r="H737" s="7">
        <v>3.6724554880586211E-3</v>
      </c>
      <c r="I737" s="7">
        <v>1.0671901881720469E-4</v>
      </c>
      <c r="J737" s="7">
        <v>1.1818051479601872E-2</v>
      </c>
      <c r="K737" s="7">
        <v>0</v>
      </c>
      <c r="L737" s="7"/>
      <c r="M737" s="8">
        <v>5.4152935602274771E-2</v>
      </c>
      <c r="N737" s="9">
        <f t="shared" si="89"/>
        <v>32525.325529734702</v>
      </c>
      <c r="O737" s="9">
        <f t="shared" si="90"/>
        <v>10610.773088414218</v>
      </c>
      <c r="P737" s="9">
        <f t="shared" si="91"/>
        <v>0</v>
      </c>
      <c r="Q737" s="9">
        <f t="shared" si="92"/>
        <v>2963.2130447201976</v>
      </c>
      <c r="R737" s="9">
        <f t="shared" si="93"/>
        <v>107.94532209880333</v>
      </c>
      <c r="S737" s="9">
        <f t="shared" si="94"/>
        <v>6720.252585603349</v>
      </c>
      <c r="T737" s="9">
        <f t="shared" si="95"/>
        <v>0</v>
      </c>
      <c r="U737" s="9">
        <f t="shared" si="96"/>
        <v>52927.509570571267</v>
      </c>
    </row>
    <row r="738" spans="1:21" ht="12.75" customHeight="1" x14ac:dyDescent="0.25">
      <c r="A738" s="2">
        <v>2004</v>
      </c>
      <c r="B738" s="2">
        <v>1</v>
      </c>
      <c r="C738" s="2">
        <v>31</v>
      </c>
      <c r="D738" s="2">
        <v>16</v>
      </c>
      <c r="E738" s="7">
        <v>3.2123861707221493E-2</v>
      </c>
      <c r="F738" s="7">
        <v>6.5417095479753037E-3</v>
      </c>
      <c r="G738" s="7">
        <v>0</v>
      </c>
      <c r="H738" s="7">
        <v>4.3944285303276417E-3</v>
      </c>
      <c r="I738" s="7">
        <v>1.0671901881720469E-4</v>
      </c>
      <c r="J738" s="7">
        <v>1.1631048804634459E-2</v>
      </c>
      <c r="K738" s="7">
        <v>0</v>
      </c>
      <c r="L738" s="7"/>
      <c r="M738" s="8">
        <v>5.4797767608976103E-2</v>
      </c>
      <c r="N738" s="9">
        <f t="shared" si="89"/>
        <v>32518.588859750707</v>
      </c>
      <c r="O738" s="9">
        <f t="shared" si="90"/>
        <v>10803.192292795849</v>
      </c>
      <c r="P738" s="9">
        <f t="shared" si="91"/>
        <v>0</v>
      </c>
      <c r="Q738" s="9">
        <f t="shared" si="92"/>
        <v>3545.7551459775837</v>
      </c>
      <c r="R738" s="9">
        <f t="shared" si="93"/>
        <v>107.94532209880333</v>
      </c>
      <c r="S738" s="9">
        <f t="shared" si="94"/>
        <v>6613.914818152125</v>
      </c>
      <c r="T738" s="9">
        <f t="shared" si="95"/>
        <v>0</v>
      </c>
      <c r="U738" s="9">
        <f t="shared" si="96"/>
        <v>53589.396438775068</v>
      </c>
    </row>
    <row r="739" spans="1:21" ht="12.75" customHeight="1" x14ac:dyDescent="0.25">
      <c r="A739" s="2">
        <v>2004</v>
      </c>
      <c r="B739" s="2">
        <v>1</v>
      </c>
      <c r="C739" s="2">
        <v>31</v>
      </c>
      <c r="D739" s="2">
        <v>17</v>
      </c>
      <c r="E739" s="7">
        <v>3.4516326242016851E-2</v>
      </c>
      <c r="F739" s="7">
        <v>6.4260904058499116E-3</v>
      </c>
      <c r="G739" s="7">
        <v>0</v>
      </c>
      <c r="H739" s="7">
        <v>4.1746842883180037E-3</v>
      </c>
      <c r="I739" s="7">
        <v>1.0671901881720469E-4</v>
      </c>
      <c r="J739" s="7">
        <v>1.1803880872269867E-2</v>
      </c>
      <c r="K739" s="7">
        <v>0</v>
      </c>
      <c r="L739" s="7"/>
      <c r="M739" s="8">
        <v>5.7027700827271835E-2</v>
      </c>
      <c r="N739" s="9">
        <f t="shared" si="89"/>
        <v>34940.451189928011</v>
      </c>
      <c r="O739" s="9">
        <f t="shared" si="90"/>
        <v>10612.255074328961</v>
      </c>
      <c r="P739" s="9">
        <f t="shared" si="91"/>
        <v>0</v>
      </c>
      <c r="Q739" s="9">
        <f t="shared" si="92"/>
        <v>3368.4489794243354</v>
      </c>
      <c r="R739" s="9">
        <f t="shared" si="93"/>
        <v>107.94532209880333</v>
      </c>
      <c r="S739" s="9">
        <f t="shared" si="94"/>
        <v>6712.1945685328665</v>
      </c>
      <c r="T739" s="9">
        <f t="shared" si="95"/>
        <v>0</v>
      </c>
      <c r="U739" s="9">
        <f t="shared" si="96"/>
        <v>55741.295134312975</v>
      </c>
    </row>
    <row r="740" spans="1:21" ht="12.75" customHeight="1" x14ac:dyDescent="0.25">
      <c r="A740" s="2">
        <v>2004</v>
      </c>
      <c r="B740" s="2">
        <v>1</v>
      </c>
      <c r="C740" s="2">
        <v>31</v>
      </c>
      <c r="D740" s="2">
        <v>18</v>
      </c>
      <c r="E740" s="7">
        <v>4.0882306566237356E-2</v>
      </c>
      <c r="F740" s="7">
        <v>6.5634726023864939E-3</v>
      </c>
      <c r="G740" s="7">
        <v>2.8531802393967642E-4</v>
      </c>
      <c r="H740" s="7">
        <v>4.307502488044763E-3</v>
      </c>
      <c r="I740" s="7">
        <v>1.0671901881720469E-4</v>
      </c>
      <c r="J740" s="7">
        <v>1.1846167087568832E-2</v>
      </c>
      <c r="K740" s="7">
        <v>3.6867341992393143E-5</v>
      </c>
      <c r="L740" s="7"/>
      <c r="M740" s="8">
        <v>6.4028353128986706E-2</v>
      </c>
      <c r="N740" s="9">
        <f t="shared" si="89"/>
        <v>41384.654528222556</v>
      </c>
      <c r="O740" s="9">
        <f t="shared" si="90"/>
        <v>10839.132509945272</v>
      </c>
      <c r="P740" s="9">
        <f t="shared" si="91"/>
        <v>109.23646357947699</v>
      </c>
      <c r="Q740" s="9">
        <f t="shared" si="92"/>
        <v>3475.6166832362173</v>
      </c>
      <c r="R740" s="9">
        <f t="shared" si="93"/>
        <v>107.94532209880333</v>
      </c>
      <c r="S740" s="9">
        <f t="shared" si="94"/>
        <v>6736.2403300688302</v>
      </c>
      <c r="T740" s="9">
        <f t="shared" si="95"/>
        <v>25.637337245613377</v>
      </c>
      <c r="U740" s="9">
        <f t="shared" si="96"/>
        <v>62678.463174396769</v>
      </c>
    </row>
    <row r="741" spans="1:21" ht="12.75" customHeight="1" x14ac:dyDescent="0.25">
      <c r="A741" s="2">
        <v>2004</v>
      </c>
      <c r="B741" s="2">
        <v>1</v>
      </c>
      <c r="C741" s="2">
        <v>31</v>
      </c>
      <c r="D741" s="2">
        <v>19</v>
      </c>
      <c r="E741" s="7">
        <v>4.1257878929997299E-2</v>
      </c>
      <c r="F741" s="7">
        <v>6.5577981740921774E-3</v>
      </c>
      <c r="G741" s="7">
        <v>5.7063604787935284E-4</v>
      </c>
      <c r="H741" s="7">
        <v>4.5603061616309023E-3</v>
      </c>
      <c r="I741" s="7">
        <v>1.0671901881720469E-4</v>
      </c>
      <c r="J741" s="7">
        <v>1.1840263084049809E-2</v>
      </c>
      <c r="K741" s="7">
        <v>7.3734683984786286E-5</v>
      </c>
      <c r="L741" s="7"/>
      <c r="M741" s="8">
        <v>6.4967336100451537E-2</v>
      </c>
      <c r="N741" s="9">
        <f t="shared" si="89"/>
        <v>41764.841798218455</v>
      </c>
      <c r="O741" s="9">
        <f t="shared" si="90"/>
        <v>10829.761574172962</v>
      </c>
      <c r="P741" s="9">
        <f t="shared" si="91"/>
        <v>218.47292715895398</v>
      </c>
      <c r="Q741" s="9">
        <f t="shared" si="92"/>
        <v>3679.5976833489349</v>
      </c>
      <c r="R741" s="9">
        <f t="shared" si="93"/>
        <v>107.94532209880333</v>
      </c>
      <c r="S741" s="9">
        <f t="shared" si="94"/>
        <v>6732.8830596268617</v>
      </c>
      <c r="T741" s="9">
        <f t="shared" si="95"/>
        <v>51.274674491226754</v>
      </c>
      <c r="U741" s="9">
        <f t="shared" si="96"/>
        <v>63384.77703911619</v>
      </c>
    </row>
    <row r="742" spans="1:21" ht="12.75" customHeight="1" x14ac:dyDescent="0.25">
      <c r="A742" s="2">
        <v>2004</v>
      </c>
      <c r="B742" s="2">
        <v>1</v>
      </c>
      <c r="C742" s="2">
        <v>31</v>
      </c>
      <c r="D742" s="2">
        <v>20</v>
      </c>
      <c r="E742" s="7">
        <v>3.9308610255864684E-2</v>
      </c>
      <c r="F742" s="7">
        <v>6.2836198755757949E-3</v>
      </c>
      <c r="G742" s="7">
        <v>5.7063604787935284E-4</v>
      </c>
      <c r="H742" s="7">
        <v>4.4153059427704793E-3</v>
      </c>
      <c r="I742" s="7">
        <v>1.0671901881720469E-4</v>
      </c>
      <c r="J742" s="7">
        <v>1.1619110317794057E-2</v>
      </c>
      <c r="K742" s="7">
        <v>7.3734683984786286E-5</v>
      </c>
      <c r="L742" s="7"/>
      <c r="M742" s="8">
        <v>6.2377736142686359E-2</v>
      </c>
      <c r="N742" s="9">
        <f t="shared" si="89"/>
        <v>39791.621169608283</v>
      </c>
      <c r="O742" s="9">
        <f t="shared" si="90"/>
        <v>10376.974598587838</v>
      </c>
      <c r="P742" s="9">
        <f t="shared" si="91"/>
        <v>218.47292715895398</v>
      </c>
      <c r="Q742" s="9">
        <f t="shared" si="92"/>
        <v>3562.6006111144052</v>
      </c>
      <c r="R742" s="9">
        <f t="shared" si="93"/>
        <v>107.94532209880333</v>
      </c>
      <c r="S742" s="9">
        <f t="shared" si="94"/>
        <v>6607.1260808382049</v>
      </c>
      <c r="T742" s="9">
        <f t="shared" si="95"/>
        <v>51.274674491226754</v>
      </c>
      <c r="U742" s="9">
        <f t="shared" si="96"/>
        <v>60716.01538389772</v>
      </c>
    </row>
    <row r="743" spans="1:21" ht="12.75" customHeight="1" x14ac:dyDescent="0.25">
      <c r="A743" s="2">
        <v>2004</v>
      </c>
      <c r="B743" s="2">
        <v>1</v>
      </c>
      <c r="C743" s="2">
        <v>31</v>
      </c>
      <c r="D743" s="2">
        <v>21</v>
      </c>
      <c r="E743" s="7">
        <v>3.7643376303055705E-2</v>
      </c>
      <c r="F743" s="7">
        <v>6.2563161994216342E-3</v>
      </c>
      <c r="G743" s="7">
        <v>5.7063604787935284E-4</v>
      </c>
      <c r="H743" s="7">
        <v>4.6805412216762796E-3</v>
      </c>
      <c r="I743" s="7">
        <v>1.0671901881720469E-4</v>
      </c>
      <c r="J743" s="7">
        <v>1.1522974666837721E-2</v>
      </c>
      <c r="K743" s="7">
        <v>7.3734683984786286E-5</v>
      </c>
      <c r="L743" s="7"/>
      <c r="M743" s="8">
        <v>6.0854298141672682E-2</v>
      </c>
      <c r="N743" s="9">
        <f t="shared" si="89"/>
        <v>38105.925384953618</v>
      </c>
      <c r="O743" s="9">
        <f t="shared" si="90"/>
        <v>10331.884418164753</v>
      </c>
      <c r="P743" s="9">
        <f t="shared" si="91"/>
        <v>218.47292715895398</v>
      </c>
      <c r="Q743" s="9">
        <f t="shared" si="92"/>
        <v>3776.6123645391267</v>
      </c>
      <c r="R743" s="9">
        <f t="shared" si="93"/>
        <v>107.94532209880333</v>
      </c>
      <c r="S743" s="9">
        <f t="shared" si="94"/>
        <v>6552.4592131212148</v>
      </c>
      <c r="T743" s="9">
        <f t="shared" si="95"/>
        <v>51.274674491226754</v>
      </c>
      <c r="U743" s="9">
        <f t="shared" si="96"/>
        <v>59144.57430452769</v>
      </c>
    </row>
    <row r="744" spans="1:21" ht="12.75" customHeight="1" x14ac:dyDescent="0.25">
      <c r="A744" s="2">
        <v>2004</v>
      </c>
      <c r="B744" s="2">
        <v>1</v>
      </c>
      <c r="C744" s="2">
        <v>31</v>
      </c>
      <c r="D744" s="2">
        <v>22</v>
      </c>
      <c r="E744" s="7">
        <v>3.5555986503792297E-2</v>
      </c>
      <c r="F744" s="7">
        <v>6.0154965274075677E-3</v>
      </c>
      <c r="G744" s="7">
        <v>5.7063604787935284E-4</v>
      </c>
      <c r="H744" s="7">
        <v>4.4616049488546026E-3</v>
      </c>
      <c r="I744" s="7">
        <v>1.0671901881720469E-4</v>
      </c>
      <c r="J744" s="7">
        <v>1.1299396601898347E-2</v>
      </c>
      <c r="K744" s="7">
        <v>7.3734683984786286E-5</v>
      </c>
      <c r="L744" s="7"/>
      <c r="M744" s="8">
        <v>5.8083574332634155E-2</v>
      </c>
      <c r="N744" s="9">
        <f t="shared" si="89"/>
        <v>35992.886445521719</v>
      </c>
      <c r="O744" s="9">
        <f t="shared" si="90"/>
        <v>9934.1869652930945</v>
      </c>
      <c r="P744" s="9">
        <f t="shared" si="91"/>
        <v>218.47292715895398</v>
      </c>
      <c r="Q744" s="9">
        <f t="shared" si="92"/>
        <v>3599.9581282394333</v>
      </c>
      <c r="R744" s="9">
        <f t="shared" si="93"/>
        <v>107.94532209880333</v>
      </c>
      <c r="S744" s="9">
        <f t="shared" si="94"/>
        <v>6425.3231051438233</v>
      </c>
      <c r="T744" s="9">
        <f t="shared" si="95"/>
        <v>51.274674491226754</v>
      </c>
      <c r="U744" s="9">
        <f t="shared" si="96"/>
        <v>56330.047567947055</v>
      </c>
    </row>
    <row r="745" spans="1:21" ht="12.75" customHeight="1" x14ac:dyDescent="0.25">
      <c r="A745" s="2">
        <v>2004</v>
      </c>
      <c r="B745" s="2">
        <v>1</v>
      </c>
      <c r="C745" s="2">
        <v>31</v>
      </c>
      <c r="D745" s="2">
        <v>23</v>
      </c>
      <c r="E745" s="7">
        <v>3.1885177007547588E-2</v>
      </c>
      <c r="F745" s="7">
        <v>5.6538969329305274E-3</v>
      </c>
      <c r="G745" s="7">
        <v>5.7063604787935284E-4</v>
      </c>
      <c r="H745" s="7">
        <v>3.9717284581349379E-3</v>
      </c>
      <c r="I745" s="7">
        <v>1.0671901881720469E-4</v>
      </c>
      <c r="J745" s="7">
        <v>1.0944346857044242E-2</v>
      </c>
      <c r="K745" s="7">
        <v>7.3734683984786286E-5</v>
      </c>
      <c r="L745" s="7"/>
      <c r="M745" s="8">
        <v>5.320623900633864E-2</v>
      </c>
      <c r="N745" s="9">
        <f t="shared" si="89"/>
        <v>32276.971283179457</v>
      </c>
      <c r="O745" s="9">
        <f t="shared" si="90"/>
        <v>9337.0296131539235</v>
      </c>
      <c r="P745" s="9">
        <f t="shared" si="91"/>
        <v>218.47292715895398</v>
      </c>
      <c r="Q745" s="9">
        <f t="shared" si="92"/>
        <v>3204.6889650535695</v>
      </c>
      <c r="R745" s="9">
        <f t="shared" si="93"/>
        <v>107.94532209880333</v>
      </c>
      <c r="S745" s="9">
        <f t="shared" si="94"/>
        <v>6223.4265429235693</v>
      </c>
      <c r="T745" s="9">
        <f t="shared" si="95"/>
        <v>51.274674491226754</v>
      </c>
      <c r="U745" s="9">
        <f t="shared" si="96"/>
        <v>51419.809328059499</v>
      </c>
    </row>
    <row r="746" spans="1:21" ht="12.75" customHeight="1" x14ac:dyDescent="0.25">
      <c r="A746" s="2">
        <v>2004</v>
      </c>
      <c r="B746" s="2">
        <v>1</v>
      </c>
      <c r="C746" s="2">
        <v>31</v>
      </c>
      <c r="D746" s="2">
        <v>24</v>
      </c>
      <c r="E746" s="7">
        <v>2.8273693534664426E-2</v>
      </c>
      <c r="F746" s="7">
        <v>5.5802090733265957E-3</v>
      </c>
      <c r="G746" s="7">
        <v>5.9049451831967657E-4</v>
      </c>
      <c r="H746" s="7">
        <v>4.3136682278845824E-3</v>
      </c>
      <c r="I746" s="7">
        <v>1.0671901881720469E-4</v>
      </c>
      <c r="J746" s="7">
        <v>1.0415440767761174E-2</v>
      </c>
      <c r="K746" s="7">
        <v>7.6300694400321896E-5</v>
      </c>
      <c r="L746" s="7"/>
      <c r="M746" s="8">
        <v>4.9356525835173977E-2</v>
      </c>
      <c r="N746" s="9">
        <f t="shared" si="89"/>
        <v>28621.111122317434</v>
      </c>
      <c r="O746" s="9">
        <f t="shared" si="90"/>
        <v>9215.3390808691001</v>
      </c>
      <c r="P746" s="9">
        <f t="shared" si="91"/>
        <v>226.0759136546728</v>
      </c>
      <c r="Q746" s="9">
        <f t="shared" si="92"/>
        <v>3480.5916654471966</v>
      </c>
      <c r="R746" s="9">
        <f t="shared" si="93"/>
        <v>107.94532209880333</v>
      </c>
      <c r="S746" s="9">
        <f t="shared" si="94"/>
        <v>5922.667782464554</v>
      </c>
      <c r="T746" s="9">
        <f t="shared" si="95"/>
        <v>53.059063352577724</v>
      </c>
      <c r="U746" s="9">
        <f t="shared" si="96"/>
        <v>47626.789950204329</v>
      </c>
    </row>
    <row r="747" spans="1:21" ht="12.75" customHeight="1" x14ac:dyDescent="0.25">
      <c r="A747" s="2">
        <v>2004</v>
      </c>
      <c r="B747" s="2">
        <v>2</v>
      </c>
      <c r="C747" s="2">
        <v>1</v>
      </c>
      <c r="D747" s="2">
        <v>1</v>
      </c>
      <c r="E747" s="7">
        <v>1.9856329822427122E-2</v>
      </c>
      <c r="F747" s="7">
        <v>6.1276905516922655E-3</v>
      </c>
      <c r="G747" s="7">
        <v>5.90561432488686E-4</v>
      </c>
      <c r="H747" s="7">
        <v>7.3798257340671573E-3</v>
      </c>
      <c r="I747" s="7">
        <v>1.2348808908045994E-4</v>
      </c>
      <c r="J747" s="7">
        <v>9.9893718283525779E-3</v>
      </c>
      <c r="K747" s="7">
        <v>6.5540960581987677E-5</v>
      </c>
      <c r="L747" s="7"/>
      <c r="M747" s="8">
        <v>4.4132808418690259E-2</v>
      </c>
      <c r="N747" s="9">
        <f t="shared" si="89"/>
        <v>20100.317690446289</v>
      </c>
      <c r="O747" s="9">
        <f t="shared" si="90"/>
        <v>10119.46783255895</v>
      </c>
      <c r="P747" s="9">
        <f t="shared" si="91"/>
        <v>226.10153232076695</v>
      </c>
      <c r="Q747" s="9">
        <f t="shared" si="92"/>
        <v>5954.5979397315277</v>
      </c>
      <c r="R747" s="9">
        <f t="shared" si="93"/>
        <v>124.90708496850402</v>
      </c>
      <c r="S747" s="9">
        <f t="shared" si="94"/>
        <v>5680.3866503635491</v>
      </c>
      <c r="T747" s="9">
        <f t="shared" si="95"/>
        <v>45.576806437213918</v>
      </c>
      <c r="U747" s="9">
        <f t="shared" si="96"/>
        <v>42251.355536826799</v>
      </c>
    </row>
    <row r="748" spans="1:21" ht="12.75" customHeight="1" x14ac:dyDescent="0.25">
      <c r="A748" s="2">
        <v>2004</v>
      </c>
      <c r="B748" s="2">
        <v>2</v>
      </c>
      <c r="C748" s="2">
        <v>1</v>
      </c>
      <c r="D748" s="2">
        <v>2</v>
      </c>
      <c r="E748" s="7">
        <v>1.7671309502156812E-2</v>
      </c>
      <c r="F748" s="7">
        <v>6.05087938681913E-3</v>
      </c>
      <c r="G748" s="7">
        <v>5.90561432488686E-4</v>
      </c>
      <c r="H748" s="7">
        <v>7.1685470557100502E-3</v>
      </c>
      <c r="I748" s="7">
        <v>1.2348808908045994E-4</v>
      </c>
      <c r="J748" s="7">
        <v>9.8603812988667626E-3</v>
      </c>
      <c r="K748" s="7">
        <v>6.5540960581987677E-5</v>
      </c>
      <c r="L748" s="7"/>
      <c r="M748" s="8">
        <v>4.1530707725703893E-2</v>
      </c>
      <c r="N748" s="9">
        <f t="shared" si="89"/>
        <v>17888.448579171352</v>
      </c>
      <c r="O748" s="9">
        <f t="shared" si="90"/>
        <v>9992.6193721874624</v>
      </c>
      <c r="P748" s="9">
        <f t="shared" si="91"/>
        <v>226.10153232076695</v>
      </c>
      <c r="Q748" s="9">
        <f t="shared" si="92"/>
        <v>5784.1224260555318</v>
      </c>
      <c r="R748" s="9">
        <f t="shared" si="93"/>
        <v>124.90708496850402</v>
      </c>
      <c r="S748" s="9">
        <f t="shared" si="94"/>
        <v>5607.0370850150157</v>
      </c>
      <c r="T748" s="9">
        <f t="shared" si="95"/>
        <v>45.576806437213918</v>
      </c>
      <c r="U748" s="9">
        <f t="shared" si="96"/>
        <v>39668.812886155843</v>
      </c>
    </row>
    <row r="749" spans="1:21" ht="12.75" customHeight="1" x14ac:dyDescent="0.25">
      <c r="A749" s="2">
        <v>2004</v>
      </c>
      <c r="B749" s="2">
        <v>2</v>
      </c>
      <c r="C749" s="2">
        <v>1</v>
      </c>
      <c r="D749" s="2">
        <v>3</v>
      </c>
      <c r="E749" s="7">
        <v>1.6634397268893333E-2</v>
      </c>
      <c r="F749" s="7">
        <v>5.9514278972438127E-3</v>
      </c>
      <c r="G749" s="7">
        <v>5.90561432488686E-4</v>
      </c>
      <c r="H749" s="7">
        <v>7.0483186930160625E-3</v>
      </c>
      <c r="I749" s="7">
        <v>1.2348808908045994E-4</v>
      </c>
      <c r="J749" s="7">
        <v>9.7326995513985787E-3</v>
      </c>
      <c r="K749" s="7">
        <v>6.5540960581987677E-5</v>
      </c>
      <c r="L749" s="7"/>
      <c r="M749" s="8">
        <v>4.0146433892702921E-2</v>
      </c>
      <c r="N749" s="9">
        <f t="shared" si="89"/>
        <v>16838.795118934937</v>
      </c>
      <c r="O749" s="9">
        <f t="shared" si="90"/>
        <v>9828.3819419243482</v>
      </c>
      <c r="P749" s="9">
        <f t="shared" si="91"/>
        <v>226.10153232076695</v>
      </c>
      <c r="Q749" s="9">
        <f t="shared" si="92"/>
        <v>5687.1131487916964</v>
      </c>
      <c r="R749" s="9">
        <f t="shared" si="93"/>
        <v>124.90708496850402</v>
      </c>
      <c r="S749" s="9">
        <f t="shared" si="94"/>
        <v>5534.4317494367751</v>
      </c>
      <c r="T749" s="9">
        <f t="shared" si="95"/>
        <v>45.576806437213918</v>
      </c>
      <c r="U749" s="9">
        <f t="shared" si="96"/>
        <v>38285.307382814244</v>
      </c>
    </row>
    <row r="750" spans="1:21" ht="12.75" customHeight="1" x14ac:dyDescent="0.25">
      <c r="A750" s="2">
        <v>2004</v>
      </c>
      <c r="B750" s="2">
        <v>2</v>
      </c>
      <c r="C750" s="2">
        <v>1</v>
      </c>
      <c r="D750" s="2">
        <v>4</v>
      </c>
      <c r="E750" s="7">
        <v>1.6036883794716388E-2</v>
      </c>
      <c r="F750" s="7">
        <v>6.0170032066999141E-3</v>
      </c>
      <c r="G750" s="7">
        <v>5.90561432488686E-4</v>
      </c>
      <c r="H750" s="7">
        <v>7.3459990770283713E-3</v>
      </c>
      <c r="I750" s="7">
        <v>1.2348808908045994E-4</v>
      </c>
      <c r="J750" s="7">
        <v>9.616912199099303E-3</v>
      </c>
      <c r="K750" s="7">
        <v>6.5540960581987677E-5</v>
      </c>
      <c r="L750" s="7"/>
      <c r="M750" s="8">
        <v>3.9796388759695107E-2</v>
      </c>
      <c r="N750" s="9">
        <f t="shared" si="89"/>
        <v>16233.939601188971</v>
      </c>
      <c r="O750" s="9">
        <f t="shared" si="90"/>
        <v>9936.6751445678565</v>
      </c>
      <c r="P750" s="9">
        <f t="shared" si="91"/>
        <v>226.10153232076695</v>
      </c>
      <c r="Q750" s="9">
        <f t="shared" si="92"/>
        <v>5927.304051017959</v>
      </c>
      <c r="R750" s="9">
        <f t="shared" si="93"/>
        <v>124.90708496850402</v>
      </c>
      <c r="S750" s="9">
        <f t="shared" si="94"/>
        <v>5468.5900787508399</v>
      </c>
      <c r="T750" s="9">
        <f t="shared" si="95"/>
        <v>45.576806437213918</v>
      </c>
      <c r="U750" s="9">
        <f t="shared" si="96"/>
        <v>37963.094299252123</v>
      </c>
    </row>
    <row r="751" spans="1:21" ht="12.75" customHeight="1" x14ac:dyDescent="0.25">
      <c r="A751" s="2">
        <v>2004</v>
      </c>
      <c r="B751" s="2">
        <v>2</v>
      </c>
      <c r="C751" s="2">
        <v>1</v>
      </c>
      <c r="D751" s="2">
        <v>5</v>
      </c>
      <c r="E751" s="7">
        <v>1.598187590566345E-2</v>
      </c>
      <c r="F751" s="7">
        <v>5.9857334515503579E-3</v>
      </c>
      <c r="G751" s="7">
        <v>5.90561432488686E-4</v>
      </c>
      <c r="H751" s="7">
        <v>7.1564673159601362E-3</v>
      </c>
      <c r="I751" s="7">
        <v>1.2348808908045994E-4</v>
      </c>
      <c r="J751" s="7">
        <v>9.4655647459942933E-3</v>
      </c>
      <c r="K751" s="7">
        <v>6.5540960581987677E-5</v>
      </c>
      <c r="L751" s="7"/>
      <c r="M751" s="8">
        <v>3.9369231901319364E-2</v>
      </c>
      <c r="N751" s="9">
        <f t="shared" si="89"/>
        <v>16178.255793791894</v>
      </c>
      <c r="O751" s="9">
        <f t="shared" si="90"/>
        <v>9885.0352520669967</v>
      </c>
      <c r="P751" s="9">
        <f t="shared" si="91"/>
        <v>226.10153232076695</v>
      </c>
      <c r="Q751" s="9">
        <f t="shared" si="92"/>
        <v>5774.3755843252075</v>
      </c>
      <c r="R751" s="9">
        <f t="shared" si="93"/>
        <v>124.90708496850402</v>
      </c>
      <c r="S751" s="9">
        <f t="shared" si="94"/>
        <v>5382.527404645135</v>
      </c>
      <c r="T751" s="9">
        <f t="shared" si="95"/>
        <v>45.576806437213918</v>
      </c>
      <c r="U751" s="9">
        <f t="shared" si="96"/>
        <v>37616.77945855572</v>
      </c>
    </row>
    <row r="752" spans="1:21" ht="12.75" customHeight="1" x14ac:dyDescent="0.25">
      <c r="A752" s="2">
        <v>2004</v>
      </c>
      <c r="B752" s="2">
        <v>2</v>
      </c>
      <c r="C752" s="2">
        <v>1</v>
      </c>
      <c r="D752" s="2">
        <v>6</v>
      </c>
      <c r="E752" s="7">
        <v>1.6618904402150473E-2</v>
      </c>
      <c r="F752" s="7">
        <v>6.161707866505297E-3</v>
      </c>
      <c r="G752" s="7">
        <v>5.90561432488686E-4</v>
      </c>
      <c r="H752" s="7">
        <v>7.457000255593222E-3</v>
      </c>
      <c r="I752" s="7">
        <v>1.2348808908045994E-4</v>
      </c>
      <c r="J752" s="7">
        <v>9.4303213037018122E-3</v>
      </c>
      <c r="K752" s="7">
        <v>6.5540960581987677E-5</v>
      </c>
      <c r="L752" s="7"/>
      <c r="M752" s="8">
        <v>4.0447524310101936E-2</v>
      </c>
      <c r="N752" s="9">
        <f t="shared" si="89"/>
        <v>16823.111881083227</v>
      </c>
      <c r="O752" s="9">
        <f t="shared" si="90"/>
        <v>10175.645134610444</v>
      </c>
      <c r="P752" s="9">
        <f t="shared" si="91"/>
        <v>226.10153232076695</v>
      </c>
      <c r="Q752" s="9">
        <f t="shared" si="92"/>
        <v>6016.8681427740612</v>
      </c>
      <c r="R752" s="9">
        <f t="shared" si="93"/>
        <v>124.90708496850402</v>
      </c>
      <c r="S752" s="9">
        <f t="shared" si="94"/>
        <v>5362.4864668813752</v>
      </c>
      <c r="T752" s="9">
        <f t="shared" si="95"/>
        <v>45.576806437213918</v>
      </c>
      <c r="U752" s="9">
        <f t="shared" si="96"/>
        <v>38774.697049075592</v>
      </c>
    </row>
    <row r="753" spans="1:21" ht="12.75" customHeight="1" x14ac:dyDescent="0.25">
      <c r="A753" s="2">
        <v>2004</v>
      </c>
      <c r="B753" s="2">
        <v>2</v>
      </c>
      <c r="C753" s="2">
        <v>1</v>
      </c>
      <c r="D753" s="2">
        <v>7</v>
      </c>
      <c r="E753" s="7">
        <v>1.7805269851111975E-2</v>
      </c>
      <c r="F753" s="7">
        <v>6.4927558506609404E-3</v>
      </c>
      <c r="G753" s="7">
        <v>3.4493251819351376E-4</v>
      </c>
      <c r="H753" s="7">
        <v>7.810955338910814E-3</v>
      </c>
      <c r="I753" s="7">
        <v>1.2348808908045994E-4</v>
      </c>
      <c r="J753" s="7">
        <v>9.4523356930809391E-3</v>
      </c>
      <c r="K753" s="7">
        <v>3.8280875341110162E-5</v>
      </c>
      <c r="L753" s="7"/>
      <c r="M753" s="8">
        <v>4.2068018216379753E-2</v>
      </c>
      <c r="N753" s="9">
        <f t="shared" si="89"/>
        <v>18024.054987606436</v>
      </c>
      <c r="O753" s="9">
        <f t="shared" si="90"/>
        <v>10722.348562016932</v>
      </c>
      <c r="P753" s="9">
        <f t="shared" si="91"/>
        <v>132.0603863041944</v>
      </c>
      <c r="Q753" s="9">
        <f t="shared" si="92"/>
        <v>6302.4657010132669</v>
      </c>
      <c r="R753" s="9">
        <f t="shared" si="93"/>
        <v>124.90708496850402</v>
      </c>
      <c r="S753" s="9">
        <f t="shared" si="94"/>
        <v>5375.0047959308722</v>
      </c>
      <c r="T753" s="9">
        <f t="shared" si="95"/>
        <v>26.620300193592016</v>
      </c>
      <c r="U753" s="9">
        <f t="shared" si="96"/>
        <v>40707.4618180338</v>
      </c>
    </row>
    <row r="754" spans="1:21" ht="12.75" customHeight="1" x14ac:dyDescent="0.25">
      <c r="A754" s="2">
        <v>2004</v>
      </c>
      <c r="B754" s="2">
        <v>2</v>
      </c>
      <c r="C754" s="2">
        <v>1</v>
      </c>
      <c r="D754" s="2">
        <v>8</v>
      </c>
      <c r="E754" s="7">
        <v>2.0214852178187973E-2</v>
      </c>
      <c r="F754" s="7">
        <v>6.8361857694551418E-3</v>
      </c>
      <c r="G754" s="7">
        <v>0</v>
      </c>
      <c r="H754" s="7">
        <v>8.2724397138795713E-3</v>
      </c>
      <c r="I754" s="7">
        <v>1.2348808908045994E-4</v>
      </c>
      <c r="J754" s="7">
        <v>9.486293743389957E-3</v>
      </c>
      <c r="K754" s="7">
        <v>0</v>
      </c>
      <c r="L754" s="7"/>
      <c r="M754" s="8">
        <v>4.4933259493993113E-2</v>
      </c>
      <c r="N754" s="9">
        <f t="shared" si="89"/>
        <v>20463.245447708905</v>
      </c>
      <c r="O754" s="9">
        <f t="shared" si="90"/>
        <v>11289.499919719956</v>
      </c>
      <c r="P754" s="9">
        <f t="shared" si="91"/>
        <v>0</v>
      </c>
      <c r="Q754" s="9">
        <f t="shared" si="92"/>
        <v>6674.8259717608544</v>
      </c>
      <c r="R754" s="9">
        <f t="shared" si="93"/>
        <v>124.90708496850402</v>
      </c>
      <c r="S754" s="9">
        <f t="shared" si="94"/>
        <v>5394.3148045042071</v>
      </c>
      <c r="T754" s="9">
        <f t="shared" si="95"/>
        <v>0</v>
      </c>
      <c r="U754" s="9">
        <f t="shared" si="96"/>
        <v>43946.793228662427</v>
      </c>
    </row>
    <row r="755" spans="1:21" ht="12.75" customHeight="1" x14ac:dyDescent="0.25">
      <c r="A755" s="2">
        <v>2004</v>
      </c>
      <c r="B755" s="2">
        <v>2</v>
      </c>
      <c r="C755" s="2">
        <v>1</v>
      </c>
      <c r="D755" s="2">
        <v>9</v>
      </c>
      <c r="E755" s="7">
        <v>2.3423282478795077E-2</v>
      </c>
      <c r="F755" s="7">
        <v>6.9963672595680171E-3</v>
      </c>
      <c r="G755" s="7">
        <v>0</v>
      </c>
      <c r="H755" s="7">
        <v>8.4109941725615672E-3</v>
      </c>
      <c r="I755" s="7">
        <v>1.2348808908045994E-4</v>
      </c>
      <c r="J755" s="7">
        <v>9.7353995824982012E-3</v>
      </c>
      <c r="K755" s="7">
        <v>0</v>
      </c>
      <c r="L755" s="7"/>
      <c r="M755" s="8">
        <v>4.8689531582503325E-2</v>
      </c>
      <c r="N755" s="9">
        <f t="shared" si="89"/>
        <v>23711.099855174321</v>
      </c>
      <c r="O755" s="9">
        <f t="shared" si="90"/>
        <v>11554.028851606203</v>
      </c>
      <c r="P755" s="9">
        <f t="shared" si="91"/>
        <v>0</v>
      </c>
      <c r="Q755" s="9">
        <f t="shared" si="92"/>
        <v>6786.6221203338282</v>
      </c>
      <c r="R755" s="9">
        <f t="shared" si="93"/>
        <v>124.90708496850402</v>
      </c>
      <c r="S755" s="9">
        <f t="shared" si="94"/>
        <v>5535.9671032985998</v>
      </c>
      <c r="T755" s="9">
        <f t="shared" si="95"/>
        <v>0</v>
      </c>
      <c r="U755" s="9">
        <f t="shared" si="96"/>
        <v>47712.625015381454</v>
      </c>
    </row>
    <row r="756" spans="1:21" ht="12.75" customHeight="1" x14ac:dyDescent="0.25">
      <c r="A756" s="2">
        <v>2004</v>
      </c>
      <c r="B756" s="2">
        <v>2</v>
      </c>
      <c r="C756" s="2">
        <v>1</v>
      </c>
      <c r="D756" s="2">
        <v>10</v>
      </c>
      <c r="E756" s="7">
        <v>2.5677014046991634E-2</v>
      </c>
      <c r="F756" s="7">
        <v>7.0495370690091775E-3</v>
      </c>
      <c r="G756" s="7">
        <v>0</v>
      </c>
      <c r="H756" s="7">
        <v>8.0584270906920528E-3</v>
      </c>
      <c r="I756" s="7">
        <v>1.2348808908045994E-4</v>
      </c>
      <c r="J756" s="7">
        <v>9.8788969259999276E-3</v>
      </c>
      <c r="K756" s="7">
        <v>0</v>
      </c>
      <c r="L756" s="7"/>
      <c r="M756" s="8">
        <v>5.0787363221773255E-2</v>
      </c>
      <c r="N756" s="9">
        <f t="shared" si="89"/>
        <v>25992.52451496078</v>
      </c>
      <c r="O756" s="9">
        <f t="shared" si="90"/>
        <v>11641.835207322798</v>
      </c>
      <c r="P756" s="9">
        <f t="shared" si="91"/>
        <v>0</v>
      </c>
      <c r="Q756" s="9">
        <f t="shared" si="92"/>
        <v>6502.1445059606285</v>
      </c>
      <c r="R756" s="9">
        <f t="shared" si="93"/>
        <v>124.90708496850402</v>
      </c>
      <c r="S756" s="9">
        <f t="shared" si="94"/>
        <v>5617.5658673045909</v>
      </c>
      <c r="T756" s="9">
        <f t="shared" si="95"/>
        <v>0</v>
      </c>
      <c r="U756" s="9">
        <f t="shared" si="96"/>
        <v>49878.9771805173</v>
      </c>
    </row>
    <row r="757" spans="1:21" ht="12.75" customHeight="1" x14ac:dyDescent="0.25">
      <c r="A757" s="2">
        <v>2004</v>
      </c>
      <c r="B757" s="2">
        <v>2</v>
      </c>
      <c r="C757" s="2">
        <v>1</v>
      </c>
      <c r="D757" s="2">
        <v>11</v>
      </c>
      <c r="E757" s="7">
        <v>2.6430854185819981E-2</v>
      </c>
      <c r="F757" s="7">
        <v>7.4942573143580637E-3</v>
      </c>
      <c r="G757" s="7">
        <v>0</v>
      </c>
      <c r="H757" s="7">
        <v>8.8306535825565143E-3</v>
      </c>
      <c r="I757" s="7">
        <v>1.2348808908045994E-4</v>
      </c>
      <c r="J757" s="7">
        <v>9.9263804656818545E-3</v>
      </c>
      <c r="K757" s="7">
        <v>0</v>
      </c>
      <c r="L757" s="7"/>
      <c r="M757" s="8">
        <v>5.2805633637496872E-2</v>
      </c>
      <c r="N757" s="9">
        <f t="shared" si="89"/>
        <v>26755.627586563958</v>
      </c>
      <c r="O757" s="9">
        <f t="shared" si="90"/>
        <v>12376.260710590574</v>
      </c>
      <c r="P757" s="9">
        <f t="shared" si="91"/>
        <v>0</v>
      </c>
      <c r="Q757" s="9">
        <f t="shared" si="92"/>
        <v>7125.2348665141717</v>
      </c>
      <c r="R757" s="9">
        <f t="shared" si="93"/>
        <v>124.90708496850402</v>
      </c>
      <c r="S757" s="9">
        <f t="shared" si="94"/>
        <v>5644.567051118338</v>
      </c>
      <c r="T757" s="9">
        <f t="shared" si="95"/>
        <v>0</v>
      </c>
      <c r="U757" s="9">
        <f t="shared" si="96"/>
        <v>52026.597299755536</v>
      </c>
    </row>
    <row r="758" spans="1:21" ht="12.75" customHeight="1" x14ac:dyDescent="0.25">
      <c r="A758" s="2">
        <v>2004</v>
      </c>
      <c r="B758" s="2">
        <v>2</v>
      </c>
      <c r="C758" s="2">
        <v>1</v>
      </c>
      <c r="D758" s="2">
        <v>12</v>
      </c>
      <c r="E758" s="7">
        <v>2.7475432634853511E-2</v>
      </c>
      <c r="F758" s="7">
        <v>7.539727860511115E-3</v>
      </c>
      <c r="G758" s="7">
        <v>0</v>
      </c>
      <c r="H758" s="7">
        <v>8.4893911774495245E-3</v>
      </c>
      <c r="I758" s="7">
        <v>1.2348808908045994E-4</v>
      </c>
      <c r="J758" s="7">
        <v>9.8262879173681046E-3</v>
      </c>
      <c r="K758" s="7">
        <v>0</v>
      </c>
      <c r="L758" s="7"/>
      <c r="M758" s="8">
        <v>5.3454327679262725E-2</v>
      </c>
      <c r="N758" s="9">
        <f t="shared" si="89"/>
        <v>27813.041462438083</v>
      </c>
      <c r="O758" s="9">
        <f t="shared" si="90"/>
        <v>12451.352252051918</v>
      </c>
      <c r="P758" s="9">
        <f t="shared" si="91"/>
        <v>0</v>
      </c>
      <c r="Q758" s="9">
        <f t="shared" si="92"/>
        <v>6849.8787148130141</v>
      </c>
      <c r="R758" s="9">
        <f t="shared" si="93"/>
        <v>124.90708496850402</v>
      </c>
      <c r="S758" s="9">
        <f t="shared" si="94"/>
        <v>5587.6501213041383</v>
      </c>
      <c r="T758" s="9">
        <f t="shared" si="95"/>
        <v>0</v>
      </c>
      <c r="U758" s="9">
        <f t="shared" si="96"/>
        <v>52826.829635575654</v>
      </c>
    </row>
    <row r="759" spans="1:21" ht="12.75" customHeight="1" x14ac:dyDescent="0.25">
      <c r="A759" s="2">
        <v>2004</v>
      </c>
      <c r="B759" s="2">
        <v>2</v>
      </c>
      <c r="C759" s="2">
        <v>1</v>
      </c>
      <c r="D759" s="2">
        <v>13</v>
      </c>
      <c r="E759" s="7">
        <v>2.7851935838941196E-2</v>
      </c>
      <c r="F759" s="7">
        <v>7.5473995064389834E-3</v>
      </c>
      <c r="G759" s="7">
        <v>0</v>
      </c>
      <c r="H759" s="7">
        <v>8.5611648103831942E-3</v>
      </c>
      <c r="I759" s="7">
        <v>1.2348808908045994E-4</v>
      </c>
      <c r="J759" s="7">
        <v>9.7815797243356994E-3</v>
      </c>
      <c r="K759" s="7">
        <v>0</v>
      </c>
      <c r="L759" s="7"/>
      <c r="M759" s="8">
        <v>5.3865567969179538E-2</v>
      </c>
      <c r="N759" s="9">
        <f t="shared" si="89"/>
        <v>28194.171010612979</v>
      </c>
      <c r="O759" s="9">
        <f t="shared" si="90"/>
        <v>12464.021458098625</v>
      </c>
      <c r="P759" s="9">
        <f t="shared" si="91"/>
        <v>0</v>
      </c>
      <c r="Q759" s="9">
        <f t="shared" si="92"/>
        <v>6907.7910751037143</v>
      </c>
      <c r="R759" s="9">
        <f t="shared" si="93"/>
        <v>124.90708496850402</v>
      </c>
      <c r="S759" s="9">
        <f t="shared" si="94"/>
        <v>5562.2271190146103</v>
      </c>
      <c r="T759" s="9">
        <f t="shared" si="95"/>
        <v>0</v>
      </c>
      <c r="U759" s="9">
        <f t="shared" si="96"/>
        <v>53253.117747798431</v>
      </c>
    </row>
    <row r="760" spans="1:21" ht="12.75" customHeight="1" x14ac:dyDescent="0.25">
      <c r="A760" s="2">
        <v>2004</v>
      </c>
      <c r="B760" s="2">
        <v>2</v>
      </c>
      <c r="C760" s="2">
        <v>1</v>
      </c>
      <c r="D760" s="2">
        <v>14</v>
      </c>
      <c r="E760" s="7">
        <v>2.6449867591715623E-2</v>
      </c>
      <c r="F760" s="7">
        <v>7.4700383325783009E-3</v>
      </c>
      <c r="G760" s="7">
        <v>0</v>
      </c>
      <c r="H760" s="7">
        <v>8.5107941600534778E-3</v>
      </c>
      <c r="I760" s="7">
        <v>1.2348808908045994E-4</v>
      </c>
      <c r="J760" s="7">
        <v>9.8157261714430302E-3</v>
      </c>
      <c r="K760" s="7">
        <v>0</v>
      </c>
      <c r="L760" s="7"/>
      <c r="M760" s="8">
        <v>5.2369914344870899E-2</v>
      </c>
      <c r="N760" s="9">
        <f t="shared" si="89"/>
        <v>26774.874622763375</v>
      </c>
      <c r="O760" s="9">
        <f t="shared" si="90"/>
        <v>12336.264694964431</v>
      </c>
      <c r="P760" s="9">
        <f t="shared" si="91"/>
        <v>0</v>
      </c>
      <c r="Q760" s="9">
        <f t="shared" si="92"/>
        <v>6867.1482494484035</v>
      </c>
      <c r="R760" s="9">
        <f t="shared" si="93"/>
        <v>124.90708496850402</v>
      </c>
      <c r="S760" s="9">
        <f t="shared" si="94"/>
        <v>5581.6442581139181</v>
      </c>
      <c r="T760" s="9">
        <f t="shared" si="95"/>
        <v>0</v>
      </c>
      <c r="U760" s="9">
        <f t="shared" si="96"/>
        <v>51684.83891025863</v>
      </c>
    </row>
    <row r="761" spans="1:21" ht="12.75" customHeight="1" x14ac:dyDescent="0.25">
      <c r="A761" s="2">
        <v>2004</v>
      </c>
      <c r="B761" s="2">
        <v>2</v>
      </c>
      <c r="C761" s="2">
        <v>1</v>
      </c>
      <c r="D761" s="2">
        <v>15</v>
      </c>
      <c r="E761" s="7">
        <v>2.5637816381693029E-2</v>
      </c>
      <c r="F761" s="7">
        <v>7.4094756908691306E-3</v>
      </c>
      <c r="G761" s="7">
        <v>0</v>
      </c>
      <c r="H761" s="7">
        <v>8.7747248659696096E-3</v>
      </c>
      <c r="I761" s="7">
        <v>1.2348808908045994E-4</v>
      </c>
      <c r="J761" s="7">
        <v>9.7806170916863357E-3</v>
      </c>
      <c r="K761" s="7">
        <v>0</v>
      </c>
      <c r="L761" s="7"/>
      <c r="M761" s="8">
        <v>5.172612211929857E-2</v>
      </c>
      <c r="N761" s="9">
        <f t="shared" si="89"/>
        <v>25952.845202002558</v>
      </c>
      <c r="O761" s="9">
        <f t="shared" si="90"/>
        <v>12236.249575163467</v>
      </c>
      <c r="P761" s="9">
        <f t="shared" si="91"/>
        <v>0</v>
      </c>
      <c r="Q761" s="9">
        <f t="shared" si="92"/>
        <v>7080.1073753563733</v>
      </c>
      <c r="R761" s="9">
        <f t="shared" si="93"/>
        <v>124.90708496850402</v>
      </c>
      <c r="S761" s="9">
        <f t="shared" si="94"/>
        <v>5561.6797246694396</v>
      </c>
      <c r="T761" s="9">
        <f t="shared" si="95"/>
        <v>0</v>
      </c>
      <c r="U761" s="9">
        <f t="shared" si="96"/>
        <v>50955.788962160346</v>
      </c>
    </row>
    <row r="762" spans="1:21" ht="12.75" customHeight="1" x14ac:dyDescent="0.25">
      <c r="A762" s="2">
        <v>2004</v>
      </c>
      <c r="B762" s="2">
        <v>2</v>
      </c>
      <c r="C762" s="2">
        <v>1</v>
      </c>
      <c r="D762" s="2">
        <v>16</v>
      </c>
      <c r="E762" s="7">
        <v>2.7265099796254931E-2</v>
      </c>
      <c r="F762" s="7">
        <v>7.3009138876086272E-3</v>
      </c>
      <c r="G762" s="7">
        <v>0</v>
      </c>
      <c r="H762" s="7">
        <v>8.6262482730989336E-3</v>
      </c>
      <c r="I762" s="7">
        <v>1.2348808908045994E-4</v>
      </c>
      <c r="J762" s="7">
        <v>9.8888937794719307E-3</v>
      </c>
      <c r="K762" s="7">
        <v>0</v>
      </c>
      <c r="L762" s="7"/>
      <c r="M762" s="8">
        <v>5.3204643825514888E-2</v>
      </c>
      <c r="N762" s="9">
        <f t="shared" si="89"/>
        <v>27600.124125026123</v>
      </c>
      <c r="O762" s="9">
        <f t="shared" si="90"/>
        <v>12056.967076043817</v>
      </c>
      <c r="P762" s="9">
        <f t="shared" si="91"/>
        <v>0</v>
      </c>
      <c r="Q762" s="9">
        <f t="shared" si="92"/>
        <v>6960.3053033474416</v>
      </c>
      <c r="R762" s="9">
        <f t="shared" si="93"/>
        <v>124.90708496850402</v>
      </c>
      <c r="S762" s="9">
        <f t="shared" si="94"/>
        <v>5623.250508339459</v>
      </c>
      <c r="T762" s="9">
        <f t="shared" si="95"/>
        <v>0</v>
      </c>
      <c r="U762" s="9">
        <f t="shared" si="96"/>
        <v>52365.55409772534</v>
      </c>
    </row>
    <row r="763" spans="1:21" ht="12.75" customHeight="1" x14ac:dyDescent="0.25">
      <c r="A763" s="2">
        <v>2004</v>
      </c>
      <c r="B763" s="2">
        <v>2</v>
      </c>
      <c r="C763" s="2">
        <v>1</v>
      </c>
      <c r="D763" s="2">
        <v>17</v>
      </c>
      <c r="E763" s="7">
        <v>3.0577399991720069E-2</v>
      </c>
      <c r="F763" s="7">
        <v>7.3813447869042585E-3</v>
      </c>
      <c r="G763" s="7">
        <v>2.7594001433705278E-4</v>
      </c>
      <c r="H763" s="7">
        <v>8.5225555998059074E-3</v>
      </c>
      <c r="I763" s="7">
        <v>1.2348808908045994E-4</v>
      </c>
      <c r="J763" s="7">
        <v>9.9663307468360572E-3</v>
      </c>
      <c r="K763" s="7">
        <v>3.0624034364120744E-5</v>
      </c>
      <c r="L763" s="7"/>
      <c r="M763" s="8">
        <v>5.6877683263047936E-2</v>
      </c>
      <c r="N763" s="9">
        <f t="shared" si="89"/>
        <v>30953.124745502242</v>
      </c>
      <c r="O763" s="9">
        <f t="shared" si="90"/>
        <v>12189.79328378062</v>
      </c>
      <c r="P763" s="9">
        <f t="shared" si="91"/>
        <v>105.6460118082928</v>
      </c>
      <c r="Q763" s="9">
        <f t="shared" si="92"/>
        <v>6876.6382628229467</v>
      </c>
      <c r="R763" s="9">
        <f t="shared" si="93"/>
        <v>124.90708496850402</v>
      </c>
      <c r="S763" s="9">
        <f t="shared" si="94"/>
        <v>5667.284499987597</v>
      </c>
      <c r="T763" s="9">
        <f t="shared" si="95"/>
        <v>21.295777085752771</v>
      </c>
      <c r="U763" s="9">
        <f t="shared" si="96"/>
        <v>55938.68966595595</v>
      </c>
    </row>
    <row r="764" spans="1:21" ht="12.75" customHeight="1" x14ac:dyDescent="0.25">
      <c r="A764" s="2">
        <v>2004</v>
      </c>
      <c r="B764" s="2">
        <v>2</v>
      </c>
      <c r="C764" s="2">
        <v>1</v>
      </c>
      <c r="D764" s="2">
        <v>18</v>
      </c>
      <c r="E764" s="7">
        <v>3.5771676352863137E-2</v>
      </c>
      <c r="F764" s="7">
        <v>7.6416266456713353E-3</v>
      </c>
      <c r="G764" s="7">
        <v>5.90561432488686E-4</v>
      </c>
      <c r="H764" s="7">
        <v>9.1916248915009362E-3</v>
      </c>
      <c r="I764" s="7">
        <v>1.2348808908045994E-4</v>
      </c>
      <c r="J764" s="7">
        <v>1.0188114795139709E-2</v>
      </c>
      <c r="K764" s="7">
        <v>6.5540960581987677E-5</v>
      </c>
      <c r="L764" s="7"/>
      <c r="M764" s="8">
        <v>6.3572633167326267E-2</v>
      </c>
      <c r="N764" s="9">
        <f t="shared" si="89"/>
        <v>36211.226618539571</v>
      </c>
      <c r="O764" s="9">
        <f t="shared" si="90"/>
        <v>12619.631225982956</v>
      </c>
      <c r="P764" s="9">
        <f t="shared" si="91"/>
        <v>226.10153232076695</v>
      </c>
      <c r="Q764" s="9">
        <f t="shared" si="92"/>
        <v>7416.4936428048222</v>
      </c>
      <c r="R764" s="9">
        <f t="shared" si="93"/>
        <v>124.90708496850402</v>
      </c>
      <c r="S764" s="9">
        <f t="shared" si="94"/>
        <v>5793.4004529118774</v>
      </c>
      <c r="T764" s="9">
        <f t="shared" si="95"/>
        <v>45.576806437213918</v>
      </c>
      <c r="U764" s="9">
        <f t="shared" si="96"/>
        <v>62437.337363965715</v>
      </c>
    </row>
    <row r="765" spans="1:21" ht="12.75" customHeight="1" x14ac:dyDescent="0.25">
      <c r="A765" s="2">
        <v>2004</v>
      </c>
      <c r="B765" s="2">
        <v>2</v>
      </c>
      <c r="C765" s="2">
        <v>1</v>
      </c>
      <c r="D765" s="2">
        <v>19</v>
      </c>
      <c r="E765" s="7">
        <v>3.7662863683604719E-2</v>
      </c>
      <c r="F765" s="7">
        <v>7.6171491441393577E-3</v>
      </c>
      <c r="G765" s="7">
        <v>5.90561432488686E-4</v>
      </c>
      <c r="H765" s="7">
        <v>9.3344422957197387E-3</v>
      </c>
      <c r="I765" s="7">
        <v>1.2348808908045994E-4</v>
      </c>
      <c r="J765" s="7">
        <v>1.0393912398333557E-2</v>
      </c>
      <c r="K765" s="7">
        <v>6.5540960581987677E-5</v>
      </c>
      <c r="L765" s="7"/>
      <c r="M765" s="8">
        <v>6.5787958003948516E-2</v>
      </c>
      <c r="N765" s="9">
        <f t="shared" si="89"/>
        <v>38125.652219846714</v>
      </c>
      <c r="O765" s="9">
        <f t="shared" si="90"/>
        <v>12579.208282414784</v>
      </c>
      <c r="P765" s="9">
        <f t="shared" si="91"/>
        <v>226.10153232076695</v>
      </c>
      <c r="Q765" s="9">
        <f t="shared" si="92"/>
        <v>7531.7294561646595</v>
      </c>
      <c r="R765" s="9">
        <f t="shared" si="93"/>
        <v>124.90708496850402</v>
      </c>
      <c r="S765" s="9">
        <f t="shared" si="94"/>
        <v>5910.4258252722475</v>
      </c>
      <c r="T765" s="9">
        <f t="shared" si="95"/>
        <v>45.576806437213918</v>
      </c>
      <c r="U765" s="9">
        <f t="shared" si="96"/>
        <v>64543.601207424887</v>
      </c>
    </row>
    <row r="766" spans="1:21" ht="12.75" customHeight="1" x14ac:dyDescent="0.25">
      <c r="A766" s="2">
        <v>2004</v>
      </c>
      <c r="B766" s="2">
        <v>2</v>
      </c>
      <c r="C766" s="2">
        <v>1</v>
      </c>
      <c r="D766" s="2">
        <v>20</v>
      </c>
      <c r="E766" s="7">
        <v>3.6635130765047562E-2</v>
      </c>
      <c r="F766" s="7">
        <v>7.4941399747438684E-3</v>
      </c>
      <c r="G766" s="7">
        <v>5.90561432488686E-4</v>
      </c>
      <c r="H766" s="7">
        <v>9.6428626600867373E-3</v>
      </c>
      <c r="I766" s="7">
        <v>1.2348808908045994E-4</v>
      </c>
      <c r="J766" s="7">
        <v>1.0460258289543202E-2</v>
      </c>
      <c r="K766" s="7">
        <v>6.5540960581987677E-5</v>
      </c>
      <c r="L766" s="7"/>
      <c r="M766" s="8">
        <v>6.5011982171572516E-2</v>
      </c>
      <c r="N766" s="9">
        <f t="shared" si="89"/>
        <v>37085.29086663248</v>
      </c>
      <c r="O766" s="9">
        <f t="shared" si="90"/>
        <v>12376.066932128471</v>
      </c>
      <c r="P766" s="9">
        <f t="shared" si="91"/>
        <v>226.10153232076695</v>
      </c>
      <c r="Q766" s="9">
        <f t="shared" si="92"/>
        <v>7780.5861815685039</v>
      </c>
      <c r="R766" s="9">
        <f t="shared" si="93"/>
        <v>124.90708496850402</v>
      </c>
      <c r="S766" s="9">
        <f t="shared" si="94"/>
        <v>5948.1529537853812</v>
      </c>
      <c r="T766" s="9">
        <f t="shared" si="95"/>
        <v>45.576806437213918</v>
      </c>
      <c r="U766" s="9">
        <f t="shared" si="96"/>
        <v>63586.682357841324</v>
      </c>
    </row>
    <row r="767" spans="1:21" ht="12.75" customHeight="1" x14ac:dyDescent="0.25">
      <c r="A767" s="2">
        <v>2004</v>
      </c>
      <c r="B767" s="2">
        <v>2</v>
      </c>
      <c r="C767" s="2">
        <v>1</v>
      </c>
      <c r="D767" s="2">
        <v>21</v>
      </c>
      <c r="E767" s="7">
        <v>3.4819694285427E-2</v>
      </c>
      <c r="F767" s="7">
        <v>7.0386226212660729E-3</v>
      </c>
      <c r="G767" s="7">
        <v>5.90561432488686E-4</v>
      </c>
      <c r="H767" s="7">
        <v>8.6901602558522653E-3</v>
      </c>
      <c r="I767" s="7">
        <v>1.2348808908045994E-4</v>
      </c>
      <c r="J767" s="7">
        <v>1.0373157843814231E-2</v>
      </c>
      <c r="K767" s="7">
        <v>6.5540960581987677E-5</v>
      </c>
      <c r="L767" s="7"/>
      <c r="M767" s="8">
        <v>6.1701225488510709E-2</v>
      </c>
      <c r="N767" s="9">
        <f t="shared" si="89"/>
        <v>35247.546917295811</v>
      </c>
      <c r="O767" s="9">
        <f t="shared" si="90"/>
        <v>11623.810732699812</v>
      </c>
      <c r="P767" s="9">
        <f t="shared" si="91"/>
        <v>226.10153232076695</v>
      </c>
      <c r="Q767" s="9">
        <f t="shared" si="92"/>
        <v>7011.8742935297341</v>
      </c>
      <c r="R767" s="9">
        <f t="shared" si="93"/>
        <v>124.90708496850402</v>
      </c>
      <c r="S767" s="9">
        <f t="shared" si="94"/>
        <v>5898.6238925329726</v>
      </c>
      <c r="T767" s="9">
        <f t="shared" si="95"/>
        <v>45.576806437213918</v>
      </c>
      <c r="U767" s="9">
        <f t="shared" si="96"/>
        <v>60178.44125978482</v>
      </c>
    </row>
    <row r="768" spans="1:21" ht="12.75" customHeight="1" x14ac:dyDescent="0.25">
      <c r="A768" s="2">
        <v>2004</v>
      </c>
      <c r="B768" s="2">
        <v>2</v>
      </c>
      <c r="C768" s="2">
        <v>1</v>
      </c>
      <c r="D768" s="2">
        <v>22</v>
      </c>
      <c r="E768" s="7">
        <v>3.2553662022214172E-2</v>
      </c>
      <c r="F768" s="7">
        <v>6.9959665675879907E-3</v>
      </c>
      <c r="G768" s="7">
        <v>5.90561432488686E-4</v>
      </c>
      <c r="H768" s="7">
        <v>8.776376407054828E-3</v>
      </c>
      <c r="I768" s="7">
        <v>1.2348808908045994E-4</v>
      </c>
      <c r="J768" s="7">
        <v>1.0309313903148896E-2</v>
      </c>
      <c r="K768" s="7">
        <v>6.5540960581987677E-5</v>
      </c>
      <c r="L768" s="7"/>
      <c r="M768" s="8">
        <v>5.9414909382157023E-2</v>
      </c>
      <c r="N768" s="9">
        <f t="shared" si="89"/>
        <v>32953.670415711218</v>
      </c>
      <c r="O768" s="9">
        <f t="shared" si="90"/>
        <v>11553.367135814839</v>
      </c>
      <c r="P768" s="9">
        <f t="shared" si="91"/>
        <v>226.10153232076695</v>
      </c>
      <c r="Q768" s="9">
        <f t="shared" si="92"/>
        <v>7081.4399628046149</v>
      </c>
      <c r="R768" s="9">
        <f t="shared" si="93"/>
        <v>124.90708496850402</v>
      </c>
      <c r="S768" s="9">
        <f t="shared" si="94"/>
        <v>5862.3194807547825</v>
      </c>
      <c r="T768" s="9">
        <f t="shared" si="95"/>
        <v>45.576806437213918</v>
      </c>
      <c r="U768" s="9">
        <f t="shared" si="96"/>
        <v>57847.38241881194</v>
      </c>
    </row>
    <row r="769" spans="1:21" ht="12.75" customHeight="1" x14ac:dyDescent="0.25">
      <c r="A769" s="2">
        <v>2004</v>
      </c>
      <c r="B769" s="2">
        <v>2</v>
      </c>
      <c r="C769" s="2">
        <v>1</v>
      </c>
      <c r="D769" s="2">
        <v>23</v>
      </c>
      <c r="E769" s="7">
        <v>2.8609632434013339E-2</v>
      </c>
      <c r="F769" s="7">
        <v>6.7682666542189431E-3</v>
      </c>
      <c r="G769" s="7">
        <v>5.90561432488686E-4</v>
      </c>
      <c r="H769" s="7">
        <v>8.0910096398017148E-3</v>
      </c>
      <c r="I769" s="7">
        <v>1.2348808908045994E-4</v>
      </c>
      <c r="J769" s="7">
        <v>1.0632939851860427E-2</v>
      </c>
      <c r="K769" s="7">
        <v>6.5540960581987677E-5</v>
      </c>
      <c r="L769" s="7"/>
      <c r="M769" s="8">
        <v>5.488143906204556E-2</v>
      </c>
      <c r="N769" s="9">
        <f t="shared" si="89"/>
        <v>28961.177925290525</v>
      </c>
      <c r="O769" s="9">
        <f t="shared" si="90"/>
        <v>11177.336079844137</v>
      </c>
      <c r="P769" s="9">
        <f t="shared" si="91"/>
        <v>226.10153232076695</v>
      </c>
      <c r="Q769" s="9">
        <f t="shared" si="92"/>
        <v>6528.4345549117807</v>
      </c>
      <c r="R769" s="9">
        <f t="shared" si="93"/>
        <v>124.90708496850402</v>
      </c>
      <c r="S769" s="9">
        <f t="shared" si="94"/>
        <v>6046.3471203661693</v>
      </c>
      <c r="T769" s="9">
        <f t="shared" si="95"/>
        <v>45.576806437213918</v>
      </c>
      <c r="U769" s="9">
        <f t="shared" si="96"/>
        <v>53109.881104139095</v>
      </c>
    </row>
    <row r="770" spans="1:21" ht="12.75" customHeight="1" x14ac:dyDescent="0.25">
      <c r="A770" s="2">
        <v>2004</v>
      </c>
      <c r="B770" s="2">
        <v>2</v>
      </c>
      <c r="C770" s="2">
        <v>1</v>
      </c>
      <c r="D770" s="2">
        <v>24</v>
      </c>
      <c r="E770" s="7">
        <v>2.1794409299831095E-2</v>
      </c>
      <c r="F770" s="7">
        <v>6.5473265635049346E-3</v>
      </c>
      <c r="G770" s="7">
        <v>5.90561432488686E-4</v>
      </c>
      <c r="H770" s="7">
        <v>7.1052659964152163E-3</v>
      </c>
      <c r="I770" s="7">
        <v>1.2348808908045994E-4</v>
      </c>
      <c r="J770" s="7">
        <v>1.1134962978070543E-2</v>
      </c>
      <c r="K770" s="7">
        <v>6.5540960581987677E-5</v>
      </c>
      <c r="L770" s="7"/>
      <c r="M770" s="8">
        <v>4.7361555319972916E-2</v>
      </c>
      <c r="N770" s="9">
        <f t="shared" si="89"/>
        <v>22062.211633261159</v>
      </c>
      <c r="O770" s="9">
        <f t="shared" si="90"/>
        <v>10812.468415257907</v>
      </c>
      <c r="P770" s="9">
        <f t="shared" si="91"/>
        <v>226.10153232076695</v>
      </c>
      <c r="Q770" s="9">
        <f t="shared" si="92"/>
        <v>5733.0625123286291</v>
      </c>
      <c r="R770" s="9">
        <f t="shared" si="93"/>
        <v>124.90708496850402</v>
      </c>
      <c r="S770" s="9">
        <f t="shared" si="94"/>
        <v>6331.8190712854312</v>
      </c>
      <c r="T770" s="9">
        <f t="shared" si="95"/>
        <v>45.576806437213918</v>
      </c>
      <c r="U770" s="9">
        <f t="shared" si="96"/>
        <v>45336.147055859612</v>
      </c>
    </row>
    <row r="771" spans="1:21" ht="12.75" customHeight="1" x14ac:dyDescent="0.25">
      <c r="A771" s="2">
        <v>2004</v>
      </c>
      <c r="B771" s="2">
        <v>2</v>
      </c>
      <c r="C771" s="2">
        <v>2</v>
      </c>
      <c r="D771" s="2">
        <v>1</v>
      </c>
      <c r="E771" s="7">
        <v>1.8956968954220547E-2</v>
      </c>
      <c r="F771" s="7">
        <v>6.7820442923988344E-3</v>
      </c>
      <c r="G771" s="7">
        <v>5.90561432488686E-4</v>
      </c>
      <c r="H771" s="7">
        <v>7.6654381957014604E-3</v>
      </c>
      <c r="I771" s="7">
        <v>1.2348808908045994E-4</v>
      </c>
      <c r="J771" s="7">
        <v>1.1521951999568559E-2</v>
      </c>
      <c r="K771" s="7">
        <v>6.5540960581987677E-5</v>
      </c>
      <c r="L771" s="7"/>
      <c r="M771" s="8">
        <v>4.5705993924040532E-2</v>
      </c>
      <c r="N771" s="9">
        <f t="shared" ref="N771:N834" si="97">E771*1000000*$N$8826</f>
        <v>19189.905779938548</v>
      </c>
      <c r="O771" s="9">
        <f t="shared" ref="O771:O834" si="98">F771*1000000*$O$8826</f>
        <v>11200.088920444345</v>
      </c>
      <c r="P771" s="9">
        <f t="shared" ref="P771:P834" si="99">(G771)*1000000*$P$8826</f>
        <v>226.10153232076695</v>
      </c>
      <c r="Q771" s="9">
        <f t="shared" ref="Q771:Q834" si="100">H771*1000000*$Q$8826</f>
        <v>6185.0515353711071</v>
      </c>
      <c r="R771" s="9">
        <f t="shared" ref="R771:R834" si="101">I771*1000000*$R$8826</f>
        <v>124.90708496850402</v>
      </c>
      <c r="S771" s="9">
        <f t="shared" ref="S771:S834" si="102">J771*1000000*$S$8826</f>
        <v>6551.8776805080197</v>
      </c>
      <c r="T771" s="9">
        <f t="shared" ref="T771:T834" si="103">K771*1000000*$T$8826</f>
        <v>45.576806437213918</v>
      </c>
      <c r="U771" s="9">
        <f t="shared" ref="U771:U834" si="104">SUM(N771:T771)</f>
        <v>43523.509339988508</v>
      </c>
    </row>
    <row r="772" spans="1:21" ht="12.75" customHeight="1" x14ac:dyDescent="0.25">
      <c r="A772" s="2">
        <v>2004</v>
      </c>
      <c r="B772" s="2">
        <v>2</v>
      </c>
      <c r="C772" s="2">
        <v>2</v>
      </c>
      <c r="D772" s="2">
        <v>2</v>
      </c>
      <c r="E772" s="7">
        <v>1.7269010456236543E-2</v>
      </c>
      <c r="F772" s="7">
        <v>6.69503787266251E-3</v>
      </c>
      <c r="G772" s="7">
        <v>5.90561432488686E-4</v>
      </c>
      <c r="H772" s="7">
        <v>7.9547963300072074E-3</v>
      </c>
      <c r="I772" s="7">
        <v>1.2348808908045994E-4</v>
      </c>
      <c r="J772" s="7">
        <v>1.1746787219419894E-2</v>
      </c>
      <c r="K772" s="7">
        <v>6.5540960581987677E-5</v>
      </c>
      <c r="L772" s="7"/>
      <c r="M772" s="8">
        <v>4.4445222360477286E-2</v>
      </c>
      <c r="N772" s="9">
        <f t="shared" si="97"/>
        <v>17481.206218580242</v>
      </c>
      <c r="O772" s="9">
        <f t="shared" si="98"/>
        <v>11056.403684004867</v>
      </c>
      <c r="P772" s="9">
        <f t="shared" si="99"/>
        <v>226.10153232076695</v>
      </c>
      <c r="Q772" s="9">
        <f t="shared" si="100"/>
        <v>6418.5274211806727</v>
      </c>
      <c r="R772" s="9">
        <f t="shared" si="101"/>
        <v>124.90708496850402</v>
      </c>
      <c r="S772" s="9">
        <f t="shared" si="102"/>
        <v>6679.728660861977</v>
      </c>
      <c r="T772" s="9">
        <f t="shared" si="103"/>
        <v>45.576806437213918</v>
      </c>
      <c r="U772" s="9">
        <f t="shared" si="104"/>
        <v>42032.451408354245</v>
      </c>
    </row>
    <row r="773" spans="1:21" ht="12.75" customHeight="1" x14ac:dyDescent="0.25">
      <c r="A773" s="2">
        <v>2004</v>
      </c>
      <c r="B773" s="2">
        <v>2</v>
      </c>
      <c r="C773" s="2">
        <v>2</v>
      </c>
      <c r="D773" s="2">
        <v>3</v>
      </c>
      <c r="E773" s="7">
        <v>1.7021590230168773E-2</v>
      </c>
      <c r="F773" s="7">
        <v>6.6387809111097271E-3</v>
      </c>
      <c r="G773" s="7">
        <v>5.90561432488686E-4</v>
      </c>
      <c r="H773" s="7">
        <v>7.8967031442852102E-3</v>
      </c>
      <c r="I773" s="7">
        <v>1.2348808908045994E-4</v>
      </c>
      <c r="J773" s="7">
        <v>1.183423353563867E-2</v>
      </c>
      <c r="K773" s="7">
        <v>6.5540960581987677E-5</v>
      </c>
      <c r="L773" s="7"/>
      <c r="M773" s="8">
        <v>4.4170898303353516E-2</v>
      </c>
      <c r="N773" s="9">
        <f t="shared" si="97"/>
        <v>17230.745776420023</v>
      </c>
      <c r="O773" s="9">
        <f t="shared" si="98"/>
        <v>10963.499104703995</v>
      </c>
      <c r="P773" s="9">
        <f t="shared" si="99"/>
        <v>226.10153232076695</v>
      </c>
      <c r="Q773" s="9">
        <f t="shared" si="100"/>
        <v>6371.6534736813728</v>
      </c>
      <c r="R773" s="9">
        <f t="shared" si="101"/>
        <v>124.90708496850402</v>
      </c>
      <c r="S773" s="9">
        <f t="shared" si="102"/>
        <v>6729.4543989572148</v>
      </c>
      <c r="T773" s="9">
        <f t="shared" si="103"/>
        <v>45.576806437213918</v>
      </c>
      <c r="U773" s="9">
        <f t="shared" si="104"/>
        <v>41691.938177489086</v>
      </c>
    </row>
    <row r="774" spans="1:21" ht="12.75" customHeight="1" x14ac:dyDescent="0.25">
      <c r="A774" s="2">
        <v>2004</v>
      </c>
      <c r="B774" s="2">
        <v>2</v>
      </c>
      <c r="C774" s="2">
        <v>2</v>
      </c>
      <c r="D774" s="2">
        <v>4</v>
      </c>
      <c r="E774" s="7">
        <v>1.6744176515254242E-2</v>
      </c>
      <c r="F774" s="7">
        <v>6.6268028956115513E-3</v>
      </c>
      <c r="G774" s="7">
        <v>5.90561432488686E-4</v>
      </c>
      <c r="H774" s="7">
        <v>7.7796852282285191E-3</v>
      </c>
      <c r="I774" s="7">
        <v>1.2348808908045994E-4</v>
      </c>
      <c r="J774" s="7">
        <v>1.3195813529439552E-2</v>
      </c>
      <c r="K774" s="7">
        <v>6.5540960581987677E-5</v>
      </c>
      <c r="L774" s="7"/>
      <c r="M774" s="8">
        <v>4.5126068650685004E-2</v>
      </c>
      <c r="N774" s="9">
        <f t="shared" si="97"/>
        <v>16949.92329556201</v>
      </c>
      <c r="O774" s="9">
        <f t="shared" si="98"/>
        <v>10943.718219636585</v>
      </c>
      <c r="P774" s="9">
        <f t="shared" si="99"/>
        <v>226.10153232076695</v>
      </c>
      <c r="Q774" s="9">
        <f t="shared" si="100"/>
        <v>6277.234626005029</v>
      </c>
      <c r="R774" s="9">
        <f t="shared" si="101"/>
        <v>124.90708496850402</v>
      </c>
      <c r="S774" s="9">
        <f t="shared" si="102"/>
        <v>7503.7073703238975</v>
      </c>
      <c r="T774" s="9">
        <f t="shared" si="103"/>
        <v>45.576806437213918</v>
      </c>
      <c r="U774" s="9">
        <f t="shared" si="104"/>
        <v>42071.168935254012</v>
      </c>
    </row>
    <row r="775" spans="1:21" ht="12.75" customHeight="1" x14ac:dyDescent="0.25">
      <c r="A775" s="2">
        <v>2004</v>
      </c>
      <c r="B775" s="2">
        <v>2</v>
      </c>
      <c r="C775" s="2">
        <v>2</v>
      </c>
      <c r="D775" s="2">
        <v>5</v>
      </c>
      <c r="E775" s="7">
        <v>1.7301904752328408E-2</v>
      </c>
      <c r="F775" s="7">
        <v>6.8870219793702335E-3</v>
      </c>
      <c r="G775" s="7">
        <v>5.90561432488686E-4</v>
      </c>
      <c r="H775" s="7">
        <v>8.2199339847179014E-3</v>
      </c>
      <c r="I775" s="7">
        <v>1.2348808908045994E-4</v>
      </c>
      <c r="J775" s="7">
        <v>1.3108838050522587E-2</v>
      </c>
      <c r="K775" s="7">
        <v>6.5540960581987677E-5</v>
      </c>
      <c r="L775" s="7"/>
      <c r="M775" s="8">
        <v>4.6297289249090261E-2</v>
      </c>
      <c r="N775" s="9">
        <f t="shared" si="97"/>
        <v>17514.504708661894</v>
      </c>
      <c r="O775" s="9">
        <f t="shared" si="98"/>
        <v>11373.452493144689</v>
      </c>
      <c r="P775" s="9">
        <f t="shared" si="99"/>
        <v>226.10153232076695</v>
      </c>
      <c r="Q775" s="9">
        <f t="shared" si="100"/>
        <v>6632.460404069071</v>
      </c>
      <c r="R775" s="9">
        <f t="shared" si="101"/>
        <v>124.90708496850402</v>
      </c>
      <c r="S775" s="9">
        <f t="shared" si="102"/>
        <v>7454.2493705779425</v>
      </c>
      <c r="T775" s="9">
        <f t="shared" si="103"/>
        <v>45.576806437213918</v>
      </c>
      <c r="U775" s="9">
        <f t="shared" si="104"/>
        <v>43371.252400180078</v>
      </c>
    </row>
    <row r="776" spans="1:21" ht="12.75" customHeight="1" x14ac:dyDescent="0.25">
      <c r="A776" s="2">
        <v>2004</v>
      </c>
      <c r="B776" s="2">
        <v>2</v>
      </c>
      <c r="C776" s="2">
        <v>2</v>
      </c>
      <c r="D776" s="2">
        <v>6</v>
      </c>
      <c r="E776" s="7">
        <v>1.9015548721206005E-2</v>
      </c>
      <c r="F776" s="7">
        <v>7.488925166879417E-3</v>
      </c>
      <c r="G776" s="7">
        <v>5.90561432488686E-4</v>
      </c>
      <c r="H776" s="7">
        <v>8.5900366328302506E-3</v>
      </c>
      <c r="I776" s="7">
        <v>1.2348808908045994E-4</v>
      </c>
      <c r="J776" s="7">
        <v>1.2741462972029763E-2</v>
      </c>
      <c r="K776" s="7">
        <v>6.5540960581987677E-5</v>
      </c>
      <c r="L776" s="7"/>
      <c r="M776" s="8">
        <v>4.8615563975096573E-2</v>
      </c>
      <c r="N776" s="9">
        <f t="shared" si="97"/>
        <v>19249.205355296632</v>
      </c>
      <c r="O776" s="9">
        <f t="shared" si="98"/>
        <v>12367.455028509625</v>
      </c>
      <c r="P776" s="9">
        <f t="shared" si="99"/>
        <v>226.10153232076695</v>
      </c>
      <c r="Q776" s="9">
        <f t="shared" si="100"/>
        <v>6931.0870309507345</v>
      </c>
      <c r="R776" s="9">
        <f t="shared" si="101"/>
        <v>124.90708496850402</v>
      </c>
      <c r="S776" s="9">
        <f t="shared" si="102"/>
        <v>7245.344093308765</v>
      </c>
      <c r="T776" s="9">
        <f t="shared" si="103"/>
        <v>45.576806437213918</v>
      </c>
      <c r="U776" s="9">
        <f t="shared" si="104"/>
        <v>46189.676931792244</v>
      </c>
    </row>
    <row r="777" spans="1:21" ht="12.75" customHeight="1" x14ac:dyDescent="0.25">
      <c r="A777" s="2">
        <v>2004</v>
      </c>
      <c r="B777" s="2">
        <v>2</v>
      </c>
      <c r="C777" s="2">
        <v>2</v>
      </c>
      <c r="D777" s="2">
        <v>7</v>
      </c>
      <c r="E777" s="7">
        <v>2.2878430198282194E-2</v>
      </c>
      <c r="F777" s="7">
        <v>8.8746024285095912E-3</v>
      </c>
      <c r="G777" s="7">
        <v>3.3447213856837123E-4</v>
      </c>
      <c r="H777" s="7">
        <v>9.5955932845508112E-3</v>
      </c>
      <c r="I777" s="7">
        <v>1.2348808908045994E-4</v>
      </c>
      <c r="J777" s="7">
        <v>1.330880103430291E-2</v>
      </c>
      <c r="K777" s="7">
        <v>3.7119974389967829E-5</v>
      </c>
      <c r="L777" s="7"/>
      <c r="M777" s="8">
        <v>5.5152507147684313E-2</v>
      </c>
      <c r="N777" s="9">
        <f t="shared" si="97"/>
        <v>23159.552614036966</v>
      </c>
      <c r="O777" s="9">
        <f t="shared" si="98"/>
        <v>14655.807607198905</v>
      </c>
      <c r="P777" s="9">
        <f t="shared" si="99"/>
        <v>128.05553984489404</v>
      </c>
      <c r="Q777" s="9">
        <f t="shared" si="100"/>
        <v>7742.4456974539153</v>
      </c>
      <c r="R777" s="9">
        <f t="shared" si="101"/>
        <v>124.90708496850402</v>
      </c>
      <c r="S777" s="9">
        <f t="shared" si="102"/>
        <v>7567.9569272842318</v>
      </c>
      <c r="T777" s="9">
        <f t="shared" si="103"/>
        <v>25.813016359587106</v>
      </c>
      <c r="U777" s="9">
        <f t="shared" si="104"/>
        <v>53404.538487146994</v>
      </c>
    </row>
    <row r="778" spans="1:21" ht="12.75" customHeight="1" x14ac:dyDescent="0.25">
      <c r="A778" s="2">
        <v>2004</v>
      </c>
      <c r="B778" s="2">
        <v>2</v>
      </c>
      <c r="C778" s="2">
        <v>2</v>
      </c>
      <c r="D778" s="2">
        <v>8</v>
      </c>
      <c r="E778" s="7">
        <v>2.6002580164916515E-2</v>
      </c>
      <c r="F778" s="7">
        <v>1.0848395192594923E-2</v>
      </c>
      <c r="G778" s="7">
        <v>0</v>
      </c>
      <c r="H778" s="7">
        <v>1.0135389011781779E-2</v>
      </c>
      <c r="I778" s="7">
        <v>1.2348808908045994E-4</v>
      </c>
      <c r="J778" s="7">
        <v>1.5176572808108101E-2</v>
      </c>
      <c r="K778" s="7">
        <v>0</v>
      </c>
      <c r="L778" s="7"/>
      <c r="M778" s="8">
        <v>6.2286425266481781E-2</v>
      </c>
      <c r="N778" s="9">
        <f t="shared" si="97"/>
        <v>26322.091079278431</v>
      </c>
      <c r="O778" s="9">
        <f t="shared" si="98"/>
        <v>17915.393288917614</v>
      </c>
      <c r="P778" s="9">
        <f t="shared" si="99"/>
        <v>0</v>
      </c>
      <c r="Q778" s="9">
        <f t="shared" si="100"/>
        <v>8177.9934517060965</v>
      </c>
      <c r="R778" s="9">
        <f t="shared" si="101"/>
        <v>124.90708496850402</v>
      </c>
      <c r="S778" s="9">
        <f t="shared" si="102"/>
        <v>8630.0523254889231</v>
      </c>
      <c r="T778" s="9">
        <f t="shared" si="103"/>
        <v>0</v>
      </c>
      <c r="U778" s="9">
        <f t="shared" si="104"/>
        <v>61170.437230359574</v>
      </c>
    </row>
    <row r="779" spans="1:21" ht="12.75" customHeight="1" x14ac:dyDescent="0.25">
      <c r="A779" s="2">
        <v>2004</v>
      </c>
      <c r="B779" s="2">
        <v>2</v>
      </c>
      <c r="C779" s="2">
        <v>2</v>
      </c>
      <c r="D779" s="2">
        <v>9</v>
      </c>
      <c r="E779" s="7">
        <v>2.5478425399705823E-2</v>
      </c>
      <c r="F779" s="7">
        <v>1.1961637931153637E-2</v>
      </c>
      <c r="G779" s="7">
        <v>0</v>
      </c>
      <c r="H779" s="7">
        <v>1.0224090693818593E-2</v>
      </c>
      <c r="I779" s="7">
        <v>1.2348808908045994E-4</v>
      </c>
      <c r="J779" s="7">
        <v>1.5888894987714279E-2</v>
      </c>
      <c r="K779" s="7">
        <v>0</v>
      </c>
      <c r="L779" s="7"/>
      <c r="M779" s="8">
        <v>6.3676537101472794E-2</v>
      </c>
      <c r="N779" s="9">
        <f t="shared" si="97"/>
        <v>25791.495677514078</v>
      </c>
      <c r="O779" s="9">
        <f t="shared" si="98"/>
        <v>19753.838619608079</v>
      </c>
      <c r="P779" s="9">
        <f t="shared" si="99"/>
        <v>0</v>
      </c>
      <c r="Q779" s="9">
        <f t="shared" si="100"/>
        <v>8249.5646340266903</v>
      </c>
      <c r="R779" s="9">
        <f t="shared" si="101"/>
        <v>124.90708496850402</v>
      </c>
      <c r="S779" s="9">
        <f t="shared" si="102"/>
        <v>9035.109367044668</v>
      </c>
      <c r="T779" s="9">
        <f t="shared" si="103"/>
        <v>0</v>
      </c>
      <c r="U779" s="9">
        <f t="shared" si="104"/>
        <v>62954.915383162021</v>
      </c>
    </row>
    <row r="780" spans="1:21" ht="12.75" customHeight="1" x14ac:dyDescent="0.25">
      <c r="A780" s="2">
        <v>2004</v>
      </c>
      <c r="B780" s="2">
        <v>2</v>
      </c>
      <c r="C780" s="2">
        <v>2</v>
      </c>
      <c r="D780" s="2">
        <v>10</v>
      </c>
      <c r="E780" s="7">
        <v>2.4161478191516015E-2</v>
      </c>
      <c r="F780" s="7">
        <v>1.2290220925298929E-2</v>
      </c>
      <c r="G780" s="7">
        <v>0</v>
      </c>
      <c r="H780" s="7">
        <v>9.6089999066030322E-3</v>
      </c>
      <c r="I780" s="7">
        <v>1.2348808908045994E-4</v>
      </c>
      <c r="J780" s="7">
        <v>1.6734753852446573E-2</v>
      </c>
      <c r="K780" s="7">
        <v>0</v>
      </c>
      <c r="L780" s="7"/>
      <c r="M780" s="8">
        <v>6.2918940964945005E-2</v>
      </c>
      <c r="N780" s="9">
        <f t="shared" si="97"/>
        <v>24458.366267251004</v>
      </c>
      <c r="O780" s="9">
        <f t="shared" si="98"/>
        <v>20296.471282195929</v>
      </c>
      <c r="P780" s="9">
        <f t="shared" si="99"/>
        <v>0</v>
      </c>
      <c r="Q780" s="9">
        <f t="shared" si="100"/>
        <v>7753.263167530803</v>
      </c>
      <c r="R780" s="9">
        <f t="shared" si="101"/>
        <v>124.90708496850402</v>
      </c>
      <c r="S780" s="9">
        <f t="shared" si="102"/>
        <v>9516.1011136607704</v>
      </c>
      <c r="T780" s="9">
        <f t="shared" si="103"/>
        <v>0</v>
      </c>
      <c r="U780" s="9">
        <f t="shared" si="104"/>
        <v>62149.108915607008</v>
      </c>
    </row>
    <row r="781" spans="1:21" ht="12.75" customHeight="1" x14ac:dyDescent="0.25">
      <c r="A781" s="2">
        <v>2004</v>
      </c>
      <c r="B781" s="2">
        <v>2</v>
      </c>
      <c r="C781" s="2">
        <v>2</v>
      </c>
      <c r="D781" s="2">
        <v>11</v>
      </c>
      <c r="E781" s="7">
        <v>2.4839499205937306E-2</v>
      </c>
      <c r="F781" s="7">
        <v>1.2630386117629589E-2</v>
      </c>
      <c r="G781" s="7">
        <v>0</v>
      </c>
      <c r="H781" s="7">
        <v>9.5608654753104004E-3</v>
      </c>
      <c r="I781" s="7">
        <v>1.2348808908045994E-4</v>
      </c>
      <c r="J781" s="7">
        <v>1.5999229778249437E-2</v>
      </c>
      <c r="K781" s="7">
        <v>0</v>
      </c>
      <c r="L781" s="7"/>
      <c r="M781" s="8">
        <v>6.3153468666207191E-2</v>
      </c>
      <c r="N781" s="9">
        <f t="shared" si="97"/>
        <v>25144.718574678616</v>
      </c>
      <c r="O781" s="9">
        <f t="shared" si="98"/>
        <v>20858.231164244102</v>
      </c>
      <c r="P781" s="9">
        <f t="shared" si="99"/>
        <v>0</v>
      </c>
      <c r="Q781" s="9">
        <f t="shared" si="100"/>
        <v>7714.4246914293772</v>
      </c>
      <c r="R781" s="9">
        <f t="shared" si="101"/>
        <v>124.90708496850402</v>
      </c>
      <c r="S781" s="9">
        <f t="shared" si="102"/>
        <v>9097.850476495385</v>
      </c>
      <c r="T781" s="9">
        <f t="shared" si="103"/>
        <v>0</v>
      </c>
      <c r="U781" s="9">
        <f t="shared" si="104"/>
        <v>62940.131991815979</v>
      </c>
    </row>
    <row r="782" spans="1:21" ht="12.75" customHeight="1" x14ac:dyDescent="0.25">
      <c r="A782" s="2">
        <v>2004</v>
      </c>
      <c r="B782" s="2">
        <v>2</v>
      </c>
      <c r="C782" s="2">
        <v>2</v>
      </c>
      <c r="D782" s="2">
        <v>12</v>
      </c>
      <c r="E782" s="7">
        <v>2.4801344846228306E-2</v>
      </c>
      <c r="F782" s="7">
        <v>1.248770566107614E-2</v>
      </c>
      <c r="G782" s="7">
        <v>0</v>
      </c>
      <c r="H782" s="7">
        <v>9.5828902898599886E-3</v>
      </c>
      <c r="I782" s="7">
        <v>1.2348808908045994E-4</v>
      </c>
      <c r="J782" s="7">
        <v>1.5615070816901966E-2</v>
      </c>
      <c r="K782" s="7">
        <v>0</v>
      </c>
      <c r="L782" s="7"/>
      <c r="M782" s="8">
        <v>6.261049970314686E-2</v>
      </c>
      <c r="N782" s="9">
        <f t="shared" si="97"/>
        <v>25106.095387096371</v>
      </c>
      <c r="O782" s="9">
        <f t="shared" si="98"/>
        <v>20622.604009405364</v>
      </c>
      <c r="P782" s="9">
        <f t="shared" si="99"/>
        <v>0</v>
      </c>
      <c r="Q782" s="9">
        <f t="shared" si="100"/>
        <v>7732.195966804421</v>
      </c>
      <c r="R782" s="9">
        <f t="shared" si="101"/>
        <v>124.90708496850402</v>
      </c>
      <c r="S782" s="9">
        <f t="shared" si="102"/>
        <v>8879.4011612479426</v>
      </c>
      <c r="T782" s="9">
        <f t="shared" si="103"/>
        <v>0</v>
      </c>
      <c r="U782" s="9">
        <f t="shared" si="104"/>
        <v>62465.203609522599</v>
      </c>
    </row>
    <row r="783" spans="1:21" ht="12.75" customHeight="1" x14ac:dyDescent="0.25">
      <c r="A783" s="2">
        <v>2004</v>
      </c>
      <c r="B783" s="2">
        <v>2</v>
      </c>
      <c r="C783" s="2">
        <v>2</v>
      </c>
      <c r="D783" s="2">
        <v>13</v>
      </c>
      <c r="E783" s="7">
        <v>2.4689781866276697E-2</v>
      </c>
      <c r="F783" s="7">
        <v>1.2159373283217121E-2</v>
      </c>
      <c r="G783" s="7">
        <v>0</v>
      </c>
      <c r="H783" s="7">
        <v>9.0951260624943311E-3</v>
      </c>
      <c r="I783" s="7">
        <v>1.2348808908045994E-4</v>
      </c>
      <c r="J783" s="7">
        <v>1.574676145726801E-2</v>
      </c>
      <c r="K783" s="7">
        <v>0</v>
      </c>
      <c r="L783" s="7"/>
      <c r="M783" s="8">
        <v>6.1814530758336622E-2</v>
      </c>
      <c r="N783" s="9">
        <f t="shared" si="97"/>
        <v>24993.161558963271</v>
      </c>
      <c r="O783" s="9">
        <f t="shared" si="98"/>
        <v>20080.385222718374</v>
      </c>
      <c r="P783" s="9">
        <f t="shared" si="99"/>
        <v>0</v>
      </c>
      <c r="Q783" s="9">
        <f t="shared" si="100"/>
        <v>7338.6311364130142</v>
      </c>
      <c r="R783" s="9">
        <f t="shared" si="101"/>
        <v>124.90708496850402</v>
      </c>
      <c r="S783" s="9">
        <f t="shared" si="102"/>
        <v>8954.2861258249868</v>
      </c>
      <c r="T783" s="9">
        <f t="shared" si="103"/>
        <v>0</v>
      </c>
      <c r="U783" s="9">
        <f t="shared" si="104"/>
        <v>61491.371128888146</v>
      </c>
    </row>
    <row r="784" spans="1:21" ht="12.75" customHeight="1" x14ac:dyDescent="0.25">
      <c r="A784" s="2">
        <v>2004</v>
      </c>
      <c r="B784" s="2">
        <v>2</v>
      </c>
      <c r="C784" s="2">
        <v>2</v>
      </c>
      <c r="D784" s="2">
        <v>14</v>
      </c>
      <c r="E784" s="7">
        <v>2.4016201984574048E-2</v>
      </c>
      <c r="F784" s="7">
        <v>1.2014295833071871E-2</v>
      </c>
      <c r="G784" s="7">
        <v>0</v>
      </c>
      <c r="H784" s="7">
        <v>8.125572899475764E-3</v>
      </c>
      <c r="I784" s="7">
        <v>1.2348808908045994E-4</v>
      </c>
      <c r="J784" s="7">
        <v>1.6615335307464618E-2</v>
      </c>
      <c r="K784" s="7">
        <v>0</v>
      </c>
      <c r="L784" s="7"/>
      <c r="M784" s="8">
        <v>6.0894894113666762E-2</v>
      </c>
      <c r="N784" s="9">
        <f t="shared" si="97"/>
        <v>24311.304955391726</v>
      </c>
      <c r="O784" s="9">
        <f t="shared" si="98"/>
        <v>19840.79959456209</v>
      </c>
      <c r="P784" s="9">
        <f t="shared" si="99"/>
        <v>0</v>
      </c>
      <c r="Q784" s="9">
        <f t="shared" si="100"/>
        <v>6556.3227899815356</v>
      </c>
      <c r="R784" s="9">
        <f t="shared" si="101"/>
        <v>124.90708496850402</v>
      </c>
      <c r="S784" s="9">
        <f t="shared" si="102"/>
        <v>9448.1945905702978</v>
      </c>
      <c r="T784" s="9">
        <f t="shared" si="103"/>
        <v>0</v>
      </c>
      <c r="U784" s="9">
        <f t="shared" si="104"/>
        <v>60281.529015474152</v>
      </c>
    </row>
    <row r="785" spans="1:21" ht="12.75" customHeight="1" x14ac:dyDescent="0.25">
      <c r="A785" s="2">
        <v>2004</v>
      </c>
      <c r="B785" s="2">
        <v>2</v>
      </c>
      <c r="C785" s="2">
        <v>2</v>
      </c>
      <c r="D785" s="2">
        <v>15</v>
      </c>
      <c r="E785" s="7">
        <v>2.4071634005491907E-2</v>
      </c>
      <c r="F785" s="7">
        <v>1.1880937242809262E-2</v>
      </c>
      <c r="G785" s="7">
        <v>0</v>
      </c>
      <c r="H785" s="7">
        <v>8.3044793083206555E-3</v>
      </c>
      <c r="I785" s="7">
        <v>1.2348808908045994E-4</v>
      </c>
      <c r="J785" s="7">
        <v>1.6039606815069215E-2</v>
      </c>
      <c r="K785" s="7">
        <v>0</v>
      </c>
      <c r="L785" s="7"/>
      <c r="M785" s="8">
        <v>6.0420145460771499E-2</v>
      </c>
      <c r="N785" s="9">
        <f t="shared" si="97"/>
        <v>24367.418106242694</v>
      </c>
      <c r="O785" s="9">
        <f t="shared" si="98"/>
        <v>19620.566873445776</v>
      </c>
      <c r="P785" s="9">
        <f t="shared" si="99"/>
        <v>0</v>
      </c>
      <c r="Q785" s="9">
        <f t="shared" si="100"/>
        <v>6700.6779240865035</v>
      </c>
      <c r="R785" s="9">
        <f t="shared" si="101"/>
        <v>124.90708496850402</v>
      </c>
      <c r="S785" s="9">
        <f t="shared" si="102"/>
        <v>9120.8105969987901</v>
      </c>
      <c r="T785" s="9">
        <f t="shared" si="103"/>
        <v>0</v>
      </c>
      <c r="U785" s="9">
        <f t="shared" si="104"/>
        <v>59934.380585742256</v>
      </c>
    </row>
    <row r="786" spans="1:21" ht="12.75" customHeight="1" x14ac:dyDescent="0.25">
      <c r="A786" s="2">
        <v>2004</v>
      </c>
      <c r="B786" s="2">
        <v>2</v>
      </c>
      <c r="C786" s="2">
        <v>2</v>
      </c>
      <c r="D786" s="2">
        <v>16</v>
      </c>
      <c r="E786" s="7">
        <v>2.4382216164211348E-2</v>
      </c>
      <c r="F786" s="7">
        <v>1.1602788785036245E-2</v>
      </c>
      <c r="G786" s="7">
        <v>0</v>
      </c>
      <c r="H786" s="7">
        <v>8.8940955543851986E-3</v>
      </c>
      <c r="I786" s="7">
        <v>1.2348808908045994E-4</v>
      </c>
      <c r="J786" s="7">
        <v>1.6303087117427863E-2</v>
      </c>
      <c r="K786" s="7">
        <v>0</v>
      </c>
      <c r="L786" s="7"/>
      <c r="M786" s="8">
        <v>6.1305675710141116E-2</v>
      </c>
      <c r="N786" s="9">
        <f t="shared" si="97"/>
        <v>24681.81659352982</v>
      </c>
      <c r="O786" s="9">
        <f t="shared" si="98"/>
        <v>19161.223447506527</v>
      </c>
      <c r="P786" s="9">
        <f t="shared" si="99"/>
        <v>0</v>
      </c>
      <c r="Q786" s="9">
        <f t="shared" si="100"/>
        <v>7176.4246165647319</v>
      </c>
      <c r="R786" s="9">
        <f t="shared" si="101"/>
        <v>124.90708496850402</v>
      </c>
      <c r="S786" s="9">
        <f t="shared" si="102"/>
        <v>9270.6368341105044</v>
      </c>
      <c r="T786" s="9">
        <f t="shared" si="103"/>
        <v>0</v>
      </c>
      <c r="U786" s="9">
        <f t="shared" si="104"/>
        <v>60415.008576680091</v>
      </c>
    </row>
    <row r="787" spans="1:21" ht="12.75" customHeight="1" x14ac:dyDescent="0.25">
      <c r="A787" s="2">
        <v>2004</v>
      </c>
      <c r="B787" s="2">
        <v>2</v>
      </c>
      <c r="C787" s="2">
        <v>2</v>
      </c>
      <c r="D787" s="2">
        <v>17</v>
      </c>
      <c r="E787" s="7">
        <v>2.8688509488690568E-2</v>
      </c>
      <c r="F787" s="7">
        <v>1.1044305245949265E-2</v>
      </c>
      <c r="G787" s="7">
        <v>2.6653967318252702E-4</v>
      </c>
      <c r="H787" s="7">
        <v>8.0864433809145243E-3</v>
      </c>
      <c r="I787" s="7">
        <v>1.2348808908045994E-4</v>
      </c>
      <c r="J787" s="7">
        <v>1.6391420535922137E-2</v>
      </c>
      <c r="K787" s="7">
        <v>2.9580777295216542E-5</v>
      </c>
      <c r="L787" s="7"/>
      <c r="M787" s="8">
        <v>6.4630287191034697E-2</v>
      </c>
      <c r="N787" s="9">
        <f t="shared" si="97"/>
        <v>29041.024194549624</v>
      </c>
      <c r="O787" s="9">
        <f t="shared" si="98"/>
        <v>18238.925534266829</v>
      </c>
      <c r="P787" s="9">
        <f t="shared" si="99"/>
        <v>102.04701021006878</v>
      </c>
      <c r="Q787" s="9">
        <f t="shared" si="100"/>
        <v>6524.7501541221473</v>
      </c>
      <c r="R787" s="9">
        <f t="shared" si="101"/>
        <v>124.90708496850402</v>
      </c>
      <c r="S787" s="9">
        <f t="shared" si="102"/>
        <v>9320.8670167303662</v>
      </c>
      <c r="T787" s="9">
        <f t="shared" si="103"/>
        <v>20.57030212976365</v>
      </c>
      <c r="U787" s="9">
        <f t="shared" si="104"/>
        <v>63373.091296977305</v>
      </c>
    </row>
    <row r="788" spans="1:21" ht="12.75" customHeight="1" x14ac:dyDescent="0.25">
      <c r="A788" s="2">
        <v>2004</v>
      </c>
      <c r="B788" s="2">
        <v>2</v>
      </c>
      <c r="C788" s="2">
        <v>2</v>
      </c>
      <c r="D788" s="2">
        <v>18</v>
      </c>
      <c r="E788" s="7">
        <v>3.5301531451795647E-2</v>
      </c>
      <c r="F788" s="7">
        <v>1.0745892737421821E-2</v>
      </c>
      <c r="G788" s="7">
        <v>5.90561432488686E-4</v>
      </c>
      <c r="H788" s="7">
        <v>8.6724204230616345E-3</v>
      </c>
      <c r="I788" s="7">
        <v>1.2348808908045994E-4</v>
      </c>
      <c r="J788" s="7">
        <v>1.6161009622956149E-2</v>
      </c>
      <c r="K788" s="7">
        <v>6.5540960581987677E-5</v>
      </c>
      <c r="L788" s="7"/>
      <c r="M788" s="8">
        <v>7.166044471738639E-2</v>
      </c>
      <c r="N788" s="9">
        <f t="shared" si="97"/>
        <v>35735.304735869868</v>
      </c>
      <c r="O788" s="9">
        <f t="shared" si="98"/>
        <v>17746.117394658224</v>
      </c>
      <c r="P788" s="9">
        <f t="shared" si="99"/>
        <v>226.10153232076695</v>
      </c>
      <c r="Q788" s="9">
        <f t="shared" si="100"/>
        <v>6997.5604634214387</v>
      </c>
      <c r="R788" s="9">
        <f t="shared" si="101"/>
        <v>124.90708496850402</v>
      </c>
      <c r="S788" s="9">
        <f t="shared" si="102"/>
        <v>9189.8454573571053</v>
      </c>
      <c r="T788" s="9">
        <f t="shared" si="103"/>
        <v>45.576806437213918</v>
      </c>
      <c r="U788" s="9">
        <f t="shared" si="104"/>
        <v>70065.413475033114</v>
      </c>
    </row>
    <row r="789" spans="1:21" ht="12.75" customHeight="1" x14ac:dyDescent="0.25">
      <c r="A789" s="2">
        <v>2004</v>
      </c>
      <c r="B789" s="2">
        <v>2</v>
      </c>
      <c r="C789" s="2">
        <v>2</v>
      </c>
      <c r="D789" s="2">
        <v>19</v>
      </c>
      <c r="E789" s="7">
        <v>3.7190663021665668E-2</v>
      </c>
      <c r="F789" s="7">
        <v>1.0515820007301935E-2</v>
      </c>
      <c r="G789" s="7">
        <v>5.90561432488686E-4</v>
      </c>
      <c r="H789" s="7">
        <v>9.1703224213144276E-3</v>
      </c>
      <c r="I789" s="7">
        <v>1.2348808908045994E-4</v>
      </c>
      <c r="J789" s="7">
        <v>1.613755041899374E-2</v>
      </c>
      <c r="K789" s="7">
        <v>6.5540960581987677E-5</v>
      </c>
      <c r="L789" s="7"/>
      <c r="M789" s="8">
        <v>7.3793946351426914E-2</v>
      </c>
      <c r="N789" s="9">
        <f t="shared" si="97"/>
        <v>37647.649315810857</v>
      </c>
      <c r="O789" s="9">
        <f t="shared" si="98"/>
        <v>17366.167791792879</v>
      </c>
      <c r="P789" s="9">
        <f t="shared" si="99"/>
        <v>226.10153232076695</v>
      </c>
      <c r="Q789" s="9">
        <f t="shared" si="100"/>
        <v>7399.3052091405671</v>
      </c>
      <c r="R789" s="9">
        <f t="shared" si="101"/>
        <v>124.90708496850402</v>
      </c>
      <c r="S789" s="9">
        <f t="shared" si="102"/>
        <v>9176.5055445671933</v>
      </c>
      <c r="T789" s="9">
        <f t="shared" si="103"/>
        <v>45.576806437213918</v>
      </c>
      <c r="U789" s="9">
        <f t="shared" si="104"/>
        <v>71986.213285037986</v>
      </c>
    </row>
    <row r="790" spans="1:21" ht="12.75" customHeight="1" x14ac:dyDescent="0.25">
      <c r="A790" s="2">
        <v>2004</v>
      </c>
      <c r="B790" s="2">
        <v>2</v>
      </c>
      <c r="C790" s="2">
        <v>2</v>
      </c>
      <c r="D790" s="2">
        <v>20</v>
      </c>
      <c r="E790" s="7">
        <v>3.5151689144145987E-2</v>
      </c>
      <c r="F790" s="7">
        <v>1.0504140053736327E-2</v>
      </c>
      <c r="G790" s="7">
        <v>5.90561432488686E-4</v>
      </c>
      <c r="H790" s="7">
        <v>1.030036970540988E-2</v>
      </c>
      <c r="I790" s="7">
        <v>1.2348808908045994E-4</v>
      </c>
      <c r="J790" s="7">
        <v>1.626644033497188E-2</v>
      </c>
      <c r="K790" s="7">
        <v>6.5540960581987677E-5</v>
      </c>
      <c r="L790" s="7"/>
      <c r="M790" s="8">
        <v>7.3002229720415215E-2</v>
      </c>
      <c r="N790" s="9">
        <f t="shared" si="97"/>
        <v>35583.621216601074</v>
      </c>
      <c r="O790" s="9">
        <f t="shared" si="98"/>
        <v>17346.879135912513</v>
      </c>
      <c r="P790" s="9">
        <f t="shared" si="99"/>
        <v>226.10153232076695</v>
      </c>
      <c r="Q790" s="9">
        <f t="shared" si="100"/>
        <v>8311.1122723631197</v>
      </c>
      <c r="R790" s="9">
        <f t="shared" si="101"/>
        <v>124.90708496850402</v>
      </c>
      <c r="S790" s="9">
        <f t="shared" si="102"/>
        <v>9249.7978967460022</v>
      </c>
      <c r="T790" s="9">
        <f t="shared" si="103"/>
        <v>45.576806437213918</v>
      </c>
      <c r="U790" s="9">
        <f t="shared" si="104"/>
        <v>70887.99594534919</v>
      </c>
    </row>
    <row r="791" spans="1:21" ht="12.75" customHeight="1" x14ac:dyDescent="0.25">
      <c r="A791" s="2">
        <v>2004</v>
      </c>
      <c r="B791" s="2">
        <v>2</v>
      </c>
      <c r="C791" s="2">
        <v>2</v>
      </c>
      <c r="D791" s="2">
        <v>21</v>
      </c>
      <c r="E791" s="7">
        <v>3.3538498445358327E-2</v>
      </c>
      <c r="F791" s="7">
        <v>1.0081509055631209E-2</v>
      </c>
      <c r="G791" s="7">
        <v>5.90561432488686E-4</v>
      </c>
      <c r="H791" s="7">
        <v>9.7093553248356213E-3</v>
      </c>
      <c r="I791" s="7">
        <v>1.2348808908045994E-4</v>
      </c>
      <c r="J791" s="7">
        <v>1.6064726380467548E-2</v>
      </c>
      <c r="K791" s="7">
        <v>6.5540960581987677E-5</v>
      </c>
      <c r="L791" s="7"/>
      <c r="M791" s="8">
        <v>7.0173679688443846E-2</v>
      </c>
      <c r="N791" s="9">
        <f t="shared" si="97"/>
        <v>33950.60817587885</v>
      </c>
      <c r="O791" s="9">
        <f t="shared" si="98"/>
        <v>16648.932535266056</v>
      </c>
      <c r="P791" s="9">
        <f t="shared" si="99"/>
        <v>226.10153232076695</v>
      </c>
      <c r="Q791" s="9">
        <f t="shared" si="100"/>
        <v>7834.2374599033328</v>
      </c>
      <c r="R791" s="9">
        <f t="shared" si="101"/>
        <v>124.90708496850402</v>
      </c>
      <c r="S791" s="9">
        <f t="shared" si="102"/>
        <v>9135.0946627442099</v>
      </c>
      <c r="T791" s="9">
        <f t="shared" si="103"/>
        <v>45.576806437213918</v>
      </c>
      <c r="U791" s="9">
        <f t="shared" si="104"/>
        <v>67965.458257518927</v>
      </c>
    </row>
    <row r="792" spans="1:21" ht="12.75" customHeight="1" x14ac:dyDescent="0.25">
      <c r="A792" s="2">
        <v>2004</v>
      </c>
      <c r="B792" s="2">
        <v>2</v>
      </c>
      <c r="C792" s="2">
        <v>2</v>
      </c>
      <c r="D792" s="2">
        <v>22</v>
      </c>
      <c r="E792" s="7">
        <v>3.145449055514677E-2</v>
      </c>
      <c r="F792" s="7">
        <v>9.5703167434710943E-3</v>
      </c>
      <c r="G792" s="7">
        <v>5.90561432488686E-4</v>
      </c>
      <c r="H792" s="7">
        <v>9.1224575868578978E-3</v>
      </c>
      <c r="I792" s="7">
        <v>1.2348808908045994E-4</v>
      </c>
      <c r="J792" s="7">
        <v>1.6115513118180203E-2</v>
      </c>
      <c r="K792" s="7">
        <v>6.5540960581987677E-5</v>
      </c>
      <c r="L792" s="7"/>
      <c r="M792" s="8">
        <v>6.7042368485807108E-2</v>
      </c>
      <c r="N792" s="9">
        <f t="shared" si="97"/>
        <v>31840.992701253912</v>
      </c>
      <c r="O792" s="9">
        <f t="shared" si="98"/>
        <v>15804.732895039921</v>
      </c>
      <c r="P792" s="9">
        <f t="shared" si="99"/>
        <v>226.10153232076695</v>
      </c>
      <c r="Q792" s="9">
        <f t="shared" si="100"/>
        <v>7360.6842640246496</v>
      </c>
      <c r="R792" s="9">
        <f t="shared" si="101"/>
        <v>124.90708496850402</v>
      </c>
      <c r="S792" s="9">
        <f t="shared" si="102"/>
        <v>9163.9741870902417</v>
      </c>
      <c r="T792" s="9">
        <f t="shared" si="103"/>
        <v>45.576806437213918</v>
      </c>
      <c r="U792" s="9">
        <f t="shared" si="104"/>
        <v>64566.969471135213</v>
      </c>
    </row>
    <row r="793" spans="1:21" ht="12.75" customHeight="1" x14ac:dyDescent="0.25">
      <c r="A793" s="2">
        <v>2004</v>
      </c>
      <c r="B793" s="2">
        <v>2</v>
      </c>
      <c r="C793" s="2">
        <v>2</v>
      </c>
      <c r="D793" s="2">
        <v>23</v>
      </c>
      <c r="E793" s="7">
        <v>2.6472111071612486E-2</v>
      </c>
      <c r="F793" s="7">
        <v>8.5114254761843137E-3</v>
      </c>
      <c r="G793" s="7">
        <v>5.90561432488686E-4</v>
      </c>
      <c r="H793" s="7">
        <v>7.6719318949387792E-3</v>
      </c>
      <c r="I793" s="7">
        <v>1.2348808908045994E-4</v>
      </c>
      <c r="J793" s="7">
        <v>1.5937529407584004E-2</v>
      </c>
      <c r="K793" s="7">
        <v>6.5540960581987677E-5</v>
      </c>
      <c r="L793" s="7"/>
      <c r="M793" s="8">
        <v>5.9372588332470728E-2</v>
      </c>
      <c r="N793" s="9">
        <f t="shared" si="97"/>
        <v>26797.391423021345</v>
      </c>
      <c r="O793" s="9">
        <f t="shared" si="98"/>
        <v>14056.045354914886</v>
      </c>
      <c r="P793" s="9">
        <f t="shared" si="99"/>
        <v>226.10153232076695</v>
      </c>
      <c r="Q793" s="9">
        <f t="shared" si="100"/>
        <v>6190.2911398676297</v>
      </c>
      <c r="R793" s="9">
        <f t="shared" si="101"/>
        <v>124.90708496850402</v>
      </c>
      <c r="S793" s="9">
        <f t="shared" si="102"/>
        <v>9062.7649908539697</v>
      </c>
      <c r="T793" s="9">
        <f t="shared" si="103"/>
        <v>45.576806437213918</v>
      </c>
      <c r="U793" s="9">
        <f t="shared" si="104"/>
        <v>56503.078332384313</v>
      </c>
    </row>
    <row r="794" spans="1:21" ht="12.75" customHeight="1" x14ac:dyDescent="0.25">
      <c r="A794" s="2">
        <v>2004</v>
      </c>
      <c r="B794" s="2">
        <v>2</v>
      </c>
      <c r="C794" s="2">
        <v>2</v>
      </c>
      <c r="D794" s="2">
        <v>24</v>
      </c>
      <c r="E794" s="7">
        <v>2.17202181912227E-2</v>
      </c>
      <c r="F794" s="7">
        <v>7.9642560044771056E-3</v>
      </c>
      <c r="G794" s="7">
        <v>5.90561432488686E-4</v>
      </c>
      <c r="H794" s="7">
        <v>7.8331522457518454E-3</v>
      </c>
      <c r="I794" s="7">
        <v>1.2348808908045994E-4</v>
      </c>
      <c r="J794" s="7">
        <v>1.4815603148344524E-2</v>
      </c>
      <c r="K794" s="7">
        <v>6.5540960581987677E-5</v>
      </c>
      <c r="L794" s="7"/>
      <c r="M794" s="8">
        <v>5.3112820071947307E-2</v>
      </c>
      <c r="N794" s="9">
        <f t="shared" si="97"/>
        <v>21987.108889392002</v>
      </c>
      <c r="O794" s="9">
        <f t="shared" si="98"/>
        <v>13152.431861186778</v>
      </c>
      <c r="P794" s="9">
        <f t="shared" si="99"/>
        <v>226.10153232076695</v>
      </c>
      <c r="Q794" s="9">
        <f t="shared" si="100"/>
        <v>6320.3758333804681</v>
      </c>
      <c r="R794" s="9">
        <f t="shared" si="101"/>
        <v>124.90708496850402</v>
      </c>
      <c r="S794" s="9">
        <f t="shared" si="102"/>
        <v>8424.7894449254472</v>
      </c>
      <c r="T794" s="9">
        <f t="shared" si="103"/>
        <v>45.576806437213918</v>
      </c>
      <c r="U794" s="9">
        <f t="shared" si="104"/>
        <v>50281.291452611178</v>
      </c>
    </row>
    <row r="795" spans="1:21" ht="12.75" customHeight="1" x14ac:dyDescent="0.25">
      <c r="A795" s="2">
        <v>2004</v>
      </c>
      <c r="B795" s="2">
        <v>2</v>
      </c>
      <c r="C795" s="2">
        <v>3</v>
      </c>
      <c r="D795" s="2">
        <v>1</v>
      </c>
      <c r="E795" s="7">
        <v>1.863723292596357E-2</v>
      </c>
      <c r="F795" s="7">
        <v>8.0556205078168731E-3</v>
      </c>
      <c r="G795" s="7">
        <v>5.90561432488686E-4</v>
      </c>
      <c r="H795" s="7">
        <v>8.836832364623565E-3</v>
      </c>
      <c r="I795" s="7">
        <v>1.2348808908045994E-4</v>
      </c>
      <c r="J795" s="7">
        <v>1.3344310484863458E-2</v>
      </c>
      <c r="K795" s="7">
        <v>6.5540960581987677E-5</v>
      </c>
      <c r="L795" s="7"/>
      <c r="M795" s="8">
        <v>4.9653586765418603E-2</v>
      </c>
      <c r="N795" s="9">
        <f t="shared" si="97"/>
        <v>18866.240943459659</v>
      </c>
      <c r="O795" s="9">
        <f t="shared" si="98"/>
        <v>13303.314178886254</v>
      </c>
      <c r="P795" s="9">
        <f t="shared" si="99"/>
        <v>226.10153232076695</v>
      </c>
      <c r="Q795" s="9">
        <f t="shared" si="100"/>
        <v>7130.2203721741062</v>
      </c>
      <c r="R795" s="9">
        <f t="shared" si="101"/>
        <v>124.90708496850402</v>
      </c>
      <c r="S795" s="9">
        <f t="shared" si="102"/>
        <v>7588.1491287951803</v>
      </c>
      <c r="T795" s="9">
        <f t="shared" si="103"/>
        <v>45.576806437213918</v>
      </c>
      <c r="U795" s="9">
        <f t="shared" si="104"/>
        <v>47284.51004704168</v>
      </c>
    </row>
    <row r="796" spans="1:21" ht="12.75" customHeight="1" x14ac:dyDescent="0.25">
      <c r="A796" s="2">
        <v>2004</v>
      </c>
      <c r="B796" s="2">
        <v>2</v>
      </c>
      <c r="C796" s="2">
        <v>3</v>
      </c>
      <c r="D796" s="2">
        <v>2</v>
      </c>
      <c r="E796" s="7">
        <v>1.7004211121713599E-2</v>
      </c>
      <c r="F796" s="7">
        <v>7.8366045906832892E-3</v>
      </c>
      <c r="G796" s="7">
        <v>5.90561432488686E-4</v>
      </c>
      <c r="H796" s="7">
        <v>8.4192748112537907E-3</v>
      </c>
      <c r="I796" s="7">
        <v>1.2348808908045994E-4</v>
      </c>
      <c r="J796" s="7">
        <v>1.319355623356031E-2</v>
      </c>
      <c r="K796" s="7">
        <v>6.5540960581987677E-5</v>
      </c>
      <c r="L796" s="7"/>
      <c r="M796" s="8">
        <v>4.7233237239362125E-2</v>
      </c>
      <c r="N796" s="9">
        <f t="shared" si="97"/>
        <v>17213.15311935552</v>
      </c>
      <c r="O796" s="9">
        <f t="shared" si="98"/>
        <v>12941.624157245127</v>
      </c>
      <c r="P796" s="9">
        <f t="shared" si="99"/>
        <v>226.10153232076695</v>
      </c>
      <c r="Q796" s="9">
        <f t="shared" si="100"/>
        <v>6793.3035618574067</v>
      </c>
      <c r="R796" s="9">
        <f t="shared" si="101"/>
        <v>124.90708496850402</v>
      </c>
      <c r="S796" s="9">
        <f t="shared" si="102"/>
        <v>7502.4237747586612</v>
      </c>
      <c r="T796" s="9">
        <f t="shared" si="103"/>
        <v>45.576806437213918</v>
      </c>
      <c r="U796" s="9">
        <f t="shared" si="104"/>
        <v>44847.090036943198</v>
      </c>
    </row>
    <row r="797" spans="1:21" ht="12.75" customHeight="1" x14ac:dyDescent="0.25">
      <c r="A797" s="2">
        <v>2004</v>
      </c>
      <c r="B797" s="2">
        <v>2</v>
      </c>
      <c r="C797" s="2">
        <v>3</v>
      </c>
      <c r="D797" s="2">
        <v>3</v>
      </c>
      <c r="E797" s="7">
        <v>1.6244599689850286E-2</v>
      </c>
      <c r="F797" s="7">
        <v>7.6814472597101328E-3</v>
      </c>
      <c r="G797" s="7">
        <v>5.90561432488686E-4</v>
      </c>
      <c r="H797" s="7">
        <v>8.4756650047786031E-3</v>
      </c>
      <c r="I797" s="7">
        <v>1.2348808908045994E-4</v>
      </c>
      <c r="J797" s="7">
        <v>1.2822523113627629E-2</v>
      </c>
      <c r="K797" s="7">
        <v>6.5540960581987677E-5</v>
      </c>
      <c r="L797" s="7"/>
      <c r="M797" s="8">
        <v>4.600382555011779E-2</v>
      </c>
      <c r="N797" s="9">
        <f t="shared" si="97"/>
        <v>16444.207839019666</v>
      </c>
      <c r="O797" s="9">
        <f t="shared" si="98"/>
        <v>12685.392285461892</v>
      </c>
      <c r="P797" s="9">
        <f t="shared" si="99"/>
        <v>226.10153232076695</v>
      </c>
      <c r="Q797" s="9">
        <f t="shared" si="100"/>
        <v>6838.8034072851733</v>
      </c>
      <c r="R797" s="9">
        <f t="shared" si="101"/>
        <v>124.90708496850402</v>
      </c>
      <c r="S797" s="9">
        <f t="shared" si="102"/>
        <v>7291.4383777263511</v>
      </c>
      <c r="T797" s="9">
        <f t="shared" si="103"/>
        <v>45.576806437213918</v>
      </c>
      <c r="U797" s="9">
        <f t="shared" si="104"/>
        <v>43656.427333219566</v>
      </c>
    </row>
    <row r="798" spans="1:21" ht="12.75" customHeight="1" x14ac:dyDescent="0.25">
      <c r="A798" s="2">
        <v>2004</v>
      </c>
      <c r="B798" s="2">
        <v>2</v>
      </c>
      <c r="C798" s="2">
        <v>3</v>
      </c>
      <c r="D798" s="2">
        <v>4</v>
      </c>
      <c r="E798" s="7">
        <v>1.608619608489896E-2</v>
      </c>
      <c r="F798" s="7">
        <v>7.5959064481925156E-3</v>
      </c>
      <c r="G798" s="7">
        <v>5.90561432488686E-4</v>
      </c>
      <c r="H798" s="7">
        <v>8.4796961316074351E-3</v>
      </c>
      <c r="I798" s="7">
        <v>1.2348808908045994E-4</v>
      </c>
      <c r="J798" s="7">
        <v>1.3491232056760141E-2</v>
      </c>
      <c r="K798" s="7">
        <v>6.5540960581987677E-5</v>
      </c>
      <c r="L798" s="7"/>
      <c r="M798" s="8">
        <v>4.6432621203610185E-2</v>
      </c>
      <c r="N798" s="9">
        <f t="shared" si="97"/>
        <v>16283.857824122279</v>
      </c>
      <c r="O798" s="9">
        <f t="shared" si="98"/>
        <v>12544.127402187971</v>
      </c>
      <c r="P798" s="9">
        <f t="shared" si="99"/>
        <v>226.10153232076695</v>
      </c>
      <c r="Q798" s="9">
        <f t="shared" si="100"/>
        <v>6842.056023319039</v>
      </c>
      <c r="R798" s="9">
        <f t="shared" si="101"/>
        <v>124.90708496850402</v>
      </c>
      <c r="S798" s="9">
        <f t="shared" si="102"/>
        <v>7671.6950564063236</v>
      </c>
      <c r="T798" s="9">
        <f t="shared" si="103"/>
        <v>45.576806437213918</v>
      </c>
      <c r="U798" s="9">
        <f t="shared" si="104"/>
        <v>43738.321729762101</v>
      </c>
    </row>
    <row r="799" spans="1:21" ht="12.75" customHeight="1" x14ac:dyDescent="0.25">
      <c r="A799" s="2">
        <v>2004</v>
      </c>
      <c r="B799" s="2">
        <v>2</v>
      </c>
      <c r="C799" s="2">
        <v>3</v>
      </c>
      <c r="D799" s="2">
        <v>5</v>
      </c>
      <c r="E799" s="7">
        <v>1.6928540011468502E-2</v>
      </c>
      <c r="F799" s="7">
        <v>7.5747524097522466E-3</v>
      </c>
      <c r="G799" s="7">
        <v>5.90561432488686E-4</v>
      </c>
      <c r="H799" s="7">
        <v>8.420579011662226E-3</v>
      </c>
      <c r="I799" s="7">
        <v>1.2348808908045994E-4</v>
      </c>
      <c r="J799" s="7">
        <v>1.3138011646749905E-2</v>
      </c>
      <c r="K799" s="7">
        <v>6.5540960581987677E-5</v>
      </c>
      <c r="L799" s="7"/>
      <c r="M799" s="8">
        <v>4.684147356178401E-2</v>
      </c>
      <c r="N799" s="9">
        <f t="shared" si="97"/>
        <v>17136.5521880899</v>
      </c>
      <c r="O799" s="9">
        <f t="shared" si="98"/>
        <v>12509.192933856195</v>
      </c>
      <c r="P799" s="9">
        <f t="shared" si="99"/>
        <v>226.10153232076695</v>
      </c>
      <c r="Q799" s="9">
        <f t="shared" si="100"/>
        <v>6794.3558887476229</v>
      </c>
      <c r="R799" s="9">
        <f t="shared" si="101"/>
        <v>124.90708496850402</v>
      </c>
      <c r="S799" s="9">
        <f t="shared" si="102"/>
        <v>7470.8387326920247</v>
      </c>
      <c r="T799" s="9">
        <f t="shared" si="103"/>
        <v>45.576806437213918</v>
      </c>
      <c r="U799" s="9">
        <f t="shared" si="104"/>
        <v>44307.525167112231</v>
      </c>
    </row>
    <row r="800" spans="1:21" ht="12.75" customHeight="1" x14ac:dyDescent="0.25">
      <c r="A800" s="2">
        <v>2004</v>
      </c>
      <c r="B800" s="2">
        <v>2</v>
      </c>
      <c r="C800" s="2">
        <v>3</v>
      </c>
      <c r="D800" s="2">
        <v>6</v>
      </c>
      <c r="E800" s="7">
        <v>1.8407739778933809E-2</v>
      </c>
      <c r="F800" s="7">
        <v>8.2055328201694807E-3</v>
      </c>
      <c r="G800" s="7">
        <v>5.90561432488686E-4</v>
      </c>
      <c r="H800" s="7">
        <v>9.0454008516502125E-3</v>
      </c>
      <c r="I800" s="7">
        <v>1.2348808908045994E-4</v>
      </c>
      <c r="J800" s="7">
        <v>1.2463148302084814E-2</v>
      </c>
      <c r="K800" s="7">
        <v>6.5540960581987677E-5</v>
      </c>
      <c r="L800" s="7"/>
      <c r="M800" s="8">
        <v>4.890141223498945E-2</v>
      </c>
      <c r="N800" s="9">
        <f t="shared" si="97"/>
        <v>18633.927862224053</v>
      </c>
      <c r="O800" s="9">
        <f t="shared" si="98"/>
        <v>13550.884256023683</v>
      </c>
      <c r="P800" s="9">
        <f t="shared" si="99"/>
        <v>226.10153232076695</v>
      </c>
      <c r="Q800" s="9">
        <f t="shared" si="100"/>
        <v>7298.5090998345268</v>
      </c>
      <c r="R800" s="9">
        <f t="shared" si="101"/>
        <v>124.90708496850402</v>
      </c>
      <c r="S800" s="9">
        <f t="shared" si="102"/>
        <v>7087.082396485298</v>
      </c>
      <c r="T800" s="9">
        <f t="shared" si="103"/>
        <v>45.576806437213918</v>
      </c>
      <c r="U800" s="9">
        <f t="shared" si="104"/>
        <v>46966.989038294043</v>
      </c>
    </row>
    <row r="801" spans="1:21" ht="12.75" customHeight="1" x14ac:dyDescent="0.25">
      <c r="A801" s="2">
        <v>2004</v>
      </c>
      <c r="B801" s="2">
        <v>2</v>
      </c>
      <c r="C801" s="2">
        <v>3</v>
      </c>
      <c r="D801" s="2">
        <v>7</v>
      </c>
      <c r="E801" s="7">
        <v>2.2403089332369328E-2</v>
      </c>
      <c r="F801" s="7">
        <v>9.6326225566668606E-3</v>
      </c>
      <c r="G801" s="7">
        <v>3.2507179741384548E-4</v>
      </c>
      <c r="H801" s="7">
        <v>1.0542042678304893E-2</v>
      </c>
      <c r="I801" s="7">
        <v>1.2348808908045994E-4</v>
      </c>
      <c r="J801" s="7">
        <v>1.2909194423338956E-2</v>
      </c>
      <c r="K801" s="7">
        <v>3.607671732106363E-5</v>
      </c>
      <c r="L801" s="7"/>
      <c r="M801" s="8">
        <v>5.5971585594495409E-2</v>
      </c>
      <c r="N801" s="9">
        <f t="shared" si="97"/>
        <v>22678.37092026247</v>
      </c>
      <c r="O801" s="9">
        <f t="shared" si="98"/>
        <v>15907.626745030739</v>
      </c>
      <c r="P801" s="9">
        <f t="shared" si="99"/>
        <v>124.45653824667004</v>
      </c>
      <c r="Q801" s="9">
        <f t="shared" si="100"/>
        <v>8506.1121867711718</v>
      </c>
      <c r="R801" s="9">
        <f t="shared" si="101"/>
        <v>124.90708496850402</v>
      </c>
      <c r="S801" s="9">
        <f t="shared" si="102"/>
        <v>7340.7234137740024</v>
      </c>
      <c r="T801" s="9">
        <f t="shared" si="103"/>
        <v>25.087541403597992</v>
      </c>
      <c r="U801" s="9">
        <f t="shared" si="104"/>
        <v>54707.284430457148</v>
      </c>
    </row>
    <row r="802" spans="1:21" ht="12.75" customHeight="1" x14ac:dyDescent="0.25">
      <c r="A802" s="2">
        <v>2004</v>
      </c>
      <c r="B802" s="2">
        <v>2</v>
      </c>
      <c r="C802" s="2">
        <v>3</v>
      </c>
      <c r="D802" s="2">
        <v>8</v>
      </c>
      <c r="E802" s="7">
        <v>2.6683412139560759E-2</v>
      </c>
      <c r="F802" s="7">
        <v>1.1271656741391387E-2</v>
      </c>
      <c r="G802" s="7">
        <v>0</v>
      </c>
      <c r="H802" s="7">
        <v>1.0975905421142171E-2</v>
      </c>
      <c r="I802" s="7">
        <v>1.2348808908045994E-4</v>
      </c>
      <c r="J802" s="7">
        <v>1.3685277009222896E-2</v>
      </c>
      <c r="K802" s="7">
        <v>0</v>
      </c>
      <c r="L802" s="7"/>
      <c r="M802" s="8">
        <v>6.2739739400397676E-2</v>
      </c>
      <c r="N802" s="9">
        <f t="shared" si="97"/>
        <v>27011.288887057915</v>
      </c>
      <c r="O802" s="9">
        <f t="shared" si="98"/>
        <v>18614.381201520679</v>
      </c>
      <c r="P802" s="9">
        <f t="shared" si="99"/>
        <v>0</v>
      </c>
      <c r="Q802" s="9">
        <f t="shared" si="100"/>
        <v>8856.1852491605896</v>
      </c>
      <c r="R802" s="9">
        <f t="shared" si="101"/>
        <v>124.90708496850402</v>
      </c>
      <c r="S802" s="9">
        <f t="shared" si="102"/>
        <v>7782.0373658607959</v>
      </c>
      <c r="T802" s="9">
        <f t="shared" si="103"/>
        <v>0</v>
      </c>
      <c r="U802" s="9">
        <f t="shared" si="104"/>
        <v>62388.799788568482</v>
      </c>
    </row>
    <row r="803" spans="1:21" ht="12.75" customHeight="1" x14ac:dyDescent="0.25">
      <c r="A803" s="2">
        <v>2004</v>
      </c>
      <c r="B803" s="2">
        <v>2</v>
      </c>
      <c r="C803" s="2">
        <v>3</v>
      </c>
      <c r="D803" s="2">
        <v>9</v>
      </c>
      <c r="E803" s="7">
        <v>2.5626775547853264E-2</v>
      </c>
      <c r="F803" s="7">
        <v>1.2218709054930473E-2</v>
      </c>
      <c r="G803" s="7">
        <v>0</v>
      </c>
      <c r="H803" s="7">
        <v>1.06015607151308E-2</v>
      </c>
      <c r="I803" s="7">
        <v>1.2348808908045994E-4</v>
      </c>
      <c r="J803" s="7">
        <v>1.4908565775783013E-2</v>
      </c>
      <c r="K803" s="7">
        <v>0</v>
      </c>
      <c r="L803" s="7"/>
      <c r="M803" s="8">
        <v>6.3479099182778012E-2</v>
      </c>
      <c r="N803" s="9">
        <f t="shared" si="97"/>
        <v>25941.668702129151</v>
      </c>
      <c r="O803" s="9">
        <f t="shared" si="98"/>
        <v>20178.374249433749</v>
      </c>
      <c r="P803" s="9">
        <f t="shared" si="99"/>
        <v>0</v>
      </c>
      <c r="Q803" s="9">
        <f t="shared" si="100"/>
        <v>8554.1358112077723</v>
      </c>
      <c r="R803" s="9">
        <f t="shared" si="101"/>
        <v>124.90708496850402</v>
      </c>
      <c r="S803" s="9">
        <f t="shared" si="102"/>
        <v>8477.6519949394042</v>
      </c>
      <c r="T803" s="9">
        <f t="shared" si="103"/>
        <v>0</v>
      </c>
      <c r="U803" s="9">
        <f t="shared" si="104"/>
        <v>63276.73784267858</v>
      </c>
    </row>
    <row r="804" spans="1:21" ht="12.75" customHeight="1" x14ac:dyDescent="0.25">
      <c r="A804" s="2">
        <v>2004</v>
      </c>
      <c r="B804" s="2">
        <v>2</v>
      </c>
      <c r="C804" s="2">
        <v>3</v>
      </c>
      <c r="D804" s="2">
        <v>10</v>
      </c>
      <c r="E804" s="7">
        <v>2.3399613446075229E-2</v>
      </c>
      <c r="F804" s="7">
        <v>1.2609198106711187E-2</v>
      </c>
      <c r="G804" s="7">
        <v>0</v>
      </c>
      <c r="H804" s="7">
        <v>1.0549983021733145E-2</v>
      </c>
      <c r="I804" s="7">
        <v>1.2348808908045994E-4</v>
      </c>
      <c r="J804" s="7">
        <v>1.5487632118632107E-2</v>
      </c>
      <c r="K804" s="7">
        <v>0</v>
      </c>
      <c r="L804" s="7"/>
      <c r="M804" s="8">
        <v>6.2169914782232126E-2</v>
      </c>
      <c r="N804" s="9">
        <f t="shared" si="97"/>
        <v>23687.139985382215</v>
      </c>
      <c r="O804" s="9">
        <f t="shared" si="98"/>
        <v>20823.240592655027</v>
      </c>
      <c r="P804" s="9">
        <f t="shared" si="99"/>
        <v>0</v>
      </c>
      <c r="Q804" s="9">
        <f t="shared" si="100"/>
        <v>8512.5190525051912</v>
      </c>
      <c r="R804" s="9">
        <f t="shared" si="101"/>
        <v>124.90708496850402</v>
      </c>
      <c r="S804" s="9">
        <f t="shared" si="102"/>
        <v>8806.93403390194</v>
      </c>
      <c r="T804" s="9">
        <f t="shared" si="103"/>
        <v>0</v>
      </c>
      <c r="U804" s="9">
        <f t="shared" si="104"/>
        <v>61954.740749412878</v>
      </c>
    </row>
    <row r="805" spans="1:21" ht="12.75" customHeight="1" x14ac:dyDescent="0.25">
      <c r="A805" s="2">
        <v>2004</v>
      </c>
      <c r="B805" s="2">
        <v>2</v>
      </c>
      <c r="C805" s="2">
        <v>3</v>
      </c>
      <c r="D805" s="2">
        <v>11</v>
      </c>
      <c r="E805" s="7">
        <v>2.2232669696285755E-2</v>
      </c>
      <c r="F805" s="7">
        <v>1.2931643914185756E-2</v>
      </c>
      <c r="G805" s="7">
        <v>0</v>
      </c>
      <c r="H805" s="7">
        <v>1.0249955290605076E-2</v>
      </c>
      <c r="I805" s="7">
        <v>1.2348808908045994E-4</v>
      </c>
      <c r="J805" s="7">
        <v>1.5629256068305585E-2</v>
      </c>
      <c r="K805" s="7">
        <v>0</v>
      </c>
      <c r="L805" s="7"/>
      <c r="M805" s="8">
        <v>6.116701305846263E-2</v>
      </c>
      <c r="N805" s="9">
        <f t="shared" si="97"/>
        <v>22505.85722530455</v>
      </c>
      <c r="O805" s="9">
        <f t="shared" si="98"/>
        <v>21355.738105209944</v>
      </c>
      <c r="P805" s="9">
        <f t="shared" si="99"/>
        <v>0</v>
      </c>
      <c r="Q805" s="9">
        <f t="shared" si="100"/>
        <v>8270.4341342407424</v>
      </c>
      <c r="R805" s="9">
        <f t="shared" si="101"/>
        <v>124.90708496850402</v>
      </c>
      <c r="S805" s="9">
        <f t="shared" si="102"/>
        <v>8887.4675055676598</v>
      </c>
      <c r="T805" s="9">
        <f t="shared" si="103"/>
        <v>0</v>
      </c>
      <c r="U805" s="9">
        <f t="shared" si="104"/>
        <v>61144.404055291394</v>
      </c>
    </row>
    <row r="806" spans="1:21" ht="12.75" customHeight="1" x14ac:dyDescent="0.25">
      <c r="A806" s="2">
        <v>2004</v>
      </c>
      <c r="B806" s="2">
        <v>2</v>
      </c>
      <c r="C806" s="2">
        <v>3</v>
      </c>
      <c r="D806" s="2">
        <v>12</v>
      </c>
      <c r="E806" s="7">
        <v>2.2721618530459523E-2</v>
      </c>
      <c r="F806" s="7">
        <v>1.2380906391886552E-2</v>
      </c>
      <c r="G806" s="7">
        <v>0</v>
      </c>
      <c r="H806" s="7">
        <v>9.069279715237074E-3</v>
      </c>
      <c r="I806" s="7">
        <v>1.2348808908045994E-4</v>
      </c>
      <c r="J806" s="7">
        <v>1.6240624421132603E-2</v>
      </c>
      <c r="K806" s="7">
        <v>0</v>
      </c>
      <c r="L806" s="7"/>
      <c r="M806" s="8">
        <v>6.0535917147796214E-2</v>
      </c>
      <c r="N806" s="9">
        <f t="shared" si="97"/>
        <v>23000.814097453484</v>
      </c>
      <c r="O806" s="9">
        <f t="shared" si="98"/>
        <v>20446.232216478198</v>
      </c>
      <c r="P806" s="9">
        <f t="shared" si="99"/>
        <v>0</v>
      </c>
      <c r="Q806" s="9">
        <f t="shared" si="100"/>
        <v>7317.7763612904537</v>
      </c>
      <c r="R806" s="9">
        <f t="shared" si="101"/>
        <v>124.90708496850402</v>
      </c>
      <c r="S806" s="9">
        <f t="shared" si="102"/>
        <v>9235.1178573141588</v>
      </c>
      <c r="T806" s="9">
        <f t="shared" si="103"/>
        <v>0</v>
      </c>
      <c r="U806" s="9">
        <f t="shared" si="104"/>
        <v>60124.847617504798</v>
      </c>
    </row>
    <row r="807" spans="1:21" ht="12.75" customHeight="1" x14ac:dyDescent="0.25">
      <c r="A807" s="2">
        <v>2004</v>
      </c>
      <c r="B807" s="2">
        <v>2</v>
      </c>
      <c r="C807" s="2">
        <v>3</v>
      </c>
      <c r="D807" s="2">
        <v>13</v>
      </c>
      <c r="E807" s="7">
        <v>2.271727288319576E-2</v>
      </c>
      <c r="F807" s="7">
        <v>1.1997787757561662E-2</v>
      </c>
      <c r="G807" s="7">
        <v>0</v>
      </c>
      <c r="H807" s="7">
        <v>8.6241940405584958E-3</v>
      </c>
      <c r="I807" s="7">
        <v>1.2348808908045994E-4</v>
      </c>
      <c r="J807" s="7">
        <v>1.6491954798982272E-2</v>
      </c>
      <c r="K807" s="7">
        <v>0</v>
      </c>
      <c r="L807" s="7"/>
      <c r="M807" s="8">
        <v>5.9954697569378657E-2</v>
      </c>
      <c r="N807" s="9">
        <f t="shared" si="97"/>
        <v>22996.415052345281</v>
      </c>
      <c r="O807" s="9">
        <f t="shared" si="98"/>
        <v>19813.537620790114</v>
      </c>
      <c r="P807" s="9">
        <f t="shared" si="99"/>
        <v>0</v>
      </c>
      <c r="Q807" s="9">
        <f t="shared" si="100"/>
        <v>6958.6477941739449</v>
      </c>
      <c r="R807" s="9">
        <f t="shared" si="101"/>
        <v>124.90708496850402</v>
      </c>
      <c r="S807" s="9">
        <f t="shared" si="102"/>
        <v>9378.0351245557304</v>
      </c>
      <c r="T807" s="9">
        <f t="shared" si="103"/>
        <v>0</v>
      </c>
      <c r="U807" s="9">
        <f t="shared" si="104"/>
        <v>59271.542676833575</v>
      </c>
    </row>
    <row r="808" spans="1:21" ht="12.75" customHeight="1" x14ac:dyDescent="0.25">
      <c r="A808" s="2">
        <v>2004</v>
      </c>
      <c r="B808" s="2">
        <v>2</v>
      </c>
      <c r="C808" s="2">
        <v>3</v>
      </c>
      <c r="D808" s="2">
        <v>14</v>
      </c>
      <c r="E808" s="7">
        <v>2.1955193987165476E-2</v>
      </c>
      <c r="F808" s="7">
        <v>1.2053679038227941E-2</v>
      </c>
      <c r="G808" s="7">
        <v>0</v>
      </c>
      <c r="H808" s="7">
        <v>8.4619838992216513E-3</v>
      </c>
      <c r="I808" s="7">
        <v>1.2348808908045994E-4</v>
      </c>
      <c r="J808" s="7">
        <v>1.6556893184555256E-2</v>
      </c>
      <c r="K808" s="7">
        <v>0</v>
      </c>
      <c r="L808" s="7"/>
      <c r="M808" s="8">
        <v>5.9151238198250786E-2</v>
      </c>
      <c r="N808" s="9">
        <f t="shared" si="97"/>
        <v>22224.971988476947</v>
      </c>
      <c r="O808" s="9">
        <f t="shared" si="98"/>
        <v>19905.838302760214</v>
      </c>
      <c r="P808" s="9">
        <f t="shared" si="99"/>
        <v>0</v>
      </c>
      <c r="Q808" s="9">
        <f t="shared" si="100"/>
        <v>6827.7644632913325</v>
      </c>
      <c r="R808" s="9">
        <f t="shared" si="101"/>
        <v>124.90708496850402</v>
      </c>
      <c r="S808" s="9">
        <f t="shared" si="102"/>
        <v>9414.9618848008522</v>
      </c>
      <c r="T808" s="9">
        <f t="shared" si="103"/>
        <v>0</v>
      </c>
      <c r="U808" s="9">
        <f t="shared" si="104"/>
        <v>58498.443724297853</v>
      </c>
    </row>
    <row r="809" spans="1:21" ht="12.75" customHeight="1" x14ac:dyDescent="0.25">
      <c r="A809" s="2">
        <v>2004</v>
      </c>
      <c r="B809" s="2">
        <v>2</v>
      </c>
      <c r="C809" s="2">
        <v>3</v>
      </c>
      <c r="D809" s="2">
        <v>15</v>
      </c>
      <c r="E809" s="7">
        <v>2.1628044429207016E-2</v>
      </c>
      <c r="F809" s="7">
        <v>1.2039885969735566E-2</v>
      </c>
      <c r="G809" s="7">
        <v>0</v>
      </c>
      <c r="H809" s="7">
        <v>9.1878445054640843E-3</v>
      </c>
      <c r="I809" s="7">
        <v>1.2348808908045994E-4</v>
      </c>
      <c r="J809" s="7">
        <v>1.5583623319294006E-2</v>
      </c>
      <c r="K809" s="7">
        <v>0</v>
      </c>
      <c r="L809" s="7"/>
      <c r="M809" s="8">
        <v>5.8562886312781143E-2</v>
      </c>
      <c r="N809" s="9">
        <f t="shared" si="97"/>
        <v>21893.802527349901</v>
      </c>
      <c r="O809" s="9">
        <f t="shared" si="98"/>
        <v>19883.059980039212</v>
      </c>
      <c r="P809" s="9">
        <f t="shared" si="99"/>
        <v>0</v>
      </c>
      <c r="Q809" s="9">
        <f t="shared" si="100"/>
        <v>7413.4433432831811</v>
      </c>
      <c r="R809" s="9">
        <f t="shared" si="101"/>
        <v>124.90708496850402</v>
      </c>
      <c r="S809" s="9">
        <f t="shared" si="102"/>
        <v>8861.518760966017</v>
      </c>
      <c r="T809" s="9">
        <f t="shared" si="103"/>
        <v>0</v>
      </c>
      <c r="U809" s="9">
        <f t="shared" si="104"/>
        <v>58176.731696606817</v>
      </c>
    </row>
    <row r="810" spans="1:21" ht="12.75" customHeight="1" x14ac:dyDescent="0.25">
      <c r="A810" s="2">
        <v>2004</v>
      </c>
      <c r="B810" s="2">
        <v>2</v>
      </c>
      <c r="C810" s="2">
        <v>3</v>
      </c>
      <c r="D810" s="2">
        <v>16</v>
      </c>
      <c r="E810" s="7">
        <v>2.2732084464820723E-2</v>
      </c>
      <c r="F810" s="7">
        <v>1.1562714926314823E-2</v>
      </c>
      <c r="G810" s="7">
        <v>0</v>
      </c>
      <c r="H810" s="7">
        <v>9.1180029179449354E-3</v>
      </c>
      <c r="I810" s="7">
        <v>1.2348808908045994E-4</v>
      </c>
      <c r="J810" s="7">
        <v>1.5973938865144071E-2</v>
      </c>
      <c r="K810" s="7">
        <v>0</v>
      </c>
      <c r="L810" s="7"/>
      <c r="M810" s="8">
        <v>5.9510229263305015E-2</v>
      </c>
      <c r="N810" s="9">
        <f t="shared" si="97"/>
        <v>23011.408633677893</v>
      </c>
      <c r="O810" s="9">
        <f t="shared" si="98"/>
        <v>19095.044171507358</v>
      </c>
      <c r="P810" s="9">
        <f t="shared" si="99"/>
        <v>0</v>
      </c>
      <c r="Q810" s="9">
        <f t="shared" si="100"/>
        <v>7357.0899024113587</v>
      </c>
      <c r="R810" s="9">
        <f t="shared" si="101"/>
        <v>124.90708496850402</v>
      </c>
      <c r="S810" s="9">
        <f t="shared" si="102"/>
        <v>9083.4689750708931</v>
      </c>
      <c r="T810" s="9">
        <f t="shared" si="103"/>
        <v>0</v>
      </c>
      <c r="U810" s="9">
        <f t="shared" si="104"/>
        <v>58671.918767636009</v>
      </c>
    </row>
    <row r="811" spans="1:21" ht="12.75" customHeight="1" x14ac:dyDescent="0.25">
      <c r="A811" s="2">
        <v>2004</v>
      </c>
      <c r="B811" s="2">
        <v>2</v>
      </c>
      <c r="C811" s="2">
        <v>3</v>
      </c>
      <c r="D811" s="2">
        <v>17</v>
      </c>
      <c r="E811" s="7">
        <v>2.7290334285075477E-2</v>
      </c>
      <c r="F811" s="7">
        <v>1.1415539990640008E-2</v>
      </c>
      <c r="G811" s="7">
        <v>2.560792935573845E-4</v>
      </c>
      <c r="H811" s="7">
        <v>1.013752488688655E-2</v>
      </c>
      <c r="I811" s="7">
        <v>1.2348808908045994E-4</v>
      </c>
      <c r="J811" s="7">
        <v>1.5401561917410477E-2</v>
      </c>
      <c r="K811" s="7">
        <v>2.8419876344074215E-5</v>
      </c>
      <c r="L811" s="7"/>
      <c r="M811" s="8">
        <v>6.4652948338994431E-2</v>
      </c>
      <c r="N811" s="9">
        <f t="shared" si="97"/>
        <v>27625.668686714263</v>
      </c>
      <c r="O811" s="9">
        <f t="shared" si="98"/>
        <v>18851.994687406219</v>
      </c>
      <c r="P811" s="9">
        <f t="shared" si="99"/>
        <v>98.042163750768452</v>
      </c>
      <c r="Q811" s="9">
        <f t="shared" si="100"/>
        <v>8179.7168362353123</v>
      </c>
      <c r="R811" s="9">
        <f t="shared" si="101"/>
        <v>124.90708496850402</v>
      </c>
      <c r="S811" s="9">
        <f t="shared" si="102"/>
        <v>8757.9908140063908</v>
      </c>
      <c r="T811" s="9">
        <f t="shared" si="103"/>
        <v>19.763018295758748</v>
      </c>
      <c r="U811" s="9">
        <f t="shared" si="104"/>
        <v>63658.083291377217</v>
      </c>
    </row>
    <row r="812" spans="1:21" ht="12.75" customHeight="1" x14ac:dyDescent="0.25">
      <c r="A812" s="2">
        <v>2004</v>
      </c>
      <c r="B812" s="2">
        <v>2</v>
      </c>
      <c r="C812" s="2">
        <v>3</v>
      </c>
      <c r="D812" s="2">
        <v>18</v>
      </c>
      <c r="E812" s="7">
        <v>3.3421574695642137E-2</v>
      </c>
      <c r="F812" s="7">
        <v>1.0929603983843784E-2</v>
      </c>
      <c r="G812" s="7">
        <v>5.90561432488686E-4</v>
      </c>
      <c r="H812" s="7">
        <v>9.7449953352201878E-3</v>
      </c>
      <c r="I812" s="7">
        <v>1.2348808908045994E-4</v>
      </c>
      <c r="J812" s="7">
        <v>1.5241857777211416E-2</v>
      </c>
      <c r="K812" s="7">
        <v>6.5540960581987677E-5</v>
      </c>
      <c r="L812" s="7"/>
      <c r="M812" s="8">
        <v>7.0117622274068661E-2</v>
      </c>
      <c r="N812" s="9">
        <f t="shared" si="97"/>
        <v>33832.24770665462</v>
      </c>
      <c r="O812" s="9">
        <f t="shared" si="98"/>
        <v>18049.50413277165</v>
      </c>
      <c r="P812" s="9">
        <f t="shared" si="99"/>
        <v>226.10153232076695</v>
      </c>
      <c r="Q812" s="9">
        <f t="shared" si="100"/>
        <v>7862.994498355918</v>
      </c>
      <c r="R812" s="9">
        <f t="shared" si="101"/>
        <v>124.90708496850402</v>
      </c>
      <c r="S812" s="9">
        <f t="shared" si="102"/>
        <v>8667.176168042397</v>
      </c>
      <c r="T812" s="9">
        <f t="shared" si="103"/>
        <v>45.576806437213918</v>
      </c>
      <c r="U812" s="9">
        <f t="shared" si="104"/>
        <v>68808.507929551066</v>
      </c>
    </row>
    <row r="813" spans="1:21" ht="12.75" customHeight="1" x14ac:dyDescent="0.25">
      <c r="A813" s="2">
        <v>2004</v>
      </c>
      <c r="B813" s="2">
        <v>2</v>
      </c>
      <c r="C813" s="2">
        <v>3</v>
      </c>
      <c r="D813" s="2">
        <v>19</v>
      </c>
      <c r="E813" s="7">
        <v>3.5972368258295882E-2</v>
      </c>
      <c r="F813" s="7">
        <v>1.1080739823382202E-2</v>
      </c>
      <c r="G813" s="7">
        <v>5.90561432488686E-4</v>
      </c>
      <c r="H813" s="7">
        <v>1.0734951130451736E-2</v>
      </c>
      <c r="I813" s="7">
        <v>1.2348808908045994E-4</v>
      </c>
      <c r="J813" s="7">
        <v>1.5306570829413783E-2</v>
      </c>
      <c r="K813" s="7">
        <v>6.5540960581987677E-5</v>
      </c>
      <c r="L813" s="7"/>
      <c r="M813" s="8">
        <v>7.3874220523694745E-2</v>
      </c>
      <c r="N813" s="9">
        <f t="shared" si="97"/>
        <v>36414.384558258265</v>
      </c>
      <c r="O813" s="9">
        <f t="shared" si="98"/>
        <v>18299.0947825693</v>
      </c>
      <c r="P813" s="9">
        <f t="shared" si="99"/>
        <v>226.10153232076695</v>
      </c>
      <c r="Q813" s="9">
        <f t="shared" si="100"/>
        <v>8661.7652215586641</v>
      </c>
      <c r="R813" s="9">
        <f t="shared" si="101"/>
        <v>124.90708496850402</v>
      </c>
      <c r="S813" s="9">
        <f t="shared" si="102"/>
        <v>8703.9747940372035</v>
      </c>
      <c r="T813" s="9">
        <f t="shared" si="103"/>
        <v>45.576806437213918</v>
      </c>
      <c r="U813" s="9">
        <f t="shared" si="104"/>
        <v>72475.804780149905</v>
      </c>
    </row>
    <row r="814" spans="1:21" ht="12.75" customHeight="1" x14ac:dyDescent="0.25">
      <c r="A814" s="2">
        <v>2004</v>
      </c>
      <c r="B814" s="2">
        <v>2</v>
      </c>
      <c r="C814" s="2">
        <v>3</v>
      </c>
      <c r="D814" s="2">
        <v>20</v>
      </c>
      <c r="E814" s="7">
        <v>3.4774895616156452E-2</v>
      </c>
      <c r="F814" s="7">
        <v>1.0862959633565964E-2</v>
      </c>
      <c r="G814" s="7">
        <v>5.90561432488686E-4</v>
      </c>
      <c r="H814" s="7">
        <v>1.1170538653728211E-2</v>
      </c>
      <c r="I814" s="7">
        <v>1.2348808908045994E-4</v>
      </c>
      <c r="J814" s="7">
        <v>1.5502723822066036E-2</v>
      </c>
      <c r="K814" s="7">
        <v>6.5540960581987677E-5</v>
      </c>
      <c r="L814" s="7"/>
      <c r="M814" s="8">
        <v>7.3090708207667804E-2</v>
      </c>
      <c r="N814" s="9">
        <f t="shared" si="97"/>
        <v>35202.197777122368</v>
      </c>
      <c r="O814" s="9">
        <f t="shared" si="98"/>
        <v>17939.445481283128</v>
      </c>
      <c r="P814" s="9">
        <f t="shared" si="99"/>
        <v>226.10153232076695</v>
      </c>
      <c r="Q814" s="9">
        <f t="shared" si="100"/>
        <v>9013.2299664104921</v>
      </c>
      <c r="R814" s="9">
        <f t="shared" si="101"/>
        <v>124.90708496850402</v>
      </c>
      <c r="S814" s="9">
        <f t="shared" si="102"/>
        <v>8815.5158258494594</v>
      </c>
      <c r="T814" s="9">
        <f t="shared" si="103"/>
        <v>45.576806437213918</v>
      </c>
      <c r="U814" s="9">
        <f t="shared" si="104"/>
        <v>71366.974474391929</v>
      </c>
    </row>
    <row r="815" spans="1:21" ht="12.75" customHeight="1" x14ac:dyDescent="0.25">
      <c r="A815" s="2">
        <v>2004</v>
      </c>
      <c r="B815" s="2">
        <v>2</v>
      </c>
      <c r="C815" s="2">
        <v>3</v>
      </c>
      <c r="D815" s="2">
        <v>21</v>
      </c>
      <c r="E815" s="7">
        <v>3.3872641356233427E-2</v>
      </c>
      <c r="F815" s="7">
        <v>1.066290493726155E-2</v>
      </c>
      <c r="G815" s="7">
        <v>5.90561432488686E-4</v>
      </c>
      <c r="H815" s="7">
        <v>1.1364617186119049E-2</v>
      </c>
      <c r="I815" s="7">
        <v>1.2348808908045994E-4</v>
      </c>
      <c r="J815" s="7">
        <v>1.5257047915031983E-2</v>
      </c>
      <c r="K815" s="7">
        <v>6.5540960581987677E-5</v>
      </c>
      <c r="L815" s="7"/>
      <c r="M815" s="8">
        <v>7.1936801876797143E-2</v>
      </c>
      <c r="N815" s="9">
        <f t="shared" si="97"/>
        <v>34288.856921878934</v>
      </c>
      <c r="O815" s="9">
        <f t="shared" si="98"/>
        <v>17609.068637523324</v>
      </c>
      <c r="P815" s="9">
        <f t="shared" si="99"/>
        <v>226.10153232076695</v>
      </c>
      <c r="Q815" s="9">
        <f t="shared" si="100"/>
        <v>9169.8271098614241</v>
      </c>
      <c r="R815" s="9">
        <f t="shared" si="101"/>
        <v>124.90708496850402</v>
      </c>
      <c r="S815" s="9">
        <f t="shared" si="102"/>
        <v>8675.8139340176549</v>
      </c>
      <c r="T815" s="9">
        <f t="shared" si="103"/>
        <v>45.576806437213918</v>
      </c>
      <c r="U815" s="9">
        <f t="shared" si="104"/>
        <v>70140.152027007804</v>
      </c>
    </row>
    <row r="816" spans="1:21" ht="12.75" customHeight="1" x14ac:dyDescent="0.25">
      <c r="A816" s="2">
        <v>2004</v>
      </c>
      <c r="B816" s="2">
        <v>2</v>
      </c>
      <c r="C816" s="2">
        <v>3</v>
      </c>
      <c r="D816" s="2">
        <v>22</v>
      </c>
      <c r="E816" s="7">
        <v>3.1062230343774085E-2</v>
      </c>
      <c r="F816" s="7">
        <v>1.0015909604029927E-2</v>
      </c>
      <c r="G816" s="7">
        <v>5.90561432488686E-4</v>
      </c>
      <c r="H816" s="7">
        <v>1.048365828735816E-2</v>
      </c>
      <c r="I816" s="7">
        <v>1.2348808908045994E-4</v>
      </c>
      <c r="J816" s="7">
        <v>1.5052448449080729E-2</v>
      </c>
      <c r="K816" s="7">
        <v>6.5540960581987677E-5</v>
      </c>
      <c r="L816" s="7"/>
      <c r="M816" s="8">
        <v>6.7393837166394049E-2</v>
      </c>
      <c r="N816" s="9">
        <f t="shared" si="97"/>
        <v>31443.912529015473</v>
      </c>
      <c r="O816" s="9">
        <f t="shared" si="98"/>
        <v>16540.599463497387</v>
      </c>
      <c r="P816" s="9">
        <f t="shared" si="99"/>
        <v>226.10153232076695</v>
      </c>
      <c r="Q816" s="9">
        <f t="shared" si="100"/>
        <v>8459.0032730147086</v>
      </c>
      <c r="R816" s="9">
        <f t="shared" si="101"/>
        <v>124.90708496850402</v>
      </c>
      <c r="S816" s="9">
        <f t="shared" si="102"/>
        <v>8559.4698740475997</v>
      </c>
      <c r="T816" s="9">
        <f t="shared" si="103"/>
        <v>45.576806437213918</v>
      </c>
      <c r="U816" s="9">
        <f t="shared" si="104"/>
        <v>65399.570563301655</v>
      </c>
    </row>
    <row r="817" spans="1:21" ht="12.75" customHeight="1" x14ac:dyDescent="0.25">
      <c r="A817" s="2">
        <v>2004</v>
      </c>
      <c r="B817" s="2">
        <v>2</v>
      </c>
      <c r="C817" s="2">
        <v>3</v>
      </c>
      <c r="D817" s="2">
        <v>23</v>
      </c>
      <c r="E817" s="7">
        <v>2.7646849171575727E-2</v>
      </c>
      <c r="F817" s="7">
        <v>8.9877204648305051E-3</v>
      </c>
      <c r="G817" s="7">
        <v>5.90561432488686E-4</v>
      </c>
      <c r="H817" s="7">
        <v>8.8657466275125097E-3</v>
      </c>
      <c r="I817" s="7">
        <v>1.2348808908045994E-4</v>
      </c>
      <c r="J817" s="7">
        <v>1.5380012833979648E-2</v>
      </c>
      <c r="K817" s="7">
        <v>6.5540960581987677E-5</v>
      </c>
      <c r="L817" s="7"/>
      <c r="M817" s="8">
        <v>6.1659919580049523E-2</v>
      </c>
      <c r="N817" s="9">
        <f t="shared" si="97"/>
        <v>27986.564307612669</v>
      </c>
      <c r="O817" s="9">
        <f t="shared" si="98"/>
        <v>14842.614418047991</v>
      </c>
      <c r="P817" s="9">
        <f t="shared" si="99"/>
        <v>226.10153232076695</v>
      </c>
      <c r="Q817" s="9">
        <f t="shared" si="100"/>
        <v>7153.5505721587169</v>
      </c>
      <c r="R817" s="9">
        <f t="shared" si="101"/>
        <v>124.90708496850402</v>
      </c>
      <c r="S817" s="9">
        <f t="shared" si="102"/>
        <v>8745.7370779405628</v>
      </c>
      <c r="T817" s="9">
        <f t="shared" si="103"/>
        <v>45.576806437213918</v>
      </c>
      <c r="U817" s="9">
        <f t="shared" si="104"/>
        <v>59125.051799486428</v>
      </c>
    </row>
    <row r="818" spans="1:21" ht="12.75" customHeight="1" x14ac:dyDescent="0.25">
      <c r="A818" s="2">
        <v>2004</v>
      </c>
      <c r="B818" s="2">
        <v>2</v>
      </c>
      <c r="C818" s="2">
        <v>3</v>
      </c>
      <c r="D818" s="2">
        <v>24</v>
      </c>
      <c r="E818" s="7">
        <v>2.2691750003154473E-2</v>
      </c>
      <c r="F818" s="7">
        <v>8.1366936412748531E-3</v>
      </c>
      <c r="G818" s="7">
        <v>6.0206184985858464E-4</v>
      </c>
      <c r="H818" s="7">
        <v>8.2090397051752684E-3</v>
      </c>
      <c r="I818" s="7">
        <v>1.2348808908045994E-4</v>
      </c>
      <c r="J818" s="7">
        <v>1.3708555706997715E-2</v>
      </c>
      <c r="K818" s="7">
        <v>6.6817285719476867E-5</v>
      </c>
      <c r="L818" s="7"/>
      <c r="M818" s="8">
        <v>5.3538406281260838E-2</v>
      </c>
      <c r="N818" s="9">
        <f t="shared" si="97"/>
        <v>22970.578555782577</v>
      </c>
      <c r="O818" s="9">
        <f t="shared" si="98"/>
        <v>13437.200993044356</v>
      </c>
      <c r="P818" s="9">
        <f t="shared" si="99"/>
        <v>230.50456619093467</v>
      </c>
      <c r="Q818" s="9">
        <f t="shared" si="100"/>
        <v>6623.6700807122515</v>
      </c>
      <c r="R818" s="9">
        <f t="shared" si="101"/>
        <v>124.90708496850402</v>
      </c>
      <c r="S818" s="9">
        <f t="shared" si="102"/>
        <v>7795.2746350655143</v>
      </c>
      <c r="T818" s="9">
        <f t="shared" si="103"/>
        <v>46.464355585498488</v>
      </c>
      <c r="U818" s="9">
        <f t="shared" si="104"/>
        <v>51228.600271349635</v>
      </c>
    </row>
    <row r="819" spans="1:21" ht="12.75" customHeight="1" x14ac:dyDescent="0.25">
      <c r="A819" s="2">
        <v>2004</v>
      </c>
      <c r="B819" s="2">
        <v>2</v>
      </c>
      <c r="C819" s="2">
        <v>4</v>
      </c>
      <c r="D819" s="2">
        <v>1</v>
      </c>
      <c r="E819" s="7">
        <v>1.7594955508631428E-2</v>
      </c>
      <c r="F819" s="7">
        <v>7.641912347952003E-3</v>
      </c>
      <c r="G819" s="7">
        <v>6.0206184985858464E-4</v>
      </c>
      <c r="H819" s="7">
        <v>7.9201931132638799E-3</v>
      </c>
      <c r="I819" s="7">
        <v>1.2348808908045994E-4</v>
      </c>
      <c r="J819" s="7">
        <v>1.337866976258904E-2</v>
      </c>
      <c r="K819" s="7">
        <v>6.6817285719476867E-5</v>
      </c>
      <c r="L819" s="7"/>
      <c r="M819" s="8">
        <v>4.7328097957094882E-2</v>
      </c>
      <c r="N819" s="9">
        <f t="shared" si="97"/>
        <v>17811.15637358656</v>
      </c>
      <c r="O819" s="9">
        <f t="shared" si="98"/>
        <v>12620.103044038144</v>
      </c>
      <c r="P819" s="9">
        <f t="shared" si="99"/>
        <v>230.50456619093467</v>
      </c>
      <c r="Q819" s="9">
        <f t="shared" si="100"/>
        <v>6390.6069457449548</v>
      </c>
      <c r="R819" s="9">
        <f t="shared" si="101"/>
        <v>124.90708496850402</v>
      </c>
      <c r="S819" s="9">
        <f t="shared" si="102"/>
        <v>7607.6872925418302</v>
      </c>
      <c r="T819" s="9">
        <f t="shared" si="103"/>
        <v>46.464355585498488</v>
      </c>
      <c r="U819" s="9">
        <f t="shared" si="104"/>
        <v>44831.429662656425</v>
      </c>
    </row>
    <row r="820" spans="1:21" ht="12.75" customHeight="1" x14ac:dyDescent="0.25">
      <c r="A820" s="2">
        <v>2004</v>
      </c>
      <c r="B820" s="2">
        <v>2</v>
      </c>
      <c r="C820" s="2">
        <v>4</v>
      </c>
      <c r="D820" s="2">
        <v>2</v>
      </c>
      <c r="E820" s="7">
        <v>1.6048711738844989E-2</v>
      </c>
      <c r="F820" s="7">
        <v>7.2308838297677732E-3</v>
      </c>
      <c r="G820" s="7">
        <v>6.0206184985858464E-4</v>
      </c>
      <c r="H820" s="7">
        <v>7.6077384174918893E-3</v>
      </c>
      <c r="I820" s="7">
        <v>1.2348808908045994E-4</v>
      </c>
      <c r="J820" s="7">
        <v>1.3020074391533029E-2</v>
      </c>
      <c r="K820" s="7">
        <v>6.6817285719476867E-5</v>
      </c>
      <c r="L820" s="7"/>
      <c r="M820" s="8">
        <v>4.4699775602296203E-2</v>
      </c>
      <c r="N820" s="9">
        <f t="shared" si="97"/>
        <v>16245.912883096347</v>
      </c>
      <c r="O820" s="9">
        <f t="shared" si="98"/>
        <v>11941.317156770876</v>
      </c>
      <c r="P820" s="9">
        <f t="shared" si="99"/>
        <v>230.50456619093467</v>
      </c>
      <c r="Q820" s="9">
        <f t="shared" si="100"/>
        <v>6138.4950186143997</v>
      </c>
      <c r="R820" s="9">
        <f t="shared" si="101"/>
        <v>124.90708496850402</v>
      </c>
      <c r="S820" s="9">
        <f t="shared" si="102"/>
        <v>7403.7745346998136</v>
      </c>
      <c r="T820" s="9">
        <f t="shared" si="103"/>
        <v>46.464355585498488</v>
      </c>
      <c r="U820" s="9">
        <f t="shared" si="104"/>
        <v>42131.375599926374</v>
      </c>
    </row>
    <row r="821" spans="1:21" ht="12.75" customHeight="1" x14ac:dyDescent="0.25">
      <c r="A821" s="2">
        <v>2004</v>
      </c>
      <c r="B821" s="2">
        <v>2</v>
      </c>
      <c r="C821" s="2">
        <v>4</v>
      </c>
      <c r="D821" s="2">
        <v>3</v>
      </c>
      <c r="E821" s="7">
        <v>1.5205539462190868E-2</v>
      </c>
      <c r="F821" s="7">
        <v>7.0060119325389301E-3</v>
      </c>
      <c r="G821" s="7">
        <v>6.0206184985858464E-4</v>
      </c>
      <c r="H821" s="7">
        <v>7.5418745870748892E-3</v>
      </c>
      <c r="I821" s="7">
        <v>1.2348808908045994E-4</v>
      </c>
      <c r="J821" s="7">
        <v>1.2570778950503658E-2</v>
      </c>
      <c r="K821" s="7">
        <v>6.6817285719476867E-5</v>
      </c>
      <c r="L821" s="7"/>
      <c r="M821" s="8">
        <v>4.3116572156966869E-2</v>
      </c>
      <c r="N821" s="9">
        <f t="shared" si="97"/>
        <v>15392.379990558349</v>
      </c>
      <c r="O821" s="9">
        <f t="shared" si="98"/>
        <v>11569.956378797953</v>
      </c>
      <c r="P821" s="9">
        <f t="shared" si="99"/>
        <v>230.50456619093467</v>
      </c>
      <c r="Q821" s="9">
        <f t="shared" si="100"/>
        <v>6085.3511310706281</v>
      </c>
      <c r="R821" s="9">
        <f t="shared" si="101"/>
        <v>124.90708496850402</v>
      </c>
      <c r="S821" s="9">
        <f t="shared" si="102"/>
        <v>7148.2858143732083</v>
      </c>
      <c r="T821" s="9">
        <f t="shared" si="103"/>
        <v>46.464355585498488</v>
      </c>
      <c r="U821" s="9">
        <f t="shared" si="104"/>
        <v>40597.849321545073</v>
      </c>
    </row>
    <row r="822" spans="1:21" ht="12.75" customHeight="1" x14ac:dyDescent="0.25">
      <c r="A822" s="2">
        <v>2004</v>
      </c>
      <c r="B822" s="2">
        <v>2</v>
      </c>
      <c r="C822" s="2">
        <v>4</v>
      </c>
      <c r="D822" s="2">
        <v>4</v>
      </c>
      <c r="E822" s="7">
        <v>1.5075417858087749E-2</v>
      </c>
      <c r="F822" s="7">
        <v>6.9209326727713077E-3</v>
      </c>
      <c r="G822" s="7">
        <v>6.0206184985858464E-4</v>
      </c>
      <c r="H822" s="7">
        <v>7.571234052234717E-3</v>
      </c>
      <c r="I822" s="7">
        <v>1.2348808908045994E-4</v>
      </c>
      <c r="J822" s="7">
        <v>1.3321543621159372E-2</v>
      </c>
      <c r="K822" s="7">
        <v>6.6817285719476867E-5</v>
      </c>
      <c r="L822" s="7"/>
      <c r="M822" s="8">
        <v>4.3681495428911664E-2</v>
      </c>
      <c r="N822" s="9">
        <f t="shared" si="97"/>
        <v>15260.659496174283</v>
      </c>
      <c r="O822" s="9">
        <f t="shared" si="98"/>
        <v>11429.453717122484</v>
      </c>
      <c r="P822" s="9">
        <f t="shared" si="99"/>
        <v>230.50456619093467</v>
      </c>
      <c r="Q822" s="9">
        <f t="shared" si="100"/>
        <v>6109.0405537009347</v>
      </c>
      <c r="R822" s="9">
        <f t="shared" si="101"/>
        <v>124.90708496850402</v>
      </c>
      <c r="S822" s="9">
        <f t="shared" si="102"/>
        <v>7575.202910466588</v>
      </c>
      <c r="T822" s="9">
        <f t="shared" si="103"/>
        <v>46.464355585498488</v>
      </c>
      <c r="U822" s="9">
        <f t="shared" si="104"/>
        <v>40776.232684209222</v>
      </c>
    </row>
    <row r="823" spans="1:21" ht="12.75" customHeight="1" x14ac:dyDescent="0.25">
      <c r="A823" s="2">
        <v>2004</v>
      </c>
      <c r="B823" s="2">
        <v>2</v>
      </c>
      <c r="C823" s="2">
        <v>4</v>
      </c>
      <c r="D823" s="2">
        <v>5</v>
      </c>
      <c r="E823" s="7">
        <v>1.5768310316901027E-2</v>
      </c>
      <c r="F823" s="7">
        <v>6.9430189153977173E-3</v>
      </c>
      <c r="G823" s="7">
        <v>6.0206184985858464E-4</v>
      </c>
      <c r="H823" s="7">
        <v>7.3410780966980957E-3</v>
      </c>
      <c r="I823" s="7">
        <v>1.2348808908045994E-4</v>
      </c>
      <c r="J823" s="7">
        <v>1.3319734469626131E-2</v>
      </c>
      <c r="K823" s="7">
        <v>6.6817285719476867E-5</v>
      </c>
      <c r="L823" s="7"/>
      <c r="M823" s="8">
        <v>4.4164509023281492E-2</v>
      </c>
      <c r="N823" s="9">
        <f t="shared" si="97"/>
        <v>15962.065983274977</v>
      </c>
      <c r="O823" s="9">
        <f t="shared" si="98"/>
        <v>11465.927657820797</v>
      </c>
      <c r="P823" s="9">
        <f t="shared" si="99"/>
        <v>230.50456619093467</v>
      </c>
      <c r="Q823" s="9">
        <f t="shared" si="100"/>
        <v>5923.3334343134411</v>
      </c>
      <c r="R823" s="9">
        <f t="shared" si="101"/>
        <v>124.90708496850402</v>
      </c>
      <c r="S823" s="9">
        <f t="shared" si="102"/>
        <v>7574.1741490595159</v>
      </c>
      <c r="T823" s="9">
        <f t="shared" si="103"/>
        <v>46.464355585498488</v>
      </c>
      <c r="U823" s="9">
        <f t="shared" si="104"/>
        <v>41327.377231213664</v>
      </c>
    </row>
    <row r="824" spans="1:21" ht="12.75" customHeight="1" x14ac:dyDescent="0.25">
      <c r="A824" s="2">
        <v>2004</v>
      </c>
      <c r="B824" s="2">
        <v>2</v>
      </c>
      <c r="C824" s="2">
        <v>4</v>
      </c>
      <c r="D824" s="2">
        <v>6</v>
      </c>
      <c r="E824" s="7">
        <v>1.7142140495160621E-2</v>
      </c>
      <c r="F824" s="7">
        <v>7.5170418776952302E-3</v>
      </c>
      <c r="G824" s="7">
        <v>6.0206184985858464E-4</v>
      </c>
      <c r="H824" s="7">
        <v>7.8495533940131576E-3</v>
      </c>
      <c r="I824" s="7">
        <v>1.2348808908045994E-4</v>
      </c>
      <c r="J824" s="7">
        <v>1.3062380515032654E-2</v>
      </c>
      <c r="K824" s="7">
        <v>6.6817285719476867E-5</v>
      </c>
      <c r="L824" s="7"/>
      <c r="M824" s="8">
        <v>4.6363483506560194E-2</v>
      </c>
      <c r="N824" s="9">
        <f t="shared" si="97"/>
        <v>17352.777322313606</v>
      </c>
      <c r="O824" s="9">
        <f t="shared" si="98"/>
        <v>12413.887880863667</v>
      </c>
      <c r="P824" s="9">
        <f t="shared" si="99"/>
        <v>230.50456619093467</v>
      </c>
      <c r="Q824" s="9">
        <f t="shared" si="100"/>
        <v>6333.6095122186016</v>
      </c>
      <c r="R824" s="9">
        <f t="shared" si="101"/>
        <v>124.90708496850402</v>
      </c>
      <c r="S824" s="9">
        <f t="shared" si="102"/>
        <v>7427.8316168952942</v>
      </c>
      <c r="T824" s="9">
        <f t="shared" si="103"/>
        <v>46.464355585498488</v>
      </c>
      <c r="U824" s="9">
        <f t="shared" si="104"/>
        <v>43929.982339036113</v>
      </c>
    </row>
    <row r="825" spans="1:21" ht="12.75" customHeight="1" x14ac:dyDescent="0.25">
      <c r="A825" s="2">
        <v>2004</v>
      </c>
      <c r="B825" s="2">
        <v>2</v>
      </c>
      <c r="C825" s="2">
        <v>4</v>
      </c>
      <c r="D825" s="2">
        <v>7</v>
      </c>
      <c r="E825" s="7">
        <v>2.0563184331217243E-2</v>
      </c>
      <c r="F825" s="7">
        <v>8.8124989587164016E-3</v>
      </c>
      <c r="G825" s="7">
        <v>3.1148130419150451E-4</v>
      </c>
      <c r="H825" s="7">
        <v>8.6510356389390176E-3</v>
      </c>
      <c r="I825" s="7">
        <v>1.2348808908045994E-4</v>
      </c>
      <c r="J825" s="7">
        <v>1.3526376835702809E-2</v>
      </c>
      <c r="K825" s="7">
        <v>3.4568433962935125E-5</v>
      </c>
      <c r="L825" s="7"/>
      <c r="M825" s="8">
        <v>5.2022633591810377E-2</v>
      </c>
      <c r="N825" s="9">
        <f t="shared" si="97"/>
        <v>20815.857788473786</v>
      </c>
      <c r="O825" s="9">
        <f t="shared" si="98"/>
        <v>14553.247913695954</v>
      </c>
      <c r="P825" s="9">
        <f t="shared" si="99"/>
        <v>119.25330082966319</v>
      </c>
      <c r="Q825" s="9">
        <f t="shared" si="100"/>
        <v>6980.3056126882684</v>
      </c>
      <c r="R825" s="9">
        <f t="shared" si="101"/>
        <v>124.90708496850402</v>
      </c>
      <c r="S825" s="9">
        <f t="shared" si="102"/>
        <v>7691.6798899440337</v>
      </c>
      <c r="T825" s="9">
        <f t="shared" si="103"/>
        <v>24.038689844886079</v>
      </c>
      <c r="U825" s="9">
        <f t="shared" si="104"/>
        <v>50309.290280445086</v>
      </c>
    </row>
    <row r="826" spans="1:21" ht="12.75" customHeight="1" x14ac:dyDescent="0.25">
      <c r="A826" s="2">
        <v>2004</v>
      </c>
      <c r="B826" s="2">
        <v>2</v>
      </c>
      <c r="C826" s="2">
        <v>4</v>
      </c>
      <c r="D826" s="2">
        <v>8</v>
      </c>
      <c r="E826" s="7">
        <v>2.4794598888907386E-2</v>
      </c>
      <c r="F826" s="7">
        <v>1.0654814460823246E-2</v>
      </c>
      <c r="G826" s="7">
        <v>0</v>
      </c>
      <c r="H826" s="7">
        <v>9.0686561369770005E-3</v>
      </c>
      <c r="I826" s="7">
        <v>1.2348808908045994E-4</v>
      </c>
      <c r="J826" s="7">
        <v>1.5814006444311655E-2</v>
      </c>
      <c r="K826" s="7">
        <v>0</v>
      </c>
      <c r="L826" s="7"/>
      <c r="M826" s="8">
        <v>6.0455564020099752E-2</v>
      </c>
      <c r="N826" s="9">
        <f t="shared" si="97"/>
        <v>25099.266537732503</v>
      </c>
      <c r="O826" s="9">
        <f t="shared" si="98"/>
        <v>17595.707761125141</v>
      </c>
      <c r="P826" s="9">
        <f t="shared" si="99"/>
        <v>0</v>
      </c>
      <c r="Q826" s="9">
        <f t="shared" si="100"/>
        <v>7317.2732114930886</v>
      </c>
      <c r="R826" s="9">
        <f t="shared" si="101"/>
        <v>124.90708496850402</v>
      </c>
      <c r="S826" s="9">
        <f t="shared" si="102"/>
        <v>8992.524518916176</v>
      </c>
      <c r="T826" s="9">
        <f t="shared" si="103"/>
        <v>0</v>
      </c>
      <c r="U826" s="9">
        <f t="shared" si="104"/>
        <v>59129.67911423542</v>
      </c>
    </row>
    <row r="827" spans="1:21" ht="12.75" customHeight="1" x14ac:dyDescent="0.25">
      <c r="A827" s="2">
        <v>2004</v>
      </c>
      <c r="B827" s="2">
        <v>2</v>
      </c>
      <c r="C827" s="2">
        <v>4</v>
      </c>
      <c r="D827" s="2">
        <v>9</v>
      </c>
      <c r="E827" s="7">
        <v>2.4225347324014698E-2</v>
      </c>
      <c r="F827" s="7">
        <v>1.1820831189643886E-2</v>
      </c>
      <c r="G827" s="7">
        <v>0</v>
      </c>
      <c r="H827" s="7">
        <v>9.3379915819606397E-3</v>
      </c>
      <c r="I827" s="7">
        <v>1.2348808908045994E-4</v>
      </c>
      <c r="J827" s="7">
        <v>1.7391210712382435E-2</v>
      </c>
      <c r="K827" s="7">
        <v>0</v>
      </c>
      <c r="L827" s="7"/>
      <c r="M827" s="8">
        <v>6.2898868897082127E-2</v>
      </c>
      <c r="N827" s="9">
        <f t="shared" si="97"/>
        <v>24523.02020205756</v>
      </c>
      <c r="O827" s="9">
        <f t="shared" si="98"/>
        <v>19521.305778842834</v>
      </c>
      <c r="P827" s="9">
        <f t="shared" si="99"/>
        <v>0</v>
      </c>
      <c r="Q827" s="9">
        <f t="shared" si="100"/>
        <v>7534.5932870055458</v>
      </c>
      <c r="R827" s="9">
        <f t="shared" si="101"/>
        <v>124.90708496850402</v>
      </c>
      <c r="S827" s="9">
        <f t="shared" si="102"/>
        <v>9889.3907306450456</v>
      </c>
      <c r="T827" s="9">
        <f t="shared" si="103"/>
        <v>0</v>
      </c>
      <c r="U827" s="9">
        <f t="shared" si="104"/>
        <v>61593.217083519485</v>
      </c>
    </row>
    <row r="828" spans="1:21" ht="12.75" customHeight="1" x14ac:dyDescent="0.25">
      <c r="A828" s="2">
        <v>2004</v>
      </c>
      <c r="B828" s="2">
        <v>2</v>
      </c>
      <c r="C828" s="2">
        <v>4</v>
      </c>
      <c r="D828" s="2">
        <v>10</v>
      </c>
      <c r="E828" s="7">
        <v>2.245676484358862E-2</v>
      </c>
      <c r="F828" s="7">
        <v>1.2382862180297967E-2</v>
      </c>
      <c r="G828" s="7">
        <v>0</v>
      </c>
      <c r="H828" s="7">
        <v>9.8391484229224876E-3</v>
      </c>
      <c r="I828" s="7">
        <v>1.2348808908045994E-4</v>
      </c>
      <c r="J828" s="7">
        <v>1.7085392168642428E-2</v>
      </c>
      <c r="K828" s="7">
        <v>0</v>
      </c>
      <c r="L828" s="7"/>
      <c r="M828" s="8">
        <v>6.188765570453196E-2</v>
      </c>
      <c r="N828" s="9">
        <f t="shared" si="97"/>
        <v>22732.705978017522</v>
      </c>
      <c r="O828" s="9">
        <f t="shared" si="98"/>
        <v>20449.462069185291</v>
      </c>
      <c r="P828" s="9">
        <f t="shared" si="99"/>
        <v>0</v>
      </c>
      <c r="Q828" s="9">
        <f t="shared" si="100"/>
        <v>7938.9642843988868</v>
      </c>
      <c r="R828" s="9">
        <f t="shared" si="101"/>
        <v>124.90708496850402</v>
      </c>
      <c r="S828" s="9">
        <f t="shared" si="102"/>
        <v>9715.4891477283109</v>
      </c>
      <c r="T828" s="9">
        <f t="shared" si="103"/>
        <v>0</v>
      </c>
      <c r="U828" s="9">
        <f t="shared" si="104"/>
        <v>60961.528564298504</v>
      </c>
    </row>
    <row r="829" spans="1:21" ht="12.75" customHeight="1" x14ac:dyDescent="0.25">
      <c r="A829" s="2">
        <v>2004</v>
      </c>
      <c r="B829" s="2">
        <v>2</v>
      </c>
      <c r="C829" s="2">
        <v>4</v>
      </c>
      <c r="D829" s="2">
        <v>11</v>
      </c>
      <c r="E829" s="7">
        <v>2.1966045999568595E-2</v>
      </c>
      <c r="F829" s="7">
        <v>1.2854307117062423E-2</v>
      </c>
      <c r="G829" s="7">
        <v>0</v>
      </c>
      <c r="H829" s="7">
        <v>1.0381562436420253E-2</v>
      </c>
      <c r="I829" s="7">
        <v>1.2348808908045994E-4</v>
      </c>
      <c r="J829" s="7">
        <v>1.6884260968655831E-2</v>
      </c>
      <c r="K829" s="7">
        <v>0</v>
      </c>
      <c r="L829" s="7"/>
      <c r="M829" s="8">
        <v>6.2209664610787557E-2</v>
      </c>
      <c r="N829" s="9">
        <f t="shared" si="97"/>
        <v>22235.957346739731</v>
      </c>
      <c r="O829" s="9">
        <f t="shared" si="98"/>
        <v>21228.021598614068</v>
      </c>
      <c r="P829" s="9">
        <f t="shared" si="99"/>
        <v>0</v>
      </c>
      <c r="Q829" s="9">
        <f t="shared" si="100"/>
        <v>8376.6246687553157</v>
      </c>
      <c r="R829" s="9">
        <f t="shared" si="101"/>
        <v>124.90708496850402</v>
      </c>
      <c r="S829" s="9">
        <f t="shared" si="102"/>
        <v>9601.1172930204175</v>
      </c>
      <c r="T829" s="9">
        <f t="shared" si="103"/>
        <v>0</v>
      </c>
      <c r="U829" s="9">
        <f t="shared" si="104"/>
        <v>61566.627992098031</v>
      </c>
    </row>
    <row r="830" spans="1:21" ht="12.75" customHeight="1" x14ac:dyDescent="0.25">
      <c r="A830" s="2">
        <v>2004</v>
      </c>
      <c r="B830" s="2">
        <v>2</v>
      </c>
      <c r="C830" s="2">
        <v>4</v>
      </c>
      <c r="D830" s="2">
        <v>12</v>
      </c>
      <c r="E830" s="7">
        <v>2.2560446307938867E-2</v>
      </c>
      <c r="F830" s="7">
        <v>1.240111184221772E-2</v>
      </c>
      <c r="G830" s="7">
        <v>0</v>
      </c>
      <c r="H830" s="7">
        <v>9.3244664275461391E-3</v>
      </c>
      <c r="I830" s="7">
        <v>1.2348808908045994E-4</v>
      </c>
      <c r="J830" s="7">
        <v>1.6667472874113003E-2</v>
      </c>
      <c r="K830" s="7">
        <v>0</v>
      </c>
      <c r="L830" s="7"/>
      <c r="M830" s="8">
        <v>6.1076985540896189E-2</v>
      </c>
      <c r="N830" s="9">
        <f t="shared" si="97"/>
        <v>22837.661445150061</v>
      </c>
      <c r="O830" s="9">
        <f t="shared" si="98"/>
        <v>20479.600155499233</v>
      </c>
      <c r="P830" s="9">
        <f t="shared" si="99"/>
        <v>0</v>
      </c>
      <c r="Q830" s="9">
        <f t="shared" si="100"/>
        <v>7523.6801761119696</v>
      </c>
      <c r="R830" s="9">
        <f t="shared" si="101"/>
        <v>124.90708496850402</v>
      </c>
      <c r="S830" s="9">
        <f t="shared" si="102"/>
        <v>9477.8422543734741</v>
      </c>
      <c r="T830" s="9">
        <f t="shared" si="103"/>
        <v>0</v>
      </c>
      <c r="U830" s="9">
        <f t="shared" si="104"/>
        <v>60443.691116103233</v>
      </c>
    </row>
    <row r="831" spans="1:21" ht="12.75" customHeight="1" x14ac:dyDescent="0.25">
      <c r="A831" s="2">
        <v>2004</v>
      </c>
      <c r="B831" s="2">
        <v>2</v>
      </c>
      <c r="C831" s="2">
        <v>4</v>
      </c>
      <c r="D831" s="2">
        <v>13</v>
      </c>
      <c r="E831" s="7">
        <v>2.2686305912292218E-2</v>
      </c>
      <c r="F831" s="7">
        <v>1.2117964021389403E-2</v>
      </c>
      <c r="G831" s="7">
        <v>0</v>
      </c>
      <c r="H831" s="7">
        <v>9.040729194367823E-3</v>
      </c>
      <c r="I831" s="7">
        <v>1.2348808908045994E-4</v>
      </c>
      <c r="J831" s="7">
        <v>1.6083161508948771E-2</v>
      </c>
      <c r="K831" s="7">
        <v>0</v>
      </c>
      <c r="L831" s="7"/>
      <c r="M831" s="8">
        <v>6.0051648726078675E-2</v>
      </c>
      <c r="N831" s="9">
        <f t="shared" si="97"/>
        <v>22965.067569772291</v>
      </c>
      <c r="O831" s="9">
        <f t="shared" si="98"/>
        <v>20012.00061851869</v>
      </c>
      <c r="P831" s="9">
        <f t="shared" si="99"/>
        <v>0</v>
      </c>
      <c r="Q831" s="9">
        <f t="shared" si="100"/>
        <v>7294.7396556997646</v>
      </c>
      <c r="R831" s="9">
        <f t="shared" si="101"/>
        <v>124.90708496850402</v>
      </c>
      <c r="S831" s="9">
        <f t="shared" si="102"/>
        <v>9145.5776700365459</v>
      </c>
      <c r="T831" s="9">
        <f t="shared" si="103"/>
        <v>0</v>
      </c>
      <c r="U831" s="9">
        <f t="shared" si="104"/>
        <v>59542.292598995795</v>
      </c>
    </row>
    <row r="832" spans="1:21" ht="12.75" customHeight="1" x14ac:dyDescent="0.25">
      <c r="A832" s="2">
        <v>2004</v>
      </c>
      <c r="B832" s="2">
        <v>2</v>
      </c>
      <c r="C832" s="2">
        <v>4</v>
      </c>
      <c r="D832" s="2">
        <v>14</v>
      </c>
      <c r="E832" s="7">
        <v>2.2284085141663801E-2</v>
      </c>
      <c r="F832" s="7">
        <v>1.2357478169400388E-2</v>
      </c>
      <c r="G832" s="7">
        <v>0</v>
      </c>
      <c r="H832" s="7">
        <v>9.3091803684754049E-3</v>
      </c>
      <c r="I832" s="7">
        <v>1.2348808908045994E-4</v>
      </c>
      <c r="J832" s="7">
        <v>1.5618683907465777E-2</v>
      </c>
      <c r="K832" s="7">
        <v>0</v>
      </c>
      <c r="L832" s="7"/>
      <c r="M832" s="8">
        <v>5.9692915676085832E-2</v>
      </c>
      <c r="N832" s="9">
        <f t="shared" si="97"/>
        <v>22557.90444629336</v>
      </c>
      <c r="O832" s="9">
        <f t="shared" si="98"/>
        <v>20407.542086514422</v>
      </c>
      <c r="P832" s="9">
        <f t="shared" si="99"/>
        <v>0</v>
      </c>
      <c r="Q832" s="9">
        <f t="shared" si="100"/>
        <v>7511.346235023223</v>
      </c>
      <c r="R832" s="9">
        <f t="shared" si="101"/>
        <v>124.90708496850402</v>
      </c>
      <c r="S832" s="9">
        <f t="shared" si="102"/>
        <v>8881.4557200087838</v>
      </c>
      <c r="T832" s="9">
        <f t="shared" si="103"/>
        <v>0</v>
      </c>
      <c r="U832" s="9">
        <f t="shared" si="104"/>
        <v>59483.155572808289</v>
      </c>
    </row>
    <row r="833" spans="1:21" ht="12.75" customHeight="1" x14ac:dyDescent="0.25">
      <c r="A833" s="2">
        <v>2004</v>
      </c>
      <c r="B833" s="2">
        <v>2</v>
      </c>
      <c r="C833" s="2">
        <v>4</v>
      </c>
      <c r="D833" s="2">
        <v>15</v>
      </c>
      <c r="E833" s="7">
        <v>2.1537354119316999E-2</v>
      </c>
      <c r="F833" s="7">
        <v>1.2248219126304295E-2</v>
      </c>
      <c r="G833" s="7">
        <v>0</v>
      </c>
      <c r="H833" s="7">
        <v>9.5079235120687725E-3</v>
      </c>
      <c r="I833" s="7">
        <v>1.2348808908045994E-4</v>
      </c>
      <c r="J833" s="7">
        <v>1.5506223024031663E-2</v>
      </c>
      <c r="K833" s="7">
        <v>0</v>
      </c>
      <c r="L833" s="7"/>
      <c r="M833" s="8">
        <v>5.8923207870802193E-2</v>
      </c>
      <c r="N833" s="9">
        <f t="shared" si="97"/>
        <v>21801.997845591668</v>
      </c>
      <c r="O833" s="9">
        <f t="shared" si="98"/>
        <v>20227.10814281246</v>
      </c>
      <c r="P833" s="9">
        <f t="shared" si="99"/>
        <v>0</v>
      </c>
      <c r="Q833" s="9">
        <f t="shared" si="100"/>
        <v>7671.7071373022272</v>
      </c>
      <c r="R833" s="9">
        <f t="shared" si="101"/>
        <v>124.90708496850402</v>
      </c>
      <c r="S833" s="9">
        <f t="shared" si="102"/>
        <v>8817.5056226529032</v>
      </c>
      <c r="T833" s="9">
        <f t="shared" si="103"/>
        <v>0</v>
      </c>
      <c r="U833" s="9">
        <f t="shared" si="104"/>
        <v>58643.225833327764</v>
      </c>
    </row>
    <row r="834" spans="1:21" ht="12.75" customHeight="1" x14ac:dyDescent="0.25">
      <c r="A834" s="2">
        <v>2004</v>
      </c>
      <c r="B834" s="2">
        <v>2</v>
      </c>
      <c r="C834" s="2">
        <v>4</v>
      </c>
      <c r="D834" s="2">
        <v>16</v>
      </c>
      <c r="E834" s="7">
        <v>2.2890621735660342E-2</v>
      </c>
      <c r="F834" s="7">
        <v>1.1968637768193452E-2</v>
      </c>
      <c r="G834" s="7">
        <v>0</v>
      </c>
      <c r="H834" s="7">
        <v>9.7398928618493575E-3</v>
      </c>
      <c r="I834" s="7">
        <v>1.2348808908045994E-4</v>
      </c>
      <c r="J834" s="7">
        <v>1.6100125524974144E-2</v>
      </c>
      <c r="K834" s="7">
        <v>0</v>
      </c>
      <c r="L834" s="7"/>
      <c r="M834" s="8">
        <v>6.0822765979757762E-2</v>
      </c>
      <c r="N834" s="9">
        <f t="shared" si="97"/>
        <v>23171.893956904816</v>
      </c>
      <c r="O834" s="9">
        <f t="shared" si="98"/>
        <v>19765.398378567839</v>
      </c>
      <c r="P834" s="9">
        <f t="shared" si="99"/>
        <v>0</v>
      </c>
      <c r="Q834" s="9">
        <f t="shared" si="100"/>
        <v>7858.8774394284656</v>
      </c>
      <c r="R834" s="9">
        <f t="shared" si="101"/>
        <v>124.90708496850402</v>
      </c>
      <c r="S834" s="9">
        <f t="shared" si="102"/>
        <v>9155.224139486565</v>
      </c>
      <c r="T834" s="9">
        <f t="shared" si="103"/>
        <v>0</v>
      </c>
      <c r="U834" s="9">
        <f t="shared" si="104"/>
        <v>60076.300999356179</v>
      </c>
    </row>
    <row r="835" spans="1:21" ht="12.75" customHeight="1" x14ac:dyDescent="0.25">
      <c r="A835" s="2">
        <v>2004</v>
      </c>
      <c r="B835" s="2">
        <v>2</v>
      </c>
      <c r="C835" s="2">
        <v>4</v>
      </c>
      <c r="D835" s="2">
        <v>17</v>
      </c>
      <c r="E835" s="7">
        <v>2.6985258973271222E-2</v>
      </c>
      <c r="F835" s="7">
        <v>1.1720800742098702E-2</v>
      </c>
      <c r="G835" s="7">
        <v>2.4040872484553145E-4</v>
      </c>
      <c r="H835" s="7">
        <v>1.0214186457658652E-2</v>
      </c>
      <c r="I835" s="7">
        <v>1.2348808908045994E-4</v>
      </c>
      <c r="J835" s="7">
        <v>1.6217780258517948E-2</v>
      </c>
      <c r="K835" s="7">
        <v>2.6680744613252007E-5</v>
      </c>
      <c r="L835" s="7"/>
      <c r="M835" s="8">
        <v>6.5528603990085768E-2</v>
      </c>
      <c r="N835" s="9">
        <f t="shared" ref="N835:N898" si="105">E835*1000000*$N$8826</f>
        <v>27316.844712615512</v>
      </c>
      <c r="O835" s="9">
        <f t="shared" ref="O835:O898" si="106">F835*1000000*$O$8826</f>
        <v>19356.112238524383</v>
      </c>
      <c r="P835" s="9">
        <f t="shared" ref="P835:P898" si="107">(G835)*1000000*$P$8826</f>
        <v>92.042551512026932</v>
      </c>
      <c r="Q835" s="9">
        <f t="shared" ref="Q835:Q898" si="108">H835*1000000*$Q$8826</f>
        <v>8241.5731520652189</v>
      </c>
      <c r="R835" s="9">
        <f t="shared" ref="R835:R898" si="109">I835*1000000*$R$8826</f>
        <v>124.90708496850402</v>
      </c>
      <c r="S835" s="9">
        <f t="shared" ref="S835:S898" si="110">J835*1000000*$S$8826</f>
        <v>9222.127683498953</v>
      </c>
      <c r="T835" s="9">
        <f t="shared" ref="T835:T898" si="111">K835*1000000*$T$8826</f>
        <v>18.553636108487535</v>
      </c>
      <c r="U835" s="9">
        <f t="shared" ref="U835:U898" si="112">SUM(N835:T835)</f>
        <v>64372.161059293088</v>
      </c>
    </row>
    <row r="836" spans="1:21" ht="12.75" customHeight="1" x14ac:dyDescent="0.25">
      <c r="A836" s="2">
        <v>2004</v>
      </c>
      <c r="B836" s="2">
        <v>2</v>
      </c>
      <c r="C836" s="2">
        <v>4</v>
      </c>
      <c r="D836" s="2">
        <v>18</v>
      </c>
      <c r="E836" s="7">
        <v>3.4135053879260517E-2</v>
      </c>
      <c r="F836" s="7">
        <v>1.1536762299405864E-2</v>
      </c>
      <c r="G836" s="7">
        <v>6.0206184985858464E-4</v>
      </c>
      <c r="H836" s="7">
        <v>1.1180685482052661E-2</v>
      </c>
      <c r="I836" s="7">
        <v>1.2348808908045994E-4</v>
      </c>
      <c r="J836" s="7">
        <v>1.560768620164304E-2</v>
      </c>
      <c r="K836" s="7">
        <v>6.6817285719476867E-5</v>
      </c>
      <c r="L836" s="7"/>
      <c r="M836" s="8">
        <v>7.3252555087020596E-2</v>
      </c>
      <c r="N836" s="9">
        <f t="shared" si="105"/>
        <v>34554.493881275055</v>
      </c>
      <c r="O836" s="9">
        <f t="shared" si="106"/>
        <v>19052.18515782836</v>
      </c>
      <c r="P836" s="9">
        <f t="shared" si="107"/>
        <v>230.50456619093467</v>
      </c>
      <c r="Q836" s="9">
        <f t="shared" si="108"/>
        <v>9021.4171899592347</v>
      </c>
      <c r="R836" s="9">
        <f t="shared" si="109"/>
        <v>124.90708496850402</v>
      </c>
      <c r="S836" s="9">
        <f t="shared" si="110"/>
        <v>8875.2019512620045</v>
      </c>
      <c r="T836" s="9">
        <f t="shared" si="111"/>
        <v>46.464355585498488</v>
      </c>
      <c r="U836" s="9">
        <f t="shared" si="112"/>
        <v>71905.174187069584</v>
      </c>
    </row>
    <row r="837" spans="1:21" ht="12.75" customHeight="1" x14ac:dyDescent="0.25">
      <c r="A837" s="2">
        <v>2004</v>
      </c>
      <c r="B837" s="2">
        <v>2</v>
      </c>
      <c r="C837" s="2">
        <v>4</v>
      </c>
      <c r="D837" s="2">
        <v>19</v>
      </c>
      <c r="E837" s="7">
        <v>3.5966335811235942E-2</v>
      </c>
      <c r="F837" s="7">
        <v>1.1162718951913854E-2</v>
      </c>
      <c r="G837" s="7">
        <v>6.0206184985858464E-4</v>
      </c>
      <c r="H837" s="7">
        <v>1.1267391166687596E-2</v>
      </c>
      <c r="I837" s="7">
        <v>1.2348808908045994E-4</v>
      </c>
      <c r="J837" s="7">
        <v>1.571332245473904E-2</v>
      </c>
      <c r="K837" s="7">
        <v>6.6817285719476867E-5</v>
      </c>
      <c r="L837" s="7"/>
      <c r="M837" s="8">
        <v>7.4902135609234949E-2</v>
      </c>
      <c r="N837" s="9">
        <f t="shared" si="105"/>
        <v>36408.277986528243</v>
      </c>
      <c r="O837" s="9">
        <f t="shared" si="106"/>
        <v>18434.477786511652</v>
      </c>
      <c r="P837" s="9">
        <f t="shared" si="107"/>
        <v>230.50456619093467</v>
      </c>
      <c r="Q837" s="9">
        <f t="shared" si="108"/>
        <v>9091.3778515920476</v>
      </c>
      <c r="R837" s="9">
        <f t="shared" si="109"/>
        <v>124.90708496850402</v>
      </c>
      <c r="S837" s="9">
        <f t="shared" si="110"/>
        <v>8935.271270153291</v>
      </c>
      <c r="T837" s="9">
        <f t="shared" si="111"/>
        <v>46.464355585498488</v>
      </c>
      <c r="U837" s="9">
        <f t="shared" si="112"/>
        <v>73271.280901530175</v>
      </c>
    </row>
    <row r="838" spans="1:21" ht="12.75" customHeight="1" x14ac:dyDescent="0.25">
      <c r="A838" s="2">
        <v>2004</v>
      </c>
      <c r="B838" s="2">
        <v>2</v>
      </c>
      <c r="C838" s="2">
        <v>4</v>
      </c>
      <c r="D838" s="2">
        <v>20</v>
      </c>
      <c r="E838" s="7">
        <v>3.4772634817933586E-2</v>
      </c>
      <c r="F838" s="7">
        <v>1.0962610258087318E-2</v>
      </c>
      <c r="G838" s="7">
        <v>6.0206184985858464E-4</v>
      </c>
      <c r="H838" s="7">
        <v>1.1674684486147455E-2</v>
      </c>
      <c r="I838" s="7">
        <v>1.2348808908045994E-4</v>
      </c>
      <c r="J838" s="7">
        <v>1.5931543285356582E-2</v>
      </c>
      <c r="K838" s="7">
        <v>6.6817285719476867E-5</v>
      </c>
      <c r="L838" s="7"/>
      <c r="M838" s="8">
        <v>7.413384007218346E-2</v>
      </c>
      <c r="N838" s="9">
        <f t="shared" si="105"/>
        <v>35199.909198975249</v>
      </c>
      <c r="O838" s="9">
        <f t="shared" si="106"/>
        <v>18104.011769484441</v>
      </c>
      <c r="P838" s="9">
        <f t="shared" si="107"/>
        <v>230.50456619093467</v>
      </c>
      <c r="Q838" s="9">
        <f t="shared" si="108"/>
        <v>9420.0127067115172</v>
      </c>
      <c r="R838" s="9">
        <f t="shared" si="109"/>
        <v>124.90708496850402</v>
      </c>
      <c r="S838" s="9">
        <f t="shared" si="110"/>
        <v>9059.3610241809529</v>
      </c>
      <c r="T838" s="9">
        <f t="shared" si="111"/>
        <v>46.464355585498488</v>
      </c>
      <c r="U838" s="9">
        <f t="shared" si="112"/>
        <v>72185.170706097095</v>
      </c>
    </row>
    <row r="839" spans="1:21" ht="12.75" customHeight="1" x14ac:dyDescent="0.25">
      <c r="A839" s="2">
        <v>2004</v>
      </c>
      <c r="B839" s="2">
        <v>2</v>
      </c>
      <c r="C839" s="2">
        <v>4</v>
      </c>
      <c r="D839" s="2">
        <v>21</v>
      </c>
      <c r="E839" s="7">
        <v>3.3558166671029878E-2</v>
      </c>
      <c r="F839" s="7">
        <v>1.0566898442834776E-2</v>
      </c>
      <c r="G839" s="7">
        <v>6.0206184985858464E-4</v>
      </c>
      <c r="H839" s="7">
        <v>1.1465800536733954E-2</v>
      </c>
      <c r="I839" s="7">
        <v>1.2348808908045994E-4</v>
      </c>
      <c r="J839" s="7">
        <v>1.5545982230800583E-2</v>
      </c>
      <c r="K839" s="7">
        <v>6.6817285719476867E-5</v>
      </c>
      <c r="L839" s="7"/>
      <c r="M839" s="8">
        <v>7.1929215106057709E-2</v>
      </c>
      <c r="N839" s="9">
        <f t="shared" si="105"/>
        <v>33970.518078058216</v>
      </c>
      <c r="O839" s="9">
        <f t="shared" si="106"/>
        <v>17450.520384495077</v>
      </c>
      <c r="P839" s="9">
        <f t="shared" si="107"/>
        <v>230.50456619093467</v>
      </c>
      <c r="Q839" s="9">
        <f t="shared" si="108"/>
        <v>9251.4694402927944</v>
      </c>
      <c r="R839" s="9">
        <f t="shared" si="109"/>
        <v>124.90708496850402</v>
      </c>
      <c r="S839" s="9">
        <f t="shared" si="110"/>
        <v>8840.1144184050245</v>
      </c>
      <c r="T839" s="9">
        <f t="shared" si="111"/>
        <v>46.464355585498488</v>
      </c>
      <c r="U839" s="9">
        <f t="shared" si="112"/>
        <v>69914.498327996043</v>
      </c>
    </row>
    <row r="840" spans="1:21" ht="12.75" customHeight="1" x14ac:dyDescent="0.25">
      <c r="A840" s="2">
        <v>2004</v>
      </c>
      <c r="B840" s="2">
        <v>2</v>
      </c>
      <c r="C840" s="2">
        <v>4</v>
      </c>
      <c r="D840" s="2">
        <v>22</v>
      </c>
      <c r="E840" s="7">
        <v>3.1238079250750339E-2</v>
      </c>
      <c r="F840" s="7">
        <v>1.0120341109080963E-2</v>
      </c>
      <c r="G840" s="7">
        <v>6.0206184985858464E-4</v>
      </c>
      <c r="H840" s="7">
        <v>1.1190836420212798E-2</v>
      </c>
      <c r="I840" s="7">
        <v>1.2348808908045994E-4</v>
      </c>
      <c r="J840" s="7">
        <v>1.4874608206477366E-2</v>
      </c>
      <c r="K840" s="7">
        <v>6.6817285719476867E-5</v>
      </c>
      <c r="L840" s="7"/>
      <c r="M840" s="8">
        <v>6.8216232211179992E-2</v>
      </c>
      <c r="N840" s="9">
        <f t="shared" si="105"/>
        <v>31621.922207911328</v>
      </c>
      <c r="O840" s="9">
        <f t="shared" si="106"/>
        <v>16713.061053578469</v>
      </c>
      <c r="P840" s="9">
        <f t="shared" si="107"/>
        <v>230.50456619093467</v>
      </c>
      <c r="Q840" s="9">
        <f t="shared" si="108"/>
        <v>9029.6077296322328</v>
      </c>
      <c r="R840" s="9">
        <f t="shared" si="109"/>
        <v>124.90708496850402</v>
      </c>
      <c r="S840" s="9">
        <f t="shared" si="110"/>
        <v>8458.3422598852831</v>
      </c>
      <c r="T840" s="9">
        <f t="shared" si="111"/>
        <v>46.464355585498488</v>
      </c>
      <c r="U840" s="9">
        <f t="shared" si="112"/>
        <v>66224.809257752248</v>
      </c>
    </row>
    <row r="841" spans="1:21" ht="12.75" customHeight="1" x14ac:dyDescent="0.25">
      <c r="A841" s="2">
        <v>2004</v>
      </c>
      <c r="B841" s="2">
        <v>2</v>
      </c>
      <c r="C841" s="2">
        <v>4</v>
      </c>
      <c r="D841" s="2">
        <v>23</v>
      </c>
      <c r="E841" s="7">
        <v>2.7489069330630497E-2</v>
      </c>
      <c r="F841" s="7">
        <v>8.8657599892631028E-3</v>
      </c>
      <c r="G841" s="7">
        <v>6.0206184985858464E-4</v>
      </c>
      <c r="H841" s="7">
        <v>9.1405536058242302E-3</v>
      </c>
      <c r="I841" s="7">
        <v>1.2348808908045994E-4</v>
      </c>
      <c r="J841" s="7">
        <v>1.514938117871765E-2</v>
      </c>
      <c r="K841" s="7">
        <v>6.6817285719476867E-5</v>
      </c>
      <c r="L841" s="7"/>
      <c r="M841" s="8">
        <v>6.1437131329094015E-2</v>
      </c>
      <c r="N841" s="9">
        <f t="shared" si="105"/>
        <v>27826.84572132261</v>
      </c>
      <c r="O841" s="9">
        <f t="shared" si="106"/>
        <v>14641.204914918451</v>
      </c>
      <c r="P841" s="9">
        <f t="shared" si="107"/>
        <v>230.50456619093467</v>
      </c>
      <c r="Q841" s="9">
        <f t="shared" si="108"/>
        <v>7375.2854919041711</v>
      </c>
      <c r="R841" s="9">
        <f t="shared" si="109"/>
        <v>124.90708496850402</v>
      </c>
      <c r="S841" s="9">
        <f t="shared" si="110"/>
        <v>8614.5899949995564</v>
      </c>
      <c r="T841" s="9">
        <f t="shared" si="111"/>
        <v>46.464355585498488</v>
      </c>
      <c r="U841" s="9">
        <f t="shared" si="112"/>
        <v>58859.802129889722</v>
      </c>
    </row>
    <row r="842" spans="1:21" ht="12.75" customHeight="1" x14ac:dyDescent="0.25">
      <c r="A842" s="2">
        <v>2004</v>
      </c>
      <c r="B842" s="2">
        <v>2</v>
      </c>
      <c r="C842" s="2">
        <v>4</v>
      </c>
      <c r="D842" s="2">
        <v>24</v>
      </c>
      <c r="E842" s="7">
        <v>2.2315439822190093E-2</v>
      </c>
      <c r="F842" s="7">
        <v>8.047015122742654E-3</v>
      </c>
      <c r="G842" s="7">
        <v>5.90561432488686E-4</v>
      </c>
      <c r="H842" s="7">
        <v>8.1741929308112287E-3</v>
      </c>
      <c r="I842" s="7">
        <v>1.2348808908045994E-4</v>
      </c>
      <c r="J842" s="7">
        <v>1.4203451257027504E-2</v>
      </c>
      <c r="K842" s="7">
        <v>6.5540960581987677E-5</v>
      </c>
      <c r="L842" s="7"/>
      <c r="M842" s="8">
        <v>5.3519689614922615E-2</v>
      </c>
      <c r="N842" s="9">
        <f t="shared" si="105"/>
        <v>22589.644402533864</v>
      </c>
      <c r="O842" s="9">
        <f t="shared" si="106"/>
        <v>13289.102965589705</v>
      </c>
      <c r="P842" s="9">
        <f t="shared" si="107"/>
        <v>226.10153232076695</v>
      </c>
      <c r="Q842" s="9">
        <f t="shared" si="108"/>
        <v>6595.5530846866504</v>
      </c>
      <c r="R842" s="9">
        <f t="shared" si="109"/>
        <v>124.90708496850402</v>
      </c>
      <c r="S842" s="9">
        <f t="shared" si="110"/>
        <v>8076.6935394789616</v>
      </c>
      <c r="T842" s="9">
        <f t="shared" si="111"/>
        <v>45.576806437213918</v>
      </c>
      <c r="U842" s="9">
        <f t="shared" si="112"/>
        <v>50947.579416015673</v>
      </c>
    </row>
    <row r="843" spans="1:21" ht="12.75" customHeight="1" x14ac:dyDescent="0.25">
      <c r="A843" s="2">
        <v>2004</v>
      </c>
      <c r="B843" s="2">
        <v>2</v>
      </c>
      <c r="C843" s="2">
        <v>5</v>
      </c>
      <c r="D843" s="2">
        <v>1</v>
      </c>
      <c r="E843" s="7">
        <v>1.8989423723332913E-2</v>
      </c>
      <c r="F843" s="7">
        <v>8.0956973397996804E-3</v>
      </c>
      <c r="G843" s="7">
        <v>5.90561432488686E-4</v>
      </c>
      <c r="H843" s="7">
        <v>9.0156602422514654E-3</v>
      </c>
      <c r="I843" s="7">
        <v>1.2348808908045994E-4</v>
      </c>
      <c r="J843" s="7">
        <v>1.3054463144113557E-2</v>
      </c>
      <c r="K843" s="7">
        <v>6.5540960581987677E-5</v>
      </c>
      <c r="L843" s="7"/>
      <c r="M843" s="8">
        <v>4.9934834931648749E-2</v>
      </c>
      <c r="N843" s="9">
        <f t="shared" si="105"/>
        <v>19222.759342281763</v>
      </c>
      <c r="O843" s="9">
        <f t="shared" si="106"/>
        <v>13369.498365026151</v>
      </c>
      <c r="P843" s="9">
        <f t="shared" si="107"/>
        <v>226.10153232076695</v>
      </c>
      <c r="Q843" s="9">
        <f t="shared" si="108"/>
        <v>7274.5121413921852</v>
      </c>
      <c r="R843" s="9">
        <f t="shared" si="109"/>
        <v>124.90708496850402</v>
      </c>
      <c r="S843" s="9">
        <f t="shared" si="110"/>
        <v>7423.329459117248</v>
      </c>
      <c r="T843" s="9">
        <f t="shared" si="111"/>
        <v>45.576806437213918</v>
      </c>
      <c r="U843" s="9">
        <f t="shared" si="112"/>
        <v>47686.684731543835</v>
      </c>
    </row>
    <row r="844" spans="1:21" ht="12.75" customHeight="1" x14ac:dyDescent="0.25">
      <c r="A844" s="2">
        <v>2004</v>
      </c>
      <c r="B844" s="2">
        <v>2</v>
      </c>
      <c r="C844" s="2">
        <v>5</v>
      </c>
      <c r="D844" s="2">
        <v>2</v>
      </c>
      <c r="E844" s="7">
        <v>1.7385857878738763E-2</v>
      </c>
      <c r="F844" s="7">
        <v>7.9011709450621109E-3</v>
      </c>
      <c r="G844" s="7">
        <v>5.90561432488686E-4</v>
      </c>
      <c r="H844" s="7">
        <v>8.639000455305126E-3</v>
      </c>
      <c r="I844" s="7">
        <v>1.2348808908045994E-4</v>
      </c>
      <c r="J844" s="7">
        <v>1.2795157478013644E-2</v>
      </c>
      <c r="K844" s="7">
        <v>6.5540960581987677E-5</v>
      </c>
      <c r="L844" s="7"/>
      <c r="M844" s="8">
        <v>4.7500777239270778E-2</v>
      </c>
      <c r="N844" s="9">
        <f t="shared" si="105"/>
        <v>17599.489422707506</v>
      </c>
      <c r="O844" s="9">
        <f t="shared" si="106"/>
        <v>13048.251138599733</v>
      </c>
      <c r="P844" s="9">
        <f t="shared" si="107"/>
        <v>226.10153232076695</v>
      </c>
      <c r="Q844" s="9">
        <f t="shared" si="108"/>
        <v>6970.5947221804017</v>
      </c>
      <c r="R844" s="9">
        <f t="shared" si="109"/>
        <v>124.90708496850402</v>
      </c>
      <c r="S844" s="9">
        <f t="shared" si="110"/>
        <v>7275.8770998110376</v>
      </c>
      <c r="T844" s="9">
        <f t="shared" si="111"/>
        <v>45.576806437213918</v>
      </c>
      <c r="U844" s="9">
        <f t="shared" si="112"/>
        <v>45290.797807025163</v>
      </c>
    </row>
    <row r="845" spans="1:21" ht="12.75" customHeight="1" x14ac:dyDescent="0.25">
      <c r="A845" s="2">
        <v>2004</v>
      </c>
      <c r="B845" s="2">
        <v>2</v>
      </c>
      <c r="C845" s="2">
        <v>5</v>
      </c>
      <c r="D845" s="2">
        <v>3</v>
      </c>
      <c r="E845" s="7">
        <v>1.6584856139380835E-2</v>
      </c>
      <c r="F845" s="7">
        <v>7.7199189610156716E-3</v>
      </c>
      <c r="G845" s="7">
        <v>5.90561432488686E-4</v>
      </c>
      <c r="H845" s="7">
        <v>8.6533015648046462E-3</v>
      </c>
      <c r="I845" s="7">
        <v>1.2348808908045994E-4</v>
      </c>
      <c r="J845" s="7">
        <v>1.2526731526043956E-2</v>
      </c>
      <c r="K845" s="7">
        <v>6.5540960581987677E-5</v>
      </c>
      <c r="L845" s="7"/>
      <c r="M845" s="8">
        <v>4.6264398673396247E-2</v>
      </c>
      <c r="N845" s="9">
        <f t="shared" si="105"/>
        <v>16788.645244771385</v>
      </c>
      <c r="O845" s="9">
        <f t="shared" si="106"/>
        <v>12748.925706502172</v>
      </c>
      <c r="P845" s="9">
        <f t="shared" si="107"/>
        <v>226.10153232076695</v>
      </c>
      <c r="Q845" s="9">
        <f t="shared" si="108"/>
        <v>6982.1339319436629</v>
      </c>
      <c r="R845" s="9">
        <f t="shared" si="109"/>
        <v>124.90708496850402</v>
      </c>
      <c r="S845" s="9">
        <f t="shared" si="110"/>
        <v>7123.238553526071</v>
      </c>
      <c r="T845" s="9">
        <f t="shared" si="111"/>
        <v>45.576806437213918</v>
      </c>
      <c r="U845" s="9">
        <f t="shared" si="112"/>
        <v>44039.528860469771</v>
      </c>
    </row>
    <row r="846" spans="1:21" ht="12.75" customHeight="1" x14ac:dyDescent="0.25">
      <c r="A846" s="2">
        <v>2004</v>
      </c>
      <c r="B846" s="2">
        <v>2</v>
      </c>
      <c r="C846" s="2">
        <v>5</v>
      </c>
      <c r="D846" s="2">
        <v>4</v>
      </c>
      <c r="E846" s="7">
        <v>1.637629595125692E-2</v>
      </c>
      <c r="F846" s="7">
        <v>7.6223291742132356E-3</v>
      </c>
      <c r="G846" s="7">
        <v>5.90561432488686E-4</v>
      </c>
      <c r="H846" s="7">
        <v>8.6005585699229573E-3</v>
      </c>
      <c r="I846" s="7">
        <v>1.2348808908045994E-4</v>
      </c>
      <c r="J846" s="7">
        <v>1.3316851318584011E-2</v>
      </c>
      <c r="K846" s="7">
        <v>6.5540960581987677E-5</v>
      </c>
      <c r="L846" s="7"/>
      <c r="M846" s="8">
        <v>4.6695625496128254E-2</v>
      </c>
      <c r="N846" s="9">
        <f t="shared" si="105"/>
        <v>16577.522339563846</v>
      </c>
      <c r="O846" s="9">
        <f t="shared" si="106"/>
        <v>12587.762752857132</v>
      </c>
      <c r="P846" s="9">
        <f t="shared" si="107"/>
        <v>226.10153232076695</v>
      </c>
      <c r="Q846" s="9">
        <f t="shared" si="108"/>
        <v>6939.576920440265</v>
      </c>
      <c r="R846" s="9">
        <f t="shared" si="109"/>
        <v>124.90708496850402</v>
      </c>
      <c r="S846" s="9">
        <f t="shared" si="110"/>
        <v>7572.5346653189908</v>
      </c>
      <c r="T846" s="9">
        <f t="shared" si="111"/>
        <v>45.576806437213918</v>
      </c>
      <c r="U846" s="9">
        <f t="shared" si="112"/>
        <v>44073.982101906724</v>
      </c>
    </row>
    <row r="847" spans="1:21" ht="12.75" customHeight="1" x14ac:dyDescent="0.25">
      <c r="A847" s="2">
        <v>2004</v>
      </c>
      <c r="B847" s="2">
        <v>2</v>
      </c>
      <c r="C847" s="2">
        <v>5</v>
      </c>
      <c r="D847" s="2">
        <v>5</v>
      </c>
      <c r="E847" s="7">
        <v>1.7086375184077417E-2</v>
      </c>
      <c r="F847" s="7">
        <v>7.5497340290467006E-3</v>
      </c>
      <c r="G847" s="7">
        <v>5.90561432488686E-4</v>
      </c>
      <c r="H847" s="7">
        <v>8.360770800333454E-3</v>
      </c>
      <c r="I847" s="7">
        <v>1.2348808908045994E-4</v>
      </c>
      <c r="J847" s="7">
        <v>1.3330323854572368E-2</v>
      </c>
      <c r="K847" s="7">
        <v>6.5540960581987677E-5</v>
      </c>
      <c r="L847" s="7"/>
      <c r="M847" s="8">
        <v>4.7106794350181079E-2</v>
      </c>
      <c r="N847" s="9">
        <f t="shared" si="105"/>
        <v>17296.326785940419</v>
      </c>
      <c r="O847" s="9">
        <f t="shared" si="106"/>
        <v>12467.876764797598</v>
      </c>
      <c r="P847" s="9">
        <f t="shared" si="107"/>
        <v>226.10153232076695</v>
      </c>
      <c r="Q847" s="9">
        <f t="shared" si="108"/>
        <v>6746.0981297177132</v>
      </c>
      <c r="R847" s="9">
        <f t="shared" si="109"/>
        <v>124.90708496850402</v>
      </c>
      <c r="S847" s="9">
        <f t="shared" si="110"/>
        <v>7580.1957289864367</v>
      </c>
      <c r="T847" s="9">
        <f t="shared" si="111"/>
        <v>45.576806437213918</v>
      </c>
      <c r="U847" s="9">
        <f t="shared" si="112"/>
        <v>44487.08283316865</v>
      </c>
    </row>
    <row r="848" spans="1:21" ht="12.75" customHeight="1" x14ac:dyDescent="0.25">
      <c r="A848" s="2">
        <v>2004</v>
      </c>
      <c r="B848" s="2">
        <v>2</v>
      </c>
      <c r="C848" s="2">
        <v>5</v>
      </c>
      <c r="D848" s="2">
        <v>6</v>
      </c>
      <c r="E848" s="7">
        <v>1.840475220075876E-2</v>
      </c>
      <c r="F848" s="7">
        <v>8.085468097930688E-3</v>
      </c>
      <c r="G848" s="7">
        <v>5.90561432488686E-4</v>
      </c>
      <c r="H848" s="7">
        <v>8.7695050036148709E-3</v>
      </c>
      <c r="I848" s="7">
        <v>1.2348808908045994E-4</v>
      </c>
      <c r="J848" s="7">
        <v>1.313908478340094E-2</v>
      </c>
      <c r="K848" s="7">
        <v>6.5540960581987677E-5</v>
      </c>
      <c r="L848" s="7"/>
      <c r="M848" s="8">
        <v>4.9178400567856391E-2</v>
      </c>
      <c r="N848" s="9">
        <f t="shared" si="105"/>
        <v>18630.903573698401</v>
      </c>
      <c r="O848" s="9">
        <f t="shared" si="106"/>
        <v>13352.605461709394</v>
      </c>
      <c r="P848" s="9">
        <f t="shared" si="107"/>
        <v>226.10153232076695</v>
      </c>
      <c r="Q848" s="9">
        <f t="shared" si="108"/>
        <v>7075.8955981758199</v>
      </c>
      <c r="R848" s="9">
        <f t="shared" si="109"/>
        <v>124.90708496850402</v>
      </c>
      <c r="S848" s="9">
        <f t="shared" si="110"/>
        <v>7471.4489643673796</v>
      </c>
      <c r="T848" s="9">
        <f t="shared" si="111"/>
        <v>45.576806437213918</v>
      </c>
      <c r="U848" s="9">
        <f t="shared" si="112"/>
        <v>46927.439021677485</v>
      </c>
    </row>
    <row r="849" spans="1:21" ht="12.75" customHeight="1" x14ac:dyDescent="0.25">
      <c r="A849" s="2">
        <v>2004</v>
      </c>
      <c r="B849" s="2">
        <v>2</v>
      </c>
      <c r="C849" s="2">
        <v>5</v>
      </c>
      <c r="D849" s="2">
        <v>7</v>
      </c>
      <c r="E849" s="7">
        <v>2.2441038003071956E-2</v>
      </c>
      <c r="F849" s="7">
        <v>9.5695438969422529E-3</v>
      </c>
      <c r="G849" s="7">
        <v>2.9580073511672106E-4</v>
      </c>
      <c r="H849" s="7">
        <v>1.0295116170105914E-2</v>
      </c>
      <c r="I849" s="7">
        <v>1.2348808908045994E-4</v>
      </c>
      <c r="J849" s="7">
        <v>1.3530802872182489E-2</v>
      </c>
      <c r="K849" s="7">
        <v>3.282819238416727E-5</v>
      </c>
      <c r="L849" s="7"/>
      <c r="M849" s="8">
        <v>5.6288617958883971E-2</v>
      </c>
      <c r="N849" s="9">
        <f t="shared" si="105"/>
        <v>22716.78589140137</v>
      </c>
      <c r="O849" s="9">
        <f t="shared" si="106"/>
        <v>15803.456591100916</v>
      </c>
      <c r="P849" s="9">
        <f t="shared" si="107"/>
        <v>113.24985986581716</v>
      </c>
      <c r="Q849" s="9">
        <f t="shared" si="108"/>
        <v>8306.873325316863</v>
      </c>
      <c r="R849" s="9">
        <f t="shared" si="109"/>
        <v>124.90708496850402</v>
      </c>
      <c r="S849" s="9">
        <f t="shared" si="110"/>
        <v>7694.1967247325674</v>
      </c>
      <c r="T849" s="9">
        <f t="shared" si="111"/>
        <v>22.828535875746791</v>
      </c>
      <c r="U849" s="9">
        <f t="shared" si="112"/>
        <v>54782.298013261789</v>
      </c>
    </row>
    <row r="850" spans="1:21" ht="12.75" customHeight="1" x14ac:dyDescent="0.25">
      <c r="A850" s="2">
        <v>2004</v>
      </c>
      <c r="B850" s="2">
        <v>2</v>
      </c>
      <c r="C850" s="2">
        <v>5</v>
      </c>
      <c r="D850" s="2">
        <v>8</v>
      </c>
      <c r="E850" s="7">
        <v>2.6421529413162993E-2</v>
      </c>
      <c r="F850" s="7">
        <v>1.1125177876952178E-2</v>
      </c>
      <c r="G850" s="7">
        <v>0</v>
      </c>
      <c r="H850" s="7">
        <v>1.0317504775374421E-2</v>
      </c>
      <c r="I850" s="7">
        <v>1.2348808908045994E-4</v>
      </c>
      <c r="J850" s="7">
        <v>1.510740917053946E-2</v>
      </c>
      <c r="K850" s="7">
        <v>0</v>
      </c>
      <c r="L850" s="7"/>
      <c r="M850" s="8">
        <v>6.3095109325109505E-2</v>
      </c>
      <c r="N850" s="9">
        <f t="shared" si="105"/>
        <v>26746.18823425299</v>
      </c>
      <c r="O850" s="9">
        <f t="shared" si="106"/>
        <v>18372.481232137761</v>
      </c>
      <c r="P850" s="9">
        <f t="shared" si="107"/>
        <v>0</v>
      </c>
      <c r="Q850" s="9">
        <f t="shared" si="108"/>
        <v>8324.9381343800233</v>
      </c>
      <c r="R850" s="9">
        <f t="shared" si="109"/>
        <v>124.90708496850402</v>
      </c>
      <c r="S850" s="9">
        <f t="shared" si="110"/>
        <v>8590.7229051523609</v>
      </c>
      <c r="T850" s="9">
        <f t="shared" si="111"/>
        <v>0</v>
      </c>
      <c r="U850" s="9">
        <f t="shared" si="112"/>
        <v>62159.237590891637</v>
      </c>
    </row>
    <row r="851" spans="1:21" ht="12.75" customHeight="1" x14ac:dyDescent="0.25">
      <c r="A851" s="2">
        <v>2004</v>
      </c>
      <c r="B851" s="2">
        <v>2</v>
      </c>
      <c r="C851" s="2">
        <v>5</v>
      </c>
      <c r="D851" s="2">
        <v>9</v>
      </c>
      <c r="E851" s="7">
        <v>2.5324472140426772E-2</v>
      </c>
      <c r="F851" s="7">
        <v>1.2126251070596603E-2</v>
      </c>
      <c r="G851" s="7">
        <v>0</v>
      </c>
      <c r="H851" s="7">
        <v>9.8759809776532616E-3</v>
      </c>
      <c r="I851" s="7">
        <v>1.2348808908045994E-4</v>
      </c>
      <c r="J851" s="7">
        <v>1.6388464287286374E-2</v>
      </c>
      <c r="K851" s="7">
        <v>0</v>
      </c>
      <c r="L851" s="7"/>
      <c r="M851" s="8">
        <v>6.3838656565043478E-2</v>
      </c>
      <c r="N851" s="9">
        <f t="shared" si="105"/>
        <v>25635.650692632058</v>
      </c>
      <c r="O851" s="9">
        <f t="shared" si="106"/>
        <v>20025.686121592265</v>
      </c>
      <c r="P851" s="9">
        <f t="shared" si="107"/>
        <v>0</v>
      </c>
      <c r="Q851" s="9">
        <f t="shared" si="108"/>
        <v>7968.6835572405835</v>
      </c>
      <c r="R851" s="9">
        <f t="shared" si="109"/>
        <v>124.90708496850402</v>
      </c>
      <c r="S851" s="9">
        <f t="shared" si="110"/>
        <v>9319.1859665528063</v>
      </c>
      <c r="T851" s="9">
        <f t="shared" si="111"/>
        <v>0</v>
      </c>
      <c r="U851" s="9">
        <f t="shared" si="112"/>
        <v>63074.113422986222</v>
      </c>
    </row>
    <row r="852" spans="1:21" ht="12.75" customHeight="1" x14ac:dyDescent="0.25">
      <c r="A852" s="2">
        <v>2004</v>
      </c>
      <c r="B852" s="2">
        <v>2</v>
      </c>
      <c r="C852" s="2">
        <v>5</v>
      </c>
      <c r="D852" s="2">
        <v>10</v>
      </c>
      <c r="E852" s="7">
        <v>2.3016584972918822E-2</v>
      </c>
      <c r="F852" s="7">
        <v>1.2527558623949676E-2</v>
      </c>
      <c r="G852" s="7">
        <v>0</v>
      </c>
      <c r="H852" s="7">
        <v>9.7417360612988713E-3</v>
      </c>
      <c r="I852" s="7">
        <v>1.2348808908045994E-4</v>
      </c>
      <c r="J852" s="7">
        <v>1.7112689656551251E-2</v>
      </c>
      <c r="K852" s="7">
        <v>0</v>
      </c>
      <c r="L852" s="7"/>
      <c r="M852" s="8">
        <v>6.2522057403799083E-2</v>
      </c>
      <c r="N852" s="9">
        <f t="shared" si="105"/>
        <v>23299.404987838279</v>
      </c>
      <c r="O852" s="9">
        <f t="shared" si="106"/>
        <v>20688.418490803997</v>
      </c>
      <c r="P852" s="9">
        <f t="shared" si="107"/>
        <v>0</v>
      </c>
      <c r="Q852" s="9">
        <f t="shared" si="108"/>
        <v>7860.3646712466807</v>
      </c>
      <c r="R852" s="9">
        <f t="shared" si="109"/>
        <v>124.90708496850402</v>
      </c>
      <c r="S852" s="9">
        <f t="shared" si="110"/>
        <v>9731.0116739261666</v>
      </c>
      <c r="T852" s="9">
        <f t="shared" si="111"/>
        <v>0</v>
      </c>
      <c r="U852" s="9">
        <f t="shared" si="112"/>
        <v>61704.106908783622</v>
      </c>
    </row>
    <row r="853" spans="1:21" ht="12.75" customHeight="1" x14ac:dyDescent="0.25">
      <c r="A853" s="2">
        <v>2004</v>
      </c>
      <c r="B853" s="2">
        <v>2</v>
      </c>
      <c r="C853" s="2">
        <v>5</v>
      </c>
      <c r="D853" s="2">
        <v>11</v>
      </c>
      <c r="E853" s="7">
        <v>2.194660420000424E-2</v>
      </c>
      <c r="F853" s="7">
        <v>1.2888161232106763E-2</v>
      </c>
      <c r="G853" s="7">
        <v>0</v>
      </c>
      <c r="H853" s="7">
        <v>9.5764269122838898E-3</v>
      </c>
      <c r="I853" s="7">
        <v>1.2348808908045994E-4</v>
      </c>
      <c r="J853" s="7">
        <v>1.6978795625394238E-2</v>
      </c>
      <c r="K853" s="7">
        <v>0</v>
      </c>
      <c r="L853" s="7"/>
      <c r="M853" s="8">
        <v>6.1513476058869587E-2</v>
      </c>
      <c r="N853" s="9">
        <f t="shared" si="105"/>
        <v>22216.276652915029</v>
      </c>
      <c r="O853" s="9">
        <f t="shared" si="106"/>
        <v>21283.929387250086</v>
      </c>
      <c r="P853" s="9">
        <f t="shared" si="107"/>
        <v>0</v>
      </c>
      <c r="Q853" s="9">
        <f t="shared" si="108"/>
        <v>7726.9808281026126</v>
      </c>
      <c r="R853" s="9">
        <f t="shared" si="109"/>
        <v>124.90708496850402</v>
      </c>
      <c r="S853" s="9">
        <f t="shared" si="110"/>
        <v>9654.8737665365406</v>
      </c>
      <c r="T853" s="9">
        <f t="shared" si="111"/>
        <v>0</v>
      </c>
      <c r="U853" s="9">
        <f t="shared" si="112"/>
        <v>61006.967719772765</v>
      </c>
    </row>
    <row r="854" spans="1:21" ht="12.75" customHeight="1" x14ac:dyDescent="0.25">
      <c r="A854" s="2">
        <v>2004</v>
      </c>
      <c r="B854" s="2">
        <v>2</v>
      </c>
      <c r="C854" s="2">
        <v>5</v>
      </c>
      <c r="D854" s="2">
        <v>12</v>
      </c>
      <c r="E854" s="7">
        <v>2.2942766110278047E-2</v>
      </c>
      <c r="F854" s="7">
        <v>1.2519522907261972E-2</v>
      </c>
      <c r="G854" s="7">
        <v>0</v>
      </c>
      <c r="H854" s="7">
        <v>9.0475757196936592E-3</v>
      </c>
      <c r="I854" s="7">
        <v>1.2348808908045994E-4</v>
      </c>
      <c r="J854" s="7">
        <v>1.6245455998662294E-2</v>
      </c>
      <c r="K854" s="7">
        <v>0</v>
      </c>
      <c r="L854" s="7"/>
      <c r="M854" s="8">
        <v>6.0878808824976441E-2</v>
      </c>
      <c r="N854" s="9">
        <f t="shared" si="105"/>
        <v>23224.67906396935</v>
      </c>
      <c r="O854" s="9">
        <f t="shared" si="106"/>
        <v>20675.148046442162</v>
      </c>
      <c r="P854" s="9">
        <f t="shared" si="107"/>
        <v>0</v>
      </c>
      <c r="Q854" s="9">
        <f t="shared" si="108"/>
        <v>7300.2639467966865</v>
      </c>
      <c r="R854" s="9">
        <f t="shared" si="109"/>
        <v>124.90708496850402</v>
      </c>
      <c r="S854" s="9">
        <f t="shared" si="110"/>
        <v>9237.8653001935963</v>
      </c>
      <c r="T854" s="9">
        <f t="shared" si="111"/>
        <v>0</v>
      </c>
      <c r="U854" s="9">
        <f t="shared" si="112"/>
        <v>60562.863442370297</v>
      </c>
    </row>
    <row r="855" spans="1:21" ht="12.75" customHeight="1" x14ac:dyDescent="0.25">
      <c r="A855" s="2">
        <v>2004</v>
      </c>
      <c r="B855" s="2">
        <v>2</v>
      </c>
      <c r="C855" s="2">
        <v>5</v>
      </c>
      <c r="D855" s="2">
        <v>13</v>
      </c>
      <c r="E855" s="7">
        <v>2.3185217898431983E-2</v>
      </c>
      <c r="F855" s="7">
        <v>1.2237038682103605E-2</v>
      </c>
      <c r="G855" s="7">
        <v>0</v>
      </c>
      <c r="H855" s="7">
        <v>8.9190558683871091E-3</v>
      </c>
      <c r="I855" s="7">
        <v>1.2348808908045994E-4</v>
      </c>
      <c r="J855" s="7">
        <v>1.5829489969546848E-2</v>
      </c>
      <c r="K855" s="7">
        <v>0</v>
      </c>
      <c r="L855" s="7"/>
      <c r="M855" s="8">
        <v>6.0294290507550009E-2</v>
      </c>
      <c r="N855" s="9">
        <f t="shared" si="105"/>
        <v>23470.110017730331</v>
      </c>
      <c r="O855" s="9">
        <f t="shared" si="106"/>
        <v>20208.644392972587</v>
      </c>
      <c r="P855" s="9">
        <f t="shared" si="107"/>
        <v>0</v>
      </c>
      <c r="Q855" s="9">
        <f t="shared" si="108"/>
        <v>7196.5644734782536</v>
      </c>
      <c r="R855" s="9">
        <f t="shared" si="109"/>
        <v>124.90708496850402</v>
      </c>
      <c r="S855" s="9">
        <f t="shared" si="110"/>
        <v>9001.3291175994418</v>
      </c>
      <c r="T855" s="9">
        <f t="shared" si="111"/>
        <v>0</v>
      </c>
      <c r="U855" s="9">
        <f t="shared" si="112"/>
        <v>60001.555086749111</v>
      </c>
    </row>
    <row r="856" spans="1:21" ht="12.75" customHeight="1" x14ac:dyDescent="0.25">
      <c r="A856" s="2">
        <v>2004</v>
      </c>
      <c r="B856" s="2">
        <v>2</v>
      </c>
      <c r="C856" s="2">
        <v>5</v>
      </c>
      <c r="D856" s="2">
        <v>14</v>
      </c>
      <c r="E856" s="7">
        <v>2.2084054176957989E-2</v>
      </c>
      <c r="F856" s="7">
        <v>1.2151415179324153E-2</v>
      </c>
      <c r="G856" s="7">
        <v>0</v>
      </c>
      <c r="H856" s="7">
        <v>8.3434079945654289E-3</v>
      </c>
      <c r="I856" s="7">
        <v>1.2348808908045994E-4</v>
      </c>
      <c r="J856" s="7">
        <v>1.6783915419947056E-2</v>
      </c>
      <c r="K856" s="7">
        <v>0</v>
      </c>
      <c r="L856" s="7"/>
      <c r="M856" s="8">
        <v>5.948628085987509E-2</v>
      </c>
      <c r="N856" s="9">
        <f t="shared" si="105"/>
        <v>22355.415568717806</v>
      </c>
      <c r="O856" s="9">
        <f t="shared" si="106"/>
        <v>20067.242950654585</v>
      </c>
      <c r="P856" s="9">
        <f t="shared" si="107"/>
        <v>0</v>
      </c>
      <c r="Q856" s="9">
        <f t="shared" si="108"/>
        <v>6732.0885133419533</v>
      </c>
      <c r="R856" s="9">
        <f t="shared" si="109"/>
        <v>124.90708496850402</v>
      </c>
      <c r="S856" s="9">
        <f t="shared" si="110"/>
        <v>9544.0564962953522</v>
      </c>
      <c r="T856" s="9">
        <f t="shared" si="111"/>
        <v>0</v>
      </c>
      <c r="U856" s="9">
        <f t="shared" si="112"/>
        <v>58823.71061397819</v>
      </c>
    </row>
    <row r="857" spans="1:21" ht="12.75" customHeight="1" x14ac:dyDescent="0.25">
      <c r="A857" s="2">
        <v>2004</v>
      </c>
      <c r="B857" s="2">
        <v>2</v>
      </c>
      <c r="C857" s="2">
        <v>5</v>
      </c>
      <c r="D857" s="2">
        <v>15</v>
      </c>
      <c r="E857" s="7">
        <v>2.1671281506986929E-2</v>
      </c>
      <c r="F857" s="7">
        <v>1.2096106851249913E-2</v>
      </c>
      <c r="G857" s="7">
        <v>0</v>
      </c>
      <c r="H857" s="7">
        <v>8.9562055536916967E-3</v>
      </c>
      <c r="I857" s="7">
        <v>1.2348808908045994E-4</v>
      </c>
      <c r="J857" s="7">
        <v>1.6047516276237881E-2</v>
      </c>
      <c r="K857" s="7">
        <v>0</v>
      </c>
      <c r="L857" s="7"/>
      <c r="M857" s="8">
        <v>5.8894598277246885E-2</v>
      </c>
      <c r="N857" s="9">
        <f t="shared" si="105"/>
        <v>21937.570887724392</v>
      </c>
      <c r="O857" s="9">
        <f t="shared" si="106"/>
        <v>19975.904975589034</v>
      </c>
      <c r="P857" s="9">
        <f t="shared" si="107"/>
        <v>0</v>
      </c>
      <c r="Q857" s="9">
        <f t="shared" si="108"/>
        <v>7226.5396310968399</v>
      </c>
      <c r="R857" s="9">
        <f t="shared" si="109"/>
        <v>124.90708496850402</v>
      </c>
      <c r="S857" s="9">
        <f t="shared" si="110"/>
        <v>9125.3082569523958</v>
      </c>
      <c r="T857" s="9">
        <f t="shared" si="111"/>
        <v>0</v>
      </c>
      <c r="U857" s="9">
        <f t="shared" si="112"/>
        <v>58390.230836331168</v>
      </c>
    </row>
    <row r="858" spans="1:21" ht="12.75" customHeight="1" x14ac:dyDescent="0.25">
      <c r="A858" s="2">
        <v>2004</v>
      </c>
      <c r="B858" s="2">
        <v>2</v>
      </c>
      <c r="C858" s="2">
        <v>5</v>
      </c>
      <c r="D858" s="2">
        <v>16</v>
      </c>
      <c r="E858" s="7">
        <v>2.2890053460719172E-2</v>
      </c>
      <c r="F858" s="7">
        <v>1.1664149521968235E-2</v>
      </c>
      <c r="G858" s="7">
        <v>0</v>
      </c>
      <c r="H858" s="7">
        <v>9.0421687022995204E-3</v>
      </c>
      <c r="I858" s="7">
        <v>1.2348808908045994E-4</v>
      </c>
      <c r="J858" s="7">
        <v>1.6127449012931238E-2</v>
      </c>
      <c r="K858" s="7">
        <v>0</v>
      </c>
      <c r="L858" s="7"/>
      <c r="M858" s="8">
        <v>5.9847308786998635E-2</v>
      </c>
      <c r="N858" s="9">
        <f t="shared" si="105"/>
        <v>23171.318699193289</v>
      </c>
      <c r="O858" s="9">
        <f t="shared" si="106"/>
        <v>19262.556567762393</v>
      </c>
      <c r="P858" s="9">
        <f t="shared" si="107"/>
        <v>0</v>
      </c>
      <c r="Q858" s="9">
        <f t="shared" si="108"/>
        <v>7295.9011588670746</v>
      </c>
      <c r="R858" s="9">
        <f t="shared" si="109"/>
        <v>124.90708496850402</v>
      </c>
      <c r="S858" s="9">
        <f t="shared" si="110"/>
        <v>9170.7614504306148</v>
      </c>
      <c r="T858" s="9">
        <f t="shared" si="111"/>
        <v>0</v>
      </c>
      <c r="U858" s="9">
        <f t="shared" si="112"/>
        <v>59025.444961221874</v>
      </c>
    </row>
    <row r="859" spans="1:21" ht="12.75" customHeight="1" x14ac:dyDescent="0.25">
      <c r="A859" s="2">
        <v>2004</v>
      </c>
      <c r="B859" s="2">
        <v>2</v>
      </c>
      <c r="C859" s="2">
        <v>5</v>
      </c>
      <c r="D859" s="2">
        <v>17</v>
      </c>
      <c r="E859" s="7">
        <v>2.7579974716318168E-2</v>
      </c>
      <c r="F859" s="7">
        <v>1.1513387919067799E-2</v>
      </c>
      <c r="G859" s="7">
        <v>2.2681823162319043E-4</v>
      </c>
      <c r="H859" s="7">
        <v>1.0199980843144706E-2</v>
      </c>
      <c r="I859" s="7">
        <v>1.2348808908045994E-4</v>
      </c>
      <c r="J859" s="7">
        <v>1.5350331225876644E-2</v>
      </c>
      <c r="K859" s="7">
        <v>2.5172461255123491E-5</v>
      </c>
      <c r="L859" s="7"/>
      <c r="M859" s="8">
        <v>6.5019153486366082E-2</v>
      </c>
      <c r="N859" s="9">
        <f t="shared" si="105"/>
        <v>27918.868121657186</v>
      </c>
      <c r="O859" s="9">
        <f t="shared" si="106"/>
        <v>19013.583944542272</v>
      </c>
      <c r="P859" s="9">
        <f t="shared" si="107"/>
        <v>86.839314095020072</v>
      </c>
      <c r="Q859" s="9">
        <f t="shared" si="108"/>
        <v>8230.1109948320372</v>
      </c>
      <c r="R859" s="9">
        <f t="shared" si="109"/>
        <v>124.90708496850402</v>
      </c>
      <c r="S859" s="9">
        <f t="shared" si="110"/>
        <v>8728.8588384149225</v>
      </c>
      <c r="T859" s="9">
        <f t="shared" si="111"/>
        <v>17.504784549775611</v>
      </c>
      <c r="U859" s="9">
        <f t="shared" si="112"/>
        <v>64120.673083059723</v>
      </c>
    </row>
    <row r="860" spans="1:21" ht="12.75" customHeight="1" x14ac:dyDescent="0.25">
      <c r="A860" s="2">
        <v>2004</v>
      </c>
      <c r="B860" s="2">
        <v>2</v>
      </c>
      <c r="C860" s="2">
        <v>5</v>
      </c>
      <c r="D860" s="2">
        <v>18</v>
      </c>
      <c r="E860" s="7">
        <v>3.362171077468136E-2</v>
      </c>
      <c r="F860" s="7">
        <v>1.0967312775825645E-2</v>
      </c>
      <c r="G860" s="7">
        <v>5.90561432488686E-4</v>
      </c>
      <c r="H860" s="7">
        <v>9.6515476090885434E-3</v>
      </c>
      <c r="I860" s="7">
        <v>1.2348808908045994E-4</v>
      </c>
      <c r="J860" s="7">
        <v>1.5494617247658583E-2</v>
      </c>
      <c r="K860" s="7">
        <v>6.5540960581987677E-5</v>
      </c>
      <c r="L860" s="7"/>
      <c r="M860" s="8">
        <v>7.0514778889405272E-2</v>
      </c>
      <c r="N860" s="9">
        <f t="shared" si="105"/>
        <v>34034.842990172976</v>
      </c>
      <c r="O860" s="9">
        <f t="shared" si="106"/>
        <v>18111.777660497311</v>
      </c>
      <c r="P860" s="9">
        <f t="shared" si="107"/>
        <v>226.10153232076695</v>
      </c>
      <c r="Q860" s="9">
        <f t="shared" si="108"/>
        <v>7787.5938510306842</v>
      </c>
      <c r="R860" s="9">
        <f t="shared" si="109"/>
        <v>124.90708496850402</v>
      </c>
      <c r="S860" s="9">
        <f t="shared" si="110"/>
        <v>8810.9060788267707</v>
      </c>
      <c r="T860" s="9">
        <f t="shared" si="111"/>
        <v>45.576806437213918</v>
      </c>
      <c r="U860" s="9">
        <f t="shared" si="112"/>
        <v>69141.706004254229</v>
      </c>
    </row>
    <row r="861" spans="1:21" ht="12.75" customHeight="1" x14ac:dyDescent="0.25">
      <c r="A861" s="2">
        <v>2004</v>
      </c>
      <c r="B861" s="2">
        <v>2</v>
      </c>
      <c r="C861" s="2">
        <v>5</v>
      </c>
      <c r="D861" s="2">
        <v>19</v>
      </c>
      <c r="E861" s="7">
        <v>3.6170241958769091E-2</v>
      </c>
      <c r="F861" s="7">
        <v>1.1107512025220576E-2</v>
      </c>
      <c r="G861" s="7">
        <v>5.90561432488686E-4</v>
      </c>
      <c r="H861" s="7">
        <v>1.0630993528655321E-2</v>
      </c>
      <c r="I861" s="7">
        <v>1.2348808908045994E-4</v>
      </c>
      <c r="J861" s="7">
        <v>1.5604323271921985E-2</v>
      </c>
      <c r="K861" s="7">
        <v>6.5540960581987677E-5</v>
      </c>
      <c r="L861" s="7"/>
      <c r="M861" s="8">
        <v>7.4292661266718116E-2</v>
      </c>
      <c r="N861" s="9">
        <f t="shared" si="105"/>
        <v>36614.689663867633</v>
      </c>
      <c r="O861" s="9">
        <f t="shared" si="106"/>
        <v>18343.307268990531</v>
      </c>
      <c r="P861" s="9">
        <f t="shared" si="107"/>
        <v>226.10153232076695</v>
      </c>
      <c r="Q861" s="9">
        <f t="shared" si="108"/>
        <v>8577.8844168102842</v>
      </c>
      <c r="R861" s="9">
        <f t="shared" si="109"/>
        <v>124.90708496850402</v>
      </c>
      <c r="S861" s="9">
        <f t="shared" si="110"/>
        <v>8873.2896447204294</v>
      </c>
      <c r="T861" s="9">
        <f t="shared" si="111"/>
        <v>45.576806437213918</v>
      </c>
      <c r="U861" s="9">
        <f t="shared" si="112"/>
        <v>72805.756418115358</v>
      </c>
    </row>
    <row r="862" spans="1:21" ht="12.75" customHeight="1" x14ac:dyDescent="0.25">
      <c r="A862" s="2">
        <v>2004</v>
      </c>
      <c r="B862" s="2">
        <v>2</v>
      </c>
      <c r="C862" s="2">
        <v>5</v>
      </c>
      <c r="D862" s="2">
        <v>20</v>
      </c>
      <c r="E862" s="7">
        <v>3.5303249189560237E-2</v>
      </c>
      <c r="F862" s="7">
        <v>1.1016230967232414E-2</v>
      </c>
      <c r="G862" s="7">
        <v>5.90561432488686E-4</v>
      </c>
      <c r="H862" s="7">
        <v>1.1508562288866465E-2</v>
      </c>
      <c r="I862" s="7">
        <v>1.2348808908045994E-4</v>
      </c>
      <c r="J862" s="7">
        <v>1.4897076659912117E-2</v>
      </c>
      <c r="K862" s="7">
        <v>6.5540960581987677E-5</v>
      </c>
      <c r="L862" s="7"/>
      <c r="M862" s="8">
        <v>7.3504709587722372E-2</v>
      </c>
      <c r="N862" s="9">
        <f t="shared" si="105"/>
        <v>35737.043580615398</v>
      </c>
      <c r="O862" s="9">
        <f t="shared" si="106"/>
        <v>18192.562755663555</v>
      </c>
      <c r="P862" s="9">
        <f t="shared" si="107"/>
        <v>226.10153232076695</v>
      </c>
      <c r="Q862" s="9">
        <f t="shared" si="108"/>
        <v>9285.97283513207</v>
      </c>
      <c r="R862" s="9">
        <f t="shared" si="109"/>
        <v>124.90708496850402</v>
      </c>
      <c r="S862" s="9">
        <f t="shared" si="110"/>
        <v>8471.1187892945527</v>
      </c>
      <c r="T862" s="9">
        <f t="shared" si="111"/>
        <v>45.576806437213918</v>
      </c>
      <c r="U862" s="9">
        <f t="shared" si="112"/>
        <v>72083.283384432056</v>
      </c>
    </row>
    <row r="863" spans="1:21" ht="12.75" customHeight="1" x14ac:dyDescent="0.25">
      <c r="A863" s="2">
        <v>2004</v>
      </c>
      <c r="B863" s="2">
        <v>2</v>
      </c>
      <c r="C863" s="2">
        <v>5</v>
      </c>
      <c r="D863" s="2">
        <v>21</v>
      </c>
      <c r="E863" s="7">
        <v>3.4576421948165674E-2</v>
      </c>
      <c r="F863" s="7">
        <v>1.0886238738942731E-2</v>
      </c>
      <c r="G863" s="7">
        <v>5.90561432488686E-4</v>
      </c>
      <c r="H863" s="7">
        <v>1.1929635916869272E-2</v>
      </c>
      <c r="I863" s="7">
        <v>1.2348808908045994E-4</v>
      </c>
      <c r="J863" s="7">
        <v>1.4172383548950142E-2</v>
      </c>
      <c r="K863" s="7">
        <v>6.5540960581987677E-5</v>
      </c>
      <c r="L863" s="7"/>
      <c r="M863" s="8">
        <v>7.2344270635078964E-2</v>
      </c>
      <c r="N863" s="9">
        <f t="shared" si="105"/>
        <v>35001.285331797408</v>
      </c>
      <c r="O863" s="9">
        <f t="shared" si="106"/>
        <v>17977.889354393839</v>
      </c>
      <c r="P863" s="9">
        <f t="shared" si="107"/>
        <v>226.10153232076695</v>
      </c>
      <c r="Q863" s="9">
        <f t="shared" si="108"/>
        <v>9625.7266786688288</v>
      </c>
      <c r="R863" s="9">
        <f t="shared" si="109"/>
        <v>124.90708496850402</v>
      </c>
      <c r="S863" s="9">
        <f t="shared" si="110"/>
        <v>8059.0271038659484</v>
      </c>
      <c r="T863" s="9">
        <f t="shared" si="111"/>
        <v>45.576806437213918</v>
      </c>
      <c r="U863" s="9">
        <f t="shared" si="112"/>
        <v>71060.513892452509</v>
      </c>
    </row>
    <row r="864" spans="1:21" ht="12.75" customHeight="1" x14ac:dyDescent="0.25">
      <c r="A864" s="2">
        <v>2004</v>
      </c>
      <c r="B864" s="2">
        <v>2</v>
      </c>
      <c r="C864" s="2">
        <v>5</v>
      </c>
      <c r="D864" s="2">
        <v>22</v>
      </c>
      <c r="E864" s="7">
        <v>3.1683969424085037E-2</v>
      </c>
      <c r="F864" s="7">
        <v>1.0204729932664209E-2</v>
      </c>
      <c r="G864" s="7">
        <v>5.90561432488686E-4</v>
      </c>
      <c r="H864" s="7">
        <v>1.0955844659679149E-2</v>
      </c>
      <c r="I864" s="7">
        <v>1.2348808908045994E-4</v>
      </c>
      <c r="J864" s="7">
        <v>1.4151433366284298E-2</v>
      </c>
      <c r="K864" s="7">
        <v>6.5540960581987677E-5</v>
      </c>
      <c r="L864" s="7"/>
      <c r="M864" s="8">
        <v>6.7775567864863828E-2</v>
      </c>
      <c r="N864" s="9">
        <f t="shared" si="105"/>
        <v>32073.291328953663</v>
      </c>
      <c r="O864" s="9">
        <f t="shared" si="106"/>
        <v>16852.423506442923</v>
      </c>
      <c r="P864" s="9">
        <f t="shared" si="107"/>
        <v>226.10153232076695</v>
      </c>
      <c r="Q864" s="9">
        <f t="shared" si="108"/>
        <v>8839.998719399362</v>
      </c>
      <c r="R864" s="9">
        <f t="shared" si="109"/>
        <v>124.90708496850402</v>
      </c>
      <c r="S864" s="9">
        <f t="shared" si="110"/>
        <v>8047.1139285449572</v>
      </c>
      <c r="T864" s="9">
        <f t="shared" si="111"/>
        <v>45.576806437213918</v>
      </c>
      <c r="U864" s="9">
        <f t="shared" si="112"/>
        <v>66209.412907067381</v>
      </c>
    </row>
    <row r="865" spans="1:21" ht="12.75" customHeight="1" x14ac:dyDescent="0.25">
      <c r="A865" s="2">
        <v>2004</v>
      </c>
      <c r="B865" s="2">
        <v>2</v>
      </c>
      <c r="C865" s="2">
        <v>5</v>
      </c>
      <c r="D865" s="2">
        <v>23</v>
      </c>
      <c r="E865" s="7">
        <v>2.7953223886728065E-2</v>
      </c>
      <c r="F865" s="7">
        <v>9.041575301801082E-3</v>
      </c>
      <c r="G865" s="7">
        <v>5.90561432488686E-4</v>
      </c>
      <c r="H865" s="7">
        <v>8.942329963547286E-3</v>
      </c>
      <c r="I865" s="7">
        <v>1.2348808908045994E-4</v>
      </c>
      <c r="J865" s="7">
        <v>1.5292452234734041E-2</v>
      </c>
      <c r="K865" s="7">
        <v>6.5540960581987677E-5</v>
      </c>
      <c r="L865" s="7"/>
      <c r="M865" s="8">
        <v>6.2009171868961606E-2</v>
      </c>
      <c r="N865" s="9">
        <f t="shared" si="105"/>
        <v>28296.703651688556</v>
      </c>
      <c r="O865" s="9">
        <f t="shared" si="106"/>
        <v>14931.552050546577</v>
      </c>
      <c r="P865" s="9">
        <f t="shared" si="107"/>
        <v>226.10153232076695</v>
      </c>
      <c r="Q865" s="9">
        <f t="shared" si="108"/>
        <v>7215.3437623238087</v>
      </c>
      <c r="R865" s="9">
        <f t="shared" si="109"/>
        <v>124.90708496850402</v>
      </c>
      <c r="S865" s="9">
        <f t="shared" si="110"/>
        <v>8695.9463535988289</v>
      </c>
      <c r="T865" s="9">
        <f t="shared" si="111"/>
        <v>45.576806437213918</v>
      </c>
      <c r="U865" s="9">
        <f t="shared" si="112"/>
        <v>59536.13124188425</v>
      </c>
    </row>
    <row r="866" spans="1:21" ht="12.75" customHeight="1" x14ac:dyDescent="0.25">
      <c r="A866" s="2">
        <v>2004</v>
      </c>
      <c r="B866" s="2">
        <v>2</v>
      </c>
      <c r="C866" s="2">
        <v>5</v>
      </c>
      <c r="D866" s="2">
        <v>24</v>
      </c>
      <c r="E866" s="7">
        <v>2.2496070053464372E-2</v>
      </c>
      <c r="F866" s="7">
        <v>8.0144255457550873E-3</v>
      </c>
      <c r="G866" s="7">
        <v>5.90561432488686E-4</v>
      </c>
      <c r="H866" s="7">
        <v>7.6682020475932998E-3</v>
      </c>
      <c r="I866" s="7">
        <v>1.2348808908045994E-4</v>
      </c>
      <c r="J866" s="7">
        <v>1.4883370914500031E-2</v>
      </c>
      <c r="K866" s="7">
        <v>6.5540960581987677E-5</v>
      </c>
      <c r="L866" s="7"/>
      <c r="M866" s="8">
        <v>5.384165904346392E-2</v>
      </c>
      <c r="N866" s="9">
        <f t="shared" si="105"/>
        <v>22772.494157024299</v>
      </c>
      <c r="O866" s="9">
        <f t="shared" si="106"/>
        <v>13235.283476302455</v>
      </c>
      <c r="P866" s="9">
        <f t="shared" si="107"/>
        <v>226.10153232076695</v>
      </c>
      <c r="Q866" s="9">
        <f t="shared" si="108"/>
        <v>6187.2816187597828</v>
      </c>
      <c r="R866" s="9">
        <f t="shared" si="109"/>
        <v>124.90708496850402</v>
      </c>
      <c r="S866" s="9">
        <f t="shared" si="110"/>
        <v>8463.3251127140975</v>
      </c>
      <c r="T866" s="9">
        <f t="shared" si="111"/>
        <v>45.576806437213918</v>
      </c>
      <c r="U866" s="9">
        <f t="shared" si="112"/>
        <v>51054.969788527123</v>
      </c>
    </row>
    <row r="867" spans="1:21" ht="12.75" customHeight="1" x14ac:dyDescent="0.25">
      <c r="A867" s="2">
        <v>2004</v>
      </c>
      <c r="B867" s="2">
        <v>2</v>
      </c>
      <c r="C867" s="2">
        <v>6</v>
      </c>
      <c r="D867" s="2">
        <v>1</v>
      </c>
      <c r="E867" s="7">
        <v>1.9312457868608194E-2</v>
      </c>
      <c r="F867" s="7">
        <v>7.8421326045450979E-3</v>
      </c>
      <c r="G867" s="7">
        <v>5.90561432488686E-4</v>
      </c>
      <c r="H867" s="7">
        <v>8.3744653030532416E-3</v>
      </c>
      <c r="I867" s="7">
        <v>1.2348808908045994E-4</v>
      </c>
      <c r="J867" s="7">
        <v>1.3731150046213805E-2</v>
      </c>
      <c r="K867" s="7">
        <v>6.5540960581987677E-5</v>
      </c>
      <c r="L867" s="7"/>
      <c r="M867" s="8">
        <v>5.003979630457147E-2</v>
      </c>
      <c r="N867" s="9">
        <f t="shared" si="105"/>
        <v>19549.762821925884</v>
      </c>
      <c r="O867" s="9">
        <f t="shared" si="106"/>
        <v>12950.753299453045</v>
      </c>
      <c r="P867" s="9">
        <f t="shared" si="107"/>
        <v>226.10153232076695</v>
      </c>
      <c r="Q867" s="9">
        <f t="shared" si="108"/>
        <v>6757.1478835492244</v>
      </c>
      <c r="R867" s="9">
        <f t="shared" si="109"/>
        <v>124.90708496850402</v>
      </c>
      <c r="S867" s="9">
        <f t="shared" si="110"/>
        <v>7808.1227485467425</v>
      </c>
      <c r="T867" s="9">
        <f t="shared" si="111"/>
        <v>45.576806437213918</v>
      </c>
      <c r="U867" s="9">
        <f t="shared" si="112"/>
        <v>47462.372177201389</v>
      </c>
    </row>
    <row r="868" spans="1:21" ht="12.75" customHeight="1" x14ac:dyDescent="0.25">
      <c r="A868" s="2">
        <v>2004</v>
      </c>
      <c r="B868" s="2">
        <v>2</v>
      </c>
      <c r="C868" s="2">
        <v>6</v>
      </c>
      <c r="D868" s="2">
        <v>2</v>
      </c>
      <c r="E868" s="7">
        <v>1.7339073074329751E-2</v>
      </c>
      <c r="F868" s="7">
        <v>7.73761410916374E-3</v>
      </c>
      <c r="G868" s="7">
        <v>5.90561432488686E-4</v>
      </c>
      <c r="H868" s="7">
        <v>8.4999242351802822E-3</v>
      </c>
      <c r="I868" s="7">
        <v>1.2348808908045994E-4</v>
      </c>
      <c r="J868" s="7">
        <v>1.32107117892627E-2</v>
      </c>
      <c r="K868" s="7">
        <v>6.5540960581987677E-5</v>
      </c>
      <c r="L868" s="7"/>
      <c r="M868" s="8">
        <v>4.7566913690087607E-2</v>
      </c>
      <c r="N868" s="9">
        <f t="shared" si="105"/>
        <v>17552.129742438476</v>
      </c>
      <c r="O868" s="9">
        <f t="shared" si="106"/>
        <v>12778.148050706106</v>
      </c>
      <c r="P868" s="9">
        <f t="shared" si="107"/>
        <v>226.10153232076695</v>
      </c>
      <c r="Q868" s="9">
        <f t="shared" si="108"/>
        <v>6858.3775772689542</v>
      </c>
      <c r="R868" s="9">
        <f t="shared" si="109"/>
        <v>124.90708496850402</v>
      </c>
      <c r="S868" s="9">
        <f t="shared" si="110"/>
        <v>7512.179161910718</v>
      </c>
      <c r="T868" s="9">
        <f t="shared" si="111"/>
        <v>45.576806437213918</v>
      </c>
      <c r="U868" s="9">
        <f t="shared" si="112"/>
        <v>45097.41995605074</v>
      </c>
    </row>
    <row r="869" spans="1:21" ht="12.75" customHeight="1" x14ac:dyDescent="0.25">
      <c r="A869" s="2">
        <v>2004</v>
      </c>
      <c r="B869" s="2">
        <v>2</v>
      </c>
      <c r="C869" s="2">
        <v>6</v>
      </c>
      <c r="D869" s="2">
        <v>3</v>
      </c>
      <c r="E869" s="7">
        <v>1.7024681606498726E-2</v>
      </c>
      <c r="F869" s="7">
        <v>7.3359636674643581E-3</v>
      </c>
      <c r="G869" s="7">
        <v>5.90561432488686E-4</v>
      </c>
      <c r="H869" s="7">
        <v>8.0808058626762064E-3</v>
      </c>
      <c r="I869" s="7">
        <v>1.2348808908045994E-4</v>
      </c>
      <c r="J869" s="7">
        <v>1.311930371742878E-2</v>
      </c>
      <c r="K869" s="7">
        <v>6.5540960581987677E-5</v>
      </c>
      <c r="L869" s="7"/>
      <c r="M869" s="8">
        <v>4.634034533621921E-2</v>
      </c>
      <c r="N869" s="9">
        <f t="shared" si="105"/>
        <v>17233.875138537216</v>
      </c>
      <c r="O869" s="9">
        <f t="shared" si="106"/>
        <v>12114.84942450712</v>
      </c>
      <c r="P869" s="9">
        <f t="shared" si="107"/>
        <v>226.10153232076695</v>
      </c>
      <c r="Q869" s="9">
        <f t="shared" si="108"/>
        <v>6520.2013807910762</v>
      </c>
      <c r="R869" s="9">
        <f t="shared" si="109"/>
        <v>124.90708496850402</v>
      </c>
      <c r="S869" s="9">
        <f t="shared" si="110"/>
        <v>7460.2005991038804</v>
      </c>
      <c r="T869" s="9">
        <f t="shared" si="111"/>
        <v>45.576806437213918</v>
      </c>
      <c r="U869" s="9">
        <f t="shared" si="112"/>
        <v>43725.711966665782</v>
      </c>
    </row>
    <row r="870" spans="1:21" ht="12.75" customHeight="1" x14ac:dyDescent="0.25">
      <c r="A870" s="2">
        <v>2004</v>
      </c>
      <c r="B870" s="2">
        <v>2</v>
      </c>
      <c r="C870" s="2">
        <v>6</v>
      </c>
      <c r="D870" s="2">
        <v>4</v>
      </c>
      <c r="E870" s="7">
        <v>1.7391682413237564E-2</v>
      </c>
      <c r="F870" s="7">
        <v>7.375787524027011E-3</v>
      </c>
      <c r="G870" s="7">
        <v>5.90561432488686E-4</v>
      </c>
      <c r="H870" s="7">
        <v>7.9807892137338174E-3</v>
      </c>
      <c r="I870" s="7">
        <v>1.2348808908045994E-4</v>
      </c>
      <c r="J870" s="7">
        <v>1.3222760799448471E-2</v>
      </c>
      <c r="K870" s="7">
        <v>6.5540960581987677E-5</v>
      </c>
      <c r="L870" s="7"/>
      <c r="M870" s="8">
        <v>4.6750610432598004E-2</v>
      </c>
      <c r="N870" s="9">
        <f t="shared" si="105"/>
        <v>17605.385527117127</v>
      </c>
      <c r="O870" s="9">
        <f t="shared" si="106"/>
        <v>12180.615838795602</v>
      </c>
      <c r="P870" s="9">
        <f t="shared" si="107"/>
        <v>226.10153232076695</v>
      </c>
      <c r="Q870" s="9">
        <f t="shared" si="108"/>
        <v>6439.5004329378016</v>
      </c>
      <c r="R870" s="9">
        <f t="shared" si="109"/>
        <v>124.90708496850402</v>
      </c>
      <c r="S870" s="9">
        <f t="shared" si="110"/>
        <v>7519.0307475544805</v>
      </c>
      <c r="T870" s="9">
        <f t="shared" si="111"/>
        <v>45.576806437213918</v>
      </c>
      <c r="U870" s="9">
        <f t="shared" si="112"/>
        <v>44141.117970131498</v>
      </c>
    </row>
    <row r="871" spans="1:21" ht="12.75" customHeight="1" x14ac:dyDescent="0.25">
      <c r="A871" s="2">
        <v>2004</v>
      </c>
      <c r="B871" s="2">
        <v>2</v>
      </c>
      <c r="C871" s="2">
        <v>6</v>
      </c>
      <c r="D871" s="2">
        <v>5</v>
      </c>
      <c r="E871" s="7">
        <v>1.7244855874308129E-2</v>
      </c>
      <c r="F871" s="7">
        <v>7.4983653835116277E-3</v>
      </c>
      <c r="G871" s="7">
        <v>5.90561432488686E-4</v>
      </c>
      <c r="H871" s="7">
        <v>8.4181861229154185E-3</v>
      </c>
      <c r="I871" s="7">
        <v>1.2348808908045994E-4</v>
      </c>
      <c r="J871" s="7">
        <v>1.3073251795468246E-2</v>
      </c>
      <c r="K871" s="7">
        <v>6.5540960581987677E-5</v>
      </c>
      <c r="L871" s="7"/>
      <c r="M871" s="8">
        <v>4.7014249658354559E-2</v>
      </c>
      <c r="N871" s="9">
        <f t="shared" si="105"/>
        <v>17456.754833315044</v>
      </c>
      <c r="O871" s="9">
        <f t="shared" si="106"/>
        <v>12383.044909841943</v>
      </c>
      <c r="P871" s="9">
        <f t="shared" si="107"/>
        <v>226.10153232076695</v>
      </c>
      <c r="Q871" s="9">
        <f t="shared" si="108"/>
        <v>6792.4251262994021</v>
      </c>
      <c r="R871" s="9">
        <f t="shared" si="109"/>
        <v>124.90708496850402</v>
      </c>
      <c r="S871" s="9">
        <f t="shared" si="110"/>
        <v>7434.0134947270344</v>
      </c>
      <c r="T871" s="9">
        <f t="shared" si="111"/>
        <v>45.576806437213918</v>
      </c>
      <c r="U871" s="9">
        <f t="shared" si="112"/>
        <v>44462.823787909911</v>
      </c>
    </row>
    <row r="872" spans="1:21" ht="12.75" customHeight="1" x14ac:dyDescent="0.25">
      <c r="A872" s="2">
        <v>2004</v>
      </c>
      <c r="B872" s="2">
        <v>2</v>
      </c>
      <c r="C872" s="2">
        <v>6</v>
      </c>
      <c r="D872" s="2">
        <v>6</v>
      </c>
      <c r="E872" s="7">
        <v>1.8966368251220243E-2</v>
      </c>
      <c r="F872" s="7">
        <v>7.9641030307720188E-3</v>
      </c>
      <c r="G872" s="7">
        <v>5.90561432488686E-4</v>
      </c>
      <c r="H872" s="7">
        <v>8.5874857204203733E-3</v>
      </c>
      <c r="I872" s="7">
        <v>1.2348808908045994E-4</v>
      </c>
      <c r="J872" s="7">
        <v>1.281597521960582E-2</v>
      </c>
      <c r="K872" s="7">
        <v>6.5540960581987677E-5</v>
      </c>
      <c r="L872" s="7"/>
      <c r="M872" s="8">
        <v>4.911352270416959E-2</v>
      </c>
      <c r="N872" s="9">
        <f t="shared" si="105"/>
        <v>19199.420572322149</v>
      </c>
      <c r="O872" s="9">
        <f t="shared" si="106"/>
        <v>13152.179235425932</v>
      </c>
      <c r="P872" s="9">
        <f t="shared" si="107"/>
        <v>226.10153232076695</v>
      </c>
      <c r="Q872" s="9">
        <f t="shared" si="108"/>
        <v>6929.0287631368792</v>
      </c>
      <c r="R872" s="9">
        <f t="shared" si="109"/>
        <v>124.90708496850402</v>
      </c>
      <c r="S872" s="9">
        <f t="shared" si="110"/>
        <v>7287.714963438787</v>
      </c>
      <c r="T872" s="9">
        <f t="shared" si="111"/>
        <v>45.576806437213918</v>
      </c>
      <c r="U872" s="9">
        <f t="shared" si="112"/>
        <v>46964.928958050237</v>
      </c>
    </row>
    <row r="873" spans="1:21" ht="12.75" customHeight="1" x14ac:dyDescent="0.25">
      <c r="A873" s="2">
        <v>2004</v>
      </c>
      <c r="B873" s="2">
        <v>2</v>
      </c>
      <c r="C873" s="2">
        <v>6</v>
      </c>
      <c r="D873" s="2">
        <v>7</v>
      </c>
      <c r="E873" s="7">
        <v>2.3485978783665009E-2</v>
      </c>
      <c r="F873" s="7">
        <v>9.1994352211238941E-3</v>
      </c>
      <c r="G873" s="7">
        <v>2.8639039359926492E-4</v>
      </c>
      <c r="H873" s="7">
        <v>9.214424095001424E-3</v>
      </c>
      <c r="I873" s="7">
        <v>1.2348808908045994E-4</v>
      </c>
      <c r="J873" s="7">
        <v>1.3106475342639038E-2</v>
      </c>
      <c r="K873" s="7">
        <v>3.1783825467317429E-5</v>
      </c>
      <c r="L873" s="7"/>
      <c r="M873" s="8">
        <v>5.544797575057641E-2</v>
      </c>
      <c r="N873" s="9">
        <f t="shared" si="105"/>
        <v>23774.566551042728</v>
      </c>
      <c r="O873" s="9">
        <f t="shared" si="106"/>
        <v>15192.247064787527</v>
      </c>
      <c r="P873" s="9">
        <f t="shared" si="107"/>
        <v>109.64702954248864</v>
      </c>
      <c r="Q873" s="9">
        <f t="shared" si="108"/>
        <v>7434.8897533748623</v>
      </c>
      <c r="R873" s="9">
        <f t="shared" si="109"/>
        <v>124.90708496850402</v>
      </c>
      <c r="S873" s="9">
        <f t="shared" si="110"/>
        <v>7452.9058332113264</v>
      </c>
      <c r="T873" s="9">
        <f t="shared" si="111"/>
        <v>22.102289137889599</v>
      </c>
      <c r="U873" s="9">
        <f t="shared" si="112"/>
        <v>54111.265606065317</v>
      </c>
    </row>
    <row r="874" spans="1:21" ht="12.75" customHeight="1" x14ac:dyDescent="0.25">
      <c r="A874" s="2">
        <v>2004</v>
      </c>
      <c r="B874" s="2">
        <v>2</v>
      </c>
      <c r="C874" s="2">
        <v>6</v>
      </c>
      <c r="D874" s="2">
        <v>8</v>
      </c>
      <c r="E874" s="7">
        <v>2.6917359095628705E-2</v>
      </c>
      <c r="F874" s="7">
        <v>1.0888047445258968E-2</v>
      </c>
      <c r="G874" s="7">
        <v>0</v>
      </c>
      <c r="H874" s="7">
        <v>9.3929741215130133E-3</v>
      </c>
      <c r="I874" s="7">
        <v>1.2348808908045994E-4</v>
      </c>
      <c r="J874" s="7">
        <v>1.5059747623604342E-2</v>
      </c>
      <c r="K874" s="7">
        <v>0</v>
      </c>
      <c r="L874" s="7"/>
      <c r="M874" s="8">
        <v>6.2381616375085491E-2</v>
      </c>
      <c r="N874" s="9">
        <f t="shared" si="105"/>
        <v>27248.110504231467</v>
      </c>
      <c r="O874" s="9">
        <f t="shared" si="106"/>
        <v>17980.876310936648</v>
      </c>
      <c r="P874" s="9">
        <f t="shared" si="107"/>
        <v>0</v>
      </c>
      <c r="Q874" s="9">
        <f t="shared" si="108"/>
        <v>7578.9573314339132</v>
      </c>
      <c r="R874" s="9">
        <f t="shared" si="109"/>
        <v>124.90708496850402</v>
      </c>
      <c r="S874" s="9">
        <f t="shared" si="110"/>
        <v>8563.6204987550445</v>
      </c>
      <c r="T874" s="9">
        <f t="shared" si="111"/>
        <v>0</v>
      </c>
      <c r="U874" s="9">
        <f t="shared" si="112"/>
        <v>61496.471730325575</v>
      </c>
    </row>
    <row r="875" spans="1:21" ht="12.75" customHeight="1" x14ac:dyDescent="0.25">
      <c r="A875" s="2">
        <v>2004</v>
      </c>
      <c r="B875" s="2">
        <v>2</v>
      </c>
      <c r="C875" s="2">
        <v>6</v>
      </c>
      <c r="D875" s="2">
        <v>9</v>
      </c>
      <c r="E875" s="7">
        <v>2.6558596174758219E-2</v>
      </c>
      <c r="F875" s="7">
        <v>1.2145871945362294E-2</v>
      </c>
      <c r="G875" s="7">
        <v>0</v>
      </c>
      <c r="H875" s="7">
        <v>9.8555374571898356E-3</v>
      </c>
      <c r="I875" s="7">
        <v>1.2348808908045994E-4</v>
      </c>
      <c r="J875" s="7">
        <v>1.5337777875569468E-2</v>
      </c>
      <c r="K875" s="7">
        <v>0</v>
      </c>
      <c r="L875" s="7"/>
      <c r="M875" s="8">
        <v>6.4021271541960287E-2</v>
      </c>
      <c r="N875" s="9">
        <f t="shared" si="105"/>
        <v>26884.939225876475</v>
      </c>
      <c r="O875" s="9">
        <f t="shared" si="106"/>
        <v>20058.088673477534</v>
      </c>
      <c r="P875" s="9">
        <f t="shared" si="107"/>
        <v>0</v>
      </c>
      <c r="Q875" s="9">
        <f t="shared" si="108"/>
        <v>7952.1881887564159</v>
      </c>
      <c r="R875" s="9">
        <f t="shared" si="109"/>
        <v>124.90708496850402</v>
      </c>
      <c r="S875" s="9">
        <f t="shared" si="110"/>
        <v>8721.7204632770736</v>
      </c>
      <c r="T875" s="9">
        <f t="shared" si="111"/>
        <v>0</v>
      </c>
      <c r="U875" s="9">
        <f t="shared" si="112"/>
        <v>63741.843636356003</v>
      </c>
    </row>
    <row r="876" spans="1:21" ht="12.75" customHeight="1" x14ac:dyDescent="0.25">
      <c r="A876" s="2">
        <v>2004</v>
      </c>
      <c r="B876" s="2">
        <v>2</v>
      </c>
      <c r="C876" s="2">
        <v>6</v>
      </c>
      <c r="D876" s="2">
        <v>10</v>
      </c>
      <c r="E876" s="7">
        <v>2.5239299170562206E-2</v>
      </c>
      <c r="F876" s="7">
        <v>1.2679381442286381E-2</v>
      </c>
      <c r="G876" s="7">
        <v>0</v>
      </c>
      <c r="H876" s="7">
        <v>1.0405307928238256E-2</v>
      </c>
      <c r="I876" s="7">
        <v>1.2348808908045994E-4</v>
      </c>
      <c r="J876" s="7">
        <v>1.4758894053106965E-2</v>
      </c>
      <c r="K876" s="7">
        <v>0</v>
      </c>
      <c r="L876" s="7"/>
      <c r="M876" s="8">
        <v>6.3206370683274268E-2</v>
      </c>
      <c r="N876" s="9">
        <f t="shared" si="105"/>
        <v>25549.431146108265</v>
      </c>
      <c r="O876" s="9">
        <f t="shared" si="106"/>
        <v>20939.143639772632</v>
      </c>
      <c r="P876" s="9">
        <f t="shared" si="107"/>
        <v>0</v>
      </c>
      <c r="Q876" s="9">
        <f t="shared" si="108"/>
        <v>8395.7843158462601</v>
      </c>
      <c r="R876" s="9">
        <f t="shared" si="109"/>
        <v>124.90708496850402</v>
      </c>
      <c r="S876" s="9">
        <f t="shared" si="110"/>
        <v>8392.5422132599542</v>
      </c>
      <c r="T876" s="9">
        <f t="shared" si="111"/>
        <v>0</v>
      </c>
      <c r="U876" s="9">
        <f t="shared" si="112"/>
        <v>63401.808399955611</v>
      </c>
    </row>
    <row r="877" spans="1:21" ht="12.75" customHeight="1" x14ac:dyDescent="0.25">
      <c r="A877" s="2">
        <v>2004</v>
      </c>
      <c r="B877" s="2">
        <v>2</v>
      </c>
      <c r="C877" s="2">
        <v>6</v>
      </c>
      <c r="D877" s="2">
        <v>11</v>
      </c>
      <c r="E877" s="7">
        <v>2.456668973266651E-2</v>
      </c>
      <c r="F877" s="7">
        <v>1.290384052344897E-2</v>
      </c>
      <c r="G877" s="7">
        <v>0</v>
      </c>
      <c r="H877" s="7">
        <v>1.0610306724366494E-2</v>
      </c>
      <c r="I877" s="7">
        <v>1.2348808908045994E-4</v>
      </c>
      <c r="J877" s="7">
        <v>1.4667917049162918E-2</v>
      </c>
      <c r="K877" s="7">
        <v>0</v>
      </c>
      <c r="L877" s="7"/>
      <c r="M877" s="8">
        <v>6.2872242118725358E-2</v>
      </c>
      <c r="N877" s="9">
        <f t="shared" si="105"/>
        <v>24868.556910829095</v>
      </c>
      <c r="O877" s="9">
        <f t="shared" si="106"/>
        <v>21309.822679843161</v>
      </c>
      <c r="P877" s="9">
        <f t="shared" si="107"/>
        <v>0</v>
      </c>
      <c r="Q877" s="9">
        <f t="shared" si="108"/>
        <v>8561.192748654863</v>
      </c>
      <c r="R877" s="9">
        <f t="shared" si="109"/>
        <v>124.90708496850402</v>
      </c>
      <c r="S877" s="9">
        <f t="shared" si="110"/>
        <v>8340.8087742035495</v>
      </c>
      <c r="T877" s="9">
        <f t="shared" si="111"/>
        <v>0</v>
      </c>
      <c r="U877" s="9">
        <f t="shared" si="112"/>
        <v>63205.288198499169</v>
      </c>
    </row>
    <row r="878" spans="1:21" ht="12.75" customHeight="1" x14ac:dyDescent="0.25">
      <c r="A878" s="2">
        <v>2004</v>
      </c>
      <c r="B878" s="2">
        <v>2</v>
      </c>
      <c r="C878" s="2">
        <v>6</v>
      </c>
      <c r="D878" s="2">
        <v>12</v>
      </c>
      <c r="E878" s="7">
        <v>2.4222258185353795E-2</v>
      </c>
      <c r="F878" s="7">
        <v>1.2489053592781012E-2</v>
      </c>
      <c r="G878" s="7">
        <v>0</v>
      </c>
      <c r="H878" s="7">
        <v>9.5480466575587637E-3</v>
      </c>
      <c r="I878" s="7">
        <v>1.2348808908045994E-4</v>
      </c>
      <c r="J878" s="7">
        <v>1.4652359375089245E-2</v>
      </c>
      <c r="K878" s="7">
        <v>0</v>
      </c>
      <c r="L878" s="7"/>
      <c r="M878" s="8">
        <v>6.1035205899863276E-2</v>
      </c>
      <c r="N878" s="9">
        <f t="shared" si="105"/>
        <v>24519.89310510514</v>
      </c>
      <c r="O878" s="9">
        <f t="shared" si="106"/>
        <v>20624.83002774178</v>
      </c>
      <c r="P878" s="9">
        <f t="shared" si="107"/>
        <v>0</v>
      </c>
      <c r="Q878" s="9">
        <f t="shared" si="108"/>
        <v>7704.0815060312007</v>
      </c>
      <c r="R878" s="9">
        <f t="shared" si="109"/>
        <v>124.90708496850402</v>
      </c>
      <c r="S878" s="9">
        <f t="shared" si="110"/>
        <v>8331.9620113002038</v>
      </c>
      <c r="T878" s="9">
        <f t="shared" si="111"/>
        <v>0</v>
      </c>
      <c r="U878" s="9">
        <f t="shared" si="112"/>
        <v>61305.673735146825</v>
      </c>
    </row>
    <row r="879" spans="1:21" ht="12.75" customHeight="1" x14ac:dyDescent="0.25">
      <c r="A879" s="2">
        <v>2004</v>
      </c>
      <c r="B879" s="2">
        <v>2</v>
      </c>
      <c r="C879" s="2">
        <v>6</v>
      </c>
      <c r="D879" s="2">
        <v>13</v>
      </c>
      <c r="E879" s="7">
        <v>2.3744837110949511E-2</v>
      </c>
      <c r="F879" s="7">
        <v>1.2303718065203178E-2</v>
      </c>
      <c r="G879" s="7">
        <v>0</v>
      </c>
      <c r="H879" s="7">
        <v>9.7992768585598022E-3</v>
      </c>
      <c r="I879" s="7">
        <v>1.2348808908045994E-4</v>
      </c>
      <c r="J879" s="7">
        <v>1.4313848681887406E-2</v>
      </c>
      <c r="K879" s="7">
        <v>0</v>
      </c>
      <c r="L879" s="7"/>
      <c r="M879" s="8">
        <v>6.0285168805680356E-2</v>
      </c>
      <c r="N879" s="9">
        <f t="shared" si="105"/>
        <v>24036.605641940543</v>
      </c>
      <c r="O879" s="9">
        <f t="shared" si="106"/>
        <v>20318.760898804408</v>
      </c>
      <c r="P879" s="9">
        <f t="shared" si="107"/>
        <v>0</v>
      </c>
      <c r="Q879" s="9">
        <f t="shared" si="108"/>
        <v>7906.7929102278231</v>
      </c>
      <c r="R879" s="9">
        <f t="shared" si="109"/>
        <v>124.90708496850402</v>
      </c>
      <c r="S879" s="9">
        <f t="shared" si="110"/>
        <v>8139.4702655017954</v>
      </c>
      <c r="T879" s="9">
        <f t="shared" si="111"/>
        <v>0</v>
      </c>
      <c r="U879" s="9">
        <f t="shared" si="112"/>
        <v>60526.536801443071</v>
      </c>
    </row>
    <row r="880" spans="1:21" ht="12.75" customHeight="1" x14ac:dyDescent="0.25">
      <c r="A880" s="2">
        <v>2004</v>
      </c>
      <c r="B880" s="2">
        <v>2</v>
      </c>
      <c r="C880" s="2">
        <v>6</v>
      </c>
      <c r="D880" s="2">
        <v>14</v>
      </c>
      <c r="E880" s="7">
        <v>2.2759577897959196E-2</v>
      </c>
      <c r="F880" s="7">
        <v>1.2292412612323023E-2</v>
      </c>
      <c r="G880" s="7">
        <v>0</v>
      </c>
      <c r="H880" s="7">
        <v>9.8890750683699926E-3</v>
      </c>
      <c r="I880" s="7">
        <v>1.2348808908045994E-4</v>
      </c>
      <c r="J880" s="7">
        <v>1.476522842403049E-2</v>
      </c>
      <c r="K880" s="7">
        <v>0</v>
      </c>
      <c r="L880" s="7"/>
      <c r="M880" s="8">
        <v>5.9829782091763165E-2</v>
      </c>
      <c r="N880" s="9">
        <f t="shared" si="105"/>
        <v>23039.23989682805</v>
      </c>
      <c r="O880" s="9">
        <f t="shared" si="106"/>
        <v>20300.09070555817</v>
      </c>
      <c r="P880" s="9">
        <f t="shared" si="107"/>
        <v>0</v>
      </c>
      <c r="Q880" s="9">
        <f t="shared" si="108"/>
        <v>7979.2488535516577</v>
      </c>
      <c r="R880" s="9">
        <f t="shared" si="109"/>
        <v>124.90708496850402</v>
      </c>
      <c r="S880" s="9">
        <f t="shared" si="110"/>
        <v>8396.1442091262325</v>
      </c>
      <c r="T880" s="9">
        <f t="shared" si="111"/>
        <v>0</v>
      </c>
      <c r="U880" s="9">
        <f t="shared" si="112"/>
        <v>59839.630750032622</v>
      </c>
    </row>
    <row r="881" spans="1:21" ht="12.75" customHeight="1" x14ac:dyDescent="0.25">
      <c r="A881" s="2">
        <v>2004</v>
      </c>
      <c r="B881" s="2">
        <v>2</v>
      </c>
      <c r="C881" s="2">
        <v>6</v>
      </c>
      <c r="D881" s="2">
        <v>15</v>
      </c>
      <c r="E881" s="7">
        <v>2.1189977053753618E-2</v>
      </c>
      <c r="F881" s="7">
        <v>1.179342748356515E-2</v>
      </c>
      <c r="G881" s="7">
        <v>0</v>
      </c>
      <c r="H881" s="7">
        <v>9.2553124534508237E-3</v>
      </c>
      <c r="I881" s="7">
        <v>1.2348808908045994E-4</v>
      </c>
      <c r="J881" s="7">
        <v>1.5686938937698534E-2</v>
      </c>
      <c r="K881" s="7">
        <v>0</v>
      </c>
      <c r="L881" s="7"/>
      <c r="M881" s="8">
        <v>5.8049144017548585E-2</v>
      </c>
      <c r="N881" s="9">
        <f t="shared" si="105"/>
        <v>21450.352328084573</v>
      </c>
      <c r="O881" s="9">
        <f t="shared" si="106"/>
        <v>19476.050405743081</v>
      </c>
      <c r="P881" s="9">
        <f t="shared" si="107"/>
        <v>0</v>
      </c>
      <c r="Q881" s="9">
        <f t="shared" si="108"/>
        <v>7467.88155341939</v>
      </c>
      <c r="R881" s="9">
        <f t="shared" si="109"/>
        <v>124.90708496850402</v>
      </c>
      <c r="S881" s="9">
        <f t="shared" si="110"/>
        <v>8920.2684671180541</v>
      </c>
      <c r="T881" s="9">
        <f t="shared" si="111"/>
        <v>0</v>
      </c>
      <c r="U881" s="9">
        <f t="shared" si="112"/>
        <v>57439.459839333598</v>
      </c>
    </row>
    <row r="882" spans="1:21" ht="12.75" customHeight="1" x14ac:dyDescent="0.25">
      <c r="A882" s="2">
        <v>2004</v>
      </c>
      <c r="B882" s="2">
        <v>2</v>
      </c>
      <c r="C882" s="2">
        <v>6</v>
      </c>
      <c r="D882" s="2">
        <v>16</v>
      </c>
      <c r="E882" s="7">
        <v>2.3904468584584455E-2</v>
      </c>
      <c r="F882" s="7">
        <v>1.1085771492801304E-2</v>
      </c>
      <c r="G882" s="7">
        <v>0</v>
      </c>
      <c r="H882" s="7">
        <v>8.6724118949077934E-3</v>
      </c>
      <c r="I882" s="7">
        <v>1.2348808908045994E-4</v>
      </c>
      <c r="J882" s="7">
        <v>1.5702460584189587E-2</v>
      </c>
      <c r="K882" s="7">
        <v>0</v>
      </c>
      <c r="L882" s="7"/>
      <c r="M882" s="8">
        <v>5.9488600645563598E-2</v>
      </c>
      <c r="N882" s="9">
        <f t="shared" si="105"/>
        <v>24198.198613156823</v>
      </c>
      <c r="O882" s="9">
        <f t="shared" si="106"/>
        <v>18307.40424539239</v>
      </c>
      <c r="P882" s="9">
        <f t="shared" si="107"/>
        <v>0</v>
      </c>
      <c r="Q882" s="9">
        <f t="shared" si="108"/>
        <v>6997.5535822660931</v>
      </c>
      <c r="R882" s="9">
        <f t="shared" si="109"/>
        <v>124.90708496850402</v>
      </c>
      <c r="S882" s="9">
        <f t="shared" si="110"/>
        <v>8929.0947431877048</v>
      </c>
      <c r="T882" s="9">
        <f t="shared" si="111"/>
        <v>0</v>
      </c>
      <c r="U882" s="9">
        <f t="shared" si="112"/>
        <v>58557.158268971514</v>
      </c>
    </row>
    <row r="883" spans="1:21" ht="12.75" customHeight="1" x14ac:dyDescent="0.25">
      <c r="A883" s="2">
        <v>2004</v>
      </c>
      <c r="B883" s="2">
        <v>2</v>
      </c>
      <c r="C883" s="2">
        <v>6</v>
      </c>
      <c r="D883" s="2">
        <v>17</v>
      </c>
      <c r="E883" s="7">
        <v>2.6827595183080654E-2</v>
      </c>
      <c r="F883" s="7">
        <v>1.0378347343404247E-2</v>
      </c>
      <c r="G883" s="7">
        <v>2.1636785236097829E-4</v>
      </c>
      <c r="H883" s="7">
        <v>8.4369034648875407E-3</v>
      </c>
      <c r="I883" s="7">
        <v>1.2348808908045994E-4</v>
      </c>
      <c r="J883" s="7">
        <v>1.5692531830128698E-2</v>
      </c>
      <c r="K883" s="7">
        <v>2.4012670151926807E-5</v>
      </c>
      <c r="L883" s="7"/>
      <c r="M883" s="8">
        <v>6.1699246433094504E-2</v>
      </c>
      <c r="N883" s="9">
        <f t="shared" si="105"/>
        <v>27157.243603072555</v>
      </c>
      <c r="O883" s="9">
        <f t="shared" si="106"/>
        <v>17139.140955428786</v>
      </c>
      <c r="P883" s="9">
        <f t="shared" si="107"/>
        <v>82.838296360824231</v>
      </c>
      <c r="Q883" s="9">
        <f t="shared" si="108"/>
        <v>6807.5276842676676</v>
      </c>
      <c r="R883" s="9">
        <f t="shared" si="109"/>
        <v>124.90708496850402</v>
      </c>
      <c r="S883" s="9">
        <f t="shared" si="110"/>
        <v>8923.4488264082174</v>
      </c>
      <c r="T883" s="9">
        <f t="shared" si="111"/>
        <v>16.698272497638779</v>
      </c>
      <c r="U883" s="9">
        <f t="shared" si="112"/>
        <v>60251.804723004192</v>
      </c>
    </row>
    <row r="884" spans="1:21" ht="12.75" customHeight="1" x14ac:dyDescent="0.25">
      <c r="A884" s="2">
        <v>2004</v>
      </c>
      <c r="B884" s="2">
        <v>2</v>
      </c>
      <c r="C884" s="2">
        <v>6</v>
      </c>
      <c r="D884" s="2">
        <v>18</v>
      </c>
      <c r="E884" s="7">
        <v>3.2478326089695052E-2</v>
      </c>
      <c r="F884" s="7">
        <v>1.0402365647860051E-2</v>
      </c>
      <c r="G884" s="7">
        <v>5.90561432488686E-4</v>
      </c>
      <c r="H884" s="7">
        <v>9.7633872828845961E-3</v>
      </c>
      <c r="I884" s="7">
        <v>1.2348808908045994E-4</v>
      </c>
      <c r="J884" s="7">
        <v>1.5482727619265273E-2</v>
      </c>
      <c r="K884" s="7">
        <v>6.5540960581987677E-5</v>
      </c>
      <c r="L884" s="7"/>
      <c r="M884" s="8">
        <v>6.8906397121856103E-2</v>
      </c>
      <c r="N884" s="9">
        <f t="shared" si="105"/>
        <v>32877.408780722159</v>
      </c>
      <c r="O884" s="9">
        <f t="shared" si="106"/>
        <v>17178.80556598357</v>
      </c>
      <c r="P884" s="9">
        <f t="shared" si="107"/>
        <v>226.10153232076695</v>
      </c>
      <c r="Q884" s="9">
        <f t="shared" si="108"/>
        <v>7877.8345037458257</v>
      </c>
      <c r="R884" s="9">
        <f t="shared" si="109"/>
        <v>124.90708496850402</v>
      </c>
      <c r="S884" s="9">
        <f t="shared" si="110"/>
        <v>8804.1451245281787</v>
      </c>
      <c r="T884" s="9">
        <f t="shared" si="111"/>
        <v>45.576806437213918</v>
      </c>
      <c r="U884" s="9">
        <f t="shared" si="112"/>
        <v>67134.779398706218</v>
      </c>
    </row>
    <row r="885" spans="1:21" ht="12.75" customHeight="1" x14ac:dyDescent="0.25">
      <c r="A885" s="2">
        <v>2004</v>
      </c>
      <c r="B885" s="2">
        <v>2</v>
      </c>
      <c r="C885" s="2">
        <v>6</v>
      </c>
      <c r="D885" s="2">
        <v>19</v>
      </c>
      <c r="E885" s="7">
        <v>3.4912197848241941E-2</v>
      </c>
      <c r="F885" s="7">
        <v>1.0186031486069022E-2</v>
      </c>
      <c r="G885" s="7">
        <v>5.90561432488686E-4</v>
      </c>
      <c r="H885" s="7">
        <v>9.8550752209653723E-3</v>
      </c>
      <c r="I885" s="7">
        <v>1.2348808908045994E-4</v>
      </c>
      <c r="J885" s="7">
        <v>1.5291097489411595E-2</v>
      </c>
      <c r="K885" s="7">
        <v>6.5540960581987677E-5</v>
      </c>
      <c r="L885" s="7"/>
      <c r="M885" s="8">
        <v>7.1023992526839066E-2</v>
      </c>
      <c r="N885" s="9">
        <f t="shared" si="105"/>
        <v>35341.187132617895</v>
      </c>
      <c r="O885" s="9">
        <f t="shared" si="106"/>
        <v>16821.54428249344</v>
      </c>
      <c r="P885" s="9">
        <f t="shared" si="107"/>
        <v>226.10153232076695</v>
      </c>
      <c r="Q885" s="9">
        <f t="shared" si="108"/>
        <v>7951.8152218370014</v>
      </c>
      <c r="R885" s="9">
        <f t="shared" si="109"/>
        <v>124.90708496850402</v>
      </c>
      <c r="S885" s="9">
        <f t="shared" si="110"/>
        <v>8695.1759871156828</v>
      </c>
      <c r="T885" s="9">
        <f t="shared" si="111"/>
        <v>45.576806437213918</v>
      </c>
      <c r="U885" s="9">
        <f t="shared" si="112"/>
        <v>69206.308047790502</v>
      </c>
    </row>
    <row r="886" spans="1:21" ht="12.75" customHeight="1" x14ac:dyDescent="0.25">
      <c r="A886" s="2">
        <v>2004</v>
      </c>
      <c r="B886" s="2">
        <v>2</v>
      </c>
      <c r="C886" s="2">
        <v>6</v>
      </c>
      <c r="D886" s="2">
        <v>20</v>
      </c>
      <c r="E886" s="7">
        <v>3.4084717364858665E-2</v>
      </c>
      <c r="F886" s="7">
        <v>1.010365422642274E-2</v>
      </c>
      <c r="G886" s="7">
        <v>5.90561432488686E-4</v>
      </c>
      <c r="H886" s="7">
        <v>1.0366654966876004E-2</v>
      </c>
      <c r="I886" s="7">
        <v>1.2348808908045994E-4</v>
      </c>
      <c r="J886" s="7">
        <v>1.4640441807929576E-2</v>
      </c>
      <c r="K886" s="7">
        <v>6.5540960581987677E-5</v>
      </c>
      <c r="L886" s="7"/>
      <c r="M886" s="8">
        <v>6.9975058848238125E-2</v>
      </c>
      <c r="N886" s="9">
        <f t="shared" si="105"/>
        <v>34503.538848801523</v>
      </c>
      <c r="O886" s="9">
        <f t="shared" si="106"/>
        <v>16685.503791856281</v>
      </c>
      <c r="P886" s="9">
        <f t="shared" si="107"/>
        <v>226.10153232076695</v>
      </c>
      <c r="Q886" s="9">
        <f t="shared" si="108"/>
        <v>8364.5962021446448</v>
      </c>
      <c r="R886" s="9">
        <f t="shared" si="109"/>
        <v>124.90708496850402</v>
      </c>
      <c r="S886" s="9">
        <f t="shared" si="110"/>
        <v>8325.1851698168939</v>
      </c>
      <c r="T886" s="9">
        <f t="shared" si="111"/>
        <v>45.576806437213918</v>
      </c>
      <c r="U886" s="9">
        <f t="shared" si="112"/>
        <v>68275.409436345828</v>
      </c>
    </row>
    <row r="887" spans="1:21" ht="12.75" customHeight="1" x14ac:dyDescent="0.25">
      <c r="A887" s="2">
        <v>2004</v>
      </c>
      <c r="B887" s="2">
        <v>2</v>
      </c>
      <c r="C887" s="2">
        <v>6</v>
      </c>
      <c r="D887" s="2">
        <v>21</v>
      </c>
      <c r="E887" s="7">
        <v>3.2955750828074927E-2</v>
      </c>
      <c r="F887" s="7">
        <v>9.8161728732967576E-3</v>
      </c>
      <c r="G887" s="7">
        <v>5.90561432488686E-4</v>
      </c>
      <c r="H887" s="7">
        <v>1.0078713099959868E-2</v>
      </c>
      <c r="I887" s="7">
        <v>1.2348808908045994E-4</v>
      </c>
      <c r="J887" s="7">
        <v>1.38183903812177E-2</v>
      </c>
      <c r="K887" s="7">
        <v>6.5540960581987677E-5</v>
      </c>
      <c r="L887" s="7"/>
      <c r="M887" s="8">
        <v>6.7448617664700394E-2</v>
      </c>
      <c r="N887" s="9">
        <f t="shared" si="105"/>
        <v>33360.699952884039</v>
      </c>
      <c r="O887" s="9">
        <f t="shared" si="106"/>
        <v>16210.74771844205</v>
      </c>
      <c r="P887" s="9">
        <f t="shared" si="107"/>
        <v>226.10153232076695</v>
      </c>
      <c r="Q887" s="9">
        <f t="shared" si="108"/>
        <v>8132.2630672866853</v>
      </c>
      <c r="R887" s="9">
        <f t="shared" si="109"/>
        <v>124.90708496850402</v>
      </c>
      <c r="S887" s="9">
        <f t="shared" si="110"/>
        <v>7857.7313568601139</v>
      </c>
      <c r="T887" s="9">
        <f t="shared" si="111"/>
        <v>45.576806437213918</v>
      </c>
      <c r="U887" s="9">
        <f t="shared" si="112"/>
        <v>65958.027519199371</v>
      </c>
    </row>
    <row r="888" spans="1:21" ht="12.75" customHeight="1" x14ac:dyDescent="0.25">
      <c r="A888" s="2">
        <v>2004</v>
      </c>
      <c r="B888" s="2">
        <v>2</v>
      </c>
      <c r="C888" s="2">
        <v>6</v>
      </c>
      <c r="D888" s="2">
        <v>22</v>
      </c>
      <c r="E888" s="7">
        <v>3.2108270381177195E-2</v>
      </c>
      <c r="F888" s="7">
        <v>9.4350373298253826E-3</v>
      </c>
      <c r="G888" s="7">
        <v>5.90561432488686E-4</v>
      </c>
      <c r="H888" s="7">
        <v>9.9277281423117286E-3</v>
      </c>
      <c r="I888" s="7">
        <v>1.2348808908045994E-4</v>
      </c>
      <c r="J888" s="7">
        <v>1.3284826098107608E-2</v>
      </c>
      <c r="K888" s="7">
        <v>6.5540960581987677E-5</v>
      </c>
      <c r="L888" s="7"/>
      <c r="M888" s="8">
        <v>6.553545243357306E-2</v>
      </c>
      <c r="N888" s="9">
        <f t="shared" si="105"/>
        <v>32502.805952762941</v>
      </c>
      <c r="O888" s="9">
        <f t="shared" si="106"/>
        <v>15581.328063603522</v>
      </c>
      <c r="P888" s="9">
        <f t="shared" si="107"/>
        <v>226.10153232076695</v>
      </c>
      <c r="Q888" s="9">
        <f t="shared" si="108"/>
        <v>8010.437058090859</v>
      </c>
      <c r="R888" s="9">
        <f t="shared" si="109"/>
        <v>124.90708496850402</v>
      </c>
      <c r="S888" s="9">
        <f t="shared" si="110"/>
        <v>7554.3237469554588</v>
      </c>
      <c r="T888" s="9">
        <f t="shared" si="111"/>
        <v>45.576806437213918</v>
      </c>
      <c r="U888" s="9">
        <f t="shared" si="112"/>
        <v>64045.480245139268</v>
      </c>
    </row>
    <row r="889" spans="1:21" ht="12.75" customHeight="1" x14ac:dyDescent="0.25">
      <c r="A889" s="2">
        <v>2004</v>
      </c>
      <c r="B889" s="2">
        <v>2</v>
      </c>
      <c r="C889" s="2">
        <v>6</v>
      </c>
      <c r="D889" s="2">
        <v>23</v>
      </c>
      <c r="E889" s="7">
        <v>2.8076875455871907E-2</v>
      </c>
      <c r="F889" s="7">
        <v>8.5105969399561412E-3</v>
      </c>
      <c r="G889" s="7">
        <v>5.90561432488686E-4</v>
      </c>
      <c r="H889" s="7">
        <v>8.8085153582832323E-3</v>
      </c>
      <c r="I889" s="7">
        <v>1.2348808908045994E-4</v>
      </c>
      <c r="J889" s="7">
        <v>1.2960557386400711E-2</v>
      </c>
      <c r="K889" s="7">
        <v>6.5540960581987677E-5</v>
      </c>
      <c r="L889" s="7"/>
      <c r="M889" s="8">
        <v>5.9136135622663129E-2</v>
      </c>
      <c r="N889" s="9">
        <f t="shared" si="105"/>
        <v>28421.874609511095</v>
      </c>
      <c r="O889" s="9">
        <f t="shared" si="106"/>
        <v>14054.6770831919</v>
      </c>
      <c r="P889" s="9">
        <f t="shared" si="107"/>
        <v>226.10153232076695</v>
      </c>
      <c r="Q889" s="9">
        <f t="shared" si="108"/>
        <v>7107.3720836521779</v>
      </c>
      <c r="R889" s="9">
        <f t="shared" si="109"/>
        <v>124.90708496850402</v>
      </c>
      <c r="S889" s="9">
        <f t="shared" si="110"/>
        <v>7369.9306046477077</v>
      </c>
      <c r="T889" s="9">
        <f t="shared" si="111"/>
        <v>45.576806437213918</v>
      </c>
      <c r="U889" s="9">
        <f t="shared" si="112"/>
        <v>57350.439804729365</v>
      </c>
    </row>
    <row r="890" spans="1:21" ht="12.75" customHeight="1" x14ac:dyDescent="0.25">
      <c r="A890" s="2">
        <v>2004</v>
      </c>
      <c r="B890" s="2">
        <v>2</v>
      </c>
      <c r="C890" s="2">
        <v>6</v>
      </c>
      <c r="D890" s="2">
        <v>24</v>
      </c>
      <c r="E890" s="7">
        <v>2.3989640157261197E-2</v>
      </c>
      <c r="F890" s="7">
        <v>7.5636877924368595E-3</v>
      </c>
      <c r="G890" s="7">
        <v>5.90561432488686E-4</v>
      </c>
      <c r="H890" s="7">
        <v>8.3266679012497374E-3</v>
      </c>
      <c r="I890" s="7">
        <v>1.2348808908045994E-4</v>
      </c>
      <c r="J890" s="7">
        <v>1.2026492336418483E-2</v>
      </c>
      <c r="K890" s="7">
        <v>6.5540960581987677E-5</v>
      </c>
      <c r="L890" s="7"/>
      <c r="M890" s="8">
        <v>5.2686078669517411E-2</v>
      </c>
      <c r="N890" s="9">
        <f t="shared" si="105"/>
        <v>24284.416745324626</v>
      </c>
      <c r="O890" s="9">
        <f t="shared" si="106"/>
        <v>12490.92046430864</v>
      </c>
      <c r="P890" s="9">
        <f t="shared" si="107"/>
        <v>226.10153232076695</v>
      </c>
      <c r="Q890" s="9">
        <f t="shared" si="108"/>
        <v>6718.5813481648165</v>
      </c>
      <c r="R890" s="9">
        <f t="shared" si="109"/>
        <v>124.90708496850402</v>
      </c>
      <c r="S890" s="9">
        <f t="shared" si="110"/>
        <v>6838.781025709146</v>
      </c>
      <c r="T890" s="9">
        <f t="shared" si="111"/>
        <v>45.576806437213918</v>
      </c>
      <c r="U890" s="9">
        <f t="shared" si="112"/>
        <v>50729.285007233717</v>
      </c>
    </row>
    <row r="891" spans="1:21" ht="12.75" customHeight="1" x14ac:dyDescent="0.25">
      <c r="A891" s="2">
        <v>2004</v>
      </c>
      <c r="B891" s="2">
        <v>2</v>
      </c>
      <c r="C891" s="2">
        <v>7</v>
      </c>
      <c r="D891" s="2">
        <v>1</v>
      </c>
      <c r="E891" s="7">
        <v>2.2886587724325003E-2</v>
      </c>
      <c r="F891" s="7">
        <v>7.1948694632344226E-3</v>
      </c>
      <c r="G891" s="7">
        <v>5.90561432488686E-4</v>
      </c>
      <c r="H891" s="7">
        <v>7.8084408813419749E-3</v>
      </c>
      <c r="I891" s="7">
        <v>1.2348808908045994E-4</v>
      </c>
      <c r="J891" s="7">
        <v>1.1799096357419499E-2</v>
      </c>
      <c r="K891" s="7">
        <v>6.5540960581987677E-5</v>
      </c>
      <c r="L891" s="7"/>
      <c r="M891" s="8">
        <v>5.0468584908472038E-2</v>
      </c>
      <c r="N891" s="9">
        <f t="shared" si="105"/>
        <v>23167.81037700197</v>
      </c>
      <c r="O891" s="9">
        <f t="shared" si="106"/>
        <v>11881.841858439504</v>
      </c>
      <c r="P891" s="9">
        <f t="shared" si="107"/>
        <v>226.10153232076695</v>
      </c>
      <c r="Q891" s="9">
        <f t="shared" si="108"/>
        <v>6300.4368477044636</v>
      </c>
      <c r="R891" s="9">
        <f t="shared" si="109"/>
        <v>124.90708496850402</v>
      </c>
      <c r="S891" s="9">
        <f t="shared" si="110"/>
        <v>6709.4738875179346</v>
      </c>
      <c r="T891" s="9">
        <f t="shared" si="111"/>
        <v>45.576806437213918</v>
      </c>
      <c r="U891" s="9">
        <f t="shared" si="112"/>
        <v>48456.148394390359</v>
      </c>
    </row>
    <row r="892" spans="1:21" ht="12.75" customHeight="1" x14ac:dyDescent="0.25">
      <c r="A892" s="2">
        <v>2004</v>
      </c>
      <c r="B892" s="2">
        <v>2</v>
      </c>
      <c r="C892" s="2">
        <v>7</v>
      </c>
      <c r="D892" s="2">
        <v>2</v>
      </c>
      <c r="E892" s="7">
        <v>2.0535861384840186E-2</v>
      </c>
      <c r="F892" s="7">
        <v>7.0583432420654553E-3</v>
      </c>
      <c r="G892" s="7">
        <v>5.90561432488686E-4</v>
      </c>
      <c r="H892" s="7">
        <v>7.8698916740186226E-3</v>
      </c>
      <c r="I892" s="7">
        <v>1.2348808908045994E-4</v>
      </c>
      <c r="J892" s="7">
        <v>1.142466395398716E-2</v>
      </c>
      <c r="K892" s="7">
        <v>6.5540960581987677E-5</v>
      </c>
      <c r="L892" s="7"/>
      <c r="M892" s="8">
        <v>4.7668350737062562E-2</v>
      </c>
      <c r="N892" s="9">
        <f t="shared" si="105"/>
        <v>20788.199106968728</v>
      </c>
      <c r="O892" s="9">
        <f t="shared" si="106"/>
        <v>11656.378008435093</v>
      </c>
      <c r="P892" s="9">
        <f t="shared" si="107"/>
        <v>226.10153232076695</v>
      </c>
      <c r="Q892" s="9">
        <f t="shared" si="108"/>
        <v>6350.0199647932695</v>
      </c>
      <c r="R892" s="9">
        <f t="shared" si="109"/>
        <v>124.90708496850402</v>
      </c>
      <c r="S892" s="9">
        <f t="shared" si="110"/>
        <v>6496.5555116212818</v>
      </c>
      <c r="T892" s="9">
        <f t="shared" si="111"/>
        <v>45.576806437213918</v>
      </c>
      <c r="U892" s="9">
        <f t="shared" si="112"/>
        <v>45687.738015544855</v>
      </c>
    </row>
    <row r="893" spans="1:21" ht="12.75" customHeight="1" x14ac:dyDescent="0.25">
      <c r="A893" s="2">
        <v>2004</v>
      </c>
      <c r="B893" s="2">
        <v>2</v>
      </c>
      <c r="C893" s="2">
        <v>7</v>
      </c>
      <c r="D893" s="2">
        <v>3</v>
      </c>
      <c r="E893" s="7">
        <v>1.9626676043851113E-2</v>
      </c>
      <c r="F893" s="7">
        <v>6.9352736664961391E-3</v>
      </c>
      <c r="G893" s="7">
        <v>5.90561432488686E-4</v>
      </c>
      <c r="H893" s="7">
        <v>7.6312958315488963E-3</v>
      </c>
      <c r="I893" s="7">
        <v>1.2348808908045994E-4</v>
      </c>
      <c r="J893" s="7">
        <v>1.1290601554994621E-2</v>
      </c>
      <c r="K893" s="7">
        <v>6.5540960581987677E-5</v>
      </c>
      <c r="L893" s="7"/>
      <c r="M893" s="8">
        <v>4.6263437579041909E-2</v>
      </c>
      <c r="N893" s="9">
        <f t="shared" si="105"/>
        <v>19867.842003878301</v>
      </c>
      <c r="O893" s="9">
        <f t="shared" si="106"/>
        <v>11453.13690142514</v>
      </c>
      <c r="P893" s="9">
        <f t="shared" si="107"/>
        <v>226.10153232076695</v>
      </c>
      <c r="Q893" s="9">
        <f t="shared" si="108"/>
        <v>6157.5029104351652</v>
      </c>
      <c r="R893" s="9">
        <f t="shared" si="109"/>
        <v>124.90708496850402</v>
      </c>
      <c r="S893" s="9">
        <f t="shared" si="110"/>
        <v>6420.3218630357414</v>
      </c>
      <c r="T893" s="9">
        <f t="shared" si="111"/>
        <v>45.576806437213918</v>
      </c>
      <c r="U893" s="9">
        <f t="shared" si="112"/>
        <v>44295.389102500834</v>
      </c>
    </row>
    <row r="894" spans="1:21" ht="12.75" customHeight="1" x14ac:dyDescent="0.25">
      <c r="A894" s="2">
        <v>2004</v>
      </c>
      <c r="B894" s="2">
        <v>2</v>
      </c>
      <c r="C894" s="2">
        <v>7</v>
      </c>
      <c r="D894" s="2">
        <v>4</v>
      </c>
      <c r="E894" s="7">
        <v>1.8880956045735878E-2</v>
      </c>
      <c r="F894" s="7">
        <v>6.754279703406826E-3</v>
      </c>
      <c r="G894" s="7">
        <v>5.90561432488686E-4</v>
      </c>
      <c r="H894" s="7">
        <v>7.4913816329795291E-3</v>
      </c>
      <c r="I894" s="7">
        <v>1.2348808908045994E-4</v>
      </c>
      <c r="J894" s="7">
        <v>1.1273365308594727E-2</v>
      </c>
      <c r="K894" s="7">
        <v>6.5540960581987677E-5</v>
      </c>
      <c r="L894" s="7"/>
      <c r="M894" s="8">
        <v>4.5179573172868095E-2</v>
      </c>
      <c r="N894" s="9">
        <f t="shared" si="105"/>
        <v>19112.958850532137</v>
      </c>
      <c r="O894" s="9">
        <f t="shared" si="106"/>
        <v>11154.237573543143</v>
      </c>
      <c r="P894" s="9">
        <f t="shared" si="107"/>
        <v>226.10153232076695</v>
      </c>
      <c r="Q894" s="9">
        <f t="shared" si="108"/>
        <v>6044.6096215470034</v>
      </c>
      <c r="R894" s="9">
        <f t="shared" si="109"/>
        <v>124.90708496850402</v>
      </c>
      <c r="S894" s="9">
        <f t="shared" si="110"/>
        <v>6410.5205916810755</v>
      </c>
      <c r="T894" s="9">
        <f t="shared" si="111"/>
        <v>45.576806437213918</v>
      </c>
      <c r="U894" s="9">
        <f t="shared" si="112"/>
        <v>43118.912061029841</v>
      </c>
    </row>
    <row r="895" spans="1:21" ht="12.75" customHeight="1" x14ac:dyDescent="0.25">
      <c r="A895" s="2">
        <v>2004</v>
      </c>
      <c r="B895" s="2">
        <v>2</v>
      </c>
      <c r="C895" s="2">
        <v>7</v>
      </c>
      <c r="D895" s="2">
        <v>5</v>
      </c>
      <c r="E895" s="7">
        <v>1.8732816592735041E-2</v>
      </c>
      <c r="F895" s="7">
        <v>7.0228746510460661E-3</v>
      </c>
      <c r="G895" s="7">
        <v>5.90561432488686E-4</v>
      </c>
      <c r="H895" s="7">
        <v>8.2977107366980305E-3</v>
      </c>
      <c r="I895" s="7">
        <v>1.2348808908045994E-4</v>
      </c>
      <c r="J895" s="7">
        <v>1.1103911312139577E-2</v>
      </c>
      <c r="K895" s="7">
        <v>6.5540960581987677E-5</v>
      </c>
      <c r="L895" s="7"/>
      <c r="M895" s="8">
        <v>4.5936903774769854E-2</v>
      </c>
      <c r="N895" s="9">
        <f t="shared" si="105"/>
        <v>18962.999110014403</v>
      </c>
      <c r="O895" s="9">
        <f t="shared" si="106"/>
        <v>11597.804021570209</v>
      </c>
      <c r="P895" s="9">
        <f t="shared" si="107"/>
        <v>226.10153232076695</v>
      </c>
      <c r="Q895" s="9">
        <f t="shared" si="108"/>
        <v>6695.2165318949574</v>
      </c>
      <c r="R895" s="9">
        <f t="shared" si="109"/>
        <v>124.90708496850402</v>
      </c>
      <c r="S895" s="9">
        <f t="shared" si="110"/>
        <v>6314.1617579271297</v>
      </c>
      <c r="T895" s="9">
        <f t="shared" si="111"/>
        <v>45.576806437213918</v>
      </c>
      <c r="U895" s="9">
        <f t="shared" si="112"/>
        <v>43966.766845133192</v>
      </c>
    </row>
    <row r="896" spans="1:21" ht="12.75" customHeight="1" x14ac:dyDescent="0.25">
      <c r="A896" s="2">
        <v>2004</v>
      </c>
      <c r="B896" s="2">
        <v>2</v>
      </c>
      <c r="C896" s="2">
        <v>7</v>
      </c>
      <c r="D896" s="2">
        <v>6</v>
      </c>
      <c r="E896" s="7">
        <v>1.9607361079754623E-2</v>
      </c>
      <c r="F896" s="7">
        <v>7.1093060653097369E-3</v>
      </c>
      <c r="G896" s="7">
        <v>5.90561432488686E-4</v>
      </c>
      <c r="H896" s="7">
        <v>7.9910576138560539E-3</v>
      </c>
      <c r="I896" s="7">
        <v>1.2348808908045994E-4</v>
      </c>
      <c r="J896" s="7">
        <v>1.1514252201560795E-2</v>
      </c>
      <c r="K896" s="7">
        <v>6.5540960581987677E-5</v>
      </c>
      <c r="L896" s="7"/>
      <c r="M896" s="8">
        <v>4.7001567442632348E-2</v>
      </c>
      <c r="N896" s="9">
        <f t="shared" si="105"/>
        <v>19848.289704032813</v>
      </c>
      <c r="O896" s="9">
        <f t="shared" si="106"/>
        <v>11740.539675237031</v>
      </c>
      <c r="P896" s="9">
        <f t="shared" si="107"/>
        <v>226.10153232076695</v>
      </c>
      <c r="Q896" s="9">
        <f t="shared" si="108"/>
        <v>6447.7857497481909</v>
      </c>
      <c r="R896" s="9">
        <f t="shared" si="109"/>
        <v>124.90708496850402</v>
      </c>
      <c r="S896" s="9">
        <f t="shared" si="110"/>
        <v>6547.4992440492169</v>
      </c>
      <c r="T896" s="9">
        <f t="shared" si="111"/>
        <v>45.576806437213918</v>
      </c>
      <c r="U896" s="9">
        <f t="shared" si="112"/>
        <v>44980.699796793742</v>
      </c>
    </row>
    <row r="897" spans="1:21" ht="12.75" customHeight="1" x14ac:dyDescent="0.25">
      <c r="A897" s="2">
        <v>2004</v>
      </c>
      <c r="B897" s="2">
        <v>2</v>
      </c>
      <c r="C897" s="2">
        <v>7</v>
      </c>
      <c r="D897" s="2">
        <v>7</v>
      </c>
      <c r="E897" s="7">
        <v>2.129022996764178E-2</v>
      </c>
      <c r="F897" s="7">
        <v>7.5690591206830074E-3</v>
      </c>
      <c r="G897" s="7">
        <v>2.7594001433705278E-4</v>
      </c>
      <c r="H897" s="7">
        <v>8.202823824049247E-3</v>
      </c>
      <c r="I897" s="7">
        <v>1.2348808908045994E-4</v>
      </c>
      <c r="J897" s="7">
        <v>1.2017398553948462E-2</v>
      </c>
      <c r="K897" s="7">
        <v>3.0624034364120744E-5</v>
      </c>
      <c r="L897" s="7"/>
      <c r="M897" s="8">
        <v>4.9509563604104134E-2</v>
      </c>
      <c r="N897" s="9">
        <f t="shared" si="105"/>
        <v>21551.837115886043</v>
      </c>
      <c r="O897" s="9">
        <f t="shared" si="106"/>
        <v>12499.790850785646</v>
      </c>
      <c r="P897" s="9">
        <f t="shared" si="107"/>
        <v>105.6460118082928</v>
      </c>
      <c r="Q897" s="9">
        <f t="shared" si="108"/>
        <v>6618.6546407438309</v>
      </c>
      <c r="R897" s="9">
        <f t="shared" si="109"/>
        <v>124.90708496850402</v>
      </c>
      <c r="S897" s="9">
        <f t="shared" si="110"/>
        <v>6833.6099097038923</v>
      </c>
      <c r="T897" s="9">
        <f t="shared" si="111"/>
        <v>21.295777085752771</v>
      </c>
      <c r="U897" s="9">
        <f t="shared" si="112"/>
        <v>47755.741390981952</v>
      </c>
    </row>
    <row r="898" spans="1:21" ht="12.75" customHeight="1" x14ac:dyDescent="0.25">
      <c r="A898" s="2">
        <v>2004</v>
      </c>
      <c r="B898" s="2">
        <v>2</v>
      </c>
      <c r="C898" s="2">
        <v>7</v>
      </c>
      <c r="D898" s="2">
        <v>8</v>
      </c>
      <c r="E898" s="7">
        <v>2.4179552747476331E-2</v>
      </c>
      <c r="F898" s="7">
        <v>8.4242421154718753E-3</v>
      </c>
      <c r="G898" s="7">
        <v>0</v>
      </c>
      <c r="H898" s="7">
        <v>9.5845897968355517E-3</v>
      </c>
      <c r="I898" s="7">
        <v>1.2348808908045994E-4</v>
      </c>
      <c r="J898" s="7">
        <v>1.2423596054600338E-2</v>
      </c>
      <c r="K898" s="7">
        <v>0</v>
      </c>
      <c r="L898" s="7"/>
      <c r="M898" s="8">
        <v>5.4735468803464561E-2</v>
      </c>
      <c r="N898" s="9">
        <f t="shared" si="105"/>
        <v>24476.662917244481</v>
      </c>
      <c r="O898" s="9">
        <f t="shared" si="106"/>
        <v>13912.067912382276</v>
      </c>
      <c r="P898" s="9">
        <f t="shared" si="107"/>
        <v>0</v>
      </c>
      <c r="Q898" s="9">
        <f t="shared" si="108"/>
        <v>7733.5672567372621</v>
      </c>
      <c r="R898" s="9">
        <f t="shared" si="109"/>
        <v>124.90708496850402</v>
      </c>
      <c r="S898" s="9">
        <f t="shared" si="110"/>
        <v>7064.5912866874824</v>
      </c>
      <c r="T898" s="9">
        <f t="shared" si="111"/>
        <v>0</v>
      </c>
      <c r="U898" s="9">
        <f t="shared" si="112"/>
        <v>53311.796458020006</v>
      </c>
    </row>
    <row r="899" spans="1:21" ht="12.75" customHeight="1" x14ac:dyDescent="0.25">
      <c r="A899" s="2">
        <v>2004</v>
      </c>
      <c r="B899" s="2">
        <v>2</v>
      </c>
      <c r="C899" s="2">
        <v>7</v>
      </c>
      <c r="D899" s="2">
        <v>9</v>
      </c>
      <c r="E899" s="7">
        <v>2.7699099317906452E-2</v>
      </c>
      <c r="F899" s="7">
        <v>8.7079183250910151E-3</v>
      </c>
      <c r="G899" s="7">
        <v>0</v>
      </c>
      <c r="H899" s="7">
        <v>9.6211765067087673E-3</v>
      </c>
      <c r="I899" s="7">
        <v>1.2348808908045994E-4</v>
      </c>
      <c r="J899" s="7">
        <v>1.3002954802677102E-2</v>
      </c>
      <c r="K899" s="7">
        <v>0</v>
      </c>
      <c r="L899" s="7"/>
      <c r="M899" s="8">
        <v>5.9154637041463801E-2</v>
      </c>
      <c r="N899" s="9">
        <f t="shared" ref="N899:N962" si="113">E899*1000000*$N$8826</f>
        <v>28039.456486077277</v>
      </c>
      <c r="O899" s="9">
        <f t="shared" ref="O899:O962" si="114">F899*1000000*$O$8826</f>
        <v>14380.540047828206</v>
      </c>
      <c r="P899" s="9">
        <f t="shared" ref="P899:P962" si="115">(G899)*1000000*$P$8826</f>
        <v>0</v>
      </c>
      <c r="Q899" s="9">
        <f t="shared" ref="Q899:Q962" si="116">H899*1000000*$Q$8826</f>
        <v>7763.0881634745192</v>
      </c>
      <c r="R899" s="9">
        <f t="shared" ref="R899:R962" si="117">I899*1000000*$R$8826</f>
        <v>124.90708496850402</v>
      </c>
      <c r="S899" s="9">
        <f t="shared" ref="S899:S962" si="118">J899*1000000*$S$8826</f>
        <v>7394.0395998442591</v>
      </c>
      <c r="T899" s="9">
        <f t="shared" ref="T899:T962" si="119">K899*1000000*$T$8826</f>
        <v>0</v>
      </c>
      <c r="U899" s="9">
        <f t="shared" ref="U899:U962" si="120">SUM(N899:T899)</f>
        <v>57702.031382192763</v>
      </c>
    </row>
    <row r="900" spans="1:21" ht="12.75" customHeight="1" x14ac:dyDescent="0.25">
      <c r="A900" s="2">
        <v>2004</v>
      </c>
      <c r="B900" s="2">
        <v>2</v>
      </c>
      <c r="C900" s="2">
        <v>7</v>
      </c>
      <c r="D900" s="2">
        <v>10</v>
      </c>
      <c r="E900" s="7">
        <v>2.9484038514870171E-2</v>
      </c>
      <c r="F900" s="7">
        <v>9.1818936281058312E-3</v>
      </c>
      <c r="G900" s="7">
        <v>0</v>
      </c>
      <c r="H900" s="7">
        <v>9.9808981453109111E-3</v>
      </c>
      <c r="I900" s="7">
        <v>1.2348808908045994E-4</v>
      </c>
      <c r="J900" s="7">
        <v>1.2597345333778459E-2</v>
      </c>
      <c r="K900" s="7">
        <v>0</v>
      </c>
      <c r="L900" s="7"/>
      <c r="M900" s="8">
        <v>6.136766371114584E-2</v>
      </c>
      <c r="N900" s="9">
        <f t="shared" si="113"/>
        <v>29846.328412458046</v>
      </c>
      <c r="O900" s="9">
        <f t="shared" si="114"/>
        <v>15163.278306528493</v>
      </c>
      <c r="P900" s="9">
        <f t="shared" si="115"/>
        <v>0</v>
      </c>
      <c r="Q900" s="9">
        <f t="shared" si="116"/>
        <v>8053.3386118298477</v>
      </c>
      <c r="R900" s="9">
        <f t="shared" si="117"/>
        <v>124.90708496850402</v>
      </c>
      <c r="S900" s="9">
        <f t="shared" si="118"/>
        <v>7163.3926030177463</v>
      </c>
      <c r="T900" s="9">
        <f t="shared" si="119"/>
        <v>0</v>
      </c>
      <c r="U900" s="9">
        <f t="shared" si="120"/>
        <v>60351.245018802641</v>
      </c>
    </row>
    <row r="901" spans="1:21" ht="12.75" customHeight="1" x14ac:dyDescent="0.25">
      <c r="A901" s="2">
        <v>2004</v>
      </c>
      <c r="B901" s="2">
        <v>2</v>
      </c>
      <c r="C901" s="2">
        <v>7</v>
      </c>
      <c r="D901" s="2">
        <v>11</v>
      </c>
      <c r="E901" s="7">
        <v>3.0040121563704805E-2</v>
      </c>
      <c r="F901" s="7">
        <v>9.5497083917097519E-3</v>
      </c>
      <c r="G901" s="7">
        <v>0</v>
      </c>
      <c r="H901" s="7">
        <v>1.0936096995338615E-2</v>
      </c>
      <c r="I901" s="7">
        <v>1.2348808908045994E-4</v>
      </c>
      <c r="J901" s="7">
        <v>1.2899703508947298E-2</v>
      </c>
      <c r="K901" s="7">
        <v>0</v>
      </c>
      <c r="L901" s="7"/>
      <c r="M901" s="8">
        <v>6.3549118548780939E-2</v>
      </c>
      <c r="N901" s="9">
        <f t="shared" si="113"/>
        <v>30409.244421801501</v>
      </c>
      <c r="O901" s="9">
        <f t="shared" si="114"/>
        <v>15770.699591469562</v>
      </c>
      <c r="P901" s="9">
        <f t="shared" si="115"/>
        <v>0</v>
      </c>
      <c r="Q901" s="9">
        <f t="shared" si="116"/>
        <v>8824.0648199234111</v>
      </c>
      <c r="R901" s="9">
        <f t="shared" si="117"/>
        <v>124.90708496850402</v>
      </c>
      <c r="S901" s="9">
        <f t="shared" si="118"/>
        <v>7335.3264714700726</v>
      </c>
      <c r="T901" s="9">
        <f t="shared" si="119"/>
        <v>0</v>
      </c>
      <c r="U901" s="9">
        <f t="shared" si="120"/>
        <v>62464.242389633044</v>
      </c>
    </row>
    <row r="902" spans="1:21" ht="12.75" customHeight="1" x14ac:dyDescent="0.25">
      <c r="A902" s="2">
        <v>2004</v>
      </c>
      <c r="B902" s="2">
        <v>2</v>
      </c>
      <c r="C902" s="2">
        <v>7</v>
      </c>
      <c r="D902" s="2">
        <v>12</v>
      </c>
      <c r="E902" s="7">
        <v>2.987949380322941E-2</v>
      </c>
      <c r="F902" s="7">
        <v>9.2546886482682018E-3</v>
      </c>
      <c r="G902" s="7">
        <v>0</v>
      </c>
      <c r="H902" s="7">
        <v>1.0462496866439649E-2</v>
      </c>
      <c r="I902" s="7">
        <v>1.2348808908045994E-4</v>
      </c>
      <c r="J902" s="7">
        <v>1.2906969802847008E-2</v>
      </c>
      <c r="K902" s="7">
        <v>0</v>
      </c>
      <c r="L902" s="7"/>
      <c r="M902" s="8">
        <v>6.2627137209864736E-2</v>
      </c>
      <c r="N902" s="9">
        <f t="shared" si="113"/>
        <v>30246.642921708884</v>
      </c>
      <c r="O902" s="9">
        <f t="shared" si="114"/>
        <v>15283.49437466858</v>
      </c>
      <c r="P902" s="9">
        <f t="shared" si="115"/>
        <v>0</v>
      </c>
      <c r="Q902" s="9">
        <f t="shared" si="116"/>
        <v>8441.9286484986478</v>
      </c>
      <c r="R902" s="9">
        <f t="shared" si="117"/>
        <v>124.90708496850402</v>
      </c>
      <c r="S902" s="9">
        <f t="shared" si="118"/>
        <v>7339.4583988399581</v>
      </c>
      <c r="T902" s="9">
        <f t="shared" si="119"/>
        <v>0</v>
      </c>
      <c r="U902" s="9">
        <f t="shared" si="120"/>
        <v>61436.431428684577</v>
      </c>
    </row>
    <row r="903" spans="1:21" ht="12.75" customHeight="1" x14ac:dyDescent="0.25">
      <c r="A903" s="2">
        <v>2004</v>
      </c>
      <c r="B903" s="2">
        <v>2</v>
      </c>
      <c r="C903" s="2">
        <v>7</v>
      </c>
      <c r="D903" s="2">
        <v>13</v>
      </c>
      <c r="E903" s="7">
        <v>2.9855904030749458E-2</v>
      </c>
      <c r="F903" s="7">
        <v>8.7027141248399512E-3</v>
      </c>
      <c r="G903" s="7">
        <v>0</v>
      </c>
      <c r="H903" s="7">
        <v>9.215219688124136E-3</v>
      </c>
      <c r="I903" s="7">
        <v>1.2348808908045994E-4</v>
      </c>
      <c r="J903" s="7">
        <v>1.2516802466354674E-2</v>
      </c>
      <c r="K903" s="7">
        <v>0</v>
      </c>
      <c r="L903" s="7"/>
      <c r="M903" s="8">
        <v>6.0414128399148684E-2</v>
      </c>
      <c r="N903" s="9">
        <f t="shared" si="113"/>
        <v>30222.763286079706</v>
      </c>
      <c r="O903" s="9">
        <f t="shared" si="114"/>
        <v>14371.945661967731</v>
      </c>
      <c r="P903" s="9">
        <f t="shared" si="115"/>
        <v>0</v>
      </c>
      <c r="Q903" s="9">
        <f t="shared" si="116"/>
        <v>7435.5316976890072</v>
      </c>
      <c r="R903" s="9">
        <f t="shared" si="117"/>
        <v>124.90708496850402</v>
      </c>
      <c r="S903" s="9">
        <f t="shared" si="118"/>
        <v>7117.592462953131</v>
      </c>
      <c r="T903" s="9">
        <f t="shared" si="119"/>
        <v>0</v>
      </c>
      <c r="U903" s="9">
        <f t="shared" si="120"/>
        <v>59272.740193658079</v>
      </c>
    </row>
    <row r="904" spans="1:21" ht="12.75" customHeight="1" x14ac:dyDescent="0.25">
      <c r="A904" s="2">
        <v>2004</v>
      </c>
      <c r="B904" s="2">
        <v>2</v>
      </c>
      <c r="C904" s="2">
        <v>7</v>
      </c>
      <c r="D904" s="2">
        <v>14</v>
      </c>
      <c r="E904" s="7">
        <v>2.9590661269976684E-2</v>
      </c>
      <c r="F904" s="7">
        <v>8.5505235221249396E-3</v>
      </c>
      <c r="G904" s="7">
        <v>0</v>
      </c>
      <c r="H904" s="7">
        <v>9.2529253853467133E-3</v>
      </c>
      <c r="I904" s="7">
        <v>1.2348808908045994E-4</v>
      </c>
      <c r="J904" s="7">
        <v>1.2328527128986093E-2</v>
      </c>
      <c r="K904" s="7">
        <v>0</v>
      </c>
      <c r="L904" s="7"/>
      <c r="M904" s="8">
        <v>5.9846125395514892E-2</v>
      </c>
      <c r="N904" s="9">
        <f t="shared" si="113"/>
        <v>29954.261311933304</v>
      </c>
      <c r="O904" s="9">
        <f t="shared" si="114"/>
        <v>14120.613141893427</v>
      </c>
      <c r="P904" s="9">
        <f t="shared" si="115"/>
        <v>0</v>
      </c>
      <c r="Q904" s="9">
        <f t="shared" si="116"/>
        <v>7465.9554875030735</v>
      </c>
      <c r="R904" s="9">
        <f t="shared" si="117"/>
        <v>124.90708496850402</v>
      </c>
      <c r="S904" s="9">
        <f t="shared" si="118"/>
        <v>7010.5310048997117</v>
      </c>
      <c r="T904" s="9">
        <f t="shared" si="119"/>
        <v>0</v>
      </c>
      <c r="U904" s="9">
        <f t="shared" si="120"/>
        <v>58676.268031198022</v>
      </c>
    </row>
    <row r="905" spans="1:21" ht="12.75" customHeight="1" x14ac:dyDescent="0.25">
      <c r="A905" s="2">
        <v>2004</v>
      </c>
      <c r="B905" s="2">
        <v>2</v>
      </c>
      <c r="C905" s="2">
        <v>7</v>
      </c>
      <c r="D905" s="2">
        <v>15</v>
      </c>
      <c r="E905" s="7">
        <v>2.9545102793750493E-2</v>
      </c>
      <c r="F905" s="7">
        <v>8.001983107054484E-3</v>
      </c>
      <c r="G905" s="7">
        <v>0</v>
      </c>
      <c r="H905" s="7">
        <v>7.7622259165310943E-3</v>
      </c>
      <c r="I905" s="7">
        <v>1.2348808908045994E-4</v>
      </c>
      <c r="J905" s="7">
        <v>1.2407471754470942E-2</v>
      </c>
      <c r="K905" s="7">
        <v>0</v>
      </c>
      <c r="L905" s="7"/>
      <c r="M905" s="8">
        <v>5.7840271660887475E-2</v>
      </c>
      <c r="N905" s="9">
        <f t="shared" si="113"/>
        <v>29908.143028553219</v>
      </c>
      <c r="O905" s="9">
        <f t="shared" si="114"/>
        <v>13214.735627626485</v>
      </c>
      <c r="P905" s="9">
        <f t="shared" si="115"/>
        <v>0</v>
      </c>
      <c r="Q905" s="9">
        <f t="shared" si="116"/>
        <v>6263.147141393747</v>
      </c>
      <c r="R905" s="9">
        <f t="shared" si="117"/>
        <v>124.90708496850402</v>
      </c>
      <c r="S905" s="9">
        <f t="shared" si="118"/>
        <v>7055.4223158277218</v>
      </c>
      <c r="T905" s="9">
        <f t="shared" si="119"/>
        <v>0</v>
      </c>
      <c r="U905" s="9">
        <f t="shared" si="120"/>
        <v>56566.355198369674</v>
      </c>
    </row>
    <row r="906" spans="1:21" ht="12.75" customHeight="1" x14ac:dyDescent="0.25">
      <c r="A906" s="2">
        <v>2004</v>
      </c>
      <c r="B906" s="2">
        <v>2</v>
      </c>
      <c r="C906" s="2">
        <v>7</v>
      </c>
      <c r="D906" s="2">
        <v>16</v>
      </c>
      <c r="E906" s="7">
        <v>2.9392479037103948E-2</v>
      </c>
      <c r="F906" s="7">
        <v>8.1011607898879272E-3</v>
      </c>
      <c r="G906" s="7">
        <v>0</v>
      </c>
      <c r="H906" s="7">
        <v>8.6557040620800149E-3</v>
      </c>
      <c r="I906" s="7">
        <v>1.2348808908045994E-4</v>
      </c>
      <c r="J906" s="7">
        <v>1.2256181045832102E-2</v>
      </c>
      <c r="K906" s="7">
        <v>0</v>
      </c>
      <c r="L906" s="7"/>
      <c r="M906" s="8">
        <v>5.8529013023984451E-2</v>
      </c>
      <c r="N906" s="9">
        <f t="shared" si="113"/>
        <v>29753.643882782588</v>
      </c>
      <c r="O906" s="9">
        <f t="shared" si="114"/>
        <v>13378.520884514759</v>
      </c>
      <c r="P906" s="9">
        <f t="shared" si="115"/>
        <v>0</v>
      </c>
      <c r="Q906" s="9">
        <f t="shared" si="116"/>
        <v>6984.0724472747343</v>
      </c>
      <c r="R906" s="9">
        <f t="shared" si="117"/>
        <v>124.90708496850402</v>
      </c>
      <c r="S906" s="9">
        <f t="shared" si="118"/>
        <v>6969.3919090671152</v>
      </c>
      <c r="T906" s="9">
        <f t="shared" si="119"/>
        <v>0</v>
      </c>
      <c r="U906" s="9">
        <f t="shared" si="120"/>
        <v>57210.536208607693</v>
      </c>
    </row>
    <row r="907" spans="1:21" ht="12.75" customHeight="1" x14ac:dyDescent="0.25">
      <c r="A907" s="2">
        <v>2004</v>
      </c>
      <c r="B907" s="2">
        <v>2</v>
      </c>
      <c r="C907" s="2">
        <v>7</v>
      </c>
      <c r="D907" s="2">
        <v>17</v>
      </c>
      <c r="E907" s="7">
        <v>3.1673412977664794E-2</v>
      </c>
      <c r="F907" s="7">
        <v>8.0486321527025537E-3</v>
      </c>
      <c r="G907" s="7">
        <v>1.9650713158131004E-4</v>
      </c>
      <c r="H907" s="7">
        <v>8.6234853471021493E-3</v>
      </c>
      <c r="I907" s="7">
        <v>1.2348808908045994E-4</v>
      </c>
      <c r="J907" s="7">
        <v>1.222345109333192E-2</v>
      </c>
      <c r="K907" s="7">
        <v>2.1808512131880281E-5</v>
      </c>
      <c r="L907" s="7"/>
      <c r="M907" s="8">
        <v>6.0910785303595075E-2</v>
      </c>
      <c r="N907" s="9">
        <f t="shared" si="113"/>
        <v>32062.60516848863</v>
      </c>
      <c r="O907" s="9">
        <f t="shared" si="114"/>
        <v>13291.773381552366</v>
      </c>
      <c r="P907" s="9">
        <f t="shared" si="115"/>
        <v>75.234448303299885</v>
      </c>
      <c r="Q907" s="9">
        <f t="shared" si="116"/>
        <v>6958.0759670404695</v>
      </c>
      <c r="R907" s="9">
        <f t="shared" si="117"/>
        <v>124.90708496850402</v>
      </c>
      <c r="S907" s="9">
        <f t="shared" si="118"/>
        <v>6950.7802497512239</v>
      </c>
      <c r="T907" s="9">
        <f t="shared" si="119"/>
        <v>15.165513707644761</v>
      </c>
      <c r="U907" s="9">
        <f t="shared" si="120"/>
        <v>59478.541813812131</v>
      </c>
    </row>
    <row r="908" spans="1:21" ht="12.75" customHeight="1" x14ac:dyDescent="0.25">
      <c r="A908" s="2">
        <v>2004</v>
      </c>
      <c r="B908" s="2">
        <v>2</v>
      </c>
      <c r="C908" s="2">
        <v>7</v>
      </c>
      <c r="D908" s="2">
        <v>18</v>
      </c>
      <c r="E908" s="7">
        <v>3.7571532728394717E-2</v>
      </c>
      <c r="F908" s="7">
        <v>8.4005864186472053E-3</v>
      </c>
      <c r="G908" s="7">
        <v>5.90561432488686E-4</v>
      </c>
      <c r="H908" s="7">
        <v>9.2713254475946059E-3</v>
      </c>
      <c r="I908" s="7">
        <v>1.2348808908045994E-4</v>
      </c>
      <c r="J908" s="7">
        <v>1.2365083572472501E-2</v>
      </c>
      <c r="K908" s="7">
        <v>6.5540960581987677E-5</v>
      </c>
      <c r="L908" s="7"/>
      <c r="M908" s="8">
        <v>6.8388118649260171E-2</v>
      </c>
      <c r="N908" s="9">
        <f t="shared" si="113"/>
        <v>38033.199020735388</v>
      </c>
      <c r="O908" s="9">
        <f t="shared" si="114"/>
        <v>13873.002123884206</v>
      </c>
      <c r="P908" s="9">
        <f t="shared" si="115"/>
        <v>226.10153232076695</v>
      </c>
      <c r="Q908" s="9">
        <f t="shared" si="116"/>
        <v>7480.8020403486853</v>
      </c>
      <c r="R908" s="9">
        <f t="shared" si="117"/>
        <v>124.90708496850402</v>
      </c>
      <c r="S908" s="9">
        <f t="shared" si="118"/>
        <v>7031.3185716389498</v>
      </c>
      <c r="T908" s="9">
        <f t="shared" si="119"/>
        <v>45.576806437213918</v>
      </c>
      <c r="U908" s="9">
        <f t="shared" si="120"/>
        <v>66814.907180333714</v>
      </c>
    </row>
    <row r="909" spans="1:21" ht="12.75" customHeight="1" x14ac:dyDescent="0.25">
      <c r="A909" s="2">
        <v>2004</v>
      </c>
      <c r="B909" s="2">
        <v>2</v>
      </c>
      <c r="C909" s="2">
        <v>7</v>
      </c>
      <c r="D909" s="2">
        <v>19</v>
      </c>
      <c r="E909" s="7">
        <v>3.7797898070752879E-2</v>
      </c>
      <c r="F909" s="7">
        <v>8.5123576797855715E-3</v>
      </c>
      <c r="G909" s="7">
        <v>5.90561432488686E-4</v>
      </c>
      <c r="H909" s="7">
        <v>9.9788496222688941E-3</v>
      </c>
      <c r="I909" s="7">
        <v>1.2348808908045994E-4</v>
      </c>
      <c r="J909" s="7">
        <v>1.2322346136819488E-2</v>
      </c>
      <c r="K909" s="7">
        <v>6.5540960581987677E-5</v>
      </c>
      <c r="L909" s="7"/>
      <c r="M909" s="8">
        <v>6.939104199177798E-2</v>
      </c>
      <c r="N909" s="9">
        <f t="shared" si="113"/>
        <v>38262.34586389301</v>
      </c>
      <c r="O909" s="9">
        <f t="shared" si="114"/>
        <v>14057.584826315529</v>
      </c>
      <c r="P909" s="9">
        <f t="shared" si="115"/>
        <v>226.10153232076695</v>
      </c>
      <c r="Q909" s="9">
        <f t="shared" si="116"/>
        <v>8051.6857095087007</v>
      </c>
      <c r="R909" s="9">
        <f t="shared" si="117"/>
        <v>124.90708496850402</v>
      </c>
      <c r="S909" s="9">
        <f t="shared" si="118"/>
        <v>7007.0162267942915</v>
      </c>
      <c r="T909" s="9">
        <f t="shared" si="119"/>
        <v>45.576806437213918</v>
      </c>
      <c r="U909" s="9">
        <f t="shared" si="120"/>
        <v>67775.218050238007</v>
      </c>
    </row>
    <row r="910" spans="1:21" ht="12.75" customHeight="1" x14ac:dyDescent="0.25">
      <c r="A910" s="2">
        <v>2004</v>
      </c>
      <c r="B910" s="2">
        <v>2</v>
      </c>
      <c r="C910" s="2">
        <v>7</v>
      </c>
      <c r="D910" s="2">
        <v>20</v>
      </c>
      <c r="E910" s="7">
        <v>3.6193979433384975E-2</v>
      </c>
      <c r="F910" s="7">
        <v>8.1198992891360396E-3</v>
      </c>
      <c r="G910" s="7">
        <v>5.90561432488686E-4</v>
      </c>
      <c r="H910" s="7">
        <v>9.5477629433486522E-3</v>
      </c>
      <c r="I910" s="7">
        <v>1.2348808908045994E-4</v>
      </c>
      <c r="J910" s="7">
        <v>1.1983886505811291E-2</v>
      </c>
      <c r="K910" s="7">
        <v>6.5540960581987677E-5</v>
      </c>
      <c r="L910" s="7"/>
      <c r="M910" s="8">
        <v>6.6625118653832097E-2</v>
      </c>
      <c r="N910" s="9">
        <f t="shared" si="113"/>
        <v>36638.718816546658</v>
      </c>
      <c r="O910" s="9">
        <f t="shared" si="114"/>
        <v>13409.466252720295</v>
      </c>
      <c r="P910" s="9">
        <f t="shared" si="115"/>
        <v>226.10153232076695</v>
      </c>
      <c r="Q910" s="9">
        <f t="shared" si="116"/>
        <v>7703.8525840875291</v>
      </c>
      <c r="R910" s="9">
        <f t="shared" si="117"/>
        <v>124.90708496850402</v>
      </c>
      <c r="S910" s="9">
        <f t="shared" si="118"/>
        <v>6814.5535171563224</v>
      </c>
      <c r="T910" s="9">
        <f t="shared" si="119"/>
        <v>45.576806437213918</v>
      </c>
      <c r="U910" s="9">
        <f t="shared" si="120"/>
        <v>64963.176594237295</v>
      </c>
    </row>
    <row r="911" spans="1:21" ht="12.75" customHeight="1" x14ac:dyDescent="0.25">
      <c r="A911" s="2">
        <v>2004</v>
      </c>
      <c r="B911" s="2">
        <v>2</v>
      </c>
      <c r="C911" s="2">
        <v>7</v>
      </c>
      <c r="D911" s="2">
        <v>21</v>
      </c>
      <c r="E911" s="7">
        <v>3.458182946238654E-2</v>
      </c>
      <c r="F911" s="7">
        <v>8.0544692764550879E-3</v>
      </c>
      <c r="G911" s="7">
        <v>5.90561432488686E-4</v>
      </c>
      <c r="H911" s="7">
        <v>9.8810835165815836E-3</v>
      </c>
      <c r="I911" s="7">
        <v>1.2348808908045994E-4</v>
      </c>
      <c r="J911" s="7">
        <v>1.1700968056968981E-2</v>
      </c>
      <c r="K911" s="7">
        <v>6.5540960581987677E-5</v>
      </c>
      <c r="L911" s="7"/>
      <c r="M911" s="8">
        <v>6.4997940794543338E-2</v>
      </c>
      <c r="N911" s="9">
        <f t="shared" si="113"/>
        <v>35006.759291724899</v>
      </c>
      <c r="O911" s="9">
        <f t="shared" si="114"/>
        <v>13301.412997905403</v>
      </c>
      <c r="P911" s="9">
        <f t="shared" si="115"/>
        <v>226.10153232076695</v>
      </c>
      <c r="Q911" s="9">
        <f t="shared" si="116"/>
        <v>7972.8006690647462</v>
      </c>
      <c r="R911" s="9">
        <f t="shared" si="117"/>
        <v>124.90708496850402</v>
      </c>
      <c r="S911" s="9">
        <f t="shared" si="118"/>
        <v>6653.6739135576181</v>
      </c>
      <c r="T911" s="9">
        <f t="shared" si="119"/>
        <v>45.576806437213918</v>
      </c>
      <c r="U911" s="9">
        <f t="shared" si="120"/>
        <v>63331.232295979156</v>
      </c>
    </row>
    <row r="912" spans="1:21" ht="12.75" customHeight="1" x14ac:dyDescent="0.25">
      <c r="A912" s="2">
        <v>2004</v>
      </c>
      <c r="B912" s="2">
        <v>2</v>
      </c>
      <c r="C912" s="2">
        <v>7</v>
      </c>
      <c r="D912" s="2">
        <v>22</v>
      </c>
      <c r="E912" s="7">
        <v>3.25792551456595E-2</v>
      </c>
      <c r="F912" s="7">
        <v>7.722486408178842E-3</v>
      </c>
      <c r="G912" s="7">
        <v>5.90561432488686E-4</v>
      </c>
      <c r="H912" s="7">
        <v>9.3503411805849843E-3</v>
      </c>
      <c r="I912" s="7">
        <v>1.2348808908045994E-4</v>
      </c>
      <c r="J912" s="7">
        <v>1.1606879001317072E-2</v>
      </c>
      <c r="K912" s="7">
        <v>6.5540960581987677E-5</v>
      </c>
      <c r="L912" s="7"/>
      <c r="M912" s="8">
        <v>6.2038552217891528E-2</v>
      </c>
      <c r="N912" s="9">
        <f t="shared" si="113"/>
        <v>32979.578018805165</v>
      </c>
      <c r="O912" s="9">
        <f t="shared" si="114"/>
        <v>12753.165672401286</v>
      </c>
      <c r="P912" s="9">
        <f t="shared" si="115"/>
        <v>226.10153232076695</v>
      </c>
      <c r="Q912" s="9">
        <f t="shared" si="116"/>
        <v>7544.5578711535927</v>
      </c>
      <c r="R912" s="9">
        <f t="shared" si="117"/>
        <v>124.90708496850402</v>
      </c>
      <c r="S912" s="9">
        <f t="shared" si="118"/>
        <v>6600.1708279928725</v>
      </c>
      <c r="T912" s="9">
        <f t="shared" si="119"/>
        <v>45.576806437213918</v>
      </c>
      <c r="U912" s="9">
        <f t="shared" si="120"/>
        <v>60274.057814079402</v>
      </c>
    </row>
    <row r="913" spans="1:21" ht="12.75" customHeight="1" x14ac:dyDescent="0.25">
      <c r="A913" s="2">
        <v>2004</v>
      </c>
      <c r="B913" s="2">
        <v>2</v>
      </c>
      <c r="C913" s="2">
        <v>7</v>
      </c>
      <c r="D913" s="2">
        <v>23</v>
      </c>
      <c r="E913" s="7">
        <v>2.9226053127107049E-2</v>
      </c>
      <c r="F913" s="7">
        <v>7.2205559734815281E-3</v>
      </c>
      <c r="G913" s="7">
        <v>5.90561432488686E-4</v>
      </c>
      <c r="H913" s="7">
        <v>8.3887950146149821E-3</v>
      </c>
      <c r="I913" s="7">
        <v>1.2348808908045994E-4</v>
      </c>
      <c r="J913" s="7">
        <v>1.1214121207662894E-2</v>
      </c>
      <c r="K913" s="7">
        <v>6.5540960581987677E-5</v>
      </c>
      <c r="L913" s="7"/>
      <c r="M913" s="8">
        <v>5.6829115805017587E-2</v>
      </c>
      <c r="N913" s="9">
        <f t="shared" si="113"/>
        <v>29585.172987467333</v>
      </c>
      <c r="O913" s="9">
        <f t="shared" si="114"/>
        <v>11924.261398392366</v>
      </c>
      <c r="P913" s="9">
        <f t="shared" si="115"/>
        <v>226.10153232076695</v>
      </c>
      <c r="Q913" s="9">
        <f t="shared" si="116"/>
        <v>6768.7101716055122</v>
      </c>
      <c r="R913" s="9">
        <f t="shared" si="117"/>
        <v>124.90708496850402</v>
      </c>
      <c r="S913" s="9">
        <f t="shared" si="118"/>
        <v>6376.8318467000545</v>
      </c>
      <c r="T913" s="9">
        <f t="shared" si="119"/>
        <v>45.576806437213918</v>
      </c>
      <c r="U913" s="9">
        <f t="shared" si="120"/>
        <v>55051.561827891754</v>
      </c>
    </row>
    <row r="914" spans="1:21" ht="12.75" customHeight="1" x14ac:dyDescent="0.25">
      <c r="A914" s="2">
        <v>2004</v>
      </c>
      <c r="B914" s="2">
        <v>2</v>
      </c>
      <c r="C914" s="2">
        <v>7</v>
      </c>
      <c r="D914" s="2">
        <v>24</v>
      </c>
      <c r="E914" s="7">
        <v>2.5676077337981457E-2</v>
      </c>
      <c r="F914" s="7">
        <v>6.9156479334055642E-3</v>
      </c>
      <c r="G914" s="7">
        <v>5.90561432488686E-4</v>
      </c>
      <c r="H914" s="7">
        <v>8.2369939222167923E-3</v>
      </c>
      <c r="I914" s="7">
        <v>1.2348808908045994E-4</v>
      </c>
      <c r="J914" s="7">
        <v>1.1108960147849985E-2</v>
      </c>
      <c r="K914" s="7">
        <v>6.5540960581987677E-5</v>
      </c>
      <c r="L914" s="7"/>
      <c r="M914" s="8">
        <v>5.2717269823604931E-2</v>
      </c>
      <c r="N914" s="9">
        <f t="shared" si="113"/>
        <v>25991.576295986961</v>
      </c>
      <c r="O914" s="9">
        <f t="shared" si="114"/>
        <v>11420.72632634386</v>
      </c>
      <c r="P914" s="9">
        <f t="shared" si="115"/>
        <v>226.10153232076695</v>
      </c>
      <c r="Q914" s="9">
        <f t="shared" si="116"/>
        <v>6646.2256435670579</v>
      </c>
      <c r="R914" s="9">
        <f t="shared" si="117"/>
        <v>124.90708496850402</v>
      </c>
      <c r="S914" s="9">
        <f t="shared" si="118"/>
        <v>6317.0327431564383</v>
      </c>
      <c r="T914" s="9">
        <f t="shared" si="119"/>
        <v>45.576806437213918</v>
      </c>
      <c r="U914" s="9">
        <f t="shared" si="120"/>
        <v>50772.146432780799</v>
      </c>
    </row>
    <row r="915" spans="1:21" ht="12.75" customHeight="1" x14ac:dyDescent="0.25">
      <c r="A915" s="2">
        <v>2004</v>
      </c>
      <c r="B915" s="2">
        <v>2</v>
      </c>
      <c r="C915" s="2">
        <v>8</v>
      </c>
      <c r="D915" s="2">
        <v>1</v>
      </c>
      <c r="E915" s="7">
        <v>2.1862271781770179E-2</v>
      </c>
      <c r="F915" s="7">
        <v>6.7136243691151782E-3</v>
      </c>
      <c r="G915" s="7">
        <v>5.90561432488686E-4</v>
      </c>
      <c r="H915" s="7">
        <v>7.9066990370170922E-3</v>
      </c>
      <c r="I915" s="7">
        <v>1.2348808908045994E-4</v>
      </c>
      <c r="J915" s="7">
        <v>1.1037995545145254E-2</v>
      </c>
      <c r="K915" s="7">
        <v>6.5540960581987677E-5</v>
      </c>
      <c r="L915" s="7"/>
      <c r="M915" s="8">
        <v>4.8300181215198836E-2</v>
      </c>
      <c r="N915" s="9">
        <f t="shared" si="113"/>
        <v>22130.907986436006</v>
      </c>
      <c r="O915" s="9">
        <f t="shared" si="114"/>
        <v>11087.098029841376</v>
      </c>
      <c r="P915" s="9">
        <f t="shared" si="115"/>
        <v>226.10153232076695</v>
      </c>
      <c r="Q915" s="9">
        <f t="shared" si="116"/>
        <v>6379.7189110523768</v>
      </c>
      <c r="R915" s="9">
        <f t="shared" si="117"/>
        <v>124.90708496850402</v>
      </c>
      <c r="S915" s="9">
        <f t="shared" si="118"/>
        <v>6276.679216550473</v>
      </c>
      <c r="T915" s="9">
        <f t="shared" si="119"/>
        <v>45.576806437213918</v>
      </c>
      <c r="U915" s="9">
        <f t="shared" si="120"/>
        <v>46270.989567606717</v>
      </c>
    </row>
    <row r="916" spans="1:21" ht="12.75" customHeight="1" x14ac:dyDescent="0.25">
      <c r="A916" s="2">
        <v>2004</v>
      </c>
      <c r="B916" s="2">
        <v>2</v>
      </c>
      <c r="C916" s="2">
        <v>8</v>
      </c>
      <c r="D916" s="2">
        <v>2</v>
      </c>
      <c r="E916" s="7">
        <v>1.9809717369372471E-2</v>
      </c>
      <c r="F916" s="7">
        <v>6.7223415982528099E-3</v>
      </c>
      <c r="G916" s="7">
        <v>5.90561432488686E-4</v>
      </c>
      <c r="H916" s="7">
        <v>7.9812076938255653E-3</v>
      </c>
      <c r="I916" s="7">
        <v>1.2348808908045994E-4</v>
      </c>
      <c r="J916" s="7">
        <v>1.0554571331628973E-2</v>
      </c>
      <c r="K916" s="7">
        <v>6.5540960581987677E-5</v>
      </c>
      <c r="L916" s="7"/>
      <c r="M916" s="8">
        <v>4.5847428475230954E-2</v>
      </c>
      <c r="N916" s="9">
        <f t="shared" si="113"/>
        <v>20053.1324793268</v>
      </c>
      <c r="O916" s="9">
        <f t="shared" si="114"/>
        <v>11101.493946068402</v>
      </c>
      <c r="P916" s="9">
        <f t="shared" si="115"/>
        <v>226.10153232076695</v>
      </c>
      <c r="Q916" s="9">
        <f t="shared" si="116"/>
        <v>6439.8380941214036</v>
      </c>
      <c r="R916" s="9">
        <f t="shared" si="117"/>
        <v>124.90708496850402</v>
      </c>
      <c r="S916" s="9">
        <f t="shared" si="118"/>
        <v>6001.7834076742465</v>
      </c>
      <c r="T916" s="9">
        <f t="shared" si="119"/>
        <v>45.576806437213918</v>
      </c>
      <c r="U916" s="9">
        <f t="shared" si="120"/>
        <v>43992.833350917339</v>
      </c>
    </row>
    <row r="917" spans="1:21" ht="12.75" customHeight="1" x14ac:dyDescent="0.25">
      <c r="A917" s="2">
        <v>2004</v>
      </c>
      <c r="B917" s="2">
        <v>2</v>
      </c>
      <c r="C917" s="2">
        <v>8</v>
      </c>
      <c r="D917" s="2">
        <v>3</v>
      </c>
      <c r="E917" s="7">
        <v>1.8900819907979202E-2</v>
      </c>
      <c r="F917" s="7">
        <v>6.6857228649721337E-3</v>
      </c>
      <c r="G917" s="7">
        <v>5.90561432488686E-4</v>
      </c>
      <c r="H917" s="7">
        <v>8.106599002661679E-3</v>
      </c>
      <c r="I917" s="7">
        <v>1.2348808908045994E-4</v>
      </c>
      <c r="J917" s="7">
        <v>1.014831397282299E-2</v>
      </c>
      <c r="K917" s="7">
        <v>6.5540960581987677E-5</v>
      </c>
      <c r="L917" s="7"/>
      <c r="M917" s="8">
        <v>4.4621046230587137E-2</v>
      </c>
      <c r="N917" s="9">
        <f t="shared" si="113"/>
        <v>19133.066793199323</v>
      </c>
      <c r="O917" s="9">
        <f t="shared" si="114"/>
        <v>11041.020576798715</v>
      </c>
      <c r="P917" s="9">
        <f t="shared" si="115"/>
        <v>226.10153232076695</v>
      </c>
      <c r="Q917" s="9">
        <f t="shared" si="116"/>
        <v>6541.0132242886393</v>
      </c>
      <c r="R917" s="9">
        <f t="shared" si="117"/>
        <v>124.90708496850402</v>
      </c>
      <c r="S917" s="9">
        <f t="shared" si="118"/>
        <v>5770.7679927686177</v>
      </c>
      <c r="T917" s="9">
        <f t="shared" si="119"/>
        <v>45.576806437213918</v>
      </c>
      <c r="U917" s="9">
        <f t="shared" si="120"/>
        <v>42882.454010781781</v>
      </c>
    </row>
    <row r="918" spans="1:21" ht="12.75" customHeight="1" x14ac:dyDescent="0.25">
      <c r="A918" s="2">
        <v>2004</v>
      </c>
      <c r="B918" s="2">
        <v>2</v>
      </c>
      <c r="C918" s="2">
        <v>8</v>
      </c>
      <c r="D918" s="2">
        <v>4</v>
      </c>
      <c r="E918" s="7">
        <v>1.823479799126438E-2</v>
      </c>
      <c r="F918" s="7">
        <v>6.7107556071611708E-3</v>
      </c>
      <c r="G918" s="7">
        <v>5.90561432488686E-4</v>
      </c>
      <c r="H918" s="7">
        <v>8.2645764443914846E-3</v>
      </c>
      <c r="I918" s="7">
        <v>1.2348808908045994E-4</v>
      </c>
      <c r="J918" s="7">
        <v>1.0162493540169579E-2</v>
      </c>
      <c r="K918" s="7">
        <v>6.5540960581987677E-5</v>
      </c>
      <c r="L918" s="7"/>
      <c r="M918" s="8">
        <v>4.4152214065137745E-2</v>
      </c>
      <c r="N918" s="9">
        <f t="shared" si="113"/>
        <v>18458.861024334252</v>
      </c>
      <c r="O918" s="9">
        <f t="shared" si="114"/>
        <v>11082.360462879082</v>
      </c>
      <c r="P918" s="9">
        <f t="shared" si="115"/>
        <v>226.10153232076695</v>
      </c>
      <c r="Q918" s="9">
        <f t="shared" si="116"/>
        <v>6668.4812950732767</v>
      </c>
      <c r="R918" s="9">
        <f t="shared" si="117"/>
        <v>124.90708496850402</v>
      </c>
      <c r="S918" s="9">
        <f t="shared" si="118"/>
        <v>5778.83110488893</v>
      </c>
      <c r="T918" s="9">
        <f t="shared" si="119"/>
        <v>45.576806437213918</v>
      </c>
      <c r="U918" s="9">
        <f t="shared" si="120"/>
        <v>42385.119310902024</v>
      </c>
    </row>
    <row r="919" spans="1:21" ht="12.75" customHeight="1" x14ac:dyDescent="0.25">
      <c r="A919" s="2">
        <v>2004</v>
      </c>
      <c r="B919" s="2">
        <v>2</v>
      </c>
      <c r="C919" s="2">
        <v>8</v>
      </c>
      <c r="D919" s="2">
        <v>5</v>
      </c>
      <c r="E919" s="7">
        <v>1.8365534406880008E-2</v>
      </c>
      <c r="F919" s="7">
        <v>6.7167357695005333E-3</v>
      </c>
      <c r="G919" s="7">
        <v>5.90561432488686E-4</v>
      </c>
      <c r="H919" s="7">
        <v>8.2209342263497038E-3</v>
      </c>
      <c r="I919" s="7">
        <v>1.2348808908045994E-4</v>
      </c>
      <c r="J919" s="7">
        <v>1.0188615558997515E-2</v>
      </c>
      <c r="K919" s="7">
        <v>6.5540960581987677E-5</v>
      </c>
      <c r="L919" s="7"/>
      <c r="M919" s="8">
        <v>4.4271410443878896E-2</v>
      </c>
      <c r="N919" s="9">
        <f t="shared" si="113"/>
        <v>18591.203884826842</v>
      </c>
      <c r="O919" s="9">
        <f t="shared" si="114"/>
        <v>11092.236297814961</v>
      </c>
      <c r="P919" s="9">
        <f t="shared" si="115"/>
        <v>226.10153232076695</v>
      </c>
      <c r="Q919" s="9">
        <f t="shared" si="116"/>
        <v>6633.2674741781211</v>
      </c>
      <c r="R919" s="9">
        <f t="shared" si="117"/>
        <v>124.90708496850402</v>
      </c>
      <c r="S919" s="9">
        <f t="shared" si="118"/>
        <v>5793.6852087885973</v>
      </c>
      <c r="T919" s="9">
        <f t="shared" si="119"/>
        <v>45.576806437213918</v>
      </c>
      <c r="U919" s="9">
        <f t="shared" si="120"/>
        <v>42506.978289335013</v>
      </c>
    </row>
    <row r="920" spans="1:21" ht="12.75" customHeight="1" x14ac:dyDescent="0.25">
      <c r="A920" s="2">
        <v>2004</v>
      </c>
      <c r="B920" s="2">
        <v>2</v>
      </c>
      <c r="C920" s="2">
        <v>8</v>
      </c>
      <c r="D920" s="2">
        <v>6</v>
      </c>
      <c r="E920" s="7">
        <v>1.8889596518610163E-2</v>
      </c>
      <c r="F920" s="7">
        <v>6.8478870468846147E-3</v>
      </c>
      <c r="G920" s="7">
        <v>5.90561432488686E-4</v>
      </c>
      <c r="H920" s="7">
        <v>8.3507539814894234E-3</v>
      </c>
      <c r="I920" s="7">
        <v>1.2348808908045994E-4</v>
      </c>
      <c r="J920" s="7">
        <v>1.0211455300336751E-2</v>
      </c>
      <c r="K920" s="7">
        <v>6.5540960581987677E-5</v>
      </c>
      <c r="L920" s="7"/>
      <c r="M920" s="8">
        <v>4.5079283329472086E-2</v>
      </c>
      <c r="N920" s="9">
        <f t="shared" si="113"/>
        <v>19121.705494616013</v>
      </c>
      <c r="O920" s="9">
        <f t="shared" si="114"/>
        <v>11308.823790523891</v>
      </c>
      <c r="P920" s="9">
        <f t="shared" si="115"/>
        <v>226.10153232076695</v>
      </c>
      <c r="Q920" s="9">
        <f t="shared" si="116"/>
        <v>6738.0158075869904</v>
      </c>
      <c r="R920" s="9">
        <f t="shared" si="117"/>
        <v>124.90708496850402</v>
      </c>
      <c r="S920" s="9">
        <f t="shared" si="118"/>
        <v>5806.6728684763584</v>
      </c>
      <c r="T920" s="9">
        <f t="shared" si="119"/>
        <v>45.576806437213918</v>
      </c>
      <c r="U920" s="9">
        <f t="shared" si="120"/>
        <v>43371.803384929743</v>
      </c>
    </row>
    <row r="921" spans="1:21" ht="12.75" customHeight="1" x14ac:dyDescent="0.25">
      <c r="A921" s="2">
        <v>2004</v>
      </c>
      <c r="B921" s="2">
        <v>2</v>
      </c>
      <c r="C921" s="2">
        <v>8</v>
      </c>
      <c r="D921" s="2">
        <v>7</v>
      </c>
      <c r="E921" s="7">
        <v>2.0084342517072133E-2</v>
      </c>
      <c r="F921" s="7">
        <v>7.1554633602032942E-3</v>
      </c>
      <c r="G921" s="7">
        <v>2.6653967318252702E-4</v>
      </c>
      <c r="H921" s="7">
        <v>8.660883498613766E-3</v>
      </c>
      <c r="I921" s="7">
        <v>1.2348808908045994E-4</v>
      </c>
      <c r="J921" s="7">
        <v>1.0348245398691149E-2</v>
      </c>
      <c r="K921" s="7">
        <v>2.9580777295216542E-5</v>
      </c>
      <c r="L921" s="7"/>
      <c r="M921" s="8">
        <v>4.6668543314138548E-2</v>
      </c>
      <c r="N921" s="9">
        <f t="shared" si="113"/>
        <v>20331.132127998742</v>
      </c>
      <c r="O921" s="9">
        <f t="shared" si="114"/>
        <v>11816.765335944439</v>
      </c>
      <c r="P921" s="9">
        <f t="shared" si="115"/>
        <v>102.04701021006878</v>
      </c>
      <c r="Q921" s="9">
        <f t="shared" si="116"/>
        <v>6988.2516058652245</v>
      </c>
      <c r="R921" s="9">
        <f t="shared" si="117"/>
        <v>124.90708496850402</v>
      </c>
      <c r="S921" s="9">
        <f t="shared" si="118"/>
        <v>5884.4576042881572</v>
      </c>
      <c r="T921" s="9">
        <f t="shared" si="119"/>
        <v>20.57030212976365</v>
      </c>
      <c r="U921" s="9">
        <f t="shared" si="120"/>
        <v>45268.131071404903</v>
      </c>
    </row>
    <row r="922" spans="1:21" ht="12.75" customHeight="1" x14ac:dyDescent="0.25">
      <c r="A922" s="2">
        <v>2004</v>
      </c>
      <c r="B922" s="2">
        <v>2</v>
      </c>
      <c r="C922" s="2">
        <v>8</v>
      </c>
      <c r="D922" s="2">
        <v>8</v>
      </c>
      <c r="E922" s="7">
        <v>2.2410717482837694E-2</v>
      </c>
      <c r="F922" s="7">
        <v>7.4666386348332392E-3</v>
      </c>
      <c r="G922" s="7">
        <v>0</v>
      </c>
      <c r="H922" s="7">
        <v>8.9047030318041929E-3</v>
      </c>
      <c r="I922" s="7">
        <v>1.2348808908045994E-4</v>
      </c>
      <c r="J922" s="7">
        <v>1.0491220546226367E-2</v>
      </c>
      <c r="K922" s="7">
        <v>0</v>
      </c>
      <c r="L922" s="7"/>
      <c r="M922" s="8">
        <v>4.9396767784781956E-2</v>
      </c>
      <c r="N922" s="9">
        <f t="shared" si="113"/>
        <v>22686.09280286494</v>
      </c>
      <c r="O922" s="9">
        <f t="shared" si="114"/>
        <v>12330.650323337575</v>
      </c>
      <c r="P922" s="9">
        <f t="shared" si="115"/>
        <v>0</v>
      </c>
      <c r="Q922" s="9">
        <f t="shared" si="116"/>
        <v>7184.9835264172125</v>
      </c>
      <c r="R922" s="9">
        <f t="shared" si="117"/>
        <v>124.90708496850402</v>
      </c>
      <c r="S922" s="9">
        <f t="shared" si="118"/>
        <v>5965.7594251982273</v>
      </c>
      <c r="T922" s="9">
        <f t="shared" si="119"/>
        <v>0</v>
      </c>
      <c r="U922" s="9">
        <f t="shared" si="120"/>
        <v>48292.393162786459</v>
      </c>
    </row>
    <row r="923" spans="1:21" ht="12.75" customHeight="1" x14ac:dyDescent="0.25">
      <c r="A923" s="2">
        <v>2004</v>
      </c>
      <c r="B923" s="2">
        <v>2</v>
      </c>
      <c r="C923" s="2">
        <v>8</v>
      </c>
      <c r="D923" s="2">
        <v>9</v>
      </c>
      <c r="E923" s="7">
        <v>2.6116279439404606E-2</v>
      </c>
      <c r="F923" s="7">
        <v>7.7812742415250208E-3</v>
      </c>
      <c r="G923" s="7">
        <v>0</v>
      </c>
      <c r="H923" s="7">
        <v>9.5303208994399931E-3</v>
      </c>
      <c r="I923" s="7">
        <v>1.2348808908045994E-4</v>
      </c>
      <c r="J923" s="7">
        <v>1.0696617458743903E-2</v>
      </c>
      <c r="K923" s="7">
        <v>0</v>
      </c>
      <c r="L923" s="7"/>
      <c r="M923" s="8">
        <v>5.4247980128193984E-2</v>
      </c>
      <c r="N923" s="9">
        <f t="shared" si="113"/>
        <v>26437.187452013066</v>
      </c>
      <c r="O923" s="9">
        <f t="shared" si="114"/>
        <v>12850.249815843908</v>
      </c>
      <c r="P923" s="9">
        <f t="shared" si="115"/>
        <v>0</v>
      </c>
      <c r="Q923" s="9">
        <f t="shared" si="116"/>
        <v>7689.7790324257658</v>
      </c>
      <c r="R923" s="9">
        <f t="shared" si="117"/>
        <v>124.90708496850402</v>
      </c>
      <c r="S923" s="9">
        <f t="shared" si="118"/>
        <v>6082.5569475988832</v>
      </c>
      <c r="T923" s="9">
        <f t="shared" si="119"/>
        <v>0</v>
      </c>
      <c r="U923" s="9">
        <f t="shared" si="120"/>
        <v>53184.680332850126</v>
      </c>
    </row>
    <row r="924" spans="1:21" ht="12.75" customHeight="1" x14ac:dyDescent="0.25">
      <c r="A924" s="2">
        <v>2004</v>
      </c>
      <c r="B924" s="2">
        <v>2</v>
      </c>
      <c r="C924" s="2">
        <v>8</v>
      </c>
      <c r="D924" s="2">
        <v>10</v>
      </c>
      <c r="E924" s="7">
        <v>2.7974814753570297E-2</v>
      </c>
      <c r="F924" s="7">
        <v>7.6567532316623391E-3</v>
      </c>
      <c r="G924" s="7">
        <v>0</v>
      </c>
      <c r="H924" s="7">
        <v>8.5680839067102284E-3</v>
      </c>
      <c r="I924" s="7">
        <v>1.2348808908045994E-4</v>
      </c>
      <c r="J924" s="7">
        <v>1.1053209566583155E-2</v>
      </c>
      <c r="K924" s="7">
        <v>0</v>
      </c>
      <c r="L924" s="7"/>
      <c r="M924" s="8">
        <v>5.5376349547606479E-2</v>
      </c>
      <c r="N924" s="9">
        <f t="shared" si="113"/>
        <v>28318.559819803308</v>
      </c>
      <c r="O924" s="9">
        <f t="shared" si="114"/>
        <v>12644.611762950528</v>
      </c>
      <c r="P924" s="9">
        <f t="shared" si="115"/>
        <v>0</v>
      </c>
      <c r="Q924" s="9">
        <f t="shared" si="116"/>
        <v>6913.3739219375584</v>
      </c>
      <c r="R924" s="9">
        <f t="shared" si="117"/>
        <v>124.90708496850402</v>
      </c>
      <c r="S924" s="9">
        <f t="shared" si="118"/>
        <v>6285.330563778225</v>
      </c>
      <c r="T924" s="9">
        <f t="shared" si="119"/>
        <v>0</v>
      </c>
      <c r="U924" s="9">
        <f t="shared" si="120"/>
        <v>54286.783153438118</v>
      </c>
    </row>
    <row r="925" spans="1:21" ht="12.75" customHeight="1" x14ac:dyDescent="0.25">
      <c r="A925" s="2">
        <v>2004</v>
      </c>
      <c r="B925" s="2">
        <v>2</v>
      </c>
      <c r="C925" s="2">
        <v>8</v>
      </c>
      <c r="D925" s="2">
        <v>11</v>
      </c>
      <c r="E925" s="7">
        <v>2.8792341840704932E-2</v>
      </c>
      <c r="F925" s="7">
        <v>8.1376461857957157E-3</v>
      </c>
      <c r="G925" s="7">
        <v>0</v>
      </c>
      <c r="H925" s="7">
        <v>9.4994554234775607E-3</v>
      </c>
      <c r="I925" s="7">
        <v>1.2348808908045994E-4</v>
      </c>
      <c r="J925" s="7">
        <v>1.0722578520523541E-2</v>
      </c>
      <c r="K925" s="7">
        <v>0</v>
      </c>
      <c r="L925" s="7"/>
      <c r="M925" s="8">
        <v>5.7275510059582216E-2</v>
      </c>
      <c r="N925" s="9">
        <f t="shared" si="113"/>
        <v>29146.132403402888</v>
      </c>
      <c r="O925" s="9">
        <f t="shared" si="114"/>
        <v>13438.774056102393</v>
      </c>
      <c r="P925" s="9">
        <f t="shared" si="115"/>
        <v>0</v>
      </c>
      <c r="Q925" s="9">
        <f t="shared" si="116"/>
        <v>7664.8744471147184</v>
      </c>
      <c r="R925" s="9">
        <f t="shared" si="117"/>
        <v>124.90708496850402</v>
      </c>
      <c r="S925" s="9">
        <f t="shared" si="118"/>
        <v>6097.3195243951304</v>
      </c>
      <c r="T925" s="9">
        <f t="shared" si="119"/>
        <v>0</v>
      </c>
      <c r="U925" s="9">
        <f t="shared" si="120"/>
        <v>56472.007515983627</v>
      </c>
    </row>
    <row r="926" spans="1:21" ht="12.75" customHeight="1" x14ac:dyDescent="0.25">
      <c r="A926" s="2">
        <v>2004</v>
      </c>
      <c r="B926" s="2">
        <v>2</v>
      </c>
      <c r="C926" s="2">
        <v>8</v>
      </c>
      <c r="D926" s="2">
        <v>12</v>
      </c>
      <c r="E926" s="7">
        <v>2.9972530932404935E-2</v>
      </c>
      <c r="F926" s="7">
        <v>8.2034321426999891E-3</v>
      </c>
      <c r="G926" s="7">
        <v>0</v>
      </c>
      <c r="H926" s="7">
        <v>9.2212805250549458E-3</v>
      </c>
      <c r="I926" s="7">
        <v>1.2348808908045994E-4</v>
      </c>
      <c r="J926" s="7">
        <v>1.0507031386226861E-2</v>
      </c>
      <c r="K926" s="7">
        <v>0</v>
      </c>
      <c r="L926" s="7"/>
      <c r="M926" s="8">
        <v>5.8027763075467198E-2</v>
      </c>
      <c r="N926" s="9">
        <f t="shared" si="113"/>
        <v>30340.823259674613</v>
      </c>
      <c r="O926" s="9">
        <f t="shared" si="114"/>
        <v>13547.415128805233</v>
      </c>
      <c r="P926" s="9">
        <f t="shared" si="115"/>
        <v>0</v>
      </c>
      <c r="Q926" s="9">
        <f t="shared" si="116"/>
        <v>7440.4220363503464</v>
      </c>
      <c r="R926" s="9">
        <f t="shared" si="117"/>
        <v>124.90708496850402</v>
      </c>
      <c r="S926" s="9">
        <f t="shared" si="118"/>
        <v>5974.7501491409412</v>
      </c>
      <c r="T926" s="9">
        <f t="shared" si="119"/>
        <v>0</v>
      </c>
      <c r="U926" s="9">
        <f t="shared" si="120"/>
        <v>57428.317658939639</v>
      </c>
    </row>
    <row r="927" spans="1:21" ht="12.75" customHeight="1" x14ac:dyDescent="0.25">
      <c r="A927" s="2">
        <v>2004</v>
      </c>
      <c r="B927" s="2">
        <v>2</v>
      </c>
      <c r="C927" s="2">
        <v>8</v>
      </c>
      <c r="D927" s="2">
        <v>13</v>
      </c>
      <c r="E927" s="7">
        <v>3.0043409986912562E-2</v>
      </c>
      <c r="F927" s="7">
        <v>8.1286418989261876E-3</v>
      </c>
      <c r="G927" s="7">
        <v>0</v>
      </c>
      <c r="H927" s="7">
        <v>8.9917249638455932E-3</v>
      </c>
      <c r="I927" s="7">
        <v>1.2348808908045994E-4</v>
      </c>
      <c r="J927" s="7">
        <v>1.0416022343275159E-2</v>
      </c>
      <c r="K927" s="7">
        <v>0</v>
      </c>
      <c r="L927" s="7"/>
      <c r="M927" s="8">
        <v>5.7703287282039967E-2</v>
      </c>
      <c r="N927" s="9">
        <f t="shared" si="113"/>
        <v>30412.573252041919</v>
      </c>
      <c r="O927" s="9">
        <f t="shared" si="114"/>
        <v>13423.904083383854</v>
      </c>
      <c r="P927" s="9">
        <f t="shared" si="115"/>
        <v>0</v>
      </c>
      <c r="Q927" s="9">
        <f t="shared" si="116"/>
        <v>7255.199360221136</v>
      </c>
      <c r="R927" s="9">
        <f t="shared" si="117"/>
        <v>124.90708496850402</v>
      </c>
      <c r="S927" s="9">
        <f t="shared" si="118"/>
        <v>5922.9984913261906</v>
      </c>
      <c r="T927" s="9">
        <f t="shared" si="119"/>
        <v>0</v>
      </c>
      <c r="U927" s="9">
        <f t="shared" si="120"/>
        <v>57139.582271941603</v>
      </c>
    </row>
    <row r="928" spans="1:21" ht="12.75" customHeight="1" x14ac:dyDescent="0.25">
      <c r="A928" s="2">
        <v>2004</v>
      </c>
      <c r="B928" s="2">
        <v>2</v>
      </c>
      <c r="C928" s="2">
        <v>8</v>
      </c>
      <c r="D928" s="2">
        <v>14</v>
      </c>
      <c r="E928" s="7">
        <v>2.8985347636222323E-2</v>
      </c>
      <c r="F928" s="7">
        <v>8.1683738979954294E-3</v>
      </c>
      <c r="G928" s="7">
        <v>0</v>
      </c>
      <c r="H928" s="7">
        <v>9.3417138759747925E-3</v>
      </c>
      <c r="I928" s="7">
        <v>1.2348808908045994E-4</v>
      </c>
      <c r="J928" s="7">
        <v>1.0242057870784901E-2</v>
      </c>
      <c r="K928" s="7">
        <v>0</v>
      </c>
      <c r="L928" s="7"/>
      <c r="M928" s="8">
        <v>5.6860981370057913E-2</v>
      </c>
      <c r="N928" s="9">
        <f t="shared" si="113"/>
        <v>29341.509788886033</v>
      </c>
      <c r="O928" s="9">
        <f t="shared" si="114"/>
        <v>13489.518801214768</v>
      </c>
      <c r="P928" s="9">
        <f t="shared" si="115"/>
        <v>0</v>
      </c>
      <c r="Q928" s="9">
        <f t="shared" si="116"/>
        <v>7537.5967135181027</v>
      </c>
      <c r="R928" s="9">
        <f t="shared" si="117"/>
        <v>124.90708496850402</v>
      </c>
      <c r="S928" s="9">
        <f t="shared" si="118"/>
        <v>5824.0748068191779</v>
      </c>
      <c r="T928" s="9">
        <f t="shared" si="119"/>
        <v>0</v>
      </c>
      <c r="U928" s="9">
        <f t="shared" si="120"/>
        <v>56317.607195406585</v>
      </c>
    </row>
    <row r="929" spans="1:21" ht="12.75" customHeight="1" x14ac:dyDescent="0.25">
      <c r="A929" s="2">
        <v>2004</v>
      </c>
      <c r="B929" s="2">
        <v>2</v>
      </c>
      <c r="C929" s="2">
        <v>8</v>
      </c>
      <c r="D929" s="2">
        <v>15</v>
      </c>
      <c r="E929" s="7">
        <v>2.8025903824500372E-2</v>
      </c>
      <c r="F929" s="7">
        <v>8.0959631535119942E-3</v>
      </c>
      <c r="G929" s="7">
        <v>0</v>
      </c>
      <c r="H929" s="7">
        <v>9.6270081890086553E-3</v>
      </c>
      <c r="I929" s="7">
        <v>1.2348808908045994E-4</v>
      </c>
      <c r="J929" s="7">
        <v>1.0224449877941551E-2</v>
      </c>
      <c r="K929" s="7">
        <v>0</v>
      </c>
      <c r="L929" s="7"/>
      <c r="M929" s="8">
        <v>5.6096813134043036E-2</v>
      </c>
      <c r="N929" s="9">
        <f t="shared" si="113"/>
        <v>28370.276655965266</v>
      </c>
      <c r="O929" s="9">
        <f t="shared" si="114"/>
        <v>13369.937338451542</v>
      </c>
      <c r="P929" s="9">
        <f t="shared" si="115"/>
        <v>0</v>
      </c>
      <c r="Q929" s="9">
        <f t="shared" si="116"/>
        <v>7767.7936029604116</v>
      </c>
      <c r="R929" s="9">
        <f t="shared" si="117"/>
        <v>124.90708496850402</v>
      </c>
      <c r="S929" s="9">
        <f t="shared" si="118"/>
        <v>5814.0621444410308</v>
      </c>
      <c r="T929" s="9">
        <f t="shared" si="119"/>
        <v>0</v>
      </c>
      <c r="U929" s="9">
        <f t="shared" si="120"/>
        <v>55446.976826786748</v>
      </c>
    </row>
    <row r="930" spans="1:21" ht="12.75" customHeight="1" x14ac:dyDescent="0.25">
      <c r="A930" s="2">
        <v>2004</v>
      </c>
      <c r="B930" s="2">
        <v>2</v>
      </c>
      <c r="C930" s="2">
        <v>8</v>
      </c>
      <c r="D930" s="2">
        <v>16</v>
      </c>
      <c r="E930" s="7">
        <v>2.9307173896760103E-2</v>
      </c>
      <c r="F930" s="7">
        <v>7.8362842997463517E-3</v>
      </c>
      <c r="G930" s="7">
        <v>0</v>
      </c>
      <c r="H930" s="7">
        <v>8.9596604531105243E-3</v>
      </c>
      <c r="I930" s="7">
        <v>1.2348808908045994E-4</v>
      </c>
      <c r="J930" s="7">
        <v>1.0348307834120505E-2</v>
      </c>
      <c r="K930" s="7">
        <v>0</v>
      </c>
      <c r="L930" s="7"/>
      <c r="M930" s="8">
        <v>5.6574914572817943E-2</v>
      </c>
      <c r="N930" s="9">
        <f t="shared" si="113"/>
        <v>29667.290541713344</v>
      </c>
      <c r="O930" s="9">
        <f t="shared" si="114"/>
        <v>12941.095218355988</v>
      </c>
      <c r="P930" s="9">
        <f t="shared" si="115"/>
        <v>0</v>
      </c>
      <c r="Q930" s="9">
        <f t="shared" si="116"/>
        <v>7229.3273035572292</v>
      </c>
      <c r="R930" s="9">
        <f t="shared" si="117"/>
        <v>124.90708496850402</v>
      </c>
      <c r="S930" s="9">
        <f t="shared" si="118"/>
        <v>5884.4931077598003</v>
      </c>
      <c r="T930" s="9">
        <f t="shared" si="119"/>
        <v>0</v>
      </c>
      <c r="U930" s="9">
        <f t="shared" si="120"/>
        <v>55847.11325635486</v>
      </c>
    </row>
    <row r="931" spans="1:21" ht="12.75" customHeight="1" x14ac:dyDescent="0.25">
      <c r="A931" s="2">
        <v>2004</v>
      </c>
      <c r="B931" s="2">
        <v>2</v>
      </c>
      <c r="C931" s="2">
        <v>8</v>
      </c>
      <c r="D931" s="2">
        <v>17</v>
      </c>
      <c r="E931" s="7">
        <v>3.2630663634327955E-2</v>
      </c>
      <c r="F931" s="7">
        <v>7.9169815354148548E-3</v>
      </c>
      <c r="G931" s="7">
        <v>1.870967900638539E-4</v>
      </c>
      <c r="H931" s="7">
        <v>8.851729275948881E-3</v>
      </c>
      <c r="I931" s="7">
        <v>1.2348808908045994E-4</v>
      </c>
      <c r="J931" s="7">
        <v>1.0475640768273974E-2</v>
      </c>
      <c r="K931" s="7">
        <v>2.076414521503044E-5</v>
      </c>
      <c r="L931" s="7"/>
      <c r="M931" s="8">
        <v>6.0206364238325011E-2</v>
      </c>
      <c r="N931" s="9">
        <f t="shared" si="113"/>
        <v>33031.618197602686</v>
      </c>
      <c r="O931" s="9">
        <f t="shared" si="114"/>
        <v>13074.361262656859</v>
      </c>
      <c r="P931" s="9">
        <f t="shared" si="115"/>
        <v>71.631617979971367</v>
      </c>
      <c r="Q931" s="9">
        <f t="shared" si="116"/>
        <v>7142.2403196203713</v>
      </c>
      <c r="R931" s="9">
        <f t="shared" si="117"/>
        <v>124.90708496850402</v>
      </c>
      <c r="S931" s="9">
        <f t="shared" si="118"/>
        <v>5956.9000930783413</v>
      </c>
      <c r="T931" s="9">
        <f t="shared" si="119"/>
        <v>14.439266969787573</v>
      </c>
      <c r="U931" s="9">
        <f t="shared" si="120"/>
        <v>59416.097842876516</v>
      </c>
    </row>
    <row r="932" spans="1:21" ht="12.75" customHeight="1" x14ac:dyDescent="0.25">
      <c r="A932" s="2">
        <v>2004</v>
      </c>
      <c r="B932" s="2">
        <v>2</v>
      </c>
      <c r="C932" s="2">
        <v>8</v>
      </c>
      <c r="D932" s="2">
        <v>18</v>
      </c>
      <c r="E932" s="7">
        <v>3.7461066450956634E-2</v>
      </c>
      <c r="F932" s="7">
        <v>7.9613487634840052E-3</v>
      </c>
      <c r="G932" s="7">
        <v>5.90561432488686E-4</v>
      </c>
      <c r="H932" s="7">
        <v>8.7593587605382696E-3</v>
      </c>
      <c r="I932" s="7">
        <v>1.2348808908045994E-4</v>
      </c>
      <c r="J932" s="7">
        <v>1.0673638552641255E-2</v>
      </c>
      <c r="K932" s="7">
        <v>6.5540960581987677E-5</v>
      </c>
      <c r="L932" s="7"/>
      <c r="M932" s="8">
        <v>6.5635003009771306E-2</v>
      </c>
      <c r="N932" s="9">
        <f t="shared" si="113"/>
        <v>37921.375371025533</v>
      </c>
      <c r="O932" s="9">
        <f t="shared" si="114"/>
        <v>13147.630748685584</v>
      </c>
      <c r="P932" s="9">
        <f t="shared" si="115"/>
        <v>226.10153232076695</v>
      </c>
      <c r="Q932" s="9">
        <f t="shared" si="116"/>
        <v>7067.7088468490165</v>
      </c>
      <c r="R932" s="9">
        <f t="shared" si="117"/>
        <v>124.90708496850402</v>
      </c>
      <c r="S932" s="9">
        <f t="shared" si="118"/>
        <v>6069.4901528385808</v>
      </c>
      <c r="T932" s="9">
        <f t="shared" si="119"/>
        <v>45.576806437213918</v>
      </c>
      <c r="U932" s="9">
        <f t="shared" si="120"/>
        <v>64602.790543125207</v>
      </c>
    </row>
    <row r="933" spans="1:21" ht="12.75" customHeight="1" x14ac:dyDescent="0.25">
      <c r="A933" s="2">
        <v>2004</v>
      </c>
      <c r="B933" s="2">
        <v>2</v>
      </c>
      <c r="C933" s="2">
        <v>8</v>
      </c>
      <c r="D933" s="2">
        <v>19</v>
      </c>
      <c r="E933" s="7">
        <v>3.9941379757743825E-2</v>
      </c>
      <c r="F933" s="7">
        <v>8.186156661739618E-3</v>
      </c>
      <c r="G933" s="7">
        <v>5.90561432488686E-4</v>
      </c>
      <c r="H933" s="7">
        <v>9.6951130477932641E-3</v>
      </c>
      <c r="I933" s="7">
        <v>1.2348808908045994E-4</v>
      </c>
      <c r="J933" s="7">
        <v>1.0800634547269081E-2</v>
      </c>
      <c r="K933" s="7">
        <v>6.5540960581987677E-5</v>
      </c>
      <c r="L933" s="7"/>
      <c r="M933" s="8">
        <v>6.9402874496696923E-2</v>
      </c>
      <c r="N933" s="9">
        <f t="shared" si="113"/>
        <v>40432.165929205832</v>
      </c>
      <c r="O933" s="9">
        <f t="shared" si="114"/>
        <v>13518.885836668871</v>
      </c>
      <c r="P933" s="9">
        <f t="shared" si="115"/>
        <v>226.10153232076695</v>
      </c>
      <c r="Q933" s="9">
        <f t="shared" si="116"/>
        <v>7822.7457205873188</v>
      </c>
      <c r="R933" s="9">
        <f t="shared" si="117"/>
        <v>124.90708496850402</v>
      </c>
      <c r="S933" s="9">
        <f t="shared" si="118"/>
        <v>6141.7055398448038</v>
      </c>
      <c r="T933" s="9">
        <f t="shared" si="119"/>
        <v>45.576806437213918</v>
      </c>
      <c r="U933" s="9">
        <f t="shared" si="120"/>
        <v>68312.088450033305</v>
      </c>
    </row>
    <row r="934" spans="1:21" ht="12.75" customHeight="1" x14ac:dyDescent="0.25">
      <c r="A934" s="2">
        <v>2004</v>
      </c>
      <c r="B934" s="2">
        <v>2</v>
      </c>
      <c r="C934" s="2">
        <v>8</v>
      </c>
      <c r="D934" s="2">
        <v>20</v>
      </c>
      <c r="E934" s="7">
        <v>3.8833982519783435E-2</v>
      </c>
      <c r="F934" s="7">
        <v>8.0127078865067959E-3</v>
      </c>
      <c r="G934" s="7">
        <v>5.90561432488686E-4</v>
      </c>
      <c r="H934" s="7">
        <v>9.8022707180105018E-3</v>
      </c>
      <c r="I934" s="7">
        <v>1.2348808908045994E-4</v>
      </c>
      <c r="J934" s="7">
        <v>1.0812836838226834E-2</v>
      </c>
      <c r="K934" s="7">
        <v>6.5540960581987677E-5</v>
      </c>
      <c r="L934" s="7"/>
      <c r="M934" s="8">
        <v>6.8241388444678711E-2</v>
      </c>
      <c r="N934" s="9">
        <f t="shared" si="113"/>
        <v>39311.16136836369</v>
      </c>
      <c r="O934" s="9">
        <f t="shared" si="114"/>
        <v>13232.44687785419</v>
      </c>
      <c r="P934" s="9">
        <f t="shared" si="115"/>
        <v>226.10153232076695</v>
      </c>
      <c r="Q934" s="9">
        <f t="shared" si="116"/>
        <v>7909.2085809982982</v>
      </c>
      <c r="R934" s="9">
        <f t="shared" si="117"/>
        <v>124.90708496850402</v>
      </c>
      <c r="S934" s="9">
        <f t="shared" si="118"/>
        <v>6148.644287530974</v>
      </c>
      <c r="T934" s="9">
        <f t="shared" si="119"/>
        <v>45.576806437213918</v>
      </c>
      <c r="U934" s="9">
        <f t="shared" si="120"/>
        <v>66998.046538473631</v>
      </c>
    </row>
    <row r="935" spans="1:21" ht="12.75" customHeight="1" x14ac:dyDescent="0.25">
      <c r="A935" s="2">
        <v>2004</v>
      </c>
      <c r="B935" s="2">
        <v>2</v>
      </c>
      <c r="C935" s="2">
        <v>8</v>
      </c>
      <c r="D935" s="2">
        <v>21</v>
      </c>
      <c r="E935" s="7">
        <v>3.7839728509251026E-2</v>
      </c>
      <c r="F935" s="7">
        <v>7.8961583711081775E-3</v>
      </c>
      <c r="G935" s="7">
        <v>5.90561432488686E-4</v>
      </c>
      <c r="H935" s="7">
        <v>1.0026335984602969E-2</v>
      </c>
      <c r="I935" s="7">
        <v>1.2348808908045994E-4</v>
      </c>
      <c r="J935" s="7">
        <v>1.0685099353911119E-2</v>
      </c>
      <c r="K935" s="7">
        <v>6.5540960581987677E-5</v>
      </c>
      <c r="L935" s="7"/>
      <c r="M935" s="8">
        <v>6.7226912701024433E-2</v>
      </c>
      <c r="N935" s="9">
        <f t="shared" si="113"/>
        <v>38304.690300677787</v>
      </c>
      <c r="O935" s="9">
        <f t="shared" si="114"/>
        <v>13039.973210650003</v>
      </c>
      <c r="P935" s="9">
        <f t="shared" si="115"/>
        <v>226.10153232076695</v>
      </c>
      <c r="Q935" s="9">
        <f t="shared" si="116"/>
        <v>8090.0012748769359</v>
      </c>
      <c r="R935" s="9">
        <f t="shared" si="117"/>
        <v>124.90708496850402</v>
      </c>
      <c r="S935" s="9">
        <f t="shared" si="118"/>
        <v>6076.0072575829481</v>
      </c>
      <c r="T935" s="9">
        <f t="shared" si="119"/>
        <v>45.576806437213918</v>
      </c>
      <c r="U935" s="9">
        <f t="shared" si="120"/>
        <v>65907.257467514151</v>
      </c>
    </row>
    <row r="936" spans="1:21" ht="12.75" customHeight="1" x14ac:dyDescent="0.25">
      <c r="A936" s="2">
        <v>2004</v>
      </c>
      <c r="B936" s="2">
        <v>2</v>
      </c>
      <c r="C936" s="2">
        <v>8</v>
      </c>
      <c r="D936" s="2">
        <v>22</v>
      </c>
      <c r="E936" s="7">
        <v>3.4637352082206425E-2</v>
      </c>
      <c r="F936" s="7">
        <v>7.5073057740607432E-3</v>
      </c>
      <c r="G936" s="7">
        <v>5.90561432488686E-4</v>
      </c>
      <c r="H936" s="7">
        <v>8.9442412352263613E-3</v>
      </c>
      <c r="I936" s="7">
        <v>1.2348808908045994E-4</v>
      </c>
      <c r="J936" s="7">
        <v>1.0770766824540557E-2</v>
      </c>
      <c r="K936" s="7">
        <v>6.5540960581987677E-5</v>
      </c>
      <c r="L936" s="7"/>
      <c r="M936" s="8">
        <v>6.2639256398185225E-2</v>
      </c>
      <c r="N936" s="9">
        <f t="shared" si="113"/>
        <v>35062.964154726571</v>
      </c>
      <c r="O936" s="9">
        <f t="shared" si="114"/>
        <v>12397.809362095051</v>
      </c>
      <c r="P936" s="9">
        <f t="shared" si="115"/>
        <v>226.10153232076695</v>
      </c>
      <c r="Q936" s="9">
        <f t="shared" si="116"/>
        <v>7216.8859199319413</v>
      </c>
      <c r="R936" s="9">
        <f t="shared" si="117"/>
        <v>124.90708496850402</v>
      </c>
      <c r="S936" s="9">
        <f t="shared" si="118"/>
        <v>6124.7214675348387</v>
      </c>
      <c r="T936" s="9">
        <f t="shared" si="119"/>
        <v>45.576806437213918</v>
      </c>
      <c r="U936" s="9">
        <f t="shared" si="120"/>
        <v>61198.966328014889</v>
      </c>
    </row>
    <row r="937" spans="1:21" ht="12.75" customHeight="1" x14ac:dyDescent="0.25">
      <c r="A937" s="2">
        <v>2004</v>
      </c>
      <c r="B937" s="2">
        <v>2</v>
      </c>
      <c r="C937" s="2">
        <v>8</v>
      </c>
      <c r="D937" s="2">
        <v>23</v>
      </c>
      <c r="E937" s="7">
        <v>3.08131188456604E-2</v>
      </c>
      <c r="F937" s="7">
        <v>7.4033625872382365E-3</v>
      </c>
      <c r="G937" s="7">
        <v>5.90561432488686E-4</v>
      </c>
      <c r="H937" s="7">
        <v>8.6634628533052219E-3</v>
      </c>
      <c r="I937" s="7">
        <v>1.2348808908045994E-4</v>
      </c>
      <c r="J937" s="7">
        <v>1.1197288975970335E-2</v>
      </c>
      <c r="K937" s="7">
        <v>6.5540960581987677E-5</v>
      </c>
      <c r="L937" s="7"/>
      <c r="M937" s="8">
        <v>5.8856823744325333E-2</v>
      </c>
      <c r="N937" s="9">
        <f t="shared" si="113"/>
        <v>31191.740033030208</v>
      </c>
      <c r="O937" s="9">
        <f t="shared" si="114"/>
        <v>12226.154196647192</v>
      </c>
      <c r="P937" s="9">
        <f t="shared" si="115"/>
        <v>226.10153232076695</v>
      </c>
      <c r="Q937" s="9">
        <f t="shared" si="116"/>
        <v>6990.332823049077</v>
      </c>
      <c r="R937" s="9">
        <f t="shared" si="117"/>
        <v>124.90708496850402</v>
      </c>
      <c r="S937" s="9">
        <f t="shared" si="118"/>
        <v>6367.2603154921708</v>
      </c>
      <c r="T937" s="9">
        <f t="shared" si="119"/>
        <v>45.576806437213918</v>
      </c>
      <c r="U937" s="9">
        <f t="shared" si="120"/>
        <v>57172.072791945138</v>
      </c>
    </row>
    <row r="938" spans="1:21" ht="12.75" customHeight="1" x14ac:dyDescent="0.25">
      <c r="A938" s="2">
        <v>2004</v>
      </c>
      <c r="B938" s="2">
        <v>2</v>
      </c>
      <c r="C938" s="2">
        <v>8</v>
      </c>
      <c r="D938" s="2">
        <v>24</v>
      </c>
      <c r="E938" s="7">
        <v>2.4206403481991792E-2</v>
      </c>
      <c r="F938" s="7">
        <v>7.3045735758757299E-3</v>
      </c>
      <c r="G938" s="7">
        <v>5.90561432488686E-4</v>
      </c>
      <c r="H938" s="7">
        <v>8.0727894613988656E-3</v>
      </c>
      <c r="I938" s="7">
        <v>1.2348808908045994E-4</v>
      </c>
      <c r="J938" s="7">
        <v>1.1310020541698435E-2</v>
      </c>
      <c r="K938" s="7">
        <v>6.5540960581987677E-5</v>
      </c>
      <c r="L938" s="7"/>
      <c r="M938" s="8">
        <v>5.1673377543115954E-2</v>
      </c>
      <c r="N938" s="9">
        <f t="shared" si="113"/>
        <v>24503.843584508228</v>
      </c>
      <c r="O938" s="9">
        <f t="shared" si="114"/>
        <v>12063.010804489913</v>
      </c>
      <c r="P938" s="9">
        <f t="shared" si="115"/>
        <v>226.10153232076695</v>
      </c>
      <c r="Q938" s="9">
        <f t="shared" si="116"/>
        <v>6513.7331458692452</v>
      </c>
      <c r="R938" s="9">
        <f t="shared" si="117"/>
        <v>124.90708496850402</v>
      </c>
      <c r="S938" s="9">
        <f t="shared" si="118"/>
        <v>6431.3643344474931</v>
      </c>
      <c r="T938" s="9">
        <f t="shared" si="119"/>
        <v>45.576806437213918</v>
      </c>
      <c r="U938" s="9">
        <f t="shared" si="120"/>
        <v>49908.537293041358</v>
      </c>
    </row>
    <row r="939" spans="1:21" ht="12.75" customHeight="1" x14ac:dyDescent="0.25">
      <c r="A939" s="2">
        <v>2004</v>
      </c>
      <c r="B939" s="2">
        <v>2</v>
      </c>
      <c r="C939" s="2">
        <v>9</v>
      </c>
      <c r="D939" s="2">
        <v>1</v>
      </c>
      <c r="E939" s="7">
        <v>1.9540088482723632E-2</v>
      </c>
      <c r="F939" s="7">
        <v>7.0083393007696814E-3</v>
      </c>
      <c r="G939" s="7">
        <v>5.90561432488686E-4</v>
      </c>
      <c r="H939" s="7">
        <v>7.6482166060810302E-3</v>
      </c>
      <c r="I939" s="7">
        <v>1.2348808908045994E-4</v>
      </c>
      <c r="J939" s="7">
        <v>1.1461900992595636E-2</v>
      </c>
      <c r="K939" s="7">
        <v>6.5540960581987677E-5</v>
      </c>
      <c r="L939" s="7"/>
      <c r="M939" s="8">
        <v>4.6438135864321113E-2</v>
      </c>
      <c r="N939" s="9">
        <f t="shared" si="113"/>
        <v>19780.190484072384</v>
      </c>
      <c r="O939" s="9">
        <f t="shared" si="114"/>
        <v>11573.799870525696</v>
      </c>
      <c r="P939" s="9">
        <f t="shared" si="115"/>
        <v>226.10153232076695</v>
      </c>
      <c r="Q939" s="9">
        <f t="shared" si="116"/>
        <v>6171.1558627945406</v>
      </c>
      <c r="R939" s="9">
        <f t="shared" si="117"/>
        <v>124.90708496850402</v>
      </c>
      <c r="S939" s="9">
        <f t="shared" si="118"/>
        <v>6517.730094031991</v>
      </c>
      <c r="T939" s="9">
        <f t="shared" si="119"/>
        <v>45.576806437213918</v>
      </c>
      <c r="U939" s="9">
        <f t="shared" si="120"/>
        <v>44439.461735151097</v>
      </c>
    </row>
    <row r="940" spans="1:21" ht="12.75" customHeight="1" x14ac:dyDescent="0.25">
      <c r="A940" s="2">
        <v>2004</v>
      </c>
      <c r="B940" s="2">
        <v>2</v>
      </c>
      <c r="C940" s="2">
        <v>9</v>
      </c>
      <c r="D940" s="2">
        <v>2</v>
      </c>
      <c r="E940" s="7">
        <v>1.7823724733513572E-2</v>
      </c>
      <c r="F940" s="7">
        <v>6.8685257974734444E-3</v>
      </c>
      <c r="G940" s="7">
        <v>5.90561432488686E-4</v>
      </c>
      <c r="H940" s="7">
        <v>7.9457313517102435E-3</v>
      </c>
      <c r="I940" s="7">
        <v>1.2348808908045994E-4</v>
      </c>
      <c r="J940" s="7">
        <v>1.1739597675121345E-2</v>
      </c>
      <c r="K940" s="7">
        <v>6.5540960581987677E-5</v>
      </c>
      <c r="L940" s="7"/>
      <c r="M940" s="8">
        <v>4.5157170039969739E-2</v>
      </c>
      <c r="N940" s="9">
        <f t="shared" si="113"/>
        <v>18042.736637363934</v>
      </c>
      <c r="O940" s="9">
        <f t="shared" si="114"/>
        <v>11342.907295708432</v>
      </c>
      <c r="P940" s="9">
        <f t="shared" si="115"/>
        <v>226.10153232076695</v>
      </c>
      <c r="Q940" s="9">
        <f t="shared" si="116"/>
        <v>6411.2131155268644</v>
      </c>
      <c r="R940" s="9">
        <f t="shared" si="117"/>
        <v>124.90708496850402</v>
      </c>
      <c r="S940" s="9">
        <f t="shared" si="118"/>
        <v>6675.6403766177409</v>
      </c>
      <c r="T940" s="9">
        <f t="shared" si="119"/>
        <v>45.576806437213918</v>
      </c>
      <c r="U940" s="9">
        <f t="shared" si="120"/>
        <v>42869.082848943457</v>
      </c>
    </row>
    <row r="941" spans="1:21" ht="12.75" customHeight="1" x14ac:dyDescent="0.25">
      <c r="A941" s="2">
        <v>2004</v>
      </c>
      <c r="B941" s="2">
        <v>2</v>
      </c>
      <c r="C941" s="2">
        <v>9</v>
      </c>
      <c r="D941" s="2">
        <v>3</v>
      </c>
      <c r="E941" s="7">
        <v>1.7562721969440989E-2</v>
      </c>
      <c r="F941" s="7">
        <v>6.7810224353997287E-3</v>
      </c>
      <c r="G941" s="7">
        <v>5.90561432488686E-4</v>
      </c>
      <c r="H941" s="7">
        <v>7.8145336163506687E-3</v>
      </c>
      <c r="I941" s="7">
        <v>1.2348808908045994E-4</v>
      </c>
      <c r="J941" s="7">
        <v>1.1940581354031303E-2</v>
      </c>
      <c r="K941" s="7">
        <v>6.5540960581987677E-5</v>
      </c>
      <c r="L941" s="7"/>
      <c r="M941" s="8">
        <v>4.4878449857373826E-2</v>
      </c>
      <c r="N941" s="9">
        <f t="shared" si="113"/>
        <v>17778.526759563756</v>
      </c>
      <c r="O941" s="9">
        <f t="shared" si="114"/>
        <v>11198.401392501362</v>
      </c>
      <c r="P941" s="9">
        <f t="shared" si="115"/>
        <v>226.10153232076695</v>
      </c>
      <c r="Q941" s="9">
        <f t="shared" si="116"/>
        <v>6305.3529241319357</v>
      </c>
      <c r="R941" s="9">
        <f t="shared" si="117"/>
        <v>124.90708496850402</v>
      </c>
      <c r="S941" s="9">
        <f t="shared" si="118"/>
        <v>6789.9283444938301</v>
      </c>
      <c r="T941" s="9">
        <f t="shared" si="119"/>
        <v>45.576806437213918</v>
      </c>
      <c r="U941" s="9">
        <f t="shared" si="120"/>
        <v>42468.794844417374</v>
      </c>
    </row>
    <row r="942" spans="1:21" ht="12.75" customHeight="1" x14ac:dyDescent="0.25">
      <c r="A942" s="2">
        <v>2004</v>
      </c>
      <c r="B942" s="2">
        <v>2</v>
      </c>
      <c r="C942" s="2">
        <v>9</v>
      </c>
      <c r="D942" s="2">
        <v>4</v>
      </c>
      <c r="E942" s="7">
        <v>1.7233035705153846E-2</v>
      </c>
      <c r="F942" s="7">
        <v>6.8528155092413019E-3</v>
      </c>
      <c r="G942" s="7">
        <v>5.90561432488686E-4</v>
      </c>
      <c r="H942" s="7">
        <v>7.6613359247502729E-3</v>
      </c>
      <c r="I942" s="7">
        <v>1.2348808908045994E-4</v>
      </c>
      <c r="J942" s="7">
        <v>1.3322142077595189E-2</v>
      </c>
      <c r="K942" s="7">
        <v>6.5540960581987677E-5</v>
      </c>
      <c r="L942" s="7"/>
      <c r="M942" s="8">
        <v>4.5848919698891745E-2</v>
      </c>
      <c r="N942" s="9">
        <f t="shared" si="113"/>
        <v>17444.789421918242</v>
      </c>
      <c r="O942" s="9">
        <f t="shared" si="114"/>
        <v>11316.962813841363</v>
      </c>
      <c r="P942" s="9">
        <f t="shared" si="115"/>
        <v>226.10153232076695</v>
      </c>
      <c r="Q942" s="9">
        <f t="shared" si="116"/>
        <v>6181.7415149133885</v>
      </c>
      <c r="R942" s="9">
        <f t="shared" si="117"/>
        <v>124.90708496850402</v>
      </c>
      <c r="S942" s="9">
        <f t="shared" si="118"/>
        <v>7575.5432185467416</v>
      </c>
      <c r="T942" s="9">
        <f t="shared" si="119"/>
        <v>45.576806437213918</v>
      </c>
      <c r="U942" s="9">
        <f t="shared" si="120"/>
        <v>42915.622392946221</v>
      </c>
    </row>
    <row r="943" spans="1:21" ht="12.75" customHeight="1" x14ac:dyDescent="0.25">
      <c r="A943" s="2">
        <v>2004</v>
      </c>
      <c r="B943" s="2">
        <v>2</v>
      </c>
      <c r="C943" s="2">
        <v>9</v>
      </c>
      <c r="D943" s="2">
        <v>5</v>
      </c>
      <c r="E943" s="7">
        <v>1.7738246617491467E-2</v>
      </c>
      <c r="F943" s="7">
        <v>7.1206920322718619E-3</v>
      </c>
      <c r="G943" s="7">
        <v>5.90561432488686E-4</v>
      </c>
      <c r="H943" s="7">
        <v>7.9949759977964458E-3</v>
      </c>
      <c r="I943" s="7">
        <v>1.2348808908045994E-4</v>
      </c>
      <c r="J943" s="7">
        <v>1.3405399301176055E-2</v>
      </c>
      <c r="K943" s="7">
        <v>6.5540960581987677E-5</v>
      </c>
      <c r="L943" s="7"/>
      <c r="M943" s="8">
        <v>4.7038904430886964E-2</v>
      </c>
      <c r="N943" s="9">
        <f t="shared" si="113"/>
        <v>17956.208195149775</v>
      </c>
      <c r="O943" s="9">
        <f t="shared" si="114"/>
        <v>11759.342832061582</v>
      </c>
      <c r="P943" s="9">
        <f t="shared" si="115"/>
        <v>226.10153232076695</v>
      </c>
      <c r="Q943" s="9">
        <f t="shared" si="116"/>
        <v>6450.9473963478968</v>
      </c>
      <c r="R943" s="9">
        <f t="shared" si="117"/>
        <v>124.90708496850402</v>
      </c>
      <c r="S943" s="9">
        <f t="shared" si="118"/>
        <v>7622.8868583172389</v>
      </c>
      <c r="T943" s="9">
        <f t="shared" si="119"/>
        <v>45.576806437213918</v>
      </c>
      <c r="U943" s="9">
        <f t="shared" si="120"/>
        <v>44185.97070560298</v>
      </c>
    </row>
    <row r="944" spans="1:21" ht="12.75" customHeight="1" x14ac:dyDescent="0.25">
      <c r="A944" s="2">
        <v>2004</v>
      </c>
      <c r="B944" s="2">
        <v>2</v>
      </c>
      <c r="C944" s="2">
        <v>9</v>
      </c>
      <c r="D944" s="2">
        <v>6</v>
      </c>
      <c r="E944" s="7">
        <v>1.9501800921682227E-2</v>
      </c>
      <c r="F944" s="7">
        <v>7.6145636876705468E-3</v>
      </c>
      <c r="G944" s="7">
        <v>5.90561432488686E-4</v>
      </c>
      <c r="H944" s="7">
        <v>8.4137945394029082E-3</v>
      </c>
      <c r="I944" s="7">
        <v>1.2348808908045994E-4</v>
      </c>
      <c r="J944" s="7">
        <v>1.3084562076077671E-2</v>
      </c>
      <c r="K944" s="7">
        <v>6.5540960581987677E-5</v>
      </c>
      <c r="L944" s="7"/>
      <c r="M944" s="8">
        <v>4.9394311706984488E-2</v>
      </c>
      <c r="N944" s="9">
        <f t="shared" si="113"/>
        <v>19741.432458424795</v>
      </c>
      <c r="O944" s="9">
        <f t="shared" si="114"/>
        <v>12574.938575361548</v>
      </c>
      <c r="P944" s="9">
        <f t="shared" si="115"/>
        <v>226.10153232076695</v>
      </c>
      <c r="Q944" s="9">
        <f t="shared" si="116"/>
        <v>6788.8816667275814</v>
      </c>
      <c r="R944" s="9">
        <f t="shared" si="117"/>
        <v>124.90708496850402</v>
      </c>
      <c r="S944" s="9">
        <f t="shared" si="118"/>
        <v>7440.4450069471814</v>
      </c>
      <c r="T944" s="9">
        <f t="shared" si="119"/>
        <v>45.576806437213918</v>
      </c>
      <c r="U944" s="9">
        <f t="shared" si="120"/>
        <v>46942.283131187593</v>
      </c>
    </row>
    <row r="945" spans="1:21" ht="12.75" customHeight="1" x14ac:dyDescent="0.25">
      <c r="A945" s="2">
        <v>2004</v>
      </c>
      <c r="B945" s="2">
        <v>2</v>
      </c>
      <c r="C945" s="2">
        <v>9</v>
      </c>
      <c r="D945" s="2">
        <v>7</v>
      </c>
      <c r="E945" s="7">
        <v>2.3611473297721928E-2</v>
      </c>
      <c r="F945" s="7">
        <v>9.0859279651917691E-3</v>
      </c>
      <c r="G945" s="7">
        <v>2.4667895240285874E-4</v>
      </c>
      <c r="H945" s="7">
        <v>9.6583951999033094E-3</v>
      </c>
      <c r="I945" s="7">
        <v>1.2348808908045994E-4</v>
      </c>
      <c r="J945" s="7">
        <v>1.328262845325944E-2</v>
      </c>
      <c r="K945" s="7">
        <v>2.7376619275170017E-5</v>
      </c>
      <c r="L945" s="7"/>
      <c r="M945" s="8">
        <v>5.6035968576834939E-2</v>
      </c>
      <c r="N945" s="9">
        <f t="shared" si="113"/>
        <v>23901.603099262386</v>
      </c>
      <c r="O945" s="9">
        <f t="shared" si="114"/>
        <v>15004.797483990737</v>
      </c>
      <c r="P945" s="9">
        <f t="shared" si="115"/>
        <v>94.443162152544431</v>
      </c>
      <c r="Q945" s="9">
        <f t="shared" si="116"/>
        <v>7793.1190018441375</v>
      </c>
      <c r="R945" s="9">
        <f t="shared" si="117"/>
        <v>124.90708496850402</v>
      </c>
      <c r="S945" s="9">
        <f t="shared" si="118"/>
        <v>7553.0740715331913</v>
      </c>
      <c r="T945" s="9">
        <f t="shared" si="119"/>
        <v>19.037543339769634</v>
      </c>
      <c r="U945" s="9">
        <f t="shared" si="120"/>
        <v>54490.981447091275</v>
      </c>
    </row>
    <row r="946" spans="1:21" ht="12.75" customHeight="1" x14ac:dyDescent="0.25">
      <c r="A946" s="2">
        <v>2004</v>
      </c>
      <c r="B946" s="2">
        <v>2</v>
      </c>
      <c r="C946" s="2">
        <v>9</v>
      </c>
      <c r="D946" s="2">
        <v>8</v>
      </c>
      <c r="E946" s="7">
        <v>2.7039184467344459E-2</v>
      </c>
      <c r="F946" s="7">
        <v>1.1124395922882224E-2</v>
      </c>
      <c r="G946" s="7">
        <v>0</v>
      </c>
      <c r="H946" s="7">
        <v>1.0532412306810877E-2</v>
      </c>
      <c r="I946" s="7">
        <v>1.2348808908045994E-4</v>
      </c>
      <c r="J946" s="7">
        <v>1.4464683083068803E-2</v>
      </c>
      <c r="K946" s="7">
        <v>0</v>
      </c>
      <c r="L946" s="7"/>
      <c r="M946" s="8">
        <v>6.3284163869186824E-2</v>
      </c>
      <c r="N946" s="9">
        <f t="shared" si="113"/>
        <v>27371.432824929303</v>
      </c>
      <c r="O946" s="9">
        <f t="shared" si="114"/>
        <v>18371.189887708621</v>
      </c>
      <c r="P946" s="9">
        <f t="shared" si="115"/>
        <v>0</v>
      </c>
      <c r="Q946" s="9">
        <f t="shared" si="116"/>
        <v>8498.3416794010045</v>
      </c>
      <c r="R946" s="9">
        <f t="shared" si="117"/>
        <v>124.90708496850402</v>
      </c>
      <c r="S946" s="9">
        <f t="shared" si="118"/>
        <v>8225.241196207824</v>
      </c>
      <c r="T946" s="9">
        <f t="shared" si="119"/>
        <v>0</v>
      </c>
      <c r="U946" s="9">
        <f t="shared" si="120"/>
        <v>62591.112673215255</v>
      </c>
    </row>
    <row r="947" spans="1:21" ht="12.75" customHeight="1" x14ac:dyDescent="0.25">
      <c r="A947" s="2">
        <v>2004</v>
      </c>
      <c r="B947" s="2">
        <v>2</v>
      </c>
      <c r="C947" s="2">
        <v>9</v>
      </c>
      <c r="D947" s="2">
        <v>9</v>
      </c>
      <c r="E947" s="7">
        <v>2.6308934913849714E-2</v>
      </c>
      <c r="F947" s="7">
        <v>1.2211740018860587E-2</v>
      </c>
      <c r="G947" s="7">
        <v>0</v>
      </c>
      <c r="H947" s="7">
        <v>1.0269829489466918E-2</v>
      </c>
      <c r="I947" s="7">
        <v>1.2348808908045994E-4</v>
      </c>
      <c r="J947" s="7">
        <v>1.5782549563736779E-2</v>
      </c>
      <c r="K947" s="7">
        <v>0</v>
      </c>
      <c r="L947" s="7"/>
      <c r="M947" s="8">
        <v>6.4696542074994465E-2</v>
      </c>
      <c r="N947" s="9">
        <f t="shared" si="113"/>
        <v>26632.210211797024</v>
      </c>
      <c r="O947" s="9">
        <f t="shared" si="114"/>
        <v>20166.865356199305</v>
      </c>
      <c r="P947" s="9">
        <f t="shared" si="115"/>
        <v>0</v>
      </c>
      <c r="Q947" s="9">
        <f t="shared" si="116"/>
        <v>8286.4701312765847</v>
      </c>
      <c r="R947" s="9">
        <f t="shared" si="117"/>
        <v>124.90708496850402</v>
      </c>
      <c r="S947" s="9">
        <f t="shared" si="118"/>
        <v>8974.6367830755244</v>
      </c>
      <c r="T947" s="9">
        <f t="shared" si="119"/>
        <v>0</v>
      </c>
      <c r="U947" s="9">
        <f t="shared" si="120"/>
        <v>64185.089567316943</v>
      </c>
    </row>
    <row r="948" spans="1:21" ht="12.75" customHeight="1" x14ac:dyDescent="0.25">
      <c r="A948" s="2">
        <v>2004</v>
      </c>
      <c r="B948" s="2">
        <v>2</v>
      </c>
      <c r="C948" s="2">
        <v>9</v>
      </c>
      <c r="D948" s="2">
        <v>10</v>
      </c>
      <c r="E948" s="7">
        <v>2.558882514576221E-2</v>
      </c>
      <c r="F948" s="7">
        <v>1.2753259840804842E-2</v>
      </c>
      <c r="G948" s="7">
        <v>0</v>
      </c>
      <c r="H948" s="7">
        <v>1.0495473398216406E-2</v>
      </c>
      <c r="I948" s="7">
        <v>1.2348808908045994E-4</v>
      </c>
      <c r="J948" s="7">
        <v>1.4965765707125794E-2</v>
      </c>
      <c r="K948" s="7">
        <v>0</v>
      </c>
      <c r="L948" s="7"/>
      <c r="M948" s="8">
        <v>6.3926812180989723E-2</v>
      </c>
      <c r="N948" s="9">
        <f t="shared" si="113"/>
        <v>25903.251978327113</v>
      </c>
      <c r="O948" s="9">
        <f t="shared" si="114"/>
        <v>21061.148834229141</v>
      </c>
      <c r="P948" s="9">
        <f t="shared" si="115"/>
        <v>0</v>
      </c>
      <c r="Q948" s="9">
        <f t="shared" si="116"/>
        <v>8468.5365922703968</v>
      </c>
      <c r="R948" s="9">
        <f t="shared" si="117"/>
        <v>124.90708496850402</v>
      </c>
      <c r="S948" s="9">
        <f t="shared" si="118"/>
        <v>8510.1783371343208</v>
      </c>
      <c r="T948" s="9">
        <f t="shared" si="119"/>
        <v>0</v>
      </c>
      <c r="U948" s="9">
        <f t="shared" si="120"/>
        <v>64068.022826929468</v>
      </c>
    </row>
    <row r="949" spans="1:21" ht="12.75" customHeight="1" x14ac:dyDescent="0.25">
      <c r="A949" s="2">
        <v>2004</v>
      </c>
      <c r="B949" s="2">
        <v>2</v>
      </c>
      <c r="C949" s="2">
        <v>9</v>
      </c>
      <c r="D949" s="2">
        <v>11</v>
      </c>
      <c r="E949" s="7">
        <v>2.6097910881684342E-2</v>
      </c>
      <c r="F949" s="7">
        <v>1.3036476518595514E-2</v>
      </c>
      <c r="G949" s="7">
        <v>0</v>
      </c>
      <c r="H949" s="7">
        <v>1.0223911943085699E-2</v>
      </c>
      <c r="I949" s="7">
        <v>1.2348808908045994E-4</v>
      </c>
      <c r="J949" s="7">
        <v>1.468330988225721E-2</v>
      </c>
      <c r="K949" s="7">
        <v>0</v>
      </c>
      <c r="L949" s="7"/>
      <c r="M949" s="8">
        <v>6.4165097314703226E-2</v>
      </c>
      <c r="N949" s="9">
        <f t="shared" si="113"/>
        <v>26418.593187665403</v>
      </c>
      <c r="O949" s="9">
        <f t="shared" si="114"/>
        <v>21528.862083840842</v>
      </c>
      <c r="P949" s="9">
        <f t="shared" si="115"/>
        <v>0</v>
      </c>
      <c r="Q949" s="9">
        <f t="shared" si="116"/>
        <v>8249.4204045036404</v>
      </c>
      <c r="R949" s="9">
        <f t="shared" si="117"/>
        <v>124.90708496850402</v>
      </c>
      <c r="S949" s="9">
        <f t="shared" si="118"/>
        <v>8349.561801433143</v>
      </c>
      <c r="T949" s="9">
        <f t="shared" si="119"/>
        <v>0</v>
      </c>
      <c r="U949" s="9">
        <f t="shared" si="120"/>
        <v>64671.344562411527</v>
      </c>
    </row>
    <row r="950" spans="1:21" ht="12.75" customHeight="1" x14ac:dyDescent="0.25">
      <c r="A950" s="2">
        <v>2004</v>
      </c>
      <c r="B950" s="2">
        <v>2</v>
      </c>
      <c r="C950" s="2">
        <v>9</v>
      </c>
      <c r="D950" s="2">
        <v>12</v>
      </c>
      <c r="E950" s="7">
        <v>2.5763808483002391E-2</v>
      </c>
      <c r="F950" s="7">
        <v>1.2800386889994806E-2</v>
      </c>
      <c r="G950" s="7">
        <v>0</v>
      </c>
      <c r="H950" s="7">
        <v>9.9302125339135374E-3</v>
      </c>
      <c r="I950" s="7">
        <v>1.2348808908045994E-4</v>
      </c>
      <c r="J950" s="7">
        <v>1.4995527049673454E-2</v>
      </c>
      <c r="K950" s="7">
        <v>0</v>
      </c>
      <c r="L950" s="7"/>
      <c r="M950" s="8">
        <v>6.3613423045664655E-2</v>
      </c>
      <c r="N950" s="9">
        <f t="shared" si="113"/>
        <v>26080.385451658603</v>
      </c>
      <c r="O950" s="9">
        <f t="shared" si="114"/>
        <v>21138.975978778661</v>
      </c>
      <c r="P950" s="9">
        <f t="shared" si="115"/>
        <v>0</v>
      </c>
      <c r="Q950" s="9">
        <f t="shared" si="116"/>
        <v>8012.4416519182341</v>
      </c>
      <c r="R950" s="9">
        <f t="shared" si="117"/>
        <v>124.90708496850402</v>
      </c>
      <c r="S950" s="9">
        <f t="shared" si="118"/>
        <v>8527.1019170960553</v>
      </c>
      <c r="T950" s="9">
        <f t="shared" si="119"/>
        <v>0</v>
      </c>
      <c r="U950" s="9">
        <f t="shared" si="120"/>
        <v>63883.812084420053</v>
      </c>
    </row>
    <row r="951" spans="1:21" ht="12.75" customHeight="1" x14ac:dyDescent="0.25">
      <c r="A951" s="2">
        <v>2004</v>
      </c>
      <c r="B951" s="2">
        <v>2</v>
      </c>
      <c r="C951" s="2">
        <v>9</v>
      </c>
      <c r="D951" s="2">
        <v>13</v>
      </c>
      <c r="E951" s="7">
        <v>2.5758206675594975E-2</v>
      </c>
      <c r="F951" s="7">
        <v>1.252782866714628E-2</v>
      </c>
      <c r="G951" s="7">
        <v>0</v>
      </c>
      <c r="H951" s="7">
        <v>9.5604837586777246E-3</v>
      </c>
      <c r="I951" s="7">
        <v>1.2348808908045994E-4</v>
      </c>
      <c r="J951" s="7">
        <v>1.4834696548578288E-2</v>
      </c>
      <c r="K951" s="7">
        <v>0</v>
      </c>
      <c r="L951" s="7"/>
      <c r="M951" s="8">
        <v>6.2804703739077733E-2</v>
      </c>
      <c r="N951" s="9">
        <f t="shared" si="113"/>
        <v>26074.714811135567</v>
      </c>
      <c r="O951" s="9">
        <f t="shared" si="114"/>
        <v>20688.864448937555</v>
      </c>
      <c r="P951" s="9">
        <f t="shared" si="115"/>
        <v>0</v>
      </c>
      <c r="Q951" s="9">
        <f t="shared" si="116"/>
        <v>7714.1166937670478</v>
      </c>
      <c r="R951" s="9">
        <f t="shared" si="117"/>
        <v>124.90708496850402</v>
      </c>
      <c r="S951" s="9">
        <f t="shared" si="118"/>
        <v>8435.6467738607935</v>
      </c>
      <c r="T951" s="9">
        <f t="shared" si="119"/>
        <v>0</v>
      </c>
      <c r="U951" s="9">
        <f t="shared" si="120"/>
        <v>63038.24981266947</v>
      </c>
    </row>
    <row r="952" spans="1:21" ht="12.75" customHeight="1" x14ac:dyDescent="0.25">
      <c r="A952" s="2">
        <v>2004</v>
      </c>
      <c r="B952" s="2">
        <v>2</v>
      </c>
      <c r="C952" s="2">
        <v>9</v>
      </c>
      <c r="D952" s="2">
        <v>14</v>
      </c>
      <c r="E952" s="7">
        <v>2.5369375646888629E-2</v>
      </c>
      <c r="F952" s="7">
        <v>1.2448333114384943E-2</v>
      </c>
      <c r="G952" s="7">
        <v>0</v>
      </c>
      <c r="H952" s="7">
        <v>8.959936813202592E-3</v>
      </c>
      <c r="I952" s="7">
        <v>1.2348808908045994E-4</v>
      </c>
      <c r="J952" s="7">
        <v>1.4969203543685592E-2</v>
      </c>
      <c r="K952" s="7">
        <v>0</v>
      </c>
      <c r="L952" s="7"/>
      <c r="M952" s="8">
        <v>6.1870337207242214E-2</v>
      </c>
      <c r="N952" s="9">
        <f t="shared" si="113"/>
        <v>25681.105958200769</v>
      </c>
      <c r="O952" s="9">
        <f t="shared" si="114"/>
        <v>20557.582902943414</v>
      </c>
      <c r="P952" s="9">
        <f t="shared" si="115"/>
        <v>0</v>
      </c>
      <c r="Q952" s="9">
        <f t="shared" si="116"/>
        <v>7229.5502916458581</v>
      </c>
      <c r="R952" s="9">
        <f t="shared" si="117"/>
        <v>124.90708496850402</v>
      </c>
      <c r="S952" s="9">
        <f t="shared" si="118"/>
        <v>8512.1332389275412</v>
      </c>
      <c r="T952" s="9">
        <f t="shared" si="119"/>
        <v>0</v>
      </c>
      <c r="U952" s="9">
        <f t="shared" si="120"/>
        <v>62105.279476686082</v>
      </c>
    </row>
    <row r="953" spans="1:21" ht="12.75" customHeight="1" x14ac:dyDescent="0.25">
      <c r="A953" s="2">
        <v>2004</v>
      </c>
      <c r="B953" s="2">
        <v>2</v>
      </c>
      <c r="C953" s="2">
        <v>9</v>
      </c>
      <c r="D953" s="2">
        <v>15</v>
      </c>
      <c r="E953" s="7">
        <v>2.5266755822497062E-2</v>
      </c>
      <c r="F953" s="7">
        <v>1.2252661504117935E-2</v>
      </c>
      <c r="G953" s="7">
        <v>0</v>
      </c>
      <c r="H953" s="7">
        <v>8.9934875890612838E-3</v>
      </c>
      <c r="I953" s="7">
        <v>1.2348808908045994E-4</v>
      </c>
      <c r="J953" s="7">
        <v>1.4751593739721524E-2</v>
      </c>
      <c r="K953" s="7">
        <v>0</v>
      </c>
      <c r="L953" s="7"/>
      <c r="M953" s="8">
        <v>6.1387986744478262E-2</v>
      </c>
      <c r="N953" s="9">
        <f t="shared" si="113"/>
        <v>25577.225176099812</v>
      </c>
      <c r="O953" s="9">
        <f t="shared" si="114"/>
        <v>20234.44443027769</v>
      </c>
      <c r="P953" s="9">
        <f t="shared" si="115"/>
        <v>0</v>
      </c>
      <c r="Q953" s="9">
        <f t="shared" si="116"/>
        <v>7256.6215786929652</v>
      </c>
      <c r="R953" s="9">
        <f t="shared" si="117"/>
        <v>124.90708496850402</v>
      </c>
      <c r="S953" s="9">
        <f t="shared" si="118"/>
        <v>8388.3909409466705</v>
      </c>
      <c r="T953" s="9">
        <f t="shared" si="119"/>
        <v>0</v>
      </c>
      <c r="U953" s="9">
        <f t="shared" si="120"/>
        <v>61581.589210985643</v>
      </c>
    </row>
    <row r="954" spans="1:21" ht="12.75" customHeight="1" x14ac:dyDescent="0.25">
      <c r="A954" s="2">
        <v>2004</v>
      </c>
      <c r="B954" s="2">
        <v>2</v>
      </c>
      <c r="C954" s="2">
        <v>9</v>
      </c>
      <c r="D954" s="2">
        <v>16</v>
      </c>
      <c r="E954" s="7">
        <v>2.5811283494915065E-2</v>
      </c>
      <c r="F954" s="7">
        <v>1.2037330460326725E-2</v>
      </c>
      <c r="G954" s="7">
        <v>0</v>
      </c>
      <c r="H954" s="7">
        <v>9.8693354525659447E-3</v>
      </c>
      <c r="I954" s="7">
        <v>1.2348808908045994E-4</v>
      </c>
      <c r="J954" s="7">
        <v>1.4446264215689618E-2</v>
      </c>
      <c r="K954" s="7">
        <v>0</v>
      </c>
      <c r="L954" s="7"/>
      <c r="M954" s="8">
        <v>6.2287701712577817E-2</v>
      </c>
      <c r="N954" s="9">
        <f t="shared" si="113"/>
        <v>26128.443820467757</v>
      </c>
      <c r="O954" s="9">
        <f t="shared" si="114"/>
        <v>19878.839728536561</v>
      </c>
      <c r="P954" s="9">
        <f t="shared" si="115"/>
        <v>0</v>
      </c>
      <c r="Q954" s="9">
        <f t="shared" si="116"/>
        <v>7963.3214482397298</v>
      </c>
      <c r="R954" s="9">
        <f t="shared" si="117"/>
        <v>124.90708496850402</v>
      </c>
      <c r="S954" s="9">
        <f t="shared" si="118"/>
        <v>8214.7674356777989</v>
      </c>
      <c r="T954" s="9">
        <f t="shared" si="119"/>
        <v>0</v>
      </c>
      <c r="U954" s="9">
        <f t="shared" si="120"/>
        <v>62310.279517890354</v>
      </c>
    </row>
    <row r="955" spans="1:21" ht="12.75" customHeight="1" x14ac:dyDescent="0.25">
      <c r="A955" s="2">
        <v>2004</v>
      </c>
      <c r="B955" s="2">
        <v>2</v>
      </c>
      <c r="C955" s="2">
        <v>9</v>
      </c>
      <c r="D955" s="2">
        <v>17</v>
      </c>
      <c r="E955" s="7">
        <v>3.0264189106678684E-2</v>
      </c>
      <c r="F955" s="7">
        <v>1.1392488876015794E-2</v>
      </c>
      <c r="G955" s="7">
        <v>1.6723606928418562E-4</v>
      </c>
      <c r="H955" s="7">
        <v>9.1894364265989736E-3</v>
      </c>
      <c r="I955" s="7">
        <v>1.2348808908045994E-4</v>
      </c>
      <c r="J955" s="7">
        <v>1.4510168195331848E-2</v>
      </c>
      <c r="K955" s="7">
        <v>1.8559987194983914E-5</v>
      </c>
      <c r="L955" s="7"/>
      <c r="M955" s="8">
        <v>6.5665566750184923E-2</v>
      </c>
      <c r="N955" s="9">
        <f t="shared" si="113"/>
        <v>30636.065230992823</v>
      </c>
      <c r="O955" s="9">
        <f t="shared" si="114"/>
        <v>18813.927325652785</v>
      </c>
      <c r="P955" s="9">
        <f t="shared" si="115"/>
        <v>64.027769922447021</v>
      </c>
      <c r="Q955" s="9">
        <f t="shared" si="116"/>
        <v>7414.7278248755119</v>
      </c>
      <c r="R955" s="9">
        <f t="shared" si="117"/>
        <v>124.90708496850402</v>
      </c>
      <c r="S955" s="9">
        <f t="shared" si="118"/>
        <v>8251.1059882016452</v>
      </c>
      <c r="T955" s="9">
        <f t="shared" si="119"/>
        <v>12.906508179793553</v>
      </c>
      <c r="U955" s="9">
        <f t="shared" si="120"/>
        <v>65317.66773279351</v>
      </c>
    </row>
    <row r="956" spans="1:21" ht="12.75" customHeight="1" x14ac:dyDescent="0.25">
      <c r="A956" s="2">
        <v>2004</v>
      </c>
      <c r="B956" s="2">
        <v>2</v>
      </c>
      <c r="C956" s="2">
        <v>9</v>
      </c>
      <c r="D956" s="2">
        <v>18</v>
      </c>
      <c r="E956" s="7">
        <v>3.6855966716056204E-2</v>
      </c>
      <c r="F956" s="7">
        <v>1.1092454506480918E-2</v>
      </c>
      <c r="G956" s="7">
        <v>5.90561432488686E-4</v>
      </c>
      <c r="H956" s="7">
        <v>9.6682938083019927E-3</v>
      </c>
      <c r="I956" s="7">
        <v>1.2348808908045994E-4</v>
      </c>
      <c r="J956" s="7">
        <v>1.4412035993208597E-2</v>
      </c>
      <c r="K956" s="7">
        <v>6.5540960581987677E-5</v>
      </c>
      <c r="L956" s="7"/>
      <c r="M956" s="8">
        <v>7.2808341506198845E-2</v>
      </c>
      <c r="N956" s="9">
        <f t="shared" si="113"/>
        <v>37308.840375148997</v>
      </c>
      <c r="O956" s="9">
        <f t="shared" si="114"/>
        <v>18318.440791932215</v>
      </c>
      <c r="P956" s="9">
        <f t="shared" si="115"/>
        <v>226.10153232076695</v>
      </c>
      <c r="Q956" s="9">
        <f t="shared" si="116"/>
        <v>7801.1059429049428</v>
      </c>
      <c r="R956" s="9">
        <f t="shared" si="117"/>
        <v>124.90708496850402</v>
      </c>
      <c r="S956" s="9">
        <f t="shared" si="118"/>
        <v>8195.3037955823311</v>
      </c>
      <c r="T956" s="9">
        <f t="shared" si="119"/>
        <v>45.576806437213918</v>
      </c>
      <c r="U956" s="9">
        <f t="shared" si="120"/>
        <v>72020.276329294968</v>
      </c>
    </row>
    <row r="957" spans="1:21" ht="12.75" customHeight="1" x14ac:dyDescent="0.25">
      <c r="A957" s="2">
        <v>2004</v>
      </c>
      <c r="B957" s="2">
        <v>2</v>
      </c>
      <c r="C957" s="2">
        <v>9</v>
      </c>
      <c r="D957" s="2">
        <v>19</v>
      </c>
      <c r="E957" s="7">
        <v>3.8382596438672138E-2</v>
      </c>
      <c r="F957" s="7">
        <v>1.0836338107865754E-2</v>
      </c>
      <c r="G957" s="7">
        <v>5.90561432488686E-4</v>
      </c>
      <c r="H957" s="7">
        <v>9.6623680680187479E-3</v>
      </c>
      <c r="I957" s="7">
        <v>1.2348808908045994E-4</v>
      </c>
      <c r="J957" s="7">
        <v>1.5315120355131159E-2</v>
      </c>
      <c r="K957" s="7">
        <v>6.5540960581987677E-5</v>
      </c>
      <c r="L957" s="7"/>
      <c r="M957" s="8">
        <v>7.4976013451838935E-2</v>
      </c>
      <c r="N957" s="9">
        <f t="shared" si="113"/>
        <v>38854.228807688007</v>
      </c>
      <c r="O957" s="9">
        <f t="shared" si="114"/>
        <v>17895.481826345866</v>
      </c>
      <c r="P957" s="9">
        <f t="shared" si="115"/>
        <v>226.10153232076695</v>
      </c>
      <c r="Q957" s="9">
        <f t="shared" si="116"/>
        <v>7796.3246103703405</v>
      </c>
      <c r="R957" s="9">
        <f t="shared" si="117"/>
        <v>124.90708496850402</v>
      </c>
      <c r="S957" s="9">
        <f t="shared" si="118"/>
        <v>8708.8364222342934</v>
      </c>
      <c r="T957" s="9">
        <f t="shared" si="119"/>
        <v>45.576806437213918</v>
      </c>
      <c r="U957" s="9">
        <f t="shared" si="120"/>
        <v>73651.457090364987</v>
      </c>
    </row>
    <row r="958" spans="1:21" ht="12.75" customHeight="1" x14ac:dyDescent="0.25">
      <c r="A958" s="2">
        <v>2004</v>
      </c>
      <c r="B958" s="2">
        <v>2</v>
      </c>
      <c r="C958" s="2">
        <v>9</v>
      </c>
      <c r="D958" s="2">
        <v>20</v>
      </c>
      <c r="E958" s="7">
        <v>3.6055913801978319E-2</v>
      </c>
      <c r="F958" s="7">
        <v>1.0720286198424064E-2</v>
      </c>
      <c r="G958" s="7">
        <v>5.90561432488686E-4</v>
      </c>
      <c r="H958" s="7">
        <v>1.0485617822653413E-2</v>
      </c>
      <c r="I958" s="7">
        <v>1.2348808908045994E-4</v>
      </c>
      <c r="J958" s="7">
        <v>1.6130210059680426E-2</v>
      </c>
      <c r="K958" s="7">
        <v>6.5540960581987677E-5</v>
      </c>
      <c r="L958" s="7"/>
      <c r="M958" s="8">
        <v>7.4171618364887365E-2</v>
      </c>
      <c r="N958" s="9">
        <f t="shared" si="113"/>
        <v>36498.956681337193</v>
      </c>
      <c r="O958" s="9">
        <f t="shared" si="114"/>
        <v>17703.829921832203</v>
      </c>
      <c r="P958" s="9">
        <f t="shared" si="115"/>
        <v>226.10153232076695</v>
      </c>
      <c r="Q958" s="9">
        <f t="shared" si="116"/>
        <v>8460.5843733350157</v>
      </c>
      <c r="R958" s="9">
        <f t="shared" si="117"/>
        <v>124.90708496850402</v>
      </c>
      <c r="S958" s="9">
        <f t="shared" si="118"/>
        <v>9172.3315004162014</v>
      </c>
      <c r="T958" s="9">
        <f t="shared" si="119"/>
        <v>45.576806437213918</v>
      </c>
      <c r="U958" s="9">
        <f t="shared" si="120"/>
        <v>72232.287900647105</v>
      </c>
    </row>
    <row r="959" spans="1:21" ht="12.75" customHeight="1" x14ac:dyDescent="0.25">
      <c r="A959" s="2">
        <v>2004</v>
      </c>
      <c r="B959" s="2">
        <v>2</v>
      </c>
      <c r="C959" s="2">
        <v>9</v>
      </c>
      <c r="D959" s="2">
        <v>21</v>
      </c>
      <c r="E959" s="7">
        <v>3.4603503663079842E-2</v>
      </c>
      <c r="F959" s="7">
        <v>1.0414951085961893E-2</v>
      </c>
      <c r="G959" s="7">
        <v>5.90561432488686E-4</v>
      </c>
      <c r="H959" s="7">
        <v>1.0115368604461647E-2</v>
      </c>
      <c r="I959" s="7">
        <v>1.2348808908045994E-4</v>
      </c>
      <c r="J959" s="7">
        <v>1.5384339720906619E-2</v>
      </c>
      <c r="K959" s="7">
        <v>6.5540960581987677E-5</v>
      </c>
      <c r="L959" s="7"/>
      <c r="M959" s="8">
        <v>7.1297753556561136E-2</v>
      </c>
      <c r="N959" s="9">
        <f t="shared" si="113"/>
        <v>35028.699817668916</v>
      </c>
      <c r="O959" s="9">
        <f t="shared" si="114"/>
        <v>17199.589568530024</v>
      </c>
      <c r="P959" s="9">
        <f t="shared" si="115"/>
        <v>226.10153232076695</v>
      </c>
      <c r="Q959" s="9">
        <f t="shared" si="116"/>
        <v>8161.8394826996564</v>
      </c>
      <c r="R959" s="9">
        <f t="shared" si="117"/>
        <v>124.90708496850402</v>
      </c>
      <c r="S959" s="9">
        <f t="shared" si="118"/>
        <v>8748.1975320271595</v>
      </c>
      <c r="T959" s="9">
        <f t="shared" si="119"/>
        <v>45.576806437213918</v>
      </c>
      <c r="U959" s="9">
        <f t="shared" si="120"/>
        <v>69534.911824652241</v>
      </c>
    </row>
    <row r="960" spans="1:21" ht="12.75" customHeight="1" x14ac:dyDescent="0.25">
      <c r="A960" s="2">
        <v>2004</v>
      </c>
      <c r="B960" s="2">
        <v>2</v>
      </c>
      <c r="C960" s="2">
        <v>9</v>
      </c>
      <c r="D960" s="2">
        <v>22</v>
      </c>
      <c r="E960" s="7">
        <v>3.2307020603695141E-2</v>
      </c>
      <c r="F960" s="7">
        <v>9.7420799245611523E-3</v>
      </c>
      <c r="G960" s="7">
        <v>5.90561432488686E-4</v>
      </c>
      <c r="H960" s="7">
        <v>9.2969109901977973E-3</v>
      </c>
      <c r="I960" s="7">
        <v>1.2348808908045994E-4</v>
      </c>
      <c r="J960" s="7">
        <v>1.5990691906825241E-2</v>
      </c>
      <c r="K960" s="7">
        <v>6.5540960581987677E-5</v>
      </c>
      <c r="L960" s="7"/>
      <c r="M960" s="8">
        <v>6.8116293907430472E-2</v>
      </c>
      <c r="N960" s="9">
        <f t="shared" si="113"/>
        <v>32703.998350823607</v>
      </c>
      <c r="O960" s="9">
        <f t="shared" si="114"/>
        <v>16088.388208766366</v>
      </c>
      <c r="P960" s="9">
        <f t="shared" si="115"/>
        <v>226.10153232076695</v>
      </c>
      <c r="Q960" s="9">
        <f t="shared" si="116"/>
        <v>7501.4463786788692</v>
      </c>
      <c r="R960" s="9">
        <f t="shared" si="117"/>
        <v>124.90708496850402</v>
      </c>
      <c r="S960" s="9">
        <f t="shared" si="118"/>
        <v>9092.9954754308656</v>
      </c>
      <c r="T960" s="9">
        <f t="shared" si="119"/>
        <v>45.576806437213918</v>
      </c>
      <c r="U960" s="9">
        <f t="shared" si="120"/>
        <v>65783.413837426182</v>
      </c>
    </row>
    <row r="961" spans="1:21" ht="12.75" customHeight="1" x14ac:dyDescent="0.25">
      <c r="A961" s="2">
        <v>2004</v>
      </c>
      <c r="B961" s="2">
        <v>2</v>
      </c>
      <c r="C961" s="2">
        <v>9</v>
      </c>
      <c r="D961" s="2">
        <v>23</v>
      </c>
      <c r="E961" s="7">
        <v>2.7068613122620842E-2</v>
      </c>
      <c r="F961" s="7">
        <v>8.6478404792123265E-3</v>
      </c>
      <c r="G961" s="7">
        <v>5.90561432488686E-4</v>
      </c>
      <c r="H961" s="7">
        <v>7.5779627226182965E-3</v>
      </c>
      <c r="I961" s="7">
        <v>1.2348808908045994E-4</v>
      </c>
      <c r="J961" s="7">
        <v>1.6249642431129013E-2</v>
      </c>
      <c r="K961" s="7">
        <v>6.5540960581987677E-5</v>
      </c>
      <c r="L961" s="7"/>
      <c r="M961" s="8">
        <v>6.0323649237731612E-2</v>
      </c>
      <c r="N961" s="9">
        <f t="shared" si="113"/>
        <v>27401.223089572763</v>
      </c>
      <c r="O961" s="9">
        <f t="shared" si="114"/>
        <v>14281.325535657559</v>
      </c>
      <c r="P961" s="9">
        <f t="shared" si="115"/>
        <v>226.10153232076695</v>
      </c>
      <c r="Q961" s="9">
        <f t="shared" si="116"/>
        <v>6114.4697505745462</v>
      </c>
      <c r="R961" s="9">
        <f t="shared" si="117"/>
        <v>124.90708496850402</v>
      </c>
      <c r="S961" s="9">
        <f t="shared" si="118"/>
        <v>9240.2458858305326</v>
      </c>
      <c r="T961" s="9">
        <f t="shared" si="119"/>
        <v>45.576806437213918</v>
      </c>
      <c r="U961" s="9">
        <f t="shared" si="120"/>
        <v>57433.849685361885</v>
      </c>
    </row>
    <row r="962" spans="1:21" ht="12.75" customHeight="1" x14ac:dyDescent="0.25">
      <c r="A962" s="2">
        <v>2004</v>
      </c>
      <c r="B962" s="2">
        <v>2</v>
      </c>
      <c r="C962" s="2">
        <v>9</v>
      </c>
      <c r="D962" s="2">
        <v>24</v>
      </c>
      <c r="E962" s="7">
        <v>2.231294962399703E-2</v>
      </c>
      <c r="F962" s="7">
        <v>8.1514513236320713E-3</v>
      </c>
      <c r="G962" s="7">
        <v>5.90561432488686E-4</v>
      </c>
      <c r="H962" s="7">
        <v>7.7739292561713816E-3</v>
      </c>
      <c r="I962" s="7">
        <v>1.2348808908045994E-4</v>
      </c>
      <c r="J962" s="7">
        <v>1.4945688776799379E-2</v>
      </c>
      <c r="K962" s="7">
        <v>6.5540960581987677E-5</v>
      </c>
      <c r="L962" s="7"/>
      <c r="M962" s="8">
        <v>5.3963609462751E-2</v>
      </c>
      <c r="N962" s="9">
        <f t="shared" si="113"/>
        <v>22587.123605627268</v>
      </c>
      <c r="O962" s="9">
        <f t="shared" si="114"/>
        <v>13461.572310531294</v>
      </c>
      <c r="P962" s="9">
        <f t="shared" si="115"/>
        <v>226.10153232076695</v>
      </c>
      <c r="Q962" s="9">
        <f t="shared" si="116"/>
        <v>6272.5902752320344</v>
      </c>
      <c r="R962" s="9">
        <f t="shared" si="117"/>
        <v>124.90708496850402</v>
      </c>
      <c r="S962" s="9">
        <f t="shared" si="118"/>
        <v>8498.7617306683605</v>
      </c>
      <c r="T962" s="9">
        <f t="shared" si="119"/>
        <v>45.576806437213918</v>
      </c>
      <c r="U962" s="9">
        <f t="shared" si="120"/>
        <v>51216.633345785442</v>
      </c>
    </row>
    <row r="963" spans="1:21" ht="12.75" customHeight="1" x14ac:dyDescent="0.25">
      <c r="A963" s="2">
        <v>2004</v>
      </c>
      <c r="B963" s="2">
        <v>2</v>
      </c>
      <c r="C963" s="2">
        <v>10</v>
      </c>
      <c r="D963" s="2">
        <v>1</v>
      </c>
      <c r="E963" s="7">
        <v>1.8710623117231269E-2</v>
      </c>
      <c r="F963" s="7">
        <v>7.9666955372155075E-3</v>
      </c>
      <c r="G963" s="7">
        <v>5.90561432488686E-4</v>
      </c>
      <c r="H963" s="7">
        <v>8.2607863789930912E-3</v>
      </c>
      <c r="I963" s="7">
        <v>1.2348808908045994E-4</v>
      </c>
      <c r="J963" s="7">
        <v>1.3953722487430577E-2</v>
      </c>
      <c r="K963" s="7">
        <v>6.5540960581987677E-5</v>
      </c>
      <c r="L963" s="7"/>
      <c r="M963" s="8">
        <v>4.9671418003021578E-2</v>
      </c>
      <c r="N963" s="9">
        <f t="shared" ref="N963:N1026" si="121">E963*1000000*$N$8826</f>
        <v>18940.532928586599</v>
      </c>
      <c r="O963" s="9">
        <f t="shared" ref="O963:O1026" si="122">F963*1000000*$O$8826</f>
        <v>13156.460585037057</v>
      </c>
      <c r="P963" s="9">
        <f t="shared" ref="P963:P1026" si="123">(G963)*1000000*$P$8826</f>
        <v>226.10153232076695</v>
      </c>
      <c r="Q963" s="9">
        <f t="shared" ref="Q963:Q1026" si="124">H963*1000000*$Q$8826</f>
        <v>6665.4231855154121</v>
      </c>
      <c r="R963" s="9">
        <f t="shared" ref="R963:R1026" si="125">I963*1000000*$R$8826</f>
        <v>124.90708496850402</v>
      </c>
      <c r="S963" s="9">
        <f t="shared" ref="S963:S1026" si="126">J963*1000000*$S$8826</f>
        <v>7934.6870156048735</v>
      </c>
      <c r="T963" s="9">
        <f t="shared" ref="T963:T1026" si="127">K963*1000000*$T$8826</f>
        <v>45.576806437213918</v>
      </c>
      <c r="U963" s="9">
        <f t="shared" ref="U963:U1026" si="128">SUM(N963:T963)</f>
        <v>47093.689138470429</v>
      </c>
    </row>
    <row r="964" spans="1:21" ht="12.75" customHeight="1" x14ac:dyDescent="0.25">
      <c r="A964" s="2">
        <v>2004</v>
      </c>
      <c r="B964" s="2">
        <v>2</v>
      </c>
      <c r="C964" s="2">
        <v>10</v>
      </c>
      <c r="D964" s="2">
        <v>2</v>
      </c>
      <c r="E964" s="7">
        <v>1.7667435316012847E-2</v>
      </c>
      <c r="F964" s="7">
        <v>7.9795775953347865E-3</v>
      </c>
      <c r="G964" s="7">
        <v>5.90561432488686E-4</v>
      </c>
      <c r="H964" s="7">
        <v>8.6017659861376116E-3</v>
      </c>
      <c r="I964" s="7">
        <v>1.2348808908045994E-4</v>
      </c>
      <c r="J964" s="7">
        <v>1.3430991149362585E-2</v>
      </c>
      <c r="K964" s="7">
        <v>6.5540960581987677E-5</v>
      </c>
      <c r="L964" s="7"/>
      <c r="M964" s="8">
        <v>4.845936052899897E-2</v>
      </c>
      <c r="N964" s="9">
        <f t="shared" si="121"/>
        <v>17884.526788337796</v>
      </c>
      <c r="O964" s="9">
        <f t="shared" si="122"/>
        <v>13177.73443554493</v>
      </c>
      <c r="P964" s="9">
        <f t="shared" si="123"/>
        <v>226.10153232076695</v>
      </c>
      <c r="Q964" s="9">
        <f t="shared" si="124"/>
        <v>6940.5511545703466</v>
      </c>
      <c r="R964" s="9">
        <f t="shared" si="125"/>
        <v>124.90708496850402</v>
      </c>
      <c r="S964" s="9">
        <f t="shared" si="126"/>
        <v>7637.4394843776972</v>
      </c>
      <c r="T964" s="9">
        <f t="shared" si="127"/>
        <v>45.576806437213918</v>
      </c>
      <c r="U964" s="9">
        <f t="shared" si="128"/>
        <v>46036.83728655726</v>
      </c>
    </row>
    <row r="965" spans="1:21" ht="12.75" customHeight="1" x14ac:dyDescent="0.25">
      <c r="A965" s="2">
        <v>2004</v>
      </c>
      <c r="B965" s="2">
        <v>2</v>
      </c>
      <c r="C965" s="2">
        <v>10</v>
      </c>
      <c r="D965" s="2">
        <v>3</v>
      </c>
      <c r="E965" s="7">
        <v>1.6962555023053834E-2</v>
      </c>
      <c r="F965" s="7">
        <v>7.8315860136848655E-3</v>
      </c>
      <c r="G965" s="7">
        <v>5.90561432488686E-4</v>
      </c>
      <c r="H965" s="7">
        <v>8.7539700450360476E-3</v>
      </c>
      <c r="I965" s="7">
        <v>1.2348808908045994E-4</v>
      </c>
      <c r="J965" s="7">
        <v>1.2799684644023174E-2</v>
      </c>
      <c r="K965" s="7">
        <v>6.5540960581987677E-5</v>
      </c>
      <c r="L965" s="7"/>
      <c r="M965" s="8">
        <v>4.7127386207949054E-2</v>
      </c>
      <c r="N965" s="9">
        <f t="shared" si="121"/>
        <v>17170.985164638121</v>
      </c>
      <c r="O965" s="9">
        <f t="shared" si="122"/>
        <v>12933.336315672132</v>
      </c>
      <c r="P965" s="9">
        <f t="shared" si="123"/>
        <v>226.10153232076695</v>
      </c>
      <c r="Q965" s="9">
        <f t="shared" si="124"/>
        <v>7063.3608262610496</v>
      </c>
      <c r="R965" s="9">
        <f t="shared" si="125"/>
        <v>124.90708496850402</v>
      </c>
      <c r="S965" s="9">
        <f t="shared" si="126"/>
        <v>7278.451441201707</v>
      </c>
      <c r="T965" s="9">
        <f t="shared" si="127"/>
        <v>45.576806437213918</v>
      </c>
      <c r="U965" s="9">
        <f t="shared" si="128"/>
        <v>44842.719171499499</v>
      </c>
    </row>
    <row r="966" spans="1:21" ht="12.75" customHeight="1" x14ac:dyDescent="0.25">
      <c r="A966" s="2">
        <v>2004</v>
      </c>
      <c r="B966" s="2">
        <v>2</v>
      </c>
      <c r="C966" s="2">
        <v>10</v>
      </c>
      <c r="D966" s="2">
        <v>4</v>
      </c>
      <c r="E966" s="7">
        <v>1.6810381290651474E-2</v>
      </c>
      <c r="F966" s="7">
        <v>7.7538893622003712E-3</v>
      </c>
      <c r="G966" s="7">
        <v>5.90561432488686E-4</v>
      </c>
      <c r="H966" s="7">
        <v>8.7833389976989321E-3</v>
      </c>
      <c r="I966" s="7">
        <v>1.2348808908045994E-4</v>
      </c>
      <c r="J966" s="7">
        <v>1.3443697046748736E-2</v>
      </c>
      <c r="K966" s="7">
        <v>6.5540960581987677E-5</v>
      </c>
      <c r="L966" s="7"/>
      <c r="M966" s="8">
        <v>4.757089717945065E-2</v>
      </c>
      <c r="N966" s="9">
        <f t="shared" si="121"/>
        <v>17016.941572857446</v>
      </c>
      <c r="O966" s="9">
        <f t="shared" si="122"/>
        <v>12805.025533859276</v>
      </c>
      <c r="P966" s="9">
        <f t="shared" si="123"/>
        <v>226.10153232076695</v>
      </c>
      <c r="Q966" s="9">
        <f t="shared" si="124"/>
        <v>7087.057904121737</v>
      </c>
      <c r="R966" s="9">
        <f t="shared" si="125"/>
        <v>124.90708496850402</v>
      </c>
      <c r="S966" s="9">
        <f t="shared" si="126"/>
        <v>7644.664604348538</v>
      </c>
      <c r="T966" s="9">
        <f t="shared" si="127"/>
        <v>45.576806437213918</v>
      </c>
      <c r="U966" s="9">
        <f t="shared" si="128"/>
        <v>44950.275038913482</v>
      </c>
    </row>
    <row r="967" spans="1:21" ht="12.75" customHeight="1" x14ac:dyDescent="0.25">
      <c r="A967" s="2">
        <v>2004</v>
      </c>
      <c r="B967" s="2">
        <v>2</v>
      </c>
      <c r="C967" s="2">
        <v>10</v>
      </c>
      <c r="D967" s="2">
        <v>5</v>
      </c>
      <c r="E967" s="7">
        <v>1.7501300128964097E-2</v>
      </c>
      <c r="F967" s="7">
        <v>7.6475659107763461E-3</v>
      </c>
      <c r="G967" s="7">
        <v>5.90561432488686E-4</v>
      </c>
      <c r="H967" s="7">
        <v>8.5005844518849481E-3</v>
      </c>
      <c r="I967" s="7">
        <v>1.2348808908045994E-4</v>
      </c>
      <c r="J967" s="7">
        <v>1.3498688685706594E-2</v>
      </c>
      <c r="K967" s="7">
        <v>6.5540960581987677E-5</v>
      </c>
      <c r="L967" s="7"/>
      <c r="M967" s="8">
        <v>4.7927729659483116E-2</v>
      </c>
      <c r="N967" s="9">
        <f t="shared" si="121"/>
        <v>17716.350188275992</v>
      </c>
      <c r="O967" s="9">
        <f t="shared" si="122"/>
        <v>12629.43952189349</v>
      </c>
      <c r="P967" s="9">
        <f t="shared" si="123"/>
        <v>226.10153232076695</v>
      </c>
      <c r="Q967" s="9">
        <f t="shared" si="124"/>
        <v>6858.9102897165167</v>
      </c>
      <c r="R967" s="9">
        <f t="shared" si="125"/>
        <v>124.90708496850402</v>
      </c>
      <c r="S967" s="9">
        <f t="shared" si="126"/>
        <v>7675.9352164736401</v>
      </c>
      <c r="T967" s="9">
        <f t="shared" si="127"/>
        <v>45.576806437213918</v>
      </c>
      <c r="U967" s="9">
        <f t="shared" si="128"/>
        <v>45277.220640086125</v>
      </c>
    </row>
    <row r="968" spans="1:21" ht="12.75" customHeight="1" x14ac:dyDescent="0.25">
      <c r="A968" s="2">
        <v>2004</v>
      </c>
      <c r="B968" s="2">
        <v>2</v>
      </c>
      <c r="C968" s="2">
        <v>10</v>
      </c>
      <c r="D968" s="2">
        <v>6</v>
      </c>
      <c r="E968" s="7">
        <v>1.8979198586937161E-2</v>
      </c>
      <c r="F968" s="7">
        <v>8.248006063505316E-3</v>
      </c>
      <c r="G968" s="7">
        <v>5.90561432488686E-4</v>
      </c>
      <c r="H968" s="7">
        <v>9.0948736006459547E-3</v>
      </c>
      <c r="I968" s="7">
        <v>1.2348808908045994E-4</v>
      </c>
      <c r="J968" s="7">
        <v>1.34249850731463E-2</v>
      </c>
      <c r="K968" s="7">
        <v>6.5540960581987677E-5</v>
      </c>
      <c r="L968" s="7"/>
      <c r="M968" s="8">
        <v>5.0526653806385866E-2</v>
      </c>
      <c r="N968" s="9">
        <f t="shared" si="121"/>
        <v>19212.4085628668</v>
      </c>
      <c r="O968" s="9">
        <f t="shared" si="122"/>
        <v>13621.025953953049</v>
      </c>
      <c r="P968" s="9">
        <f t="shared" si="123"/>
        <v>226.10153232076695</v>
      </c>
      <c r="Q968" s="9">
        <f t="shared" si="124"/>
        <v>7338.4274312231664</v>
      </c>
      <c r="R968" s="9">
        <f t="shared" si="125"/>
        <v>124.90708496850402</v>
      </c>
      <c r="S968" s="9">
        <f t="shared" si="126"/>
        <v>7634.0241710080199</v>
      </c>
      <c r="T968" s="9">
        <f t="shared" si="127"/>
        <v>45.576806437213918</v>
      </c>
      <c r="U968" s="9">
        <f t="shared" si="128"/>
        <v>48202.471542777523</v>
      </c>
    </row>
    <row r="969" spans="1:21" ht="12.75" customHeight="1" x14ac:dyDescent="0.25">
      <c r="A969" s="2">
        <v>2004</v>
      </c>
      <c r="B969" s="2">
        <v>2</v>
      </c>
      <c r="C969" s="2">
        <v>10</v>
      </c>
      <c r="D969" s="2">
        <v>7</v>
      </c>
      <c r="E969" s="7">
        <v>2.2433959852225804E-2</v>
      </c>
      <c r="F969" s="7">
        <v>9.5212425012923159E-3</v>
      </c>
      <c r="G969" s="7">
        <v>2.3622857314064657E-4</v>
      </c>
      <c r="H969" s="7">
        <v>9.8467323682912295E-3</v>
      </c>
      <c r="I969" s="7">
        <v>1.2348808908045994E-4</v>
      </c>
      <c r="J969" s="7">
        <v>1.4487217300895793E-2</v>
      </c>
      <c r="K969" s="7">
        <v>2.6216828171973332E-5</v>
      </c>
      <c r="L969" s="7"/>
      <c r="M969" s="8">
        <v>5.6675085513098217E-2</v>
      </c>
      <c r="N969" s="9">
        <f t="shared" si="121"/>
        <v>22709.620766630531</v>
      </c>
      <c r="O969" s="9">
        <f t="shared" si="122"/>
        <v>15723.690092544255</v>
      </c>
      <c r="P969" s="9">
        <f t="shared" si="123"/>
        <v>90.44214441834859</v>
      </c>
      <c r="Q969" s="9">
        <f t="shared" si="124"/>
        <v>7945.0835813979047</v>
      </c>
      <c r="R969" s="9">
        <f t="shared" si="125"/>
        <v>124.90708496850402</v>
      </c>
      <c r="S969" s="9">
        <f t="shared" si="126"/>
        <v>8238.0551220802699</v>
      </c>
      <c r="T969" s="9">
        <f t="shared" si="127"/>
        <v>18.231031287632799</v>
      </c>
      <c r="U969" s="9">
        <f t="shared" si="128"/>
        <v>54850.029823327452</v>
      </c>
    </row>
    <row r="970" spans="1:21" ht="12.75" customHeight="1" x14ac:dyDescent="0.25">
      <c r="A970" s="2">
        <v>2004</v>
      </c>
      <c r="B970" s="2">
        <v>2</v>
      </c>
      <c r="C970" s="2">
        <v>10</v>
      </c>
      <c r="D970" s="2">
        <v>8</v>
      </c>
      <c r="E970" s="7">
        <v>2.6439816393335969E-2</v>
      </c>
      <c r="F970" s="7">
        <v>1.1039016786097047E-2</v>
      </c>
      <c r="G970" s="7">
        <v>0</v>
      </c>
      <c r="H970" s="7">
        <v>9.8563521446851168E-3</v>
      </c>
      <c r="I970" s="7">
        <v>1.2348808908045994E-4</v>
      </c>
      <c r="J970" s="7">
        <v>1.617818529558274E-2</v>
      </c>
      <c r="K970" s="7">
        <v>0</v>
      </c>
      <c r="L970" s="7"/>
      <c r="M970" s="8">
        <v>6.363685870878133E-2</v>
      </c>
      <c r="N970" s="9">
        <f t="shared" si="121"/>
        <v>26764.699918656042</v>
      </c>
      <c r="O970" s="9">
        <f t="shared" si="122"/>
        <v>18230.191999355618</v>
      </c>
      <c r="P970" s="9">
        <f t="shared" si="123"/>
        <v>0</v>
      </c>
      <c r="Q970" s="9">
        <f t="shared" si="124"/>
        <v>7952.845539845147</v>
      </c>
      <c r="R970" s="9">
        <f t="shared" si="125"/>
        <v>124.90708496850402</v>
      </c>
      <c r="S970" s="9">
        <f t="shared" si="126"/>
        <v>9199.6122838578649</v>
      </c>
      <c r="T970" s="9">
        <f t="shared" si="127"/>
        <v>0</v>
      </c>
      <c r="U970" s="9">
        <f t="shared" si="128"/>
        <v>62272.25682668318</v>
      </c>
    </row>
    <row r="971" spans="1:21" ht="12.75" customHeight="1" x14ac:dyDescent="0.25">
      <c r="A971" s="2">
        <v>2004</v>
      </c>
      <c r="B971" s="2">
        <v>2</v>
      </c>
      <c r="C971" s="2">
        <v>10</v>
      </c>
      <c r="D971" s="2">
        <v>9</v>
      </c>
      <c r="E971" s="7">
        <v>2.5522236862780639E-2</v>
      </c>
      <c r="F971" s="7">
        <v>1.2085567452848467E-2</v>
      </c>
      <c r="G971" s="7">
        <v>0</v>
      </c>
      <c r="H971" s="7">
        <v>9.6195333325614502E-3</v>
      </c>
      <c r="I971" s="7">
        <v>1.2348808908045994E-4</v>
      </c>
      <c r="J971" s="7">
        <v>1.6813332571798963E-2</v>
      </c>
      <c r="K971" s="7">
        <v>0</v>
      </c>
      <c r="L971" s="7"/>
      <c r="M971" s="8">
        <v>6.4164158309069991E-2</v>
      </c>
      <c r="N971" s="9">
        <f t="shared" si="121"/>
        <v>25835.845481035798</v>
      </c>
      <c r="O971" s="9">
        <f t="shared" si="122"/>
        <v>19958.499869668907</v>
      </c>
      <c r="P971" s="9">
        <f t="shared" si="123"/>
        <v>0</v>
      </c>
      <c r="Q971" s="9">
        <f t="shared" si="124"/>
        <v>7761.7623271004886</v>
      </c>
      <c r="R971" s="9">
        <f t="shared" si="125"/>
        <v>124.90708496850402</v>
      </c>
      <c r="S971" s="9">
        <f t="shared" si="126"/>
        <v>9560.7843546174317</v>
      </c>
      <c r="T971" s="9">
        <f t="shared" si="127"/>
        <v>0</v>
      </c>
      <c r="U971" s="9">
        <f t="shared" si="128"/>
        <v>63241.799117391129</v>
      </c>
    </row>
    <row r="972" spans="1:21" ht="12.75" customHeight="1" x14ac:dyDescent="0.25">
      <c r="A972" s="2">
        <v>2004</v>
      </c>
      <c r="B972" s="2">
        <v>2</v>
      </c>
      <c r="C972" s="2">
        <v>10</v>
      </c>
      <c r="D972" s="2">
        <v>10</v>
      </c>
      <c r="E972" s="7">
        <v>2.3473512174515185E-2</v>
      </c>
      <c r="F972" s="7">
        <v>1.2643183588851654E-2</v>
      </c>
      <c r="G972" s="7">
        <v>0</v>
      </c>
      <c r="H972" s="7">
        <v>9.8445399177053156E-3</v>
      </c>
      <c r="I972" s="7">
        <v>1.2348808908045994E-4</v>
      </c>
      <c r="J972" s="7">
        <v>1.7034953852496055E-2</v>
      </c>
      <c r="K972" s="7">
        <v>0</v>
      </c>
      <c r="L972" s="7"/>
      <c r="M972" s="8">
        <v>6.3119677622648668E-2</v>
      </c>
      <c r="N972" s="9">
        <f t="shared" si="121"/>
        <v>23761.946756414261</v>
      </c>
      <c r="O972" s="9">
        <f t="shared" si="122"/>
        <v>20879.365325193863</v>
      </c>
      <c r="P972" s="9">
        <f t="shared" si="123"/>
        <v>0</v>
      </c>
      <c r="Q972" s="9">
        <f t="shared" si="124"/>
        <v>7943.3145475192878</v>
      </c>
      <c r="R972" s="9">
        <f t="shared" si="125"/>
        <v>124.90708496850402</v>
      </c>
      <c r="S972" s="9">
        <f t="shared" si="126"/>
        <v>9686.8077508769602</v>
      </c>
      <c r="T972" s="9">
        <f t="shared" si="127"/>
        <v>0</v>
      </c>
      <c r="U972" s="9">
        <f t="shared" si="128"/>
        <v>62396.341464972866</v>
      </c>
    </row>
    <row r="973" spans="1:21" ht="12.75" customHeight="1" x14ac:dyDescent="0.25">
      <c r="A973" s="2">
        <v>2004</v>
      </c>
      <c r="B973" s="2">
        <v>2</v>
      </c>
      <c r="C973" s="2">
        <v>10</v>
      </c>
      <c r="D973" s="2">
        <v>11</v>
      </c>
      <c r="E973" s="7">
        <v>2.2605686812451328E-2</v>
      </c>
      <c r="F973" s="7">
        <v>1.3115812196702043E-2</v>
      </c>
      <c r="G973" s="7">
        <v>0</v>
      </c>
      <c r="H973" s="7">
        <v>9.9532838461319981E-3</v>
      </c>
      <c r="I973" s="7">
        <v>1.2348808908045994E-4</v>
      </c>
      <c r="J973" s="7">
        <v>1.6877895706781245E-2</v>
      </c>
      <c r="K973" s="7">
        <v>0</v>
      </c>
      <c r="L973" s="7"/>
      <c r="M973" s="8">
        <v>6.2676166651147072E-2</v>
      </c>
      <c r="N973" s="9">
        <f t="shared" si="121"/>
        <v>22883.457849687493</v>
      </c>
      <c r="O973" s="9">
        <f t="shared" si="122"/>
        <v>21659.879607620918</v>
      </c>
      <c r="P973" s="9">
        <f t="shared" si="123"/>
        <v>0</v>
      </c>
      <c r="Q973" s="9">
        <f t="shared" si="124"/>
        <v>8031.0573202488249</v>
      </c>
      <c r="R973" s="9">
        <f t="shared" si="125"/>
        <v>124.90708496850402</v>
      </c>
      <c r="S973" s="9">
        <f t="shared" si="126"/>
        <v>9597.4977312301708</v>
      </c>
      <c r="T973" s="9">
        <f t="shared" si="127"/>
        <v>0</v>
      </c>
      <c r="U973" s="9">
        <f t="shared" si="128"/>
        <v>62296.79959375591</v>
      </c>
    </row>
    <row r="974" spans="1:21" ht="12.75" customHeight="1" x14ac:dyDescent="0.25">
      <c r="A974" s="2">
        <v>2004</v>
      </c>
      <c r="B974" s="2">
        <v>2</v>
      </c>
      <c r="C974" s="2">
        <v>10</v>
      </c>
      <c r="D974" s="2">
        <v>12</v>
      </c>
      <c r="E974" s="7">
        <v>2.3363031667500457E-2</v>
      </c>
      <c r="F974" s="7">
        <v>1.266750468162162E-2</v>
      </c>
      <c r="G974" s="7">
        <v>0</v>
      </c>
      <c r="H974" s="7">
        <v>9.1310708307874248E-3</v>
      </c>
      <c r="I974" s="7">
        <v>1.2348808908045994E-4</v>
      </c>
      <c r="J974" s="7">
        <v>1.6982233123166959E-2</v>
      </c>
      <c r="K974" s="7">
        <v>0</v>
      </c>
      <c r="L974" s="7"/>
      <c r="M974" s="8">
        <v>6.2267328392156929E-2</v>
      </c>
      <c r="N974" s="9">
        <f t="shared" si="121"/>
        <v>23650.108702279536</v>
      </c>
      <c r="O974" s="9">
        <f t="shared" si="122"/>
        <v>20919.529970236257</v>
      </c>
      <c r="P974" s="9">
        <f t="shared" si="123"/>
        <v>0</v>
      </c>
      <c r="Q974" s="9">
        <f t="shared" si="124"/>
        <v>7367.6340764464267</v>
      </c>
      <c r="R974" s="9">
        <f t="shared" si="125"/>
        <v>124.90708496850402</v>
      </c>
      <c r="S974" s="9">
        <f t="shared" si="126"/>
        <v>9656.8284756808534</v>
      </c>
      <c r="T974" s="9">
        <f t="shared" si="127"/>
        <v>0</v>
      </c>
      <c r="U974" s="9">
        <f t="shared" si="128"/>
        <v>61719.00830961157</v>
      </c>
    </row>
    <row r="975" spans="1:21" ht="12.75" customHeight="1" x14ac:dyDescent="0.25">
      <c r="A975" s="2">
        <v>2004</v>
      </c>
      <c r="B975" s="2">
        <v>2</v>
      </c>
      <c r="C975" s="2">
        <v>10</v>
      </c>
      <c r="D975" s="2">
        <v>13</v>
      </c>
      <c r="E975" s="7">
        <v>2.3484860821898355E-2</v>
      </c>
      <c r="F975" s="7">
        <v>1.2345553837341901E-2</v>
      </c>
      <c r="G975" s="7">
        <v>0</v>
      </c>
      <c r="H975" s="7">
        <v>8.8533012323896449E-3</v>
      </c>
      <c r="I975" s="7">
        <v>1.2348808908045994E-4</v>
      </c>
      <c r="J975" s="7">
        <v>1.6409856950069256E-2</v>
      </c>
      <c r="K975" s="7">
        <v>0</v>
      </c>
      <c r="L975" s="7"/>
      <c r="M975" s="8">
        <v>6.1217060930779624E-2</v>
      </c>
      <c r="N975" s="9">
        <f t="shared" si="121"/>
        <v>23773.434852139831</v>
      </c>
      <c r="O975" s="9">
        <f t="shared" si="122"/>
        <v>20387.849856028453</v>
      </c>
      <c r="P975" s="9">
        <f t="shared" si="123"/>
        <v>0</v>
      </c>
      <c r="Q975" s="9">
        <f t="shared" si="124"/>
        <v>7143.5086921972897</v>
      </c>
      <c r="R975" s="9">
        <f t="shared" si="125"/>
        <v>124.90708496850402</v>
      </c>
      <c r="S975" s="9">
        <f t="shared" si="126"/>
        <v>9331.3507551076509</v>
      </c>
      <c r="T975" s="9">
        <f t="shared" si="127"/>
        <v>0</v>
      </c>
      <c r="U975" s="9">
        <f t="shared" si="128"/>
        <v>60761.051240441724</v>
      </c>
    </row>
    <row r="976" spans="1:21" ht="12.75" customHeight="1" x14ac:dyDescent="0.25">
      <c r="A976" s="2">
        <v>2004</v>
      </c>
      <c r="B976" s="2">
        <v>2</v>
      </c>
      <c r="C976" s="2">
        <v>10</v>
      </c>
      <c r="D976" s="2">
        <v>14</v>
      </c>
      <c r="E976" s="7">
        <v>2.2638448967716076E-2</v>
      </c>
      <c r="F976" s="7">
        <v>1.2355345843870111E-2</v>
      </c>
      <c r="G976" s="7">
        <v>0</v>
      </c>
      <c r="H976" s="7">
        <v>8.6279166818578005E-3</v>
      </c>
      <c r="I976" s="7">
        <v>1.2348808908045994E-4</v>
      </c>
      <c r="J976" s="7">
        <v>1.6710543497208061E-2</v>
      </c>
      <c r="K976" s="7">
        <v>0</v>
      </c>
      <c r="L976" s="7"/>
      <c r="M976" s="8">
        <v>6.0455743079732512E-2</v>
      </c>
      <c r="N976" s="9">
        <f t="shared" si="121"/>
        <v>22916.622575240217</v>
      </c>
      <c r="O976" s="9">
        <f t="shared" si="122"/>
        <v>20404.020694657222</v>
      </c>
      <c r="P976" s="9">
        <f t="shared" si="123"/>
        <v>0</v>
      </c>
      <c r="Q976" s="9">
        <f t="shared" si="124"/>
        <v>6961.6515009022578</v>
      </c>
      <c r="R976" s="9">
        <f t="shared" si="125"/>
        <v>124.90708496850402</v>
      </c>
      <c r="S976" s="9">
        <f t="shared" si="126"/>
        <v>9502.3340639342732</v>
      </c>
      <c r="T976" s="9">
        <f t="shared" si="127"/>
        <v>0</v>
      </c>
      <c r="U976" s="9">
        <f t="shared" si="128"/>
        <v>59909.535919702466</v>
      </c>
    </row>
    <row r="977" spans="1:21" ht="12.75" customHeight="1" x14ac:dyDescent="0.25">
      <c r="A977" s="2">
        <v>2004</v>
      </c>
      <c r="B977" s="2">
        <v>2</v>
      </c>
      <c r="C977" s="2">
        <v>10</v>
      </c>
      <c r="D977" s="2">
        <v>15</v>
      </c>
      <c r="E977" s="7">
        <v>2.2072046551399261E-2</v>
      </c>
      <c r="F977" s="7">
        <v>1.2243332470318884E-2</v>
      </c>
      <c r="G977" s="7">
        <v>0</v>
      </c>
      <c r="H977" s="7">
        <v>9.0391324140581195E-3</v>
      </c>
      <c r="I977" s="7">
        <v>1.2348808908045994E-4</v>
      </c>
      <c r="J977" s="7">
        <v>1.63276442944696E-2</v>
      </c>
      <c r="K977" s="7">
        <v>0</v>
      </c>
      <c r="L977" s="7"/>
      <c r="M977" s="8">
        <v>5.9805643819326335E-2</v>
      </c>
      <c r="N977" s="9">
        <f t="shared" si="121"/>
        <v>22343.260397515634</v>
      </c>
      <c r="O977" s="9">
        <f t="shared" si="122"/>
        <v>20219.038159898668</v>
      </c>
      <c r="P977" s="9">
        <f t="shared" si="123"/>
        <v>0</v>
      </c>
      <c r="Q977" s="9">
        <f t="shared" si="124"/>
        <v>7293.4512533600628</v>
      </c>
      <c r="R977" s="9">
        <f t="shared" si="125"/>
        <v>124.90708496850402</v>
      </c>
      <c r="S977" s="9">
        <f t="shared" si="126"/>
        <v>9284.6011016375742</v>
      </c>
      <c r="T977" s="9">
        <f t="shared" si="127"/>
        <v>0</v>
      </c>
      <c r="U977" s="9">
        <f t="shared" si="128"/>
        <v>59265.257997380439</v>
      </c>
    </row>
    <row r="978" spans="1:21" ht="12.75" customHeight="1" x14ac:dyDescent="0.25">
      <c r="A978" s="2">
        <v>2004</v>
      </c>
      <c r="B978" s="2">
        <v>2</v>
      </c>
      <c r="C978" s="2">
        <v>10</v>
      </c>
      <c r="D978" s="2">
        <v>16</v>
      </c>
      <c r="E978" s="7">
        <v>2.3251129259164033E-2</v>
      </c>
      <c r="F978" s="7">
        <v>1.1834614013464908E-2</v>
      </c>
      <c r="G978" s="7">
        <v>0</v>
      </c>
      <c r="H978" s="7">
        <v>9.0894056971000739E-3</v>
      </c>
      <c r="I978" s="7">
        <v>1.2348808908045994E-4</v>
      </c>
      <c r="J978" s="7">
        <v>1.6511041588681587E-2</v>
      </c>
      <c r="K978" s="7">
        <v>0</v>
      </c>
      <c r="L978" s="7"/>
      <c r="M978" s="8">
        <v>6.0809678647491067E-2</v>
      </c>
      <c r="N978" s="9">
        <f t="shared" si="121"/>
        <v>23536.831274980374</v>
      </c>
      <c r="O978" s="9">
        <f t="shared" si="122"/>
        <v>19544.067183179766</v>
      </c>
      <c r="P978" s="9">
        <f t="shared" si="123"/>
        <v>0</v>
      </c>
      <c r="Q978" s="9">
        <f t="shared" si="124"/>
        <v>7334.0155157711988</v>
      </c>
      <c r="R978" s="9">
        <f t="shared" si="125"/>
        <v>124.90708496850402</v>
      </c>
      <c r="S978" s="9">
        <f t="shared" si="126"/>
        <v>9388.8886944567475</v>
      </c>
      <c r="T978" s="9">
        <f t="shared" si="127"/>
        <v>0</v>
      </c>
      <c r="U978" s="9">
        <f t="shared" si="128"/>
        <v>59928.70975335659</v>
      </c>
    </row>
    <row r="979" spans="1:21" ht="12.75" customHeight="1" x14ac:dyDescent="0.25">
      <c r="A979" s="2">
        <v>2004</v>
      </c>
      <c r="B979" s="2">
        <v>2</v>
      </c>
      <c r="C979" s="2">
        <v>10</v>
      </c>
      <c r="D979" s="2">
        <v>17</v>
      </c>
      <c r="E979" s="7">
        <v>2.757425089199099E-2</v>
      </c>
      <c r="F979" s="7">
        <v>1.1484473611423431E-2</v>
      </c>
      <c r="G979" s="7">
        <v>1.5783572812965986E-4</v>
      </c>
      <c r="H979" s="7">
        <v>9.7374824344426368E-3</v>
      </c>
      <c r="I979" s="7">
        <v>1.2348808908045994E-4</v>
      </c>
      <c r="J979" s="7">
        <v>1.601968389738221E-2</v>
      </c>
      <c r="K979" s="7">
        <v>1.7516730126079719E-5</v>
      </c>
      <c r="L979" s="7"/>
      <c r="M979" s="8">
        <v>6.511473138257548E-2</v>
      </c>
      <c r="N979" s="9">
        <f t="shared" si="121"/>
        <v>27913.073964911731</v>
      </c>
      <c r="O979" s="9">
        <f t="shared" si="122"/>
        <v>18965.833914797851</v>
      </c>
      <c r="P979" s="9">
        <f t="shared" si="123"/>
        <v>60.428768324223007</v>
      </c>
      <c r="Q979" s="9">
        <f t="shared" si="124"/>
        <v>7856.9325254715304</v>
      </c>
      <c r="R979" s="9">
        <f t="shared" si="125"/>
        <v>124.90708496850402</v>
      </c>
      <c r="S979" s="9">
        <f t="shared" si="126"/>
        <v>9109.4815687465489</v>
      </c>
      <c r="T979" s="9">
        <f t="shared" si="127"/>
        <v>12.181033223804441</v>
      </c>
      <c r="U979" s="9">
        <f t="shared" si="128"/>
        <v>64042.838860444193</v>
      </c>
    </row>
    <row r="980" spans="1:21" ht="12.75" customHeight="1" x14ac:dyDescent="0.25">
      <c r="A980" s="2">
        <v>2004</v>
      </c>
      <c r="B980" s="2">
        <v>2</v>
      </c>
      <c r="C980" s="2">
        <v>10</v>
      </c>
      <c r="D980" s="2">
        <v>18</v>
      </c>
      <c r="E980" s="7">
        <v>3.3557927174880188E-2</v>
      </c>
      <c r="F980" s="7">
        <v>1.0919468938047001E-2</v>
      </c>
      <c r="G980" s="7">
        <v>5.90561432488686E-4</v>
      </c>
      <c r="H980" s="7">
        <v>9.0525577889665511E-3</v>
      </c>
      <c r="I980" s="7">
        <v>1.2348808908045994E-4</v>
      </c>
      <c r="J980" s="7">
        <v>1.5919253243168102E-2</v>
      </c>
      <c r="K980" s="7">
        <v>6.5540960581987677E-5</v>
      </c>
      <c r="L980" s="7"/>
      <c r="M980" s="8">
        <v>7.0228797627212985E-2</v>
      </c>
      <c r="N980" s="9">
        <f t="shared" si="121"/>
        <v>33970.275639060805</v>
      </c>
      <c r="O980" s="9">
        <f t="shared" si="122"/>
        <v>18032.766787917684</v>
      </c>
      <c r="P980" s="9">
        <f t="shared" si="123"/>
        <v>226.10153232076695</v>
      </c>
      <c r="Q980" s="9">
        <f t="shared" si="124"/>
        <v>7304.2838546504745</v>
      </c>
      <c r="R980" s="9">
        <f t="shared" si="125"/>
        <v>124.90708496850402</v>
      </c>
      <c r="S980" s="9">
        <f t="shared" si="126"/>
        <v>9052.3723773691781</v>
      </c>
      <c r="T980" s="9">
        <f t="shared" si="127"/>
        <v>45.576806437213918</v>
      </c>
      <c r="U980" s="9">
        <f t="shared" si="128"/>
        <v>68756.284082724611</v>
      </c>
    </row>
    <row r="981" spans="1:21" ht="12.75" customHeight="1" x14ac:dyDescent="0.25">
      <c r="A981" s="2">
        <v>2004</v>
      </c>
      <c r="B981" s="2">
        <v>2</v>
      </c>
      <c r="C981" s="2">
        <v>10</v>
      </c>
      <c r="D981" s="2">
        <v>19</v>
      </c>
      <c r="E981" s="7">
        <v>3.6081185212312496E-2</v>
      </c>
      <c r="F981" s="7">
        <v>1.1006468033800433E-2</v>
      </c>
      <c r="G981" s="7">
        <v>5.90561432488686E-4</v>
      </c>
      <c r="H981" s="7">
        <v>9.9885071495175448E-3</v>
      </c>
      <c r="I981" s="7">
        <v>1.2348808908045994E-4</v>
      </c>
      <c r="J981" s="7">
        <v>1.6246155953279877E-2</v>
      </c>
      <c r="K981" s="7">
        <v>6.5540960581987677E-5</v>
      </c>
      <c r="L981" s="7"/>
      <c r="M981" s="8">
        <v>7.4101906831061493E-2</v>
      </c>
      <c r="N981" s="9">
        <f t="shared" si="121"/>
        <v>36524.538618218037</v>
      </c>
      <c r="O981" s="9">
        <f t="shared" si="122"/>
        <v>18176.439929293178</v>
      </c>
      <c r="P981" s="9">
        <f t="shared" si="123"/>
        <v>226.10153232076695</v>
      </c>
      <c r="Q981" s="9">
        <f t="shared" si="124"/>
        <v>8059.4781281822552</v>
      </c>
      <c r="R981" s="9">
        <f t="shared" si="125"/>
        <v>124.90708496850402</v>
      </c>
      <c r="S981" s="9">
        <f t="shared" si="126"/>
        <v>9238.2633245072266</v>
      </c>
      <c r="T981" s="9">
        <f t="shared" si="127"/>
        <v>45.576806437213918</v>
      </c>
      <c r="U981" s="9">
        <f t="shared" si="128"/>
        <v>72395.305423927173</v>
      </c>
    </row>
    <row r="982" spans="1:21" ht="12.75" customHeight="1" x14ac:dyDescent="0.25">
      <c r="A982" s="2">
        <v>2004</v>
      </c>
      <c r="B982" s="2">
        <v>2</v>
      </c>
      <c r="C982" s="2">
        <v>10</v>
      </c>
      <c r="D982" s="2">
        <v>20</v>
      </c>
      <c r="E982" s="7">
        <v>3.464463783714803E-2</v>
      </c>
      <c r="F982" s="7">
        <v>1.0719014547392753E-2</v>
      </c>
      <c r="G982" s="7">
        <v>5.90561432488686E-4</v>
      </c>
      <c r="H982" s="7">
        <v>1.0174321467867132E-2</v>
      </c>
      <c r="I982" s="7">
        <v>1.2348808908045994E-4</v>
      </c>
      <c r="J982" s="7">
        <v>1.6858323621352433E-2</v>
      </c>
      <c r="K982" s="7">
        <v>6.5540960581987677E-5</v>
      </c>
      <c r="L982" s="7"/>
      <c r="M982" s="8">
        <v>7.3175887955911498E-2</v>
      </c>
      <c r="N982" s="9">
        <f t="shared" si="121"/>
        <v>35070.3394345618</v>
      </c>
      <c r="O982" s="9">
        <f t="shared" si="122"/>
        <v>17701.729875885521</v>
      </c>
      <c r="P982" s="9">
        <f t="shared" si="123"/>
        <v>226.10153232076695</v>
      </c>
      <c r="Q982" s="9">
        <f t="shared" si="124"/>
        <v>8209.4070827522009</v>
      </c>
      <c r="R982" s="9">
        <f t="shared" si="125"/>
        <v>124.90708496850402</v>
      </c>
      <c r="S982" s="9">
        <f t="shared" si="126"/>
        <v>9586.3682012957597</v>
      </c>
      <c r="T982" s="9">
        <f t="shared" si="127"/>
        <v>45.576806437213918</v>
      </c>
      <c r="U982" s="9">
        <f t="shared" si="128"/>
        <v>70964.430018221756</v>
      </c>
    </row>
    <row r="983" spans="1:21" ht="12.75" customHeight="1" x14ac:dyDescent="0.25">
      <c r="A983" s="2">
        <v>2004</v>
      </c>
      <c r="B983" s="2">
        <v>2</v>
      </c>
      <c r="C983" s="2">
        <v>10</v>
      </c>
      <c r="D983" s="2">
        <v>21</v>
      </c>
      <c r="E983" s="7">
        <v>3.3576284192476297E-2</v>
      </c>
      <c r="F983" s="7">
        <v>1.0465069867125113E-2</v>
      </c>
      <c r="G983" s="7">
        <v>5.90561432488686E-4</v>
      </c>
      <c r="H983" s="7">
        <v>1.0167019342244172E-2</v>
      </c>
      <c r="I983" s="7">
        <v>1.2348808908045994E-4</v>
      </c>
      <c r="J983" s="7">
        <v>1.7000413746655774E-2</v>
      </c>
      <c r="K983" s="7">
        <v>6.5540960581987677E-5</v>
      </c>
      <c r="L983" s="7"/>
      <c r="M983" s="8">
        <v>7.1988377630652495E-2</v>
      </c>
      <c r="N983" s="9">
        <f t="shared" si="121"/>
        <v>33988.858221483162</v>
      </c>
      <c r="O983" s="9">
        <f t="shared" si="122"/>
        <v>17282.357356738295</v>
      </c>
      <c r="P983" s="9">
        <f t="shared" si="123"/>
        <v>226.10153232076695</v>
      </c>
      <c r="Q983" s="9">
        <f t="shared" si="124"/>
        <v>8203.5151791006792</v>
      </c>
      <c r="R983" s="9">
        <f t="shared" si="125"/>
        <v>124.90708496850402</v>
      </c>
      <c r="S983" s="9">
        <f t="shared" si="126"/>
        <v>9667.1667604835093</v>
      </c>
      <c r="T983" s="9">
        <f t="shared" si="127"/>
        <v>45.576806437213918</v>
      </c>
      <c r="U983" s="9">
        <f t="shared" si="128"/>
        <v>69538.482941532115</v>
      </c>
    </row>
    <row r="984" spans="1:21" ht="12.75" customHeight="1" x14ac:dyDescent="0.25">
      <c r="A984" s="2">
        <v>2004</v>
      </c>
      <c r="B984" s="2">
        <v>2</v>
      </c>
      <c r="C984" s="2">
        <v>10</v>
      </c>
      <c r="D984" s="2">
        <v>22</v>
      </c>
      <c r="E984" s="7">
        <v>3.0745285609762692E-2</v>
      </c>
      <c r="F984" s="7">
        <v>9.8014208718923065E-3</v>
      </c>
      <c r="G984" s="7">
        <v>5.90561432488686E-4</v>
      </c>
      <c r="H984" s="7">
        <v>9.2884576434678449E-3</v>
      </c>
      <c r="I984" s="7">
        <v>1.2348808908045994E-4</v>
      </c>
      <c r="J984" s="7">
        <v>1.6911104495284188E-2</v>
      </c>
      <c r="K984" s="7">
        <v>6.5540960581987677E-5</v>
      </c>
      <c r="L984" s="7"/>
      <c r="M984" s="8">
        <v>6.7525859102558178E-2</v>
      </c>
      <c r="N984" s="9">
        <f t="shared" si="121"/>
        <v>31123.073285262206</v>
      </c>
      <c r="O984" s="9">
        <f t="shared" si="122"/>
        <v>16186.385782665615</v>
      </c>
      <c r="P984" s="9">
        <f t="shared" si="123"/>
        <v>226.10153232076695</v>
      </c>
      <c r="Q984" s="9">
        <f t="shared" si="124"/>
        <v>7494.6255833327623</v>
      </c>
      <c r="R984" s="9">
        <f t="shared" si="125"/>
        <v>124.90708496850402</v>
      </c>
      <c r="S984" s="9">
        <f t="shared" si="126"/>
        <v>9616.3816773008784</v>
      </c>
      <c r="T984" s="9">
        <f t="shared" si="127"/>
        <v>45.576806437213918</v>
      </c>
      <c r="U984" s="9">
        <f t="shared" si="128"/>
        <v>64817.051752287945</v>
      </c>
    </row>
    <row r="985" spans="1:21" ht="12.75" customHeight="1" x14ac:dyDescent="0.25">
      <c r="A985" s="2">
        <v>2004</v>
      </c>
      <c r="B985" s="2">
        <v>2</v>
      </c>
      <c r="C985" s="2">
        <v>10</v>
      </c>
      <c r="D985" s="2">
        <v>23</v>
      </c>
      <c r="E985" s="7">
        <v>2.7622019983191144E-2</v>
      </c>
      <c r="F985" s="7">
        <v>8.8748583037664575E-3</v>
      </c>
      <c r="G985" s="7">
        <v>5.90561432488686E-4</v>
      </c>
      <c r="H985" s="7">
        <v>8.0553465887735938E-3</v>
      </c>
      <c r="I985" s="7">
        <v>1.2348808908045994E-4</v>
      </c>
      <c r="J985" s="7">
        <v>1.6435665014588149E-2</v>
      </c>
      <c r="K985" s="7">
        <v>6.5540960581987677E-5</v>
      </c>
      <c r="L985" s="7"/>
      <c r="M985" s="8">
        <v>6.1767480372470478E-2</v>
      </c>
      <c r="N985" s="9">
        <f t="shared" si="121"/>
        <v>27961.430026555234</v>
      </c>
      <c r="O985" s="9">
        <f t="shared" si="122"/>
        <v>14656.230167935149</v>
      </c>
      <c r="P985" s="9">
        <f t="shared" si="123"/>
        <v>226.10153232076695</v>
      </c>
      <c r="Q985" s="9">
        <f t="shared" si="124"/>
        <v>6499.6589255366462</v>
      </c>
      <c r="R985" s="9">
        <f t="shared" si="125"/>
        <v>124.90708496850402</v>
      </c>
      <c r="S985" s="9">
        <f t="shared" si="126"/>
        <v>9346.0263310781793</v>
      </c>
      <c r="T985" s="9">
        <f t="shared" si="127"/>
        <v>45.576806437213918</v>
      </c>
      <c r="U985" s="9">
        <f t="shared" si="128"/>
        <v>58859.930874831698</v>
      </c>
    </row>
    <row r="986" spans="1:21" ht="12.75" customHeight="1" x14ac:dyDescent="0.25">
      <c r="A986" s="2">
        <v>2004</v>
      </c>
      <c r="B986" s="2">
        <v>2</v>
      </c>
      <c r="C986" s="2">
        <v>10</v>
      </c>
      <c r="D986" s="2">
        <v>24</v>
      </c>
      <c r="E986" s="7">
        <v>2.2890413727041609E-2</v>
      </c>
      <c r="F986" s="7">
        <v>8.1169061513839715E-3</v>
      </c>
      <c r="G986" s="7">
        <v>5.90561432488686E-4</v>
      </c>
      <c r="H986" s="7">
        <v>7.7348962598322068E-3</v>
      </c>
      <c r="I986" s="7">
        <v>1.2348808908045994E-4</v>
      </c>
      <c r="J986" s="7">
        <v>1.5117768935104562E-2</v>
      </c>
      <c r="K986" s="7">
        <v>6.5540960581987677E-5</v>
      </c>
      <c r="L986" s="7"/>
      <c r="M986" s="8">
        <v>5.4639575555513485E-2</v>
      </c>
      <c r="N986" s="9">
        <f t="shared" si="121"/>
        <v>23171.683392346498</v>
      </c>
      <c r="O986" s="9">
        <f t="shared" si="122"/>
        <v>13404.523287512611</v>
      </c>
      <c r="P986" s="9">
        <f t="shared" si="123"/>
        <v>226.10153232076695</v>
      </c>
      <c r="Q986" s="9">
        <f t="shared" si="124"/>
        <v>6241.0955207543147</v>
      </c>
      <c r="R986" s="9">
        <f t="shared" si="125"/>
        <v>124.90708496850402</v>
      </c>
      <c r="S986" s="9">
        <f t="shared" si="126"/>
        <v>8596.6139130503234</v>
      </c>
      <c r="T986" s="9">
        <f t="shared" si="127"/>
        <v>45.576806437213918</v>
      </c>
      <c r="U986" s="9">
        <f t="shared" si="128"/>
        <v>51810.501537390235</v>
      </c>
    </row>
    <row r="987" spans="1:21" ht="12.75" customHeight="1" x14ac:dyDescent="0.25">
      <c r="A987" s="2">
        <v>2004</v>
      </c>
      <c r="B987" s="2">
        <v>2</v>
      </c>
      <c r="C987" s="2">
        <v>11</v>
      </c>
      <c r="D987" s="2">
        <v>1</v>
      </c>
      <c r="E987" s="7">
        <v>1.9059163279160317E-2</v>
      </c>
      <c r="F987" s="7">
        <v>7.9753952758267535E-3</v>
      </c>
      <c r="G987" s="7">
        <v>5.90561432488686E-4</v>
      </c>
      <c r="H987" s="7">
        <v>8.1555173867116099E-3</v>
      </c>
      <c r="I987" s="7">
        <v>1.2348808908045994E-4</v>
      </c>
      <c r="J987" s="7">
        <v>1.3958008002379492E-2</v>
      </c>
      <c r="K987" s="7">
        <v>6.5540960581987677E-5</v>
      </c>
      <c r="L987" s="7"/>
      <c r="M987" s="8">
        <v>4.9927674426229307E-2</v>
      </c>
      <c r="N987" s="9">
        <f t="shared" si="121"/>
        <v>19293.355834194292</v>
      </c>
      <c r="O987" s="9">
        <f t="shared" si="122"/>
        <v>13170.827616838926</v>
      </c>
      <c r="P987" s="9">
        <f t="shared" si="123"/>
        <v>226.10153232076695</v>
      </c>
      <c r="Q987" s="9">
        <f t="shared" si="124"/>
        <v>6580.484252382711</v>
      </c>
      <c r="R987" s="9">
        <f t="shared" si="125"/>
        <v>124.90708496850402</v>
      </c>
      <c r="S987" s="9">
        <f t="shared" si="126"/>
        <v>7937.1239438045668</v>
      </c>
      <c r="T987" s="9">
        <f t="shared" si="127"/>
        <v>45.576806437213918</v>
      </c>
      <c r="U987" s="9">
        <f t="shared" si="128"/>
        <v>47378.377070946983</v>
      </c>
    </row>
    <row r="988" spans="1:21" ht="12.75" customHeight="1" x14ac:dyDescent="0.25">
      <c r="A988" s="2">
        <v>2004</v>
      </c>
      <c r="B988" s="2">
        <v>2</v>
      </c>
      <c r="C988" s="2">
        <v>11</v>
      </c>
      <c r="D988" s="2">
        <v>2</v>
      </c>
      <c r="E988" s="7">
        <v>1.7855386561893817E-2</v>
      </c>
      <c r="F988" s="7">
        <v>8.0213802402455594E-3</v>
      </c>
      <c r="G988" s="7">
        <v>5.90561432488686E-4</v>
      </c>
      <c r="H988" s="7">
        <v>8.6143953424575159E-3</v>
      </c>
      <c r="I988" s="7">
        <v>1.2348808908045994E-4</v>
      </c>
      <c r="J988" s="7">
        <v>1.3438610867522793E-2</v>
      </c>
      <c r="K988" s="7">
        <v>6.5540960581987677E-5</v>
      </c>
      <c r="L988" s="7"/>
      <c r="M988" s="8">
        <v>4.8709363494270824E-2</v>
      </c>
      <c r="N988" s="9">
        <f t="shared" si="121"/>
        <v>18074.787515587388</v>
      </c>
      <c r="O988" s="9">
        <f t="shared" si="122"/>
        <v>13246.768685385374</v>
      </c>
      <c r="P988" s="9">
        <f t="shared" si="123"/>
        <v>226.10153232076695</v>
      </c>
      <c r="Q988" s="9">
        <f t="shared" si="124"/>
        <v>6950.7414682488215</v>
      </c>
      <c r="R988" s="9">
        <f t="shared" si="125"/>
        <v>124.90708496850402</v>
      </c>
      <c r="S988" s="9">
        <f t="shared" si="126"/>
        <v>7641.7723839894561</v>
      </c>
      <c r="T988" s="9">
        <f t="shared" si="127"/>
        <v>45.576806437213918</v>
      </c>
      <c r="U988" s="9">
        <f t="shared" si="128"/>
        <v>46310.655476937522</v>
      </c>
    </row>
    <row r="989" spans="1:21" ht="12.75" customHeight="1" x14ac:dyDescent="0.25">
      <c r="A989" s="2">
        <v>2004</v>
      </c>
      <c r="B989" s="2">
        <v>2</v>
      </c>
      <c r="C989" s="2">
        <v>11</v>
      </c>
      <c r="D989" s="2">
        <v>3</v>
      </c>
      <c r="E989" s="7">
        <v>1.747284646684788E-2</v>
      </c>
      <c r="F989" s="7">
        <v>7.7086984877055781E-3</v>
      </c>
      <c r="G989" s="7">
        <v>5.90561432488686E-4</v>
      </c>
      <c r="H989" s="7">
        <v>8.1918502249039848E-3</v>
      </c>
      <c r="I989" s="7">
        <v>1.2348808908045994E-4</v>
      </c>
      <c r="J989" s="7">
        <v>1.3217533449376744E-2</v>
      </c>
      <c r="K989" s="7">
        <v>6.5540960581987677E-5</v>
      </c>
      <c r="L989" s="7"/>
      <c r="M989" s="8">
        <v>4.7370519110985325E-2</v>
      </c>
      <c r="N989" s="9">
        <f t="shared" si="121"/>
        <v>17687.546897179036</v>
      </c>
      <c r="O989" s="9">
        <f t="shared" si="122"/>
        <v>12730.395851286781</v>
      </c>
      <c r="P989" s="9">
        <f t="shared" si="123"/>
        <v>226.10153232076695</v>
      </c>
      <c r="Q989" s="9">
        <f t="shared" si="124"/>
        <v>6609.8003163713493</v>
      </c>
      <c r="R989" s="9">
        <f t="shared" si="125"/>
        <v>124.90708496850402</v>
      </c>
      <c r="S989" s="9">
        <f t="shared" si="126"/>
        <v>7516.0582513781001</v>
      </c>
      <c r="T989" s="9">
        <f t="shared" si="127"/>
        <v>45.576806437213918</v>
      </c>
      <c r="U989" s="9">
        <f t="shared" si="128"/>
        <v>44940.38673994175</v>
      </c>
    </row>
    <row r="990" spans="1:21" ht="12.75" customHeight="1" x14ac:dyDescent="0.25">
      <c r="A990" s="2">
        <v>2004</v>
      </c>
      <c r="B990" s="2">
        <v>2</v>
      </c>
      <c r="C990" s="2">
        <v>11</v>
      </c>
      <c r="D990" s="2">
        <v>4</v>
      </c>
      <c r="E990" s="7">
        <v>1.7283559308640988E-2</v>
      </c>
      <c r="F990" s="7">
        <v>7.6938014423122095E-3</v>
      </c>
      <c r="G990" s="7">
        <v>5.90561432488686E-4</v>
      </c>
      <c r="H990" s="7">
        <v>8.4485515646487742E-3</v>
      </c>
      <c r="I990" s="7">
        <v>1.2348808908045994E-4</v>
      </c>
      <c r="J990" s="7">
        <v>1.3610815112272658E-2</v>
      </c>
      <c r="K990" s="7">
        <v>6.5540960581987677E-5</v>
      </c>
      <c r="L990" s="7"/>
      <c r="M990" s="8">
        <v>4.7816317910025767E-2</v>
      </c>
      <c r="N990" s="9">
        <f t="shared" si="121"/>
        <v>17495.933842364499</v>
      </c>
      <c r="O990" s="9">
        <f t="shared" si="122"/>
        <v>12705.794385141149</v>
      </c>
      <c r="P990" s="9">
        <f t="shared" si="123"/>
        <v>226.10153232076695</v>
      </c>
      <c r="Q990" s="9">
        <f t="shared" si="124"/>
        <v>6816.9262464206804</v>
      </c>
      <c r="R990" s="9">
        <f t="shared" si="125"/>
        <v>124.90708496850402</v>
      </c>
      <c r="S990" s="9">
        <f t="shared" si="126"/>
        <v>7739.6951272631331</v>
      </c>
      <c r="T990" s="9">
        <f t="shared" si="127"/>
        <v>45.576806437213918</v>
      </c>
      <c r="U990" s="9">
        <f t="shared" si="128"/>
        <v>45154.935024915954</v>
      </c>
    </row>
    <row r="991" spans="1:21" ht="12.75" customHeight="1" x14ac:dyDescent="0.25">
      <c r="A991" s="2">
        <v>2004</v>
      </c>
      <c r="B991" s="2">
        <v>2</v>
      </c>
      <c r="C991" s="2">
        <v>11</v>
      </c>
      <c r="D991" s="2">
        <v>5</v>
      </c>
      <c r="E991" s="7">
        <v>1.8233512678708545E-2</v>
      </c>
      <c r="F991" s="7">
        <v>7.5657997861336103E-3</v>
      </c>
      <c r="G991" s="7">
        <v>5.90561432488686E-4</v>
      </c>
      <c r="H991" s="7">
        <v>8.1400996434664707E-3</v>
      </c>
      <c r="I991" s="7">
        <v>1.2348808908045994E-4</v>
      </c>
      <c r="J991" s="7">
        <v>1.3455987273096222E-2</v>
      </c>
      <c r="K991" s="7">
        <v>6.5540960581987677E-5</v>
      </c>
      <c r="L991" s="7"/>
      <c r="M991" s="8">
        <v>4.8174989863555985E-2</v>
      </c>
      <c r="N991" s="9">
        <f t="shared" si="121"/>
        <v>18457.559918292256</v>
      </c>
      <c r="O991" s="9">
        <f t="shared" si="122"/>
        <v>12494.408279513495</v>
      </c>
      <c r="P991" s="9">
        <f t="shared" si="123"/>
        <v>226.10153232076695</v>
      </c>
      <c r="Q991" s="9">
        <f t="shared" si="124"/>
        <v>6568.0440586069935</v>
      </c>
      <c r="R991" s="9">
        <f t="shared" si="125"/>
        <v>124.90708496850402</v>
      </c>
      <c r="S991" s="9">
        <f t="shared" si="126"/>
        <v>7651.653355881047</v>
      </c>
      <c r="T991" s="9">
        <f t="shared" si="127"/>
        <v>45.576806437213918</v>
      </c>
      <c r="U991" s="9">
        <f t="shared" si="128"/>
        <v>45568.25103602028</v>
      </c>
    </row>
    <row r="992" spans="1:21" ht="12.75" customHeight="1" x14ac:dyDescent="0.25">
      <c r="A992" s="2">
        <v>2004</v>
      </c>
      <c r="B992" s="2">
        <v>2</v>
      </c>
      <c r="C992" s="2">
        <v>11</v>
      </c>
      <c r="D992" s="2">
        <v>6</v>
      </c>
      <c r="E992" s="7">
        <v>1.9475206174243639E-2</v>
      </c>
      <c r="F992" s="7">
        <v>8.2335905452328856E-3</v>
      </c>
      <c r="G992" s="7">
        <v>5.90561432488686E-4</v>
      </c>
      <c r="H992" s="7">
        <v>8.8425077336557207E-3</v>
      </c>
      <c r="I992" s="7">
        <v>1.2348808908045994E-4</v>
      </c>
      <c r="J992" s="7">
        <v>1.3456425048993251E-2</v>
      </c>
      <c r="K992" s="7">
        <v>6.5540960581987677E-5</v>
      </c>
      <c r="L992" s="7"/>
      <c r="M992" s="8">
        <v>5.0787319984276637E-2</v>
      </c>
      <c r="N992" s="9">
        <f t="shared" si="121"/>
        <v>19714.51092372058</v>
      </c>
      <c r="O992" s="9">
        <f t="shared" si="122"/>
        <v>13597.219697384293</v>
      </c>
      <c r="P992" s="9">
        <f t="shared" si="123"/>
        <v>226.10153232076695</v>
      </c>
      <c r="Q992" s="9">
        <f t="shared" si="124"/>
        <v>7134.7996863698436</v>
      </c>
      <c r="R992" s="9">
        <f t="shared" si="125"/>
        <v>124.90708496850402</v>
      </c>
      <c r="S992" s="9">
        <f t="shared" si="126"/>
        <v>7651.9022940929854</v>
      </c>
      <c r="T992" s="9">
        <f t="shared" si="127"/>
        <v>45.576806437213918</v>
      </c>
      <c r="U992" s="9">
        <f t="shared" si="128"/>
        <v>48495.018025294186</v>
      </c>
    </row>
    <row r="993" spans="1:21" ht="12.75" customHeight="1" x14ac:dyDescent="0.25">
      <c r="A993" s="2">
        <v>2004</v>
      </c>
      <c r="B993" s="2">
        <v>2</v>
      </c>
      <c r="C993" s="2">
        <v>11</v>
      </c>
      <c r="D993" s="2">
        <v>7</v>
      </c>
      <c r="E993" s="7">
        <v>2.2895387245749677E-2</v>
      </c>
      <c r="F993" s="7">
        <v>9.4832505828983619E-3</v>
      </c>
      <c r="G993" s="7">
        <v>2.2681823162319043E-4</v>
      </c>
      <c r="H993" s="7">
        <v>9.6667699710243898E-3</v>
      </c>
      <c r="I993" s="7">
        <v>1.2348808908045994E-4</v>
      </c>
      <c r="J993" s="7">
        <v>1.4546587332697319E-2</v>
      </c>
      <c r="K993" s="7">
        <v>2.5172461255123491E-5</v>
      </c>
      <c r="L993" s="7"/>
      <c r="M993" s="8">
        <v>5.6967473914328527E-2</v>
      </c>
      <c r="N993" s="9">
        <f t="shared" si="121"/>
        <v>23176.718023971051</v>
      </c>
      <c r="O993" s="9">
        <f t="shared" si="122"/>
        <v>15660.949000636692</v>
      </c>
      <c r="P993" s="9">
        <f t="shared" si="123"/>
        <v>86.839314095020072</v>
      </c>
      <c r="Q993" s="9">
        <f t="shared" si="124"/>
        <v>7799.8763964846521</v>
      </c>
      <c r="R993" s="9">
        <f t="shared" si="125"/>
        <v>124.90708496850402</v>
      </c>
      <c r="S993" s="9">
        <f t="shared" si="126"/>
        <v>8271.81547677243</v>
      </c>
      <c r="T993" s="9">
        <f t="shared" si="127"/>
        <v>17.504784549775611</v>
      </c>
      <c r="U993" s="9">
        <f t="shared" si="128"/>
        <v>55138.610081478124</v>
      </c>
    </row>
    <row r="994" spans="1:21" ht="12.75" customHeight="1" x14ac:dyDescent="0.25">
      <c r="A994" s="2">
        <v>2004</v>
      </c>
      <c r="B994" s="2">
        <v>2</v>
      </c>
      <c r="C994" s="2">
        <v>11</v>
      </c>
      <c r="D994" s="2">
        <v>8</v>
      </c>
      <c r="E994" s="7">
        <v>2.7089461732694699E-2</v>
      </c>
      <c r="F994" s="7">
        <v>1.1087628956496271E-2</v>
      </c>
      <c r="G994" s="7">
        <v>0</v>
      </c>
      <c r="H994" s="7">
        <v>9.9528528727760406E-3</v>
      </c>
      <c r="I994" s="7">
        <v>1.2348808908045994E-4</v>
      </c>
      <c r="J994" s="7">
        <v>1.5711732189449185E-2</v>
      </c>
      <c r="K994" s="7">
        <v>0</v>
      </c>
      <c r="L994" s="7"/>
      <c r="M994" s="8">
        <v>6.3965163840496664E-2</v>
      </c>
      <c r="N994" s="9">
        <f t="shared" si="121"/>
        <v>27422.327880318906</v>
      </c>
      <c r="O994" s="9">
        <f t="shared" si="122"/>
        <v>18310.471721459075</v>
      </c>
      <c r="P994" s="9">
        <f t="shared" si="123"/>
        <v>0</v>
      </c>
      <c r="Q994" s="9">
        <f t="shared" si="124"/>
        <v>8030.7095785608844</v>
      </c>
      <c r="R994" s="9">
        <f t="shared" si="125"/>
        <v>124.90708496850402</v>
      </c>
      <c r="S994" s="9">
        <f t="shared" si="126"/>
        <v>8934.3669768825785</v>
      </c>
      <c r="T994" s="9">
        <f t="shared" si="127"/>
        <v>0</v>
      </c>
      <c r="U994" s="9">
        <f t="shared" si="128"/>
        <v>62822.783242189944</v>
      </c>
    </row>
    <row r="995" spans="1:21" ht="12.75" customHeight="1" x14ac:dyDescent="0.25">
      <c r="A995" s="2">
        <v>2004</v>
      </c>
      <c r="B995" s="2">
        <v>2</v>
      </c>
      <c r="C995" s="2">
        <v>11</v>
      </c>
      <c r="D995" s="2">
        <v>9</v>
      </c>
      <c r="E995" s="7">
        <v>2.5791181869783904E-2</v>
      </c>
      <c r="F995" s="7">
        <v>1.2236225935021498E-2</v>
      </c>
      <c r="G995" s="7">
        <v>0</v>
      </c>
      <c r="H995" s="7">
        <v>1.0087262013681661E-2</v>
      </c>
      <c r="I995" s="7">
        <v>1.2348808908045994E-4</v>
      </c>
      <c r="J995" s="7">
        <v>1.6257023385858931E-2</v>
      </c>
      <c r="K995" s="7">
        <v>0</v>
      </c>
      <c r="L995" s="7"/>
      <c r="M995" s="8">
        <v>6.4495181293426462E-2</v>
      </c>
      <c r="N995" s="9">
        <f t="shared" si="121"/>
        <v>26108.095193362751</v>
      </c>
      <c r="O995" s="9">
        <f t="shared" si="122"/>
        <v>20207.302195959859</v>
      </c>
      <c r="P995" s="9">
        <f t="shared" si="123"/>
        <v>0</v>
      </c>
      <c r="Q995" s="9">
        <f t="shared" si="124"/>
        <v>8139.1609732629395</v>
      </c>
      <c r="R995" s="9">
        <f t="shared" si="125"/>
        <v>124.90708496850402</v>
      </c>
      <c r="S995" s="9">
        <f t="shared" si="126"/>
        <v>9244.4430142821711</v>
      </c>
      <c r="T995" s="9">
        <f t="shared" si="127"/>
        <v>0</v>
      </c>
      <c r="U995" s="9">
        <f t="shared" si="128"/>
        <v>63823.908461836218</v>
      </c>
    </row>
    <row r="996" spans="1:21" ht="12.75" customHeight="1" x14ac:dyDescent="0.25">
      <c r="A996" s="2">
        <v>2004</v>
      </c>
      <c r="B996" s="2">
        <v>2</v>
      </c>
      <c r="C996" s="2">
        <v>11</v>
      </c>
      <c r="D996" s="2">
        <v>10</v>
      </c>
      <c r="E996" s="7">
        <v>2.4157382662484215E-2</v>
      </c>
      <c r="F996" s="7">
        <v>1.2915473394625754E-2</v>
      </c>
      <c r="G996" s="7">
        <v>0</v>
      </c>
      <c r="H996" s="7">
        <v>1.0570502274140836E-2</v>
      </c>
      <c r="I996" s="7">
        <v>1.2348808908045994E-4</v>
      </c>
      <c r="J996" s="7">
        <v>1.5678461718888207E-2</v>
      </c>
      <c r="K996" s="7">
        <v>0</v>
      </c>
      <c r="L996" s="7"/>
      <c r="M996" s="8">
        <v>6.3445308139219475E-2</v>
      </c>
      <c r="N996" s="9">
        <f t="shared" si="121"/>
        <v>24454.220413743034</v>
      </c>
      <c r="O996" s="9">
        <f t="shared" si="122"/>
        <v>21329.033582332562</v>
      </c>
      <c r="P996" s="9">
        <f t="shared" si="123"/>
        <v>0</v>
      </c>
      <c r="Q996" s="9">
        <f t="shared" si="124"/>
        <v>8529.075527212668</v>
      </c>
      <c r="R996" s="9">
        <f t="shared" si="125"/>
        <v>124.90708496850402</v>
      </c>
      <c r="S996" s="9">
        <f t="shared" si="126"/>
        <v>8915.4479557395789</v>
      </c>
      <c r="T996" s="9">
        <f t="shared" si="127"/>
        <v>0</v>
      </c>
      <c r="U996" s="9">
        <f t="shared" si="128"/>
        <v>63352.684563996343</v>
      </c>
    </row>
    <row r="997" spans="1:21" ht="12.75" customHeight="1" x14ac:dyDescent="0.25">
      <c r="A997" s="2">
        <v>2004</v>
      </c>
      <c r="B997" s="2">
        <v>2</v>
      </c>
      <c r="C997" s="2">
        <v>11</v>
      </c>
      <c r="D997" s="2">
        <v>11</v>
      </c>
      <c r="E997" s="7">
        <v>2.278358291823088E-2</v>
      </c>
      <c r="F997" s="7">
        <v>1.323056159434274E-2</v>
      </c>
      <c r="G997" s="7">
        <v>0</v>
      </c>
      <c r="H997" s="7">
        <v>1.011378767783465E-2</v>
      </c>
      <c r="I997" s="7">
        <v>1.2348808908045994E-4</v>
      </c>
      <c r="J997" s="7">
        <v>1.6748096580254924E-2</v>
      </c>
      <c r="K997" s="7">
        <v>0</v>
      </c>
      <c r="L997" s="7"/>
      <c r="M997" s="8">
        <v>6.2999516859743657E-2</v>
      </c>
      <c r="N997" s="9">
        <f t="shared" si="121"/>
        <v>23063.539882673445</v>
      </c>
      <c r="O997" s="9">
        <f t="shared" si="122"/>
        <v>21849.380501707332</v>
      </c>
      <c r="P997" s="9">
        <f t="shared" si="123"/>
        <v>0</v>
      </c>
      <c r="Q997" s="9">
        <f t="shared" si="124"/>
        <v>8160.5638723024467</v>
      </c>
      <c r="R997" s="9">
        <f t="shared" si="125"/>
        <v>124.90708496850402</v>
      </c>
      <c r="S997" s="9">
        <f t="shared" si="126"/>
        <v>9523.6883628116011</v>
      </c>
      <c r="T997" s="9">
        <f t="shared" si="127"/>
        <v>0</v>
      </c>
      <c r="U997" s="9">
        <f t="shared" si="128"/>
        <v>62722.079704463322</v>
      </c>
    </row>
    <row r="998" spans="1:21" ht="12.75" customHeight="1" x14ac:dyDescent="0.25">
      <c r="A998" s="2">
        <v>2004</v>
      </c>
      <c r="B998" s="2">
        <v>2</v>
      </c>
      <c r="C998" s="2">
        <v>11</v>
      </c>
      <c r="D998" s="2">
        <v>12</v>
      </c>
      <c r="E998" s="7">
        <v>2.3432004254616463E-2</v>
      </c>
      <c r="F998" s="7">
        <v>1.2835605314411393E-2</v>
      </c>
      <c r="G998" s="7">
        <v>0</v>
      </c>
      <c r="H998" s="7">
        <v>9.4891464390110588E-3</v>
      </c>
      <c r="I998" s="7">
        <v>1.2348808908045994E-4</v>
      </c>
      <c r="J998" s="7">
        <v>1.6708326205700851E-2</v>
      </c>
      <c r="K998" s="7">
        <v>0</v>
      </c>
      <c r="L998" s="7"/>
      <c r="M998" s="8">
        <v>6.2588570302820237E-2</v>
      </c>
      <c r="N998" s="9">
        <f t="shared" si="121"/>
        <v>23719.928801228427</v>
      </c>
      <c r="O998" s="9">
        <f t="shared" si="122"/>
        <v>21197.13683236462</v>
      </c>
      <c r="P998" s="9">
        <f t="shared" si="123"/>
        <v>0</v>
      </c>
      <c r="Q998" s="9">
        <f t="shared" si="124"/>
        <v>7656.5563838057733</v>
      </c>
      <c r="R998" s="9">
        <f t="shared" si="125"/>
        <v>124.90708496850402</v>
      </c>
      <c r="S998" s="9">
        <f t="shared" si="126"/>
        <v>9501.0732165763056</v>
      </c>
      <c r="T998" s="9">
        <f t="shared" si="127"/>
        <v>0</v>
      </c>
      <c r="U998" s="9">
        <f t="shared" si="128"/>
        <v>62199.602318943624</v>
      </c>
    </row>
    <row r="999" spans="1:21" ht="12.75" customHeight="1" x14ac:dyDescent="0.25">
      <c r="A999" s="2">
        <v>2004</v>
      </c>
      <c r="B999" s="2">
        <v>2</v>
      </c>
      <c r="C999" s="2">
        <v>11</v>
      </c>
      <c r="D999" s="2">
        <v>13</v>
      </c>
      <c r="E999" s="7">
        <v>2.3424592340957819E-2</v>
      </c>
      <c r="F999" s="7">
        <v>1.2429095961934084E-2</v>
      </c>
      <c r="G999" s="7">
        <v>0</v>
      </c>
      <c r="H999" s="7">
        <v>8.8765288984416039E-3</v>
      </c>
      <c r="I999" s="7">
        <v>1.2348808908045994E-4</v>
      </c>
      <c r="J999" s="7">
        <v>1.6679175944930326E-2</v>
      </c>
      <c r="K999" s="7">
        <v>0</v>
      </c>
      <c r="L999" s="7"/>
      <c r="M999" s="8">
        <v>6.1532881235344297E-2</v>
      </c>
      <c r="N999" s="9">
        <f t="shared" si="121"/>
        <v>23712.425812480491</v>
      </c>
      <c r="O999" s="9">
        <f t="shared" si="122"/>
        <v>20525.814042591493</v>
      </c>
      <c r="P999" s="9">
        <f t="shared" si="123"/>
        <v>0</v>
      </c>
      <c r="Q999" s="9">
        <f t="shared" si="124"/>
        <v>7162.2505185495411</v>
      </c>
      <c r="R999" s="9">
        <f t="shared" si="125"/>
        <v>124.90708496850402</v>
      </c>
      <c r="S999" s="9">
        <f t="shared" si="126"/>
        <v>9484.4971240070481</v>
      </c>
      <c r="T999" s="9">
        <f t="shared" si="127"/>
        <v>0</v>
      </c>
      <c r="U999" s="9">
        <f t="shared" si="128"/>
        <v>61009.894582597073</v>
      </c>
    </row>
    <row r="1000" spans="1:21" ht="12.75" customHeight="1" x14ac:dyDescent="0.25">
      <c r="A1000" s="2">
        <v>2004</v>
      </c>
      <c r="B1000" s="2">
        <v>2</v>
      </c>
      <c r="C1000" s="2">
        <v>11</v>
      </c>
      <c r="D1000" s="2">
        <v>14</v>
      </c>
      <c r="E1000" s="7">
        <v>2.2584413304213367E-2</v>
      </c>
      <c r="F1000" s="7">
        <v>1.2527320557911449E-2</v>
      </c>
      <c r="G1000" s="7">
        <v>0</v>
      </c>
      <c r="H1000" s="7">
        <v>8.9713400343279168E-3</v>
      </c>
      <c r="I1000" s="7">
        <v>1.2348808908045994E-4</v>
      </c>
      <c r="J1000" s="7">
        <v>1.6561071486298963E-2</v>
      </c>
      <c r="K1000" s="7">
        <v>0</v>
      </c>
      <c r="L1000" s="7"/>
      <c r="M1000" s="8">
        <v>6.0767633471832158E-2</v>
      </c>
      <c r="N1000" s="9">
        <f t="shared" si="121"/>
        <v>22861.922939772252</v>
      </c>
      <c r="O1000" s="9">
        <f t="shared" si="122"/>
        <v>20688.025340791683</v>
      </c>
      <c r="P1000" s="9">
        <f t="shared" si="123"/>
        <v>0</v>
      </c>
      <c r="Q1000" s="9">
        <f t="shared" si="124"/>
        <v>7238.7512673146621</v>
      </c>
      <c r="R1000" s="9">
        <f t="shared" si="125"/>
        <v>124.90708496850402</v>
      </c>
      <c r="S1000" s="9">
        <f t="shared" si="126"/>
        <v>9417.3378469588297</v>
      </c>
      <c r="T1000" s="9">
        <f t="shared" si="127"/>
        <v>0</v>
      </c>
      <c r="U1000" s="9">
        <f t="shared" si="128"/>
        <v>60330.944479805927</v>
      </c>
    </row>
    <row r="1001" spans="1:21" ht="12.75" customHeight="1" x14ac:dyDescent="0.25">
      <c r="A1001" s="2">
        <v>2004</v>
      </c>
      <c r="B1001" s="2">
        <v>2</v>
      </c>
      <c r="C1001" s="2">
        <v>11</v>
      </c>
      <c r="D1001" s="2">
        <v>15</v>
      </c>
      <c r="E1001" s="7">
        <v>2.1935807454163257E-2</v>
      </c>
      <c r="F1001" s="7">
        <v>1.2475802132086735E-2</v>
      </c>
      <c r="G1001" s="7">
        <v>0</v>
      </c>
      <c r="H1001" s="7">
        <v>9.5830969634348971E-3</v>
      </c>
      <c r="I1001" s="7">
        <v>1.2348808908045994E-4</v>
      </c>
      <c r="J1001" s="7">
        <v>1.5995990546563282E-2</v>
      </c>
      <c r="K1001" s="7">
        <v>0</v>
      </c>
      <c r="L1001" s="7"/>
      <c r="M1001" s="8">
        <v>6.0114185185328635E-2</v>
      </c>
      <c r="N1001" s="9">
        <f t="shared" si="121"/>
        <v>22205.34724031121</v>
      </c>
      <c r="O1001" s="9">
        <f t="shared" si="122"/>
        <v>20602.946133785499</v>
      </c>
      <c r="P1001" s="9">
        <f t="shared" si="123"/>
        <v>0</v>
      </c>
      <c r="Q1001" s="9">
        <f t="shared" si="124"/>
        <v>7732.3627265745963</v>
      </c>
      <c r="R1001" s="9">
        <f t="shared" si="125"/>
        <v>124.90708496850402</v>
      </c>
      <c r="S1001" s="9">
        <f t="shared" si="126"/>
        <v>9096.0085099790067</v>
      </c>
      <c r="T1001" s="9">
        <f t="shared" si="127"/>
        <v>0</v>
      </c>
      <c r="U1001" s="9">
        <f t="shared" si="128"/>
        <v>59761.571695618819</v>
      </c>
    </row>
    <row r="1002" spans="1:21" ht="12.75" customHeight="1" x14ac:dyDescent="0.25">
      <c r="A1002" s="2">
        <v>2004</v>
      </c>
      <c r="B1002" s="2">
        <v>2</v>
      </c>
      <c r="C1002" s="2">
        <v>11</v>
      </c>
      <c r="D1002" s="2">
        <v>16</v>
      </c>
      <c r="E1002" s="7">
        <v>2.3719584013437062E-2</v>
      </c>
      <c r="F1002" s="7">
        <v>1.2073204324065227E-2</v>
      </c>
      <c r="G1002" s="7">
        <v>0</v>
      </c>
      <c r="H1002" s="7">
        <v>9.6684429628370837E-3</v>
      </c>
      <c r="I1002" s="7">
        <v>1.2348808908045994E-4</v>
      </c>
      <c r="J1002" s="7">
        <v>1.5538678314294459E-2</v>
      </c>
      <c r="K1002" s="7">
        <v>0</v>
      </c>
      <c r="L1002" s="7"/>
      <c r="M1002" s="8">
        <v>6.1123397703714291E-2</v>
      </c>
      <c r="N1002" s="9">
        <f t="shared" si="121"/>
        <v>24011.04224290319</v>
      </c>
      <c r="O1002" s="9">
        <f t="shared" si="122"/>
        <v>19938.082995974586</v>
      </c>
      <c r="P1002" s="9">
        <f t="shared" si="123"/>
        <v>0</v>
      </c>
      <c r="Q1002" s="9">
        <f t="shared" si="124"/>
        <v>7801.2262919916775</v>
      </c>
      <c r="R1002" s="9">
        <f t="shared" si="125"/>
        <v>124.90708496850402</v>
      </c>
      <c r="S1002" s="9">
        <f t="shared" si="126"/>
        <v>8835.9610972022838</v>
      </c>
      <c r="T1002" s="9">
        <f t="shared" si="127"/>
        <v>0</v>
      </c>
      <c r="U1002" s="9">
        <f t="shared" si="128"/>
        <v>60711.219713040242</v>
      </c>
    </row>
    <row r="1003" spans="1:21" ht="12.75" customHeight="1" x14ac:dyDescent="0.25">
      <c r="A1003" s="2">
        <v>2004</v>
      </c>
      <c r="B1003" s="2">
        <v>2</v>
      </c>
      <c r="C1003" s="2">
        <v>11</v>
      </c>
      <c r="D1003" s="2">
        <v>17</v>
      </c>
      <c r="E1003" s="7">
        <v>2.7852124393157845E-2</v>
      </c>
      <c r="F1003" s="7">
        <v>1.1710706920891573E-2</v>
      </c>
      <c r="G1003" s="7">
        <v>1.4842538661220372E-4</v>
      </c>
      <c r="H1003" s="7">
        <v>1.0211220906182752E-2</v>
      </c>
      <c r="I1003" s="7">
        <v>1.2348808908045994E-4</v>
      </c>
      <c r="J1003" s="7">
        <v>1.5388221883773749E-2</v>
      </c>
      <c r="K1003" s="7">
        <v>1.6472363209229878E-5</v>
      </c>
      <c r="L1003" s="7"/>
      <c r="M1003" s="8">
        <v>6.5450659942907816E-2</v>
      </c>
      <c r="N1003" s="9">
        <f t="shared" si="121"/>
        <v>28194.361881720099</v>
      </c>
      <c r="O1003" s="9">
        <f t="shared" si="122"/>
        <v>19339.442973300971</v>
      </c>
      <c r="P1003" s="9">
        <f t="shared" si="123"/>
        <v>56.825938000894489</v>
      </c>
      <c r="Q1003" s="9">
        <f t="shared" si="124"/>
        <v>8239.1803222959406</v>
      </c>
      <c r="R1003" s="9">
        <f t="shared" si="125"/>
        <v>124.90708496850402</v>
      </c>
      <c r="S1003" s="9">
        <f t="shared" si="126"/>
        <v>8750.4050968774718</v>
      </c>
      <c r="T1003" s="9">
        <f t="shared" si="127"/>
        <v>11.454786485947254</v>
      </c>
      <c r="U1003" s="9">
        <f t="shared" si="128"/>
        <v>64716.578083649831</v>
      </c>
    </row>
    <row r="1004" spans="1:21" ht="12.75" customHeight="1" x14ac:dyDescent="0.25">
      <c r="A1004" s="2">
        <v>2004</v>
      </c>
      <c r="B1004" s="2">
        <v>2</v>
      </c>
      <c r="C1004" s="2">
        <v>11</v>
      </c>
      <c r="D1004" s="2">
        <v>18</v>
      </c>
      <c r="E1004" s="7">
        <v>3.3301159401930396E-2</v>
      </c>
      <c r="F1004" s="7">
        <v>1.1135703477728265E-2</v>
      </c>
      <c r="G1004" s="7">
        <v>5.90561432488686E-4</v>
      </c>
      <c r="H1004" s="7">
        <v>9.4795937821604177E-3</v>
      </c>
      <c r="I1004" s="7">
        <v>1.2348808908045994E-4</v>
      </c>
      <c r="J1004" s="7">
        <v>1.5895061906054161E-2</v>
      </c>
      <c r="K1004" s="7">
        <v>6.5540960581987677E-5</v>
      </c>
      <c r="L1004" s="7"/>
      <c r="M1004" s="8">
        <v>7.0591109050024373E-2</v>
      </c>
      <c r="N1004" s="9">
        <f t="shared" si="121"/>
        <v>33710.3527905226</v>
      </c>
      <c r="O1004" s="9">
        <f t="shared" si="122"/>
        <v>18389.863552209812</v>
      </c>
      <c r="P1004" s="9">
        <f t="shared" si="123"/>
        <v>226.10153232076695</v>
      </c>
      <c r="Q1004" s="9">
        <f t="shared" si="124"/>
        <v>7648.8485824495428</v>
      </c>
      <c r="R1004" s="9">
        <f t="shared" si="125"/>
        <v>124.90708496850402</v>
      </c>
      <c r="S1004" s="9">
        <f t="shared" si="126"/>
        <v>9038.6161421666366</v>
      </c>
      <c r="T1004" s="9">
        <f t="shared" si="127"/>
        <v>45.576806437213918</v>
      </c>
      <c r="U1004" s="9">
        <f t="shared" si="128"/>
        <v>69184.266491075075</v>
      </c>
    </row>
    <row r="1005" spans="1:21" ht="12.75" customHeight="1" x14ac:dyDescent="0.25">
      <c r="A1005" s="2">
        <v>2004</v>
      </c>
      <c r="B1005" s="2">
        <v>2</v>
      </c>
      <c r="C1005" s="2">
        <v>11</v>
      </c>
      <c r="D1005" s="2">
        <v>19</v>
      </c>
      <c r="E1005" s="7">
        <v>3.5730399024407222E-2</v>
      </c>
      <c r="F1005" s="7">
        <v>1.1174519611834364E-2</v>
      </c>
      <c r="G1005" s="7">
        <v>5.90561432488686E-4</v>
      </c>
      <c r="H1005" s="7">
        <v>1.0232816904716748E-2</v>
      </c>
      <c r="I1005" s="7">
        <v>1.2348808908045994E-4</v>
      </c>
      <c r="J1005" s="7">
        <v>1.6566871244014021E-2</v>
      </c>
      <c r="K1005" s="7">
        <v>6.5540960581987677E-5</v>
      </c>
      <c r="L1005" s="7"/>
      <c r="M1005" s="8">
        <v>7.4484197267123492E-2</v>
      </c>
      <c r="N1005" s="9">
        <f t="shared" si="121"/>
        <v>36169.442088226235</v>
      </c>
      <c r="O1005" s="9">
        <f t="shared" si="122"/>
        <v>18453.965780799415</v>
      </c>
      <c r="P1005" s="9">
        <f t="shared" si="123"/>
        <v>226.10153232076695</v>
      </c>
      <c r="Q1005" s="9">
        <f t="shared" si="124"/>
        <v>8256.605596687361</v>
      </c>
      <c r="R1005" s="9">
        <f t="shared" si="125"/>
        <v>124.90708496850402</v>
      </c>
      <c r="S1005" s="9">
        <f t="shared" si="126"/>
        <v>9420.6358387511118</v>
      </c>
      <c r="T1005" s="9">
        <f t="shared" si="127"/>
        <v>45.576806437213918</v>
      </c>
      <c r="U1005" s="9">
        <f t="shared" si="128"/>
        <v>72697.234728190597</v>
      </c>
    </row>
    <row r="1006" spans="1:21" ht="12.75" customHeight="1" x14ac:dyDescent="0.25">
      <c r="A1006" s="2">
        <v>2004</v>
      </c>
      <c r="B1006" s="2">
        <v>2</v>
      </c>
      <c r="C1006" s="2">
        <v>11</v>
      </c>
      <c r="D1006" s="2">
        <v>20</v>
      </c>
      <c r="E1006" s="7">
        <v>3.4799987242854893E-2</v>
      </c>
      <c r="F1006" s="7">
        <v>1.083071205675795E-2</v>
      </c>
      <c r="G1006" s="7">
        <v>5.90561432488686E-4</v>
      </c>
      <c r="H1006" s="7">
        <v>1.0218938316321558E-2</v>
      </c>
      <c r="I1006" s="7">
        <v>1.2348808908045994E-4</v>
      </c>
      <c r="J1006" s="7">
        <v>1.6924173960429161E-2</v>
      </c>
      <c r="K1006" s="7">
        <v>6.5540960581987677E-5</v>
      </c>
      <c r="L1006" s="7"/>
      <c r="M1006" s="8">
        <v>7.3553402058514697E-2</v>
      </c>
      <c r="N1006" s="9">
        <f t="shared" si="121"/>
        <v>35227.597721246944</v>
      </c>
      <c r="O1006" s="9">
        <f t="shared" si="122"/>
        <v>17886.190782235612</v>
      </c>
      <c r="P1006" s="9">
        <f t="shared" si="123"/>
        <v>226.10153232076695</v>
      </c>
      <c r="Q1006" s="9">
        <f t="shared" si="124"/>
        <v>8245.4073087003017</v>
      </c>
      <c r="R1006" s="9">
        <f t="shared" si="125"/>
        <v>124.90708496850402</v>
      </c>
      <c r="S1006" s="9">
        <f t="shared" si="126"/>
        <v>9623.8135375432012</v>
      </c>
      <c r="T1006" s="9">
        <f t="shared" si="127"/>
        <v>45.576806437213918</v>
      </c>
      <c r="U1006" s="9">
        <f t="shared" si="128"/>
        <v>71379.59477345254</v>
      </c>
    </row>
    <row r="1007" spans="1:21" ht="12.75" customHeight="1" x14ac:dyDescent="0.25">
      <c r="A1007" s="2">
        <v>2004</v>
      </c>
      <c r="B1007" s="2">
        <v>2</v>
      </c>
      <c r="C1007" s="2">
        <v>11</v>
      </c>
      <c r="D1007" s="2">
        <v>21</v>
      </c>
      <c r="E1007" s="7">
        <v>3.3990499595468356E-2</v>
      </c>
      <c r="F1007" s="7">
        <v>1.0576025690717968E-2</v>
      </c>
      <c r="G1007" s="7">
        <v>5.90561432488686E-4</v>
      </c>
      <c r="H1007" s="7">
        <v>1.0259485112723067E-2</v>
      </c>
      <c r="I1007" s="7">
        <v>1.2348808908045994E-4</v>
      </c>
      <c r="J1007" s="7">
        <v>1.675416663677641E-2</v>
      </c>
      <c r="K1007" s="7">
        <v>6.5540960581987677E-5</v>
      </c>
      <c r="L1007" s="7"/>
      <c r="M1007" s="8">
        <v>7.2359767517836945E-2</v>
      </c>
      <c r="N1007" s="9">
        <f t="shared" si="121"/>
        <v>34408.163363313193</v>
      </c>
      <c r="O1007" s="9">
        <f t="shared" si="122"/>
        <v>17465.593419037963</v>
      </c>
      <c r="P1007" s="9">
        <f t="shared" si="123"/>
        <v>226.10153232076695</v>
      </c>
      <c r="Q1007" s="9">
        <f t="shared" si="124"/>
        <v>8278.1235108188157</v>
      </c>
      <c r="R1007" s="9">
        <f t="shared" si="125"/>
        <v>124.90708496850402</v>
      </c>
      <c r="S1007" s="9">
        <f t="shared" si="126"/>
        <v>9527.1400581357993</v>
      </c>
      <c r="T1007" s="9">
        <f t="shared" si="127"/>
        <v>45.576806437213918</v>
      </c>
      <c r="U1007" s="9">
        <f t="shared" si="128"/>
        <v>70075.605775032251</v>
      </c>
    </row>
    <row r="1008" spans="1:21" ht="12.75" customHeight="1" x14ac:dyDescent="0.25">
      <c r="A1008" s="2">
        <v>2004</v>
      </c>
      <c r="B1008" s="2">
        <v>2</v>
      </c>
      <c r="C1008" s="2">
        <v>11</v>
      </c>
      <c r="D1008" s="2">
        <v>22</v>
      </c>
      <c r="E1008" s="7">
        <v>3.1600228635956157E-2</v>
      </c>
      <c r="F1008" s="7">
        <v>9.807128419411006E-3</v>
      </c>
      <c r="G1008" s="7">
        <v>5.90561432488686E-4</v>
      </c>
      <c r="H1008" s="7">
        <v>9.1473285444309098E-3</v>
      </c>
      <c r="I1008" s="7">
        <v>1.2348808908045994E-4</v>
      </c>
      <c r="J1008" s="7">
        <v>1.6539946121003481E-2</v>
      </c>
      <c r="K1008" s="7">
        <v>6.5540960581987677E-5</v>
      </c>
      <c r="L1008" s="7"/>
      <c r="M1008" s="8">
        <v>6.7874222202952694E-2</v>
      </c>
      <c r="N1008" s="9">
        <f t="shared" si="121"/>
        <v>31988.521562330541</v>
      </c>
      <c r="O1008" s="9">
        <f t="shared" si="122"/>
        <v>16195.811412604178</v>
      </c>
      <c r="P1008" s="9">
        <f t="shared" si="123"/>
        <v>226.10153232076695</v>
      </c>
      <c r="Q1008" s="9">
        <f t="shared" si="124"/>
        <v>7380.7520214568822</v>
      </c>
      <c r="R1008" s="9">
        <f t="shared" si="125"/>
        <v>124.90708496850402</v>
      </c>
      <c r="S1008" s="9">
        <f t="shared" si="126"/>
        <v>9405.3250552567624</v>
      </c>
      <c r="T1008" s="9">
        <f t="shared" si="127"/>
        <v>45.576806437213918</v>
      </c>
      <c r="U1008" s="9">
        <f t="shared" si="128"/>
        <v>65366.995475374846</v>
      </c>
    </row>
    <row r="1009" spans="1:21" ht="12.75" customHeight="1" x14ac:dyDescent="0.25">
      <c r="A1009" s="2">
        <v>2004</v>
      </c>
      <c r="B1009" s="2">
        <v>2</v>
      </c>
      <c r="C1009" s="2">
        <v>11</v>
      </c>
      <c r="D1009" s="2">
        <v>23</v>
      </c>
      <c r="E1009" s="7">
        <v>2.8151841558128905E-2</v>
      </c>
      <c r="F1009" s="7">
        <v>8.8936698960646998E-3</v>
      </c>
      <c r="G1009" s="7">
        <v>5.90561432488686E-4</v>
      </c>
      <c r="H1009" s="7">
        <v>8.1635332040580402E-3</v>
      </c>
      <c r="I1009" s="7">
        <v>1.2348808908045994E-4</v>
      </c>
      <c r="J1009" s="7">
        <v>1.6097505582198753E-2</v>
      </c>
      <c r="K1009" s="7">
        <v>6.5540960581987677E-5</v>
      </c>
      <c r="L1009" s="7"/>
      <c r="M1009" s="8">
        <v>6.2086140722601532E-2</v>
      </c>
      <c r="N1009" s="9">
        <f t="shared" si="121"/>
        <v>28497.7618698888</v>
      </c>
      <c r="O1009" s="9">
        <f t="shared" si="122"/>
        <v>14687.296244385223</v>
      </c>
      <c r="P1009" s="9">
        <f t="shared" si="123"/>
        <v>226.10153232076695</v>
      </c>
      <c r="Q1009" s="9">
        <f t="shared" si="124"/>
        <v>6586.9520161452047</v>
      </c>
      <c r="R1009" s="9">
        <f t="shared" si="125"/>
        <v>124.90708496850402</v>
      </c>
      <c r="S1009" s="9">
        <f t="shared" si="126"/>
        <v>9153.7343272919861</v>
      </c>
      <c r="T1009" s="9">
        <f t="shared" si="127"/>
        <v>45.576806437213918</v>
      </c>
      <c r="U1009" s="9">
        <f t="shared" si="128"/>
        <v>59322.329881437698</v>
      </c>
    </row>
    <row r="1010" spans="1:21" ht="12.75" customHeight="1" x14ac:dyDescent="0.25">
      <c r="A1010" s="2">
        <v>2004</v>
      </c>
      <c r="B1010" s="2">
        <v>2</v>
      </c>
      <c r="C1010" s="2">
        <v>11</v>
      </c>
      <c r="D1010" s="2">
        <v>24</v>
      </c>
      <c r="E1010" s="7">
        <v>2.3404846902970934E-2</v>
      </c>
      <c r="F1010" s="7">
        <v>8.1859197181942348E-3</v>
      </c>
      <c r="G1010" s="7">
        <v>5.90561432488686E-4</v>
      </c>
      <c r="H1010" s="7">
        <v>7.7411609049142073E-3</v>
      </c>
      <c r="I1010" s="7">
        <v>1.2348808908045994E-4</v>
      </c>
      <c r="J1010" s="7">
        <v>1.4809947226370666E-2</v>
      </c>
      <c r="K1010" s="7">
        <v>6.5540960581987677E-5</v>
      </c>
      <c r="L1010" s="7"/>
      <c r="M1010" s="8">
        <v>5.4921465234601181E-2</v>
      </c>
      <c r="N1010" s="9">
        <f t="shared" si="121"/>
        <v>23692.437749226974</v>
      </c>
      <c r="O1010" s="9">
        <f t="shared" si="122"/>
        <v>13518.494540377811</v>
      </c>
      <c r="P1010" s="9">
        <f t="shared" si="123"/>
        <v>226.10153232076695</v>
      </c>
      <c r="Q1010" s="9">
        <f t="shared" si="124"/>
        <v>6246.1503071466586</v>
      </c>
      <c r="R1010" s="9">
        <f t="shared" si="125"/>
        <v>124.90708496850402</v>
      </c>
      <c r="S1010" s="9">
        <f t="shared" si="126"/>
        <v>8421.5732443246616</v>
      </c>
      <c r="T1010" s="9">
        <f t="shared" si="127"/>
        <v>45.576806437213918</v>
      </c>
      <c r="U1010" s="9">
        <f t="shared" si="128"/>
        <v>52275.241264802586</v>
      </c>
    </row>
    <row r="1011" spans="1:21" ht="12.75" customHeight="1" x14ac:dyDescent="0.25">
      <c r="A1011" s="2">
        <v>2004</v>
      </c>
      <c r="B1011" s="2">
        <v>2</v>
      </c>
      <c r="C1011" s="2">
        <v>12</v>
      </c>
      <c r="D1011" s="2">
        <v>1</v>
      </c>
      <c r="E1011" s="7">
        <v>2.0094871824512812E-2</v>
      </c>
      <c r="F1011" s="7">
        <v>8.0977835833997217E-3</v>
      </c>
      <c r="G1011" s="7">
        <v>5.90561432488686E-4</v>
      </c>
      <c r="H1011" s="7">
        <v>8.0124651751493341E-3</v>
      </c>
      <c r="I1011" s="7">
        <v>1.2348808908045994E-4</v>
      </c>
      <c r="J1011" s="7">
        <v>1.4391574119023452E-2</v>
      </c>
      <c r="K1011" s="7">
        <v>6.5540960581987677E-5</v>
      </c>
      <c r="L1011" s="7"/>
      <c r="M1011" s="8">
        <v>5.137628518423646E-2</v>
      </c>
      <c r="N1011" s="9">
        <f t="shared" si="121"/>
        <v>20341.790816009601</v>
      </c>
      <c r="O1011" s="9">
        <f t="shared" si="122"/>
        <v>13372.943655682297</v>
      </c>
      <c r="P1011" s="9">
        <f t="shared" si="123"/>
        <v>226.10153232076695</v>
      </c>
      <c r="Q1011" s="9">
        <f t="shared" si="124"/>
        <v>6465.0589788141824</v>
      </c>
      <c r="R1011" s="9">
        <f t="shared" si="125"/>
        <v>124.90708496850402</v>
      </c>
      <c r="S1011" s="9">
        <f t="shared" si="126"/>
        <v>8183.6682934746987</v>
      </c>
      <c r="T1011" s="9">
        <f t="shared" si="127"/>
        <v>45.576806437213918</v>
      </c>
      <c r="U1011" s="9">
        <f t="shared" si="128"/>
        <v>48760.047167707264</v>
      </c>
    </row>
    <row r="1012" spans="1:21" ht="12.75" customHeight="1" x14ac:dyDescent="0.25">
      <c r="A1012" s="2">
        <v>2004</v>
      </c>
      <c r="B1012" s="2">
        <v>2</v>
      </c>
      <c r="C1012" s="2">
        <v>12</v>
      </c>
      <c r="D1012" s="2">
        <v>2</v>
      </c>
      <c r="E1012" s="7">
        <v>1.8828975977358792E-2</v>
      </c>
      <c r="F1012" s="7">
        <v>8.1550383116783288E-3</v>
      </c>
      <c r="G1012" s="7">
        <v>5.90561432488686E-4</v>
      </c>
      <c r="H1012" s="7">
        <v>8.4693610849108786E-3</v>
      </c>
      <c r="I1012" s="7">
        <v>1.2348808908045994E-4</v>
      </c>
      <c r="J1012" s="7">
        <v>1.3889661742687354E-2</v>
      </c>
      <c r="K1012" s="7">
        <v>6.5540960581987677E-5</v>
      </c>
      <c r="L1012" s="7"/>
      <c r="M1012" s="8">
        <v>5.0122627598786489E-2</v>
      </c>
      <c r="N1012" s="9">
        <f t="shared" si="121"/>
        <v>19060.340068647762</v>
      </c>
      <c r="O1012" s="9">
        <f t="shared" si="122"/>
        <v>13467.495979463931</v>
      </c>
      <c r="P1012" s="9">
        <f t="shared" si="123"/>
        <v>226.10153232076695</v>
      </c>
      <c r="Q1012" s="9">
        <f t="shared" si="124"/>
        <v>6833.7169310445079</v>
      </c>
      <c r="R1012" s="9">
        <f t="shared" si="125"/>
        <v>124.90708496850402</v>
      </c>
      <c r="S1012" s="9">
        <f t="shared" si="126"/>
        <v>7898.2593196992175</v>
      </c>
      <c r="T1012" s="9">
        <f t="shared" si="127"/>
        <v>45.576806437213918</v>
      </c>
      <c r="U1012" s="9">
        <f t="shared" si="128"/>
        <v>47656.397722581904</v>
      </c>
    </row>
    <row r="1013" spans="1:21" ht="12.75" customHeight="1" x14ac:dyDescent="0.25">
      <c r="A1013" s="2">
        <v>2004</v>
      </c>
      <c r="B1013" s="2">
        <v>2</v>
      </c>
      <c r="C1013" s="2">
        <v>12</v>
      </c>
      <c r="D1013" s="2">
        <v>3</v>
      </c>
      <c r="E1013" s="7">
        <v>1.8627717311070935E-2</v>
      </c>
      <c r="F1013" s="7">
        <v>7.8312752699686832E-3</v>
      </c>
      <c r="G1013" s="7">
        <v>5.90561432488686E-4</v>
      </c>
      <c r="H1013" s="7">
        <v>8.1483366107068557E-3</v>
      </c>
      <c r="I1013" s="7">
        <v>1.2348808908045994E-4</v>
      </c>
      <c r="J1013" s="7">
        <v>1.3358017000749177E-2</v>
      </c>
      <c r="K1013" s="7">
        <v>6.5540960581987677E-5</v>
      </c>
      <c r="L1013" s="7"/>
      <c r="M1013" s="8">
        <v>4.8744936674646785E-2</v>
      </c>
      <c r="N1013" s="9">
        <f t="shared" si="121"/>
        <v>18856.608403908169</v>
      </c>
      <c r="O1013" s="9">
        <f t="shared" si="122"/>
        <v>12932.82314337442</v>
      </c>
      <c r="P1013" s="9">
        <f t="shared" si="123"/>
        <v>226.10153232076695</v>
      </c>
      <c r="Q1013" s="9">
        <f t="shared" si="124"/>
        <v>6574.690262721655</v>
      </c>
      <c r="R1013" s="9">
        <f t="shared" si="125"/>
        <v>124.90708496850402</v>
      </c>
      <c r="S1013" s="9">
        <f t="shared" si="126"/>
        <v>7595.9432435000954</v>
      </c>
      <c r="T1013" s="9">
        <f t="shared" si="127"/>
        <v>45.576806437213918</v>
      </c>
      <c r="U1013" s="9">
        <f t="shared" si="128"/>
        <v>46356.650477230825</v>
      </c>
    </row>
    <row r="1014" spans="1:21" ht="12.75" customHeight="1" x14ac:dyDescent="0.25">
      <c r="A1014" s="2">
        <v>2004</v>
      </c>
      <c r="B1014" s="2">
        <v>2</v>
      </c>
      <c r="C1014" s="2">
        <v>12</v>
      </c>
      <c r="D1014" s="2">
        <v>4</v>
      </c>
      <c r="E1014" s="7">
        <v>1.8235634391328269E-2</v>
      </c>
      <c r="F1014" s="7">
        <v>7.8260266843322209E-3</v>
      </c>
      <c r="G1014" s="7">
        <v>5.90561432488686E-4</v>
      </c>
      <c r="H1014" s="7">
        <v>8.2333335799954638E-3</v>
      </c>
      <c r="I1014" s="7">
        <v>1.2348808908045994E-4</v>
      </c>
      <c r="J1014" s="7">
        <v>1.4129086806881422E-2</v>
      </c>
      <c r="K1014" s="7">
        <v>6.5540960581987677E-5</v>
      </c>
      <c r="L1014" s="7"/>
      <c r="M1014" s="8">
        <v>4.9203671944688512E-2</v>
      </c>
      <c r="N1014" s="9">
        <f t="shared" si="121"/>
        <v>18459.707701799365</v>
      </c>
      <c r="O1014" s="9">
        <f t="shared" si="122"/>
        <v>12924.155458042309</v>
      </c>
      <c r="P1014" s="9">
        <f t="shared" si="123"/>
        <v>226.10153232076695</v>
      </c>
      <c r="Q1014" s="9">
        <f t="shared" si="124"/>
        <v>6643.2722044161555</v>
      </c>
      <c r="R1014" s="9">
        <f t="shared" si="125"/>
        <v>124.90708496850402</v>
      </c>
      <c r="S1014" s="9">
        <f t="shared" si="126"/>
        <v>8034.4067133271419</v>
      </c>
      <c r="T1014" s="9">
        <f t="shared" si="127"/>
        <v>45.576806437213918</v>
      </c>
      <c r="U1014" s="9">
        <f t="shared" si="128"/>
        <v>46458.127501311457</v>
      </c>
    </row>
    <row r="1015" spans="1:21" ht="12.75" customHeight="1" x14ac:dyDescent="0.25">
      <c r="A1015" s="2">
        <v>2004</v>
      </c>
      <c r="B1015" s="2">
        <v>2</v>
      </c>
      <c r="C1015" s="2">
        <v>12</v>
      </c>
      <c r="D1015" s="2">
        <v>5</v>
      </c>
      <c r="E1015" s="7">
        <v>1.9302904343909594E-2</v>
      </c>
      <c r="F1015" s="7">
        <v>7.7494954069728785E-3</v>
      </c>
      <c r="G1015" s="7">
        <v>5.90561432488686E-4</v>
      </c>
      <c r="H1015" s="7">
        <v>7.9452231074791015E-3</v>
      </c>
      <c r="I1015" s="7">
        <v>1.2348808908045994E-4</v>
      </c>
      <c r="J1015" s="7">
        <v>1.3795536225236332E-2</v>
      </c>
      <c r="K1015" s="7">
        <v>6.5540960581987677E-5</v>
      </c>
      <c r="L1015" s="7"/>
      <c r="M1015" s="8">
        <v>4.9572749565749044E-2</v>
      </c>
      <c r="N1015" s="9">
        <f t="shared" si="121"/>
        <v>19540.091906745551</v>
      </c>
      <c r="O1015" s="9">
        <f t="shared" si="122"/>
        <v>12797.769213030535</v>
      </c>
      <c r="P1015" s="9">
        <f t="shared" si="123"/>
        <v>226.10153232076695</v>
      </c>
      <c r="Q1015" s="9">
        <f t="shared" si="124"/>
        <v>6410.8030258905101</v>
      </c>
      <c r="R1015" s="9">
        <f t="shared" si="125"/>
        <v>124.90708496850402</v>
      </c>
      <c r="S1015" s="9">
        <f t="shared" si="126"/>
        <v>7844.735500386595</v>
      </c>
      <c r="T1015" s="9">
        <f t="shared" si="127"/>
        <v>45.576806437213918</v>
      </c>
      <c r="U1015" s="9">
        <f t="shared" si="128"/>
        <v>46989.985069779679</v>
      </c>
    </row>
    <row r="1016" spans="1:21" ht="12.75" customHeight="1" x14ac:dyDescent="0.25">
      <c r="A1016" s="2">
        <v>2004</v>
      </c>
      <c r="B1016" s="2">
        <v>2</v>
      </c>
      <c r="C1016" s="2">
        <v>12</v>
      </c>
      <c r="D1016" s="2">
        <v>6</v>
      </c>
      <c r="E1016" s="7">
        <v>2.0498238010287152E-2</v>
      </c>
      <c r="F1016" s="7">
        <v>8.3388557035976446E-3</v>
      </c>
      <c r="G1016" s="7">
        <v>5.90561432488686E-4</v>
      </c>
      <c r="H1016" s="7">
        <v>8.605659115735827E-3</v>
      </c>
      <c r="I1016" s="7">
        <v>1.2348808908045994E-4</v>
      </c>
      <c r="J1016" s="7">
        <v>1.4038532646228289E-2</v>
      </c>
      <c r="K1016" s="7">
        <v>6.5540960581987677E-5</v>
      </c>
      <c r="L1016" s="7"/>
      <c r="M1016" s="8">
        <v>5.2260875958000046E-2</v>
      </c>
      <c r="N1016" s="9">
        <f t="shared" si="121"/>
        <v>20750.113429108536</v>
      </c>
      <c r="O1016" s="9">
        <f t="shared" si="122"/>
        <v>13771.058009710168</v>
      </c>
      <c r="P1016" s="9">
        <f t="shared" si="123"/>
        <v>226.10153232076695</v>
      </c>
      <c r="Q1016" s="9">
        <f t="shared" si="124"/>
        <v>6943.6924240691123</v>
      </c>
      <c r="R1016" s="9">
        <f t="shared" si="125"/>
        <v>124.90708496850402</v>
      </c>
      <c r="S1016" s="9">
        <f t="shared" si="126"/>
        <v>7982.9137211603093</v>
      </c>
      <c r="T1016" s="9">
        <f t="shared" si="127"/>
        <v>45.576806437213918</v>
      </c>
      <c r="U1016" s="9">
        <f t="shared" si="128"/>
        <v>49844.363007774613</v>
      </c>
    </row>
    <row r="1017" spans="1:21" ht="12.75" customHeight="1" x14ac:dyDescent="0.25">
      <c r="A1017" s="2">
        <v>2004</v>
      </c>
      <c r="B1017" s="2">
        <v>2</v>
      </c>
      <c r="C1017" s="2">
        <v>12</v>
      </c>
      <c r="D1017" s="2">
        <v>7</v>
      </c>
      <c r="E1017" s="7">
        <v>2.4220036822314054E-2</v>
      </c>
      <c r="F1017" s="7">
        <v>9.6902795720692943E-3</v>
      </c>
      <c r="G1017" s="7">
        <v>2.0695751084352215E-4</v>
      </c>
      <c r="H1017" s="7">
        <v>9.7183944799040956E-3</v>
      </c>
      <c r="I1017" s="7">
        <v>1.2348808908045994E-4</v>
      </c>
      <c r="J1017" s="7">
        <v>1.4638217588731078E-2</v>
      </c>
      <c r="K1017" s="7">
        <v>2.2968303235076966E-5</v>
      </c>
      <c r="L1017" s="7"/>
      <c r="M1017" s="8">
        <v>5.862034236617758E-2</v>
      </c>
      <c r="N1017" s="9">
        <f t="shared" si="121"/>
        <v>24517.644446707342</v>
      </c>
      <c r="O1017" s="9">
        <f t="shared" si="122"/>
        <v>16002.843418876182</v>
      </c>
      <c r="P1017" s="9">
        <f t="shared" si="123"/>
        <v>79.235466037495712</v>
      </c>
      <c r="Q1017" s="9">
        <f t="shared" si="124"/>
        <v>7841.5309294359786</v>
      </c>
      <c r="R1017" s="9">
        <f t="shared" si="125"/>
        <v>124.90708496850402</v>
      </c>
      <c r="S1017" s="9">
        <f t="shared" si="126"/>
        <v>8323.9203830755723</v>
      </c>
      <c r="T1017" s="9">
        <f t="shared" si="127"/>
        <v>15.972025759781593</v>
      </c>
      <c r="U1017" s="9">
        <f t="shared" si="128"/>
        <v>56906.053754860848</v>
      </c>
    </row>
    <row r="1018" spans="1:21" ht="12.75" customHeight="1" x14ac:dyDescent="0.25">
      <c r="A1018" s="2">
        <v>2004</v>
      </c>
      <c r="B1018" s="2">
        <v>2</v>
      </c>
      <c r="C1018" s="2">
        <v>12</v>
      </c>
      <c r="D1018" s="2">
        <v>8</v>
      </c>
      <c r="E1018" s="7">
        <v>2.8472671895468728E-2</v>
      </c>
      <c r="F1018" s="7">
        <v>1.1318132866490816E-2</v>
      </c>
      <c r="G1018" s="7">
        <v>0</v>
      </c>
      <c r="H1018" s="7">
        <v>9.9330617408351259E-3</v>
      </c>
      <c r="I1018" s="7">
        <v>1.2348808908045994E-4</v>
      </c>
      <c r="J1018" s="7">
        <v>1.5973705475522619E-2</v>
      </c>
      <c r="K1018" s="7">
        <v>0</v>
      </c>
      <c r="L1018" s="7"/>
      <c r="M1018" s="8">
        <v>6.5821060067397755E-2</v>
      </c>
      <c r="N1018" s="9">
        <f t="shared" si="121"/>
        <v>28822.534461950589</v>
      </c>
      <c r="O1018" s="9">
        <f t="shared" si="122"/>
        <v>18691.133388818351</v>
      </c>
      <c r="P1018" s="9">
        <f t="shared" si="123"/>
        <v>0</v>
      </c>
      <c r="Q1018" s="9">
        <f t="shared" si="124"/>
        <v>8014.7406061586898</v>
      </c>
      <c r="R1018" s="9">
        <f t="shared" si="125"/>
        <v>124.90708496850402</v>
      </c>
      <c r="S1018" s="9">
        <f t="shared" si="126"/>
        <v>9083.3362596897041</v>
      </c>
      <c r="T1018" s="9">
        <f t="shared" si="127"/>
        <v>0</v>
      </c>
      <c r="U1018" s="9">
        <f t="shared" si="128"/>
        <v>64736.651801585831</v>
      </c>
    </row>
    <row r="1019" spans="1:21" ht="12.75" customHeight="1" x14ac:dyDescent="0.25">
      <c r="A1019" s="2">
        <v>2004</v>
      </c>
      <c r="B1019" s="2">
        <v>2</v>
      </c>
      <c r="C1019" s="2">
        <v>12</v>
      </c>
      <c r="D1019" s="2">
        <v>9</v>
      </c>
      <c r="E1019" s="7">
        <v>2.6862619323198875E-2</v>
      </c>
      <c r="F1019" s="7">
        <v>1.2374169071666476E-2</v>
      </c>
      <c r="G1019" s="7">
        <v>0</v>
      </c>
      <c r="H1019" s="7">
        <v>9.7496029307611119E-3</v>
      </c>
      <c r="I1019" s="7">
        <v>1.2348808908045994E-4</v>
      </c>
      <c r="J1019" s="7">
        <v>1.7256580315017984E-2</v>
      </c>
      <c r="K1019" s="7">
        <v>0</v>
      </c>
      <c r="L1019" s="7"/>
      <c r="M1019" s="8">
        <v>6.6366459729724908E-2</v>
      </c>
      <c r="N1019" s="9">
        <f t="shared" si="121"/>
        <v>27192.698107983921</v>
      </c>
      <c r="O1019" s="9">
        <f t="shared" si="122"/>
        <v>20435.105986348011</v>
      </c>
      <c r="P1019" s="9">
        <f t="shared" si="123"/>
        <v>0</v>
      </c>
      <c r="Q1019" s="9">
        <f t="shared" si="124"/>
        <v>7866.7122526639159</v>
      </c>
      <c r="R1019" s="9">
        <f t="shared" si="125"/>
        <v>124.90708496850402</v>
      </c>
      <c r="S1019" s="9">
        <f t="shared" si="126"/>
        <v>9812.8340937450575</v>
      </c>
      <c r="T1019" s="9">
        <f t="shared" si="127"/>
        <v>0</v>
      </c>
      <c r="U1019" s="9">
        <f t="shared" si="128"/>
        <v>65432.257525709407</v>
      </c>
    </row>
    <row r="1020" spans="1:21" ht="12.75" customHeight="1" x14ac:dyDescent="0.25">
      <c r="A1020" s="2">
        <v>2004</v>
      </c>
      <c r="B1020" s="2">
        <v>2</v>
      </c>
      <c r="C1020" s="2">
        <v>12</v>
      </c>
      <c r="D1020" s="2">
        <v>10</v>
      </c>
      <c r="E1020" s="7">
        <v>2.4935583415528078E-2</v>
      </c>
      <c r="F1020" s="7">
        <v>1.2899309289304115E-2</v>
      </c>
      <c r="G1020" s="7">
        <v>0</v>
      </c>
      <c r="H1020" s="7">
        <v>9.9110313445406797E-3</v>
      </c>
      <c r="I1020" s="7">
        <v>1.2348808908045994E-4</v>
      </c>
      <c r="J1020" s="7">
        <v>1.7416718320419727E-2</v>
      </c>
      <c r="K1020" s="7">
        <v>0</v>
      </c>
      <c r="L1020" s="7"/>
      <c r="M1020" s="8">
        <v>6.5286130458873062E-2</v>
      </c>
      <c r="N1020" s="9">
        <f t="shared" si="121"/>
        <v>25241.983434553607</v>
      </c>
      <c r="O1020" s="9">
        <f t="shared" si="122"/>
        <v>21302.339652137398</v>
      </c>
      <c r="P1020" s="9">
        <f t="shared" si="123"/>
        <v>0</v>
      </c>
      <c r="Q1020" s="9">
        <f t="shared" si="124"/>
        <v>7996.964827012468</v>
      </c>
      <c r="R1020" s="9">
        <f t="shared" si="125"/>
        <v>124.90708496850402</v>
      </c>
      <c r="S1020" s="9">
        <f t="shared" si="126"/>
        <v>9903.8954541319126</v>
      </c>
      <c r="T1020" s="9">
        <f t="shared" si="127"/>
        <v>0</v>
      </c>
      <c r="U1020" s="9">
        <f t="shared" si="128"/>
        <v>64570.090452803881</v>
      </c>
    </row>
    <row r="1021" spans="1:21" ht="12.75" customHeight="1" x14ac:dyDescent="0.25">
      <c r="A1021" s="2">
        <v>2004</v>
      </c>
      <c r="B1021" s="2">
        <v>2</v>
      </c>
      <c r="C1021" s="2">
        <v>12</v>
      </c>
      <c r="D1021" s="2">
        <v>11</v>
      </c>
      <c r="E1021" s="7">
        <v>2.392071704625991E-2</v>
      </c>
      <c r="F1021" s="7">
        <v>1.3396449740976328E-2</v>
      </c>
      <c r="G1021" s="7">
        <v>0</v>
      </c>
      <c r="H1021" s="7">
        <v>9.9828394542255117E-3</v>
      </c>
      <c r="I1021" s="7">
        <v>1.2348808908045994E-4</v>
      </c>
      <c r="J1021" s="7">
        <v>1.7403900858289113E-2</v>
      </c>
      <c r="K1021" s="7">
        <v>0</v>
      </c>
      <c r="L1021" s="7"/>
      <c r="M1021" s="8">
        <v>6.4827395188831322E-2</v>
      </c>
      <c r="N1021" s="9">
        <f t="shared" si="121"/>
        <v>24214.646730436223</v>
      </c>
      <c r="O1021" s="9">
        <f t="shared" si="122"/>
        <v>22123.333592109033</v>
      </c>
      <c r="P1021" s="9">
        <f t="shared" si="123"/>
        <v>0</v>
      </c>
      <c r="Q1021" s="9">
        <f t="shared" si="124"/>
        <v>8054.9050057366703</v>
      </c>
      <c r="R1021" s="9">
        <f t="shared" si="125"/>
        <v>124.90708496850402</v>
      </c>
      <c r="S1021" s="9">
        <f t="shared" si="126"/>
        <v>9896.6068936468946</v>
      </c>
      <c r="T1021" s="9">
        <f t="shared" si="127"/>
        <v>0</v>
      </c>
      <c r="U1021" s="9">
        <f t="shared" si="128"/>
        <v>64414.399306897321</v>
      </c>
    </row>
    <row r="1022" spans="1:21" ht="12.75" customHeight="1" x14ac:dyDescent="0.25">
      <c r="A1022" s="2">
        <v>2004</v>
      </c>
      <c r="B1022" s="2">
        <v>2</v>
      </c>
      <c r="C1022" s="2">
        <v>12</v>
      </c>
      <c r="D1022" s="2">
        <v>12</v>
      </c>
      <c r="E1022" s="7">
        <v>2.4504121856014707E-2</v>
      </c>
      <c r="F1022" s="7">
        <v>1.2975283098413299E-2</v>
      </c>
      <c r="G1022" s="7">
        <v>0</v>
      </c>
      <c r="H1022" s="7">
        <v>9.3726291775287681E-3</v>
      </c>
      <c r="I1022" s="7">
        <v>1.2348808908045994E-4</v>
      </c>
      <c r="J1022" s="7">
        <v>1.7429007900931232E-2</v>
      </c>
      <c r="K1022" s="7">
        <v>0</v>
      </c>
      <c r="L1022" s="7"/>
      <c r="M1022" s="8">
        <v>6.4404530121968465E-2</v>
      </c>
      <c r="N1022" s="9">
        <f t="shared" si="121"/>
        <v>24805.220221261345</v>
      </c>
      <c r="O1022" s="9">
        <f t="shared" si="122"/>
        <v>21427.805275917151</v>
      </c>
      <c r="P1022" s="9">
        <f t="shared" si="123"/>
        <v>0</v>
      </c>
      <c r="Q1022" s="9">
        <f t="shared" si="124"/>
        <v>7562.541501860419</v>
      </c>
      <c r="R1022" s="9">
        <f t="shared" si="125"/>
        <v>124.90708496850402</v>
      </c>
      <c r="S1022" s="9">
        <f t="shared" si="126"/>
        <v>9910.8838384142928</v>
      </c>
      <c r="T1022" s="9">
        <f t="shared" si="127"/>
        <v>0</v>
      </c>
      <c r="U1022" s="9">
        <f t="shared" si="128"/>
        <v>63831.35792242171</v>
      </c>
    </row>
    <row r="1023" spans="1:21" ht="12.75" customHeight="1" x14ac:dyDescent="0.25">
      <c r="A1023" s="2">
        <v>2004</v>
      </c>
      <c r="B1023" s="2">
        <v>2</v>
      </c>
      <c r="C1023" s="2">
        <v>12</v>
      </c>
      <c r="D1023" s="2">
        <v>13</v>
      </c>
      <c r="E1023" s="7">
        <v>2.4545556571651032E-2</v>
      </c>
      <c r="F1023" s="7">
        <v>1.2634762197723581E-2</v>
      </c>
      <c r="G1023" s="7">
        <v>0</v>
      </c>
      <c r="H1023" s="7">
        <v>8.8045438401604566E-3</v>
      </c>
      <c r="I1023" s="7">
        <v>1.2348808908045994E-4</v>
      </c>
      <c r="J1023" s="7">
        <v>1.7209862229191207E-2</v>
      </c>
      <c r="K1023" s="7">
        <v>0</v>
      </c>
      <c r="L1023" s="7"/>
      <c r="M1023" s="8">
        <v>6.3318212927806733E-2</v>
      </c>
      <c r="N1023" s="9">
        <f t="shared" si="121"/>
        <v>24847.164072675558</v>
      </c>
      <c r="O1023" s="9">
        <f t="shared" si="122"/>
        <v>20865.457965494963</v>
      </c>
      <c r="P1023" s="9">
        <f t="shared" si="123"/>
        <v>0</v>
      </c>
      <c r="Q1023" s="9">
        <f t="shared" si="124"/>
        <v>7104.1675644014977</v>
      </c>
      <c r="R1023" s="9">
        <f t="shared" si="125"/>
        <v>124.90708496850402</v>
      </c>
      <c r="S1023" s="9">
        <f t="shared" si="126"/>
        <v>9786.2681799297607</v>
      </c>
      <c r="T1023" s="9">
        <f t="shared" si="127"/>
        <v>0</v>
      </c>
      <c r="U1023" s="9">
        <f t="shared" si="128"/>
        <v>62727.964867470277</v>
      </c>
    </row>
    <row r="1024" spans="1:21" ht="12.75" customHeight="1" x14ac:dyDescent="0.25">
      <c r="A1024" s="2">
        <v>2004</v>
      </c>
      <c r="B1024" s="2">
        <v>2</v>
      </c>
      <c r="C1024" s="2">
        <v>12</v>
      </c>
      <c r="D1024" s="2">
        <v>14</v>
      </c>
      <c r="E1024" s="7">
        <v>2.3831456170055929E-2</v>
      </c>
      <c r="F1024" s="7">
        <v>1.2820652141316632E-2</v>
      </c>
      <c r="G1024" s="7">
        <v>0</v>
      </c>
      <c r="H1024" s="7">
        <v>9.2068520305852407E-3</v>
      </c>
      <c r="I1024" s="7">
        <v>1.2348808908045994E-4</v>
      </c>
      <c r="J1024" s="7">
        <v>1.654830769912E-2</v>
      </c>
      <c r="K1024" s="7">
        <v>0</v>
      </c>
      <c r="L1024" s="7"/>
      <c r="M1024" s="8">
        <v>6.2530756130158266E-2</v>
      </c>
      <c r="N1024" s="9">
        <f t="shared" si="121"/>
        <v>24124.289046761915</v>
      </c>
      <c r="O1024" s="9">
        <f t="shared" si="122"/>
        <v>21172.442675104128</v>
      </c>
      <c r="P1024" s="9">
        <f t="shared" si="123"/>
        <v>0</v>
      </c>
      <c r="Q1024" s="9">
        <f t="shared" si="124"/>
        <v>7428.7800428211312</v>
      </c>
      <c r="R1024" s="9">
        <f t="shared" si="125"/>
        <v>124.90708496850402</v>
      </c>
      <c r="S1024" s="9">
        <f t="shared" si="126"/>
        <v>9410.0798083608788</v>
      </c>
      <c r="T1024" s="9">
        <f t="shared" si="127"/>
        <v>0</v>
      </c>
      <c r="U1024" s="9">
        <f t="shared" si="128"/>
        <v>62260.498658016557</v>
      </c>
    </row>
    <row r="1025" spans="1:21" ht="12.75" customHeight="1" x14ac:dyDescent="0.25">
      <c r="A1025" s="2">
        <v>2004</v>
      </c>
      <c r="B1025" s="2">
        <v>2</v>
      </c>
      <c r="C1025" s="2">
        <v>12</v>
      </c>
      <c r="D1025" s="2">
        <v>15</v>
      </c>
      <c r="E1025" s="7">
        <v>2.2921339597980483E-2</v>
      </c>
      <c r="F1025" s="7">
        <v>1.2666891348781736E-2</v>
      </c>
      <c r="G1025" s="7">
        <v>0</v>
      </c>
      <c r="H1025" s="7">
        <v>9.5213667941215167E-3</v>
      </c>
      <c r="I1025" s="7">
        <v>1.2348808908045994E-4</v>
      </c>
      <c r="J1025" s="7">
        <v>1.6625268481066449E-2</v>
      </c>
      <c r="K1025" s="7">
        <v>0</v>
      </c>
      <c r="L1025" s="7"/>
      <c r="M1025" s="8">
        <v>6.185835431103065E-2</v>
      </c>
      <c r="N1025" s="9">
        <f t="shared" si="121"/>
        <v>23202.989269932346</v>
      </c>
      <c r="O1025" s="9">
        <f t="shared" si="122"/>
        <v>20918.517092400554</v>
      </c>
      <c r="P1025" s="9">
        <f t="shared" si="123"/>
        <v>0</v>
      </c>
      <c r="Q1025" s="9">
        <f t="shared" si="124"/>
        <v>7682.5541874222572</v>
      </c>
      <c r="R1025" s="9">
        <f t="shared" si="125"/>
        <v>124.90708496850402</v>
      </c>
      <c r="S1025" s="9">
        <f t="shared" si="126"/>
        <v>9453.8430204909309</v>
      </c>
      <c r="T1025" s="9">
        <f t="shared" si="127"/>
        <v>0</v>
      </c>
      <c r="U1025" s="9">
        <f t="shared" si="128"/>
        <v>61382.810655214591</v>
      </c>
    </row>
    <row r="1026" spans="1:21" ht="12.75" customHeight="1" x14ac:dyDescent="0.25">
      <c r="A1026" s="2">
        <v>2004</v>
      </c>
      <c r="B1026" s="2">
        <v>2</v>
      </c>
      <c r="C1026" s="2">
        <v>12</v>
      </c>
      <c r="D1026" s="2">
        <v>16</v>
      </c>
      <c r="E1026" s="7">
        <v>2.4566642192816721E-2</v>
      </c>
      <c r="F1026" s="7">
        <v>1.2206573127382329E-2</v>
      </c>
      <c r="G1026" s="7">
        <v>0</v>
      </c>
      <c r="H1026" s="7">
        <v>9.3449884638116768E-3</v>
      </c>
      <c r="I1026" s="7">
        <v>1.2348808908045994E-4</v>
      </c>
      <c r="J1026" s="7">
        <v>1.6655154731078124E-2</v>
      </c>
      <c r="K1026" s="7">
        <v>0</v>
      </c>
      <c r="L1026" s="7"/>
      <c r="M1026" s="8">
        <v>6.2896846604169304E-2</v>
      </c>
      <c r="N1026" s="9">
        <f t="shared" si="121"/>
        <v>24868.508786825707</v>
      </c>
      <c r="O1026" s="9">
        <f t="shared" si="122"/>
        <v>20158.33258326185</v>
      </c>
      <c r="P1026" s="9">
        <f t="shared" si="123"/>
        <v>0</v>
      </c>
      <c r="Q1026" s="9">
        <f t="shared" si="124"/>
        <v>7540.2388970451429</v>
      </c>
      <c r="R1026" s="9">
        <f t="shared" si="125"/>
        <v>124.90708496850402</v>
      </c>
      <c r="S1026" s="9">
        <f t="shared" si="126"/>
        <v>9470.8376282112986</v>
      </c>
      <c r="T1026" s="9">
        <f t="shared" si="127"/>
        <v>0</v>
      </c>
      <c r="U1026" s="9">
        <f t="shared" si="128"/>
        <v>62162.824980312493</v>
      </c>
    </row>
    <row r="1027" spans="1:21" ht="12.75" customHeight="1" x14ac:dyDescent="0.25">
      <c r="A1027" s="2">
        <v>2004</v>
      </c>
      <c r="B1027" s="2">
        <v>2</v>
      </c>
      <c r="C1027" s="2">
        <v>12</v>
      </c>
      <c r="D1027" s="2">
        <v>17</v>
      </c>
      <c r="E1027" s="7">
        <v>2.8837472103039868E-2</v>
      </c>
      <c r="F1027" s="7">
        <v>1.1788472094705186E-2</v>
      </c>
      <c r="G1027" s="7">
        <v>1.2856466583253544E-4</v>
      </c>
      <c r="H1027" s="7">
        <v>9.9418499276864303E-3</v>
      </c>
      <c r="I1027" s="7">
        <v>1.2348808908045994E-4</v>
      </c>
      <c r="J1027" s="7">
        <v>1.6515546988519845E-2</v>
      </c>
      <c r="K1027" s="7">
        <v>1.4268205189183352E-5</v>
      </c>
      <c r="L1027" s="7"/>
      <c r="M1027" s="8">
        <v>6.7349662074053504E-2</v>
      </c>
      <c r="N1027" s="9">
        <f t="shared" ref="N1027:N1090" si="129">E1027*1000000*$N$8826</f>
        <v>29191.817211144185</v>
      </c>
      <c r="O1027" s="9">
        <f t="shared" ref="O1027:O1090" si="130">F1027*1000000*$O$8826</f>
        <v>19467.866915120765</v>
      </c>
      <c r="P1027" s="9">
        <f t="shared" ref="P1027:P1090" si="131">(G1027)*1000000*$P$8826</f>
        <v>49.222089943370136</v>
      </c>
      <c r="Q1027" s="9">
        <f t="shared" ref="Q1027:Q1090" si="132">H1027*1000000*$Q$8826</f>
        <v>8021.8315756753791</v>
      </c>
      <c r="R1027" s="9">
        <f t="shared" ref="R1027:R1090" si="133">I1027*1000000*$R$8826</f>
        <v>124.90708496850402</v>
      </c>
      <c r="S1027" s="9">
        <f t="shared" ref="S1027:S1090" si="134">J1027*1000000*$S$8826</f>
        <v>9391.4506586658645</v>
      </c>
      <c r="T1027" s="9">
        <f t="shared" ref="T1027:T1090" si="135">K1027*1000000*$T$8826</f>
        <v>9.9220276959532328</v>
      </c>
      <c r="U1027" s="9">
        <f t="shared" ref="U1027:U1090" si="136">SUM(N1027:T1027)</f>
        <v>66257.017563214016</v>
      </c>
    </row>
    <row r="1028" spans="1:21" ht="12.75" customHeight="1" x14ac:dyDescent="0.25">
      <c r="A1028" s="2">
        <v>2004</v>
      </c>
      <c r="B1028" s="2">
        <v>2</v>
      </c>
      <c r="C1028" s="2">
        <v>12</v>
      </c>
      <c r="D1028" s="2">
        <v>18</v>
      </c>
      <c r="E1028" s="7">
        <v>3.4682530146049606E-2</v>
      </c>
      <c r="F1028" s="7">
        <v>1.137015736109616E-2</v>
      </c>
      <c r="G1028" s="7">
        <v>5.90561432488686E-4</v>
      </c>
      <c r="H1028" s="7">
        <v>9.6182789817638743E-3</v>
      </c>
      <c r="I1028" s="7">
        <v>1.2348808908045994E-4</v>
      </c>
      <c r="J1028" s="7">
        <v>1.6188701484746708E-2</v>
      </c>
      <c r="K1028" s="7">
        <v>6.5540960581987677E-5</v>
      </c>
      <c r="L1028" s="7"/>
      <c r="M1028" s="8">
        <v>7.2639258455807487E-2</v>
      </c>
      <c r="N1028" s="9">
        <f t="shared" si="129"/>
        <v>35108.69735134489</v>
      </c>
      <c r="O1028" s="9">
        <f t="shared" si="130"/>
        <v>18777.048334297855</v>
      </c>
      <c r="P1028" s="9">
        <f t="shared" si="131"/>
        <v>226.10153232076695</v>
      </c>
      <c r="Q1028" s="9">
        <f t="shared" si="132"/>
        <v>7760.7502226221322</v>
      </c>
      <c r="R1028" s="9">
        <f t="shared" si="133"/>
        <v>124.90708496850402</v>
      </c>
      <c r="S1028" s="9">
        <f t="shared" si="134"/>
        <v>9205.5922415134755</v>
      </c>
      <c r="T1028" s="9">
        <f t="shared" si="135"/>
        <v>45.576806437213918</v>
      </c>
      <c r="U1028" s="9">
        <f t="shared" si="136"/>
        <v>71248.673573504828</v>
      </c>
    </row>
    <row r="1029" spans="1:21" ht="12.75" customHeight="1" x14ac:dyDescent="0.25">
      <c r="A1029" s="2">
        <v>2004</v>
      </c>
      <c r="B1029" s="2">
        <v>2</v>
      </c>
      <c r="C1029" s="2">
        <v>12</v>
      </c>
      <c r="D1029" s="2">
        <v>19</v>
      </c>
      <c r="E1029" s="7">
        <v>3.7592939297237428E-2</v>
      </c>
      <c r="F1029" s="7">
        <v>1.153766636072678E-2</v>
      </c>
      <c r="G1029" s="7">
        <v>5.90561432488686E-4</v>
      </c>
      <c r="H1029" s="7">
        <v>1.0933057688406838E-2</v>
      </c>
      <c r="I1029" s="7">
        <v>1.2348808908045994E-4</v>
      </c>
      <c r="J1029" s="7">
        <v>1.5802046574563831E-2</v>
      </c>
      <c r="K1029" s="7">
        <v>6.5540960581987677E-5</v>
      </c>
      <c r="L1029" s="7"/>
      <c r="M1029" s="8">
        <v>7.6645300403086022E-2</v>
      </c>
      <c r="N1029" s="9">
        <f t="shared" si="129"/>
        <v>38054.868626259107</v>
      </c>
      <c r="O1029" s="9">
        <f t="shared" si="130"/>
        <v>19053.678154150304</v>
      </c>
      <c r="P1029" s="9">
        <f t="shared" si="131"/>
        <v>226.10153232076695</v>
      </c>
      <c r="Q1029" s="9">
        <f t="shared" si="132"/>
        <v>8821.6124787101726</v>
      </c>
      <c r="R1029" s="9">
        <f t="shared" si="133"/>
        <v>124.90708496850402</v>
      </c>
      <c r="S1029" s="9">
        <f t="shared" si="134"/>
        <v>8985.723622361018</v>
      </c>
      <c r="T1029" s="9">
        <f t="shared" si="135"/>
        <v>45.576806437213918</v>
      </c>
      <c r="U1029" s="9">
        <f t="shared" si="136"/>
        <v>75312.46830520709</v>
      </c>
    </row>
    <row r="1030" spans="1:21" ht="12.75" customHeight="1" x14ac:dyDescent="0.25">
      <c r="A1030" s="2">
        <v>2004</v>
      </c>
      <c r="B1030" s="2">
        <v>2</v>
      </c>
      <c r="C1030" s="2">
        <v>12</v>
      </c>
      <c r="D1030" s="2">
        <v>20</v>
      </c>
      <c r="E1030" s="7">
        <v>3.6450133768324018E-2</v>
      </c>
      <c r="F1030" s="7">
        <v>1.115653511473327E-2</v>
      </c>
      <c r="G1030" s="7">
        <v>5.90561432488686E-4</v>
      </c>
      <c r="H1030" s="7">
        <v>1.0603096571786961E-2</v>
      </c>
      <c r="I1030" s="7">
        <v>1.2348808908045994E-4</v>
      </c>
      <c r="J1030" s="7">
        <v>1.6698142741111224E-2</v>
      </c>
      <c r="K1030" s="7">
        <v>6.5540960581987677E-5</v>
      </c>
      <c r="L1030" s="7"/>
      <c r="M1030" s="8">
        <v>7.5687498678106604E-2</v>
      </c>
      <c r="N1030" s="9">
        <f t="shared" si="129"/>
        <v>36898.020689355217</v>
      </c>
      <c r="O1030" s="9">
        <f t="shared" si="130"/>
        <v>18424.265596306745</v>
      </c>
      <c r="P1030" s="9">
        <f t="shared" si="131"/>
        <v>226.10153232076695</v>
      </c>
      <c r="Q1030" s="9">
        <f t="shared" si="132"/>
        <v>8555.3750557658495</v>
      </c>
      <c r="R1030" s="9">
        <f t="shared" si="133"/>
        <v>124.90708496850402</v>
      </c>
      <c r="S1030" s="9">
        <f t="shared" si="134"/>
        <v>9495.2824604303405</v>
      </c>
      <c r="T1030" s="9">
        <f t="shared" si="135"/>
        <v>45.576806437213918</v>
      </c>
      <c r="U1030" s="9">
        <f t="shared" si="136"/>
        <v>73769.529225584629</v>
      </c>
    </row>
    <row r="1031" spans="1:21" ht="12.75" customHeight="1" x14ac:dyDescent="0.25">
      <c r="A1031" s="2">
        <v>2004</v>
      </c>
      <c r="B1031" s="2">
        <v>2</v>
      </c>
      <c r="C1031" s="2">
        <v>12</v>
      </c>
      <c r="D1031" s="2">
        <v>21</v>
      </c>
      <c r="E1031" s="7">
        <v>3.5474936979245926E-2</v>
      </c>
      <c r="F1031" s="7">
        <v>1.0815042481235356E-2</v>
      </c>
      <c r="G1031" s="7">
        <v>5.90561432488686E-4</v>
      </c>
      <c r="H1031" s="7">
        <v>1.0400806284140959E-2</v>
      </c>
      <c r="I1031" s="7">
        <v>1.2348808908045994E-4</v>
      </c>
      <c r="J1031" s="7">
        <v>1.698885796566784E-2</v>
      </c>
      <c r="K1031" s="7">
        <v>6.5540960581987677E-5</v>
      </c>
      <c r="L1031" s="7"/>
      <c r="M1031" s="8">
        <v>7.4459234192441229E-2</v>
      </c>
      <c r="N1031" s="9">
        <f t="shared" si="129"/>
        <v>35910.841011818171</v>
      </c>
      <c r="O1031" s="9">
        <f t="shared" si="130"/>
        <v>17860.313534663615</v>
      </c>
      <c r="P1031" s="9">
        <f t="shared" si="131"/>
        <v>226.10153232076695</v>
      </c>
      <c r="Q1031" s="9">
        <f t="shared" si="132"/>
        <v>8392.1520511244216</v>
      </c>
      <c r="R1031" s="9">
        <f t="shared" si="133"/>
        <v>124.90708496850402</v>
      </c>
      <c r="S1031" s="9">
        <f t="shared" si="134"/>
        <v>9660.5956461846035</v>
      </c>
      <c r="T1031" s="9">
        <f t="shared" si="135"/>
        <v>45.576806437213918</v>
      </c>
      <c r="U1031" s="9">
        <f t="shared" si="136"/>
        <v>72220.4876675173</v>
      </c>
    </row>
    <row r="1032" spans="1:21" ht="12.75" customHeight="1" x14ac:dyDescent="0.25">
      <c r="A1032" s="2">
        <v>2004</v>
      </c>
      <c r="B1032" s="2">
        <v>2</v>
      </c>
      <c r="C1032" s="2">
        <v>12</v>
      </c>
      <c r="D1032" s="2">
        <v>22</v>
      </c>
      <c r="E1032" s="7">
        <v>3.3159722022010216E-2</v>
      </c>
      <c r="F1032" s="7">
        <v>1.0030946001925108E-2</v>
      </c>
      <c r="G1032" s="7">
        <v>5.90561432488686E-4</v>
      </c>
      <c r="H1032" s="7">
        <v>9.2951516011857624E-3</v>
      </c>
      <c r="I1032" s="7">
        <v>1.2348808908045994E-4</v>
      </c>
      <c r="J1032" s="7">
        <v>1.6578135785332685E-2</v>
      </c>
      <c r="K1032" s="7">
        <v>6.5540960581987677E-5</v>
      </c>
      <c r="L1032" s="7"/>
      <c r="M1032" s="8">
        <v>6.9843545892604914E-2</v>
      </c>
      <c r="N1032" s="9">
        <f t="shared" si="129"/>
        <v>33567.177475893768</v>
      </c>
      <c r="O1032" s="9">
        <f t="shared" si="130"/>
        <v>16565.431060904968</v>
      </c>
      <c r="P1032" s="9">
        <f t="shared" si="131"/>
        <v>226.10153232076695</v>
      </c>
      <c r="Q1032" s="9">
        <f t="shared" si="132"/>
        <v>7500.0267714193251</v>
      </c>
      <c r="R1032" s="9">
        <f t="shared" si="133"/>
        <v>124.90708496850402</v>
      </c>
      <c r="S1032" s="9">
        <f t="shared" si="134"/>
        <v>9427.0413416424344</v>
      </c>
      <c r="T1032" s="9">
        <f t="shared" si="135"/>
        <v>45.576806437213918</v>
      </c>
      <c r="U1032" s="9">
        <f t="shared" si="136"/>
        <v>67456.262073586971</v>
      </c>
    </row>
    <row r="1033" spans="1:21" ht="12.75" customHeight="1" x14ac:dyDescent="0.25">
      <c r="A1033" s="2">
        <v>2004</v>
      </c>
      <c r="B1033" s="2">
        <v>2</v>
      </c>
      <c r="C1033" s="2">
        <v>12</v>
      </c>
      <c r="D1033" s="2">
        <v>23</v>
      </c>
      <c r="E1033" s="7">
        <v>2.9730033118275625E-2</v>
      </c>
      <c r="F1033" s="7">
        <v>9.2082555482143145E-3</v>
      </c>
      <c r="G1033" s="7">
        <v>5.90561432488686E-4</v>
      </c>
      <c r="H1033" s="7">
        <v>8.4849178260735531E-3</v>
      </c>
      <c r="I1033" s="7">
        <v>1.2348808908045994E-4</v>
      </c>
      <c r="J1033" s="7">
        <v>1.5684724071162087E-2</v>
      </c>
      <c r="K1033" s="7">
        <v>6.5540960581987677E-5</v>
      </c>
      <c r="L1033" s="7"/>
      <c r="M1033" s="8">
        <v>6.3887521045876722E-2</v>
      </c>
      <c r="N1033" s="9">
        <f t="shared" si="129"/>
        <v>30095.345714386633</v>
      </c>
      <c r="O1033" s="9">
        <f t="shared" si="130"/>
        <v>15206.813240332978</v>
      </c>
      <c r="P1033" s="9">
        <f t="shared" si="131"/>
        <v>226.10153232076695</v>
      </c>
      <c r="Q1033" s="9">
        <f t="shared" si="132"/>
        <v>6846.2692787847227</v>
      </c>
      <c r="R1033" s="9">
        <f t="shared" si="133"/>
        <v>124.90708496850402</v>
      </c>
      <c r="S1033" s="9">
        <f t="shared" si="134"/>
        <v>8919.0089987028059</v>
      </c>
      <c r="T1033" s="9">
        <f t="shared" si="135"/>
        <v>45.576806437213918</v>
      </c>
      <c r="U1033" s="9">
        <f t="shared" si="136"/>
        <v>61464.02265593363</v>
      </c>
    </row>
    <row r="1034" spans="1:21" ht="12.75" customHeight="1" x14ac:dyDescent="0.25">
      <c r="A1034" s="2">
        <v>2004</v>
      </c>
      <c r="B1034" s="2">
        <v>2</v>
      </c>
      <c r="C1034" s="2">
        <v>12</v>
      </c>
      <c r="D1034" s="2">
        <v>24</v>
      </c>
      <c r="E1034" s="7">
        <v>2.4639473103891404E-2</v>
      </c>
      <c r="F1034" s="7">
        <v>8.3266168789202701E-3</v>
      </c>
      <c r="G1034" s="7">
        <v>5.90561432488686E-4</v>
      </c>
      <c r="H1034" s="7">
        <v>7.7161824160634782E-3</v>
      </c>
      <c r="I1034" s="7">
        <v>1.2348808908045994E-4</v>
      </c>
      <c r="J1034" s="7">
        <v>1.5053107132475289E-2</v>
      </c>
      <c r="K1034" s="7">
        <v>6.5540960581987677E-5</v>
      </c>
      <c r="L1034" s="7"/>
      <c r="M1034" s="8">
        <v>5.651497001350158E-2</v>
      </c>
      <c r="N1034" s="9">
        <f t="shared" si="129"/>
        <v>24942.234619513692</v>
      </c>
      <c r="O1034" s="9">
        <f t="shared" si="130"/>
        <v>13750.846415866412</v>
      </c>
      <c r="P1034" s="9">
        <f t="shared" si="131"/>
        <v>226.10153232076695</v>
      </c>
      <c r="Q1034" s="9">
        <f t="shared" si="132"/>
        <v>6225.9957853994101</v>
      </c>
      <c r="R1034" s="9">
        <f t="shared" si="133"/>
        <v>124.90708496850402</v>
      </c>
      <c r="S1034" s="9">
        <f t="shared" si="134"/>
        <v>8559.8444297679762</v>
      </c>
      <c r="T1034" s="9">
        <f t="shared" si="135"/>
        <v>45.576806437213918</v>
      </c>
      <c r="U1034" s="9">
        <f t="shared" si="136"/>
        <v>53875.50667427398</v>
      </c>
    </row>
    <row r="1035" spans="1:21" ht="12.75" customHeight="1" x14ac:dyDescent="0.25">
      <c r="A1035" s="2">
        <v>2004</v>
      </c>
      <c r="B1035" s="2">
        <v>2</v>
      </c>
      <c r="C1035" s="2">
        <v>13</v>
      </c>
      <c r="D1035" s="2">
        <v>1</v>
      </c>
      <c r="E1035" s="7">
        <v>1.9045975888892921E-2</v>
      </c>
      <c r="F1035" s="7">
        <v>7.773556750007629E-3</v>
      </c>
      <c r="G1035" s="7">
        <v>5.90561432488686E-4</v>
      </c>
      <c r="H1035" s="7">
        <v>8.2543582710279048E-3</v>
      </c>
      <c r="I1035" s="7">
        <v>1.2348808908045994E-4</v>
      </c>
      <c r="J1035" s="7">
        <v>1.3887353941801687E-2</v>
      </c>
      <c r="K1035" s="7">
        <v>6.5540960581987677E-5</v>
      </c>
      <c r="L1035" s="7"/>
      <c r="M1035" s="8">
        <v>4.9740835333881274E-2</v>
      </c>
      <c r="N1035" s="9">
        <f t="shared" si="129"/>
        <v>19280.006401733557</v>
      </c>
      <c r="O1035" s="9">
        <f t="shared" si="130"/>
        <v>12837.504898896897</v>
      </c>
      <c r="P1035" s="9">
        <f t="shared" si="131"/>
        <v>226.10153232076695</v>
      </c>
      <c r="Q1035" s="9">
        <f t="shared" si="132"/>
        <v>6660.2365049859281</v>
      </c>
      <c r="R1035" s="9">
        <f t="shared" si="133"/>
        <v>124.90708496850402</v>
      </c>
      <c r="S1035" s="9">
        <f t="shared" si="134"/>
        <v>7896.9470048141675</v>
      </c>
      <c r="T1035" s="9">
        <f t="shared" si="135"/>
        <v>45.576806437213918</v>
      </c>
      <c r="U1035" s="9">
        <f t="shared" si="136"/>
        <v>47071.280234157035</v>
      </c>
    </row>
    <row r="1036" spans="1:21" ht="12.75" customHeight="1" x14ac:dyDescent="0.25">
      <c r="A1036" s="2">
        <v>2004</v>
      </c>
      <c r="B1036" s="2">
        <v>2</v>
      </c>
      <c r="C1036" s="2">
        <v>13</v>
      </c>
      <c r="D1036" s="2">
        <v>2</v>
      </c>
      <c r="E1036" s="7">
        <v>1.7044038100493653E-2</v>
      </c>
      <c r="F1036" s="7">
        <v>7.6502672575437455E-3</v>
      </c>
      <c r="G1036" s="7">
        <v>5.90561432488686E-4</v>
      </c>
      <c r="H1036" s="7">
        <v>8.3324696206687147E-3</v>
      </c>
      <c r="I1036" s="7">
        <v>1.2348808908045994E-4</v>
      </c>
      <c r="J1036" s="7">
        <v>1.3476367432794305E-2</v>
      </c>
      <c r="K1036" s="7">
        <v>6.5540960581987677E-5</v>
      </c>
      <c r="L1036" s="7"/>
      <c r="M1036" s="8">
        <v>4.728273289365155E-2</v>
      </c>
      <c r="N1036" s="9">
        <f t="shared" si="129"/>
        <v>17253.469478586496</v>
      </c>
      <c r="O1036" s="9">
        <f t="shared" si="130"/>
        <v>12633.900613961812</v>
      </c>
      <c r="P1036" s="9">
        <f t="shared" si="131"/>
        <v>226.10153232076695</v>
      </c>
      <c r="Q1036" s="9">
        <f t="shared" si="132"/>
        <v>6723.2626113469087</v>
      </c>
      <c r="R1036" s="9">
        <f t="shared" si="133"/>
        <v>124.90708496850402</v>
      </c>
      <c r="S1036" s="9">
        <f t="shared" si="134"/>
        <v>7663.2423916152757</v>
      </c>
      <c r="T1036" s="9">
        <f t="shared" si="135"/>
        <v>45.576806437213918</v>
      </c>
      <c r="U1036" s="9">
        <f t="shared" si="136"/>
        <v>44670.460519236978</v>
      </c>
    </row>
    <row r="1037" spans="1:21" ht="12.75" customHeight="1" x14ac:dyDescent="0.25">
      <c r="A1037" s="2">
        <v>2004</v>
      </c>
      <c r="B1037" s="2">
        <v>2</v>
      </c>
      <c r="C1037" s="2">
        <v>13</v>
      </c>
      <c r="D1037" s="2">
        <v>3</v>
      </c>
      <c r="E1037" s="7">
        <v>1.6818671979063508E-2</v>
      </c>
      <c r="F1037" s="7">
        <v>7.2874037420713909E-3</v>
      </c>
      <c r="G1037" s="7">
        <v>5.90561432488686E-4</v>
      </c>
      <c r="H1037" s="7">
        <v>8.0340692348461543E-3</v>
      </c>
      <c r="I1037" s="7">
        <v>1.2348808908045994E-4</v>
      </c>
      <c r="J1037" s="7">
        <v>1.3143754567519478E-2</v>
      </c>
      <c r="K1037" s="7">
        <v>6.5540960581987677E-5</v>
      </c>
      <c r="L1037" s="7"/>
      <c r="M1037" s="8">
        <v>4.6063490005651665E-2</v>
      </c>
      <c r="N1037" s="9">
        <f t="shared" si="129"/>
        <v>17025.334134445846</v>
      </c>
      <c r="O1037" s="9">
        <f t="shared" si="130"/>
        <v>12034.655981509271</v>
      </c>
      <c r="P1037" s="9">
        <f t="shared" si="131"/>
        <v>226.10153232076695</v>
      </c>
      <c r="Q1037" s="9">
        <f t="shared" si="132"/>
        <v>6482.4907575575035</v>
      </c>
      <c r="R1037" s="9">
        <f t="shared" si="133"/>
        <v>124.90708496850402</v>
      </c>
      <c r="S1037" s="9">
        <f t="shared" si="134"/>
        <v>7474.10440455149</v>
      </c>
      <c r="T1037" s="9">
        <f t="shared" si="135"/>
        <v>45.576806437213918</v>
      </c>
      <c r="U1037" s="9">
        <f t="shared" si="136"/>
        <v>43413.170701790594</v>
      </c>
    </row>
    <row r="1038" spans="1:21" ht="12.75" customHeight="1" x14ac:dyDescent="0.25">
      <c r="A1038" s="2">
        <v>2004</v>
      </c>
      <c r="B1038" s="2">
        <v>2</v>
      </c>
      <c r="C1038" s="2">
        <v>13</v>
      </c>
      <c r="D1038" s="2">
        <v>4</v>
      </c>
      <c r="E1038" s="7">
        <v>1.7162135108675685E-2</v>
      </c>
      <c r="F1038" s="7">
        <v>7.3167439105814493E-3</v>
      </c>
      <c r="G1038" s="7">
        <v>5.90561432488686E-4</v>
      </c>
      <c r="H1038" s="7">
        <v>7.9115074921347756E-3</v>
      </c>
      <c r="I1038" s="7">
        <v>1.2348808908045994E-4</v>
      </c>
      <c r="J1038" s="7">
        <v>1.3301325320499484E-2</v>
      </c>
      <c r="K1038" s="7">
        <v>6.5540960581987677E-5</v>
      </c>
      <c r="L1038" s="7"/>
      <c r="M1038" s="8">
        <v>4.6471302314042527E-2</v>
      </c>
      <c r="N1038" s="9">
        <f t="shared" si="129"/>
        <v>17373.017622879954</v>
      </c>
      <c r="O1038" s="9">
        <f t="shared" si="130"/>
        <v>12083.109291762901</v>
      </c>
      <c r="P1038" s="9">
        <f t="shared" si="131"/>
        <v>226.10153232076695</v>
      </c>
      <c r="Q1038" s="9">
        <f t="shared" si="132"/>
        <v>6383.598733959966</v>
      </c>
      <c r="R1038" s="9">
        <f t="shared" si="133"/>
        <v>124.90708496850402</v>
      </c>
      <c r="S1038" s="9">
        <f t="shared" si="134"/>
        <v>7563.7059147460468</v>
      </c>
      <c r="T1038" s="9">
        <f t="shared" si="135"/>
        <v>45.576806437213918</v>
      </c>
      <c r="U1038" s="9">
        <f t="shared" si="136"/>
        <v>43800.016987075353</v>
      </c>
    </row>
    <row r="1039" spans="1:21" ht="12.75" customHeight="1" x14ac:dyDescent="0.25">
      <c r="A1039" s="2">
        <v>2004</v>
      </c>
      <c r="B1039" s="2">
        <v>2</v>
      </c>
      <c r="C1039" s="2">
        <v>13</v>
      </c>
      <c r="D1039" s="2">
        <v>5</v>
      </c>
      <c r="E1039" s="7">
        <v>1.7007841581949908E-2</v>
      </c>
      <c r="F1039" s="7">
        <v>7.4354029201791783E-3</v>
      </c>
      <c r="G1039" s="7">
        <v>5.90561432488686E-4</v>
      </c>
      <c r="H1039" s="7">
        <v>8.3426960242226015E-3</v>
      </c>
      <c r="I1039" s="7">
        <v>1.2348808908045994E-4</v>
      </c>
      <c r="J1039" s="7">
        <v>1.3167839882234054E-2</v>
      </c>
      <c r="K1039" s="7">
        <v>6.5540960581987677E-5</v>
      </c>
      <c r="L1039" s="7"/>
      <c r="M1039" s="8">
        <v>4.6733370890736876E-2</v>
      </c>
      <c r="N1039" s="9">
        <f t="shared" si="129"/>
        <v>17216.828189459855</v>
      </c>
      <c r="O1039" s="9">
        <f t="shared" si="130"/>
        <v>12279.0666464201</v>
      </c>
      <c r="P1039" s="9">
        <f t="shared" si="131"/>
        <v>226.10153232076695</v>
      </c>
      <c r="Q1039" s="9">
        <f t="shared" si="132"/>
        <v>6731.5140421702326</v>
      </c>
      <c r="R1039" s="9">
        <f t="shared" si="133"/>
        <v>124.90708496850402</v>
      </c>
      <c r="S1039" s="9">
        <f t="shared" si="134"/>
        <v>7487.8003508557567</v>
      </c>
      <c r="T1039" s="9">
        <f t="shared" si="135"/>
        <v>45.576806437213918</v>
      </c>
      <c r="U1039" s="9">
        <f t="shared" si="136"/>
        <v>44111.79465263243</v>
      </c>
    </row>
    <row r="1040" spans="1:21" ht="12.75" customHeight="1" x14ac:dyDescent="0.25">
      <c r="A1040" s="2">
        <v>2004</v>
      </c>
      <c r="B1040" s="2">
        <v>2</v>
      </c>
      <c r="C1040" s="2">
        <v>13</v>
      </c>
      <c r="D1040" s="2">
        <v>6</v>
      </c>
      <c r="E1040" s="7">
        <v>1.8664292327560505E-2</v>
      </c>
      <c r="F1040" s="7">
        <v>7.8859315161044913E-3</v>
      </c>
      <c r="G1040" s="7">
        <v>5.90561432488686E-4</v>
      </c>
      <c r="H1040" s="7">
        <v>8.4473532236849259E-3</v>
      </c>
      <c r="I1040" s="7">
        <v>1.2348808908045994E-4</v>
      </c>
      <c r="J1040" s="7">
        <v>1.3042930463437592E-2</v>
      </c>
      <c r="K1040" s="7">
        <v>6.5540960581987677E-5</v>
      </c>
      <c r="L1040" s="7"/>
      <c r="M1040" s="8">
        <v>4.8820098012938649E-2</v>
      </c>
      <c r="N1040" s="9">
        <f t="shared" si="129"/>
        <v>18893.632841835431</v>
      </c>
      <c r="O1040" s="9">
        <f t="shared" si="130"/>
        <v>13023.084249080384</v>
      </c>
      <c r="P1040" s="9">
        <f t="shared" si="131"/>
        <v>226.10153232076695</v>
      </c>
      <c r="Q1040" s="9">
        <f t="shared" si="132"/>
        <v>6815.9593348848848</v>
      </c>
      <c r="R1040" s="9">
        <f t="shared" si="133"/>
        <v>124.90708496850402</v>
      </c>
      <c r="S1040" s="9">
        <f t="shared" si="134"/>
        <v>7416.7714806497006</v>
      </c>
      <c r="T1040" s="9">
        <f t="shared" si="135"/>
        <v>45.576806437213918</v>
      </c>
      <c r="U1040" s="9">
        <f t="shared" si="136"/>
        <v>46546.033330176891</v>
      </c>
    </row>
    <row r="1041" spans="1:21" ht="12.75" customHeight="1" x14ac:dyDescent="0.25">
      <c r="A1041" s="2">
        <v>2004</v>
      </c>
      <c r="B1041" s="2">
        <v>2</v>
      </c>
      <c r="C1041" s="2">
        <v>13</v>
      </c>
      <c r="D1041" s="2">
        <v>7</v>
      </c>
      <c r="E1041" s="7">
        <v>2.2872034095481435E-2</v>
      </c>
      <c r="F1041" s="7">
        <v>8.993257745926542E-3</v>
      </c>
      <c r="G1041" s="7">
        <v>1.9650713158131004E-4</v>
      </c>
      <c r="H1041" s="7">
        <v>8.6926128707470272E-3</v>
      </c>
      <c r="I1041" s="7">
        <v>1.2348808908045994E-4</v>
      </c>
      <c r="J1041" s="7">
        <v>1.4216999935420773E-2</v>
      </c>
      <c r="K1041" s="7">
        <v>2.1808512131880281E-5</v>
      </c>
      <c r="L1041" s="7"/>
      <c r="M1041" s="8">
        <v>5.5116708380369424E-2</v>
      </c>
      <c r="N1041" s="9">
        <f t="shared" si="129"/>
        <v>23153.077918087321</v>
      </c>
      <c r="O1041" s="9">
        <f t="shared" si="130"/>
        <v>14851.758864468462</v>
      </c>
      <c r="P1041" s="9">
        <f t="shared" si="131"/>
        <v>75.234448303299885</v>
      </c>
      <c r="Q1041" s="9">
        <f t="shared" si="132"/>
        <v>7013.8532475220882</v>
      </c>
      <c r="R1041" s="9">
        <f t="shared" si="133"/>
        <v>124.90708496850402</v>
      </c>
      <c r="S1041" s="9">
        <f t="shared" si="134"/>
        <v>8084.3979009941431</v>
      </c>
      <c r="T1041" s="9">
        <f t="shared" si="135"/>
        <v>15.165513707644761</v>
      </c>
      <c r="U1041" s="9">
        <f t="shared" si="136"/>
        <v>53318.394978051452</v>
      </c>
    </row>
    <row r="1042" spans="1:21" ht="12.75" customHeight="1" x14ac:dyDescent="0.25">
      <c r="A1042" s="2">
        <v>2004</v>
      </c>
      <c r="B1042" s="2">
        <v>2</v>
      </c>
      <c r="C1042" s="2">
        <v>13</v>
      </c>
      <c r="D1042" s="2">
        <v>8</v>
      </c>
      <c r="E1042" s="7">
        <v>2.6543141845603219E-2</v>
      </c>
      <c r="F1042" s="7">
        <v>1.0784408992612134E-2</v>
      </c>
      <c r="G1042" s="7">
        <v>0</v>
      </c>
      <c r="H1042" s="7">
        <v>9.2146910781571775E-3</v>
      </c>
      <c r="I1042" s="7">
        <v>1.2348808908045994E-4</v>
      </c>
      <c r="J1042" s="7">
        <v>1.534319794763093E-2</v>
      </c>
      <c r="K1042" s="7">
        <v>0</v>
      </c>
      <c r="L1042" s="7"/>
      <c r="M1042" s="8">
        <v>6.2008927953083923E-2</v>
      </c>
      <c r="N1042" s="9">
        <f t="shared" si="129"/>
        <v>26869.294999149472</v>
      </c>
      <c r="O1042" s="9">
        <f t="shared" si="130"/>
        <v>17809.724393435499</v>
      </c>
      <c r="P1042" s="9">
        <f t="shared" si="131"/>
        <v>0</v>
      </c>
      <c r="Q1042" s="9">
        <f t="shared" si="132"/>
        <v>7435.1051754466671</v>
      </c>
      <c r="R1042" s="9">
        <f t="shared" si="133"/>
        <v>124.90708496850402</v>
      </c>
      <c r="S1042" s="9">
        <f t="shared" si="134"/>
        <v>8724.8025494693775</v>
      </c>
      <c r="T1042" s="9">
        <f t="shared" si="135"/>
        <v>0</v>
      </c>
      <c r="U1042" s="9">
        <f t="shared" si="136"/>
        <v>60963.834202469523</v>
      </c>
    </row>
    <row r="1043" spans="1:21" ht="12.75" customHeight="1" x14ac:dyDescent="0.25">
      <c r="A1043" s="2">
        <v>2004</v>
      </c>
      <c r="B1043" s="2">
        <v>2</v>
      </c>
      <c r="C1043" s="2">
        <v>13</v>
      </c>
      <c r="D1043" s="2">
        <v>9</v>
      </c>
      <c r="E1043" s="7">
        <v>2.5753815818025674E-2</v>
      </c>
      <c r="F1043" s="7">
        <v>1.1885219189270147E-2</v>
      </c>
      <c r="G1043" s="7">
        <v>0</v>
      </c>
      <c r="H1043" s="7">
        <v>9.136790848602562E-3</v>
      </c>
      <c r="I1043" s="7">
        <v>1.2348808908045994E-4</v>
      </c>
      <c r="J1043" s="7">
        <v>1.6739466482538389E-2</v>
      </c>
      <c r="K1043" s="7">
        <v>0</v>
      </c>
      <c r="L1043" s="7"/>
      <c r="M1043" s="8">
        <v>6.3638780427517236E-2</v>
      </c>
      <c r="N1043" s="9">
        <f t="shared" si="129"/>
        <v>26070.270000192879</v>
      </c>
      <c r="O1043" s="9">
        <f t="shared" si="130"/>
        <v>19627.638219347817</v>
      </c>
      <c r="P1043" s="9">
        <f t="shared" si="131"/>
        <v>0</v>
      </c>
      <c r="Q1043" s="9">
        <f t="shared" si="132"/>
        <v>7372.2494166352899</v>
      </c>
      <c r="R1043" s="9">
        <f t="shared" si="133"/>
        <v>124.90708496850402</v>
      </c>
      <c r="S1043" s="9">
        <f t="shared" si="134"/>
        <v>9518.780917908889</v>
      </c>
      <c r="T1043" s="9">
        <f t="shared" si="135"/>
        <v>0</v>
      </c>
      <c r="U1043" s="9">
        <f t="shared" si="136"/>
        <v>62713.845639053376</v>
      </c>
    </row>
    <row r="1044" spans="1:21" ht="12.75" customHeight="1" x14ac:dyDescent="0.25">
      <c r="A1044" s="2">
        <v>2004</v>
      </c>
      <c r="B1044" s="2">
        <v>2</v>
      </c>
      <c r="C1044" s="2">
        <v>13</v>
      </c>
      <c r="D1044" s="2">
        <v>10</v>
      </c>
      <c r="E1044" s="7">
        <v>2.4136491791190342E-2</v>
      </c>
      <c r="F1044" s="7">
        <v>1.2311406722984784E-2</v>
      </c>
      <c r="G1044" s="7">
        <v>0</v>
      </c>
      <c r="H1044" s="7">
        <v>9.2921478387636668E-3</v>
      </c>
      <c r="I1044" s="7">
        <v>1.2348808908045994E-4</v>
      </c>
      <c r="J1044" s="7">
        <v>1.6965221564474855E-2</v>
      </c>
      <c r="K1044" s="7">
        <v>0</v>
      </c>
      <c r="L1044" s="7"/>
      <c r="M1044" s="8">
        <v>6.282875600649411E-2</v>
      </c>
      <c r="N1044" s="9">
        <f t="shared" si="129"/>
        <v>24433.07284248529</v>
      </c>
      <c r="O1044" s="9">
        <f t="shared" si="130"/>
        <v>20331.458198780663</v>
      </c>
      <c r="P1044" s="9">
        <f t="shared" si="131"/>
        <v>0</v>
      </c>
      <c r="Q1044" s="9">
        <f t="shared" si="132"/>
        <v>7497.6031101873959</v>
      </c>
      <c r="R1044" s="9">
        <f t="shared" si="133"/>
        <v>124.90708496850402</v>
      </c>
      <c r="S1044" s="9">
        <f t="shared" si="134"/>
        <v>9647.1549714248358</v>
      </c>
      <c r="T1044" s="9">
        <f t="shared" si="135"/>
        <v>0</v>
      </c>
      <c r="U1044" s="9">
        <f t="shared" si="136"/>
        <v>62034.19620784669</v>
      </c>
    </row>
    <row r="1045" spans="1:21" ht="12.75" customHeight="1" x14ac:dyDescent="0.25">
      <c r="A1045" s="2">
        <v>2004</v>
      </c>
      <c r="B1045" s="2">
        <v>2</v>
      </c>
      <c r="C1045" s="2">
        <v>13</v>
      </c>
      <c r="D1045" s="2">
        <v>11</v>
      </c>
      <c r="E1045" s="7">
        <v>2.3716566321201178E-2</v>
      </c>
      <c r="F1045" s="7">
        <v>1.2637161885508254E-2</v>
      </c>
      <c r="G1045" s="7">
        <v>0</v>
      </c>
      <c r="H1045" s="7">
        <v>9.7989716998560655E-3</v>
      </c>
      <c r="I1045" s="7">
        <v>1.2348808908045994E-4</v>
      </c>
      <c r="J1045" s="7">
        <v>1.6220426021280085E-2</v>
      </c>
      <c r="K1045" s="7">
        <v>0</v>
      </c>
      <c r="L1045" s="7"/>
      <c r="M1045" s="8">
        <v>6.2496614016926043E-2</v>
      </c>
      <c r="N1045" s="9">
        <f t="shared" si="129"/>
        <v>24007.987470285301</v>
      </c>
      <c r="O1045" s="9">
        <f t="shared" si="130"/>
        <v>20869.420888090408</v>
      </c>
      <c r="P1045" s="9">
        <f t="shared" si="131"/>
        <v>0</v>
      </c>
      <c r="Q1045" s="9">
        <f t="shared" si="132"/>
        <v>7906.5466852553045</v>
      </c>
      <c r="R1045" s="9">
        <f t="shared" si="133"/>
        <v>124.90708496850402</v>
      </c>
      <c r="S1045" s="9">
        <f t="shared" si="134"/>
        <v>9223.6321780489925</v>
      </c>
      <c r="T1045" s="9">
        <f t="shared" si="135"/>
        <v>0</v>
      </c>
      <c r="U1045" s="9">
        <f t="shared" si="136"/>
        <v>62132.494306648514</v>
      </c>
    </row>
    <row r="1046" spans="1:21" ht="12.75" customHeight="1" x14ac:dyDescent="0.25">
      <c r="A1046" s="2">
        <v>2004</v>
      </c>
      <c r="B1046" s="2">
        <v>2</v>
      </c>
      <c r="C1046" s="2">
        <v>13</v>
      </c>
      <c r="D1046" s="2">
        <v>12</v>
      </c>
      <c r="E1046" s="7">
        <v>2.3588798581638371E-2</v>
      </c>
      <c r="F1046" s="7">
        <v>1.2307223435993723E-2</v>
      </c>
      <c r="G1046" s="7">
        <v>0</v>
      </c>
      <c r="H1046" s="7">
        <v>8.99823544941461E-3</v>
      </c>
      <c r="I1046" s="7">
        <v>1.2348808908045994E-4</v>
      </c>
      <c r="J1046" s="7">
        <v>1.5652811276270169E-2</v>
      </c>
      <c r="K1046" s="7">
        <v>0</v>
      </c>
      <c r="L1046" s="7"/>
      <c r="M1046" s="8">
        <v>6.0670556832397332E-2</v>
      </c>
      <c r="N1046" s="9">
        <f t="shared" si="129"/>
        <v>23878.649763933245</v>
      </c>
      <c r="O1046" s="9">
        <f t="shared" si="130"/>
        <v>20324.549782341666</v>
      </c>
      <c r="P1046" s="9">
        <f t="shared" si="131"/>
        <v>0</v>
      </c>
      <c r="Q1046" s="9">
        <f t="shared" si="132"/>
        <v>7260.4525091914375</v>
      </c>
      <c r="R1046" s="9">
        <f t="shared" si="133"/>
        <v>124.90708496850402</v>
      </c>
      <c r="S1046" s="9">
        <f t="shared" si="134"/>
        <v>8900.8620103641279</v>
      </c>
      <c r="T1046" s="9">
        <f t="shared" si="135"/>
        <v>0</v>
      </c>
      <c r="U1046" s="9">
        <f t="shared" si="136"/>
        <v>60489.421150798982</v>
      </c>
    </row>
    <row r="1047" spans="1:21" ht="12.75" customHeight="1" x14ac:dyDescent="0.25">
      <c r="A1047" s="2">
        <v>2004</v>
      </c>
      <c r="B1047" s="2">
        <v>2</v>
      </c>
      <c r="C1047" s="2">
        <v>13</v>
      </c>
      <c r="D1047" s="2">
        <v>13</v>
      </c>
      <c r="E1047" s="7">
        <v>2.3230150544739037E-2</v>
      </c>
      <c r="F1047" s="7">
        <v>1.2164367872026877E-2</v>
      </c>
      <c r="G1047" s="7">
        <v>0</v>
      </c>
      <c r="H1047" s="7">
        <v>9.3973689141440154E-3</v>
      </c>
      <c r="I1047" s="7">
        <v>1.2348808908045994E-4</v>
      </c>
      <c r="J1047" s="7">
        <v>1.5009625978743859E-2</v>
      </c>
      <c r="K1047" s="7">
        <v>0</v>
      </c>
      <c r="L1047" s="7"/>
      <c r="M1047" s="8">
        <v>5.9925001398734246E-2</v>
      </c>
      <c r="N1047" s="9">
        <f t="shared" si="129"/>
        <v>23515.594781204807</v>
      </c>
      <c r="O1047" s="9">
        <f t="shared" si="130"/>
        <v>20088.633449415007</v>
      </c>
      <c r="P1047" s="9">
        <f t="shared" si="131"/>
        <v>0</v>
      </c>
      <c r="Q1047" s="9">
        <f t="shared" si="132"/>
        <v>7582.5033803636752</v>
      </c>
      <c r="R1047" s="9">
        <f t="shared" si="133"/>
        <v>124.90708496850402</v>
      </c>
      <c r="S1047" s="9">
        <f t="shared" si="134"/>
        <v>8535.1191748227757</v>
      </c>
      <c r="T1047" s="9">
        <f t="shared" si="135"/>
        <v>0</v>
      </c>
      <c r="U1047" s="9">
        <f t="shared" si="136"/>
        <v>59846.757870774774</v>
      </c>
    </row>
    <row r="1048" spans="1:21" ht="12.75" customHeight="1" x14ac:dyDescent="0.25">
      <c r="A1048" s="2">
        <v>2004</v>
      </c>
      <c r="B1048" s="2">
        <v>2</v>
      </c>
      <c r="C1048" s="2">
        <v>13</v>
      </c>
      <c r="D1048" s="2">
        <v>14</v>
      </c>
      <c r="E1048" s="7">
        <v>2.2559795853566128E-2</v>
      </c>
      <c r="F1048" s="7">
        <v>1.2264655590453172E-2</v>
      </c>
      <c r="G1048" s="7">
        <v>0</v>
      </c>
      <c r="H1048" s="7">
        <v>9.8764334207806261E-3</v>
      </c>
      <c r="I1048" s="7">
        <v>1.2348808908045994E-4</v>
      </c>
      <c r="J1048" s="7">
        <v>1.4647963343360139E-2</v>
      </c>
      <c r="K1048" s="7">
        <v>0</v>
      </c>
      <c r="L1048" s="7"/>
      <c r="M1048" s="8">
        <v>5.9472336297240525E-2</v>
      </c>
      <c r="N1048" s="9">
        <f t="shared" si="129"/>
        <v>22837.002998213891</v>
      </c>
      <c r="O1048" s="9">
        <f t="shared" si="130"/>
        <v>20254.251855249055</v>
      </c>
      <c r="P1048" s="9">
        <f t="shared" si="131"/>
        <v>0</v>
      </c>
      <c r="Q1048" s="9">
        <f t="shared" si="132"/>
        <v>7969.0486223533826</v>
      </c>
      <c r="R1048" s="9">
        <f t="shared" si="133"/>
        <v>124.90708496850402</v>
      </c>
      <c r="S1048" s="9">
        <f t="shared" si="134"/>
        <v>8329.4622385039092</v>
      </c>
      <c r="T1048" s="9">
        <f t="shared" si="135"/>
        <v>0</v>
      </c>
      <c r="U1048" s="9">
        <f t="shared" si="136"/>
        <v>59514.672799288739</v>
      </c>
    </row>
    <row r="1049" spans="1:21" ht="12.75" customHeight="1" x14ac:dyDescent="0.25">
      <c r="A1049" s="2">
        <v>2004</v>
      </c>
      <c r="B1049" s="2">
        <v>2</v>
      </c>
      <c r="C1049" s="2">
        <v>13</v>
      </c>
      <c r="D1049" s="2">
        <v>15</v>
      </c>
      <c r="E1049" s="7">
        <v>2.1007113379928923E-2</v>
      </c>
      <c r="F1049" s="7">
        <v>1.1775699411512058E-2</v>
      </c>
      <c r="G1049" s="7">
        <v>0</v>
      </c>
      <c r="H1049" s="7">
        <v>9.2584457837193244E-3</v>
      </c>
      <c r="I1049" s="7">
        <v>1.2348808908045994E-4</v>
      </c>
      <c r="J1049" s="7">
        <v>1.5537586573036699E-2</v>
      </c>
      <c r="K1049" s="7">
        <v>0</v>
      </c>
      <c r="L1049" s="7"/>
      <c r="M1049" s="8">
        <v>5.7702333237277463E-2</v>
      </c>
      <c r="N1049" s="9">
        <f t="shared" si="129"/>
        <v>21265.24168725673</v>
      </c>
      <c r="O1049" s="9">
        <f t="shared" si="130"/>
        <v>19446.773689929647</v>
      </c>
      <c r="P1049" s="9">
        <f t="shared" si="131"/>
        <v>0</v>
      </c>
      <c r="Q1049" s="9">
        <f t="shared" si="132"/>
        <v>7470.4097597258315</v>
      </c>
      <c r="R1049" s="9">
        <f t="shared" si="133"/>
        <v>124.90708496850402</v>
      </c>
      <c r="S1049" s="9">
        <f t="shared" si="134"/>
        <v>8835.3402861470149</v>
      </c>
      <c r="T1049" s="9">
        <f t="shared" si="135"/>
        <v>0</v>
      </c>
      <c r="U1049" s="9">
        <f t="shared" si="136"/>
        <v>57142.672508027725</v>
      </c>
    </row>
    <row r="1050" spans="1:21" ht="12.75" customHeight="1" x14ac:dyDescent="0.25">
      <c r="A1050" s="2">
        <v>2004</v>
      </c>
      <c r="B1050" s="2">
        <v>2</v>
      </c>
      <c r="C1050" s="2">
        <v>13</v>
      </c>
      <c r="D1050" s="2">
        <v>16</v>
      </c>
      <c r="E1050" s="7">
        <v>2.3673279857834347E-2</v>
      </c>
      <c r="F1050" s="7">
        <v>1.1046820945654913E-2</v>
      </c>
      <c r="G1050" s="7">
        <v>0</v>
      </c>
      <c r="H1050" s="7">
        <v>8.6107964270026333E-3</v>
      </c>
      <c r="I1050" s="7">
        <v>1.2348808908045994E-4</v>
      </c>
      <c r="J1050" s="7">
        <v>1.56788063935379E-2</v>
      </c>
      <c r="K1050" s="7">
        <v>0</v>
      </c>
      <c r="L1050" s="7"/>
      <c r="M1050" s="8">
        <v>5.9133191713110253E-2</v>
      </c>
      <c r="N1050" s="9">
        <f t="shared" si="129"/>
        <v>23964.169117490492</v>
      </c>
      <c r="O1050" s="9">
        <f t="shared" si="130"/>
        <v>18243.080042728528</v>
      </c>
      <c r="P1050" s="9">
        <f t="shared" si="131"/>
        <v>0</v>
      </c>
      <c r="Q1050" s="9">
        <f t="shared" si="132"/>
        <v>6947.8375928288397</v>
      </c>
      <c r="R1050" s="9">
        <f t="shared" si="133"/>
        <v>124.90708496850402</v>
      </c>
      <c r="S1050" s="9">
        <f t="shared" si="134"/>
        <v>8915.6439525762635</v>
      </c>
      <c r="T1050" s="9">
        <f t="shared" si="135"/>
        <v>0</v>
      </c>
      <c r="U1050" s="9">
        <f t="shared" si="136"/>
        <v>58195.63779059262</v>
      </c>
    </row>
    <row r="1051" spans="1:21" ht="12.75" customHeight="1" x14ac:dyDescent="0.25">
      <c r="A1051" s="2">
        <v>2004</v>
      </c>
      <c r="B1051" s="2">
        <v>2</v>
      </c>
      <c r="C1051" s="2">
        <v>13</v>
      </c>
      <c r="D1051" s="2">
        <v>17</v>
      </c>
      <c r="E1051" s="7">
        <v>2.6736895975070604E-2</v>
      </c>
      <c r="F1051" s="7">
        <v>1.0413688246555525E-2</v>
      </c>
      <c r="G1051" s="7">
        <v>1.1811428657032329E-4</v>
      </c>
      <c r="H1051" s="7">
        <v>8.5703286206201771E-3</v>
      </c>
      <c r="I1051" s="7">
        <v>1.2348808908045994E-4</v>
      </c>
      <c r="J1051" s="7">
        <v>1.5355007633275663E-2</v>
      </c>
      <c r="K1051" s="7">
        <v>1.3108414085986666E-5</v>
      </c>
      <c r="L1051" s="7"/>
      <c r="M1051" s="8">
        <v>6.1330631265258742E-2</v>
      </c>
      <c r="N1051" s="9">
        <f t="shared" si="129"/>
        <v>27065.429913857202</v>
      </c>
      <c r="O1051" s="9">
        <f t="shared" si="130"/>
        <v>17197.504074387878</v>
      </c>
      <c r="P1051" s="9">
        <f t="shared" si="131"/>
        <v>45.221072209174295</v>
      </c>
      <c r="Q1051" s="9">
        <f t="shared" si="132"/>
        <v>6915.1851257931958</v>
      </c>
      <c r="R1051" s="9">
        <f t="shared" si="133"/>
        <v>124.90708496850402</v>
      </c>
      <c r="S1051" s="9">
        <f t="shared" si="134"/>
        <v>8731.5180448813044</v>
      </c>
      <c r="T1051" s="9">
        <f t="shared" si="135"/>
        <v>9.1155156438163996</v>
      </c>
      <c r="U1051" s="9">
        <f t="shared" si="136"/>
        <v>60088.88083174108</v>
      </c>
    </row>
    <row r="1052" spans="1:21" ht="12.75" customHeight="1" x14ac:dyDescent="0.25">
      <c r="A1052" s="2">
        <v>2004</v>
      </c>
      <c r="B1052" s="2">
        <v>2</v>
      </c>
      <c r="C1052" s="2">
        <v>13</v>
      </c>
      <c r="D1052" s="2">
        <v>18</v>
      </c>
      <c r="E1052" s="7">
        <v>3.2331732159184237E-2</v>
      </c>
      <c r="F1052" s="7">
        <v>1.0407539097285132E-2</v>
      </c>
      <c r="G1052" s="7">
        <v>5.90561432488686E-4</v>
      </c>
      <c r="H1052" s="7">
        <v>9.8564960700780885E-3</v>
      </c>
      <c r="I1052" s="7">
        <v>1.2348808908045994E-4</v>
      </c>
      <c r="J1052" s="7">
        <v>1.5119368528165597E-2</v>
      </c>
      <c r="K1052" s="7">
        <v>6.5540960581987677E-5</v>
      </c>
      <c r="L1052" s="7"/>
      <c r="M1052" s="8">
        <v>6.8494726336864195E-2</v>
      </c>
      <c r="N1052" s="9">
        <f t="shared" si="129"/>
        <v>32729.013553552308</v>
      </c>
      <c r="O1052" s="9">
        <f t="shared" si="130"/>
        <v>17187.349168928078</v>
      </c>
      <c r="P1052" s="9">
        <f t="shared" si="131"/>
        <v>226.10153232076695</v>
      </c>
      <c r="Q1052" s="9">
        <f t="shared" si="132"/>
        <v>7952.9616696670892</v>
      </c>
      <c r="R1052" s="9">
        <f t="shared" si="133"/>
        <v>124.90708496850402</v>
      </c>
      <c r="S1052" s="9">
        <f t="shared" si="134"/>
        <v>8597.5235104930925</v>
      </c>
      <c r="T1052" s="9">
        <f t="shared" si="135"/>
        <v>45.576806437213918</v>
      </c>
      <c r="U1052" s="9">
        <f t="shared" si="136"/>
        <v>66863.433326367056</v>
      </c>
    </row>
    <row r="1053" spans="1:21" ht="12.75" customHeight="1" x14ac:dyDescent="0.25">
      <c r="A1053" s="2">
        <v>2004</v>
      </c>
      <c r="B1053" s="2">
        <v>2</v>
      </c>
      <c r="C1053" s="2">
        <v>13</v>
      </c>
      <c r="D1053" s="2">
        <v>19</v>
      </c>
      <c r="E1053" s="7">
        <v>3.4756900136980282E-2</v>
      </c>
      <c r="F1053" s="7">
        <v>1.0185693501256712E-2</v>
      </c>
      <c r="G1053" s="7">
        <v>5.90561432488686E-4</v>
      </c>
      <c r="H1053" s="7">
        <v>9.9423625327739133E-3</v>
      </c>
      <c r="I1053" s="7">
        <v>1.2348808908045994E-4</v>
      </c>
      <c r="J1053" s="7">
        <v>1.4935124831112572E-2</v>
      </c>
      <c r="K1053" s="7">
        <v>6.5540960581987677E-5</v>
      </c>
      <c r="L1053" s="7"/>
      <c r="M1053" s="8">
        <v>7.0599671484274623E-2</v>
      </c>
      <c r="N1053" s="9">
        <f t="shared" si="129"/>
        <v>35183.981175581823</v>
      </c>
      <c r="O1053" s="9">
        <f t="shared" si="130"/>
        <v>16820.986123362003</v>
      </c>
      <c r="P1053" s="9">
        <f t="shared" si="131"/>
        <v>226.10153232076695</v>
      </c>
      <c r="Q1053" s="9">
        <f t="shared" si="132"/>
        <v>8022.2451839783143</v>
      </c>
      <c r="R1053" s="9">
        <f t="shared" si="133"/>
        <v>124.90708496850402</v>
      </c>
      <c r="S1053" s="9">
        <f t="shared" si="134"/>
        <v>8492.7546165989661</v>
      </c>
      <c r="T1053" s="9">
        <f t="shared" si="135"/>
        <v>45.576806437213918</v>
      </c>
      <c r="U1053" s="9">
        <f t="shared" si="136"/>
        <v>68916.552523247592</v>
      </c>
    </row>
    <row r="1054" spans="1:21" ht="12.75" customHeight="1" x14ac:dyDescent="0.25">
      <c r="A1054" s="2">
        <v>2004</v>
      </c>
      <c r="B1054" s="2">
        <v>2</v>
      </c>
      <c r="C1054" s="2">
        <v>13</v>
      </c>
      <c r="D1054" s="2">
        <v>20</v>
      </c>
      <c r="E1054" s="7">
        <v>3.4111214002671454E-2</v>
      </c>
      <c r="F1054" s="7">
        <v>1.0161968306129518E-2</v>
      </c>
      <c r="G1054" s="7">
        <v>5.90561432488686E-4</v>
      </c>
      <c r="H1054" s="7">
        <v>1.0677111965645214E-2</v>
      </c>
      <c r="I1054" s="7">
        <v>1.2348808908045994E-4</v>
      </c>
      <c r="J1054" s="7">
        <v>1.3827120606195908E-2</v>
      </c>
      <c r="K1054" s="7">
        <v>6.5540960581987677E-5</v>
      </c>
      <c r="L1054" s="7"/>
      <c r="M1054" s="8">
        <v>6.9557005362793231E-2</v>
      </c>
      <c r="N1054" s="9">
        <f t="shared" si="129"/>
        <v>34530.361068342027</v>
      </c>
      <c r="O1054" s="9">
        <f t="shared" si="130"/>
        <v>16781.805563102716</v>
      </c>
      <c r="P1054" s="9">
        <f t="shared" si="131"/>
        <v>226.10153232076695</v>
      </c>
      <c r="Q1054" s="9">
        <f t="shared" si="132"/>
        <v>8615.0962372217</v>
      </c>
      <c r="R1054" s="9">
        <f t="shared" si="133"/>
        <v>124.90708496850402</v>
      </c>
      <c r="S1054" s="9">
        <f t="shared" si="134"/>
        <v>7862.6957384321495</v>
      </c>
      <c r="T1054" s="9">
        <f t="shared" si="135"/>
        <v>45.576806437213918</v>
      </c>
      <c r="U1054" s="9">
        <f t="shared" si="136"/>
        <v>68186.544030825069</v>
      </c>
    </row>
    <row r="1055" spans="1:21" ht="12.75" customHeight="1" x14ac:dyDescent="0.25">
      <c r="A1055" s="2">
        <v>2004</v>
      </c>
      <c r="B1055" s="2">
        <v>2</v>
      </c>
      <c r="C1055" s="2">
        <v>13</v>
      </c>
      <c r="D1055" s="2">
        <v>21</v>
      </c>
      <c r="E1055" s="7">
        <v>3.2790270931244626E-2</v>
      </c>
      <c r="F1055" s="7">
        <v>9.8050290251476546E-3</v>
      </c>
      <c r="G1055" s="7">
        <v>5.90561432488686E-4</v>
      </c>
      <c r="H1055" s="7">
        <v>1.0141421188433227E-2</v>
      </c>
      <c r="I1055" s="7">
        <v>1.2348808908045994E-4</v>
      </c>
      <c r="J1055" s="7">
        <v>1.3529341498655622E-2</v>
      </c>
      <c r="K1055" s="7">
        <v>6.5540960581987677E-5</v>
      </c>
      <c r="L1055" s="7"/>
      <c r="M1055" s="8">
        <v>6.7045653125632265E-2</v>
      </c>
      <c r="N1055" s="9">
        <f t="shared" si="129"/>
        <v>33193.186695025353</v>
      </c>
      <c r="O1055" s="9">
        <f t="shared" si="130"/>
        <v>16192.344404514159</v>
      </c>
      <c r="P1055" s="9">
        <f t="shared" si="131"/>
        <v>226.10153232076695</v>
      </c>
      <c r="Q1055" s="9">
        <f t="shared" si="132"/>
        <v>8182.8606651004447</v>
      </c>
      <c r="R1055" s="9">
        <f t="shared" si="133"/>
        <v>124.90708496850402</v>
      </c>
      <c r="S1055" s="9">
        <f t="shared" si="134"/>
        <v>7693.3657248643221</v>
      </c>
      <c r="T1055" s="9">
        <f t="shared" si="135"/>
        <v>45.576806437213918</v>
      </c>
      <c r="U1055" s="9">
        <f t="shared" si="136"/>
        <v>65658.342913230765</v>
      </c>
    </row>
    <row r="1056" spans="1:21" ht="12.75" customHeight="1" x14ac:dyDescent="0.25">
      <c r="A1056" s="2">
        <v>2004</v>
      </c>
      <c r="B1056" s="2">
        <v>2</v>
      </c>
      <c r="C1056" s="2">
        <v>13</v>
      </c>
      <c r="D1056" s="2">
        <v>22</v>
      </c>
      <c r="E1056" s="7">
        <v>3.183701458298039E-2</v>
      </c>
      <c r="F1056" s="7">
        <v>9.385988964316019E-3</v>
      </c>
      <c r="G1056" s="7">
        <v>5.90561432488686E-4</v>
      </c>
      <c r="H1056" s="7">
        <v>9.8648130043165819E-3</v>
      </c>
      <c r="I1056" s="7">
        <v>1.2348808908045994E-4</v>
      </c>
      <c r="J1056" s="7">
        <v>1.3276511068952036E-2</v>
      </c>
      <c r="K1056" s="7">
        <v>6.5540960581987677E-5</v>
      </c>
      <c r="L1056" s="7"/>
      <c r="M1056" s="8">
        <v>6.5143918102716178E-2</v>
      </c>
      <c r="N1056" s="9">
        <f t="shared" si="129"/>
        <v>32228.217055021472</v>
      </c>
      <c r="O1056" s="9">
        <f t="shared" si="130"/>
        <v>15500.327994682855</v>
      </c>
      <c r="P1056" s="9">
        <f t="shared" si="131"/>
        <v>226.10153232076695</v>
      </c>
      <c r="Q1056" s="9">
        <f t="shared" si="132"/>
        <v>7959.6723971647316</v>
      </c>
      <c r="R1056" s="9">
        <f t="shared" si="133"/>
        <v>124.90708496850402</v>
      </c>
      <c r="S1056" s="9">
        <f t="shared" si="134"/>
        <v>7549.5954635934722</v>
      </c>
      <c r="T1056" s="9">
        <f t="shared" si="135"/>
        <v>45.576806437213918</v>
      </c>
      <c r="U1056" s="9">
        <f t="shared" si="136"/>
        <v>63634.39833418902</v>
      </c>
    </row>
    <row r="1057" spans="1:21" ht="12.75" customHeight="1" x14ac:dyDescent="0.25">
      <c r="A1057" s="2">
        <v>2004</v>
      </c>
      <c r="B1057" s="2">
        <v>2</v>
      </c>
      <c r="C1057" s="2">
        <v>13</v>
      </c>
      <c r="D1057" s="2">
        <v>23</v>
      </c>
      <c r="E1057" s="7">
        <v>2.7932765867739951E-2</v>
      </c>
      <c r="F1057" s="7">
        <v>8.4979484301283444E-3</v>
      </c>
      <c r="G1057" s="7">
        <v>5.90561432488686E-4</v>
      </c>
      <c r="H1057" s="7">
        <v>8.8899870388775733E-3</v>
      </c>
      <c r="I1057" s="7">
        <v>1.2348808908045994E-4</v>
      </c>
      <c r="J1057" s="7">
        <v>1.2682543169246044E-2</v>
      </c>
      <c r="K1057" s="7">
        <v>6.5540960581987677E-5</v>
      </c>
      <c r="L1057" s="7"/>
      <c r="M1057" s="8">
        <v>5.8782834988143053E-2</v>
      </c>
      <c r="N1057" s="9">
        <f t="shared" si="129"/>
        <v>28275.994251479369</v>
      </c>
      <c r="O1057" s="9">
        <f t="shared" si="130"/>
        <v>14033.788921942169</v>
      </c>
      <c r="P1057" s="9">
        <f t="shared" si="131"/>
        <v>226.10153232076695</v>
      </c>
      <c r="Q1057" s="9">
        <f t="shared" si="132"/>
        <v>7173.1095575296486</v>
      </c>
      <c r="R1057" s="9">
        <f t="shared" si="133"/>
        <v>124.90708496850402</v>
      </c>
      <c r="S1057" s="9">
        <f t="shared" si="134"/>
        <v>7211.8397582088601</v>
      </c>
      <c r="T1057" s="9">
        <f t="shared" si="135"/>
        <v>45.576806437213918</v>
      </c>
      <c r="U1057" s="9">
        <f t="shared" si="136"/>
        <v>57091.31791288653</v>
      </c>
    </row>
    <row r="1058" spans="1:21" ht="12.75" customHeight="1" x14ac:dyDescent="0.25">
      <c r="A1058" s="2">
        <v>2004</v>
      </c>
      <c r="B1058" s="2">
        <v>2</v>
      </c>
      <c r="C1058" s="2">
        <v>13</v>
      </c>
      <c r="D1058" s="2">
        <v>24</v>
      </c>
      <c r="E1058" s="7">
        <v>2.3992932907166625E-2</v>
      </c>
      <c r="F1058" s="7">
        <v>7.6251337498600361E-3</v>
      </c>
      <c r="G1058" s="7">
        <v>5.90561432488686E-4</v>
      </c>
      <c r="H1058" s="7">
        <v>8.5922671145782035E-3</v>
      </c>
      <c r="I1058" s="7">
        <v>1.2348808908045994E-4</v>
      </c>
      <c r="J1058" s="7">
        <v>1.1381384970353863E-2</v>
      </c>
      <c r="K1058" s="7">
        <v>6.5540960581987677E-5</v>
      </c>
      <c r="L1058" s="7"/>
      <c r="M1058" s="8">
        <v>5.237130922410986E-2</v>
      </c>
      <c r="N1058" s="9">
        <f t="shared" si="129"/>
        <v>24287.749955427709</v>
      </c>
      <c r="O1058" s="9">
        <f t="shared" si="130"/>
        <v>12592.394320460351</v>
      </c>
      <c r="P1058" s="9">
        <f t="shared" si="131"/>
        <v>226.10153232076695</v>
      </c>
      <c r="Q1058" s="9">
        <f t="shared" si="132"/>
        <v>6932.8867512286361</v>
      </c>
      <c r="R1058" s="9">
        <f t="shared" si="133"/>
        <v>124.90708496850402</v>
      </c>
      <c r="S1058" s="9">
        <f t="shared" si="134"/>
        <v>6471.9452192929784</v>
      </c>
      <c r="T1058" s="9">
        <f t="shared" si="135"/>
        <v>45.576806437213918</v>
      </c>
      <c r="U1058" s="9">
        <f t="shared" si="136"/>
        <v>50681.561670136165</v>
      </c>
    </row>
    <row r="1059" spans="1:21" ht="12.75" customHeight="1" x14ac:dyDescent="0.25">
      <c r="A1059" s="2">
        <v>2004</v>
      </c>
      <c r="B1059" s="2">
        <v>2</v>
      </c>
      <c r="C1059" s="2">
        <v>14</v>
      </c>
      <c r="D1059" s="2">
        <v>1</v>
      </c>
      <c r="E1059" s="7">
        <v>2.1905292568531763E-2</v>
      </c>
      <c r="F1059" s="7">
        <v>7.0137899983130792E-3</v>
      </c>
      <c r="G1059" s="7">
        <v>5.90561432488686E-4</v>
      </c>
      <c r="H1059" s="7">
        <v>7.8979027121173946E-3</v>
      </c>
      <c r="I1059" s="7">
        <v>1.2348808908045994E-4</v>
      </c>
      <c r="J1059" s="7">
        <v>1.0816584562795509E-2</v>
      </c>
      <c r="K1059" s="7">
        <v>6.5540960581987677E-5</v>
      </c>
      <c r="L1059" s="7"/>
      <c r="M1059" s="8">
        <v>4.8413160323908883E-2</v>
      </c>
      <c r="N1059" s="9">
        <f t="shared" si="129"/>
        <v>22174.45739808126</v>
      </c>
      <c r="O1059" s="9">
        <f t="shared" si="130"/>
        <v>11582.801330046232</v>
      </c>
      <c r="P1059" s="9">
        <f t="shared" si="131"/>
        <v>226.10153232076695</v>
      </c>
      <c r="Q1059" s="9">
        <f t="shared" si="132"/>
        <v>6372.6213751467321</v>
      </c>
      <c r="R1059" s="9">
        <f t="shared" si="133"/>
        <v>124.90708496850402</v>
      </c>
      <c r="S1059" s="9">
        <f t="shared" si="134"/>
        <v>6150.7754049800933</v>
      </c>
      <c r="T1059" s="9">
        <f t="shared" si="135"/>
        <v>45.576806437213918</v>
      </c>
      <c r="U1059" s="9">
        <f t="shared" si="136"/>
        <v>46677.240931980799</v>
      </c>
    </row>
    <row r="1060" spans="1:21" ht="12.75" customHeight="1" x14ac:dyDescent="0.25">
      <c r="A1060" s="2">
        <v>2004</v>
      </c>
      <c r="B1060" s="2">
        <v>2</v>
      </c>
      <c r="C1060" s="2">
        <v>14</v>
      </c>
      <c r="D1060" s="2">
        <v>2</v>
      </c>
      <c r="E1060" s="7">
        <v>1.9586551805903678E-2</v>
      </c>
      <c r="F1060" s="7">
        <v>6.890923186553901E-3</v>
      </c>
      <c r="G1060" s="7">
        <v>5.90561432488686E-4</v>
      </c>
      <c r="H1060" s="7">
        <v>7.9699522185423411E-3</v>
      </c>
      <c r="I1060" s="7">
        <v>1.2348808908045994E-4</v>
      </c>
      <c r="J1060" s="7">
        <v>1.0499955816208719E-2</v>
      </c>
      <c r="K1060" s="7">
        <v>6.5540960581987677E-5</v>
      </c>
      <c r="L1060" s="7"/>
      <c r="M1060" s="8">
        <v>4.5726973509359774E-2</v>
      </c>
      <c r="N1060" s="9">
        <f t="shared" si="129"/>
        <v>19827.224732859784</v>
      </c>
      <c r="O1060" s="9">
        <f t="shared" si="130"/>
        <v>11379.895073798891</v>
      </c>
      <c r="P1060" s="9">
        <f t="shared" si="131"/>
        <v>226.10153232076695</v>
      </c>
      <c r="Q1060" s="9">
        <f t="shared" si="132"/>
        <v>6430.7563308999779</v>
      </c>
      <c r="R1060" s="9">
        <f t="shared" si="133"/>
        <v>124.90708496850402</v>
      </c>
      <c r="S1060" s="9">
        <f t="shared" si="134"/>
        <v>5970.7266755766987</v>
      </c>
      <c r="T1060" s="9">
        <f t="shared" si="135"/>
        <v>45.576806437213918</v>
      </c>
      <c r="U1060" s="9">
        <f t="shared" si="136"/>
        <v>44005.188236861832</v>
      </c>
    </row>
    <row r="1061" spans="1:21" ht="12.75" customHeight="1" x14ac:dyDescent="0.25">
      <c r="A1061" s="2">
        <v>2004</v>
      </c>
      <c r="B1061" s="2">
        <v>2</v>
      </c>
      <c r="C1061" s="2">
        <v>14</v>
      </c>
      <c r="D1061" s="2">
        <v>3</v>
      </c>
      <c r="E1061" s="7">
        <v>1.8707277804968302E-2</v>
      </c>
      <c r="F1061" s="7">
        <v>6.7675180421861289E-3</v>
      </c>
      <c r="G1061" s="7">
        <v>5.90561432488686E-4</v>
      </c>
      <c r="H1061" s="7">
        <v>7.7470099865976968E-3</v>
      </c>
      <c r="I1061" s="7">
        <v>1.2348808908045994E-4</v>
      </c>
      <c r="J1061" s="7">
        <v>1.0377879932736901E-2</v>
      </c>
      <c r="K1061" s="7">
        <v>6.5540960581987677E-5</v>
      </c>
      <c r="L1061" s="7"/>
      <c r="M1061" s="8">
        <v>4.4379276248640166E-2</v>
      </c>
      <c r="N1061" s="9">
        <f t="shared" si="129"/>
        <v>18937.146510257491</v>
      </c>
      <c r="O1061" s="9">
        <f t="shared" si="130"/>
        <v>11176.099797541494</v>
      </c>
      <c r="P1061" s="9">
        <f t="shared" si="131"/>
        <v>226.10153232076695</v>
      </c>
      <c r="Q1061" s="9">
        <f t="shared" si="132"/>
        <v>6250.8697857626712</v>
      </c>
      <c r="R1061" s="9">
        <f t="shared" si="133"/>
        <v>124.90708496850402</v>
      </c>
      <c r="S1061" s="9">
        <f t="shared" si="134"/>
        <v>5901.3090754793147</v>
      </c>
      <c r="T1061" s="9">
        <f t="shared" si="135"/>
        <v>45.576806437213918</v>
      </c>
      <c r="U1061" s="9">
        <f t="shared" si="136"/>
        <v>42662.010592767459</v>
      </c>
    </row>
    <row r="1062" spans="1:21" ht="12.75" customHeight="1" x14ac:dyDescent="0.25">
      <c r="A1062" s="2">
        <v>2004</v>
      </c>
      <c r="B1062" s="2">
        <v>2</v>
      </c>
      <c r="C1062" s="2">
        <v>14</v>
      </c>
      <c r="D1062" s="2">
        <v>4</v>
      </c>
      <c r="E1062" s="7">
        <v>1.7981872743726379E-2</v>
      </c>
      <c r="F1062" s="7">
        <v>6.5935311933525888E-3</v>
      </c>
      <c r="G1062" s="7">
        <v>5.90561432488686E-4</v>
      </c>
      <c r="H1062" s="7">
        <v>7.6097084325224664E-3</v>
      </c>
      <c r="I1062" s="7">
        <v>1.2348808908045994E-4</v>
      </c>
      <c r="J1062" s="7">
        <v>1.0374850714986268E-2</v>
      </c>
      <c r="K1062" s="7">
        <v>6.5540960581987677E-5</v>
      </c>
      <c r="L1062" s="7"/>
      <c r="M1062" s="8">
        <v>4.3339553566738839E-2</v>
      </c>
      <c r="N1062" s="9">
        <f t="shared" si="129"/>
        <v>18202.827916861061</v>
      </c>
      <c r="O1062" s="9">
        <f t="shared" si="130"/>
        <v>10888.772246450804</v>
      </c>
      <c r="P1062" s="9">
        <f t="shared" si="131"/>
        <v>226.10153232076695</v>
      </c>
      <c r="Q1062" s="9">
        <f t="shared" si="132"/>
        <v>6140.084574772638</v>
      </c>
      <c r="R1062" s="9">
        <f t="shared" si="133"/>
        <v>124.90708496850402</v>
      </c>
      <c r="S1062" s="9">
        <f t="shared" si="134"/>
        <v>5899.5865319232817</v>
      </c>
      <c r="T1062" s="9">
        <f t="shared" si="135"/>
        <v>45.576806437213918</v>
      </c>
      <c r="U1062" s="9">
        <f t="shared" si="136"/>
        <v>41527.856693734269</v>
      </c>
    </row>
    <row r="1063" spans="1:21" ht="12.75" customHeight="1" x14ac:dyDescent="0.25">
      <c r="A1063" s="2">
        <v>2004</v>
      </c>
      <c r="B1063" s="2">
        <v>2</v>
      </c>
      <c r="C1063" s="2">
        <v>14</v>
      </c>
      <c r="D1063" s="2">
        <v>5</v>
      </c>
      <c r="E1063" s="7">
        <v>1.7798607393172298E-2</v>
      </c>
      <c r="F1063" s="7">
        <v>6.8446355434400932E-3</v>
      </c>
      <c r="G1063" s="7">
        <v>5.90561432488686E-4</v>
      </c>
      <c r="H1063" s="7">
        <v>8.3372138366416011E-3</v>
      </c>
      <c r="I1063" s="7">
        <v>1.2348808908045994E-4</v>
      </c>
      <c r="J1063" s="7">
        <v>1.0305993539012112E-2</v>
      </c>
      <c r="K1063" s="7">
        <v>6.5540960581987677E-5</v>
      </c>
      <c r="L1063" s="7"/>
      <c r="M1063" s="8">
        <v>4.4066040794417241E-2</v>
      </c>
      <c r="N1063" s="9">
        <f t="shared" si="129"/>
        <v>18017.310663635977</v>
      </c>
      <c r="O1063" s="9">
        <f t="shared" si="130"/>
        <v>11303.454151793489</v>
      </c>
      <c r="P1063" s="9">
        <f t="shared" si="131"/>
        <v>226.10153232076695</v>
      </c>
      <c r="Q1063" s="9">
        <f t="shared" si="132"/>
        <v>6727.0906012853948</v>
      </c>
      <c r="R1063" s="9">
        <f t="shared" si="133"/>
        <v>124.90708496850402</v>
      </c>
      <c r="S1063" s="9">
        <f t="shared" si="134"/>
        <v>5860.4313788359595</v>
      </c>
      <c r="T1063" s="9">
        <f t="shared" si="135"/>
        <v>45.576806437213918</v>
      </c>
      <c r="U1063" s="9">
        <f t="shared" si="136"/>
        <v>42304.872219277306</v>
      </c>
    </row>
    <row r="1064" spans="1:21" ht="12.75" customHeight="1" x14ac:dyDescent="0.25">
      <c r="A1064" s="2">
        <v>2004</v>
      </c>
      <c r="B1064" s="2">
        <v>2</v>
      </c>
      <c r="C1064" s="2">
        <v>14</v>
      </c>
      <c r="D1064" s="2">
        <v>6</v>
      </c>
      <c r="E1064" s="7">
        <v>1.8544893415974432E-2</v>
      </c>
      <c r="F1064" s="7">
        <v>6.9132606894477923E-3</v>
      </c>
      <c r="G1064" s="7">
        <v>5.90561432488686E-4</v>
      </c>
      <c r="H1064" s="7">
        <v>7.9914013389959064E-3</v>
      </c>
      <c r="I1064" s="7">
        <v>1.2348808908045994E-4</v>
      </c>
      <c r="J1064" s="7">
        <v>1.0858197906213988E-2</v>
      </c>
      <c r="K1064" s="7">
        <v>6.5540960581987677E-5</v>
      </c>
      <c r="L1064" s="7"/>
      <c r="M1064" s="8">
        <v>4.5087343832783254E-2</v>
      </c>
      <c r="N1064" s="9">
        <f t="shared" si="129"/>
        <v>18772.766796789034</v>
      </c>
      <c r="O1064" s="9">
        <f t="shared" si="130"/>
        <v>11416.783953889613</v>
      </c>
      <c r="P1064" s="9">
        <f t="shared" si="131"/>
        <v>226.10153232076695</v>
      </c>
      <c r="Q1064" s="9">
        <f t="shared" si="132"/>
        <v>6448.0630930193402</v>
      </c>
      <c r="R1064" s="9">
        <f t="shared" si="133"/>
        <v>124.90708496850402</v>
      </c>
      <c r="S1064" s="9">
        <f t="shared" si="134"/>
        <v>6174.4385426120716</v>
      </c>
      <c r="T1064" s="9">
        <f t="shared" si="135"/>
        <v>45.576806437213918</v>
      </c>
      <c r="U1064" s="9">
        <f t="shared" si="136"/>
        <v>43208.63781003654</v>
      </c>
    </row>
    <row r="1065" spans="1:21" ht="12.75" customHeight="1" x14ac:dyDescent="0.25">
      <c r="A1065" s="2">
        <v>2004</v>
      </c>
      <c r="B1065" s="2">
        <v>2</v>
      </c>
      <c r="C1065" s="2">
        <v>14</v>
      </c>
      <c r="D1065" s="2">
        <v>7</v>
      </c>
      <c r="E1065" s="7">
        <v>2.0273548720084654E-2</v>
      </c>
      <c r="F1065" s="7">
        <v>7.3882595043899173E-3</v>
      </c>
      <c r="G1065" s="7">
        <v>1.7768644854639778E-4</v>
      </c>
      <c r="H1065" s="7">
        <v>8.2778881343167389E-3</v>
      </c>
      <c r="I1065" s="7">
        <v>1.2348808908045994E-4</v>
      </c>
      <c r="J1065" s="7">
        <v>1.1232606373434052E-2</v>
      </c>
      <c r="K1065" s="7">
        <v>1.9719778298180602E-5</v>
      </c>
      <c r="L1065" s="7"/>
      <c r="M1065" s="8">
        <v>4.7493197048150401E-2</v>
      </c>
      <c r="N1065" s="9">
        <f t="shared" si="129"/>
        <v>20522.663232868847</v>
      </c>
      <c r="O1065" s="9">
        <f t="shared" si="130"/>
        <v>12201.212473535239</v>
      </c>
      <c r="P1065" s="9">
        <f t="shared" si="131"/>
        <v>68.028787656642876</v>
      </c>
      <c r="Q1065" s="9">
        <f t="shared" si="132"/>
        <v>6679.2221667767044</v>
      </c>
      <c r="R1065" s="9">
        <f t="shared" si="133"/>
        <v>124.90708496850402</v>
      </c>
      <c r="S1065" s="9">
        <f t="shared" si="134"/>
        <v>6387.3433073484821</v>
      </c>
      <c r="T1065" s="9">
        <f t="shared" si="135"/>
        <v>13.713020231930388</v>
      </c>
      <c r="U1065" s="9">
        <f t="shared" si="136"/>
        <v>45997.090073386345</v>
      </c>
    </row>
    <row r="1066" spans="1:21" ht="12.75" customHeight="1" x14ac:dyDescent="0.25">
      <c r="A1066" s="2">
        <v>2004</v>
      </c>
      <c r="B1066" s="2">
        <v>2</v>
      </c>
      <c r="C1066" s="2">
        <v>14</v>
      </c>
      <c r="D1066" s="2">
        <v>8</v>
      </c>
      <c r="E1066" s="7">
        <v>2.2944894161049469E-2</v>
      </c>
      <c r="F1066" s="7">
        <v>8.1756352923361298E-3</v>
      </c>
      <c r="G1066" s="7">
        <v>0</v>
      </c>
      <c r="H1066" s="7">
        <v>9.4300531976279876E-3</v>
      </c>
      <c r="I1066" s="7">
        <v>1.2348808908045994E-4</v>
      </c>
      <c r="J1066" s="7">
        <v>1.1832196810168151E-2</v>
      </c>
      <c r="K1066" s="7">
        <v>0</v>
      </c>
      <c r="L1066" s="7"/>
      <c r="M1066" s="8">
        <v>5.2506267550262206E-2</v>
      </c>
      <c r="N1066" s="9">
        <f t="shared" si="129"/>
        <v>23226.833263509223</v>
      </c>
      <c r="O1066" s="9">
        <f t="shared" si="130"/>
        <v>13501.510504423402</v>
      </c>
      <c r="P1066" s="9">
        <f t="shared" si="131"/>
        <v>0</v>
      </c>
      <c r="Q1066" s="9">
        <f t="shared" si="132"/>
        <v>7608.8755162525804</v>
      </c>
      <c r="R1066" s="9">
        <f t="shared" si="133"/>
        <v>124.90708496850402</v>
      </c>
      <c r="S1066" s="9">
        <f t="shared" si="134"/>
        <v>6728.296229217216</v>
      </c>
      <c r="T1066" s="9">
        <f t="shared" si="135"/>
        <v>0</v>
      </c>
      <c r="U1066" s="9">
        <f t="shared" si="136"/>
        <v>51190.422598370918</v>
      </c>
    </row>
    <row r="1067" spans="1:21" ht="12.75" customHeight="1" x14ac:dyDescent="0.25">
      <c r="A1067" s="2">
        <v>2004</v>
      </c>
      <c r="B1067" s="2">
        <v>2</v>
      </c>
      <c r="C1067" s="2">
        <v>14</v>
      </c>
      <c r="D1067" s="2">
        <v>9</v>
      </c>
      <c r="E1067" s="7">
        <v>2.6281670898403865E-2</v>
      </c>
      <c r="F1067" s="7">
        <v>8.4422653070042337E-3</v>
      </c>
      <c r="G1067" s="7">
        <v>0</v>
      </c>
      <c r="H1067" s="7">
        <v>9.3980312615117752E-3</v>
      </c>
      <c r="I1067" s="7">
        <v>1.2348808908045994E-4</v>
      </c>
      <c r="J1067" s="7">
        <v>1.250000462252961E-2</v>
      </c>
      <c r="K1067" s="7">
        <v>0</v>
      </c>
      <c r="L1067" s="7"/>
      <c r="M1067" s="8">
        <v>5.6745460178529952E-2</v>
      </c>
      <c r="N1067" s="9">
        <f t="shared" si="129"/>
        <v>26604.611185346541</v>
      </c>
      <c r="O1067" s="9">
        <f t="shared" si="130"/>
        <v>13941.8319981195</v>
      </c>
      <c r="P1067" s="9">
        <f t="shared" si="131"/>
        <v>0</v>
      </c>
      <c r="Q1067" s="9">
        <f t="shared" si="132"/>
        <v>7583.0378119903244</v>
      </c>
      <c r="R1067" s="9">
        <f t="shared" si="133"/>
        <v>124.90708496850402</v>
      </c>
      <c r="S1067" s="9">
        <f t="shared" si="134"/>
        <v>7108.0404861663656</v>
      </c>
      <c r="T1067" s="9">
        <f t="shared" si="135"/>
        <v>0</v>
      </c>
      <c r="U1067" s="9">
        <f t="shared" si="136"/>
        <v>55362.428566591232</v>
      </c>
    </row>
    <row r="1068" spans="1:21" ht="12.75" customHeight="1" x14ac:dyDescent="0.25">
      <c r="A1068" s="2">
        <v>2004</v>
      </c>
      <c r="B1068" s="2">
        <v>2</v>
      </c>
      <c r="C1068" s="2">
        <v>14</v>
      </c>
      <c r="D1068" s="2">
        <v>10</v>
      </c>
      <c r="E1068" s="7">
        <v>2.7848526451287638E-2</v>
      </c>
      <c r="F1068" s="7">
        <v>8.8554253570013747E-3</v>
      </c>
      <c r="G1068" s="7">
        <v>0</v>
      </c>
      <c r="H1068" s="7">
        <v>9.5970744925555889E-3</v>
      </c>
      <c r="I1068" s="7">
        <v>1.2348808908045994E-4</v>
      </c>
      <c r="J1068" s="7">
        <v>1.2443837316951697E-2</v>
      </c>
      <c r="K1068" s="7">
        <v>0</v>
      </c>
      <c r="L1068" s="7"/>
      <c r="M1068" s="8">
        <v>5.8868351706876765E-2</v>
      </c>
      <c r="N1068" s="9">
        <f t="shared" si="129"/>
        <v>28190.719729556549</v>
      </c>
      <c r="O1068" s="9">
        <f t="shared" si="130"/>
        <v>14624.13796647325</v>
      </c>
      <c r="P1068" s="9">
        <f t="shared" si="131"/>
        <v>0</v>
      </c>
      <c r="Q1068" s="9">
        <f t="shared" si="132"/>
        <v>7743.6408473736274</v>
      </c>
      <c r="R1068" s="9">
        <f t="shared" si="133"/>
        <v>124.90708496850402</v>
      </c>
      <c r="S1068" s="9">
        <f t="shared" si="134"/>
        <v>7076.1013394138026</v>
      </c>
      <c r="T1068" s="9">
        <f t="shared" si="135"/>
        <v>0</v>
      </c>
      <c r="U1068" s="9">
        <f t="shared" si="136"/>
        <v>57759.506967785739</v>
      </c>
    </row>
    <row r="1069" spans="1:21" ht="12.75" customHeight="1" x14ac:dyDescent="0.25">
      <c r="A1069" s="2">
        <v>2004</v>
      </c>
      <c r="B1069" s="2">
        <v>2</v>
      </c>
      <c r="C1069" s="2">
        <v>14</v>
      </c>
      <c r="D1069" s="2">
        <v>11</v>
      </c>
      <c r="E1069" s="7">
        <v>2.8544196110994045E-2</v>
      </c>
      <c r="F1069" s="7">
        <v>9.2426723116975501E-3</v>
      </c>
      <c r="G1069" s="7">
        <v>0</v>
      </c>
      <c r="H1069" s="7">
        <v>1.0641466838621149E-2</v>
      </c>
      <c r="I1069" s="7">
        <v>1.2348808908045994E-4</v>
      </c>
      <c r="J1069" s="7">
        <v>1.2409139068035927E-2</v>
      </c>
      <c r="K1069" s="7">
        <v>0</v>
      </c>
      <c r="L1069" s="7"/>
      <c r="M1069" s="8">
        <v>6.0960962418429132E-2</v>
      </c>
      <c r="N1069" s="9">
        <f t="shared" si="129"/>
        <v>28894.937542856056</v>
      </c>
      <c r="O1069" s="9">
        <f t="shared" si="130"/>
        <v>15263.650204933485</v>
      </c>
      <c r="P1069" s="9">
        <f t="shared" si="131"/>
        <v>0</v>
      </c>
      <c r="Q1069" s="9">
        <f t="shared" si="132"/>
        <v>8586.3350702798907</v>
      </c>
      <c r="R1069" s="9">
        <f t="shared" si="133"/>
        <v>124.90708496850402</v>
      </c>
      <c r="S1069" s="9">
        <f t="shared" si="134"/>
        <v>7056.3704220629534</v>
      </c>
      <c r="T1069" s="9">
        <f t="shared" si="135"/>
        <v>0</v>
      </c>
      <c r="U1069" s="9">
        <f t="shared" si="136"/>
        <v>59926.200325100886</v>
      </c>
    </row>
    <row r="1070" spans="1:21" ht="12.75" customHeight="1" x14ac:dyDescent="0.25">
      <c r="A1070" s="2">
        <v>2004</v>
      </c>
      <c r="B1070" s="2">
        <v>2</v>
      </c>
      <c r="C1070" s="2">
        <v>14</v>
      </c>
      <c r="D1070" s="2">
        <v>12</v>
      </c>
      <c r="E1070" s="7">
        <v>2.8455181871346841E-2</v>
      </c>
      <c r="F1070" s="7">
        <v>8.955402193707945E-3</v>
      </c>
      <c r="G1070" s="7">
        <v>0</v>
      </c>
      <c r="H1070" s="7">
        <v>1.0180318382409072E-2</v>
      </c>
      <c r="I1070" s="7">
        <v>1.2348808908045994E-4</v>
      </c>
      <c r="J1070" s="7">
        <v>1.2362146068570317E-2</v>
      </c>
      <c r="K1070" s="7">
        <v>0</v>
      </c>
      <c r="L1070" s="7"/>
      <c r="M1070" s="8">
        <v>6.0076536605114639E-2</v>
      </c>
      <c r="N1070" s="9">
        <f t="shared" si="129"/>
        <v>28804.829526325153</v>
      </c>
      <c r="O1070" s="9">
        <f t="shared" si="130"/>
        <v>14789.242972106038</v>
      </c>
      <c r="P1070" s="9">
        <f t="shared" si="131"/>
        <v>0</v>
      </c>
      <c r="Q1070" s="9">
        <f t="shared" si="132"/>
        <v>8214.2458440269202</v>
      </c>
      <c r="R1070" s="9">
        <f t="shared" si="133"/>
        <v>124.90708496850402</v>
      </c>
      <c r="S1070" s="9">
        <f t="shared" si="134"/>
        <v>7029.6481805234653</v>
      </c>
      <c r="T1070" s="9">
        <f t="shared" si="135"/>
        <v>0</v>
      </c>
      <c r="U1070" s="9">
        <f t="shared" si="136"/>
        <v>58962.873607950074</v>
      </c>
    </row>
    <row r="1071" spans="1:21" ht="12.75" customHeight="1" x14ac:dyDescent="0.25">
      <c r="A1071" s="2">
        <v>2004</v>
      </c>
      <c r="B1071" s="2">
        <v>2</v>
      </c>
      <c r="C1071" s="2">
        <v>14</v>
      </c>
      <c r="D1071" s="2">
        <v>13</v>
      </c>
      <c r="E1071" s="7">
        <v>2.8424003135201492E-2</v>
      </c>
      <c r="F1071" s="7">
        <v>8.4086356074652042E-3</v>
      </c>
      <c r="G1071" s="7">
        <v>0</v>
      </c>
      <c r="H1071" s="7">
        <v>8.9626583067915818E-3</v>
      </c>
      <c r="I1071" s="7">
        <v>1.2348808908045994E-4</v>
      </c>
      <c r="J1071" s="7">
        <v>1.2034866987820914E-2</v>
      </c>
      <c r="K1071" s="7">
        <v>0</v>
      </c>
      <c r="L1071" s="7"/>
      <c r="M1071" s="8">
        <v>5.7953652126359653E-2</v>
      </c>
      <c r="N1071" s="9">
        <f t="shared" si="129"/>
        <v>28773.267676410662</v>
      </c>
      <c r="O1071" s="9">
        <f t="shared" si="130"/>
        <v>13886.294816560969</v>
      </c>
      <c r="P1071" s="9">
        <f t="shared" si="131"/>
        <v>0</v>
      </c>
      <c r="Q1071" s="9">
        <f t="shared" si="132"/>
        <v>7231.7461971728926</v>
      </c>
      <c r="R1071" s="9">
        <f t="shared" si="133"/>
        <v>124.90708496850402</v>
      </c>
      <c r="S1071" s="9">
        <f t="shared" si="134"/>
        <v>6843.5432128461571</v>
      </c>
      <c r="T1071" s="9">
        <f t="shared" si="135"/>
        <v>0</v>
      </c>
      <c r="U1071" s="9">
        <f t="shared" si="136"/>
        <v>56859.758987959176</v>
      </c>
    </row>
    <row r="1072" spans="1:21" ht="12.75" customHeight="1" x14ac:dyDescent="0.25">
      <c r="A1072" s="2">
        <v>2004</v>
      </c>
      <c r="B1072" s="2">
        <v>2</v>
      </c>
      <c r="C1072" s="2">
        <v>14</v>
      </c>
      <c r="D1072" s="2">
        <v>14</v>
      </c>
      <c r="E1072" s="7">
        <v>2.8250717353354802E-2</v>
      </c>
      <c r="F1072" s="7">
        <v>8.294943204569102E-3</v>
      </c>
      <c r="G1072" s="7">
        <v>0</v>
      </c>
      <c r="H1072" s="7">
        <v>9.104698642963184E-3</v>
      </c>
      <c r="I1072" s="7">
        <v>1.2348808908045994E-4</v>
      </c>
      <c r="J1072" s="7">
        <v>1.1634935773344192E-2</v>
      </c>
      <c r="K1072" s="7">
        <v>0</v>
      </c>
      <c r="L1072" s="7"/>
      <c r="M1072" s="8">
        <v>5.7408783063311743E-2</v>
      </c>
      <c r="N1072" s="9">
        <f t="shared" si="129"/>
        <v>28597.852617459444</v>
      </c>
      <c r="O1072" s="9">
        <f t="shared" si="130"/>
        <v>13698.539478035314</v>
      </c>
      <c r="P1072" s="9">
        <f t="shared" si="131"/>
        <v>0</v>
      </c>
      <c r="Q1072" s="9">
        <f t="shared" si="132"/>
        <v>7346.3550136415251</v>
      </c>
      <c r="R1072" s="9">
        <f t="shared" si="133"/>
        <v>124.90708496850402</v>
      </c>
      <c r="S1072" s="9">
        <f t="shared" si="134"/>
        <v>6616.1251158113309</v>
      </c>
      <c r="T1072" s="9">
        <f t="shared" si="135"/>
        <v>0</v>
      </c>
      <c r="U1072" s="9">
        <f t="shared" si="136"/>
        <v>56383.779309916114</v>
      </c>
    </row>
    <row r="1073" spans="1:21" ht="12.75" customHeight="1" x14ac:dyDescent="0.25">
      <c r="A1073" s="2">
        <v>2004</v>
      </c>
      <c r="B1073" s="2">
        <v>2</v>
      </c>
      <c r="C1073" s="2">
        <v>14</v>
      </c>
      <c r="D1073" s="2">
        <v>15</v>
      </c>
      <c r="E1073" s="7">
        <v>2.8304943710194489E-2</v>
      </c>
      <c r="F1073" s="7">
        <v>7.7582390942707328E-3</v>
      </c>
      <c r="G1073" s="7">
        <v>0</v>
      </c>
      <c r="H1073" s="7">
        <v>7.6609071626244432E-3</v>
      </c>
      <c r="I1073" s="7">
        <v>1.2348808908045994E-4</v>
      </c>
      <c r="J1073" s="7">
        <v>1.1637046172524415E-2</v>
      </c>
      <c r="K1073" s="7">
        <v>0</v>
      </c>
      <c r="L1073" s="7"/>
      <c r="M1073" s="8">
        <v>5.5484624228694546E-2</v>
      </c>
      <c r="N1073" s="9">
        <f t="shared" si="129"/>
        <v>28652.745289439648</v>
      </c>
      <c r="O1073" s="9">
        <f t="shared" si="130"/>
        <v>12812.208823125427</v>
      </c>
      <c r="P1073" s="9">
        <f t="shared" si="131"/>
        <v>0</v>
      </c>
      <c r="Q1073" s="9">
        <f t="shared" si="132"/>
        <v>6181.3955574120728</v>
      </c>
      <c r="R1073" s="9">
        <f t="shared" si="133"/>
        <v>124.90708496850402</v>
      </c>
      <c r="S1073" s="9">
        <f t="shared" si="134"/>
        <v>6617.3251795927445</v>
      </c>
      <c r="T1073" s="9">
        <f t="shared" si="135"/>
        <v>0</v>
      </c>
      <c r="U1073" s="9">
        <f t="shared" si="136"/>
        <v>54388.581934538386</v>
      </c>
    </row>
    <row r="1074" spans="1:21" ht="12.75" customHeight="1" x14ac:dyDescent="0.25">
      <c r="A1074" s="2">
        <v>2004</v>
      </c>
      <c r="B1074" s="2">
        <v>2</v>
      </c>
      <c r="C1074" s="2">
        <v>14</v>
      </c>
      <c r="D1074" s="2">
        <v>16</v>
      </c>
      <c r="E1074" s="7">
        <v>2.8122825451552477E-2</v>
      </c>
      <c r="F1074" s="7">
        <v>7.8435212145222082E-3</v>
      </c>
      <c r="G1074" s="7">
        <v>0</v>
      </c>
      <c r="H1074" s="7">
        <v>8.5033509119464262E-3</v>
      </c>
      <c r="I1074" s="7">
        <v>1.2348808908045994E-4</v>
      </c>
      <c r="J1074" s="7">
        <v>1.1552129598754079E-2</v>
      </c>
      <c r="K1074" s="7">
        <v>0</v>
      </c>
      <c r="L1074" s="7"/>
      <c r="M1074" s="8">
        <v>5.6145315265855658E-2</v>
      </c>
      <c r="N1074" s="9">
        <f t="shared" si="129"/>
        <v>28468.389223204245</v>
      </c>
      <c r="O1074" s="9">
        <f t="shared" si="130"/>
        <v>12953.046495213634</v>
      </c>
      <c r="P1074" s="9">
        <f t="shared" si="131"/>
        <v>0</v>
      </c>
      <c r="Q1074" s="9">
        <f t="shared" si="132"/>
        <v>6861.1424775724427</v>
      </c>
      <c r="R1074" s="9">
        <f t="shared" si="133"/>
        <v>124.90708496850402</v>
      </c>
      <c r="S1074" s="9">
        <f t="shared" si="134"/>
        <v>6569.0379619049845</v>
      </c>
      <c r="T1074" s="9">
        <f t="shared" si="135"/>
        <v>0</v>
      </c>
      <c r="U1074" s="9">
        <f t="shared" si="136"/>
        <v>54976.523242863812</v>
      </c>
    </row>
    <row r="1075" spans="1:21" ht="12.75" customHeight="1" x14ac:dyDescent="0.25">
      <c r="A1075" s="2">
        <v>2004</v>
      </c>
      <c r="B1075" s="2">
        <v>2</v>
      </c>
      <c r="C1075" s="2">
        <v>14</v>
      </c>
      <c r="D1075" s="2">
        <v>17</v>
      </c>
      <c r="E1075" s="7">
        <v>3.0388625399627063E-2</v>
      </c>
      <c r="F1075" s="7">
        <v>7.7990488229645813E-3</v>
      </c>
      <c r="G1075" s="7">
        <v>1.0870394505286717E-4</v>
      </c>
      <c r="H1075" s="7">
        <v>8.4734987232234996E-3</v>
      </c>
      <c r="I1075" s="7">
        <v>1.2348808908045994E-4</v>
      </c>
      <c r="J1075" s="7">
        <v>1.1524657074560142E-2</v>
      </c>
      <c r="K1075" s="7">
        <v>1.2064047169136827E-5</v>
      </c>
      <c r="L1075" s="7"/>
      <c r="M1075" s="8">
        <v>5.8430086101677749E-2</v>
      </c>
      <c r="N1075" s="9">
        <f t="shared" si="129"/>
        <v>30762.030555040717</v>
      </c>
      <c r="O1075" s="9">
        <f t="shared" si="130"/>
        <v>12879.603338773548</v>
      </c>
      <c r="P1075" s="9">
        <f t="shared" si="131"/>
        <v>41.618241885845784</v>
      </c>
      <c r="Q1075" s="9">
        <f t="shared" si="132"/>
        <v>6837.0554885470183</v>
      </c>
      <c r="R1075" s="9">
        <f t="shared" si="133"/>
        <v>124.90708496850402</v>
      </c>
      <c r="S1075" s="9">
        <f t="shared" si="134"/>
        <v>6553.4159025438448</v>
      </c>
      <c r="T1075" s="9">
        <f t="shared" si="135"/>
        <v>8.3892689059592129</v>
      </c>
      <c r="U1075" s="9">
        <f t="shared" si="136"/>
        <v>57207.01988066543</v>
      </c>
    </row>
    <row r="1076" spans="1:21" ht="12.75" customHeight="1" x14ac:dyDescent="0.25">
      <c r="A1076" s="2">
        <v>2004</v>
      </c>
      <c r="B1076" s="2">
        <v>2</v>
      </c>
      <c r="C1076" s="2">
        <v>14</v>
      </c>
      <c r="D1076" s="2">
        <v>18</v>
      </c>
      <c r="E1076" s="7">
        <v>3.6186484961941372E-2</v>
      </c>
      <c r="F1076" s="7">
        <v>8.144206682670763E-3</v>
      </c>
      <c r="G1076" s="7">
        <v>5.90561432488686E-4</v>
      </c>
      <c r="H1076" s="7">
        <v>9.1528147794615079E-3</v>
      </c>
      <c r="I1076" s="7">
        <v>1.2348808908045994E-4</v>
      </c>
      <c r="J1076" s="7">
        <v>1.1339793332818961E-2</v>
      </c>
      <c r="K1076" s="7">
        <v>6.5540960581987677E-5</v>
      </c>
      <c r="L1076" s="7"/>
      <c r="M1076" s="8">
        <v>6.560289023904374E-2</v>
      </c>
      <c r="N1076" s="9">
        <f t="shared" si="129"/>
        <v>36631.132255571618</v>
      </c>
      <c r="O1076" s="9">
        <f t="shared" si="130"/>
        <v>13449.608274399254</v>
      </c>
      <c r="P1076" s="9">
        <f t="shared" si="131"/>
        <v>226.10153232076695</v>
      </c>
      <c r="Q1076" s="9">
        <f t="shared" si="132"/>
        <v>7385.1787281281904</v>
      </c>
      <c r="R1076" s="9">
        <f t="shared" si="133"/>
        <v>124.90708496850402</v>
      </c>
      <c r="S1076" s="9">
        <f t="shared" si="134"/>
        <v>6448.2944245603749</v>
      </c>
      <c r="T1076" s="9">
        <f t="shared" si="135"/>
        <v>45.576806437213918</v>
      </c>
      <c r="U1076" s="9">
        <f t="shared" si="136"/>
        <v>64310.799106385923</v>
      </c>
    </row>
    <row r="1077" spans="1:21" ht="12.75" customHeight="1" x14ac:dyDescent="0.25">
      <c r="A1077" s="2">
        <v>2004</v>
      </c>
      <c r="B1077" s="2">
        <v>2</v>
      </c>
      <c r="C1077" s="2">
        <v>14</v>
      </c>
      <c r="D1077" s="2">
        <v>19</v>
      </c>
      <c r="E1077" s="7">
        <v>3.6436793868310217E-2</v>
      </c>
      <c r="F1077" s="7">
        <v>8.2202563535104835E-3</v>
      </c>
      <c r="G1077" s="7">
        <v>5.90561432488686E-4</v>
      </c>
      <c r="H1077" s="7">
        <v>9.7488561412638151E-3</v>
      </c>
      <c r="I1077" s="7">
        <v>1.2348808908045994E-4</v>
      </c>
      <c r="J1077" s="7">
        <v>1.137946952130716E-2</v>
      </c>
      <c r="K1077" s="7">
        <v>6.5540960581987677E-5</v>
      </c>
      <c r="L1077" s="7"/>
      <c r="M1077" s="8">
        <v>6.6564966366542813E-2</v>
      </c>
      <c r="N1077" s="9">
        <f t="shared" si="129"/>
        <v>36884.516873159875</v>
      </c>
      <c r="O1077" s="9">
        <f t="shared" si="130"/>
        <v>13575.199178712579</v>
      </c>
      <c r="P1077" s="9">
        <f t="shared" si="131"/>
        <v>226.10153232076695</v>
      </c>
      <c r="Q1077" s="9">
        <f t="shared" si="132"/>
        <v>7866.1096867819761</v>
      </c>
      <c r="R1077" s="9">
        <f t="shared" si="133"/>
        <v>124.90708496850402</v>
      </c>
      <c r="S1077" s="9">
        <f t="shared" si="134"/>
        <v>6470.856012545918</v>
      </c>
      <c r="T1077" s="9">
        <f t="shared" si="135"/>
        <v>45.576806437213918</v>
      </c>
      <c r="U1077" s="9">
        <f t="shared" si="136"/>
        <v>65193.267174926834</v>
      </c>
    </row>
    <row r="1078" spans="1:21" ht="12.75" customHeight="1" x14ac:dyDescent="0.25">
      <c r="A1078" s="2">
        <v>2004</v>
      </c>
      <c r="B1078" s="2">
        <v>2</v>
      </c>
      <c r="C1078" s="2">
        <v>14</v>
      </c>
      <c r="D1078" s="2">
        <v>20</v>
      </c>
      <c r="E1078" s="7">
        <v>3.4657022449228539E-2</v>
      </c>
      <c r="F1078" s="7">
        <v>7.8019319924800172E-3</v>
      </c>
      <c r="G1078" s="7">
        <v>5.90561432488686E-4</v>
      </c>
      <c r="H1078" s="7">
        <v>9.2154373600626151E-3</v>
      </c>
      <c r="I1078" s="7">
        <v>1.2348808908045994E-4</v>
      </c>
      <c r="J1078" s="7">
        <v>1.1457706172704205E-2</v>
      </c>
      <c r="K1078" s="7">
        <v>6.5540960581987677E-5</v>
      </c>
      <c r="L1078" s="7"/>
      <c r="M1078" s="8">
        <v>6.3911688456626523E-2</v>
      </c>
      <c r="N1078" s="9">
        <f t="shared" si="129"/>
        <v>35082.876224568688</v>
      </c>
      <c r="O1078" s="9">
        <f t="shared" si="130"/>
        <v>12884.364698852218</v>
      </c>
      <c r="P1078" s="9">
        <f t="shared" si="131"/>
        <v>226.10153232076695</v>
      </c>
      <c r="Q1078" s="9">
        <f t="shared" si="132"/>
        <v>7435.707331765354</v>
      </c>
      <c r="R1078" s="9">
        <f t="shared" si="133"/>
        <v>124.90708496850402</v>
      </c>
      <c r="S1078" s="9">
        <f t="shared" si="134"/>
        <v>6515.3447389444636</v>
      </c>
      <c r="T1078" s="9">
        <f t="shared" si="135"/>
        <v>45.576806437213918</v>
      </c>
      <c r="U1078" s="9">
        <f t="shared" si="136"/>
        <v>62314.87841785721</v>
      </c>
    </row>
    <row r="1079" spans="1:21" ht="12.75" customHeight="1" x14ac:dyDescent="0.25">
      <c r="A1079" s="2">
        <v>2004</v>
      </c>
      <c r="B1079" s="2">
        <v>2</v>
      </c>
      <c r="C1079" s="2">
        <v>14</v>
      </c>
      <c r="D1079" s="2">
        <v>21</v>
      </c>
      <c r="E1079" s="7">
        <v>3.3007873026511508E-2</v>
      </c>
      <c r="F1079" s="7">
        <v>7.7064956281664163E-3</v>
      </c>
      <c r="G1079" s="7">
        <v>5.90561432488686E-4</v>
      </c>
      <c r="H1079" s="7">
        <v>9.4168519751927481E-3</v>
      </c>
      <c r="I1079" s="7">
        <v>1.2348808908045994E-4</v>
      </c>
      <c r="J1079" s="7">
        <v>1.1439968938432171E-2</v>
      </c>
      <c r="K1079" s="7">
        <v>6.5540960581987677E-5</v>
      </c>
      <c r="L1079" s="7"/>
      <c r="M1079" s="8">
        <v>6.2350780050453976E-2</v>
      </c>
      <c r="N1079" s="9">
        <f t="shared" si="129"/>
        <v>33413.46261127403</v>
      </c>
      <c r="O1079" s="9">
        <f t="shared" si="130"/>
        <v>12726.757977269133</v>
      </c>
      <c r="P1079" s="9">
        <f t="shared" si="131"/>
        <v>226.10153232076695</v>
      </c>
      <c r="Q1079" s="9">
        <f t="shared" si="132"/>
        <v>7598.2237780208861</v>
      </c>
      <c r="R1079" s="9">
        <f t="shared" si="133"/>
        <v>124.90708496850402</v>
      </c>
      <c r="S1079" s="9">
        <f t="shared" si="134"/>
        <v>6505.258584328888</v>
      </c>
      <c r="T1079" s="9">
        <f t="shared" si="135"/>
        <v>45.576806437213918</v>
      </c>
      <c r="U1079" s="9">
        <f t="shared" si="136"/>
        <v>60640.288374619427</v>
      </c>
    </row>
    <row r="1080" spans="1:21" ht="12.75" customHeight="1" x14ac:dyDescent="0.25">
      <c r="A1080" s="2">
        <v>2004</v>
      </c>
      <c r="B1080" s="2">
        <v>2</v>
      </c>
      <c r="C1080" s="2">
        <v>14</v>
      </c>
      <c r="D1080" s="2">
        <v>22</v>
      </c>
      <c r="E1080" s="7">
        <v>3.118196565020533E-2</v>
      </c>
      <c r="F1080" s="7">
        <v>7.4094375160183874E-3</v>
      </c>
      <c r="G1080" s="7">
        <v>5.90561432488686E-4</v>
      </c>
      <c r="H1080" s="7">
        <v>9.0103164684136282E-3</v>
      </c>
      <c r="I1080" s="7">
        <v>1.2348808908045994E-4</v>
      </c>
      <c r="J1080" s="7">
        <v>1.1130611518531199E-2</v>
      </c>
      <c r="K1080" s="7">
        <v>6.5540960581987677E-5</v>
      </c>
      <c r="L1080" s="7"/>
      <c r="M1080" s="8">
        <v>5.9511921635319674E-2</v>
      </c>
      <c r="N1080" s="9">
        <f t="shared" si="129"/>
        <v>31565.119102413173</v>
      </c>
      <c r="O1080" s="9">
        <f t="shared" si="130"/>
        <v>12236.186531971116</v>
      </c>
      <c r="P1080" s="9">
        <f t="shared" si="131"/>
        <v>226.10153232076695</v>
      </c>
      <c r="Q1080" s="9">
        <f t="shared" si="132"/>
        <v>7270.2003831160655</v>
      </c>
      <c r="R1080" s="9">
        <f t="shared" si="133"/>
        <v>124.90708496850402</v>
      </c>
      <c r="S1080" s="9">
        <f t="shared" si="134"/>
        <v>6329.3446441541137</v>
      </c>
      <c r="T1080" s="9">
        <f t="shared" si="135"/>
        <v>45.576806437213918</v>
      </c>
      <c r="U1080" s="9">
        <f t="shared" si="136"/>
        <v>57797.436085380963</v>
      </c>
    </row>
    <row r="1081" spans="1:21" ht="12.75" customHeight="1" x14ac:dyDescent="0.25">
      <c r="A1081" s="2">
        <v>2004</v>
      </c>
      <c r="B1081" s="2">
        <v>2</v>
      </c>
      <c r="C1081" s="2">
        <v>14</v>
      </c>
      <c r="D1081" s="2">
        <v>23</v>
      </c>
      <c r="E1081" s="7">
        <v>2.7920874986748067E-2</v>
      </c>
      <c r="F1081" s="7">
        <v>6.9346166101464345E-3</v>
      </c>
      <c r="G1081" s="7">
        <v>5.90561432488686E-4</v>
      </c>
      <c r="H1081" s="7">
        <v>8.1290346316638135E-3</v>
      </c>
      <c r="I1081" s="7">
        <v>1.2348808908045994E-4</v>
      </c>
      <c r="J1081" s="7">
        <v>1.075053255781442E-2</v>
      </c>
      <c r="K1081" s="7">
        <v>6.5540960581987677E-5</v>
      </c>
      <c r="L1081" s="7"/>
      <c r="M1081" s="8">
        <v>5.4514649268523868E-2</v>
      </c>
      <c r="N1081" s="9">
        <f t="shared" si="129"/>
        <v>28263.95725936181</v>
      </c>
      <c r="O1081" s="9">
        <f t="shared" si="130"/>
        <v>11452.051817160695</v>
      </c>
      <c r="P1081" s="9">
        <f t="shared" si="131"/>
        <v>226.10153232076695</v>
      </c>
      <c r="Q1081" s="9">
        <f t="shared" si="132"/>
        <v>6559.1159756335637</v>
      </c>
      <c r="R1081" s="9">
        <f t="shared" si="133"/>
        <v>124.90708496850402</v>
      </c>
      <c r="S1081" s="9">
        <f t="shared" si="134"/>
        <v>6113.2153928220314</v>
      </c>
      <c r="T1081" s="9">
        <f t="shared" si="135"/>
        <v>45.576806437213918</v>
      </c>
      <c r="U1081" s="9">
        <f t="shared" si="136"/>
        <v>52784.92586870458</v>
      </c>
    </row>
    <row r="1082" spans="1:21" ht="12.75" customHeight="1" x14ac:dyDescent="0.25">
      <c r="A1082" s="2">
        <v>2004</v>
      </c>
      <c r="B1082" s="2">
        <v>2</v>
      </c>
      <c r="C1082" s="2">
        <v>14</v>
      </c>
      <c r="D1082" s="2">
        <v>24</v>
      </c>
      <c r="E1082" s="7">
        <v>2.4594700164110285E-2</v>
      </c>
      <c r="F1082" s="7">
        <v>6.7072795726606212E-3</v>
      </c>
      <c r="G1082" s="7">
        <v>5.90561432488686E-4</v>
      </c>
      <c r="H1082" s="7">
        <v>8.1815804428391013E-3</v>
      </c>
      <c r="I1082" s="7">
        <v>1.2348808908045994E-4</v>
      </c>
      <c r="J1082" s="7">
        <v>1.0307114739590747E-2</v>
      </c>
      <c r="K1082" s="7">
        <v>6.5540960581987677E-5</v>
      </c>
      <c r="L1082" s="7"/>
      <c r="M1082" s="8">
        <v>5.0570265401351892E-2</v>
      </c>
      <c r="N1082" s="9">
        <f t="shared" si="129"/>
        <v>24896.911524984949</v>
      </c>
      <c r="O1082" s="9">
        <f t="shared" si="130"/>
        <v>11076.62002624697</v>
      </c>
      <c r="P1082" s="9">
        <f t="shared" si="131"/>
        <v>226.10153232076695</v>
      </c>
      <c r="Q1082" s="9">
        <f t="shared" si="132"/>
        <v>6601.51388450579</v>
      </c>
      <c r="R1082" s="9">
        <f t="shared" si="133"/>
        <v>124.90708496850402</v>
      </c>
      <c r="S1082" s="9">
        <f t="shared" si="134"/>
        <v>5861.0689417286712</v>
      </c>
      <c r="T1082" s="9">
        <f t="shared" si="135"/>
        <v>45.576806437213918</v>
      </c>
      <c r="U1082" s="9">
        <f t="shared" si="136"/>
        <v>48832.699801192866</v>
      </c>
    </row>
    <row r="1083" spans="1:21" ht="12.75" customHeight="1" x14ac:dyDescent="0.25">
      <c r="A1083" s="2">
        <v>2004</v>
      </c>
      <c r="B1083" s="2">
        <v>2</v>
      </c>
      <c r="C1083" s="2">
        <v>15</v>
      </c>
      <c r="D1083" s="2">
        <v>1</v>
      </c>
      <c r="E1083" s="7">
        <v>2.2827390199151146E-2</v>
      </c>
      <c r="F1083" s="7">
        <v>7.0087929427394054E-3</v>
      </c>
      <c r="G1083" s="7">
        <v>5.90561432488686E-4</v>
      </c>
      <c r="H1083" s="7">
        <v>8.5619807085345247E-3</v>
      </c>
      <c r="I1083" s="7">
        <v>1.2348808908045994E-4</v>
      </c>
      <c r="J1083" s="7">
        <v>1.0157599287976885E-2</v>
      </c>
      <c r="K1083" s="7">
        <v>6.5540960581987677E-5</v>
      </c>
      <c r="L1083" s="7"/>
      <c r="M1083" s="8">
        <v>4.93353536205531E-2</v>
      </c>
      <c r="N1083" s="9">
        <f t="shared" si="129"/>
        <v>23107.88545265171</v>
      </c>
      <c r="O1083" s="9">
        <f t="shared" si="130"/>
        <v>11574.549029655291</v>
      </c>
      <c r="P1083" s="9">
        <f t="shared" si="131"/>
        <v>226.10153232076695</v>
      </c>
      <c r="Q1083" s="9">
        <f t="shared" si="132"/>
        <v>6908.4494030407168</v>
      </c>
      <c r="R1083" s="9">
        <f t="shared" si="133"/>
        <v>124.90708496850402</v>
      </c>
      <c r="S1083" s="9">
        <f t="shared" si="134"/>
        <v>5776.0480224993071</v>
      </c>
      <c r="T1083" s="9">
        <f t="shared" si="135"/>
        <v>45.576806437213918</v>
      </c>
      <c r="U1083" s="9">
        <f t="shared" si="136"/>
        <v>47763.517331573508</v>
      </c>
    </row>
    <row r="1084" spans="1:21" ht="12.75" customHeight="1" x14ac:dyDescent="0.25">
      <c r="A1084" s="2">
        <v>2004</v>
      </c>
      <c r="B1084" s="2">
        <v>2</v>
      </c>
      <c r="C1084" s="2">
        <v>15</v>
      </c>
      <c r="D1084" s="2">
        <v>2</v>
      </c>
      <c r="E1084" s="7">
        <v>2.0551565933862263E-2</v>
      </c>
      <c r="F1084" s="7">
        <v>6.9433120985337212E-3</v>
      </c>
      <c r="G1084" s="7">
        <v>5.90561432488686E-4</v>
      </c>
      <c r="H1084" s="7">
        <v>8.3857696612804084E-3</v>
      </c>
      <c r="I1084" s="7">
        <v>1.2348808908045994E-4</v>
      </c>
      <c r="J1084" s="7">
        <v>1.0169793898398324E-2</v>
      </c>
      <c r="K1084" s="7">
        <v>6.5540960581987677E-5</v>
      </c>
      <c r="L1084" s="7"/>
      <c r="M1084" s="8">
        <v>4.6830032074225848E-2</v>
      </c>
      <c r="N1084" s="9">
        <f t="shared" si="129"/>
        <v>20804.096628179941</v>
      </c>
      <c r="O1084" s="9">
        <f t="shared" si="130"/>
        <v>11466.411830004236</v>
      </c>
      <c r="P1084" s="9">
        <f t="shared" si="131"/>
        <v>226.10153232076695</v>
      </c>
      <c r="Q1084" s="9">
        <f t="shared" si="132"/>
        <v>6766.2690892030041</v>
      </c>
      <c r="R1084" s="9">
        <f t="shared" si="133"/>
        <v>124.90708496850402</v>
      </c>
      <c r="S1084" s="9">
        <f t="shared" si="134"/>
        <v>5782.9824027020459</v>
      </c>
      <c r="T1084" s="9">
        <f t="shared" si="135"/>
        <v>45.576806437213918</v>
      </c>
      <c r="U1084" s="9">
        <f t="shared" si="136"/>
        <v>45216.345373815711</v>
      </c>
    </row>
    <row r="1085" spans="1:21" ht="12.75" customHeight="1" x14ac:dyDescent="0.25">
      <c r="A1085" s="2">
        <v>2004</v>
      </c>
      <c r="B1085" s="2">
        <v>2</v>
      </c>
      <c r="C1085" s="2">
        <v>15</v>
      </c>
      <c r="D1085" s="2">
        <v>3</v>
      </c>
      <c r="E1085" s="7">
        <v>1.9590539468607129E-2</v>
      </c>
      <c r="F1085" s="7">
        <v>6.8926856973178024E-3</v>
      </c>
      <c r="G1085" s="7">
        <v>5.90561432488686E-4</v>
      </c>
      <c r="H1085" s="7">
        <v>8.4682927320226878E-3</v>
      </c>
      <c r="I1085" s="7">
        <v>1.2348808908045994E-4</v>
      </c>
      <c r="J1085" s="7">
        <v>9.8462591611811374E-3</v>
      </c>
      <c r="K1085" s="7">
        <v>6.5540960581987677E-5</v>
      </c>
      <c r="L1085" s="7"/>
      <c r="M1085" s="8">
        <v>4.5577367541279896E-2</v>
      </c>
      <c r="N1085" s="9">
        <f t="shared" si="129"/>
        <v>19831.26139461443</v>
      </c>
      <c r="O1085" s="9">
        <f t="shared" si="130"/>
        <v>11382.80574150141</v>
      </c>
      <c r="P1085" s="9">
        <f t="shared" si="131"/>
        <v>226.10153232076695</v>
      </c>
      <c r="Q1085" s="9">
        <f t="shared" si="132"/>
        <v>6832.8549036557633</v>
      </c>
      <c r="R1085" s="9">
        <f t="shared" si="133"/>
        <v>124.90708496850402</v>
      </c>
      <c r="S1085" s="9">
        <f t="shared" si="134"/>
        <v>5599.0066298710453</v>
      </c>
      <c r="T1085" s="9">
        <f t="shared" si="135"/>
        <v>45.576806437213918</v>
      </c>
      <c r="U1085" s="9">
        <f t="shared" si="136"/>
        <v>44042.514093369129</v>
      </c>
    </row>
    <row r="1086" spans="1:21" ht="12.75" customHeight="1" x14ac:dyDescent="0.25">
      <c r="A1086" s="2">
        <v>2004</v>
      </c>
      <c r="B1086" s="2">
        <v>2</v>
      </c>
      <c r="C1086" s="2">
        <v>15</v>
      </c>
      <c r="D1086" s="2">
        <v>4</v>
      </c>
      <c r="E1086" s="7">
        <v>1.8979145452190836E-2</v>
      </c>
      <c r="F1086" s="7">
        <v>6.9325372263152043E-3</v>
      </c>
      <c r="G1086" s="7">
        <v>5.90561432488686E-4</v>
      </c>
      <c r="H1086" s="7">
        <v>8.6808653272171295E-3</v>
      </c>
      <c r="I1086" s="7">
        <v>1.2348808908045994E-4</v>
      </c>
      <c r="J1086" s="7">
        <v>9.7263493396914247E-3</v>
      </c>
      <c r="K1086" s="7">
        <v>6.5540960581987677E-5</v>
      </c>
      <c r="L1086" s="7"/>
      <c r="M1086" s="8">
        <v>4.5098487827565731E-2</v>
      </c>
      <c r="N1086" s="9">
        <f t="shared" si="129"/>
        <v>19212.354775218675</v>
      </c>
      <c r="O1086" s="9">
        <f t="shared" si="130"/>
        <v>11448.617854950273</v>
      </c>
      <c r="P1086" s="9">
        <f t="shared" si="131"/>
        <v>226.10153232076695</v>
      </c>
      <c r="Q1086" s="9">
        <f t="shared" si="132"/>
        <v>7004.3744466640783</v>
      </c>
      <c r="R1086" s="9">
        <f t="shared" si="133"/>
        <v>124.90708496850402</v>
      </c>
      <c r="S1086" s="9">
        <f t="shared" si="134"/>
        <v>5530.8207458193192</v>
      </c>
      <c r="T1086" s="9">
        <f t="shared" si="135"/>
        <v>45.576806437213918</v>
      </c>
      <c r="U1086" s="9">
        <f t="shared" si="136"/>
        <v>43592.753246378838</v>
      </c>
    </row>
    <row r="1087" spans="1:21" ht="12.75" customHeight="1" x14ac:dyDescent="0.25">
      <c r="A1087" s="2">
        <v>2004</v>
      </c>
      <c r="B1087" s="2">
        <v>2</v>
      </c>
      <c r="C1087" s="2">
        <v>15</v>
      </c>
      <c r="D1087" s="2">
        <v>5</v>
      </c>
      <c r="E1087" s="7">
        <v>1.9137662515533185E-2</v>
      </c>
      <c r="F1087" s="7">
        <v>6.9416036890500264E-3</v>
      </c>
      <c r="G1087" s="7">
        <v>5.90561432488686E-4</v>
      </c>
      <c r="H1087" s="7">
        <v>8.6470339205039441E-3</v>
      </c>
      <c r="I1087" s="7">
        <v>1.2348808908045994E-4</v>
      </c>
      <c r="J1087" s="7">
        <v>9.7143469612334457E-3</v>
      </c>
      <c r="K1087" s="7">
        <v>6.5540960581987677E-5</v>
      </c>
      <c r="L1087" s="7"/>
      <c r="M1087" s="8">
        <v>4.5220237568471738E-2</v>
      </c>
      <c r="N1087" s="9">
        <f t="shared" si="129"/>
        <v>19372.819642645438</v>
      </c>
      <c r="O1087" s="9">
        <f t="shared" si="130"/>
        <v>11463.590506918605</v>
      </c>
      <c r="P1087" s="9">
        <f t="shared" si="131"/>
        <v>226.10153232076695</v>
      </c>
      <c r="Q1087" s="9">
        <f t="shared" si="132"/>
        <v>6977.0767255563023</v>
      </c>
      <c r="R1087" s="9">
        <f t="shared" si="133"/>
        <v>124.90708496850402</v>
      </c>
      <c r="S1087" s="9">
        <f t="shared" si="134"/>
        <v>5523.9956769824767</v>
      </c>
      <c r="T1087" s="9">
        <f t="shared" si="135"/>
        <v>45.576806437213918</v>
      </c>
      <c r="U1087" s="9">
        <f t="shared" si="136"/>
        <v>43734.067975829312</v>
      </c>
    </row>
    <row r="1088" spans="1:21" ht="12.75" customHeight="1" x14ac:dyDescent="0.25">
      <c r="A1088" s="2">
        <v>2004</v>
      </c>
      <c r="B1088" s="2">
        <v>2</v>
      </c>
      <c r="C1088" s="2">
        <v>15</v>
      </c>
      <c r="D1088" s="2">
        <v>6</v>
      </c>
      <c r="E1088" s="7">
        <v>1.9690889567984191E-2</v>
      </c>
      <c r="F1088" s="7">
        <v>7.0824540434023331E-3</v>
      </c>
      <c r="G1088" s="7">
        <v>5.90561432488686E-4</v>
      </c>
      <c r="H1088" s="7">
        <v>8.8062837815261717E-3</v>
      </c>
      <c r="I1088" s="7">
        <v>1.2348808908045994E-4</v>
      </c>
      <c r="J1088" s="7">
        <v>9.6862077864813059E-3</v>
      </c>
      <c r="K1088" s="7">
        <v>6.5540960581987677E-5</v>
      </c>
      <c r="L1088" s="7"/>
      <c r="M1088" s="8">
        <v>4.6045425661545132E-2</v>
      </c>
      <c r="N1088" s="9">
        <f t="shared" si="129"/>
        <v>19932.84456208723</v>
      </c>
      <c r="O1088" s="9">
        <f t="shared" si="130"/>
        <v>11696.195371353064</v>
      </c>
      <c r="P1088" s="9">
        <f t="shared" si="131"/>
        <v>226.10153232076695</v>
      </c>
      <c r="Q1088" s="9">
        <f t="shared" si="132"/>
        <v>7105.5714798386489</v>
      </c>
      <c r="R1088" s="9">
        <f t="shared" si="133"/>
        <v>124.90708496850402</v>
      </c>
      <c r="S1088" s="9">
        <f t="shared" si="134"/>
        <v>5507.9945314288962</v>
      </c>
      <c r="T1088" s="9">
        <f t="shared" si="135"/>
        <v>45.576806437213918</v>
      </c>
      <c r="U1088" s="9">
        <f t="shared" si="136"/>
        <v>44639.191368434324</v>
      </c>
    </row>
    <row r="1089" spans="1:21" ht="12.75" customHeight="1" x14ac:dyDescent="0.25">
      <c r="A1089" s="2">
        <v>2004</v>
      </c>
      <c r="B1089" s="2">
        <v>2</v>
      </c>
      <c r="C1089" s="2">
        <v>15</v>
      </c>
      <c r="D1089" s="2">
        <v>7</v>
      </c>
      <c r="E1089" s="7">
        <v>2.0933482503651128E-2</v>
      </c>
      <c r="F1089" s="7">
        <v>7.405713187673974E-3</v>
      </c>
      <c r="G1089" s="7">
        <v>1.6723606928418562E-4</v>
      </c>
      <c r="H1089" s="7">
        <v>9.1618550800887898E-3</v>
      </c>
      <c r="I1089" s="7">
        <v>1.2348808908045994E-4</v>
      </c>
      <c r="J1089" s="7">
        <v>9.8584134170688759E-3</v>
      </c>
      <c r="K1089" s="7">
        <v>1.8559987194983914E-5</v>
      </c>
      <c r="L1089" s="7"/>
      <c r="M1089" s="8">
        <v>4.7668748334042402E-2</v>
      </c>
      <c r="N1089" s="9">
        <f t="shared" si="129"/>
        <v>21190.706059663658</v>
      </c>
      <c r="O1089" s="9">
        <f t="shared" si="130"/>
        <v>12230.036054795215</v>
      </c>
      <c r="P1089" s="9">
        <f t="shared" si="131"/>
        <v>64.027769922447021</v>
      </c>
      <c r="Q1089" s="9">
        <f t="shared" si="132"/>
        <v>7392.4731219837613</v>
      </c>
      <c r="R1089" s="9">
        <f t="shared" si="133"/>
        <v>124.90708496850402</v>
      </c>
      <c r="S1089" s="9">
        <f t="shared" si="134"/>
        <v>5605.9180627495234</v>
      </c>
      <c r="T1089" s="9">
        <f t="shared" si="135"/>
        <v>12.906508179793553</v>
      </c>
      <c r="U1089" s="9">
        <f t="shared" si="136"/>
        <v>46620.974662262903</v>
      </c>
    </row>
    <row r="1090" spans="1:21" ht="12.75" customHeight="1" x14ac:dyDescent="0.25">
      <c r="A1090" s="2">
        <v>2004</v>
      </c>
      <c r="B1090" s="2">
        <v>2</v>
      </c>
      <c r="C1090" s="2">
        <v>15</v>
      </c>
      <c r="D1090" s="2">
        <v>8</v>
      </c>
      <c r="E1090" s="7">
        <v>2.3326581137062628E-2</v>
      </c>
      <c r="F1090" s="7">
        <v>7.7341398113468709E-3</v>
      </c>
      <c r="G1090" s="7">
        <v>0</v>
      </c>
      <c r="H1090" s="7">
        <v>9.4588999752545141E-3</v>
      </c>
      <c r="I1090" s="7">
        <v>1.2348808908045994E-4</v>
      </c>
      <c r="J1090" s="7">
        <v>9.812334516590096E-3</v>
      </c>
      <c r="K1090" s="7">
        <v>0</v>
      </c>
      <c r="L1090" s="7"/>
      <c r="M1090" s="8">
        <v>5.0455443529334572E-2</v>
      </c>
      <c r="N1090" s="9">
        <f t="shared" si="129"/>
        <v>23613.210280046533</v>
      </c>
      <c r="O1090" s="9">
        <f t="shared" si="130"/>
        <v>12772.41048209001</v>
      </c>
      <c r="P1090" s="9">
        <f t="shared" si="131"/>
        <v>0</v>
      </c>
      <c r="Q1090" s="9">
        <f t="shared" si="132"/>
        <v>7632.1512640564706</v>
      </c>
      <c r="R1090" s="9">
        <f t="shared" si="133"/>
        <v>124.90708496850402</v>
      </c>
      <c r="S1090" s="9">
        <f t="shared" si="134"/>
        <v>5579.7156172263531</v>
      </c>
      <c r="T1090" s="9">
        <f t="shared" si="135"/>
        <v>0</v>
      </c>
      <c r="U1090" s="9">
        <f t="shared" si="136"/>
        <v>49722.394728387866</v>
      </c>
    </row>
    <row r="1091" spans="1:21" ht="12.75" customHeight="1" x14ac:dyDescent="0.25">
      <c r="A1091" s="2">
        <v>2004</v>
      </c>
      <c r="B1091" s="2">
        <v>2</v>
      </c>
      <c r="C1091" s="2">
        <v>15</v>
      </c>
      <c r="D1091" s="2">
        <v>9</v>
      </c>
      <c r="E1091" s="7">
        <v>2.7061251173720081E-2</v>
      </c>
      <c r="F1091" s="7">
        <v>8.0488883401936186E-3</v>
      </c>
      <c r="G1091" s="7">
        <v>0</v>
      </c>
      <c r="H1091" s="7">
        <v>1.0080545391506431E-2</v>
      </c>
      <c r="I1091" s="7">
        <v>1.2348808908045994E-4</v>
      </c>
      <c r="J1091" s="7">
        <v>1.0096451668637499E-2</v>
      </c>
      <c r="K1091" s="7">
        <v>0</v>
      </c>
      <c r="L1091" s="7"/>
      <c r="M1091" s="8">
        <v>5.5410624663138099E-2</v>
      </c>
      <c r="N1091" s="9">
        <f t="shared" ref="N1091:N1154" si="137">E1091*1000000*$N$8826</f>
        <v>27393.770679532765</v>
      </c>
      <c r="O1091" s="9">
        <f t="shared" ref="O1091:O1154" si="138">F1091*1000000*$O$8826</f>
        <v>13292.19645792234</v>
      </c>
      <c r="P1091" s="9">
        <f t="shared" ref="P1091:P1154" si="139">(G1091)*1000000*$P$8826</f>
        <v>0</v>
      </c>
      <c r="Q1091" s="9">
        <f t="shared" ref="Q1091:Q1154" si="140">H1091*1000000*$Q$8826</f>
        <v>8133.7414977891549</v>
      </c>
      <c r="R1091" s="9">
        <f t="shared" ref="R1091:R1154" si="141">I1091*1000000*$R$8826</f>
        <v>124.90708496850402</v>
      </c>
      <c r="S1091" s="9">
        <f t="shared" ref="S1091:S1154" si="142">J1091*1000000*$S$8826</f>
        <v>5741.2768550460032</v>
      </c>
      <c r="T1091" s="9">
        <f t="shared" ref="T1091:T1154" si="143">K1091*1000000*$T$8826</f>
        <v>0</v>
      </c>
      <c r="U1091" s="9">
        <f t="shared" ref="U1091:U1154" si="144">SUM(N1091:T1091)</f>
        <v>54685.89257525876</v>
      </c>
    </row>
    <row r="1092" spans="1:21" ht="12.75" customHeight="1" x14ac:dyDescent="0.25">
      <c r="A1092" s="2">
        <v>2004</v>
      </c>
      <c r="B1092" s="2">
        <v>2</v>
      </c>
      <c r="C1092" s="2">
        <v>15</v>
      </c>
      <c r="D1092" s="2">
        <v>10</v>
      </c>
      <c r="E1092" s="7">
        <v>2.9023174929549058E-2</v>
      </c>
      <c r="F1092" s="7">
        <v>7.9569837875810411E-3</v>
      </c>
      <c r="G1092" s="7">
        <v>0</v>
      </c>
      <c r="H1092" s="7">
        <v>9.2194768605814142E-3</v>
      </c>
      <c r="I1092" s="7">
        <v>1.2348808908045994E-4</v>
      </c>
      <c r="J1092" s="7">
        <v>1.0240054745528838E-2</v>
      </c>
      <c r="K1092" s="7">
        <v>0</v>
      </c>
      <c r="L1092" s="7"/>
      <c r="M1092" s="8">
        <v>5.6563178412320815E-2</v>
      </c>
      <c r="N1092" s="9">
        <f t="shared" si="137"/>
        <v>29379.801891204879</v>
      </c>
      <c r="O1092" s="9">
        <f t="shared" si="138"/>
        <v>13140.422285257589</v>
      </c>
      <c r="P1092" s="9">
        <f t="shared" si="139"/>
        <v>0</v>
      </c>
      <c r="Q1092" s="9">
        <f t="shared" si="140"/>
        <v>7438.9667043215031</v>
      </c>
      <c r="R1092" s="9">
        <f t="shared" si="141"/>
        <v>124.90708496850402</v>
      </c>
      <c r="S1092" s="9">
        <f t="shared" si="142"/>
        <v>5822.9357436068885</v>
      </c>
      <c r="T1092" s="9">
        <f t="shared" si="143"/>
        <v>0</v>
      </c>
      <c r="U1092" s="9">
        <f t="shared" si="144"/>
        <v>55907.033709359363</v>
      </c>
    </row>
    <row r="1093" spans="1:21" ht="12.75" customHeight="1" x14ac:dyDescent="0.25">
      <c r="A1093" s="2">
        <v>2004</v>
      </c>
      <c r="B1093" s="2">
        <v>2</v>
      </c>
      <c r="C1093" s="2">
        <v>15</v>
      </c>
      <c r="D1093" s="2">
        <v>11</v>
      </c>
      <c r="E1093" s="7">
        <v>2.9713468143403619E-2</v>
      </c>
      <c r="F1093" s="7">
        <v>8.3995987591948713E-3</v>
      </c>
      <c r="G1093" s="7">
        <v>0</v>
      </c>
      <c r="H1093" s="7">
        <v>1.0011161176067047E-2</v>
      </c>
      <c r="I1093" s="7">
        <v>1.2348808908045994E-4</v>
      </c>
      <c r="J1093" s="7">
        <v>1.0255326629868484E-2</v>
      </c>
      <c r="K1093" s="7">
        <v>0</v>
      </c>
      <c r="L1093" s="7"/>
      <c r="M1093" s="8">
        <v>5.8503042797614487E-2</v>
      </c>
      <c r="N1093" s="9">
        <f t="shared" si="137"/>
        <v>30078.577194703528</v>
      </c>
      <c r="O1093" s="9">
        <f t="shared" si="138"/>
        <v>13871.371070884205</v>
      </c>
      <c r="P1093" s="9">
        <f t="shared" si="139"/>
        <v>0</v>
      </c>
      <c r="Q1093" s="9">
        <f t="shared" si="140"/>
        <v>8077.757099079302</v>
      </c>
      <c r="R1093" s="9">
        <f t="shared" si="141"/>
        <v>124.90708496850402</v>
      </c>
      <c r="S1093" s="9">
        <f t="shared" si="142"/>
        <v>5831.6199941703335</v>
      </c>
      <c r="T1093" s="9">
        <f t="shared" si="143"/>
        <v>0</v>
      </c>
      <c r="U1093" s="9">
        <f t="shared" si="144"/>
        <v>57984.232443805871</v>
      </c>
    </row>
    <row r="1094" spans="1:21" ht="12.75" customHeight="1" x14ac:dyDescent="0.25">
      <c r="A1094" s="2">
        <v>2004</v>
      </c>
      <c r="B1094" s="2">
        <v>2</v>
      </c>
      <c r="C1094" s="2">
        <v>15</v>
      </c>
      <c r="D1094" s="2">
        <v>12</v>
      </c>
      <c r="E1094" s="7">
        <v>3.0790527320291947E-2</v>
      </c>
      <c r="F1094" s="7">
        <v>8.4198046825706713E-3</v>
      </c>
      <c r="G1094" s="7">
        <v>0</v>
      </c>
      <c r="H1094" s="7">
        <v>9.5709620879973444E-3</v>
      </c>
      <c r="I1094" s="7">
        <v>1.2348808908045994E-4</v>
      </c>
      <c r="J1094" s="7">
        <v>1.0366634640181364E-2</v>
      </c>
      <c r="K1094" s="7">
        <v>0</v>
      </c>
      <c r="L1094" s="7"/>
      <c r="M1094" s="8">
        <v>5.927141682012179E-2</v>
      </c>
      <c r="N1094" s="9">
        <f t="shared" si="137"/>
        <v>31168.87091063556</v>
      </c>
      <c r="O1094" s="9">
        <f t="shared" si="138"/>
        <v>13904.739791106556</v>
      </c>
      <c r="P1094" s="9">
        <f t="shared" si="139"/>
        <v>0</v>
      </c>
      <c r="Q1094" s="9">
        <f t="shared" si="140"/>
        <v>7722.5713972284602</v>
      </c>
      <c r="R1094" s="9">
        <f t="shared" si="141"/>
        <v>124.90708496850402</v>
      </c>
      <c r="S1094" s="9">
        <f t="shared" si="142"/>
        <v>5894.9145182629536</v>
      </c>
      <c r="T1094" s="9">
        <f t="shared" si="143"/>
        <v>0</v>
      </c>
      <c r="U1094" s="9">
        <f t="shared" si="144"/>
        <v>58816.003702202026</v>
      </c>
    </row>
    <row r="1095" spans="1:21" ht="12.75" customHeight="1" x14ac:dyDescent="0.25">
      <c r="A1095" s="2">
        <v>2004</v>
      </c>
      <c r="B1095" s="2">
        <v>2</v>
      </c>
      <c r="C1095" s="2">
        <v>15</v>
      </c>
      <c r="D1095" s="2">
        <v>13</v>
      </c>
      <c r="E1095" s="7">
        <v>3.0870710235323316E-2</v>
      </c>
      <c r="F1095" s="7">
        <v>8.3558974708291822E-3</v>
      </c>
      <c r="G1095" s="7">
        <v>0</v>
      </c>
      <c r="H1095" s="7">
        <v>9.3778948260798151E-3</v>
      </c>
      <c r="I1095" s="7">
        <v>1.2348808908045994E-4</v>
      </c>
      <c r="J1095" s="7">
        <v>1.0211997627935277E-2</v>
      </c>
      <c r="K1095" s="7">
        <v>0</v>
      </c>
      <c r="L1095" s="7"/>
      <c r="M1095" s="8">
        <v>5.8939988249248051E-2</v>
      </c>
      <c r="N1095" s="9">
        <f t="shared" si="137"/>
        <v>31250.039086219356</v>
      </c>
      <c r="O1095" s="9">
        <f t="shared" si="138"/>
        <v>13799.201339379759</v>
      </c>
      <c r="P1095" s="9">
        <f t="shared" si="139"/>
        <v>0</v>
      </c>
      <c r="Q1095" s="9">
        <f t="shared" si="140"/>
        <v>7566.7902227846371</v>
      </c>
      <c r="R1095" s="9">
        <f t="shared" si="141"/>
        <v>124.90708496850402</v>
      </c>
      <c r="S1095" s="9">
        <f t="shared" si="142"/>
        <v>5806.9812592844819</v>
      </c>
      <c r="T1095" s="9">
        <f t="shared" si="143"/>
        <v>0</v>
      </c>
      <c r="U1095" s="9">
        <f t="shared" si="144"/>
        <v>58547.918992636733</v>
      </c>
    </row>
    <row r="1096" spans="1:21" ht="12.75" customHeight="1" x14ac:dyDescent="0.25">
      <c r="A1096" s="2">
        <v>2004</v>
      </c>
      <c r="B1096" s="2">
        <v>2</v>
      </c>
      <c r="C1096" s="2">
        <v>15</v>
      </c>
      <c r="D1096" s="2">
        <v>14</v>
      </c>
      <c r="E1096" s="7">
        <v>2.9752171114764525E-2</v>
      </c>
      <c r="F1096" s="7">
        <v>8.3698309480059133E-3</v>
      </c>
      <c r="G1096" s="7">
        <v>0</v>
      </c>
      <c r="H1096" s="7">
        <v>9.6405222913821861E-3</v>
      </c>
      <c r="I1096" s="7">
        <v>1.2348808908045994E-4</v>
      </c>
      <c r="J1096" s="7">
        <v>1.0193616359300529E-2</v>
      </c>
      <c r="K1096" s="7">
        <v>0</v>
      </c>
      <c r="L1096" s="7"/>
      <c r="M1096" s="8">
        <v>5.8079628802533617E-2</v>
      </c>
      <c r="N1096" s="9">
        <f t="shared" si="137"/>
        <v>30117.755735092189</v>
      </c>
      <c r="O1096" s="9">
        <f t="shared" si="138"/>
        <v>13822.21153757697</v>
      </c>
      <c r="P1096" s="9">
        <f t="shared" si="139"/>
        <v>0</v>
      </c>
      <c r="Q1096" s="9">
        <f t="shared" si="140"/>
        <v>7778.6977962368555</v>
      </c>
      <c r="R1096" s="9">
        <f t="shared" si="141"/>
        <v>124.90708496850402</v>
      </c>
      <c r="S1096" s="9">
        <f t="shared" si="142"/>
        <v>5796.5288790183658</v>
      </c>
      <c r="T1096" s="9">
        <f t="shared" si="143"/>
        <v>0</v>
      </c>
      <c r="U1096" s="9">
        <f t="shared" si="144"/>
        <v>57640.101032892882</v>
      </c>
    </row>
    <row r="1097" spans="1:21" ht="12.75" customHeight="1" x14ac:dyDescent="0.25">
      <c r="A1097" s="2">
        <v>2004</v>
      </c>
      <c r="B1097" s="2">
        <v>2</v>
      </c>
      <c r="C1097" s="2">
        <v>15</v>
      </c>
      <c r="D1097" s="2">
        <v>15</v>
      </c>
      <c r="E1097" s="7">
        <v>2.8773675328262197E-2</v>
      </c>
      <c r="F1097" s="7">
        <v>8.3053517025901084E-3</v>
      </c>
      <c r="G1097" s="7">
        <v>0</v>
      </c>
      <c r="H1097" s="7">
        <v>9.9605877139679611E-3</v>
      </c>
      <c r="I1097" s="7">
        <v>1.2348808908045994E-4</v>
      </c>
      <c r="J1097" s="7">
        <v>1.0135982470716622E-2</v>
      </c>
      <c r="K1097" s="7">
        <v>0</v>
      </c>
      <c r="L1097" s="7"/>
      <c r="M1097" s="8">
        <v>5.7299085304617352E-2</v>
      </c>
      <c r="N1097" s="9">
        <f t="shared" si="137"/>
        <v>29127.236523165851</v>
      </c>
      <c r="O1097" s="9">
        <f t="shared" si="138"/>
        <v>13715.728410802119</v>
      </c>
      <c r="P1097" s="9">
        <f t="shared" si="139"/>
        <v>0</v>
      </c>
      <c r="Q1097" s="9">
        <f t="shared" si="140"/>
        <v>8036.9506296487098</v>
      </c>
      <c r="R1097" s="9">
        <f t="shared" si="141"/>
        <v>124.90708496850402</v>
      </c>
      <c r="S1097" s="9">
        <f t="shared" si="142"/>
        <v>5763.7557700635707</v>
      </c>
      <c r="T1097" s="9">
        <f t="shared" si="143"/>
        <v>0</v>
      </c>
      <c r="U1097" s="9">
        <f t="shared" si="144"/>
        <v>56768.578418648758</v>
      </c>
    </row>
    <row r="1098" spans="1:21" ht="12.75" customHeight="1" x14ac:dyDescent="0.25">
      <c r="A1098" s="2">
        <v>2004</v>
      </c>
      <c r="B1098" s="2">
        <v>2</v>
      </c>
      <c r="C1098" s="2">
        <v>15</v>
      </c>
      <c r="D1098" s="2">
        <v>16</v>
      </c>
      <c r="E1098" s="7">
        <v>3.0102845016581004E-2</v>
      </c>
      <c r="F1098" s="7">
        <v>8.0563748722537742E-3</v>
      </c>
      <c r="G1098" s="7">
        <v>0</v>
      </c>
      <c r="H1098" s="7">
        <v>9.3318411171156943E-3</v>
      </c>
      <c r="I1098" s="7">
        <v>1.2348808908045994E-4</v>
      </c>
      <c r="J1098" s="7">
        <v>1.0172881645252077E-2</v>
      </c>
      <c r="K1098" s="7">
        <v>0</v>
      </c>
      <c r="L1098" s="7"/>
      <c r="M1098" s="8">
        <v>5.7787430740283009E-2</v>
      </c>
      <c r="N1098" s="9">
        <f t="shared" si="137"/>
        <v>30472.738599261695</v>
      </c>
      <c r="O1098" s="9">
        <f t="shared" si="138"/>
        <v>13304.559960896433</v>
      </c>
      <c r="P1098" s="9">
        <f t="shared" si="139"/>
        <v>0</v>
      </c>
      <c r="Q1098" s="9">
        <f t="shared" si="140"/>
        <v>7529.6306298082309</v>
      </c>
      <c r="R1098" s="9">
        <f t="shared" si="141"/>
        <v>124.90708496850402</v>
      </c>
      <c r="S1098" s="9">
        <f t="shared" si="142"/>
        <v>5784.7382284245377</v>
      </c>
      <c r="T1098" s="9">
        <f t="shared" si="143"/>
        <v>0</v>
      </c>
      <c r="U1098" s="9">
        <f t="shared" si="144"/>
        <v>57216.574503359407</v>
      </c>
    </row>
    <row r="1099" spans="1:21" ht="12.75" customHeight="1" x14ac:dyDescent="0.25">
      <c r="A1099" s="2">
        <v>2004</v>
      </c>
      <c r="B1099" s="2">
        <v>2</v>
      </c>
      <c r="C1099" s="2">
        <v>15</v>
      </c>
      <c r="D1099" s="2">
        <v>17</v>
      </c>
      <c r="E1099" s="7">
        <v>3.3485022948147591E-2</v>
      </c>
      <c r="F1099" s="7">
        <v>8.1596033568194642E-3</v>
      </c>
      <c r="G1099" s="7">
        <v>8.8843224273198892E-5</v>
      </c>
      <c r="H1099" s="7">
        <v>9.2933139150205343E-3</v>
      </c>
      <c r="I1099" s="7">
        <v>1.2348808908045994E-4</v>
      </c>
      <c r="J1099" s="7">
        <v>1.0336578357117073E-2</v>
      </c>
      <c r="K1099" s="7">
        <v>9.8598891490903011E-6</v>
      </c>
      <c r="L1099" s="7"/>
      <c r="M1099" s="8">
        <v>6.1496709779607417E-2</v>
      </c>
      <c r="N1099" s="9">
        <f t="shared" si="137"/>
        <v>33896.475589836882</v>
      </c>
      <c r="O1099" s="9">
        <f t="shared" si="138"/>
        <v>13475.034843750598</v>
      </c>
      <c r="P1099" s="9">
        <f t="shared" si="139"/>
        <v>34.014393828321438</v>
      </c>
      <c r="Q1099" s="9">
        <f t="shared" si="140"/>
        <v>7498.5439881331522</v>
      </c>
      <c r="R1099" s="9">
        <f t="shared" si="141"/>
        <v>124.90708496850402</v>
      </c>
      <c r="S1099" s="9">
        <f t="shared" si="142"/>
        <v>5877.823222432582</v>
      </c>
      <c r="T1099" s="9">
        <f t="shared" si="143"/>
        <v>6.856510115965194</v>
      </c>
      <c r="U1099" s="9">
        <f t="shared" si="144"/>
        <v>60913.655633066002</v>
      </c>
    </row>
    <row r="1100" spans="1:21" ht="12.75" customHeight="1" x14ac:dyDescent="0.25">
      <c r="A1100" s="2">
        <v>2004</v>
      </c>
      <c r="B1100" s="2">
        <v>2</v>
      </c>
      <c r="C1100" s="2">
        <v>15</v>
      </c>
      <c r="D1100" s="2">
        <v>18</v>
      </c>
      <c r="E1100" s="7">
        <v>3.8395470850690852E-2</v>
      </c>
      <c r="F1100" s="7">
        <v>8.2117122640917445E-3</v>
      </c>
      <c r="G1100" s="7">
        <v>5.90561432488686E-4</v>
      </c>
      <c r="H1100" s="7">
        <v>9.2182878998477453E-3</v>
      </c>
      <c r="I1100" s="7">
        <v>1.2348808908045994E-4</v>
      </c>
      <c r="J1100" s="7">
        <v>1.0436633048045593E-2</v>
      </c>
      <c r="K1100" s="7">
        <v>6.5540960581987677E-5</v>
      </c>
      <c r="L1100" s="7"/>
      <c r="M1100" s="8">
        <v>6.7041694544827071E-2</v>
      </c>
      <c r="N1100" s="9">
        <f t="shared" si="137"/>
        <v>38867.261416129142</v>
      </c>
      <c r="O1100" s="9">
        <f t="shared" si="138"/>
        <v>13561.089191058656</v>
      </c>
      <c r="P1100" s="9">
        <f t="shared" si="139"/>
        <v>226.10153232076695</v>
      </c>
      <c r="Q1100" s="9">
        <f t="shared" si="140"/>
        <v>7438.0073614602697</v>
      </c>
      <c r="R1100" s="9">
        <f t="shared" si="141"/>
        <v>124.90708496850402</v>
      </c>
      <c r="S1100" s="9">
        <f t="shared" si="142"/>
        <v>5934.7186249085908</v>
      </c>
      <c r="T1100" s="9">
        <f t="shared" si="143"/>
        <v>45.576806437213918</v>
      </c>
      <c r="U1100" s="9">
        <f t="shared" si="144"/>
        <v>66197.662017283132</v>
      </c>
    </row>
    <row r="1101" spans="1:21" ht="12.75" customHeight="1" x14ac:dyDescent="0.25">
      <c r="A1101" s="2">
        <v>2004</v>
      </c>
      <c r="B1101" s="2">
        <v>2</v>
      </c>
      <c r="C1101" s="2">
        <v>15</v>
      </c>
      <c r="D1101" s="2">
        <v>19</v>
      </c>
      <c r="E1101" s="7">
        <v>4.0894640467470392E-2</v>
      </c>
      <c r="F1101" s="7">
        <v>8.4482189353921808E-3</v>
      </c>
      <c r="G1101" s="7">
        <v>5.90561432488686E-4</v>
      </c>
      <c r="H1101" s="7">
        <v>1.0190416348278565E-2</v>
      </c>
      <c r="I1101" s="7">
        <v>1.2348808908045994E-4</v>
      </c>
      <c r="J1101" s="7">
        <v>1.0577454752891855E-2</v>
      </c>
      <c r="K1101" s="7">
        <v>6.5540960581987677E-5</v>
      </c>
      <c r="L1101" s="7"/>
      <c r="M1101" s="8">
        <v>7.0890320986184141E-2</v>
      </c>
      <c r="N1101" s="9">
        <f t="shared" si="137"/>
        <v>41397.139984264213</v>
      </c>
      <c r="O1101" s="9">
        <f t="shared" si="138"/>
        <v>13951.664014023469</v>
      </c>
      <c r="P1101" s="9">
        <f t="shared" si="139"/>
        <v>226.10153232076695</v>
      </c>
      <c r="Q1101" s="9">
        <f t="shared" si="140"/>
        <v>8222.3936416753641</v>
      </c>
      <c r="R1101" s="9">
        <f t="shared" si="141"/>
        <v>124.90708496850402</v>
      </c>
      <c r="S1101" s="9">
        <f t="shared" si="142"/>
        <v>6014.7959056460795</v>
      </c>
      <c r="T1101" s="9">
        <f t="shared" si="143"/>
        <v>45.576806437213918</v>
      </c>
      <c r="U1101" s="9">
        <f t="shared" si="144"/>
        <v>69982.578969335606</v>
      </c>
    </row>
    <row r="1102" spans="1:21" ht="12.75" customHeight="1" x14ac:dyDescent="0.25">
      <c r="A1102" s="2">
        <v>2004</v>
      </c>
      <c r="B1102" s="2">
        <v>2</v>
      </c>
      <c r="C1102" s="2">
        <v>15</v>
      </c>
      <c r="D1102" s="2">
        <v>20</v>
      </c>
      <c r="E1102" s="7">
        <v>3.9801058815266244E-2</v>
      </c>
      <c r="F1102" s="7">
        <v>8.2696159055728035E-3</v>
      </c>
      <c r="G1102" s="7">
        <v>5.90561432488686E-4</v>
      </c>
      <c r="H1102" s="7">
        <v>1.0286890454568263E-2</v>
      </c>
      <c r="I1102" s="7">
        <v>1.2348808908045994E-4</v>
      </c>
      <c r="J1102" s="7">
        <v>1.0566788107761956E-2</v>
      </c>
      <c r="K1102" s="7">
        <v>6.5540960581987677E-5</v>
      </c>
      <c r="L1102" s="7"/>
      <c r="M1102" s="8">
        <v>6.9703943765320409E-2</v>
      </c>
      <c r="N1102" s="9">
        <f t="shared" si="137"/>
        <v>40290.120770425456</v>
      </c>
      <c r="O1102" s="9">
        <f t="shared" si="138"/>
        <v>13656.713151246036</v>
      </c>
      <c r="P1102" s="9">
        <f t="shared" si="139"/>
        <v>226.10153232076695</v>
      </c>
      <c r="Q1102" s="9">
        <f t="shared" si="140"/>
        <v>8300.23619992145</v>
      </c>
      <c r="R1102" s="9">
        <f t="shared" si="141"/>
        <v>124.90708496850402</v>
      </c>
      <c r="S1102" s="9">
        <f t="shared" si="142"/>
        <v>6008.7303922543288</v>
      </c>
      <c r="T1102" s="9">
        <f t="shared" si="143"/>
        <v>45.576806437213918</v>
      </c>
      <c r="U1102" s="9">
        <f t="shared" si="144"/>
        <v>68652.385937573752</v>
      </c>
    </row>
    <row r="1103" spans="1:21" ht="12.75" customHeight="1" x14ac:dyDescent="0.25">
      <c r="A1103" s="2">
        <v>2004</v>
      </c>
      <c r="B1103" s="2">
        <v>2</v>
      </c>
      <c r="C1103" s="2">
        <v>15</v>
      </c>
      <c r="D1103" s="2">
        <v>21</v>
      </c>
      <c r="E1103" s="7">
        <v>3.8716180510460635E-2</v>
      </c>
      <c r="F1103" s="7">
        <v>8.1279267524000526E-3</v>
      </c>
      <c r="G1103" s="7">
        <v>5.90561432488686E-4</v>
      </c>
      <c r="H1103" s="7">
        <v>1.0433212251858292E-2</v>
      </c>
      <c r="I1103" s="7">
        <v>1.2348808908045994E-4</v>
      </c>
      <c r="J1103" s="7">
        <v>1.0610814733694008E-2</v>
      </c>
      <c r="K1103" s="7">
        <v>6.5540960581987677E-5</v>
      </c>
      <c r="L1103" s="7"/>
      <c r="M1103" s="8">
        <v>6.8667724730564136E-2</v>
      </c>
      <c r="N1103" s="9">
        <f t="shared" si="137"/>
        <v>39191.911847775707</v>
      </c>
      <c r="O1103" s="9">
        <f t="shared" si="138"/>
        <v>13422.723067109329</v>
      </c>
      <c r="P1103" s="9">
        <f t="shared" si="139"/>
        <v>226.10153232076695</v>
      </c>
      <c r="Q1103" s="9">
        <f t="shared" si="140"/>
        <v>8418.2996209395005</v>
      </c>
      <c r="R1103" s="9">
        <f t="shared" si="141"/>
        <v>124.90708496850402</v>
      </c>
      <c r="S1103" s="9">
        <f t="shared" si="142"/>
        <v>6033.7658261637116</v>
      </c>
      <c r="T1103" s="9">
        <f t="shared" si="143"/>
        <v>45.576806437213918</v>
      </c>
      <c r="U1103" s="9">
        <f t="shared" si="144"/>
        <v>67463.285785714732</v>
      </c>
    </row>
    <row r="1104" spans="1:21" ht="12.75" customHeight="1" x14ac:dyDescent="0.25">
      <c r="A1104" s="2">
        <v>2004</v>
      </c>
      <c r="B1104" s="2">
        <v>2</v>
      </c>
      <c r="C1104" s="2">
        <v>15</v>
      </c>
      <c r="D1104" s="2">
        <v>22</v>
      </c>
      <c r="E1104" s="7">
        <v>3.540785534390789E-2</v>
      </c>
      <c r="F1104" s="7">
        <v>7.6996379360354866E-3</v>
      </c>
      <c r="G1104" s="7">
        <v>5.90561432488686E-4</v>
      </c>
      <c r="H1104" s="7">
        <v>9.2226886292953759E-3</v>
      </c>
      <c r="I1104" s="7">
        <v>1.2348808908045994E-4</v>
      </c>
      <c r="J1104" s="7">
        <v>1.0871971619144346E-2</v>
      </c>
      <c r="K1104" s="7">
        <v>6.5540960581987677E-5</v>
      </c>
      <c r="L1104" s="7"/>
      <c r="M1104" s="8">
        <v>6.3981744010534247E-2</v>
      </c>
      <c r="N1104" s="9">
        <f t="shared" si="137"/>
        <v>35842.935100023424</v>
      </c>
      <c r="O1104" s="9">
        <f t="shared" si="138"/>
        <v>12715.432961043343</v>
      </c>
      <c r="P1104" s="9">
        <f t="shared" si="139"/>
        <v>226.10153232076695</v>
      </c>
      <c r="Q1104" s="9">
        <f t="shared" si="140"/>
        <v>7441.5582006597942</v>
      </c>
      <c r="R1104" s="9">
        <f t="shared" si="141"/>
        <v>124.90708496850402</v>
      </c>
      <c r="S1104" s="9">
        <f t="shared" si="142"/>
        <v>6182.2708684479649</v>
      </c>
      <c r="T1104" s="9">
        <f t="shared" si="143"/>
        <v>45.576806437213918</v>
      </c>
      <c r="U1104" s="9">
        <f t="shared" si="144"/>
        <v>62578.782553901015</v>
      </c>
    </row>
    <row r="1105" spans="1:21" ht="12.75" customHeight="1" x14ac:dyDescent="0.25">
      <c r="A1105" s="2">
        <v>2004</v>
      </c>
      <c r="B1105" s="2">
        <v>2</v>
      </c>
      <c r="C1105" s="2">
        <v>15</v>
      </c>
      <c r="D1105" s="2">
        <v>23</v>
      </c>
      <c r="E1105" s="7">
        <v>3.1553281841219978E-2</v>
      </c>
      <c r="F1105" s="7">
        <v>7.6035870109864619E-3</v>
      </c>
      <c r="G1105" s="7">
        <v>5.90561432488686E-4</v>
      </c>
      <c r="H1105" s="7">
        <v>8.9746202025391304E-3</v>
      </c>
      <c r="I1105" s="7">
        <v>1.2348808908045994E-4</v>
      </c>
      <c r="J1105" s="7">
        <v>1.1207168093223569E-2</v>
      </c>
      <c r="K1105" s="7">
        <v>6.5540960581987677E-5</v>
      </c>
      <c r="L1105" s="7"/>
      <c r="M1105" s="8">
        <v>6.0118247630120275E-2</v>
      </c>
      <c r="N1105" s="9">
        <f t="shared" si="137"/>
        <v>31940.997901251969</v>
      </c>
      <c r="O1105" s="9">
        <f t="shared" si="138"/>
        <v>12556.811333837852</v>
      </c>
      <c r="P1105" s="9">
        <f t="shared" si="139"/>
        <v>226.10153232076695</v>
      </c>
      <c r="Q1105" s="9">
        <f t="shared" si="140"/>
        <v>7241.3979535070339</v>
      </c>
      <c r="R1105" s="9">
        <f t="shared" si="141"/>
        <v>124.90708496850402</v>
      </c>
      <c r="S1105" s="9">
        <f t="shared" si="142"/>
        <v>6372.8780066470199</v>
      </c>
      <c r="T1105" s="9">
        <f t="shared" si="143"/>
        <v>45.576806437213918</v>
      </c>
      <c r="U1105" s="9">
        <f t="shared" si="144"/>
        <v>58508.670618970362</v>
      </c>
    </row>
    <row r="1106" spans="1:21" ht="12.75" customHeight="1" x14ac:dyDescent="0.25">
      <c r="A1106" s="2">
        <v>2004</v>
      </c>
      <c r="B1106" s="2">
        <v>2</v>
      </c>
      <c r="C1106" s="2">
        <v>15</v>
      </c>
      <c r="D1106" s="2">
        <v>24</v>
      </c>
      <c r="E1106" s="7">
        <v>2.4676593071510697E-2</v>
      </c>
      <c r="F1106" s="7">
        <v>7.4143073769765023E-3</v>
      </c>
      <c r="G1106" s="7">
        <v>5.90561432488686E-4</v>
      </c>
      <c r="H1106" s="7">
        <v>8.0774037823542373E-3</v>
      </c>
      <c r="I1106" s="7">
        <v>1.2348808908045994E-4</v>
      </c>
      <c r="J1106" s="7">
        <v>1.1832951619645272E-2</v>
      </c>
      <c r="K1106" s="7">
        <v>6.5540960581987677E-5</v>
      </c>
      <c r="L1106" s="7"/>
      <c r="M1106" s="8">
        <v>5.278084633263784E-2</v>
      </c>
      <c r="N1106" s="9">
        <f t="shared" si="137"/>
        <v>24979.810704745923</v>
      </c>
      <c r="O1106" s="9">
        <f t="shared" si="138"/>
        <v>12244.228779029607</v>
      </c>
      <c r="P1106" s="9">
        <f t="shared" si="139"/>
        <v>226.10153232076695</v>
      </c>
      <c r="Q1106" s="9">
        <f t="shared" si="140"/>
        <v>6517.456326746983</v>
      </c>
      <c r="R1106" s="9">
        <f t="shared" si="141"/>
        <v>124.90708496850402</v>
      </c>
      <c r="S1106" s="9">
        <f t="shared" si="142"/>
        <v>6728.7254463643076</v>
      </c>
      <c r="T1106" s="9">
        <f t="shared" si="143"/>
        <v>45.576806437213918</v>
      </c>
      <c r="U1106" s="9">
        <f t="shared" si="144"/>
        <v>50866.806680613307</v>
      </c>
    </row>
    <row r="1107" spans="1:21" ht="12.75" customHeight="1" x14ac:dyDescent="0.25">
      <c r="A1107" s="2">
        <v>2004</v>
      </c>
      <c r="B1107" s="2">
        <v>2</v>
      </c>
      <c r="C1107" s="2">
        <v>16</v>
      </c>
      <c r="D1107" s="2">
        <v>1</v>
      </c>
      <c r="E1107" s="7">
        <v>2.0543132708900107E-2</v>
      </c>
      <c r="F1107" s="7">
        <v>7.1510594531160373E-3</v>
      </c>
      <c r="G1107" s="7">
        <v>5.90561432488686E-4</v>
      </c>
      <c r="H1107" s="7">
        <v>7.2721239757675277E-3</v>
      </c>
      <c r="I1107" s="7">
        <v>1.2348808908045994E-4</v>
      </c>
      <c r="J1107" s="7">
        <v>1.2285984988756255E-2</v>
      </c>
      <c r="K1107" s="7">
        <v>6.5540960581987677E-5</v>
      </c>
      <c r="L1107" s="7"/>
      <c r="M1107" s="8">
        <v>4.8031891608691063E-2</v>
      </c>
      <c r="N1107" s="9">
        <f t="shared" si="137"/>
        <v>20795.559778600476</v>
      </c>
      <c r="O1107" s="9">
        <f t="shared" si="138"/>
        <v>11809.492580290227</v>
      </c>
      <c r="P1107" s="9">
        <f t="shared" si="139"/>
        <v>226.10153232076695</v>
      </c>
      <c r="Q1107" s="9">
        <f t="shared" si="140"/>
        <v>5867.6960681716155</v>
      </c>
      <c r="R1107" s="9">
        <f t="shared" si="141"/>
        <v>124.90708496850402</v>
      </c>
      <c r="S1107" s="9">
        <f t="shared" si="142"/>
        <v>6986.3397134359602</v>
      </c>
      <c r="T1107" s="9">
        <f t="shared" si="143"/>
        <v>45.576806437213918</v>
      </c>
      <c r="U1107" s="9">
        <f t="shared" si="144"/>
        <v>45855.673564224766</v>
      </c>
    </row>
    <row r="1108" spans="1:21" ht="12.75" customHeight="1" x14ac:dyDescent="0.25">
      <c r="A1108" s="2">
        <v>2004</v>
      </c>
      <c r="B1108" s="2">
        <v>2</v>
      </c>
      <c r="C1108" s="2">
        <v>16</v>
      </c>
      <c r="D1108" s="2">
        <v>2</v>
      </c>
      <c r="E1108" s="7">
        <v>1.8834191373714265E-2</v>
      </c>
      <c r="F1108" s="7">
        <v>7.0320542766966415E-3</v>
      </c>
      <c r="G1108" s="7">
        <v>5.90561432488686E-4</v>
      </c>
      <c r="H1108" s="7">
        <v>7.6754535697661297E-3</v>
      </c>
      <c r="I1108" s="7">
        <v>1.2348808908045994E-4</v>
      </c>
      <c r="J1108" s="7">
        <v>1.2385673417371802E-2</v>
      </c>
      <c r="K1108" s="7">
        <v>6.5540960581987677E-5</v>
      </c>
      <c r="L1108" s="7"/>
      <c r="M1108" s="8">
        <v>4.6706963119699976E-2</v>
      </c>
      <c r="N1108" s="9">
        <f t="shared" si="137"/>
        <v>19065.619550030478</v>
      </c>
      <c r="O1108" s="9">
        <f t="shared" si="138"/>
        <v>11612.963554464748</v>
      </c>
      <c r="P1108" s="9">
        <f t="shared" si="139"/>
        <v>226.10153232076695</v>
      </c>
      <c r="Q1108" s="9">
        <f t="shared" si="140"/>
        <v>6193.132691745277</v>
      </c>
      <c r="R1108" s="9">
        <f t="shared" si="141"/>
        <v>124.90708496850402</v>
      </c>
      <c r="S1108" s="9">
        <f t="shared" si="142"/>
        <v>7043.0268434010532</v>
      </c>
      <c r="T1108" s="9">
        <f t="shared" si="143"/>
        <v>45.576806437213918</v>
      </c>
      <c r="U1108" s="9">
        <f t="shared" si="144"/>
        <v>44311.328063368041</v>
      </c>
    </row>
    <row r="1109" spans="1:21" ht="12.75" customHeight="1" x14ac:dyDescent="0.25">
      <c r="A1109" s="2">
        <v>2004</v>
      </c>
      <c r="B1109" s="2">
        <v>2</v>
      </c>
      <c r="C1109" s="2">
        <v>16</v>
      </c>
      <c r="D1109" s="2">
        <v>3</v>
      </c>
      <c r="E1109" s="7">
        <v>1.86371923916934E-2</v>
      </c>
      <c r="F1109" s="7">
        <v>6.9237906663870384E-3</v>
      </c>
      <c r="G1109" s="7">
        <v>5.90561432488686E-4</v>
      </c>
      <c r="H1109" s="7">
        <v>7.5040926473629614E-3</v>
      </c>
      <c r="I1109" s="7">
        <v>1.2348808908045994E-4</v>
      </c>
      <c r="J1109" s="7">
        <v>1.2574010453381098E-2</v>
      </c>
      <c r="K1109" s="7">
        <v>6.5540960581987677E-5</v>
      </c>
      <c r="L1109" s="7"/>
      <c r="M1109" s="8">
        <v>4.6418676640975633E-2</v>
      </c>
      <c r="N1109" s="9">
        <f t="shared" si="137"/>
        <v>18866.199911118078</v>
      </c>
      <c r="O1109" s="9">
        <f t="shared" si="138"/>
        <v>11434.173500900086</v>
      </c>
      <c r="P1109" s="9">
        <f t="shared" si="139"/>
        <v>226.10153232076695</v>
      </c>
      <c r="Q1109" s="9">
        <f t="shared" si="140"/>
        <v>6054.8658230871133</v>
      </c>
      <c r="R1109" s="9">
        <f t="shared" si="141"/>
        <v>124.90708496850402</v>
      </c>
      <c r="S1109" s="9">
        <f t="shared" si="142"/>
        <v>7150.1233859563908</v>
      </c>
      <c r="T1109" s="9">
        <f t="shared" si="143"/>
        <v>45.576806437213918</v>
      </c>
      <c r="U1109" s="9">
        <f t="shared" si="144"/>
        <v>43901.948044788158</v>
      </c>
    </row>
    <row r="1110" spans="1:21" ht="12.75" customHeight="1" x14ac:dyDescent="0.25">
      <c r="A1110" s="2">
        <v>2004</v>
      </c>
      <c r="B1110" s="2">
        <v>2</v>
      </c>
      <c r="C1110" s="2">
        <v>16</v>
      </c>
      <c r="D1110" s="2">
        <v>4</v>
      </c>
      <c r="E1110" s="7">
        <v>1.8422130536639599E-2</v>
      </c>
      <c r="F1110" s="7">
        <v>7.0582131750610479E-3</v>
      </c>
      <c r="G1110" s="7">
        <v>5.90561432488686E-4</v>
      </c>
      <c r="H1110" s="7">
        <v>7.5625605330904956E-3</v>
      </c>
      <c r="I1110" s="7">
        <v>1.2348808908045994E-4</v>
      </c>
      <c r="J1110" s="7">
        <v>1.3599958257163924E-2</v>
      </c>
      <c r="K1110" s="7">
        <v>6.5540960581987677E-5</v>
      </c>
      <c r="L1110" s="7"/>
      <c r="M1110" s="8">
        <v>4.7422452984106203E-2</v>
      </c>
      <c r="N1110" s="9">
        <f t="shared" si="137"/>
        <v>18648.495448695441</v>
      </c>
      <c r="O1110" s="9">
        <f t="shared" si="138"/>
        <v>11656.163211546107</v>
      </c>
      <c r="P1110" s="9">
        <f t="shared" si="139"/>
        <v>226.10153232076695</v>
      </c>
      <c r="Q1110" s="9">
        <f t="shared" si="140"/>
        <v>6102.0421067067209</v>
      </c>
      <c r="R1110" s="9">
        <f t="shared" si="141"/>
        <v>124.90708496850402</v>
      </c>
      <c r="S1110" s="9">
        <f t="shared" si="142"/>
        <v>7733.5214522929464</v>
      </c>
      <c r="T1110" s="9">
        <f t="shared" si="143"/>
        <v>45.576806437213918</v>
      </c>
      <c r="U1110" s="9">
        <f t="shared" si="144"/>
        <v>44536.807642967702</v>
      </c>
    </row>
    <row r="1111" spans="1:21" ht="12.75" customHeight="1" x14ac:dyDescent="0.25">
      <c r="A1111" s="2">
        <v>2004</v>
      </c>
      <c r="B1111" s="2">
        <v>2</v>
      </c>
      <c r="C1111" s="2">
        <v>16</v>
      </c>
      <c r="D1111" s="2">
        <v>5</v>
      </c>
      <c r="E1111" s="7">
        <v>1.9062066481813765E-2</v>
      </c>
      <c r="F1111" s="7">
        <v>7.3574395010956193E-3</v>
      </c>
      <c r="G1111" s="7">
        <v>5.90561432488686E-4</v>
      </c>
      <c r="H1111" s="7">
        <v>7.9807891623307117E-3</v>
      </c>
      <c r="I1111" s="7">
        <v>1.2348808908045994E-4</v>
      </c>
      <c r="J1111" s="7">
        <v>1.3473388494354751E-2</v>
      </c>
      <c r="K1111" s="7">
        <v>6.5540960581987677E-5</v>
      </c>
      <c r="L1111" s="7"/>
      <c r="M1111" s="8">
        <v>4.8653274121745978E-2</v>
      </c>
      <c r="N1111" s="9">
        <f t="shared" si="137"/>
        <v>19296.294710420461</v>
      </c>
      <c r="O1111" s="9">
        <f t="shared" si="138"/>
        <v>12150.315315902193</v>
      </c>
      <c r="P1111" s="9">
        <f t="shared" si="139"/>
        <v>226.10153232076695</v>
      </c>
      <c r="Q1111" s="9">
        <f t="shared" si="140"/>
        <v>6439.5003914619138</v>
      </c>
      <c r="R1111" s="9">
        <f t="shared" si="141"/>
        <v>124.90708496850402</v>
      </c>
      <c r="S1111" s="9">
        <f t="shared" si="142"/>
        <v>7661.5484390389711</v>
      </c>
      <c r="T1111" s="9">
        <f t="shared" si="143"/>
        <v>45.576806437213918</v>
      </c>
      <c r="U1111" s="9">
        <f t="shared" si="144"/>
        <v>45944.244280550025</v>
      </c>
    </row>
    <row r="1112" spans="1:21" ht="12.75" customHeight="1" x14ac:dyDescent="0.25">
      <c r="A1112" s="2">
        <v>2004</v>
      </c>
      <c r="B1112" s="2">
        <v>2</v>
      </c>
      <c r="C1112" s="2">
        <v>16</v>
      </c>
      <c r="D1112" s="2">
        <v>6</v>
      </c>
      <c r="E1112" s="7">
        <v>2.0638575539633698E-2</v>
      </c>
      <c r="F1112" s="7">
        <v>7.7973132348846111E-3</v>
      </c>
      <c r="G1112" s="7">
        <v>5.90561432488686E-4</v>
      </c>
      <c r="H1112" s="7">
        <v>8.1296884201471908E-3</v>
      </c>
      <c r="I1112" s="7">
        <v>1.2348808908045994E-4</v>
      </c>
      <c r="J1112" s="7">
        <v>1.374435468047874E-2</v>
      </c>
      <c r="K1112" s="7">
        <v>6.5540960581987677E-5</v>
      </c>
      <c r="L1112" s="7"/>
      <c r="M1112" s="8">
        <v>5.1089522357295379E-2</v>
      </c>
      <c r="N1112" s="9">
        <f t="shared" si="137"/>
        <v>20892.175378571719</v>
      </c>
      <c r="O1112" s="9">
        <f t="shared" si="138"/>
        <v>12876.737132068482</v>
      </c>
      <c r="P1112" s="9">
        <f t="shared" si="139"/>
        <v>226.10153232076695</v>
      </c>
      <c r="Q1112" s="9">
        <f t="shared" si="140"/>
        <v>6559.6435013091595</v>
      </c>
      <c r="R1112" s="9">
        <f t="shared" si="141"/>
        <v>124.90708496850402</v>
      </c>
      <c r="S1112" s="9">
        <f t="shared" si="142"/>
        <v>7815.6314717668138</v>
      </c>
      <c r="T1112" s="9">
        <f t="shared" si="143"/>
        <v>45.576806437213918</v>
      </c>
      <c r="U1112" s="9">
        <f t="shared" si="144"/>
        <v>48540.772907442661</v>
      </c>
    </row>
    <row r="1113" spans="1:21" ht="12.75" customHeight="1" x14ac:dyDescent="0.25">
      <c r="A1113" s="2">
        <v>2004</v>
      </c>
      <c r="B1113" s="2">
        <v>2</v>
      </c>
      <c r="C1113" s="2">
        <v>16</v>
      </c>
      <c r="D1113" s="2">
        <v>7</v>
      </c>
      <c r="E1113" s="7">
        <v>2.4673039611626819E-2</v>
      </c>
      <c r="F1113" s="7">
        <v>9.1591902039016258E-3</v>
      </c>
      <c r="G1113" s="7">
        <v>1.5783572812965986E-4</v>
      </c>
      <c r="H1113" s="7">
        <v>9.1159528925939069E-3</v>
      </c>
      <c r="I1113" s="7">
        <v>1.2348808908045994E-4</v>
      </c>
      <c r="J1113" s="7">
        <v>1.4712093244523569E-2</v>
      </c>
      <c r="K1113" s="7">
        <v>1.7516730126079719E-5</v>
      </c>
      <c r="L1113" s="7"/>
      <c r="M1113" s="8">
        <v>5.7959116499982123E-2</v>
      </c>
      <c r="N1113" s="9">
        <f t="shared" si="137"/>
        <v>24976.213581148317</v>
      </c>
      <c r="O1113" s="9">
        <f t="shared" si="138"/>
        <v>15125.785132063287</v>
      </c>
      <c r="P1113" s="9">
        <f t="shared" si="139"/>
        <v>60.428768324223007</v>
      </c>
      <c r="Q1113" s="9">
        <f t="shared" si="140"/>
        <v>7355.4357879144154</v>
      </c>
      <c r="R1113" s="9">
        <f t="shared" si="141"/>
        <v>124.90708496850402</v>
      </c>
      <c r="S1113" s="9">
        <f t="shared" si="142"/>
        <v>8365.9292597257991</v>
      </c>
      <c r="T1113" s="9">
        <f t="shared" si="143"/>
        <v>12.181033223804441</v>
      </c>
      <c r="U1113" s="9">
        <f t="shared" si="144"/>
        <v>56020.880647368343</v>
      </c>
    </row>
    <row r="1114" spans="1:21" ht="12.75" customHeight="1" x14ac:dyDescent="0.25">
      <c r="A1114" s="2">
        <v>2004</v>
      </c>
      <c r="B1114" s="2">
        <v>2</v>
      </c>
      <c r="C1114" s="2">
        <v>16</v>
      </c>
      <c r="D1114" s="2">
        <v>8</v>
      </c>
      <c r="E1114" s="7">
        <v>2.821081994034132E-2</v>
      </c>
      <c r="F1114" s="7">
        <v>1.1272593249554564E-2</v>
      </c>
      <c r="G1114" s="7">
        <v>0</v>
      </c>
      <c r="H1114" s="7">
        <v>1.0017268607080416E-2</v>
      </c>
      <c r="I1114" s="7">
        <v>1.2348808908045994E-4</v>
      </c>
      <c r="J1114" s="7">
        <v>1.58318970937932E-2</v>
      </c>
      <c r="K1114" s="7">
        <v>0</v>
      </c>
      <c r="L1114" s="7"/>
      <c r="M1114" s="8">
        <v>6.5456066979849958E-2</v>
      </c>
      <c r="N1114" s="9">
        <f t="shared" si="137"/>
        <v>28557.464958522989</v>
      </c>
      <c r="O1114" s="9">
        <f t="shared" si="138"/>
        <v>18615.92778161513</v>
      </c>
      <c r="P1114" s="9">
        <f t="shared" si="139"/>
        <v>0</v>
      </c>
      <c r="Q1114" s="9">
        <f t="shared" si="140"/>
        <v>8082.6850333476377</v>
      </c>
      <c r="R1114" s="9">
        <f t="shared" si="141"/>
        <v>124.90708496850402</v>
      </c>
      <c r="S1114" s="9">
        <f t="shared" si="142"/>
        <v>9002.6979120211217</v>
      </c>
      <c r="T1114" s="9">
        <f t="shared" si="143"/>
        <v>0</v>
      </c>
      <c r="U1114" s="9">
        <f t="shared" si="144"/>
        <v>64383.682770475381</v>
      </c>
    </row>
    <row r="1115" spans="1:21" ht="12.75" customHeight="1" x14ac:dyDescent="0.25">
      <c r="A1115" s="2">
        <v>2004</v>
      </c>
      <c r="B1115" s="2">
        <v>2</v>
      </c>
      <c r="C1115" s="2">
        <v>16</v>
      </c>
      <c r="D1115" s="2">
        <v>9</v>
      </c>
      <c r="E1115" s="7">
        <v>2.7824817535067301E-2</v>
      </c>
      <c r="F1115" s="7">
        <v>1.2461546793710379E-2</v>
      </c>
      <c r="G1115" s="7">
        <v>0</v>
      </c>
      <c r="H1115" s="7">
        <v>9.9981311845894864E-3</v>
      </c>
      <c r="I1115" s="7">
        <v>1.2348808908045994E-4</v>
      </c>
      <c r="J1115" s="7">
        <v>1.650893880646475E-2</v>
      </c>
      <c r="K1115" s="7">
        <v>0</v>
      </c>
      <c r="L1115" s="7"/>
      <c r="M1115" s="8">
        <v>6.691692240891238E-2</v>
      </c>
      <c r="N1115" s="9">
        <f t="shared" si="137"/>
        <v>28166.71948618898</v>
      </c>
      <c r="O1115" s="9">
        <f t="shared" si="138"/>
        <v>20579.404403516179</v>
      </c>
      <c r="P1115" s="9">
        <f t="shared" si="139"/>
        <v>0</v>
      </c>
      <c r="Q1115" s="9">
        <f t="shared" si="140"/>
        <v>8067.2435228509594</v>
      </c>
      <c r="R1115" s="9">
        <f t="shared" si="141"/>
        <v>124.90708496850402</v>
      </c>
      <c r="S1115" s="9">
        <f t="shared" si="142"/>
        <v>9387.6929620084629</v>
      </c>
      <c r="T1115" s="9">
        <f t="shared" si="143"/>
        <v>0</v>
      </c>
      <c r="U1115" s="9">
        <f t="shared" si="144"/>
        <v>66325.967459533073</v>
      </c>
    </row>
    <row r="1116" spans="1:21" ht="12.75" customHeight="1" x14ac:dyDescent="0.25">
      <c r="A1116" s="2">
        <v>2004</v>
      </c>
      <c r="B1116" s="2">
        <v>2</v>
      </c>
      <c r="C1116" s="2">
        <v>16</v>
      </c>
      <c r="D1116" s="2">
        <v>10</v>
      </c>
      <c r="E1116" s="7">
        <v>2.666348763648186E-2</v>
      </c>
      <c r="F1116" s="7">
        <v>1.287519427390096E-2</v>
      </c>
      <c r="G1116" s="7">
        <v>0</v>
      </c>
      <c r="H1116" s="7">
        <v>9.84098271362846E-3</v>
      </c>
      <c r="I1116" s="7">
        <v>1.2348808908045994E-4</v>
      </c>
      <c r="J1116" s="7">
        <v>1.6617621221404828E-2</v>
      </c>
      <c r="K1116" s="7">
        <v>0</v>
      </c>
      <c r="L1116" s="7"/>
      <c r="M1116" s="8">
        <v>6.6120773934496571E-2</v>
      </c>
      <c r="N1116" s="9">
        <f t="shared" si="137"/>
        <v>26991.119558421069</v>
      </c>
      <c r="O1116" s="9">
        <f t="shared" si="138"/>
        <v>21262.515329973074</v>
      </c>
      <c r="P1116" s="9">
        <f t="shared" si="139"/>
        <v>0</v>
      </c>
      <c r="Q1116" s="9">
        <f t="shared" si="140"/>
        <v>7940.4443279733887</v>
      </c>
      <c r="R1116" s="9">
        <f t="shared" si="141"/>
        <v>124.90708496850402</v>
      </c>
      <c r="S1116" s="9">
        <f t="shared" si="142"/>
        <v>9449.4944595963952</v>
      </c>
      <c r="T1116" s="9">
        <f t="shared" si="143"/>
        <v>0</v>
      </c>
      <c r="U1116" s="9">
        <f t="shared" si="144"/>
        <v>65768.48076093242</v>
      </c>
    </row>
    <row r="1117" spans="1:21" ht="12.75" customHeight="1" x14ac:dyDescent="0.25">
      <c r="A1117" s="2">
        <v>2004</v>
      </c>
      <c r="B1117" s="2">
        <v>2</v>
      </c>
      <c r="C1117" s="2">
        <v>16</v>
      </c>
      <c r="D1117" s="2">
        <v>11</v>
      </c>
      <c r="E1117" s="7">
        <v>2.6954717803386173E-2</v>
      </c>
      <c r="F1117" s="7">
        <v>1.3054812572840069E-2</v>
      </c>
      <c r="G1117" s="7">
        <v>0</v>
      </c>
      <c r="H1117" s="7">
        <v>9.2736386661019313E-3</v>
      </c>
      <c r="I1117" s="7">
        <v>1.2348808908045994E-4</v>
      </c>
      <c r="J1117" s="7">
        <v>1.6960577113473218E-2</v>
      </c>
      <c r="K1117" s="7">
        <v>0</v>
      </c>
      <c r="L1117" s="7"/>
      <c r="M1117" s="8">
        <v>6.6367234244881862E-2</v>
      </c>
      <c r="N1117" s="9">
        <f t="shared" si="137"/>
        <v>27285.928263159985</v>
      </c>
      <c r="O1117" s="9">
        <f t="shared" si="138"/>
        <v>21559.142841254841</v>
      </c>
      <c r="P1117" s="9">
        <f t="shared" si="139"/>
        <v>0</v>
      </c>
      <c r="Q1117" s="9">
        <f t="shared" si="140"/>
        <v>7482.6685188610827</v>
      </c>
      <c r="R1117" s="9">
        <f t="shared" si="141"/>
        <v>124.90708496850402</v>
      </c>
      <c r="S1117" s="9">
        <f t="shared" si="142"/>
        <v>9644.5139367410447</v>
      </c>
      <c r="T1117" s="9">
        <f t="shared" si="143"/>
        <v>0</v>
      </c>
      <c r="U1117" s="9">
        <f t="shared" si="144"/>
        <v>66097.160644985444</v>
      </c>
    </row>
    <row r="1118" spans="1:21" ht="12.75" customHeight="1" x14ac:dyDescent="0.25">
      <c r="A1118" s="2">
        <v>2004</v>
      </c>
      <c r="B1118" s="2">
        <v>2</v>
      </c>
      <c r="C1118" s="2">
        <v>16</v>
      </c>
      <c r="D1118" s="2">
        <v>12</v>
      </c>
      <c r="E1118" s="7">
        <v>2.6555390449861053E-2</v>
      </c>
      <c r="F1118" s="7">
        <v>1.2811262047305262E-2</v>
      </c>
      <c r="G1118" s="7">
        <v>0</v>
      </c>
      <c r="H1118" s="7">
        <v>9.0288519964584271E-3</v>
      </c>
      <c r="I1118" s="7">
        <v>1.2348808908045994E-4</v>
      </c>
      <c r="J1118" s="7">
        <v>1.7277642528854151E-2</v>
      </c>
      <c r="K1118" s="7">
        <v>0</v>
      </c>
      <c r="L1118" s="7"/>
      <c r="M1118" s="8">
        <v>6.5796635111559365E-2</v>
      </c>
      <c r="N1118" s="9">
        <f t="shared" si="137"/>
        <v>26881.694110115535</v>
      </c>
      <c r="O1118" s="9">
        <f t="shared" si="138"/>
        <v>21156.93556790099</v>
      </c>
      <c r="P1118" s="9">
        <f t="shared" si="139"/>
        <v>0</v>
      </c>
      <c r="Q1118" s="9">
        <f t="shared" si="140"/>
        <v>7285.1562399458398</v>
      </c>
      <c r="R1118" s="9">
        <f t="shared" si="141"/>
        <v>124.90708496850402</v>
      </c>
      <c r="S1118" s="9">
        <f t="shared" si="142"/>
        <v>9824.8109748100396</v>
      </c>
      <c r="T1118" s="9">
        <f t="shared" si="143"/>
        <v>0</v>
      </c>
      <c r="U1118" s="9">
        <f t="shared" si="144"/>
        <v>65273.503977740911</v>
      </c>
    </row>
    <row r="1119" spans="1:21" ht="12.75" customHeight="1" x14ac:dyDescent="0.25">
      <c r="A1119" s="2">
        <v>2004</v>
      </c>
      <c r="B1119" s="2">
        <v>2</v>
      </c>
      <c r="C1119" s="2">
        <v>16</v>
      </c>
      <c r="D1119" s="2">
        <v>13</v>
      </c>
      <c r="E1119" s="7">
        <v>2.6473389223436374E-2</v>
      </c>
      <c r="F1119" s="7">
        <v>1.2533810664320917E-2</v>
      </c>
      <c r="G1119" s="7">
        <v>0</v>
      </c>
      <c r="H1119" s="7">
        <v>8.5256486952763333E-3</v>
      </c>
      <c r="I1119" s="7">
        <v>1.2348808908045994E-4</v>
      </c>
      <c r="J1119" s="7">
        <v>1.7303819250106295E-2</v>
      </c>
      <c r="K1119" s="7">
        <v>0</v>
      </c>
      <c r="L1119" s="7"/>
      <c r="M1119" s="8">
        <v>6.4960155922220375E-2</v>
      </c>
      <c r="N1119" s="9">
        <f t="shared" si="137"/>
        <v>26798.685280342739</v>
      </c>
      <c r="O1119" s="9">
        <f t="shared" si="138"/>
        <v>20698.743313980187</v>
      </c>
      <c r="P1119" s="9">
        <f t="shared" si="139"/>
        <v>0</v>
      </c>
      <c r="Q1119" s="9">
        <f t="shared" si="140"/>
        <v>6879.1340046709647</v>
      </c>
      <c r="R1119" s="9">
        <f t="shared" si="141"/>
        <v>124.90708496850402</v>
      </c>
      <c r="S1119" s="9">
        <f t="shared" si="142"/>
        <v>9839.6961848618794</v>
      </c>
      <c r="T1119" s="9">
        <f t="shared" si="143"/>
        <v>0</v>
      </c>
      <c r="U1119" s="9">
        <f t="shared" si="144"/>
        <v>64341.165868824275</v>
      </c>
    </row>
    <row r="1120" spans="1:21" ht="12.75" customHeight="1" x14ac:dyDescent="0.25">
      <c r="A1120" s="2">
        <v>2004</v>
      </c>
      <c r="B1120" s="2">
        <v>2</v>
      </c>
      <c r="C1120" s="2">
        <v>16</v>
      </c>
      <c r="D1120" s="2">
        <v>14</v>
      </c>
      <c r="E1120" s="7">
        <v>2.6103952838772673E-2</v>
      </c>
      <c r="F1120" s="7">
        <v>1.2490433108299949E-2</v>
      </c>
      <c r="G1120" s="7">
        <v>0</v>
      </c>
      <c r="H1120" s="7">
        <v>7.9648972703696298E-3</v>
      </c>
      <c r="I1120" s="7">
        <v>1.2348808908045994E-4</v>
      </c>
      <c r="J1120" s="7">
        <v>1.7310955600223093E-2</v>
      </c>
      <c r="K1120" s="7">
        <v>0</v>
      </c>
      <c r="L1120" s="7"/>
      <c r="M1120" s="8">
        <v>6.3993726906745804E-2</v>
      </c>
      <c r="N1120" s="9">
        <f t="shared" si="137"/>
        <v>26424.709386279825</v>
      </c>
      <c r="O1120" s="9">
        <f t="shared" si="138"/>
        <v>20627.108204617824</v>
      </c>
      <c r="P1120" s="9">
        <f t="shared" si="139"/>
        <v>0</v>
      </c>
      <c r="Q1120" s="9">
        <f t="shared" si="140"/>
        <v>6426.677618873523</v>
      </c>
      <c r="R1120" s="9">
        <f t="shared" si="141"/>
        <v>124.90708496850402</v>
      </c>
      <c r="S1120" s="9">
        <f t="shared" si="142"/>
        <v>9843.7542206055004</v>
      </c>
      <c r="T1120" s="9">
        <f t="shared" si="143"/>
        <v>0</v>
      </c>
      <c r="U1120" s="9">
        <f t="shared" si="144"/>
        <v>63447.156515345174</v>
      </c>
    </row>
    <row r="1121" spans="1:21" ht="12.75" customHeight="1" x14ac:dyDescent="0.25">
      <c r="A1121" s="2">
        <v>2004</v>
      </c>
      <c r="B1121" s="2">
        <v>2</v>
      </c>
      <c r="C1121" s="2">
        <v>16</v>
      </c>
      <c r="D1121" s="2">
        <v>15</v>
      </c>
      <c r="E1121" s="7">
        <v>2.622946871690832E-2</v>
      </c>
      <c r="F1121" s="7">
        <v>1.2348058088965649E-2</v>
      </c>
      <c r="G1121" s="7">
        <v>0</v>
      </c>
      <c r="H1121" s="7">
        <v>8.4095591008178719E-3</v>
      </c>
      <c r="I1121" s="7">
        <v>1.2348808908045994E-4</v>
      </c>
      <c r="J1121" s="7">
        <v>1.6384244366893078E-2</v>
      </c>
      <c r="K1121" s="7">
        <v>0</v>
      </c>
      <c r="L1121" s="7"/>
      <c r="M1121" s="8">
        <v>6.3494818362665378E-2</v>
      </c>
      <c r="N1121" s="9">
        <f t="shared" si="137"/>
        <v>26551.767561092791</v>
      </c>
      <c r="O1121" s="9">
        <f t="shared" si="138"/>
        <v>20391.985458754698</v>
      </c>
      <c r="P1121" s="9">
        <f t="shared" si="139"/>
        <v>0</v>
      </c>
      <c r="Q1121" s="9">
        <f t="shared" si="140"/>
        <v>6785.4641966163445</v>
      </c>
      <c r="R1121" s="9">
        <f t="shared" si="141"/>
        <v>124.90708496850402</v>
      </c>
      <c r="S1121" s="9">
        <f t="shared" si="142"/>
        <v>9316.7863382398809</v>
      </c>
      <c r="T1121" s="9">
        <f t="shared" si="143"/>
        <v>0</v>
      </c>
      <c r="U1121" s="9">
        <f t="shared" si="144"/>
        <v>63170.910639672213</v>
      </c>
    </row>
    <row r="1122" spans="1:21" ht="12.75" customHeight="1" x14ac:dyDescent="0.25">
      <c r="A1122" s="2">
        <v>2004</v>
      </c>
      <c r="B1122" s="2">
        <v>2</v>
      </c>
      <c r="C1122" s="2">
        <v>16</v>
      </c>
      <c r="D1122" s="2">
        <v>16</v>
      </c>
      <c r="E1122" s="7">
        <v>2.662147254865849E-2</v>
      </c>
      <c r="F1122" s="7">
        <v>1.2051326205933993E-2</v>
      </c>
      <c r="G1122" s="7">
        <v>0</v>
      </c>
      <c r="H1122" s="7">
        <v>9.067039012244817E-3</v>
      </c>
      <c r="I1122" s="7">
        <v>1.2348808908045994E-4</v>
      </c>
      <c r="J1122" s="7">
        <v>1.6562079517410677E-2</v>
      </c>
      <c r="K1122" s="7">
        <v>0</v>
      </c>
      <c r="L1122" s="7"/>
      <c r="M1122" s="8">
        <v>6.4425405373328443E-2</v>
      </c>
      <c r="N1122" s="9">
        <f t="shared" si="137"/>
        <v>26948.588203402585</v>
      </c>
      <c r="O1122" s="9">
        <f t="shared" si="138"/>
        <v>19901.952758848824</v>
      </c>
      <c r="P1122" s="9">
        <f t="shared" si="139"/>
        <v>0</v>
      </c>
      <c r="Q1122" s="9">
        <f t="shared" si="140"/>
        <v>7315.9683937446016</v>
      </c>
      <c r="R1122" s="9">
        <f t="shared" si="141"/>
        <v>124.90708496850402</v>
      </c>
      <c r="S1122" s="9">
        <f t="shared" si="142"/>
        <v>9417.9110568231263</v>
      </c>
      <c r="T1122" s="9">
        <f t="shared" si="143"/>
        <v>0</v>
      </c>
      <c r="U1122" s="9">
        <f t="shared" si="144"/>
        <v>63709.327497787643</v>
      </c>
    </row>
    <row r="1123" spans="1:21" ht="12.75" customHeight="1" x14ac:dyDescent="0.25">
      <c r="A1123" s="2">
        <v>2004</v>
      </c>
      <c r="B1123" s="2">
        <v>2</v>
      </c>
      <c r="C1123" s="2">
        <v>16</v>
      </c>
      <c r="D1123" s="2">
        <v>17</v>
      </c>
      <c r="E1123" s="7">
        <v>3.1437552175607258E-2</v>
      </c>
      <c r="F1123" s="7">
        <v>1.1499495384325138E-2</v>
      </c>
      <c r="G1123" s="7">
        <v>7.8392845010986738E-5</v>
      </c>
      <c r="H1123" s="7">
        <v>8.7212130643397352E-3</v>
      </c>
      <c r="I1123" s="7">
        <v>1.2348808908045994E-4</v>
      </c>
      <c r="J1123" s="7">
        <v>1.6050365871972682E-2</v>
      </c>
      <c r="K1123" s="7">
        <v>8.700098045893615E-6</v>
      </c>
      <c r="L1123" s="7"/>
      <c r="M1123" s="8">
        <v>6.7919207528382153E-2</v>
      </c>
      <c r="N1123" s="9">
        <f t="shared" si="137"/>
        <v>31823.846188632986</v>
      </c>
      <c r="O1123" s="9">
        <f t="shared" si="138"/>
        <v>18990.641360014688</v>
      </c>
      <c r="P1123" s="9">
        <f t="shared" si="139"/>
        <v>30.013376094125586</v>
      </c>
      <c r="Q1123" s="9">
        <f t="shared" si="140"/>
        <v>7036.9300327985893</v>
      </c>
      <c r="R1123" s="9">
        <f t="shared" si="141"/>
        <v>124.90708496850402</v>
      </c>
      <c r="S1123" s="9">
        <f t="shared" si="142"/>
        <v>9126.9286597013415</v>
      </c>
      <c r="T1123" s="9">
        <f t="shared" si="143"/>
        <v>6.0499980638283608</v>
      </c>
      <c r="U1123" s="9">
        <f t="shared" si="144"/>
        <v>67139.316700274067</v>
      </c>
    </row>
    <row r="1124" spans="1:21" ht="12.75" customHeight="1" x14ac:dyDescent="0.25">
      <c r="A1124" s="2">
        <v>2004</v>
      </c>
      <c r="B1124" s="2">
        <v>2</v>
      </c>
      <c r="C1124" s="2">
        <v>16</v>
      </c>
      <c r="D1124" s="2">
        <v>18</v>
      </c>
      <c r="E1124" s="7">
        <v>3.8154799810009417E-2</v>
      </c>
      <c r="F1124" s="7">
        <v>1.1203219967267678E-2</v>
      </c>
      <c r="G1124" s="7">
        <v>5.90561432488686E-4</v>
      </c>
      <c r="H1124" s="7">
        <v>9.1852211532289941E-3</v>
      </c>
      <c r="I1124" s="7">
        <v>1.2348808908045994E-4</v>
      </c>
      <c r="J1124" s="7">
        <v>1.5984284448939609E-2</v>
      </c>
      <c r="K1124" s="7">
        <v>6.5540960581987677E-5</v>
      </c>
      <c r="L1124" s="7"/>
      <c r="M1124" s="8">
        <v>7.5307115861596843E-2</v>
      </c>
      <c r="N1124" s="9">
        <f t="shared" si="137"/>
        <v>38623.633091063595</v>
      </c>
      <c r="O1124" s="9">
        <f t="shared" si="138"/>
        <v>18501.362482891403</v>
      </c>
      <c r="P1124" s="9">
        <f t="shared" si="139"/>
        <v>226.10153232076695</v>
      </c>
      <c r="Q1124" s="9">
        <f t="shared" si="140"/>
        <v>7411.326625575045</v>
      </c>
      <c r="R1124" s="9">
        <f t="shared" si="141"/>
        <v>124.90708496850402</v>
      </c>
      <c r="S1124" s="9">
        <f t="shared" si="142"/>
        <v>9089.3519191731029</v>
      </c>
      <c r="T1124" s="9">
        <f t="shared" si="143"/>
        <v>45.576806437213918</v>
      </c>
      <c r="U1124" s="9">
        <f t="shared" si="144"/>
        <v>74022.259542429631</v>
      </c>
    </row>
    <row r="1125" spans="1:21" ht="12.75" customHeight="1" x14ac:dyDescent="0.25">
      <c r="A1125" s="2">
        <v>2004</v>
      </c>
      <c r="B1125" s="2">
        <v>2</v>
      </c>
      <c r="C1125" s="2">
        <v>16</v>
      </c>
      <c r="D1125" s="2">
        <v>19</v>
      </c>
      <c r="E1125" s="7">
        <v>4.0026813407000754E-2</v>
      </c>
      <c r="F1125" s="7">
        <v>1.1048977630109494E-2</v>
      </c>
      <c r="G1125" s="7">
        <v>5.90561432488686E-4</v>
      </c>
      <c r="H1125" s="7">
        <v>9.5250319149097849E-3</v>
      </c>
      <c r="I1125" s="7">
        <v>1.2348808908045994E-4</v>
      </c>
      <c r="J1125" s="7">
        <v>1.6168775765357125E-2</v>
      </c>
      <c r="K1125" s="7">
        <v>6.5540960581987677E-5</v>
      </c>
      <c r="L1125" s="7"/>
      <c r="M1125" s="8">
        <v>7.7549189199528301E-2</v>
      </c>
      <c r="N1125" s="9">
        <f t="shared" si="137"/>
        <v>40518.649358262228</v>
      </c>
      <c r="O1125" s="9">
        <f t="shared" si="138"/>
        <v>18246.641661706999</v>
      </c>
      <c r="P1125" s="9">
        <f t="shared" si="139"/>
        <v>226.10153232076695</v>
      </c>
      <c r="Q1125" s="9">
        <f t="shared" si="140"/>
        <v>7685.5114822800388</v>
      </c>
      <c r="R1125" s="9">
        <f t="shared" si="141"/>
        <v>124.90708496850402</v>
      </c>
      <c r="S1125" s="9">
        <f t="shared" si="142"/>
        <v>9194.2616200925931</v>
      </c>
      <c r="T1125" s="9">
        <f t="shared" si="143"/>
        <v>45.576806437213918</v>
      </c>
      <c r="U1125" s="9">
        <f t="shared" si="144"/>
        <v>76041.649546068351</v>
      </c>
    </row>
    <row r="1126" spans="1:21" ht="12.75" customHeight="1" x14ac:dyDescent="0.25">
      <c r="A1126" s="2">
        <v>2004</v>
      </c>
      <c r="B1126" s="2">
        <v>2</v>
      </c>
      <c r="C1126" s="2">
        <v>16</v>
      </c>
      <c r="D1126" s="2">
        <v>20</v>
      </c>
      <c r="E1126" s="7">
        <v>3.7845956277880247E-2</v>
      </c>
      <c r="F1126" s="7">
        <v>1.1087057866653637E-2</v>
      </c>
      <c r="G1126" s="7">
        <v>5.90561432488686E-4</v>
      </c>
      <c r="H1126" s="7">
        <v>1.0662167582433638E-2</v>
      </c>
      <c r="I1126" s="7">
        <v>1.2348808908045994E-4</v>
      </c>
      <c r="J1126" s="7">
        <v>1.6342412411998658E-2</v>
      </c>
      <c r="K1126" s="7">
        <v>6.5540960581987677E-5</v>
      </c>
      <c r="L1126" s="7"/>
      <c r="M1126" s="8">
        <v>7.6717184621117318E-2</v>
      </c>
      <c r="N1126" s="9">
        <f t="shared" si="137"/>
        <v>38310.994594022501</v>
      </c>
      <c r="O1126" s="9">
        <f t="shared" si="138"/>
        <v>18309.528605085412</v>
      </c>
      <c r="P1126" s="9">
        <f t="shared" si="139"/>
        <v>226.10153232076695</v>
      </c>
      <c r="Q1126" s="9">
        <f t="shared" si="140"/>
        <v>8603.0379858904507</v>
      </c>
      <c r="R1126" s="9">
        <f t="shared" si="141"/>
        <v>124.90708496850402</v>
      </c>
      <c r="S1126" s="9">
        <f t="shared" si="142"/>
        <v>9292.9988887161326</v>
      </c>
      <c r="T1126" s="9">
        <f t="shared" si="143"/>
        <v>45.576806437213918</v>
      </c>
      <c r="U1126" s="9">
        <f t="shared" si="144"/>
        <v>74913.145497440972</v>
      </c>
    </row>
    <row r="1127" spans="1:21" ht="12.75" customHeight="1" x14ac:dyDescent="0.25">
      <c r="A1127" s="2">
        <v>2004</v>
      </c>
      <c r="B1127" s="2">
        <v>2</v>
      </c>
      <c r="C1127" s="2">
        <v>16</v>
      </c>
      <c r="D1127" s="2">
        <v>21</v>
      </c>
      <c r="E1127" s="7">
        <v>3.6068936199057558E-2</v>
      </c>
      <c r="F1127" s="7">
        <v>1.0657436293488268E-2</v>
      </c>
      <c r="G1127" s="7">
        <v>5.90561432488686E-4</v>
      </c>
      <c r="H1127" s="7">
        <v>9.9147437397700891E-3</v>
      </c>
      <c r="I1127" s="7">
        <v>1.2348808908045994E-4</v>
      </c>
      <c r="J1127" s="7">
        <v>1.6323980378983517E-2</v>
      </c>
      <c r="K1127" s="7">
        <v>6.5540960581987677E-5</v>
      </c>
      <c r="L1127" s="7"/>
      <c r="M1127" s="8">
        <v>7.374468709345057E-2</v>
      </c>
      <c r="N1127" s="9">
        <f t="shared" si="137"/>
        <v>36512.139093229249</v>
      </c>
      <c r="O1127" s="9">
        <f t="shared" si="138"/>
        <v>17600.037541014026</v>
      </c>
      <c r="P1127" s="9">
        <f t="shared" si="139"/>
        <v>226.10153232076695</v>
      </c>
      <c r="Q1127" s="9">
        <f t="shared" si="140"/>
        <v>7999.9602664416761</v>
      </c>
      <c r="R1127" s="9">
        <f t="shared" si="141"/>
        <v>124.90708496850402</v>
      </c>
      <c r="S1127" s="9">
        <f t="shared" si="142"/>
        <v>9282.5176416390041</v>
      </c>
      <c r="T1127" s="9">
        <f t="shared" si="143"/>
        <v>45.576806437213918</v>
      </c>
      <c r="U1127" s="9">
        <f t="shared" si="144"/>
        <v>71791.239966050431</v>
      </c>
    </row>
    <row r="1128" spans="1:21" ht="12.75" customHeight="1" x14ac:dyDescent="0.25">
      <c r="A1128" s="2">
        <v>2004</v>
      </c>
      <c r="B1128" s="2">
        <v>2</v>
      </c>
      <c r="C1128" s="2">
        <v>16</v>
      </c>
      <c r="D1128" s="2">
        <v>22</v>
      </c>
      <c r="E1128" s="7">
        <v>3.4216301542680093E-2</v>
      </c>
      <c r="F1128" s="7">
        <v>1.014296831760131E-2</v>
      </c>
      <c r="G1128" s="7">
        <v>5.90561432488686E-4</v>
      </c>
      <c r="H1128" s="7">
        <v>9.7446529774112018E-3</v>
      </c>
      <c r="I1128" s="7">
        <v>1.2348808908045994E-4</v>
      </c>
      <c r="J1128" s="7">
        <v>1.557052534631269E-2</v>
      </c>
      <c r="K1128" s="7">
        <v>6.5540960581987677E-5</v>
      </c>
      <c r="L1128" s="7"/>
      <c r="M1128" s="8">
        <v>7.0454038666156432E-2</v>
      </c>
      <c r="N1128" s="9">
        <f t="shared" si="137"/>
        <v>34636.739888515294</v>
      </c>
      <c r="O1128" s="9">
        <f t="shared" si="138"/>
        <v>16750.428362980056</v>
      </c>
      <c r="P1128" s="9">
        <f t="shared" si="139"/>
        <v>226.10153232076695</v>
      </c>
      <c r="Q1128" s="9">
        <f t="shared" si="140"/>
        <v>7862.7182583500562</v>
      </c>
      <c r="R1128" s="9">
        <f t="shared" si="141"/>
        <v>124.90708496850402</v>
      </c>
      <c r="S1128" s="9">
        <f t="shared" si="142"/>
        <v>8854.0706899412999</v>
      </c>
      <c r="T1128" s="9">
        <f t="shared" si="143"/>
        <v>45.576806437213918</v>
      </c>
      <c r="U1128" s="9">
        <f t="shared" si="144"/>
        <v>68500.542623513189</v>
      </c>
    </row>
    <row r="1129" spans="1:21" ht="12.75" customHeight="1" x14ac:dyDescent="0.25">
      <c r="A1129" s="2">
        <v>2004</v>
      </c>
      <c r="B1129" s="2">
        <v>2</v>
      </c>
      <c r="C1129" s="2">
        <v>16</v>
      </c>
      <c r="D1129" s="2">
        <v>23</v>
      </c>
      <c r="E1129" s="7">
        <v>2.894125470214607E-2</v>
      </c>
      <c r="F1129" s="7">
        <v>9.0465026427631687E-3</v>
      </c>
      <c r="G1129" s="7">
        <v>5.90561432488686E-4</v>
      </c>
      <c r="H1129" s="7">
        <v>8.1034413910716224E-3</v>
      </c>
      <c r="I1129" s="7">
        <v>1.2348808908045994E-4</v>
      </c>
      <c r="J1129" s="7">
        <v>1.5523161592811545E-2</v>
      </c>
      <c r="K1129" s="7">
        <v>6.5540960581987677E-5</v>
      </c>
      <c r="L1129" s="7"/>
      <c r="M1129" s="8">
        <v>6.2393950810943538E-2</v>
      </c>
      <c r="N1129" s="9">
        <f t="shared" si="137"/>
        <v>29296.875055742374</v>
      </c>
      <c r="O1129" s="9">
        <f t="shared" si="138"/>
        <v>14939.689221956469</v>
      </c>
      <c r="P1129" s="9">
        <f t="shared" si="139"/>
        <v>226.10153232076695</v>
      </c>
      <c r="Q1129" s="9">
        <f t="shared" si="140"/>
        <v>6538.4654259874105</v>
      </c>
      <c r="R1129" s="9">
        <f t="shared" si="141"/>
        <v>124.90708496850402</v>
      </c>
      <c r="S1129" s="9">
        <f t="shared" si="142"/>
        <v>8827.1376217041761</v>
      </c>
      <c r="T1129" s="9">
        <f t="shared" si="143"/>
        <v>45.576806437213918</v>
      </c>
      <c r="U1129" s="9">
        <f t="shared" si="144"/>
        <v>59998.752749116909</v>
      </c>
    </row>
    <row r="1130" spans="1:21" ht="12.75" customHeight="1" x14ac:dyDescent="0.25">
      <c r="A1130" s="2">
        <v>2004</v>
      </c>
      <c r="B1130" s="2">
        <v>2</v>
      </c>
      <c r="C1130" s="2">
        <v>16</v>
      </c>
      <c r="D1130" s="2">
        <v>24</v>
      </c>
      <c r="E1130" s="7">
        <v>2.3744656381696806E-2</v>
      </c>
      <c r="F1130" s="7">
        <v>8.4663050448749617E-3</v>
      </c>
      <c r="G1130" s="7">
        <v>5.90561432488686E-4</v>
      </c>
      <c r="H1130" s="7">
        <v>7.824841488592681E-3</v>
      </c>
      <c r="I1130" s="7">
        <v>1.2348808908045994E-4</v>
      </c>
      <c r="J1130" s="7">
        <v>1.5000243476334078E-2</v>
      </c>
      <c r="K1130" s="7">
        <v>6.5540960581987677E-5</v>
      </c>
      <c r="L1130" s="7"/>
      <c r="M1130" s="8">
        <v>5.5815636873649661E-2</v>
      </c>
      <c r="N1130" s="9">
        <f t="shared" si="137"/>
        <v>24036.422691947879</v>
      </c>
      <c r="O1130" s="9">
        <f t="shared" si="138"/>
        <v>13981.532004514045</v>
      </c>
      <c r="P1130" s="9">
        <f t="shared" si="139"/>
        <v>226.10153232076695</v>
      </c>
      <c r="Q1130" s="9">
        <f t="shared" si="140"/>
        <v>6313.6700900145879</v>
      </c>
      <c r="R1130" s="9">
        <f t="shared" si="141"/>
        <v>124.90708496850402</v>
      </c>
      <c r="S1130" s="9">
        <f t="shared" si="142"/>
        <v>8529.7838802365586</v>
      </c>
      <c r="T1130" s="9">
        <f t="shared" si="143"/>
        <v>45.576806437213918</v>
      </c>
      <c r="U1130" s="9">
        <f t="shared" si="144"/>
        <v>53257.994090439555</v>
      </c>
    </row>
    <row r="1131" spans="1:21" ht="12.75" customHeight="1" x14ac:dyDescent="0.25">
      <c r="A1131" s="2">
        <v>2004</v>
      </c>
      <c r="B1131" s="2">
        <v>2</v>
      </c>
      <c r="C1131" s="2">
        <v>17</v>
      </c>
      <c r="D1131" s="2">
        <v>1</v>
      </c>
      <c r="E1131" s="7">
        <v>1.66903791623432E-2</v>
      </c>
      <c r="F1131" s="7">
        <v>7.4030525135979821E-3</v>
      </c>
      <c r="G1131" s="7">
        <v>5.90561432488686E-4</v>
      </c>
      <c r="H1131" s="7">
        <v>8.0184189757475949E-3</v>
      </c>
      <c r="I1131" s="7">
        <v>1.2348808908045994E-4</v>
      </c>
      <c r="J1131" s="7">
        <v>1.3181654645654489E-2</v>
      </c>
      <c r="K1131" s="7">
        <v>6.5540960581987677E-5</v>
      </c>
      <c r="L1131" s="7"/>
      <c r="M1131" s="8">
        <v>4.6073095779494401E-2</v>
      </c>
      <c r="N1131" s="9">
        <f t="shared" si="137"/>
        <v>16895.464898965696</v>
      </c>
      <c r="O1131" s="9">
        <f t="shared" si="138"/>
        <v>12225.642130934701</v>
      </c>
      <c r="P1131" s="9">
        <f t="shared" si="139"/>
        <v>226.10153232076695</v>
      </c>
      <c r="Q1131" s="9">
        <f t="shared" si="140"/>
        <v>6469.8629525194583</v>
      </c>
      <c r="R1131" s="9">
        <f t="shared" si="141"/>
        <v>124.90708496850402</v>
      </c>
      <c r="S1131" s="9">
        <f t="shared" si="142"/>
        <v>7495.656019766654</v>
      </c>
      <c r="T1131" s="9">
        <f t="shared" si="143"/>
        <v>45.576806437213918</v>
      </c>
      <c r="U1131" s="9">
        <f t="shared" si="144"/>
        <v>43483.211425912996</v>
      </c>
    </row>
    <row r="1132" spans="1:21" ht="12.75" customHeight="1" x14ac:dyDescent="0.25">
      <c r="A1132" s="2">
        <v>2004</v>
      </c>
      <c r="B1132" s="2">
        <v>2</v>
      </c>
      <c r="C1132" s="2">
        <v>17</v>
      </c>
      <c r="D1132" s="2">
        <v>2</v>
      </c>
      <c r="E1132" s="7">
        <v>1.5112402238415635E-2</v>
      </c>
      <c r="F1132" s="7">
        <v>6.9826228130443011E-3</v>
      </c>
      <c r="G1132" s="7">
        <v>5.90561432488686E-4</v>
      </c>
      <c r="H1132" s="7">
        <v>7.6496252975181353E-3</v>
      </c>
      <c r="I1132" s="7">
        <v>1.2348808908045994E-4</v>
      </c>
      <c r="J1132" s="7">
        <v>1.2990226268426398E-2</v>
      </c>
      <c r="K1132" s="7">
        <v>6.5540960581987677E-5</v>
      </c>
      <c r="L1132" s="7"/>
      <c r="M1132" s="8">
        <v>4.3514467099555601E-2</v>
      </c>
      <c r="N1132" s="9">
        <f t="shared" si="137"/>
        <v>15298.09832806431</v>
      </c>
      <c r="O1132" s="9">
        <f t="shared" si="138"/>
        <v>11531.330824788472</v>
      </c>
      <c r="P1132" s="9">
        <f t="shared" si="139"/>
        <v>226.10153232076695</v>
      </c>
      <c r="Q1132" s="9">
        <f t="shared" si="140"/>
        <v>6172.2925008983893</v>
      </c>
      <c r="R1132" s="9">
        <f t="shared" si="141"/>
        <v>124.90708496850402</v>
      </c>
      <c r="S1132" s="9">
        <f t="shared" si="142"/>
        <v>7386.8016075782016</v>
      </c>
      <c r="T1132" s="9">
        <f t="shared" si="143"/>
        <v>45.576806437213918</v>
      </c>
      <c r="U1132" s="9">
        <f t="shared" si="144"/>
        <v>40785.108685055857</v>
      </c>
    </row>
    <row r="1133" spans="1:21" ht="12.75" customHeight="1" x14ac:dyDescent="0.25">
      <c r="A1133" s="2">
        <v>2004</v>
      </c>
      <c r="B1133" s="2">
        <v>2</v>
      </c>
      <c r="C1133" s="2">
        <v>17</v>
      </c>
      <c r="D1133" s="2">
        <v>3</v>
      </c>
      <c r="E1133" s="7">
        <v>1.4345040681641068E-2</v>
      </c>
      <c r="F1133" s="7">
        <v>6.7717107146408103E-3</v>
      </c>
      <c r="G1133" s="7">
        <v>5.90561432488686E-4</v>
      </c>
      <c r="H1133" s="7">
        <v>7.6312447595370311E-3</v>
      </c>
      <c r="I1133" s="7">
        <v>1.2348808908045994E-4</v>
      </c>
      <c r="J1133" s="7">
        <v>1.2445656865697421E-2</v>
      </c>
      <c r="K1133" s="7">
        <v>6.5540960581987677E-5</v>
      </c>
      <c r="L1133" s="7"/>
      <c r="M1133" s="8">
        <v>4.1973243503667462E-2</v>
      </c>
      <c r="N1133" s="9">
        <f t="shared" si="137"/>
        <v>14521.307691902384</v>
      </c>
      <c r="O1133" s="9">
        <f t="shared" si="138"/>
        <v>11183.023713440918</v>
      </c>
      <c r="P1133" s="9">
        <f t="shared" si="139"/>
        <v>226.10153232076695</v>
      </c>
      <c r="Q1133" s="9">
        <f t="shared" si="140"/>
        <v>6157.461701698322</v>
      </c>
      <c r="R1133" s="9">
        <f t="shared" si="141"/>
        <v>124.90708496850402</v>
      </c>
      <c r="S1133" s="9">
        <f t="shared" si="142"/>
        <v>7077.1360131232714</v>
      </c>
      <c r="T1133" s="9">
        <f t="shared" si="143"/>
        <v>45.576806437213918</v>
      </c>
      <c r="U1133" s="9">
        <f t="shared" si="144"/>
        <v>39335.514543891382</v>
      </c>
    </row>
    <row r="1134" spans="1:21" ht="12.75" customHeight="1" x14ac:dyDescent="0.25">
      <c r="A1134" s="2">
        <v>2004</v>
      </c>
      <c r="B1134" s="2">
        <v>2</v>
      </c>
      <c r="C1134" s="2">
        <v>17</v>
      </c>
      <c r="D1134" s="2">
        <v>4</v>
      </c>
      <c r="E1134" s="7">
        <v>1.4225200964757103E-2</v>
      </c>
      <c r="F1134" s="7">
        <v>6.6793262457002954E-3</v>
      </c>
      <c r="G1134" s="7">
        <v>5.90561432488686E-4</v>
      </c>
      <c r="H1134" s="7">
        <v>7.6411943125938627E-3</v>
      </c>
      <c r="I1134" s="7">
        <v>1.2348808908045994E-4</v>
      </c>
      <c r="J1134" s="7">
        <v>1.3197877677556983E-2</v>
      </c>
      <c r="K1134" s="7">
        <v>6.5540960581987677E-5</v>
      </c>
      <c r="L1134" s="7"/>
      <c r="M1134" s="8">
        <v>4.2523189682759373E-2</v>
      </c>
      <c r="N1134" s="9">
        <f t="shared" si="137"/>
        <v>14399.995425091618</v>
      </c>
      <c r="O1134" s="9">
        <f t="shared" si="138"/>
        <v>11030.456991315337</v>
      </c>
      <c r="P1134" s="9">
        <f t="shared" si="139"/>
        <v>226.10153232076695</v>
      </c>
      <c r="Q1134" s="9">
        <f t="shared" si="140"/>
        <v>6165.4897487374228</v>
      </c>
      <c r="R1134" s="9">
        <f t="shared" si="141"/>
        <v>124.90708496850402</v>
      </c>
      <c r="S1134" s="9">
        <f t="shared" si="142"/>
        <v>7504.8811337608877</v>
      </c>
      <c r="T1134" s="9">
        <f t="shared" si="143"/>
        <v>45.576806437213918</v>
      </c>
      <c r="U1134" s="9">
        <f t="shared" si="144"/>
        <v>39497.408722631757</v>
      </c>
    </row>
    <row r="1135" spans="1:21" ht="12.75" customHeight="1" x14ac:dyDescent="0.25">
      <c r="A1135" s="2">
        <v>2004</v>
      </c>
      <c r="B1135" s="2">
        <v>2</v>
      </c>
      <c r="C1135" s="2">
        <v>17</v>
      </c>
      <c r="D1135" s="2">
        <v>5</v>
      </c>
      <c r="E1135" s="7">
        <v>1.4908521353009973E-2</v>
      </c>
      <c r="F1135" s="7">
        <v>6.7130162051148873E-3</v>
      </c>
      <c r="G1135" s="7">
        <v>5.90561432488686E-4</v>
      </c>
      <c r="H1135" s="7">
        <v>7.4568757511140511E-3</v>
      </c>
      <c r="I1135" s="7">
        <v>1.2348808908045994E-4</v>
      </c>
      <c r="J1135" s="7">
        <v>1.3135391787282165E-2</v>
      </c>
      <c r="K1135" s="7">
        <v>6.5540960581987677E-5</v>
      </c>
      <c r="L1135" s="7"/>
      <c r="M1135" s="8">
        <v>4.2993395578672211E-2</v>
      </c>
      <c r="N1135" s="9">
        <f t="shared" si="137"/>
        <v>15091.712223264893</v>
      </c>
      <c r="O1135" s="9">
        <f t="shared" si="138"/>
        <v>11086.093687995788</v>
      </c>
      <c r="P1135" s="9">
        <f t="shared" si="139"/>
        <v>226.10153232076695</v>
      </c>
      <c r="Q1135" s="9">
        <f t="shared" si="140"/>
        <v>6016.7676832047064</v>
      </c>
      <c r="R1135" s="9">
        <f t="shared" si="141"/>
        <v>124.90708496850402</v>
      </c>
      <c r="S1135" s="9">
        <f t="shared" si="142"/>
        <v>7469.3489678697624</v>
      </c>
      <c r="T1135" s="9">
        <f t="shared" si="143"/>
        <v>45.576806437213918</v>
      </c>
      <c r="U1135" s="9">
        <f t="shared" si="144"/>
        <v>40060.507986061639</v>
      </c>
    </row>
    <row r="1136" spans="1:21" ht="12.75" customHeight="1" x14ac:dyDescent="0.25">
      <c r="A1136" s="2">
        <v>2004</v>
      </c>
      <c r="B1136" s="2">
        <v>2</v>
      </c>
      <c r="C1136" s="2">
        <v>17</v>
      </c>
      <c r="D1136" s="2">
        <v>6</v>
      </c>
      <c r="E1136" s="7">
        <v>1.6039427515319636E-2</v>
      </c>
      <c r="F1136" s="7">
        <v>7.2017214594654062E-3</v>
      </c>
      <c r="G1136" s="7">
        <v>5.90561432488686E-4</v>
      </c>
      <c r="H1136" s="7">
        <v>7.7103372805246749E-3</v>
      </c>
      <c r="I1136" s="7">
        <v>1.2348808908045994E-4</v>
      </c>
      <c r="J1136" s="7">
        <v>1.340298051069853E-2</v>
      </c>
      <c r="K1136" s="7">
        <v>6.5540960581987677E-5</v>
      </c>
      <c r="L1136" s="7"/>
      <c r="M1136" s="8">
        <v>4.513405724815938E-2</v>
      </c>
      <c r="N1136" s="9">
        <f t="shared" si="137"/>
        <v>16236.514578171034</v>
      </c>
      <c r="O1136" s="9">
        <f t="shared" si="138"/>
        <v>11893.157468270536</v>
      </c>
      <c r="P1136" s="9">
        <f t="shared" si="139"/>
        <v>226.10153232076695</v>
      </c>
      <c r="Q1136" s="9">
        <f t="shared" si="140"/>
        <v>6221.2794908294527</v>
      </c>
      <c r="R1136" s="9">
        <f t="shared" si="141"/>
        <v>124.90708496850402</v>
      </c>
      <c r="S1136" s="9">
        <f t="shared" si="142"/>
        <v>7621.511429974531</v>
      </c>
      <c r="T1136" s="9">
        <f t="shared" si="143"/>
        <v>45.576806437213918</v>
      </c>
      <c r="U1136" s="9">
        <f t="shared" si="144"/>
        <v>42369.048390972042</v>
      </c>
    </row>
    <row r="1137" spans="1:21" ht="12.75" customHeight="1" x14ac:dyDescent="0.25">
      <c r="A1137" s="2">
        <v>2004</v>
      </c>
      <c r="B1137" s="2">
        <v>2</v>
      </c>
      <c r="C1137" s="2">
        <v>17</v>
      </c>
      <c r="D1137" s="2">
        <v>7</v>
      </c>
      <c r="E1137" s="7">
        <v>1.9357225465775098E-2</v>
      </c>
      <c r="F1137" s="7">
        <v>8.4689894739172211E-3</v>
      </c>
      <c r="G1137" s="7">
        <v>1.3797500734999158E-4</v>
      </c>
      <c r="H1137" s="7">
        <v>8.4876621863945075E-3</v>
      </c>
      <c r="I1137" s="7">
        <v>1.2348808908045994E-4</v>
      </c>
      <c r="J1137" s="7">
        <v>1.4052490347236697E-2</v>
      </c>
      <c r="K1137" s="7">
        <v>1.5312572106033193E-5</v>
      </c>
      <c r="L1137" s="7"/>
      <c r="M1137" s="8">
        <v>5.0643143141860011E-2</v>
      </c>
      <c r="N1137" s="9">
        <f t="shared" si="137"/>
        <v>19595.080508192168</v>
      </c>
      <c r="O1137" s="9">
        <f t="shared" si="138"/>
        <v>13985.965158099849</v>
      </c>
      <c r="P1137" s="9">
        <f t="shared" si="139"/>
        <v>52.824920266698655</v>
      </c>
      <c r="Q1137" s="9">
        <f t="shared" si="140"/>
        <v>6848.4836349093666</v>
      </c>
      <c r="R1137" s="9">
        <f t="shared" si="141"/>
        <v>124.90708496850402</v>
      </c>
      <c r="S1137" s="9">
        <f t="shared" si="142"/>
        <v>7990.8506705341324</v>
      </c>
      <c r="T1137" s="9">
        <f t="shared" si="143"/>
        <v>10.648274433810421</v>
      </c>
      <c r="U1137" s="9">
        <f t="shared" si="144"/>
        <v>48608.760251404536</v>
      </c>
    </row>
    <row r="1138" spans="1:21" ht="12.75" customHeight="1" x14ac:dyDescent="0.25">
      <c r="A1138" s="2">
        <v>2004</v>
      </c>
      <c r="B1138" s="2">
        <v>2</v>
      </c>
      <c r="C1138" s="2">
        <v>17</v>
      </c>
      <c r="D1138" s="2">
        <v>8</v>
      </c>
      <c r="E1138" s="7">
        <v>2.3692380552054457E-2</v>
      </c>
      <c r="F1138" s="7">
        <v>1.0378118297389886E-2</v>
      </c>
      <c r="G1138" s="7">
        <v>0</v>
      </c>
      <c r="H1138" s="7">
        <v>9.1775568294682631E-3</v>
      </c>
      <c r="I1138" s="7">
        <v>1.2348808908045994E-4</v>
      </c>
      <c r="J1138" s="7">
        <v>1.5480916278982598E-2</v>
      </c>
      <c r="K1138" s="7">
        <v>0</v>
      </c>
      <c r="L1138" s="7"/>
      <c r="M1138" s="8">
        <v>5.8852460046975662E-2</v>
      </c>
      <c r="N1138" s="9">
        <f t="shared" si="137"/>
        <v>23983.504514583798</v>
      </c>
      <c r="O1138" s="9">
        <f t="shared" si="138"/>
        <v>17138.762701377775</v>
      </c>
      <c r="P1138" s="9">
        <f t="shared" si="139"/>
        <v>0</v>
      </c>
      <c r="Q1138" s="9">
        <f t="shared" si="140"/>
        <v>7405.1424732495489</v>
      </c>
      <c r="R1138" s="9">
        <f t="shared" si="141"/>
        <v>124.90708496850402</v>
      </c>
      <c r="S1138" s="9">
        <f t="shared" si="142"/>
        <v>8803.115118503998</v>
      </c>
      <c r="T1138" s="9">
        <f t="shared" si="143"/>
        <v>0</v>
      </c>
      <c r="U1138" s="9">
        <f t="shared" si="144"/>
        <v>57455.431892683628</v>
      </c>
    </row>
    <row r="1139" spans="1:21" ht="12.75" customHeight="1" x14ac:dyDescent="0.25">
      <c r="A1139" s="2">
        <v>2004</v>
      </c>
      <c r="B1139" s="2">
        <v>2</v>
      </c>
      <c r="C1139" s="2">
        <v>17</v>
      </c>
      <c r="D1139" s="2">
        <v>9</v>
      </c>
      <c r="E1139" s="7">
        <v>2.3276310032922121E-2</v>
      </c>
      <c r="F1139" s="7">
        <v>1.1623289208571601E-2</v>
      </c>
      <c r="G1139" s="7">
        <v>0</v>
      </c>
      <c r="H1139" s="7">
        <v>9.7149218448781393E-3</v>
      </c>
      <c r="I1139" s="7">
        <v>1.2348808908045994E-4</v>
      </c>
      <c r="J1139" s="7">
        <v>1.6492963889839406E-2</v>
      </c>
      <c r="K1139" s="7">
        <v>0</v>
      </c>
      <c r="L1139" s="7"/>
      <c r="M1139" s="8">
        <v>6.1230973065291738E-2</v>
      </c>
      <c r="N1139" s="9">
        <f t="shared" si="137"/>
        <v>23562.321461573523</v>
      </c>
      <c r="O1139" s="9">
        <f t="shared" si="138"/>
        <v>19195.078514887919</v>
      </c>
      <c r="P1139" s="9">
        <f t="shared" si="139"/>
        <v>0</v>
      </c>
      <c r="Q1139" s="9">
        <f t="shared" si="140"/>
        <v>7838.7289465550621</v>
      </c>
      <c r="R1139" s="9">
        <f t="shared" si="141"/>
        <v>124.90708496850402</v>
      </c>
      <c r="S1139" s="9">
        <f t="shared" si="142"/>
        <v>9378.6089370368718</v>
      </c>
      <c r="T1139" s="9">
        <f t="shared" si="143"/>
        <v>0</v>
      </c>
      <c r="U1139" s="9">
        <f t="shared" si="144"/>
        <v>60099.644945021879</v>
      </c>
    </row>
    <row r="1140" spans="1:21" ht="12.75" customHeight="1" x14ac:dyDescent="0.25">
      <c r="A1140" s="2">
        <v>2004</v>
      </c>
      <c r="B1140" s="2">
        <v>2</v>
      </c>
      <c r="C1140" s="2">
        <v>17</v>
      </c>
      <c r="D1140" s="2">
        <v>10</v>
      </c>
      <c r="E1140" s="7">
        <v>2.1334626272117005E-2</v>
      </c>
      <c r="F1140" s="7">
        <v>1.2088038848823361E-2</v>
      </c>
      <c r="G1140" s="7">
        <v>0</v>
      </c>
      <c r="H1140" s="7">
        <v>9.9032846604089151E-3</v>
      </c>
      <c r="I1140" s="7">
        <v>1.2348808908045994E-4</v>
      </c>
      <c r="J1140" s="7">
        <v>1.6797135359865965E-2</v>
      </c>
      <c r="K1140" s="7">
        <v>0</v>
      </c>
      <c r="L1140" s="7"/>
      <c r="M1140" s="8">
        <v>6.0246573230295711E-2</v>
      </c>
      <c r="N1140" s="9">
        <f t="shared" si="137"/>
        <v>21596.778947141582</v>
      </c>
      <c r="O1140" s="9">
        <f t="shared" si="138"/>
        <v>19962.581213506113</v>
      </c>
      <c r="P1140" s="9">
        <f t="shared" si="139"/>
        <v>0</v>
      </c>
      <c r="Q1140" s="9">
        <f t="shared" si="140"/>
        <v>7990.7142201508705</v>
      </c>
      <c r="R1140" s="9">
        <f t="shared" si="141"/>
        <v>124.90708496850402</v>
      </c>
      <c r="S1140" s="9">
        <f t="shared" si="142"/>
        <v>9551.5739229688515</v>
      </c>
      <c r="T1140" s="9">
        <f t="shared" si="143"/>
        <v>0</v>
      </c>
      <c r="U1140" s="9">
        <f t="shared" si="144"/>
        <v>59226.555388735913</v>
      </c>
    </row>
    <row r="1141" spans="1:21" ht="12.75" customHeight="1" x14ac:dyDescent="0.25">
      <c r="A1141" s="2">
        <v>2004</v>
      </c>
      <c r="B1141" s="2">
        <v>2</v>
      </c>
      <c r="C1141" s="2">
        <v>17</v>
      </c>
      <c r="D1141" s="2">
        <v>11</v>
      </c>
      <c r="E1141" s="7">
        <v>2.0814115401191706E-2</v>
      </c>
      <c r="F1141" s="7">
        <v>1.25317523635625E-2</v>
      </c>
      <c r="G1141" s="7">
        <v>0</v>
      </c>
      <c r="H1141" s="7">
        <v>1.0354761760858259E-2</v>
      </c>
      <c r="I1141" s="7">
        <v>1.2348808908045994E-4</v>
      </c>
      <c r="J1141" s="7">
        <v>1.6735923706356452E-2</v>
      </c>
      <c r="K1141" s="7">
        <v>0</v>
      </c>
      <c r="L1141" s="7"/>
      <c r="M1141" s="8">
        <v>6.0560041321049377E-2</v>
      </c>
      <c r="N1141" s="9">
        <f t="shared" si="137"/>
        <v>21069.872214603711</v>
      </c>
      <c r="O1141" s="9">
        <f t="shared" si="138"/>
        <v>20695.344169043146</v>
      </c>
      <c r="P1141" s="9">
        <f t="shared" si="139"/>
        <v>0</v>
      </c>
      <c r="Q1141" s="9">
        <f t="shared" si="140"/>
        <v>8354.9998698460186</v>
      </c>
      <c r="R1141" s="9">
        <f t="shared" si="141"/>
        <v>124.90708496850402</v>
      </c>
      <c r="S1141" s="9">
        <f t="shared" si="142"/>
        <v>9516.7663429311124</v>
      </c>
      <c r="T1141" s="9">
        <f t="shared" si="143"/>
        <v>0</v>
      </c>
      <c r="U1141" s="9">
        <f t="shared" si="144"/>
        <v>59761.889681392488</v>
      </c>
    </row>
    <row r="1142" spans="1:21" ht="12.75" customHeight="1" x14ac:dyDescent="0.25">
      <c r="A1142" s="2">
        <v>2004</v>
      </c>
      <c r="B1142" s="2">
        <v>2</v>
      </c>
      <c r="C1142" s="2">
        <v>17</v>
      </c>
      <c r="D1142" s="2">
        <v>12</v>
      </c>
      <c r="E1142" s="7">
        <v>2.1506746666517126E-2</v>
      </c>
      <c r="F1142" s="7">
        <v>1.2114907895498697E-2</v>
      </c>
      <c r="G1142" s="7">
        <v>0</v>
      </c>
      <c r="H1142" s="7">
        <v>9.3904824809256573E-3</v>
      </c>
      <c r="I1142" s="7">
        <v>1.2348808908045994E-4</v>
      </c>
      <c r="J1142" s="7">
        <v>1.6321777309862305E-2</v>
      </c>
      <c r="K1142" s="7">
        <v>0</v>
      </c>
      <c r="L1142" s="7"/>
      <c r="M1142" s="8">
        <v>5.9457402441884251E-2</v>
      </c>
      <c r="N1142" s="9">
        <f t="shared" si="137"/>
        <v>21771.01429875927</v>
      </c>
      <c r="O1142" s="9">
        <f t="shared" si="138"/>
        <v>20006.953632646553</v>
      </c>
      <c r="P1142" s="9">
        <f t="shared" si="139"/>
        <v>0</v>
      </c>
      <c r="Q1142" s="9">
        <f t="shared" si="140"/>
        <v>7576.9468885802935</v>
      </c>
      <c r="R1142" s="9">
        <f t="shared" si="141"/>
        <v>124.90708496850402</v>
      </c>
      <c r="S1142" s="9">
        <f t="shared" si="142"/>
        <v>9281.2648817416866</v>
      </c>
      <c r="T1142" s="9">
        <f t="shared" si="143"/>
        <v>0</v>
      </c>
      <c r="U1142" s="9">
        <f t="shared" si="144"/>
        <v>58761.086786696302</v>
      </c>
    </row>
    <row r="1143" spans="1:21" ht="12.75" customHeight="1" x14ac:dyDescent="0.25">
      <c r="A1143" s="2">
        <v>2004</v>
      </c>
      <c r="B1143" s="2">
        <v>2</v>
      </c>
      <c r="C1143" s="2">
        <v>17</v>
      </c>
      <c r="D1143" s="2">
        <v>13</v>
      </c>
      <c r="E1143" s="7">
        <v>2.1407607526584958E-2</v>
      </c>
      <c r="F1143" s="7">
        <v>1.1750099459774774E-2</v>
      </c>
      <c r="G1143" s="7">
        <v>0</v>
      </c>
      <c r="H1143" s="7">
        <v>8.8078180827594141E-3</v>
      </c>
      <c r="I1143" s="7">
        <v>1.2348808908045994E-4</v>
      </c>
      <c r="J1143" s="7">
        <v>1.6370238514843302E-2</v>
      </c>
      <c r="K1143" s="7">
        <v>0</v>
      </c>
      <c r="L1143" s="7"/>
      <c r="M1143" s="8">
        <v>5.845925167304291E-2</v>
      </c>
      <c r="N1143" s="9">
        <f t="shared" si="137"/>
        <v>21670.65697059163</v>
      </c>
      <c r="O1143" s="9">
        <f t="shared" si="138"/>
        <v>19404.497095520197</v>
      </c>
      <c r="P1143" s="9">
        <f t="shared" si="139"/>
        <v>0</v>
      </c>
      <c r="Q1143" s="9">
        <f t="shared" si="140"/>
        <v>7106.8094693646362</v>
      </c>
      <c r="R1143" s="9">
        <f t="shared" si="141"/>
        <v>124.90708496850402</v>
      </c>
      <c r="S1143" s="9">
        <f t="shared" si="142"/>
        <v>9308.8220081120635</v>
      </c>
      <c r="T1143" s="9">
        <f t="shared" si="143"/>
        <v>0</v>
      </c>
      <c r="U1143" s="9">
        <f t="shared" si="144"/>
        <v>57615.692628557023</v>
      </c>
    </row>
    <row r="1144" spans="1:21" ht="12.75" customHeight="1" x14ac:dyDescent="0.25">
      <c r="A1144" s="2">
        <v>2004</v>
      </c>
      <c r="B1144" s="2">
        <v>2</v>
      </c>
      <c r="C1144" s="2">
        <v>17</v>
      </c>
      <c r="D1144" s="2">
        <v>14</v>
      </c>
      <c r="E1144" s="7">
        <v>2.0847255184628998E-2</v>
      </c>
      <c r="F1144" s="7">
        <v>1.1893570574721244E-2</v>
      </c>
      <c r="G1144" s="7">
        <v>0</v>
      </c>
      <c r="H1144" s="7">
        <v>8.7930462253712101E-3</v>
      </c>
      <c r="I1144" s="7">
        <v>1.2348808908045994E-4</v>
      </c>
      <c r="J1144" s="7">
        <v>1.6452675028260901E-2</v>
      </c>
      <c r="K1144" s="7">
        <v>0</v>
      </c>
      <c r="L1144" s="7"/>
      <c r="M1144" s="8">
        <v>5.8110035102062821E-2</v>
      </c>
      <c r="N1144" s="9">
        <f t="shared" si="137"/>
        <v>21103.419208496296</v>
      </c>
      <c r="O1144" s="9">
        <f t="shared" si="138"/>
        <v>19641.429969390796</v>
      </c>
      <c r="P1144" s="9">
        <f t="shared" si="139"/>
        <v>0</v>
      </c>
      <c r="Q1144" s="9">
        <f t="shared" si="140"/>
        <v>7094.8904248316803</v>
      </c>
      <c r="R1144" s="9">
        <f t="shared" si="141"/>
        <v>124.90708496850402</v>
      </c>
      <c r="S1144" s="9">
        <f t="shared" si="142"/>
        <v>9355.6989567697092</v>
      </c>
      <c r="T1144" s="9">
        <f t="shared" si="143"/>
        <v>0</v>
      </c>
      <c r="U1144" s="9">
        <f t="shared" si="144"/>
        <v>57320.345644456989</v>
      </c>
    </row>
    <row r="1145" spans="1:21" ht="12.75" customHeight="1" x14ac:dyDescent="0.25">
      <c r="A1145" s="2">
        <v>2004</v>
      </c>
      <c r="B1145" s="2">
        <v>2</v>
      </c>
      <c r="C1145" s="2">
        <v>17</v>
      </c>
      <c r="D1145" s="2">
        <v>15</v>
      </c>
      <c r="E1145" s="7">
        <v>2.0198531178979424E-2</v>
      </c>
      <c r="F1145" s="7">
        <v>1.1830274732721902E-2</v>
      </c>
      <c r="G1145" s="7">
        <v>0</v>
      </c>
      <c r="H1145" s="7">
        <v>9.1358727678917239E-3</v>
      </c>
      <c r="I1145" s="7">
        <v>1.2348808908045994E-4</v>
      </c>
      <c r="J1145" s="7">
        <v>1.6072569566458549E-2</v>
      </c>
      <c r="K1145" s="7">
        <v>0</v>
      </c>
      <c r="L1145" s="7"/>
      <c r="M1145" s="8">
        <v>5.7360736335132063E-2</v>
      </c>
      <c r="N1145" s="9">
        <f t="shared" si="137"/>
        <v>20446.723901579731</v>
      </c>
      <c r="O1145" s="9">
        <f t="shared" si="138"/>
        <v>19536.901153576138</v>
      </c>
      <c r="P1145" s="9">
        <f t="shared" si="139"/>
        <v>0</v>
      </c>
      <c r="Q1145" s="9">
        <f t="shared" si="140"/>
        <v>7371.5086401310382</v>
      </c>
      <c r="R1145" s="9">
        <f t="shared" si="141"/>
        <v>124.90708496850402</v>
      </c>
      <c r="S1145" s="9">
        <f t="shared" si="142"/>
        <v>9139.5546357800667</v>
      </c>
      <c r="T1145" s="9">
        <f t="shared" si="143"/>
        <v>0</v>
      </c>
      <c r="U1145" s="9">
        <f t="shared" si="144"/>
        <v>56619.595416035474</v>
      </c>
    </row>
    <row r="1146" spans="1:21" ht="12.75" customHeight="1" x14ac:dyDescent="0.25">
      <c r="A1146" s="2">
        <v>2004</v>
      </c>
      <c r="B1146" s="2">
        <v>2</v>
      </c>
      <c r="C1146" s="2">
        <v>17</v>
      </c>
      <c r="D1146" s="2">
        <v>16</v>
      </c>
      <c r="E1146" s="7">
        <v>2.1747105999793983E-2</v>
      </c>
      <c r="F1146" s="7">
        <v>1.1636874373691814E-2</v>
      </c>
      <c r="G1146" s="7">
        <v>0</v>
      </c>
      <c r="H1146" s="7">
        <v>9.5701070905058992E-3</v>
      </c>
      <c r="I1146" s="7">
        <v>1.2348808908045994E-4</v>
      </c>
      <c r="J1146" s="7">
        <v>1.6132348147392169E-2</v>
      </c>
      <c r="K1146" s="7">
        <v>0</v>
      </c>
      <c r="L1146" s="7"/>
      <c r="M1146" s="8">
        <v>5.9209923700464323E-2</v>
      </c>
      <c r="N1146" s="9">
        <f t="shared" si="137"/>
        <v>22014.327086265039</v>
      </c>
      <c r="O1146" s="9">
        <f t="shared" si="138"/>
        <v>19217.513499206118</v>
      </c>
      <c r="P1146" s="9">
        <f t="shared" si="139"/>
        <v>0</v>
      </c>
      <c r="Q1146" s="9">
        <f t="shared" si="140"/>
        <v>7721.8815210058365</v>
      </c>
      <c r="R1146" s="9">
        <f t="shared" si="141"/>
        <v>124.90708496850402</v>
      </c>
      <c r="S1146" s="9">
        <f t="shared" si="142"/>
        <v>9173.547309088035</v>
      </c>
      <c r="T1146" s="9">
        <f t="shared" si="143"/>
        <v>0</v>
      </c>
      <c r="U1146" s="9">
        <f t="shared" si="144"/>
        <v>58252.176500533533</v>
      </c>
    </row>
    <row r="1147" spans="1:21" ht="12.75" customHeight="1" x14ac:dyDescent="0.25">
      <c r="A1147" s="2">
        <v>2004</v>
      </c>
      <c r="B1147" s="2">
        <v>2</v>
      </c>
      <c r="C1147" s="2">
        <v>17</v>
      </c>
      <c r="D1147" s="2">
        <v>17</v>
      </c>
      <c r="E1147" s="7">
        <v>2.59305794288834E-2</v>
      </c>
      <c r="F1147" s="7">
        <v>1.1451946376261155E-2</v>
      </c>
      <c r="G1147" s="7">
        <v>6.8982503493530612E-5</v>
      </c>
      <c r="H1147" s="7">
        <v>1.0292538563403389E-2</v>
      </c>
      <c r="I1147" s="7">
        <v>1.2348808908045994E-4</v>
      </c>
      <c r="J1147" s="7">
        <v>1.591578431347019E-2</v>
      </c>
      <c r="K1147" s="7">
        <v>7.6557311290437755E-6</v>
      </c>
      <c r="L1147" s="7"/>
      <c r="M1147" s="8">
        <v>6.3790975005721173E-2</v>
      </c>
      <c r="N1147" s="9">
        <f t="shared" si="137"/>
        <v>26249.205622542264</v>
      </c>
      <c r="O1147" s="9">
        <f t="shared" si="138"/>
        <v>18912.117378832139</v>
      </c>
      <c r="P1147" s="9">
        <f t="shared" si="139"/>
        <v>26.410545770797079</v>
      </c>
      <c r="Q1147" s="9">
        <f t="shared" si="140"/>
        <v>8304.7935185418282</v>
      </c>
      <c r="R1147" s="9">
        <f t="shared" si="141"/>
        <v>124.90708496850402</v>
      </c>
      <c r="S1147" s="9">
        <f t="shared" si="142"/>
        <v>9050.3997946797299</v>
      </c>
      <c r="T1147" s="9">
        <f t="shared" si="143"/>
        <v>5.3237513259711733</v>
      </c>
      <c r="U1147" s="9">
        <f t="shared" si="144"/>
        <v>62673.157696661234</v>
      </c>
    </row>
    <row r="1148" spans="1:21" ht="12.75" customHeight="1" x14ac:dyDescent="0.25">
      <c r="A1148" s="2">
        <v>2004</v>
      </c>
      <c r="B1148" s="2">
        <v>2</v>
      </c>
      <c r="C1148" s="2">
        <v>17</v>
      </c>
      <c r="D1148" s="2">
        <v>18</v>
      </c>
      <c r="E1148" s="7">
        <v>3.2816744887186895E-2</v>
      </c>
      <c r="F1148" s="7">
        <v>1.1231530046284641E-2</v>
      </c>
      <c r="G1148" s="7">
        <v>5.90561432488686E-4</v>
      </c>
      <c r="H1148" s="7">
        <v>1.1119239049923594E-2</v>
      </c>
      <c r="I1148" s="7">
        <v>1.2348808908045994E-4</v>
      </c>
      <c r="J1148" s="7">
        <v>1.5363005145621233E-2</v>
      </c>
      <c r="K1148" s="7">
        <v>6.5540960581987677E-5</v>
      </c>
      <c r="L1148" s="7"/>
      <c r="M1148" s="8">
        <v>7.1310109611167502E-2</v>
      </c>
      <c r="N1148" s="9">
        <f t="shared" si="137"/>
        <v>33219.98595398818</v>
      </c>
      <c r="O1148" s="9">
        <f t="shared" si="138"/>
        <v>18548.114669793242</v>
      </c>
      <c r="P1148" s="9">
        <f t="shared" si="139"/>
        <v>226.10153232076695</v>
      </c>
      <c r="Q1148" s="9">
        <f t="shared" si="140"/>
        <v>8971.8375912878782</v>
      </c>
      <c r="R1148" s="9">
        <f t="shared" si="141"/>
        <v>124.90708496850402</v>
      </c>
      <c r="S1148" s="9">
        <f t="shared" si="142"/>
        <v>8736.0657745228164</v>
      </c>
      <c r="T1148" s="9">
        <f t="shared" si="143"/>
        <v>45.576806437213918</v>
      </c>
      <c r="U1148" s="9">
        <f t="shared" si="144"/>
        <v>69872.589413318594</v>
      </c>
    </row>
    <row r="1149" spans="1:21" ht="12.75" customHeight="1" x14ac:dyDescent="0.25">
      <c r="A1149" s="2">
        <v>2004</v>
      </c>
      <c r="B1149" s="2">
        <v>2</v>
      </c>
      <c r="C1149" s="2">
        <v>17</v>
      </c>
      <c r="D1149" s="2">
        <v>19</v>
      </c>
      <c r="E1149" s="7">
        <v>3.467023066451691E-2</v>
      </c>
      <c r="F1149" s="7">
        <v>1.0855900657020748E-2</v>
      </c>
      <c r="G1149" s="7">
        <v>5.90561432488686E-4</v>
      </c>
      <c r="H1149" s="7">
        <v>1.1269603272983784E-2</v>
      </c>
      <c r="I1149" s="7">
        <v>1.2348808908045994E-4</v>
      </c>
      <c r="J1149" s="7">
        <v>1.5340620459443826E-2</v>
      </c>
      <c r="K1149" s="7">
        <v>6.5540960581987677E-5</v>
      </c>
      <c r="L1149" s="7"/>
      <c r="M1149" s="8">
        <v>7.2915945536116411E-2</v>
      </c>
      <c r="N1149" s="9">
        <f t="shared" si="137"/>
        <v>35096.246737941212</v>
      </c>
      <c r="O1149" s="9">
        <f t="shared" si="138"/>
        <v>17927.788057417238</v>
      </c>
      <c r="P1149" s="9">
        <f t="shared" si="139"/>
        <v>226.10153232076695</v>
      </c>
      <c r="Q1149" s="9">
        <f t="shared" si="140"/>
        <v>9093.1627451746899</v>
      </c>
      <c r="R1149" s="9">
        <f t="shared" si="141"/>
        <v>124.90708496850402</v>
      </c>
      <c r="S1149" s="9">
        <f t="shared" si="142"/>
        <v>8723.3368787804611</v>
      </c>
      <c r="T1149" s="9">
        <f t="shared" si="143"/>
        <v>45.576806437213918</v>
      </c>
      <c r="U1149" s="9">
        <f t="shared" si="144"/>
        <v>71237.119843040084</v>
      </c>
    </row>
    <row r="1150" spans="1:21" ht="12.75" customHeight="1" x14ac:dyDescent="0.25">
      <c r="A1150" s="2">
        <v>2004</v>
      </c>
      <c r="B1150" s="2">
        <v>2</v>
      </c>
      <c r="C1150" s="2">
        <v>17</v>
      </c>
      <c r="D1150" s="2">
        <v>20</v>
      </c>
      <c r="E1150" s="7">
        <v>3.3635540172343485E-2</v>
      </c>
      <c r="F1150" s="7">
        <v>1.067784134539502E-2</v>
      </c>
      <c r="G1150" s="7">
        <v>5.90561432488686E-4</v>
      </c>
      <c r="H1150" s="7">
        <v>1.1777979604316509E-2</v>
      </c>
      <c r="I1150" s="7">
        <v>1.2348808908045994E-4</v>
      </c>
      <c r="J1150" s="7">
        <v>1.5297072185252466E-2</v>
      </c>
      <c r="K1150" s="7">
        <v>6.5540960581987677E-5</v>
      </c>
      <c r="L1150" s="7"/>
      <c r="M1150" s="8">
        <v>7.2168023789458621E-2</v>
      </c>
      <c r="N1150" s="9">
        <f t="shared" si="137"/>
        <v>34048.842318798263</v>
      </c>
      <c r="O1150" s="9">
        <f t="shared" si="138"/>
        <v>17633.735108580495</v>
      </c>
      <c r="P1150" s="9">
        <f t="shared" si="139"/>
        <v>226.10153232076695</v>
      </c>
      <c r="Q1150" s="9">
        <f t="shared" si="140"/>
        <v>9503.3589698887627</v>
      </c>
      <c r="R1150" s="9">
        <f t="shared" si="141"/>
        <v>124.90708496850402</v>
      </c>
      <c r="S1150" s="9">
        <f t="shared" si="142"/>
        <v>8698.5734562536454</v>
      </c>
      <c r="T1150" s="9">
        <f t="shared" si="143"/>
        <v>45.576806437213918</v>
      </c>
      <c r="U1150" s="9">
        <f t="shared" si="144"/>
        <v>70281.095277247645</v>
      </c>
    </row>
    <row r="1151" spans="1:21" ht="12.75" customHeight="1" x14ac:dyDescent="0.25">
      <c r="A1151" s="2">
        <v>2004</v>
      </c>
      <c r="B1151" s="2">
        <v>2</v>
      </c>
      <c r="C1151" s="2">
        <v>17</v>
      </c>
      <c r="D1151" s="2">
        <v>21</v>
      </c>
      <c r="E1151" s="7">
        <v>3.2402187643680996E-2</v>
      </c>
      <c r="F1151" s="7">
        <v>1.027370177852242E-2</v>
      </c>
      <c r="G1151" s="7">
        <v>5.90561432488686E-4</v>
      </c>
      <c r="H1151" s="7">
        <v>1.1526785234682365E-2</v>
      </c>
      <c r="I1151" s="7">
        <v>1.2348808908045994E-4</v>
      </c>
      <c r="J1151" s="7">
        <v>1.5039592659624984E-2</v>
      </c>
      <c r="K1151" s="7">
        <v>6.5540960581987677E-5</v>
      </c>
      <c r="L1151" s="7"/>
      <c r="M1151" s="8">
        <v>7.0021857798661921E-2</v>
      </c>
      <c r="N1151" s="9">
        <f t="shared" si="137"/>
        <v>32800.334771223643</v>
      </c>
      <c r="O1151" s="9">
        <f t="shared" si="138"/>
        <v>16966.325859968529</v>
      </c>
      <c r="P1151" s="9">
        <f t="shared" si="139"/>
        <v>226.10153232076695</v>
      </c>
      <c r="Q1151" s="9">
        <f t="shared" si="140"/>
        <v>9300.6764771314047</v>
      </c>
      <c r="R1151" s="9">
        <f t="shared" si="141"/>
        <v>124.90708496850402</v>
      </c>
      <c r="S1151" s="9">
        <f t="shared" si="142"/>
        <v>8552.1595189963427</v>
      </c>
      <c r="T1151" s="9">
        <f t="shared" si="143"/>
        <v>45.576806437213918</v>
      </c>
      <c r="U1151" s="9">
        <f t="shared" si="144"/>
        <v>68016.082051046396</v>
      </c>
    </row>
    <row r="1152" spans="1:21" ht="12.75" customHeight="1" x14ac:dyDescent="0.25">
      <c r="A1152" s="2">
        <v>2004</v>
      </c>
      <c r="B1152" s="2">
        <v>2</v>
      </c>
      <c r="C1152" s="2">
        <v>17</v>
      </c>
      <c r="D1152" s="2">
        <v>22</v>
      </c>
      <c r="E1152" s="7">
        <v>2.9814657304002765E-2</v>
      </c>
      <c r="F1152" s="7">
        <v>9.7125503840392972E-3</v>
      </c>
      <c r="G1152" s="7">
        <v>5.90561432488686E-4</v>
      </c>
      <c r="H1152" s="7">
        <v>1.0858481638999067E-2</v>
      </c>
      <c r="I1152" s="7">
        <v>1.2348808908045994E-4</v>
      </c>
      <c r="J1152" s="7">
        <v>1.5242056273864319E-2</v>
      </c>
      <c r="K1152" s="7">
        <v>6.5540960581987677E-5</v>
      </c>
      <c r="L1152" s="7"/>
      <c r="M1152" s="8">
        <v>6.6407336083056587E-2</v>
      </c>
      <c r="N1152" s="9">
        <f t="shared" si="137"/>
        <v>30181.00973349905</v>
      </c>
      <c r="O1152" s="9">
        <f t="shared" si="138"/>
        <v>16039.622163402239</v>
      </c>
      <c r="P1152" s="9">
        <f t="shared" si="139"/>
        <v>226.10153232076695</v>
      </c>
      <c r="Q1152" s="9">
        <f t="shared" si="140"/>
        <v>8761.4389182279938</v>
      </c>
      <c r="R1152" s="9">
        <f t="shared" si="141"/>
        <v>124.90708496850402</v>
      </c>
      <c r="S1152" s="9">
        <f t="shared" si="142"/>
        <v>8667.2890417802719</v>
      </c>
      <c r="T1152" s="9">
        <f t="shared" si="143"/>
        <v>45.576806437213918</v>
      </c>
      <c r="U1152" s="9">
        <f t="shared" si="144"/>
        <v>64045.945280636035</v>
      </c>
    </row>
    <row r="1153" spans="1:21" ht="12.75" customHeight="1" x14ac:dyDescent="0.25">
      <c r="A1153" s="2">
        <v>2004</v>
      </c>
      <c r="B1153" s="2">
        <v>2</v>
      </c>
      <c r="C1153" s="2">
        <v>17</v>
      </c>
      <c r="D1153" s="2">
        <v>23</v>
      </c>
      <c r="E1153" s="7">
        <v>2.6290082229903637E-2</v>
      </c>
      <c r="F1153" s="7">
        <v>8.5614910649712498E-3</v>
      </c>
      <c r="G1153" s="7">
        <v>5.90561432488686E-4</v>
      </c>
      <c r="H1153" s="7">
        <v>9.0686067249236869E-3</v>
      </c>
      <c r="I1153" s="7">
        <v>1.2348808908045994E-4</v>
      </c>
      <c r="J1153" s="7">
        <v>1.5108221771405304E-2</v>
      </c>
      <c r="K1153" s="7">
        <v>6.5540960581987677E-5</v>
      </c>
      <c r="L1153" s="7"/>
      <c r="M1153" s="8">
        <v>5.980799227335501E-2</v>
      </c>
      <c r="N1153" s="9">
        <f t="shared" si="137"/>
        <v>26613.125872444158</v>
      </c>
      <c r="O1153" s="9">
        <f t="shared" si="138"/>
        <v>14138.725299499818</v>
      </c>
      <c r="P1153" s="9">
        <f t="shared" si="139"/>
        <v>226.10153232076695</v>
      </c>
      <c r="Q1153" s="9">
        <f t="shared" si="140"/>
        <v>7317.233342135537</v>
      </c>
      <c r="R1153" s="9">
        <f t="shared" si="141"/>
        <v>124.90708496850402</v>
      </c>
      <c r="S1153" s="9">
        <f t="shared" si="142"/>
        <v>8591.1849849697646</v>
      </c>
      <c r="T1153" s="9">
        <f t="shared" si="143"/>
        <v>45.576806437213918</v>
      </c>
      <c r="U1153" s="9">
        <f t="shared" si="144"/>
        <v>57056.854922775769</v>
      </c>
    </row>
    <row r="1154" spans="1:21" ht="12.75" customHeight="1" x14ac:dyDescent="0.25">
      <c r="A1154" s="2">
        <v>2004</v>
      </c>
      <c r="B1154" s="2">
        <v>2</v>
      </c>
      <c r="C1154" s="2">
        <v>17</v>
      </c>
      <c r="D1154" s="2">
        <v>24</v>
      </c>
      <c r="E1154" s="7">
        <v>2.1305603596643928E-2</v>
      </c>
      <c r="F1154" s="7">
        <v>7.8010607819606085E-3</v>
      </c>
      <c r="G1154" s="7">
        <v>5.90561432488686E-4</v>
      </c>
      <c r="H1154" s="7">
        <v>8.2455996701914398E-3</v>
      </c>
      <c r="I1154" s="7">
        <v>1.2348808908045994E-4</v>
      </c>
      <c r="J1154" s="7">
        <v>1.3968647912394902E-2</v>
      </c>
      <c r="K1154" s="7">
        <v>6.5540960581987677E-5</v>
      </c>
      <c r="L1154" s="7"/>
      <c r="M1154" s="8">
        <v>5.2100502443342016E-2</v>
      </c>
      <c r="N1154" s="9">
        <f t="shared" si="137"/>
        <v>21567.399650844</v>
      </c>
      <c r="O1154" s="9">
        <f t="shared" si="138"/>
        <v>12882.925953414246</v>
      </c>
      <c r="P1154" s="9">
        <f t="shared" si="139"/>
        <v>226.10153232076695</v>
      </c>
      <c r="Q1154" s="9">
        <f t="shared" si="140"/>
        <v>6653.1694076891736</v>
      </c>
      <c r="R1154" s="9">
        <f t="shared" si="141"/>
        <v>124.90708496850402</v>
      </c>
      <c r="S1154" s="9">
        <f t="shared" si="142"/>
        <v>7943.1742544598446</v>
      </c>
      <c r="T1154" s="9">
        <f t="shared" si="143"/>
        <v>45.576806437213918</v>
      </c>
      <c r="U1154" s="9">
        <f t="shared" si="144"/>
        <v>49443.254690133748</v>
      </c>
    </row>
    <row r="1155" spans="1:21" ht="12.75" customHeight="1" x14ac:dyDescent="0.25">
      <c r="A1155" s="2">
        <v>2004</v>
      </c>
      <c r="B1155" s="2">
        <v>2</v>
      </c>
      <c r="C1155" s="2">
        <v>18</v>
      </c>
      <c r="D1155" s="2">
        <v>1</v>
      </c>
      <c r="E1155" s="7">
        <v>1.698377560492869E-2</v>
      </c>
      <c r="F1155" s="7">
        <v>7.4928801280165292E-3</v>
      </c>
      <c r="G1155" s="7">
        <v>5.90561432488686E-4</v>
      </c>
      <c r="H1155" s="7">
        <v>8.1902481076164026E-3</v>
      </c>
      <c r="I1155" s="7">
        <v>1.2348808908045994E-4</v>
      </c>
      <c r="J1155" s="7">
        <v>1.2828887144799198E-2</v>
      </c>
      <c r="K1155" s="7">
        <v>6.5540960581987677E-5</v>
      </c>
      <c r="L1155" s="7"/>
      <c r="M1155" s="8">
        <v>4.627538146751195E-2</v>
      </c>
      <c r="N1155" s="9">
        <f t="shared" ref="N1155:N1218" si="145">E1155*1000000*$N$8826</f>
        <v>17192.466497849</v>
      </c>
      <c r="O1155" s="9">
        <f t="shared" ref="O1155:O1218" si="146">F1155*1000000*$O$8826</f>
        <v>12373.986380193985</v>
      </c>
      <c r="P1155" s="9">
        <f t="shared" ref="P1155:P1218" si="147">(G1155)*1000000*$P$8826</f>
        <v>226.10153232076695</v>
      </c>
      <c r="Q1155" s="9">
        <f t="shared" ref="Q1155:Q1218" si="148">H1155*1000000*$Q$8826</f>
        <v>6608.5076077568619</v>
      </c>
      <c r="R1155" s="9">
        <f t="shared" ref="R1155:R1218" si="149">I1155*1000000*$R$8826</f>
        <v>124.90708496850402</v>
      </c>
      <c r="S1155" s="9">
        <f t="shared" ref="S1155:S1218" si="150">J1155*1000000*$S$8826</f>
        <v>7295.0572396859061</v>
      </c>
      <c r="T1155" s="9">
        <f t="shared" ref="T1155:T1218" si="151">K1155*1000000*$T$8826</f>
        <v>45.576806437213918</v>
      </c>
      <c r="U1155" s="9">
        <f t="shared" ref="U1155:U1218" si="152">SUM(N1155:T1155)</f>
        <v>43866.603149212235</v>
      </c>
    </row>
    <row r="1156" spans="1:21" ht="12.75" customHeight="1" x14ac:dyDescent="0.25">
      <c r="A1156" s="2">
        <v>2004</v>
      </c>
      <c r="B1156" s="2">
        <v>2</v>
      </c>
      <c r="C1156" s="2">
        <v>18</v>
      </c>
      <c r="D1156" s="2">
        <v>2</v>
      </c>
      <c r="E1156" s="7">
        <v>1.545763904709016E-2</v>
      </c>
      <c r="F1156" s="7">
        <v>7.0908042966635887E-3</v>
      </c>
      <c r="G1156" s="7">
        <v>5.90561432488686E-4</v>
      </c>
      <c r="H1156" s="7">
        <v>7.8899463347307901E-3</v>
      </c>
      <c r="I1156" s="7">
        <v>1.2348808908045994E-4</v>
      </c>
      <c r="J1156" s="7">
        <v>1.2487542157161757E-2</v>
      </c>
      <c r="K1156" s="7">
        <v>6.5540960581987677E-5</v>
      </c>
      <c r="L1156" s="7"/>
      <c r="M1156" s="8">
        <v>4.3705522317797431E-2</v>
      </c>
      <c r="N1156" s="9">
        <f t="shared" si="145"/>
        <v>15647.577289929459</v>
      </c>
      <c r="O1156" s="9">
        <f t="shared" si="146"/>
        <v>11709.985251660852</v>
      </c>
      <c r="P1156" s="9">
        <f t="shared" si="147"/>
        <v>226.10153232076695</v>
      </c>
      <c r="Q1156" s="9">
        <f t="shared" si="148"/>
        <v>6366.2015720102836</v>
      </c>
      <c r="R1156" s="9">
        <f t="shared" si="149"/>
        <v>124.90708496850402</v>
      </c>
      <c r="S1156" s="9">
        <f t="shared" si="150"/>
        <v>7100.9537921156707</v>
      </c>
      <c r="T1156" s="9">
        <f t="shared" si="151"/>
        <v>45.576806437213918</v>
      </c>
      <c r="U1156" s="9">
        <f t="shared" si="152"/>
        <v>41221.303329442759</v>
      </c>
    </row>
    <row r="1157" spans="1:21" ht="12.75" customHeight="1" x14ac:dyDescent="0.25">
      <c r="A1157" s="2">
        <v>2004</v>
      </c>
      <c r="B1157" s="2">
        <v>2</v>
      </c>
      <c r="C1157" s="2">
        <v>18</v>
      </c>
      <c r="D1157" s="2">
        <v>3</v>
      </c>
      <c r="E1157" s="7">
        <v>1.4545566417623761E-2</v>
      </c>
      <c r="F1157" s="7">
        <v>6.8270267620359161E-3</v>
      </c>
      <c r="G1157" s="7">
        <v>5.90561432488686E-4</v>
      </c>
      <c r="H1157" s="7">
        <v>7.6954514483791297E-3</v>
      </c>
      <c r="I1157" s="7">
        <v>1.2348808908045994E-4</v>
      </c>
      <c r="J1157" s="7">
        <v>1.2309897883443013E-2</v>
      </c>
      <c r="K1157" s="7">
        <v>6.5540960581987677E-5</v>
      </c>
      <c r="L1157" s="7"/>
      <c r="M1157" s="8">
        <v>4.2157532993632958E-2</v>
      </c>
      <c r="N1157" s="9">
        <f t="shared" si="145"/>
        <v>14724.297420337001</v>
      </c>
      <c r="O1157" s="9">
        <f t="shared" si="146"/>
        <v>11274.374436444463</v>
      </c>
      <c r="P1157" s="9">
        <f t="shared" si="147"/>
        <v>226.10153232076695</v>
      </c>
      <c r="Q1157" s="9">
        <f t="shared" si="148"/>
        <v>6209.2684828979418</v>
      </c>
      <c r="R1157" s="9">
        <f t="shared" si="149"/>
        <v>124.90708496850402</v>
      </c>
      <c r="S1157" s="9">
        <f t="shared" si="150"/>
        <v>6999.9376142934161</v>
      </c>
      <c r="T1157" s="9">
        <f t="shared" si="151"/>
        <v>45.576806437213918</v>
      </c>
      <c r="U1157" s="9">
        <f t="shared" si="152"/>
        <v>39604.463377699314</v>
      </c>
    </row>
    <row r="1158" spans="1:21" ht="12.75" customHeight="1" x14ac:dyDescent="0.25">
      <c r="A1158" s="2">
        <v>2004</v>
      </c>
      <c r="B1158" s="2">
        <v>2</v>
      </c>
      <c r="C1158" s="2">
        <v>18</v>
      </c>
      <c r="D1158" s="2">
        <v>4</v>
      </c>
      <c r="E1158" s="7">
        <v>1.4462672297095268E-2</v>
      </c>
      <c r="F1158" s="7">
        <v>6.7500001921226294E-3</v>
      </c>
      <c r="G1158" s="7">
        <v>5.90561432488686E-4</v>
      </c>
      <c r="H1158" s="7">
        <v>7.7576125179916041E-3</v>
      </c>
      <c r="I1158" s="7">
        <v>1.2348808908045994E-4</v>
      </c>
      <c r="J1158" s="7">
        <v>1.2960016993637842E-2</v>
      </c>
      <c r="K1158" s="7">
        <v>6.5540960581987677E-5</v>
      </c>
      <c r="L1158" s="7"/>
      <c r="M1158" s="8">
        <v>4.2709892482998474E-2</v>
      </c>
      <c r="N1158" s="9">
        <f t="shared" si="145"/>
        <v>14640.38472487951</v>
      </c>
      <c r="O1158" s="9">
        <f t="shared" si="146"/>
        <v>11147.170249171233</v>
      </c>
      <c r="P1158" s="9">
        <f t="shared" si="147"/>
        <v>226.10153232076695</v>
      </c>
      <c r="Q1158" s="9">
        <f t="shared" si="148"/>
        <v>6259.4247047904546</v>
      </c>
      <c r="R1158" s="9">
        <f t="shared" si="149"/>
        <v>124.90708496850402</v>
      </c>
      <c r="S1158" s="9">
        <f t="shared" si="150"/>
        <v>7369.6233140703926</v>
      </c>
      <c r="T1158" s="9">
        <f t="shared" si="151"/>
        <v>45.576806437213918</v>
      </c>
      <c r="U1158" s="9">
        <f t="shared" si="152"/>
        <v>39813.188416638077</v>
      </c>
    </row>
    <row r="1159" spans="1:21" ht="12.75" customHeight="1" x14ac:dyDescent="0.25">
      <c r="A1159" s="2">
        <v>2004</v>
      </c>
      <c r="B1159" s="2">
        <v>2</v>
      </c>
      <c r="C1159" s="2">
        <v>18</v>
      </c>
      <c r="D1159" s="2">
        <v>5</v>
      </c>
      <c r="E1159" s="7">
        <v>1.5225821515965058E-2</v>
      </c>
      <c r="F1159" s="7">
        <v>6.8110414546294065E-3</v>
      </c>
      <c r="G1159" s="7">
        <v>5.90561432488686E-4</v>
      </c>
      <c r="H1159" s="7">
        <v>7.665444701578393E-3</v>
      </c>
      <c r="I1159" s="7">
        <v>1.2348808908045994E-4</v>
      </c>
      <c r="J1159" s="7">
        <v>1.270026199521446E-2</v>
      </c>
      <c r="K1159" s="7">
        <v>6.5540960581987677E-5</v>
      </c>
      <c r="L1159" s="7"/>
      <c r="M1159" s="8">
        <v>4.3182160149538448E-2</v>
      </c>
      <c r="N1159" s="9">
        <f t="shared" si="145"/>
        <v>15412.911263352553</v>
      </c>
      <c r="O1159" s="9">
        <f t="shared" si="146"/>
        <v>11247.97577895203</v>
      </c>
      <c r="P1159" s="9">
        <f t="shared" si="147"/>
        <v>226.10153232076695</v>
      </c>
      <c r="Q1159" s="9">
        <f t="shared" si="148"/>
        <v>6185.0567848014825</v>
      </c>
      <c r="R1159" s="9">
        <f t="shared" si="149"/>
        <v>124.90708496850402</v>
      </c>
      <c r="S1159" s="9">
        <f t="shared" si="150"/>
        <v>7221.9154450709138</v>
      </c>
      <c r="T1159" s="9">
        <f t="shared" si="151"/>
        <v>45.576806437213918</v>
      </c>
      <c r="U1159" s="9">
        <f t="shared" si="152"/>
        <v>40464.444695903461</v>
      </c>
    </row>
    <row r="1160" spans="1:21" ht="12.75" customHeight="1" x14ac:dyDescent="0.25">
      <c r="A1160" s="2">
        <v>2004</v>
      </c>
      <c r="B1160" s="2">
        <v>2</v>
      </c>
      <c r="C1160" s="2">
        <v>18</v>
      </c>
      <c r="D1160" s="2">
        <v>6</v>
      </c>
      <c r="E1160" s="7">
        <v>1.6399113957836112E-2</v>
      </c>
      <c r="F1160" s="7">
        <v>7.3142037875143723E-3</v>
      </c>
      <c r="G1160" s="7">
        <v>5.90561432488686E-4</v>
      </c>
      <c r="H1160" s="7">
        <v>7.9641182944904278E-3</v>
      </c>
      <c r="I1160" s="7">
        <v>1.2348808908045994E-4</v>
      </c>
      <c r="J1160" s="7">
        <v>1.2875196632712922E-2</v>
      </c>
      <c r="K1160" s="7">
        <v>6.5540960581987677E-5</v>
      </c>
      <c r="L1160" s="7"/>
      <c r="M1160" s="8">
        <v>4.5332223154704969E-2</v>
      </c>
      <c r="N1160" s="9">
        <f t="shared" si="145"/>
        <v>16600.620726093788</v>
      </c>
      <c r="O1160" s="9">
        <f t="shared" si="146"/>
        <v>12078.914449766364</v>
      </c>
      <c r="P1160" s="9">
        <f t="shared" si="147"/>
        <v>226.10153232076695</v>
      </c>
      <c r="Q1160" s="9">
        <f t="shared" si="148"/>
        <v>6426.0490826001005</v>
      </c>
      <c r="R1160" s="9">
        <f t="shared" si="149"/>
        <v>124.90708496850402</v>
      </c>
      <c r="S1160" s="9">
        <f t="shared" si="150"/>
        <v>7321.3908071464421</v>
      </c>
      <c r="T1160" s="9">
        <f t="shared" si="151"/>
        <v>45.576806437213918</v>
      </c>
      <c r="U1160" s="9">
        <f t="shared" si="152"/>
        <v>42823.560489333177</v>
      </c>
    </row>
    <row r="1161" spans="1:21" ht="12.75" customHeight="1" x14ac:dyDescent="0.25">
      <c r="A1161" s="2">
        <v>2004</v>
      </c>
      <c r="B1161" s="2">
        <v>2</v>
      </c>
      <c r="C1161" s="2">
        <v>18</v>
      </c>
      <c r="D1161" s="2">
        <v>7</v>
      </c>
      <c r="E1161" s="7">
        <v>1.9721712276356961E-2</v>
      </c>
      <c r="F1161" s="7">
        <v>8.581861243897133E-3</v>
      </c>
      <c r="G1161" s="7">
        <v>1.2856466583253544E-4</v>
      </c>
      <c r="H1161" s="7">
        <v>8.7302810321038208E-3</v>
      </c>
      <c r="I1161" s="7">
        <v>1.2348808908045994E-4</v>
      </c>
      <c r="J1161" s="7">
        <v>1.3565318335688515E-2</v>
      </c>
      <c r="K1161" s="7">
        <v>1.4268205189183352E-5</v>
      </c>
      <c r="L1161" s="7"/>
      <c r="M1161" s="8">
        <v>5.0865493848148619E-2</v>
      </c>
      <c r="N1161" s="9">
        <f t="shared" si="145"/>
        <v>19964.046009480237</v>
      </c>
      <c r="O1161" s="9">
        <f t="shared" si="146"/>
        <v>14172.365276689432</v>
      </c>
      <c r="P1161" s="9">
        <f t="shared" si="147"/>
        <v>49.222089943370136</v>
      </c>
      <c r="Q1161" s="9">
        <f t="shared" si="148"/>
        <v>7044.2467505791083</v>
      </c>
      <c r="R1161" s="9">
        <f t="shared" si="149"/>
        <v>124.90708496850402</v>
      </c>
      <c r="S1161" s="9">
        <f t="shared" si="150"/>
        <v>7713.8237024344344</v>
      </c>
      <c r="T1161" s="9">
        <f t="shared" si="151"/>
        <v>9.9220276959532328</v>
      </c>
      <c r="U1161" s="9">
        <f t="shared" si="152"/>
        <v>49078.532941791032</v>
      </c>
    </row>
    <row r="1162" spans="1:21" ht="12.75" customHeight="1" x14ac:dyDescent="0.25">
      <c r="A1162" s="2">
        <v>2004</v>
      </c>
      <c r="B1162" s="2">
        <v>2</v>
      </c>
      <c r="C1162" s="2">
        <v>18</v>
      </c>
      <c r="D1162" s="2">
        <v>8</v>
      </c>
      <c r="E1162" s="7">
        <v>2.4105202266958645E-2</v>
      </c>
      <c r="F1162" s="7">
        <v>1.0507106970467991E-2</v>
      </c>
      <c r="G1162" s="7">
        <v>0</v>
      </c>
      <c r="H1162" s="7">
        <v>9.45900673889301E-3</v>
      </c>
      <c r="I1162" s="7">
        <v>1.2348808908045994E-4</v>
      </c>
      <c r="J1162" s="7">
        <v>1.4916053130839057E-2</v>
      </c>
      <c r="K1162" s="7">
        <v>0</v>
      </c>
      <c r="L1162" s="7"/>
      <c r="M1162" s="8">
        <v>5.9110857196239167E-2</v>
      </c>
      <c r="N1162" s="9">
        <f t="shared" si="145"/>
        <v>24401.398843157898</v>
      </c>
      <c r="O1162" s="9">
        <f t="shared" si="146"/>
        <v>17351.778798872754</v>
      </c>
      <c r="P1162" s="9">
        <f t="shared" si="147"/>
        <v>0</v>
      </c>
      <c r="Q1162" s="9">
        <f t="shared" si="148"/>
        <v>7632.2374089824807</v>
      </c>
      <c r="R1162" s="9">
        <f t="shared" si="149"/>
        <v>124.90708496850402</v>
      </c>
      <c r="S1162" s="9">
        <f t="shared" si="150"/>
        <v>8481.9096271947346</v>
      </c>
      <c r="T1162" s="9">
        <f t="shared" si="151"/>
        <v>0</v>
      </c>
      <c r="U1162" s="9">
        <f t="shared" si="152"/>
        <v>57992.231763176373</v>
      </c>
    </row>
    <row r="1163" spans="1:21" ht="12.75" customHeight="1" x14ac:dyDescent="0.25">
      <c r="A1163" s="2">
        <v>2004</v>
      </c>
      <c r="B1163" s="2">
        <v>2</v>
      </c>
      <c r="C1163" s="2">
        <v>18</v>
      </c>
      <c r="D1163" s="2">
        <v>9</v>
      </c>
      <c r="E1163" s="7">
        <v>2.3802825327500318E-2</v>
      </c>
      <c r="F1163" s="7">
        <v>1.1793671746624903E-2</v>
      </c>
      <c r="G1163" s="7">
        <v>0</v>
      </c>
      <c r="H1163" s="7">
        <v>1.0129122713466766E-2</v>
      </c>
      <c r="I1163" s="7">
        <v>1.2348808908045994E-4</v>
      </c>
      <c r="J1163" s="7">
        <v>1.5650707013154599E-2</v>
      </c>
      <c r="K1163" s="7">
        <v>0</v>
      </c>
      <c r="L1163" s="7"/>
      <c r="M1163" s="8">
        <v>6.1499814889827045E-2</v>
      </c>
      <c r="N1163" s="9">
        <f t="shared" si="145"/>
        <v>24095.306398092223</v>
      </c>
      <c r="O1163" s="9">
        <f t="shared" si="146"/>
        <v>19476.453789718656</v>
      </c>
      <c r="P1163" s="9">
        <f t="shared" si="147"/>
        <v>0</v>
      </c>
      <c r="Q1163" s="9">
        <f t="shared" si="148"/>
        <v>8172.9373313611304</v>
      </c>
      <c r="R1163" s="9">
        <f t="shared" si="149"/>
        <v>124.90708496850402</v>
      </c>
      <c r="S1163" s="9">
        <f t="shared" si="150"/>
        <v>8899.6654358131018</v>
      </c>
      <c r="T1163" s="9">
        <f t="shared" si="151"/>
        <v>0</v>
      </c>
      <c r="U1163" s="9">
        <f t="shared" si="152"/>
        <v>60769.270039953612</v>
      </c>
    </row>
    <row r="1164" spans="1:21" ht="12.75" customHeight="1" x14ac:dyDescent="0.25">
      <c r="A1164" s="2">
        <v>2004</v>
      </c>
      <c r="B1164" s="2">
        <v>2</v>
      </c>
      <c r="C1164" s="2">
        <v>18</v>
      </c>
      <c r="D1164" s="2">
        <v>10</v>
      </c>
      <c r="E1164" s="7">
        <v>2.1841924809749457E-2</v>
      </c>
      <c r="F1164" s="7">
        <v>1.2257231651833775E-2</v>
      </c>
      <c r="G1164" s="7">
        <v>0</v>
      </c>
      <c r="H1164" s="7">
        <v>1.0307993158049455E-2</v>
      </c>
      <c r="I1164" s="7">
        <v>1.2348808908045994E-4</v>
      </c>
      <c r="J1164" s="7">
        <v>1.5980453126482524E-2</v>
      </c>
      <c r="K1164" s="7">
        <v>0</v>
      </c>
      <c r="L1164" s="7"/>
      <c r="M1164" s="8">
        <v>6.051109083519568E-2</v>
      </c>
      <c r="N1164" s="9">
        <f t="shared" si="145"/>
        <v>22110.310997701803</v>
      </c>
      <c r="O1164" s="9">
        <f t="shared" si="146"/>
        <v>20241.991721122482</v>
      </c>
      <c r="P1164" s="9">
        <f t="shared" si="147"/>
        <v>0</v>
      </c>
      <c r="Q1164" s="9">
        <f t="shared" si="148"/>
        <v>8317.2634467969146</v>
      </c>
      <c r="R1164" s="9">
        <f t="shared" si="149"/>
        <v>124.90708496850402</v>
      </c>
      <c r="S1164" s="9">
        <f t="shared" si="150"/>
        <v>9087.1732643675332</v>
      </c>
      <c r="T1164" s="9">
        <f t="shared" si="151"/>
        <v>0</v>
      </c>
      <c r="U1164" s="9">
        <f t="shared" si="152"/>
        <v>59881.64651495724</v>
      </c>
    </row>
    <row r="1165" spans="1:21" ht="12.75" customHeight="1" x14ac:dyDescent="0.25">
      <c r="A1165" s="2">
        <v>2004</v>
      </c>
      <c r="B1165" s="2">
        <v>2</v>
      </c>
      <c r="C1165" s="2">
        <v>18</v>
      </c>
      <c r="D1165" s="2">
        <v>11</v>
      </c>
      <c r="E1165" s="7">
        <v>2.1222826874725584E-2</v>
      </c>
      <c r="F1165" s="7">
        <v>1.2667780978494378E-2</v>
      </c>
      <c r="G1165" s="7">
        <v>0</v>
      </c>
      <c r="H1165" s="7">
        <v>1.0642670666596224E-2</v>
      </c>
      <c r="I1165" s="7">
        <v>1.2348808908045994E-4</v>
      </c>
      <c r="J1165" s="7">
        <v>1.6169168867352871E-2</v>
      </c>
      <c r="K1165" s="7">
        <v>0</v>
      </c>
      <c r="L1165" s="7"/>
      <c r="M1165" s="8">
        <v>6.0825935476249524E-2</v>
      </c>
      <c r="N1165" s="9">
        <f t="shared" si="145"/>
        <v>21483.605796551088</v>
      </c>
      <c r="O1165" s="9">
        <f t="shared" si="146"/>
        <v>20919.986255894375</v>
      </c>
      <c r="P1165" s="9">
        <f t="shared" si="147"/>
        <v>0</v>
      </c>
      <c r="Q1165" s="9">
        <f t="shared" si="148"/>
        <v>8587.3064091486503</v>
      </c>
      <c r="R1165" s="9">
        <f t="shared" si="149"/>
        <v>124.90708496850402</v>
      </c>
      <c r="S1165" s="9">
        <f t="shared" si="150"/>
        <v>9194.4851548020069</v>
      </c>
      <c r="T1165" s="9">
        <f t="shared" si="151"/>
        <v>0</v>
      </c>
      <c r="U1165" s="9">
        <f t="shared" si="152"/>
        <v>60310.290701364625</v>
      </c>
    </row>
    <row r="1166" spans="1:21" ht="12.75" customHeight="1" x14ac:dyDescent="0.25">
      <c r="A1166" s="2">
        <v>2004</v>
      </c>
      <c r="B1166" s="2">
        <v>2</v>
      </c>
      <c r="C1166" s="2">
        <v>18</v>
      </c>
      <c r="D1166" s="2">
        <v>12</v>
      </c>
      <c r="E1166" s="7">
        <v>2.1707455804757497E-2</v>
      </c>
      <c r="F1166" s="7">
        <v>1.2175683238334628E-2</v>
      </c>
      <c r="G1166" s="7">
        <v>0</v>
      </c>
      <c r="H1166" s="7">
        <v>9.419091562448946E-3</v>
      </c>
      <c r="I1166" s="7">
        <v>1.2348808908045994E-4</v>
      </c>
      <c r="J1166" s="7">
        <v>1.6292737652704749E-2</v>
      </c>
      <c r="K1166" s="7">
        <v>0</v>
      </c>
      <c r="L1166" s="7"/>
      <c r="M1166" s="8">
        <v>5.9718456347326282E-2</v>
      </c>
      <c r="N1166" s="9">
        <f t="shared" si="145"/>
        <v>21974.189683036504</v>
      </c>
      <c r="O1166" s="9">
        <f t="shared" si="146"/>
        <v>20107.320014018584</v>
      </c>
      <c r="P1166" s="9">
        <f t="shared" si="147"/>
        <v>0</v>
      </c>
      <c r="Q1166" s="9">
        <f t="shared" si="148"/>
        <v>7600.0308453070465</v>
      </c>
      <c r="R1166" s="9">
        <f t="shared" si="149"/>
        <v>124.90708496850402</v>
      </c>
      <c r="S1166" s="9">
        <f t="shared" si="150"/>
        <v>9264.7516831458834</v>
      </c>
      <c r="T1166" s="9">
        <f t="shared" si="151"/>
        <v>0</v>
      </c>
      <c r="U1166" s="9">
        <f t="shared" si="152"/>
        <v>59071.199310476521</v>
      </c>
    </row>
    <row r="1167" spans="1:21" ht="12.75" customHeight="1" x14ac:dyDescent="0.25">
      <c r="A1167" s="2">
        <v>2004</v>
      </c>
      <c r="B1167" s="2">
        <v>2</v>
      </c>
      <c r="C1167" s="2">
        <v>18</v>
      </c>
      <c r="D1167" s="2">
        <v>13</v>
      </c>
      <c r="E1167" s="7">
        <v>2.1894314524774829E-2</v>
      </c>
      <c r="F1167" s="7">
        <v>1.1917354577081143E-2</v>
      </c>
      <c r="G1167" s="7">
        <v>0</v>
      </c>
      <c r="H1167" s="7">
        <v>9.2021382054977112E-3</v>
      </c>
      <c r="I1167" s="7">
        <v>1.2348808908045994E-4</v>
      </c>
      <c r="J1167" s="7">
        <v>1.5578624865952805E-2</v>
      </c>
      <c r="K1167" s="7">
        <v>0</v>
      </c>
      <c r="L1167" s="7"/>
      <c r="M1167" s="8">
        <v>5.871592026238695E-2</v>
      </c>
      <c r="N1167" s="9">
        <f t="shared" si="145"/>
        <v>22163.344459833992</v>
      </c>
      <c r="O1167" s="9">
        <f t="shared" si="146"/>
        <v>19680.707645830258</v>
      </c>
      <c r="P1167" s="9">
        <f t="shared" si="147"/>
        <v>0</v>
      </c>
      <c r="Q1167" s="9">
        <f t="shared" si="148"/>
        <v>7424.9765745325949</v>
      </c>
      <c r="R1167" s="9">
        <f t="shared" si="149"/>
        <v>124.90708496850402</v>
      </c>
      <c r="S1167" s="9">
        <f t="shared" si="150"/>
        <v>8858.6764253197216</v>
      </c>
      <c r="T1167" s="9">
        <f t="shared" si="151"/>
        <v>0</v>
      </c>
      <c r="U1167" s="9">
        <f t="shared" si="152"/>
        <v>58252.612190485059</v>
      </c>
    </row>
    <row r="1168" spans="1:21" ht="12.75" customHeight="1" x14ac:dyDescent="0.25">
      <c r="A1168" s="2">
        <v>2004</v>
      </c>
      <c r="B1168" s="2">
        <v>2</v>
      </c>
      <c r="C1168" s="2">
        <v>18</v>
      </c>
      <c r="D1168" s="2">
        <v>14</v>
      </c>
      <c r="E1168" s="7">
        <v>2.1425662336010658E-2</v>
      </c>
      <c r="F1168" s="7">
        <v>1.2099202223041798E-2</v>
      </c>
      <c r="G1168" s="7">
        <v>0</v>
      </c>
      <c r="H1168" s="7">
        <v>9.3172048516147726E-3</v>
      </c>
      <c r="I1168" s="7">
        <v>1.2348808908045994E-4</v>
      </c>
      <c r="J1168" s="7">
        <v>1.5399615020311262E-2</v>
      </c>
      <c r="K1168" s="7">
        <v>0</v>
      </c>
      <c r="L1168" s="7"/>
      <c r="M1168" s="8">
        <v>5.8365172520058961E-2</v>
      </c>
      <c r="N1168" s="9">
        <f t="shared" si="145"/>
        <v>21688.933631411754</v>
      </c>
      <c r="O1168" s="9">
        <f t="shared" si="146"/>
        <v>19981.016773421114</v>
      </c>
      <c r="P1168" s="9">
        <f t="shared" si="147"/>
        <v>0</v>
      </c>
      <c r="Q1168" s="9">
        <f t="shared" si="148"/>
        <v>7517.8209909986272</v>
      </c>
      <c r="R1168" s="9">
        <f t="shared" si="149"/>
        <v>124.90708496850402</v>
      </c>
      <c r="S1168" s="9">
        <f t="shared" si="150"/>
        <v>8756.8837245435061</v>
      </c>
      <c r="T1168" s="9">
        <f t="shared" si="151"/>
        <v>0</v>
      </c>
      <c r="U1168" s="9">
        <f t="shared" si="152"/>
        <v>58069.5622053435</v>
      </c>
    </row>
    <row r="1169" spans="1:21" ht="12.75" customHeight="1" x14ac:dyDescent="0.25">
      <c r="A1169" s="2">
        <v>2004</v>
      </c>
      <c r="B1169" s="2">
        <v>2</v>
      </c>
      <c r="C1169" s="2">
        <v>18</v>
      </c>
      <c r="D1169" s="2">
        <v>15</v>
      </c>
      <c r="E1169" s="7">
        <v>2.0592510951592629E-2</v>
      </c>
      <c r="F1169" s="7">
        <v>1.1965891179846016E-2</v>
      </c>
      <c r="G1169" s="7">
        <v>0</v>
      </c>
      <c r="H1169" s="7">
        <v>9.4223975467774158E-3</v>
      </c>
      <c r="I1169" s="7">
        <v>1.2348808908045994E-4</v>
      </c>
      <c r="J1169" s="7">
        <v>1.5508294296414663E-2</v>
      </c>
      <c r="K1169" s="7">
        <v>0</v>
      </c>
      <c r="L1169" s="7"/>
      <c r="M1169" s="8">
        <v>5.7612582063711185E-2</v>
      </c>
      <c r="N1169" s="9">
        <f t="shared" si="145"/>
        <v>20845.54476444588</v>
      </c>
      <c r="O1169" s="9">
        <f t="shared" si="146"/>
        <v>19760.862573080161</v>
      </c>
      <c r="P1169" s="9">
        <f t="shared" si="147"/>
        <v>0</v>
      </c>
      <c r="Q1169" s="9">
        <f t="shared" si="148"/>
        <v>7602.6983618827044</v>
      </c>
      <c r="R1169" s="9">
        <f t="shared" si="149"/>
        <v>124.90708496850402</v>
      </c>
      <c r="S1169" s="9">
        <f t="shared" si="150"/>
        <v>8818.6834372538433</v>
      </c>
      <c r="T1169" s="9">
        <f t="shared" si="151"/>
        <v>0</v>
      </c>
      <c r="U1169" s="9">
        <f t="shared" si="152"/>
        <v>57152.696221631093</v>
      </c>
    </row>
    <row r="1170" spans="1:21" ht="12.75" customHeight="1" x14ac:dyDescent="0.25">
      <c r="A1170" s="2">
        <v>2004</v>
      </c>
      <c r="B1170" s="2">
        <v>2</v>
      </c>
      <c r="C1170" s="2">
        <v>18</v>
      </c>
      <c r="D1170" s="2">
        <v>16</v>
      </c>
      <c r="E1170" s="7">
        <v>2.2188106294378424E-2</v>
      </c>
      <c r="F1170" s="7">
        <v>1.1791877292190552E-2</v>
      </c>
      <c r="G1170" s="7">
        <v>0</v>
      </c>
      <c r="H1170" s="7">
        <v>9.9238422901326267E-3</v>
      </c>
      <c r="I1170" s="7">
        <v>1.2348808908045994E-4</v>
      </c>
      <c r="J1170" s="7">
        <v>1.5442577063035152E-2</v>
      </c>
      <c r="K1170" s="7">
        <v>0</v>
      </c>
      <c r="L1170" s="7"/>
      <c r="M1170" s="8">
        <v>5.9469891028817223E-2</v>
      </c>
      <c r="N1170" s="9">
        <f t="shared" si="145"/>
        <v>22460.746243380152</v>
      </c>
      <c r="O1170" s="9">
        <f t="shared" si="146"/>
        <v>19473.490369197956</v>
      </c>
      <c r="P1170" s="9">
        <f t="shared" si="147"/>
        <v>0</v>
      </c>
      <c r="Q1170" s="9">
        <f t="shared" si="148"/>
        <v>8007.3016605606745</v>
      </c>
      <c r="R1170" s="9">
        <f t="shared" si="149"/>
        <v>124.90708496850402</v>
      </c>
      <c r="S1170" s="9">
        <f t="shared" si="150"/>
        <v>8781.3137906331958</v>
      </c>
      <c r="T1170" s="9">
        <f t="shared" si="151"/>
        <v>0</v>
      </c>
      <c r="U1170" s="9">
        <f t="shared" si="152"/>
        <v>58847.759148740486</v>
      </c>
    </row>
    <row r="1171" spans="1:21" ht="12.75" customHeight="1" x14ac:dyDescent="0.25">
      <c r="A1171" s="2">
        <v>2004</v>
      </c>
      <c r="B1171" s="2">
        <v>2</v>
      </c>
      <c r="C1171" s="2">
        <v>18</v>
      </c>
      <c r="D1171" s="2">
        <v>17</v>
      </c>
      <c r="E1171" s="7">
        <v>2.6608779397008883E-2</v>
      </c>
      <c r="F1171" s="7">
        <v>1.1688982775944861E-2</v>
      </c>
      <c r="G1171" s="7">
        <v>4.9121782713862324E-5</v>
      </c>
      <c r="H1171" s="7">
        <v>1.0926079216799094E-2</v>
      </c>
      <c r="I1171" s="7">
        <v>1.2348808908045994E-4</v>
      </c>
      <c r="J1171" s="7">
        <v>1.4669151514967893E-2</v>
      </c>
      <c r="K1171" s="7">
        <v>5.4515731089972482E-6</v>
      </c>
      <c r="L1171" s="7"/>
      <c r="M1171" s="8">
        <v>6.4071054349624068E-2</v>
      </c>
      <c r="N1171" s="9">
        <f t="shared" si="145"/>
        <v>26935.739082596687</v>
      </c>
      <c r="O1171" s="9">
        <f t="shared" si="146"/>
        <v>19303.56701250896</v>
      </c>
      <c r="P1171" s="9">
        <f t="shared" si="147"/>
        <v>18.806697713272719</v>
      </c>
      <c r="Q1171" s="9">
        <f t="shared" si="148"/>
        <v>8815.9817234382535</v>
      </c>
      <c r="R1171" s="9">
        <f t="shared" si="149"/>
        <v>124.90708496850402</v>
      </c>
      <c r="S1171" s="9">
        <f t="shared" si="150"/>
        <v>8341.5107445776048</v>
      </c>
      <c r="T1171" s="9">
        <f t="shared" si="151"/>
        <v>3.790992535977153</v>
      </c>
      <c r="U1171" s="9">
        <f t="shared" si="152"/>
        <v>63544.303338339254</v>
      </c>
    </row>
    <row r="1172" spans="1:21" ht="12.75" customHeight="1" x14ac:dyDescent="0.25">
      <c r="A1172" s="2">
        <v>2004</v>
      </c>
      <c r="B1172" s="2">
        <v>2</v>
      </c>
      <c r="C1172" s="2">
        <v>18</v>
      </c>
      <c r="D1172" s="2">
        <v>18</v>
      </c>
      <c r="E1172" s="7">
        <v>3.3416976684386417E-2</v>
      </c>
      <c r="F1172" s="7">
        <v>1.1430586053957385E-2</v>
      </c>
      <c r="G1172" s="7">
        <v>5.90561432488686E-4</v>
      </c>
      <c r="H1172" s="7">
        <v>1.1622148727181959E-2</v>
      </c>
      <c r="I1172" s="7">
        <v>1.2348808908045994E-4</v>
      </c>
      <c r="J1172" s="7">
        <v>1.4373895546257651E-2</v>
      </c>
      <c r="K1172" s="7">
        <v>6.5540960581987677E-5</v>
      </c>
      <c r="L1172" s="7"/>
      <c r="M1172" s="8">
        <v>7.1623197493934559E-2</v>
      </c>
      <c r="N1172" s="9">
        <f t="shared" si="145"/>
        <v>33827.593196591042</v>
      </c>
      <c r="O1172" s="9">
        <f t="shared" si="146"/>
        <v>18876.842246606931</v>
      </c>
      <c r="P1172" s="9">
        <f t="shared" si="147"/>
        <v>226.10153232076695</v>
      </c>
      <c r="Q1172" s="9">
        <f t="shared" si="148"/>
        <v>9377.6229087174961</v>
      </c>
      <c r="R1172" s="9">
        <f t="shared" si="149"/>
        <v>124.90708496850402</v>
      </c>
      <c r="S1172" s="9">
        <f t="shared" si="150"/>
        <v>8173.6154963156905</v>
      </c>
      <c r="T1172" s="9">
        <f t="shared" si="151"/>
        <v>45.576806437213918</v>
      </c>
      <c r="U1172" s="9">
        <f t="shared" si="152"/>
        <v>70652.259271957635</v>
      </c>
    </row>
    <row r="1173" spans="1:21" ht="12.75" customHeight="1" x14ac:dyDescent="0.25">
      <c r="A1173" s="2">
        <v>2004</v>
      </c>
      <c r="B1173" s="2">
        <v>2</v>
      </c>
      <c r="C1173" s="2">
        <v>18</v>
      </c>
      <c r="D1173" s="2">
        <v>19</v>
      </c>
      <c r="E1173" s="7">
        <v>3.5244451988165164E-2</v>
      </c>
      <c r="F1173" s="7">
        <v>1.1044323566051154E-2</v>
      </c>
      <c r="G1173" s="7">
        <v>5.90561432488686E-4</v>
      </c>
      <c r="H1173" s="7">
        <v>1.1733731183250065E-2</v>
      </c>
      <c r="I1173" s="7">
        <v>1.2348808908045994E-4</v>
      </c>
      <c r="J1173" s="7">
        <v>1.4433992840698913E-2</v>
      </c>
      <c r="K1173" s="7">
        <v>6.5540960581987677E-5</v>
      </c>
      <c r="L1173" s="7"/>
      <c r="M1173" s="8">
        <v>7.3236090060316436E-2</v>
      </c>
      <c r="N1173" s="9">
        <f t="shared" si="145"/>
        <v>35677.52389908718</v>
      </c>
      <c r="O1173" s="9">
        <f t="shared" si="146"/>
        <v>18238.955788680003</v>
      </c>
      <c r="P1173" s="9">
        <f t="shared" si="147"/>
        <v>226.10153232076695</v>
      </c>
      <c r="Q1173" s="9">
        <f t="shared" si="148"/>
        <v>9467.6560188417861</v>
      </c>
      <c r="R1173" s="9">
        <f t="shared" si="149"/>
        <v>124.90708496850402</v>
      </c>
      <c r="S1173" s="9">
        <f t="shared" si="150"/>
        <v>8207.7894038379036</v>
      </c>
      <c r="T1173" s="9">
        <f t="shared" si="151"/>
        <v>45.576806437213918</v>
      </c>
      <c r="U1173" s="9">
        <f t="shared" si="152"/>
        <v>71988.510534173358</v>
      </c>
    </row>
    <row r="1174" spans="1:21" ht="12.75" customHeight="1" x14ac:dyDescent="0.25">
      <c r="A1174" s="2">
        <v>2004</v>
      </c>
      <c r="B1174" s="2">
        <v>2</v>
      </c>
      <c r="C1174" s="2">
        <v>18</v>
      </c>
      <c r="D1174" s="2">
        <v>20</v>
      </c>
      <c r="E1174" s="7">
        <v>3.3954009967816862E-2</v>
      </c>
      <c r="F1174" s="7">
        <v>1.0776444903887662E-2</v>
      </c>
      <c r="G1174" s="7">
        <v>5.90561432488686E-4</v>
      </c>
      <c r="H1174" s="7">
        <v>1.1933219597497501E-2</v>
      </c>
      <c r="I1174" s="7">
        <v>1.2348808908045994E-4</v>
      </c>
      <c r="J1174" s="7">
        <v>1.5041618722480318E-2</v>
      </c>
      <c r="K1174" s="7">
        <v>6.5540960581987677E-5</v>
      </c>
      <c r="L1174" s="7"/>
      <c r="M1174" s="8">
        <v>7.2484883673833475E-2</v>
      </c>
      <c r="N1174" s="9">
        <f t="shared" si="145"/>
        <v>34371.225363453181</v>
      </c>
      <c r="O1174" s="9">
        <f t="shared" si="146"/>
        <v>17796.572237825963</v>
      </c>
      <c r="P1174" s="9">
        <f t="shared" si="147"/>
        <v>226.10153232076695</v>
      </c>
      <c r="Q1174" s="9">
        <f t="shared" si="148"/>
        <v>9628.6182614858863</v>
      </c>
      <c r="R1174" s="9">
        <f t="shared" si="149"/>
        <v>124.90708496850402</v>
      </c>
      <c r="S1174" s="9">
        <f t="shared" si="150"/>
        <v>8553.3116255145487</v>
      </c>
      <c r="T1174" s="9">
        <f t="shared" si="151"/>
        <v>45.576806437213918</v>
      </c>
      <c r="U1174" s="9">
        <f t="shared" si="152"/>
        <v>70746.312912006062</v>
      </c>
    </row>
    <row r="1175" spans="1:21" ht="12.75" customHeight="1" x14ac:dyDescent="0.25">
      <c r="A1175" s="2">
        <v>2004</v>
      </c>
      <c r="B1175" s="2">
        <v>2</v>
      </c>
      <c r="C1175" s="2">
        <v>18</v>
      </c>
      <c r="D1175" s="2">
        <v>21</v>
      </c>
      <c r="E1175" s="7">
        <v>3.2716796330303444E-2</v>
      </c>
      <c r="F1175" s="7">
        <v>1.0370302297443922E-2</v>
      </c>
      <c r="G1175" s="7">
        <v>5.90561432488686E-4</v>
      </c>
      <c r="H1175" s="7">
        <v>1.1680064961746011E-2</v>
      </c>
      <c r="I1175" s="7">
        <v>1.2348808908045994E-4</v>
      </c>
      <c r="J1175" s="7">
        <v>1.4782541126937382E-2</v>
      </c>
      <c r="K1175" s="7">
        <v>6.5540960581987677E-5</v>
      </c>
      <c r="L1175" s="7"/>
      <c r="M1175" s="8">
        <v>7.0329295198581901E-2</v>
      </c>
      <c r="N1175" s="9">
        <f t="shared" si="145"/>
        <v>33118.809263027397</v>
      </c>
      <c r="O1175" s="9">
        <f t="shared" si="146"/>
        <v>17125.85510440217</v>
      </c>
      <c r="P1175" s="9">
        <f t="shared" si="147"/>
        <v>226.10153232076695</v>
      </c>
      <c r="Q1175" s="9">
        <f t="shared" si="148"/>
        <v>9424.3540787260408</v>
      </c>
      <c r="R1175" s="9">
        <f t="shared" si="149"/>
        <v>124.90708496850402</v>
      </c>
      <c r="S1175" s="9">
        <f t="shared" si="150"/>
        <v>8405.988956940595</v>
      </c>
      <c r="T1175" s="9">
        <f t="shared" si="151"/>
        <v>45.576806437213918</v>
      </c>
      <c r="U1175" s="9">
        <f t="shared" si="152"/>
        <v>68471.592826822685</v>
      </c>
    </row>
    <row r="1176" spans="1:21" ht="12.75" customHeight="1" x14ac:dyDescent="0.25">
      <c r="A1176" s="2">
        <v>2004</v>
      </c>
      <c r="B1176" s="2">
        <v>2</v>
      </c>
      <c r="C1176" s="2">
        <v>18</v>
      </c>
      <c r="D1176" s="2">
        <v>22</v>
      </c>
      <c r="E1176" s="7">
        <v>3.0399258832258937E-2</v>
      </c>
      <c r="F1176" s="7">
        <v>9.9097215160905659E-3</v>
      </c>
      <c r="G1176" s="7">
        <v>5.90561432488686E-4</v>
      </c>
      <c r="H1176" s="7">
        <v>1.1363641515379599E-2</v>
      </c>
      <c r="I1176" s="7">
        <v>1.2348808908045994E-4</v>
      </c>
      <c r="J1176" s="7">
        <v>1.4246690625970762E-2</v>
      </c>
      <c r="K1176" s="7">
        <v>6.5540960581987677E-5</v>
      </c>
      <c r="L1176" s="7"/>
      <c r="M1176" s="8">
        <v>6.6698902971851007E-2</v>
      </c>
      <c r="N1176" s="9">
        <f t="shared" si="145"/>
        <v>30772.79464769792</v>
      </c>
      <c r="O1176" s="9">
        <f t="shared" si="146"/>
        <v>16365.236995200657</v>
      </c>
      <c r="P1176" s="9">
        <f t="shared" si="147"/>
        <v>226.10153232076695</v>
      </c>
      <c r="Q1176" s="9">
        <f t="shared" si="148"/>
        <v>9169.0398653946377</v>
      </c>
      <c r="R1176" s="9">
        <f t="shared" si="149"/>
        <v>124.90708496850402</v>
      </c>
      <c r="S1176" s="9">
        <f t="shared" si="150"/>
        <v>8101.2813051899448</v>
      </c>
      <c r="T1176" s="9">
        <f t="shared" si="151"/>
        <v>45.576806437213918</v>
      </c>
      <c r="U1176" s="9">
        <f t="shared" si="152"/>
        <v>64804.938237209644</v>
      </c>
    </row>
    <row r="1177" spans="1:21" ht="12.75" customHeight="1" x14ac:dyDescent="0.25">
      <c r="A1177" s="2">
        <v>2004</v>
      </c>
      <c r="B1177" s="2">
        <v>2</v>
      </c>
      <c r="C1177" s="2">
        <v>18</v>
      </c>
      <c r="D1177" s="2">
        <v>23</v>
      </c>
      <c r="E1177" s="7">
        <v>2.6871356565424286E-2</v>
      </c>
      <c r="F1177" s="7">
        <v>8.7551598086220792E-3</v>
      </c>
      <c r="G1177" s="7">
        <v>5.90561432488686E-4</v>
      </c>
      <c r="H1177" s="7">
        <v>9.5735596345631006E-3</v>
      </c>
      <c r="I1177" s="7">
        <v>1.2348808908045994E-4</v>
      </c>
      <c r="J1177" s="7">
        <v>1.4090917908976174E-2</v>
      </c>
      <c r="K1177" s="7">
        <v>6.5540960581987677E-5</v>
      </c>
      <c r="L1177" s="7"/>
      <c r="M1177" s="8">
        <v>6.0070584399736775E-2</v>
      </c>
      <c r="N1177" s="9">
        <f t="shared" si="145"/>
        <v>27201.542710487993</v>
      </c>
      <c r="O1177" s="9">
        <f t="shared" si="146"/>
        <v>14458.556172977173</v>
      </c>
      <c r="P1177" s="9">
        <f t="shared" si="147"/>
        <v>226.10153232076695</v>
      </c>
      <c r="Q1177" s="9">
        <f t="shared" si="148"/>
        <v>7724.6672929834776</v>
      </c>
      <c r="R1177" s="9">
        <f t="shared" si="149"/>
        <v>124.90708496850402</v>
      </c>
      <c r="S1177" s="9">
        <f t="shared" si="150"/>
        <v>8012.7022356236803</v>
      </c>
      <c r="T1177" s="9">
        <f t="shared" si="151"/>
        <v>45.576806437213918</v>
      </c>
      <c r="U1177" s="9">
        <f t="shared" si="152"/>
        <v>57794.053835798804</v>
      </c>
    </row>
    <row r="1178" spans="1:21" ht="12.75" customHeight="1" x14ac:dyDescent="0.25">
      <c r="A1178" s="2">
        <v>2004</v>
      </c>
      <c r="B1178" s="2">
        <v>2</v>
      </c>
      <c r="C1178" s="2">
        <v>18</v>
      </c>
      <c r="D1178" s="2">
        <v>24</v>
      </c>
      <c r="E1178" s="7">
        <v>2.1592372120819575E-2</v>
      </c>
      <c r="F1178" s="7">
        <v>7.8859956893587262E-3</v>
      </c>
      <c r="G1178" s="7">
        <v>5.90561432488686E-4</v>
      </c>
      <c r="H1178" s="7">
        <v>8.3917520149415035E-3</v>
      </c>
      <c r="I1178" s="7">
        <v>1.2348808908045994E-4</v>
      </c>
      <c r="J1178" s="7">
        <v>1.3679543401778637E-2</v>
      </c>
      <c r="K1178" s="7">
        <v>6.5540960581987677E-5</v>
      </c>
      <c r="L1178" s="7"/>
      <c r="M1178" s="8">
        <v>5.2329253709049582E-2</v>
      </c>
      <c r="N1178" s="9">
        <f t="shared" si="145"/>
        <v>21857.691889696747</v>
      </c>
      <c r="O1178" s="9">
        <f t="shared" si="146"/>
        <v>13023.190226883353</v>
      </c>
      <c r="P1178" s="9">
        <f t="shared" si="147"/>
        <v>226.10153232076695</v>
      </c>
      <c r="Q1178" s="9">
        <f t="shared" si="148"/>
        <v>6771.096101664918</v>
      </c>
      <c r="R1178" s="9">
        <f t="shared" si="149"/>
        <v>124.90708496850402</v>
      </c>
      <c r="S1178" s="9">
        <f t="shared" si="150"/>
        <v>7778.7769899588448</v>
      </c>
      <c r="T1178" s="9">
        <f t="shared" si="151"/>
        <v>45.576806437213918</v>
      </c>
      <c r="U1178" s="9">
        <f t="shared" si="152"/>
        <v>49827.340631930347</v>
      </c>
    </row>
    <row r="1179" spans="1:21" ht="12.75" customHeight="1" x14ac:dyDescent="0.25">
      <c r="A1179" s="2">
        <v>2004</v>
      </c>
      <c r="B1179" s="2">
        <v>2</v>
      </c>
      <c r="C1179" s="2">
        <v>19</v>
      </c>
      <c r="D1179" s="2">
        <v>1</v>
      </c>
      <c r="E1179" s="7">
        <v>1.8739093372183279E-2</v>
      </c>
      <c r="F1179" s="7">
        <v>8.0839969828636719E-3</v>
      </c>
      <c r="G1179" s="7">
        <v>5.90561432488686E-4</v>
      </c>
      <c r="H1179" s="7">
        <v>8.8698430159207097E-3</v>
      </c>
      <c r="I1179" s="7">
        <v>1.2348808908045994E-4</v>
      </c>
      <c r="J1179" s="7">
        <v>1.3281969359995502E-2</v>
      </c>
      <c r="K1179" s="7">
        <v>6.5540960581987677E-5</v>
      </c>
      <c r="L1179" s="7"/>
      <c r="M1179" s="8">
        <v>4.9754493213114301E-2</v>
      </c>
      <c r="N1179" s="9">
        <f t="shared" si="145"/>
        <v>18969.353016406509</v>
      </c>
      <c r="O1179" s="9">
        <f t="shared" si="146"/>
        <v>13350.176014355115</v>
      </c>
      <c r="P1179" s="9">
        <f t="shared" si="147"/>
        <v>226.10153232076695</v>
      </c>
      <c r="Q1179" s="9">
        <f t="shared" si="148"/>
        <v>7156.8558461387247</v>
      </c>
      <c r="R1179" s="9">
        <f t="shared" si="149"/>
        <v>124.90708496850402</v>
      </c>
      <c r="S1179" s="9">
        <f t="shared" si="150"/>
        <v>7552.6992827434497</v>
      </c>
      <c r="T1179" s="9">
        <f t="shared" si="151"/>
        <v>45.576806437213918</v>
      </c>
      <c r="U1179" s="9">
        <f t="shared" si="152"/>
        <v>47425.669583370283</v>
      </c>
    </row>
    <row r="1180" spans="1:21" ht="12.75" customHeight="1" x14ac:dyDescent="0.25">
      <c r="A1180" s="2">
        <v>2004</v>
      </c>
      <c r="B1180" s="2">
        <v>2</v>
      </c>
      <c r="C1180" s="2">
        <v>19</v>
      </c>
      <c r="D1180" s="2">
        <v>2</v>
      </c>
      <c r="E1180" s="7">
        <v>1.7096946003768508E-2</v>
      </c>
      <c r="F1180" s="7">
        <v>7.8637252841198286E-3</v>
      </c>
      <c r="G1180" s="7">
        <v>5.90561432488686E-4</v>
      </c>
      <c r="H1180" s="7">
        <v>8.4419179917255265E-3</v>
      </c>
      <c r="I1180" s="7">
        <v>1.2348808908045994E-4</v>
      </c>
      <c r="J1180" s="7">
        <v>1.3147043780160499E-2</v>
      </c>
      <c r="K1180" s="7">
        <v>6.5540960581987677E-5</v>
      </c>
      <c r="L1180" s="7"/>
      <c r="M1180" s="8">
        <v>4.7329223541925501E-2</v>
      </c>
      <c r="N1180" s="9">
        <f t="shared" si="145"/>
        <v>17307.027496290193</v>
      </c>
      <c r="O1180" s="9">
        <f t="shared" si="146"/>
        <v>12986.412154046298</v>
      </c>
      <c r="P1180" s="9">
        <f t="shared" si="147"/>
        <v>226.10153232076695</v>
      </c>
      <c r="Q1180" s="9">
        <f t="shared" si="148"/>
        <v>6811.5737813239111</v>
      </c>
      <c r="R1180" s="9">
        <f t="shared" si="149"/>
        <v>124.90708496850402</v>
      </c>
      <c r="S1180" s="9">
        <f t="shared" si="150"/>
        <v>7475.9747923894147</v>
      </c>
      <c r="T1180" s="9">
        <f t="shared" si="151"/>
        <v>45.576806437213918</v>
      </c>
      <c r="U1180" s="9">
        <f t="shared" si="152"/>
        <v>44977.573647776306</v>
      </c>
    </row>
    <row r="1181" spans="1:21" ht="12.75" customHeight="1" x14ac:dyDescent="0.25">
      <c r="A1181" s="2">
        <v>2004</v>
      </c>
      <c r="B1181" s="2">
        <v>2</v>
      </c>
      <c r="C1181" s="2">
        <v>19</v>
      </c>
      <c r="D1181" s="2">
        <v>3</v>
      </c>
      <c r="E1181" s="7">
        <v>1.6241678352810603E-2</v>
      </c>
      <c r="F1181" s="7">
        <v>7.6737479088563277E-3</v>
      </c>
      <c r="G1181" s="7">
        <v>5.90561432488686E-4</v>
      </c>
      <c r="H1181" s="7">
        <v>8.3804642982236791E-3</v>
      </c>
      <c r="I1181" s="7">
        <v>1.2348808908045994E-4</v>
      </c>
      <c r="J1181" s="7">
        <v>1.3021831965318136E-2</v>
      </c>
      <c r="K1181" s="7">
        <v>6.5540960581987677E-5</v>
      </c>
      <c r="L1181" s="7"/>
      <c r="M1181" s="8">
        <v>4.6097313007359884E-2</v>
      </c>
      <c r="N1181" s="9">
        <f t="shared" si="145"/>
        <v>16441.250605578054</v>
      </c>
      <c r="O1181" s="9">
        <f t="shared" si="146"/>
        <v>12672.677326597797</v>
      </c>
      <c r="P1181" s="9">
        <f t="shared" si="147"/>
        <v>226.10153232076695</v>
      </c>
      <c r="Q1181" s="9">
        <f t="shared" si="148"/>
        <v>6761.988323631359</v>
      </c>
      <c r="R1181" s="9">
        <f t="shared" si="149"/>
        <v>124.90708496850402</v>
      </c>
      <c r="S1181" s="9">
        <f t="shared" si="150"/>
        <v>7404.7739667799779</v>
      </c>
      <c r="T1181" s="9">
        <f t="shared" si="151"/>
        <v>45.576806437213918</v>
      </c>
      <c r="U1181" s="9">
        <f t="shared" si="152"/>
        <v>43677.275646313676</v>
      </c>
    </row>
    <row r="1182" spans="1:21" ht="12.75" customHeight="1" x14ac:dyDescent="0.25">
      <c r="A1182" s="2">
        <v>2004</v>
      </c>
      <c r="B1182" s="2">
        <v>2</v>
      </c>
      <c r="C1182" s="2">
        <v>19</v>
      </c>
      <c r="D1182" s="2">
        <v>4</v>
      </c>
      <c r="E1182" s="7">
        <v>1.6144663900091324E-2</v>
      </c>
      <c r="F1182" s="7">
        <v>7.6115319000902449E-3</v>
      </c>
      <c r="G1182" s="7">
        <v>5.90561432488686E-4</v>
      </c>
      <c r="H1182" s="7">
        <v>8.4650619611449651E-3</v>
      </c>
      <c r="I1182" s="7">
        <v>1.2348808908045994E-4</v>
      </c>
      <c r="J1182" s="7">
        <v>1.3526131746926174E-2</v>
      </c>
      <c r="K1182" s="7">
        <v>6.5540960581987677E-5</v>
      </c>
      <c r="L1182" s="7"/>
      <c r="M1182" s="8">
        <v>4.6526979990403845E-2</v>
      </c>
      <c r="N1182" s="9">
        <f t="shared" si="145"/>
        <v>16343.044072061482</v>
      </c>
      <c r="O1182" s="9">
        <f t="shared" si="146"/>
        <v>12569.93178256821</v>
      </c>
      <c r="P1182" s="9">
        <f t="shared" si="147"/>
        <v>226.10153232076695</v>
      </c>
      <c r="Q1182" s="9">
        <f t="shared" si="148"/>
        <v>6830.2480749438846</v>
      </c>
      <c r="R1182" s="9">
        <f t="shared" si="149"/>
        <v>124.90708496850402</v>
      </c>
      <c r="S1182" s="9">
        <f t="shared" si="150"/>
        <v>7691.5405219198101</v>
      </c>
      <c r="T1182" s="9">
        <f t="shared" si="151"/>
        <v>45.576806437213918</v>
      </c>
      <c r="U1182" s="9">
        <f t="shared" si="152"/>
        <v>43831.349875219872</v>
      </c>
    </row>
    <row r="1183" spans="1:21" ht="12.75" customHeight="1" x14ac:dyDescent="0.25">
      <c r="A1183" s="2">
        <v>2004</v>
      </c>
      <c r="B1183" s="2">
        <v>2</v>
      </c>
      <c r="C1183" s="2">
        <v>19</v>
      </c>
      <c r="D1183" s="2">
        <v>5</v>
      </c>
      <c r="E1183" s="7">
        <v>1.6954853361110911E-2</v>
      </c>
      <c r="F1183" s="7">
        <v>7.5757733078293072E-3</v>
      </c>
      <c r="G1183" s="7">
        <v>5.90561432488686E-4</v>
      </c>
      <c r="H1183" s="7">
        <v>8.3605764113847542E-3</v>
      </c>
      <c r="I1183" s="7">
        <v>1.2348808908045994E-4</v>
      </c>
      <c r="J1183" s="7">
        <v>1.3265870637938805E-2</v>
      </c>
      <c r="K1183" s="7">
        <v>6.5540960581987677E-5</v>
      </c>
      <c r="L1183" s="7"/>
      <c r="M1183" s="8">
        <v>4.6936664200414917E-2</v>
      </c>
      <c r="N1183" s="9">
        <f t="shared" si="145"/>
        <v>17163.188867276946</v>
      </c>
      <c r="O1183" s="9">
        <f t="shared" si="146"/>
        <v>12510.878878204068</v>
      </c>
      <c r="P1183" s="9">
        <f t="shared" si="147"/>
        <v>226.10153232076695</v>
      </c>
      <c r="Q1183" s="9">
        <f t="shared" si="148"/>
        <v>6745.9412821070591</v>
      </c>
      <c r="R1183" s="9">
        <f t="shared" si="149"/>
        <v>124.90708496850402</v>
      </c>
      <c r="S1183" s="9">
        <f t="shared" si="150"/>
        <v>7543.5448566764162</v>
      </c>
      <c r="T1183" s="9">
        <f t="shared" si="151"/>
        <v>45.576806437213918</v>
      </c>
      <c r="U1183" s="9">
        <f t="shared" si="152"/>
        <v>44360.139307990976</v>
      </c>
    </row>
    <row r="1184" spans="1:21" ht="12.75" customHeight="1" x14ac:dyDescent="0.25">
      <c r="A1184" s="2">
        <v>2004</v>
      </c>
      <c r="B1184" s="2">
        <v>2</v>
      </c>
      <c r="C1184" s="2">
        <v>19</v>
      </c>
      <c r="D1184" s="2">
        <v>6</v>
      </c>
      <c r="E1184" s="7">
        <v>1.81217047475331E-2</v>
      </c>
      <c r="F1184" s="7">
        <v>8.0909556283540046E-3</v>
      </c>
      <c r="G1184" s="7">
        <v>5.90561432488686E-4</v>
      </c>
      <c r="H1184" s="7">
        <v>8.5840895450285792E-3</v>
      </c>
      <c r="I1184" s="7">
        <v>1.2348808908045994E-4</v>
      </c>
      <c r="J1184" s="7">
        <v>1.3424450868052759E-2</v>
      </c>
      <c r="K1184" s="7">
        <v>6.5540960581987677E-5</v>
      </c>
      <c r="L1184" s="7"/>
      <c r="M1184" s="8">
        <v>4.900079127111958E-2</v>
      </c>
      <c r="N1184" s="9">
        <f t="shared" si="145"/>
        <v>18344.378129057492</v>
      </c>
      <c r="O1184" s="9">
        <f t="shared" si="146"/>
        <v>13361.667748247935</v>
      </c>
      <c r="P1184" s="9">
        <f t="shared" si="147"/>
        <v>226.10153232076695</v>
      </c>
      <c r="Q1184" s="9">
        <f t="shared" si="148"/>
        <v>6926.288473634163</v>
      </c>
      <c r="R1184" s="9">
        <f t="shared" si="149"/>
        <v>124.90708496850402</v>
      </c>
      <c r="S1184" s="9">
        <f t="shared" si="150"/>
        <v>7633.7203990057324</v>
      </c>
      <c r="T1184" s="9">
        <f t="shared" si="151"/>
        <v>45.576806437213918</v>
      </c>
      <c r="U1184" s="9">
        <f t="shared" si="152"/>
        <v>46662.640173671811</v>
      </c>
    </row>
    <row r="1185" spans="1:21" ht="12.75" customHeight="1" x14ac:dyDescent="0.25">
      <c r="A1185" s="2">
        <v>2004</v>
      </c>
      <c r="B1185" s="2">
        <v>2</v>
      </c>
      <c r="C1185" s="2">
        <v>19</v>
      </c>
      <c r="D1185" s="2">
        <v>7</v>
      </c>
      <c r="E1185" s="7">
        <v>2.2165354983150951E-2</v>
      </c>
      <c r="F1185" s="7">
        <v>9.5347325119757662E-3</v>
      </c>
      <c r="G1185" s="7">
        <v>1.0870394505286717E-4</v>
      </c>
      <c r="H1185" s="7">
        <v>1.0133864489747129E-2</v>
      </c>
      <c r="I1185" s="7">
        <v>1.2348808908045994E-4</v>
      </c>
      <c r="J1185" s="7">
        <v>1.4007120342811926E-2</v>
      </c>
      <c r="K1185" s="7">
        <v>1.2064047169136827E-5</v>
      </c>
      <c r="L1185" s="7"/>
      <c r="M1185" s="8">
        <v>5.6085328408988236E-2</v>
      </c>
      <c r="N1185" s="9">
        <f t="shared" si="145"/>
        <v>22437.715371731865</v>
      </c>
      <c r="O1185" s="9">
        <f t="shared" si="146"/>
        <v>15745.967935725215</v>
      </c>
      <c r="P1185" s="9">
        <f t="shared" si="147"/>
        <v>41.618241885845784</v>
      </c>
      <c r="Q1185" s="9">
        <f t="shared" si="148"/>
        <v>8176.7633527723647</v>
      </c>
      <c r="R1185" s="9">
        <f t="shared" si="149"/>
        <v>124.90708496850402</v>
      </c>
      <c r="S1185" s="9">
        <f t="shared" si="150"/>
        <v>7965.0513338100827</v>
      </c>
      <c r="T1185" s="9">
        <f t="shared" si="151"/>
        <v>8.3892689059592129</v>
      </c>
      <c r="U1185" s="9">
        <f t="shared" si="152"/>
        <v>54500.412589799831</v>
      </c>
    </row>
    <row r="1186" spans="1:21" ht="12.75" customHeight="1" x14ac:dyDescent="0.25">
      <c r="A1186" s="2">
        <v>2004</v>
      </c>
      <c r="B1186" s="2">
        <v>2</v>
      </c>
      <c r="C1186" s="2">
        <v>19</v>
      </c>
      <c r="D1186" s="2">
        <v>8</v>
      </c>
      <c r="E1186" s="7">
        <v>2.6329486978069895E-2</v>
      </c>
      <c r="F1186" s="7">
        <v>1.1128029853268422E-2</v>
      </c>
      <c r="G1186" s="7">
        <v>0</v>
      </c>
      <c r="H1186" s="7">
        <v>1.0409141653261891E-2</v>
      </c>
      <c r="I1186" s="7">
        <v>1.2348808908045994E-4</v>
      </c>
      <c r="J1186" s="7">
        <v>1.4877097384429321E-2</v>
      </c>
      <c r="K1186" s="7">
        <v>0</v>
      </c>
      <c r="L1186" s="7"/>
      <c r="M1186" s="8">
        <v>6.2867243958109997E-2</v>
      </c>
      <c r="N1186" s="9">
        <f t="shared" si="145"/>
        <v>26653.014812834299</v>
      </c>
      <c r="O1186" s="9">
        <f t="shared" si="146"/>
        <v>18377.191078750937</v>
      </c>
      <c r="P1186" s="9">
        <f t="shared" si="147"/>
        <v>0</v>
      </c>
      <c r="Q1186" s="9">
        <f t="shared" si="148"/>
        <v>8398.877653270456</v>
      </c>
      <c r="R1186" s="9">
        <f t="shared" si="149"/>
        <v>124.90708496850402</v>
      </c>
      <c r="S1186" s="9">
        <f t="shared" si="150"/>
        <v>8459.7577135746269</v>
      </c>
      <c r="T1186" s="9">
        <f t="shared" si="151"/>
        <v>0</v>
      </c>
      <c r="U1186" s="9">
        <f t="shared" si="152"/>
        <v>62013.748343398824</v>
      </c>
    </row>
    <row r="1187" spans="1:21" ht="12.75" customHeight="1" x14ac:dyDescent="0.25">
      <c r="A1187" s="2">
        <v>2004</v>
      </c>
      <c r="B1187" s="2">
        <v>2</v>
      </c>
      <c r="C1187" s="2">
        <v>19</v>
      </c>
      <c r="D1187" s="2">
        <v>9</v>
      </c>
      <c r="E1187" s="7">
        <v>2.5336194132128755E-2</v>
      </c>
      <c r="F1187" s="7">
        <v>1.2097734683052341E-2</v>
      </c>
      <c r="G1187" s="7">
        <v>0</v>
      </c>
      <c r="H1187" s="7">
        <v>1.0109673660120175E-2</v>
      </c>
      <c r="I1187" s="7">
        <v>1.2348808908045994E-4</v>
      </c>
      <c r="J1187" s="7">
        <v>1.5941011449361223E-2</v>
      </c>
      <c r="K1187" s="7">
        <v>0</v>
      </c>
      <c r="L1187" s="7"/>
      <c r="M1187" s="8">
        <v>6.3608102013742951E-2</v>
      </c>
      <c r="N1187" s="9">
        <f t="shared" si="145"/>
        <v>25647.516720205218</v>
      </c>
      <c r="O1187" s="9">
        <f t="shared" si="146"/>
        <v>19978.593230066395</v>
      </c>
      <c r="P1187" s="9">
        <f t="shared" si="147"/>
        <v>0</v>
      </c>
      <c r="Q1187" s="9">
        <f t="shared" si="148"/>
        <v>8157.2443736734276</v>
      </c>
      <c r="R1187" s="9">
        <f t="shared" si="149"/>
        <v>124.90708496850402</v>
      </c>
      <c r="S1187" s="9">
        <f t="shared" si="150"/>
        <v>9064.7450296359075</v>
      </c>
      <c r="T1187" s="9">
        <f t="shared" si="151"/>
        <v>0</v>
      </c>
      <c r="U1187" s="9">
        <f t="shared" si="152"/>
        <v>62973.006438549448</v>
      </c>
    </row>
    <row r="1188" spans="1:21" ht="12.75" customHeight="1" x14ac:dyDescent="0.25">
      <c r="A1188" s="2">
        <v>2004</v>
      </c>
      <c r="B1188" s="2">
        <v>2</v>
      </c>
      <c r="C1188" s="2">
        <v>19</v>
      </c>
      <c r="D1188" s="2">
        <v>10</v>
      </c>
      <c r="E1188" s="7">
        <v>2.3288034126574195E-2</v>
      </c>
      <c r="F1188" s="7">
        <v>1.2557702073380046E-2</v>
      </c>
      <c r="G1188" s="7">
        <v>0</v>
      </c>
      <c r="H1188" s="7">
        <v>1.029285997247162E-2</v>
      </c>
      <c r="I1188" s="7">
        <v>1.2348808908045994E-4</v>
      </c>
      <c r="J1188" s="7">
        <v>1.6034172835729901E-2</v>
      </c>
      <c r="K1188" s="7">
        <v>0</v>
      </c>
      <c r="L1188" s="7"/>
      <c r="M1188" s="8">
        <v>6.229625709723622E-2</v>
      </c>
      <c r="N1188" s="9">
        <f t="shared" si="145"/>
        <v>23574.189616924825</v>
      </c>
      <c r="O1188" s="9">
        <f t="shared" si="146"/>
        <v>20738.198365342334</v>
      </c>
      <c r="P1188" s="9">
        <f t="shared" si="147"/>
        <v>0</v>
      </c>
      <c r="Q1188" s="9">
        <f t="shared" si="148"/>
        <v>8305.0528555295114</v>
      </c>
      <c r="R1188" s="9">
        <f t="shared" si="149"/>
        <v>124.90708496850402</v>
      </c>
      <c r="S1188" s="9">
        <f t="shared" si="150"/>
        <v>9117.720602529891</v>
      </c>
      <c r="T1188" s="9">
        <f t="shared" si="151"/>
        <v>0</v>
      </c>
      <c r="U1188" s="9">
        <f t="shared" si="152"/>
        <v>61860.068525295064</v>
      </c>
    </row>
    <row r="1189" spans="1:21" ht="12.75" customHeight="1" x14ac:dyDescent="0.25">
      <c r="A1189" s="2">
        <v>2004</v>
      </c>
      <c r="B1189" s="2">
        <v>2</v>
      </c>
      <c r="C1189" s="2">
        <v>19</v>
      </c>
      <c r="D1189" s="2">
        <v>11</v>
      </c>
      <c r="E1189" s="7">
        <v>2.2123094009200601E-2</v>
      </c>
      <c r="F1189" s="7">
        <v>1.2884181480138394E-2</v>
      </c>
      <c r="G1189" s="7">
        <v>0</v>
      </c>
      <c r="H1189" s="7">
        <v>9.9994814549317877E-3</v>
      </c>
      <c r="I1189" s="7">
        <v>1.2348808908045994E-4</v>
      </c>
      <c r="J1189" s="7">
        <v>1.6161066898427147E-2</v>
      </c>
      <c r="K1189" s="7">
        <v>0</v>
      </c>
      <c r="L1189" s="7"/>
      <c r="M1189" s="8">
        <v>6.1291311931778392E-2</v>
      </c>
      <c r="N1189" s="9">
        <f t="shared" si="145"/>
        <v>22394.935109220802</v>
      </c>
      <c r="O1189" s="9">
        <f t="shared" si="146"/>
        <v>21277.357095179243</v>
      </c>
      <c r="P1189" s="9">
        <f t="shared" si="147"/>
        <v>0</v>
      </c>
      <c r="Q1189" s="9">
        <f t="shared" si="148"/>
        <v>8068.3330224256206</v>
      </c>
      <c r="R1189" s="9">
        <f t="shared" si="149"/>
        <v>124.90708496850402</v>
      </c>
      <c r="S1189" s="9">
        <f t="shared" si="150"/>
        <v>9189.8780266543981</v>
      </c>
      <c r="T1189" s="9">
        <f t="shared" si="151"/>
        <v>0</v>
      </c>
      <c r="U1189" s="9">
        <f t="shared" si="152"/>
        <v>61055.410338448564</v>
      </c>
    </row>
    <row r="1190" spans="1:21" ht="12.75" customHeight="1" x14ac:dyDescent="0.25">
      <c r="A1190" s="2">
        <v>2004</v>
      </c>
      <c r="B1190" s="2">
        <v>2</v>
      </c>
      <c r="C1190" s="2">
        <v>19</v>
      </c>
      <c r="D1190" s="2">
        <v>12</v>
      </c>
      <c r="E1190" s="7">
        <v>2.2764833198536609E-2</v>
      </c>
      <c r="F1190" s="7">
        <v>1.2390095062348561E-2</v>
      </c>
      <c r="G1190" s="7">
        <v>0</v>
      </c>
      <c r="H1190" s="7">
        <v>9.0155560916815227E-3</v>
      </c>
      <c r="I1190" s="7">
        <v>1.2348808908045994E-4</v>
      </c>
      <c r="J1190" s="7">
        <v>1.6364967133368769E-2</v>
      </c>
      <c r="K1190" s="7">
        <v>0</v>
      </c>
      <c r="L1190" s="7"/>
      <c r="M1190" s="8">
        <v>6.0658939575015926E-2</v>
      </c>
      <c r="N1190" s="9">
        <f t="shared" si="145"/>
        <v>23044.559772762299</v>
      </c>
      <c r="O1190" s="9">
        <f t="shared" si="146"/>
        <v>20461.406686269038</v>
      </c>
      <c r="P1190" s="9">
        <f t="shared" si="147"/>
        <v>0</v>
      </c>
      <c r="Q1190" s="9">
        <f t="shared" si="148"/>
        <v>7274.4281048862358</v>
      </c>
      <c r="R1190" s="9">
        <f t="shared" si="149"/>
        <v>124.90708496850402</v>
      </c>
      <c r="S1190" s="9">
        <f t="shared" si="150"/>
        <v>9305.8244737854366</v>
      </c>
      <c r="T1190" s="9">
        <f t="shared" si="151"/>
        <v>0</v>
      </c>
      <c r="U1190" s="9">
        <f t="shared" si="152"/>
        <v>60211.1261226715</v>
      </c>
    </row>
    <row r="1191" spans="1:21" ht="12.75" customHeight="1" x14ac:dyDescent="0.25">
      <c r="A1191" s="2">
        <v>2004</v>
      </c>
      <c r="B1191" s="2">
        <v>2</v>
      </c>
      <c r="C1191" s="2">
        <v>19</v>
      </c>
      <c r="D1191" s="2">
        <v>13</v>
      </c>
      <c r="E1191" s="7">
        <v>2.3222286137207754E-2</v>
      </c>
      <c r="F1191" s="7">
        <v>1.2178603740169552E-2</v>
      </c>
      <c r="G1191" s="7">
        <v>0</v>
      </c>
      <c r="H1191" s="7">
        <v>9.1586313288652375E-3</v>
      </c>
      <c r="I1191" s="7">
        <v>1.2348808908045994E-4</v>
      </c>
      <c r="J1191" s="7">
        <v>1.539352730979163E-2</v>
      </c>
      <c r="K1191" s="7">
        <v>0</v>
      </c>
      <c r="L1191" s="7"/>
      <c r="M1191" s="8">
        <v>6.0076536605114639E-2</v>
      </c>
      <c r="N1191" s="9">
        <f t="shared" si="145"/>
        <v>23507.633738492503</v>
      </c>
      <c r="O1191" s="9">
        <f t="shared" si="146"/>
        <v>20112.143025906036</v>
      </c>
      <c r="P1191" s="9">
        <f t="shared" si="147"/>
        <v>0</v>
      </c>
      <c r="Q1191" s="9">
        <f t="shared" si="148"/>
        <v>7389.8719572563405</v>
      </c>
      <c r="R1191" s="9">
        <f t="shared" si="149"/>
        <v>124.90708496850402</v>
      </c>
      <c r="S1191" s="9">
        <f t="shared" si="150"/>
        <v>8753.4219903963349</v>
      </c>
      <c r="T1191" s="9">
        <f t="shared" si="151"/>
        <v>0</v>
      </c>
      <c r="U1191" s="9">
        <f t="shared" si="152"/>
        <v>59887.977797019717</v>
      </c>
    </row>
    <row r="1192" spans="1:21" ht="12.75" customHeight="1" x14ac:dyDescent="0.25">
      <c r="A1192" s="2">
        <v>2004</v>
      </c>
      <c r="B1192" s="2">
        <v>2</v>
      </c>
      <c r="C1192" s="2">
        <v>19</v>
      </c>
      <c r="D1192" s="2">
        <v>14</v>
      </c>
      <c r="E1192" s="7">
        <v>2.2451729407282732E-2</v>
      </c>
      <c r="F1192" s="7">
        <v>1.2233226111896572E-2</v>
      </c>
      <c r="G1192" s="7">
        <v>0</v>
      </c>
      <c r="H1192" s="7">
        <v>8.9919932718047196E-3</v>
      </c>
      <c r="I1192" s="7">
        <v>1.2348808908045994E-4</v>
      </c>
      <c r="J1192" s="7">
        <v>1.5471005318587933E-2</v>
      </c>
      <c r="K1192" s="7">
        <v>0</v>
      </c>
      <c r="L1192" s="7"/>
      <c r="M1192" s="8">
        <v>5.9271442198652421E-2</v>
      </c>
      <c r="N1192" s="9">
        <f t="shared" si="145"/>
        <v>22727.60866797264</v>
      </c>
      <c r="O1192" s="9">
        <f t="shared" si="146"/>
        <v>20202.348190309614</v>
      </c>
      <c r="P1192" s="9">
        <f t="shared" si="147"/>
        <v>0</v>
      </c>
      <c r="Q1192" s="9">
        <f t="shared" si="148"/>
        <v>7255.4158512438516</v>
      </c>
      <c r="R1192" s="9">
        <f t="shared" si="149"/>
        <v>124.90708496850402</v>
      </c>
      <c r="S1192" s="9">
        <f t="shared" si="150"/>
        <v>8797.4793199687647</v>
      </c>
      <c r="T1192" s="9">
        <f t="shared" si="151"/>
        <v>0</v>
      </c>
      <c r="U1192" s="9">
        <f t="shared" si="152"/>
        <v>59107.75911446337</v>
      </c>
    </row>
    <row r="1193" spans="1:21" ht="12.75" customHeight="1" x14ac:dyDescent="0.25">
      <c r="A1193" s="2">
        <v>2004</v>
      </c>
      <c r="B1193" s="2">
        <v>2</v>
      </c>
      <c r="C1193" s="2">
        <v>19</v>
      </c>
      <c r="D1193" s="2">
        <v>15</v>
      </c>
      <c r="E1193" s="7">
        <v>2.1834996461884866E-2</v>
      </c>
      <c r="F1193" s="7">
        <v>1.2110968508487531E-2</v>
      </c>
      <c r="G1193" s="7">
        <v>0</v>
      </c>
      <c r="H1193" s="7">
        <v>9.3481485080313138E-3</v>
      </c>
      <c r="I1193" s="7">
        <v>1.2348808908045994E-4</v>
      </c>
      <c r="J1193" s="7">
        <v>1.5264295014813503E-2</v>
      </c>
      <c r="K1193" s="7">
        <v>0</v>
      </c>
      <c r="L1193" s="7"/>
      <c r="M1193" s="8">
        <v>5.8681896582297673E-2</v>
      </c>
      <c r="N1193" s="9">
        <f t="shared" si="145"/>
        <v>22103.297516640923</v>
      </c>
      <c r="O1193" s="9">
        <f t="shared" si="146"/>
        <v>20000.448000581222</v>
      </c>
      <c r="P1193" s="9">
        <f t="shared" si="147"/>
        <v>0</v>
      </c>
      <c r="Q1193" s="9">
        <f t="shared" si="148"/>
        <v>7542.7886581747116</v>
      </c>
      <c r="R1193" s="9">
        <f t="shared" si="149"/>
        <v>124.90708496850402</v>
      </c>
      <c r="S1193" s="9">
        <f t="shared" si="150"/>
        <v>8679.9349467860411</v>
      </c>
      <c r="T1193" s="9">
        <f t="shared" si="151"/>
        <v>0</v>
      </c>
      <c r="U1193" s="9">
        <f t="shared" si="152"/>
        <v>58451.376207151392</v>
      </c>
    </row>
    <row r="1194" spans="1:21" ht="12.75" customHeight="1" x14ac:dyDescent="0.25">
      <c r="A1194" s="2">
        <v>2004</v>
      </c>
      <c r="B1194" s="2">
        <v>2</v>
      </c>
      <c r="C1194" s="2">
        <v>19</v>
      </c>
      <c r="D1194" s="2">
        <v>16</v>
      </c>
      <c r="E1194" s="7">
        <v>2.3234620881654532E-2</v>
      </c>
      <c r="F1194" s="7">
        <v>1.174328852394213E-2</v>
      </c>
      <c r="G1194" s="7">
        <v>0</v>
      </c>
      <c r="H1194" s="7">
        <v>9.657698088809917E-3</v>
      </c>
      <c r="I1194" s="7">
        <v>1.2348808908045994E-4</v>
      </c>
      <c r="J1194" s="7">
        <v>1.4872072717662249E-2</v>
      </c>
      <c r="K1194" s="7">
        <v>0</v>
      </c>
      <c r="L1194" s="7"/>
      <c r="M1194" s="8">
        <v>5.9631168301149291E-2</v>
      </c>
      <c r="N1194" s="9">
        <f t="shared" si="145"/>
        <v>23520.120048109031</v>
      </c>
      <c r="O1194" s="9">
        <f t="shared" si="146"/>
        <v>19393.249294168836</v>
      </c>
      <c r="P1194" s="9">
        <f t="shared" si="147"/>
        <v>0</v>
      </c>
      <c r="Q1194" s="9">
        <f t="shared" si="148"/>
        <v>7792.5565202314192</v>
      </c>
      <c r="R1194" s="9">
        <f t="shared" si="149"/>
        <v>124.90708496850402</v>
      </c>
      <c r="S1194" s="9">
        <f t="shared" si="150"/>
        <v>8456.9004718464548</v>
      </c>
      <c r="T1194" s="9">
        <f t="shared" si="151"/>
        <v>0</v>
      </c>
      <c r="U1194" s="9">
        <f t="shared" si="152"/>
        <v>59287.733419324242</v>
      </c>
    </row>
    <row r="1195" spans="1:21" ht="12.75" customHeight="1" x14ac:dyDescent="0.25">
      <c r="A1195" s="2">
        <v>2004</v>
      </c>
      <c r="B1195" s="2">
        <v>2</v>
      </c>
      <c r="C1195" s="2">
        <v>19</v>
      </c>
      <c r="D1195" s="2">
        <v>17</v>
      </c>
      <c r="E1195" s="7">
        <v>2.7502839924515608E-2</v>
      </c>
      <c r="F1195" s="7">
        <v>1.1484658114244211E-2</v>
      </c>
      <c r="G1195" s="7">
        <v>3.9721441559336554E-5</v>
      </c>
      <c r="H1195" s="7">
        <v>1.0298001172268239E-2</v>
      </c>
      <c r="I1195" s="7">
        <v>1.2348808908045994E-4</v>
      </c>
      <c r="J1195" s="7">
        <v>1.5331222043994418E-2</v>
      </c>
      <c r="K1195" s="7">
        <v>4.408316040093052E-6</v>
      </c>
      <c r="L1195" s="7"/>
      <c r="M1195" s="8">
        <v>6.4784339101702365E-2</v>
      </c>
      <c r="N1195" s="9">
        <f t="shared" si="145"/>
        <v>27840.785523609949</v>
      </c>
      <c r="O1195" s="9">
        <f t="shared" si="146"/>
        <v>18966.138608767655</v>
      </c>
      <c r="P1195" s="9">
        <f t="shared" si="147"/>
        <v>15.207696115048707</v>
      </c>
      <c r="Q1195" s="9">
        <f t="shared" si="148"/>
        <v>8309.2011618472861</v>
      </c>
      <c r="R1195" s="9">
        <f t="shared" si="149"/>
        <v>124.90708496850402</v>
      </c>
      <c r="S1195" s="9">
        <f t="shared" si="150"/>
        <v>8717.9925353551953</v>
      </c>
      <c r="T1195" s="9">
        <f t="shared" si="151"/>
        <v>3.0655175799880396</v>
      </c>
      <c r="U1195" s="9">
        <f t="shared" si="152"/>
        <v>63977.29812824363</v>
      </c>
    </row>
    <row r="1196" spans="1:21" ht="12.75" customHeight="1" x14ac:dyDescent="0.25">
      <c r="A1196" s="2">
        <v>2004</v>
      </c>
      <c r="B1196" s="2">
        <v>2</v>
      </c>
      <c r="C1196" s="2">
        <v>19</v>
      </c>
      <c r="D1196" s="2">
        <v>18</v>
      </c>
      <c r="E1196" s="7">
        <v>3.3838443495992042E-2</v>
      </c>
      <c r="F1196" s="7">
        <v>1.1071035038603237E-2</v>
      </c>
      <c r="G1196" s="7">
        <v>5.90561432488686E-4</v>
      </c>
      <c r="H1196" s="7">
        <v>1.0150211255724108E-2</v>
      </c>
      <c r="I1196" s="7">
        <v>1.2348808908045994E-4</v>
      </c>
      <c r="J1196" s="7">
        <v>1.4420833991564734E-2</v>
      </c>
      <c r="K1196" s="7">
        <v>6.5540960581987677E-5</v>
      </c>
      <c r="L1196" s="7"/>
      <c r="M1196" s="8">
        <v>7.0260114264035264E-2</v>
      </c>
      <c r="N1196" s="9">
        <f t="shared" si="145"/>
        <v>34254.238849892186</v>
      </c>
      <c r="O1196" s="9">
        <f t="shared" si="146"/>
        <v>18283.06798477914</v>
      </c>
      <c r="P1196" s="9">
        <f t="shared" si="147"/>
        <v>226.10153232076695</v>
      </c>
      <c r="Q1196" s="9">
        <f t="shared" si="148"/>
        <v>8189.9531518970853</v>
      </c>
      <c r="R1196" s="9">
        <f t="shared" si="149"/>
        <v>124.90708496850402</v>
      </c>
      <c r="S1196" s="9">
        <f t="shared" si="150"/>
        <v>8200.3067160132505</v>
      </c>
      <c r="T1196" s="9">
        <f t="shared" si="151"/>
        <v>45.576806437213918</v>
      </c>
      <c r="U1196" s="9">
        <f t="shared" si="152"/>
        <v>69324.152126308138</v>
      </c>
    </row>
    <row r="1197" spans="1:21" ht="12.75" customHeight="1" x14ac:dyDescent="0.25">
      <c r="A1197" s="2">
        <v>2004</v>
      </c>
      <c r="B1197" s="2">
        <v>2</v>
      </c>
      <c r="C1197" s="2">
        <v>19</v>
      </c>
      <c r="D1197" s="2">
        <v>19</v>
      </c>
      <c r="E1197" s="7">
        <v>3.6296395525762963E-2</v>
      </c>
      <c r="F1197" s="7">
        <v>1.1189060698102122E-2</v>
      </c>
      <c r="G1197" s="7">
        <v>5.90561432488686E-4</v>
      </c>
      <c r="H1197" s="7">
        <v>1.1019382125064779E-2</v>
      </c>
      <c r="I1197" s="7">
        <v>1.2348808908045994E-4</v>
      </c>
      <c r="J1197" s="7">
        <v>1.4739921210381014E-2</v>
      </c>
      <c r="K1197" s="7">
        <v>6.5540960581987677E-5</v>
      </c>
      <c r="L1197" s="7"/>
      <c r="M1197" s="8">
        <v>7.4024350041462031E-2</v>
      </c>
      <c r="N1197" s="9">
        <f t="shared" si="145"/>
        <v>36742.393363243929</v>
      </c>
      <c r="O1197" s="9">
        <f t="shared" si="146"/>
        <v>18477.979404446975</v>
      </c>
      <c r="P1197" s="9">
        <f t="shared" si="147"/>
        <v>226.10153232076695</v>
      </c>
      <c r="Q1197" s="9">
        <f t="shared" si="148"/>
        <v>8891.2655208272772</v>
      </c>
      <c r="R1197" s="9">
        <f t="shared" si="149"/>
        <v>124.90708496850402</v>
      </c>
      <c r="S1197" s="9">
        <f t="shared" si="150"/>
        <v>8381.753438510972</v>
      </c>
      <c r="T1197" s="9">
        <f t="shared" si="151"/>
        <v>45.576806437213918</v>
      </c>
      <c r="U1197" s="9">
        <f t="shared" si="152"/>
        <v>72889.977150755629</v>
      </c>
    </row>
    <row r="1198" spans="1:21" ht="12.75" customHeight="1" x14ac:dyDescent="0.25">
      <c r="A1198" s="2">
        <v>2004</v>
      </c>
      <c r="B1198" s="2">
        <v>2</v>
      </c>
      <c r="C1198" s="2">
        <v>19</v>
      </c>
      <c r="D1198" s="2">
        <v>20</v>
      </c>
      <c r="E1198" s="7">
        <v>3.4778246387905665E-2</v>
      </c>
      <c r="F1198" s="7">
        <v>1.0854762065794896E-2</v>
      </c>
      <c r="G1198" s="7">
        <v>5.90561432488686E-4</v>
      </c>
      <c r="H1198" s="7">
        <v>1.105504975383678E-2</v>
      </c>
      <c r="I1198" s="7">
        <v>1.2348808908045994E-4</v>
      </c>
      <c r="J1198" s="7">
        <v>1.5771596767936075E-2</v>
      </c>
      <c r="K1198" s="7">
        <v>6.5540960581987677E-5</v>
      </c>
      <c r="L1198" s="7"/>
      <c r="M1198" s="8">
        <v>7.3239245457624558E-2</v>
      </c>
      <c r="N1198" s="9">
        <f t="shared" si="145"/>
        <v>35205.589722022043</v>
      </c>
      <c r="O1198" s="9">
        <f t="shared" si="146"/>
        <v>17925.907750768711</v>
      </c>
      <c r="P1198" s="9">
        <f t="shared" si="147"/>
        <v>226.10153232076695</v>
      </c>
      <c r="Q1198" s="9">
        <f t="shared" si="148"/>
        <v>8920.0448438701551</v>
      </c>
      <c r="R1198" s="9">
        <f t="shared" si="149"/>
        <v>124.90708496850402</v>
      </c>
      <c r="S1198" s="9">
        <f t="shared" si="150"/>
        <v>8968.4085520996905</v>
      </c>
      <c r="T1198" s="9">
        <f t="shared" si="151"/>
        <v>45.576806437213918</v>
      </c>
      <c r="U1198" s="9">
        <f t="shared" si="152"/>
        <v>71416.536292487086</v>
      </c>
    </row>
    <row r="1199" spans="1:21" ht="12.75" customHeight="1" x14ac:dyDescent="0.25">
      <c r="A1199" s="2">
        <v>2004</v>
      </c>
      <c r="B1199" s="2">
        <v>2</v>
      </c>
      <c r="C1199" s="2">
        <v>19</v>
      </c>
      <c r="D1199" s="2">
        <v>21</v>
      </c>
      <c r="E1199" s="7">
        <v>3.3790663241013097E-2</v>
      </c>
      <c r="F1199" s="7">
        <v>1.0623074954883734E-2</v>
      </c>
      <c r="G1199" s="7">
        <v>5.90561432488686E-4</v>
      </c>
      <c r="H1199" s="7">
        <v>1.114204954799009E-2</v>
      </c>
      <c r="I1199" s="7">
        <v>1.2348808908045994E-4</v>
      </c>
      <c r="J1199" s="7">
        <v>1.5747616206469486E-2</v>
      </c>
      <c r="K1199" s="7">
        <v>6.5540960581987677E-5</v>
      </c>
      <c r="L1199" s="7"/>
      <c r="M1199" s="8">
        <v>7.2082994432507555E-2</v>
      </c>
      <c r="N1199" s="9">
        <f t="shared" si="145"/>
        <v>34205.87148729316</v>
      </c>
      <c r="O1199" s="9">
        <f t="shared" si="146"/>
        <v>17543.292106864086</v>
      </c>
      <c r="P1199" s="9">
        <f t="shared" si="147"/>
        <v>226.10153232076695</v>
      </c>
      <c r="Q1199" s="9">
        <f t="shared" si="148"/>
        <v>8990.2428151624754</v>
      </c>
      <c r="R1199" s="9">
        <f t="shared" si="149"/>
        <v>124.90708496850402</v>
      </c>
      <c r="S1199" s="9">
        <f t="shared" si="150"/>
        <v>8954.7721729996156</v>
      </c>
      <c r="T1199" s="9">
        <f t="shared" si="151"/>
        <v>45.576806437213918</v>
      </c>
      <c r="U1199" s="9">
        <f t="shared" si="152"/>
        <v>70090.764006045822</v>
      </c>
    </row>
    <row r="1200" spans="1:21" ht="12.75" customHeight="1" x14ac:dyDescent="0.25">
      <c r="A1200" s="2">
        <v>2004</v>
      </c>
      <c r="B1200" s="2">
        <v>2</v>
      </c>
      <c r="C1200" s="2">
        <v>19</v>
      </c>
      <c r="D1200" s="2">
        <v>22</v>
      </c>
      <c r="E1200" s="7">
        <v>3.1002454107508671E-2</v>
      </c>
      <c r="F1200" s="7">
        <v>9.9847882960653941E-3</v>
      </c>
      <c r="G1200" s="7">
        <v>5.90561432488686E-4</v>
      </c>
      <c r="H1200" s="7">
        <v>1.029343901148172E-2</v>
      </c>
      <c r="I1200" s="7">
        <v>1.2348808908045994E-4</v>
      </c>
      <c r="J1200" s="7">
        <v>1.5470520979694459E-2</v>
      </c>
      <c r="K1200" s="7">
        <v>6.5540960581987677E-5</v>
      </c>
      <c r="L1200" s="7"/>
      <c r="M1200" s="8">
        <v>6.7530792876901377E-2</v>
      </c>
      <c r="N1200" s="9">
        <f t="shared" si="145"/>
        <v>31383.401782567409</v>
      </c>
      <c r="O1200" s="9">
        <f t="shared" si="146"/>
        <v>16489.204721514656</v>
      </c>
      <c r="P1200" s="9">
        <f t="shared" si="147"/>
        <v>226.10153232076695</v>
      </c>
      <c r="Q1200" s="9">
        <f t="shared" si="148"/>
        <v>8305.5200677132143</v>
      </c>
      <c r="R1200" s="9">
        <f t="shared" si="149"/>
        <v>124.90708496850402</v>
      </c>
      <c r="S1200" s="9">
        <f t="shared" si="150"/>
        <v>8797.2039040335058</v>
      </c>
      <c r="T1200" s="9">
        <f t="shared" si="151"/>
        <v>45.576806437213918</v>
      </c>
      <c r="U1200" s="9">
        <f t="shared" si="152"/>
        <v>65371.915899555279</v>
      </c>
    </row>
    <row r="1201" spans="1:21" ht="12.75" customHeight="1" x14ac:dyDescent="0.25">
      <c r="A1201" s="2">
        <v>2004</v>
      </c>
      <c r="B1201" s="2">
        <v>2</v>
      </c>
      <c r="C1201" s="2">
        <v>19</v>
      </c>
      <c r="D1201" s="2">
        <v>23</v>
      </c>
      <c r="E1201" s="7">
        <v>2.7787877642259508E-2</v>
      </c>
      <c r="F1201" s="7">
        <v>9.0302085174377364E-3</v>
      </c>
      <c r="G1201" s="7">
        <v>5.90561432488686E-4</v>
      </c>
      <c r="H1201" s="7">
        <v>8.9327755915902095E-3</v>
      </c>
      <c r="I1201" s="7">
        <v>1.2348808908045994E-4</v>
      </c>
      <c r="J1201" s="7">
        <v>1.5254769611832079E-2</v>
      </c>
      <c r="K1201" s="7">
        <v>6.5540960581987677E-5</v>
      </c>
      <c r="L1201" s="7"/>
      <c r="M1201" s="8">
        <v>6.1785221845270667E-2</v>
      </c>
      <c r="N1201" s="9">
        <f t="shared" si="145"/>
        <v>28129.325688466652</v>
      </c>
      <c r="O1201" s="9">
        <f t="shared" si="146"/>
        <v>14912.780572490667</v>
      </c>
      <c r="P1201" s="9">
        <f t="shared" si="147"/>
        <v>226.10153232076695</v>
      </c>
      <c r="Q1201" s="9">
        <f t="shared" si="148"/>
        <v>7207.6345770908274</v>
      </c>
      <c r="R1201" s="9">
        <f t="shared" si="149"/>
        <v>124.90708496850402</v>
      </c>
      <c r="S1201" s="9">
        <f t="shared" si="150"/>
        <v>8674.5183927859744</v>
      </c>
      <c r="T1201" s="9">
        <f t="shared" si="151"/>
        <v>45.576806437213918</v>
      </c>
      <c r="U1201" s="9">
        <f t="shared" si="152"/>
        <v>59320.844654560613</v>
      </c>
    </row>
    <row r="1202" spans="1:21" ht="12.75" customHeight="1" x14ac:dyDescent="0.25">
      <c r="A1202" s="2">
        <v>2004</v>
      </c>
      <c r="B1202" s="2">
        <v>2</v>
      </c>
      <c r="C1202" s="2">
        <v>19</v>
      </c>
      <c r="D1202" s="2">
        <v>24</v>
      </c>
      <c r="E1202" s="7">
        <v>2.2555546182394335E-2</v>
      </c>
      <c r="F1202" s="7">
        <v>8.0744289417217334E-3</v>
      </c>
      <c r="G1202" s="7">
        <v>5.90561432488686E-4</v>
      </c>
      <c r="H1202" s="7">
        <v>7.9310836312541533E-3</v>
      </c>
      <c r="I1202" s="7">
        <v>1.2348808908045994E-4</v>
      </c>
      <c r="J1202" s="7">
        <v>1.4306559034297259E-2</v>
      </c>
      <c r="K1202" s="7">
        <v>6.5540960581987677E-5</v>
      </c>
      <c r="L1202" s="7"/>
      <c r="M1202" s="8">
        <v>5.3647208271818618E-2</v>
      </c>
      <c r="N1202" s="9">
        <f t="shared" si="145"/>
        <v>22832.701108519424</v>
      </c>
      <c r="O1202" s="9">
        <f t="shared" si="146"/>
        <v>13334.375039462589</v>
      </c>
      <c r="P1202" s="9">
        <f t="shared" si="147"/>
        <v>226.10153232076695</v>
      </c>
      <c r="Q1202" s="9">
        <f t="shared" si="148"/>
        <v>6399.3942339986779</v>
      </c>
      <c r="R1202" s="9">
        <f t="shared" si="149"/>
        <v>124.90708496850402</v>
      </c>
      <c r="S1202" s="9">
        <f t="shared" si="150"/>
        <v>8135.3250582186502</v>
      </c>
      <c r="T1202" s="9">
        <f t="shared" si="151"/>
        <v>45.576806437213918</v>
      </c>
      <c r="U1202" s="9">
        <f t="shared" si="152"/>
        <v>51098.380863925828</v>
      </c>
    </row>
    <row r="1203" spans="1:21" ht="12.75" customHeight="1" x14ac:dyDescent="0.25">
      <c r="A1203" s="2">
        <v>2004</v>
      </c>
      <c r="B1203" s="2">
        <v>2</v>
      </c>
      <c r="C1203" s="2">
        <v>20</v>
      </c>
      <c r="D1203" s="2">
        <v>1</v>
      </c>
      <c r="E1203" s="7">
        <v>1.6736208753213126E-2</v>
      </c>
      <c r="F1203" s="7">
        <v>7.4205233086402471E-3</v>
      </c>
      <c r="G1203" s="7">
        <v>5.90561432488686E-4</v>
      </c>
      <c r="H1203" s="7">
        <v>7.9817303531333553E-3</v>
      </c>
      <c r="I1203" s="7">
        <v>1.2348808908045994E-4</v>
      </c>
      <c r="J1203" s="7">
        <v>1.3181207207488539E-2</v>
      </c>
      <c r="K1203" s="7">
        <v>6.5540960581987677E-5</v>
      </c>
      <c r="L1203" s="7"/>
      <c r="M1203" s="8">
        <v>4.6099260104626408E-2</v>
      </c>
      <c r="N1203" s="9">
        <f t="shared" si="145"/>
        <v>16941.857628354599</v>
      </c>
      <c r="O1203" s="9">
        <f t="shared" si="146"/>
        <v>12254.493971109725</v>
      </c>
      <c r="P1203" s="9">
        <f t="shared" si="147"/>
        <v>226.10153232076695</v>
      </c>
      <c r="Q1203" s="9">
        <f t="shared" si="148"/>
        <v>6440.2598149247797</v>
      </c>
      <c r="R1203" s="9">
        <f t="shared" si="149"/>
        <v>124.90708496850402</v>
      </c>
      <c r="S1203" s="9">
        <f t="shared" si="150"/>
        <v>7495.4015871728525</v>
      </c>
      <c r="T1203" s="9">
        <f t="shared" si="151"/>
        <v>45.576806437213918</v>
      </c>
      <c r="U1203" s="9">
        <f t="shared" si="152"/>
        <v>43528.598425288445</v>
      </c>
    </row>
    <row r="1204" spans="1:21" ht="12.75" customHeight="1" x14ac:dyDescent="0.25">
      <c r="A1204" s="2">
        <v>2004</v>
      </c>
      <c r="B1204" s="2">
        <v>2</v>
      </c>
      <c r="C1204" s="2">
        <v>20</v>
      </c>
      <c r="D1204" s="2">
        <v>2</v>
      </c>
      <c r="E1204" s="7">
        <v>1.4815262061645686E-2</v>
      </c>
      <c r="F1204" s="7">
        <v>7.2319584312565263E-3</v>
      </c>
      <c r="G1204" s="7">
        <v>5.90561432488686E-4</v>
      </c>
      <c r="H1204" s="7">
        <v>8.0283049525113007E-3</v>
      </c>
      <c r="I1204" s="7">
        <v>1.2348808908045994E-4</v>
      </c>
      <c r="J1204" s="7">
        <v>1.2965999487597534E-2</v>
      </c>
      <c r="K1204" s="7">
        <v>6.5540960581987677E-5</v>
      </c>
      <c r="L1204" s="7"/>
      <c r="M1204" s="8">
        <v>4.3821115415162176E-2</v>
      </c>
      <c r="N1204" s="9">
        <f t="shared" si="145"/>
        <v>14997.306993256534</v>
      </c>
      <c r="O1204" s="9">
        <f t="shared" si="146"/>
        <v>11943.09178868261</v>
      </c>
      <c r="P1204" s="9">
        <f t="shared" si="147"/>
        <v>226.10153232076695</v>
      </c>
      <c r="Q1204" s="9">
        <f t="shared" si="148"/>
        <v>6477.8397014279935</v>
      </c>
      <c r="R1204" s="9">
        <f t="shared" si="149"/>
        <v>124.90708496850402</v>
      </c>
      <c r="S1204" s="9">
        <f t="shared" si="150"/>
        <v>7373.0252175542591</v>
      </c>
      <c r="T1204" s="9">
        <f t="shared" si="151"/>
        <v>45.576806437213918</v>
      </c>
      <c r="U1204" s="9">
        <f t="shared" si="152"/>
        <v>41187.849124647888</v>
      </c>
    </row>
    <row r="1205" spans="1:21" ht="12.75" customHeight="1" x14ac:dyDescent="0.25">
      <c r="A1205" s="2">
        <v>2004</v>
      </c>
      <c r="B1205" s="2">
        <v>2</v>
      </c>
      <c r="C1205" s="2">
        <v>20</v>
      </c>
      <c r="D1205" s="2">
        <v>3</v>
      </c>
      <c r="E1205" s="7">
        <v>1.4474730855278863E-2</v>
      </c>
      <c r="F1205" s="7">
        <v>6.895463662631481E-3</v>
      </c>
      <c r="G1205" s="7">
        <v>5.90561432488686E-4</v>
      </c>
      <c r="H1205" s="7">
        <v>7.6751213959406683E-3</v>
      </c>
      <c r="I1205" s="7">
        <v>1.2348808908045994E-4</v>
      </c>
      <c r="J1205" s="7">
        <v>1.2866229472971009E-2</v>
      </c>
      <c r="K1205" s="7">
        <v>6.5540960581987677E-5</v>
      </c>
      <c r="L1205" s="7"/>
      <c r="M1205" s="8">
        <v>4.2691135868973155E-2</v>
      </c>
      <c r="N1205" s="9">
        <f t="shared" si="145"/>
        <v>14652.591454549422</v>
      </c>
      <c r="O1205" s="9">
        <f t="shared" si="146"/>
        <v>11387.393363933481</v>
      </c>
      <c r="P1205" s="9">
        <f t="shared" si="147"/>
        <v>226.10153232076695</v>
      </c>
      <c r="Q1205" s="9">
        <f t="shared" si="148"/>
        <v>6192.8646689425714</v>
      </c>
      <c r="R1205" s="9">
        <f t="shared" si="149"/>
        <v>124.90708496850402</v>
      </c>
      <c r="S1205" s="9">
        <f t="shared" si="150"/>
        <v>7316.2916942727916</v>
      </c>
      <c r="T1205" s="9">
        <f t="shared" si="151"/>
        <v>45.576806437213918</v>
      </c>
      <c r="U1205" s="9">
        <f t="shared" si="152"/>
        <v>39945.726605424759</v>
      </c>
    </row>
    <row r="1206" spans="1:21" ht="12.75" customHeight="1" x14ac:dyDescent="0.25">
      <c r="A1206" s="2">
        <v>2004</v>
      </c>
      <c r="B1206" s="2">
        <v>2</v>
      </c>
      <c r="C1206" s="2">
        <v>20</v>
      </c>
      <c r="D1206" s="2">
        <v>4</v>
      </c>
      <c r="E1206" s="7">
        <v>1.4771354147703813E-2</v>
      </c>
      <c r="F1206" s="7">
        <v>6.8258541110990823E-3</v>
      </c>
      <c r="G1206" s="7">
        <v>5.90561432488686E-4</v>
      </c>
      <c r="H1206" s="7">
        <v>7.5829300394808776E-3</v>
      </c>
      <c r="I1206" s="7">
        <v>1.2348808908045994E-4</v>
      </c>
      <c r="J1206" s="7">
        <v>1.3109366255373038E-2</v>
      </c>
      <c r="K1206" s="7">
        <v>6.5540960581987677E-5</v>
      </c>
      <c r="L1206" s="7"/>
      <c r="M1206" s="8">
        <v>4.3069095035807942E-2</v>
      </c>
      <c r="N1206" s="9">
        <f t="shared" si="145"/>
        <v>14952.859553712113</v>
      </c>
      <c r="O1206" s="9">
        <f t="shared" si="146"/>
        <v>11272.437882479473</v>
      </c>
      <c r="P1206" s="9">
        <f t="shared" si="147"/>
        <v>226.10153232076695</v>
      </c>
      <c r="Q1206" s="9">
        <f t="shared" si="148"/>
        <v>6118.4777550751651</v>
      </c>
      <c r="R1206" s="9">
        <f t="shared" si="149"/>
        <v>124.90708496850402</v>
      </c>
      <c r="S1206" s="9">
        <f t="shared" si="150"/>
        <v>7454.549730583828</v>
      </c>
      <c r="T1206" s="9">
        <f t="shared" si="151"/>
        <v>45.576806437213918</v>
      </c>
      <c r="U1206" s="9">
        <f t="shared" si="152"/>
        <v>40194.910345577067</v>
      </c>
    </row>
    <row r="1207" spans="1:21" ht="12.75" customHeight="1" x14ac:dyDescent="0.25">
      <c r="A1207" s="2">
        <v>2004</v>
      </c>
      <c r="B1207" s="2">
        <v>2</v>
      </c>
      <c r="C1207" s="2">
        <v>20</v>
      </c>
      <c r="D1207" s="2">
        <v>5</v>
      </c>
      <c r="E1207" s="7">
        <v>1.4650260275808366E-2</v>
      </c>
      <c r="F1207" s="7">
        <v>6.9851601232735344E-3</v>
      </c>
      <c r="G1207" s="7">
        <v>5.90561432488686E-4</v>
      </c>
      <c r="H1207" s="7">
        <v>8.0963566960325882E-3</v>
      </c>
      <c r="I1207" s="7">
        <v>1.2348808908045994E-4</v>
      </c>
      <c r="J1207" s="7">
        <v>1.2800605636326718E-2</v>
      </c>
      <c r="K1207" s="7">
        <v>6.5540960581987677E-5</v>
      </c>
      <c r="L1207" s="7"/>
      <c r="M1207" s="8">
        <v>4.3311973213592342E-2</v>
      </c>
      <c r="N1207" s="9">
        <f t="shared" si="145"/>
        <v>14830.277721257076</v>
      </c>
      <c r="O1207" s="9">
        <f t="shared" si="146"/>
        <v>11535.521021572946</v>
      </c>
      <c r="P1207" s="9">
        <f t="shared" si="147"/>
        <v>226.10153232076695</v>
      </c>
      <c r="Q1207" s="9">
        <f t="shared" si="148"/>
        <v>6532.7489616692465</v>
      </c>
      <c r="R1207" s="9">
        <f t="shared" si="149"/>
        <v>124.90708496850402</v>
      </c>
      <c r="S1207" s="9">
        <f t="shared" si="150"/>
        <v>7278.9751570545195</v>
      </c>
      <c r="T1207" s="9">
        <f t="shared" si="151"/>
        <v>45.576806437213918</v>
      </c>
      <c r="U1207" s="9">
        <f t="shared" si="152"/>
        <v>40574.108285280272</v>
      </c>
    </row>
    <row r="1208" spans="1:21" ht="12.75" customHeight="1" x14ac:dyDescent="0.25">
      <c r="A1208" s="2">
        <v>2004</v>
      </c>
      <c r="B1208" s="2">
        <v>2</v>
      </c>
      <c r="C1208" s="2">
        <v>20</v>
      </c>
      <c r="D1208" s="2">
        <v>6</v>
      </c>
      <c r="E1208" s="7">
        <v>1.6065677121227698E-2</v>
      </c>
      <c r="F1208" s="7">
        <v>7.4887919910447288E-3</v>
      </c>
      <c r="G1208" s="7">
        <v>5.90561432488686E-4</v>
      </c>
      <c r="H1208" s="7">
        <v>8.1147955619788065E-3</v>
      </c>
      <c r="I1208" s="7">
        <v>1.2348808908045994E-4</v>
      </c>
      <c r="J1208" s="7">
        <v>1.2797076764411955E-2</v>
      </c>
      <c r="K1208" s="7">
        <v>6.5540960581987677E-5</v>
      </c>
      <c r="L1208" s="7"/>
      <c r="M1208" s="8">
        <v>4.5245931920814324E-2</v>
      </c>
      <c r="N1208" s="9">
        <f t="shared" si="145"/>
        <v>16263.08673036228</v>
      </c>
      <c r="O1208" s="9">
        <f t="shared" si="146"/>
        <v>12367.23509759702</v>
      </c>
      <c r="P1208" s="9">
        <f t="shared" si="147"/>
        <v>226.10153232076695</v>
      </c>
      <c r="Q1208" s="9">
        <f t="shared" si="148"/>
        <v>6547.6268242544693</v>
      </c>
      <c r="R1208" s="9">
        <f t="shared" si="149"/>
        <v>124.90708496850402</v>
      </c>
      <c r="S1208" s="9">
        <f t="shared" si="150"/>
        <v>7276.9684886413397</v>
      </c>
      <c r="T1208" s="9">
        <f t="shared" si="151"/>
        <v>45.576806437213918</v>
      </c>
      <c r="U1208" s="9">
        <f t="shared" si="152"/>
        <v>42851.502564581591</v>
      </c>
    </row>
    <row r="1209" spans="1:21" ht="12.75" customHeight="1" x14ac:dyDescent="0.25">
      <c r="A1209" s="2">
        <v>2004</v>
      </c>
      <c r="B1209" s="2">
        <v>2</v>
      </c>
      <c r="C1209" s="2">
        <v>20</v>
      </c>
      <c r="D1209" s="2">
        <v>7</v>
      </c>
      <c r="E1209" s="7">
        <v>2.0285524520284811E-2</v>
      </c>
      <c r="F1209" s="7">
        <v>8.6150821683936372E-3</v>
      </c>
      <c r="G1209" s="7">
        <v>9.8253565790655019E-5</v>
      </c>
      <c r="H1209" s="7">
        <v>8.5564222523334815E-3</v>
      </c>
      <c r="I1209" s="7">
        <v>1.2348808908045994E-4</v>
      </c>
      <c r="J1209" s="7">
        <v>1.3391883816429851E-2</v>
      </c>
      <c r="K1209" s="7">
        <v>1.0904256065940141E-5</v>
      </c>
      <c r="L1209" s="7"/>
      <c r="M1209" s="8">
        <v>5.1081558668378838E-2</v>
      </c>
      <c r="N1209" s="9">
        <f t="shared" si="145"/>
        <v>20534.786187653201</v>
      </c>
      <c r="O1209" s="9">
        <f t="shared" si="146"/>
        <v>14227.227393823825</v>
      </c>
      <c r="P1209" s="9">
        <f t="shared" si="147"/>
        <v>37.617224151649943</v>
      </c>
      <c r="Q1209" s="9">
        <f t="shared" si="148"/>
        <v>6903.9644229022242</v>
      </c>
      <c r="R1209" s="9">
        <f t="shared" si="149"/>
        <v>124.90708496850402</v>
      </c>
      <c r="S1209" s="9">
        <f t="shared" si="150"/>
        <v>7615.2013721380554</v>
      </c>
      <c r="T1209" s="9">
        <f t="shared" si="151"/>
        <v>7.5827568538223806</v>
      </c>
      <c r="U1209" s="9">
        <f t="shared" si="152"/>
        <v>49451.286442491277</v>
      </c>
    </row>
    <row r="1210" spans="1:21" ht="12.75" customHeight="1" x14ac:dyDescent="0.25">
      <c r="A1210" s="2">
        <v>2004</v>
      </c>
      <c r="B1210" s="2">
        <v>2</v>
      </c>
      <c r="C1210" s="2">
        <v>20</v>
      </c>
      <c r="D1210" s="2">
        <v>8</v>
      </c>
      <c r="E1210" s="7">
        <v>2.3520374137382075E-2</v>
      </c>
      <c r="F1210" s="7">
        <v>1.0273396252052244E-2</v>
      </c>
      <c r="G1210" s="7">
        <v>0</v>
      </c>
      <c r="H1210" s="7">
        <v>8.9954333577047692E-3</v>
      </c>
      <c r="I1210" s="7">
        <v>1.2348808908045994E-4</v>
      </c>
      <c r="J1210" s="7">
        <v>1.4556498239633352E-2</v>
      </c>
      <c r="K1210" s="7">
        <v>0</v>
      </c>
      <c r="L1210" s="7"/>
      <c r="M1210" s="8">
        <v>5.7469190075852897E-2</v>
      </c>
      <c r="N1210" s="9">
        <f t="shared" si="145"/>
        <v>23809.384543238211</v>
      </c>
      <c r="O1210" s="9">
        <f t="shared" si="146"/>
        <v>16965.821303600864</v>
      </c>
      <c r="P1210" s="9">
        <f t="shared" si="147"/>
        <v>0</v>
      </c>
      <c r="Q1210" s="9">
        <f t="shared" si="148"/>
        <v>7258.1915710441681</v>
      </c>
      <c r="R1210" s="9">
        <f t="shared" si="149"/>
        <v>124.90708496850402</v>
      </c>
      <c r="S1210" s="9">
        <f t="shared" si="150"/>
        <v>8277.451244908787</v>
      </c>
      <c r="T1210" s="9">
        <f t="shared" si="151"/>
        <v>0</v>
      </c>
      <c r="U1210" s="9">
        <f t="shared" si="152"/>
        <v>56435.75574776053</v>
      </c>
    </row>
    <row r="1211" spans="1:21" ht="12.75" customHeight="1" x14ac:dyDescent="0.25">
      <c r="A1211" s="2">
        <v>2004</v>
      </c>
      <c r="B1211" s="2">
        <v>2</v>
      </c>
      <c r="C1211" s="2">
        <v>20</v>
      </c>
      <c r="D1211" s="2">
        <v>9</v>
      </c>
      <c r="E1211" s="7">
        <v>2.3085544459191559E-2</v>
      </c>
      <c r="F1211" s="7">
        <v>1.1450857902524557E-2</v>
      </c>
      <c r="G1211" s="7">
        <v>0</v>
      </c>
      <c r="H1211" s="7">
        <v>9.4534061236136377E-3</v>
      </c>
      <c r="I1211" s="7">
        <v>1.2348808908045994E-4</v>
      </c>
      <c r="J1211" s="7">
        <v>1.4866427404209591E-2</v>
      </c>
      <c r="K1211" s="7">
        <v>0</v>
      </c>
      <c r="L1211" s="7"/>
      <c r="M1211" s="8">
        <v>5.8979723978619808E-2</v>
      </c>
      <c r="N1211" s="9">
        <f t="shared" si="145"/>
        <v>23369.211824965168</v>
      </c>
      <c r="O1211" s="9">
        <f t="shared" si="146"/>
        <v>18910.31983783832</v>
      </c>
      <c r="P1211" s="9">
        <f t="shared" si="147"/>
        <v>0</v>
      </c>
      <c r="Q1211" s="9">
        <f t="shared" si="148"/>
        <v>7627.7184117316619</v>
      </c>
      <c r="R1211" s="9">
        <f t="shared" si="149"/>
        <v>124.90708496850402</v>
      </c>
      <c r="S1211" s="9">
        <f t="shared" si="150"/>
        <v>8453.6903037072952</v>
      </c>
      <c r="T1211" s="9">
        <f t="shared" si="151"/>
        <v>0</v>
      </c>
      <c r="U1211" s="9">
        <f t="shared" si="152"/>
        <v>58485.847463210957</v>
      </c>
    </row>
    <row r="1212" spans="1:21" ht="12.75" customHeight="1" x14ac:dyDescent="0.25">
      <c r="A1212" s="2">
        <v>2004</v>
      </c>
      <c r="B1212" s="2">
        <v>2</v>
      </c>
      <c r="C1212" s="2">
        <v>20</v>
      </c>
      <c r="D1212" s="2">
        <v>10</v>
      </c>
      <c r="E1212" s="7">
        <v>2.1506948319795497E-2</v>
      </c>
      <c r="F1212" s="7">
        <v>1.1856816086595274E-2</v>
      </c>
      <c r="G1212" s="7">
        <v>0</v>
      </c>
      <c r="H1212" s="7">
        <v>9.4694747720761845E-3</v>
      </c>
      <c r="I1212" s="7">
        <v>1.2348808908045994E-4</v>
      </c>
      <c r="J1212" s="7">
        <v>1.5272271106752994E-2</v>
      </c>
      <c r="K1212" s="7">
        <v>0</v>
      </c>
      <c r="L1212" s="7"/>
      <c r="M1212" s="8">
        <v>5.8228998374300414E-2</v>
      </c>
      <c r="N1212" s="9">
        <f t="shared" si="145"/>
        <v>21771.218429884953</v>
      </c>
      <c r="O1212" s="9">
        <f t="shared" si="146"/>
        <v>19580.73241014636</v>
      </c>
      <c r="P1212" s="9">
        <f t="shared" si="147"/>
        <v>0</v>
      </c>
      <c r="Q1212" s="9">
        <f t="shared" si="148"/>
        <v>7640.6838047473329</v>
      </c>
      <c r="R1212" s="9">
        <f t="shared" si="149"/>
        <v>124.90708496850402</v>
      </c>
      <c r="S1212" s="9">
        <f t="shared" si="150"/>
        <v>8684.4704958629663</v>
      </c>
      <c r="T1212" s="9">
        <f t="shared" si="151"/>
        <v>0</v>
      </c>
      <c r="U1212" s="9">
        <f t="shared" si="152"/>
        <v>57802.012225610117</v>
      </c>
    </row>
    <row r="1213" spans="1:21" ht="12.75" customHeight="1" x14ac:dyDescent="0.25">
      <c r="A1213" s="2">
        <v>2004</v>
      </c>
      <c r="B1213" s="2">
        <v>2</v>
      </c>
      <c r="C1213" s="2">
        <v>20</v>
      </c>
      <c r="D1213" s="2">
        <v>11</v>
      </c>
      <c r="E1213" s="7">
        <v>2.0940593055206076E-2</v>
      </c>
      <c r="F1213" s="7">
        <v>1.2015950341638892E-2</v>
      </c>
      <c r="G1213" s="7">
        <v>0</v>
      </c>
      <c r="H1213" s="7">
        <v>9.5531054825823709E-3</v>
      </c>
      <c r="I1213" s="7">
        <v>1.2348808908045994E-4</v>
      </c>
      <c r="J1213" s="7">
        <v>1.5288040508076478E-2</v>
      </c>
      <c r="K1213" s="7">
        <v>0</v>
      </c>
      <c r="L1213" s="7"/>
      <c r="M1213" s="8">
        <v>5.7921177476584276E-2</v>
      </c>
      <c r="N1213" s="9">
        <f t="shared" si="145"/>
        <v>21197.903983272245</v>
      </c>
      <c r="O1213" s="9">
        <f t="shared" si="146"/>
        <v>19843.531903917697</v>
      </c>
      <c r="P1213" s="9">
        <f t="shared" si="147"/>
        <v>0</v>
      </c>
      <c r="Q1213" s="9">
        <f t="shared" si="148"/>
        <v>7708.1633461922729</v>
      </c>
      <c r="R1213" s="9">
        <f t="shared" si="149"/>
        <v>124.90708496850402</v>
      </c>
      <c r="S1213" s="9">
        <f t="shared" si="150"/>
        <v>8693.4376559908833</v>
      </c>
      <c r="T1213" s="9">
        <f t="shared" si="151"/>
        <v>0</v>
      </c>
      <c r="U1213" s="9">
        <f t="shared" si="152"/>
        <v>57567.943974341608</v>
      </c>
    </row>
    <row r="1214" spans="1:21" ht="12.75" customHeight="1" x14ac:dyDescent="0.25">
      <c r="A1214" s="2">
        <v>2004</v>
      </c>
      <c r="B1214" s="2">
        <v>2</v>
      </c>
      <c r="C1214" s="2">
        <v>20</v>
      </c>
      <c r="D1214" s="2">
        <v>12</v>
      </c>
      <c r="E1214" s="7">
        <v>2.0984665717397398E-2</v>
      </c>
      <c r="F1214" s="7">
        <v>1.1697391676089694E-2</v>
      </c>
      <c r="G1214" s="7">
        <v>0</v>
      </c>
      <c r="H1214" s="7">
        <v>8.8008085453546228E-3</v>
      </c>
      <c r="I1214" s="7">
        <v>1.2348808908045994E-4</v>
      </c>
      <c r="J1214" s="7">
        <v>1.4622452373944817E-2</v>
      </c>
      <c r="K1214" s="7">
        <v>0</v>
      </c>
      <c r="L1214" s="7"/>
      <c r="M1214" s="8">
        <v>5.622880640186699E-2</v>
      </c>
      <c r="N1214" s="9">
        <f t="shared" si="145"/>
        <v>21242.518195436911</v>
      </c>
      <c r="O1214" s="9">
        <f t="shared" si="146"/>
        <v>19317.453744191149</v>
      </c>
      <c r="P1214" s="9">
        <f t="shared" si="147"/>
        <v>0</v>
      </c>
      <c r="Q1214" s="9">
        <f t="shared" si="148"/>
        <v>7101.1536478733024</v>
      </c>
      <c r="R1214" s="9">
        <f t="shared" si="149"/>
        <v>124.90708496850402</v>
      </c>
      <c r="S1214" s="9">
        <f t="shared" si="150"/>
        <v>8314.9556035928617</v>
      </c>
      <c r="T1214" s="9">
        <f t="shared" si="151"/>
        <v>0</v>
      </c>
      <c r="U1214" s="9">
        <f t="shared" si="152"/>
        <v>56100.988276062722</v>
      </c>
    </row>
    <row r="1215" spans="1:21" ht="12.75" customHeight="1" x14ac:dyDescent="0.25">
      <c r="A1215" s="2">
        <v>2004</v>
      </c>
      <c r="B1215" s="2">
        <v>2</v>
      </c>
      <c r="C1215" s="2">
        <v>20</v>
      </c>
      <c r="D1215" s="2">
        <v>13</v>
      </c>
      <c r="E1215" s="7">
        <v>2.0673817064189196E-2</v>
      </c>
      <c r="F1215" s="7">
        <v>1.1616136945877134E-2</v>
      </c>
      <c r="G1215" s="7">
        <v>0</v>
      </c>
      <c r="H1215" s="7">
        <v>9.2227873808800598E-3</v>
      </c>
      <c r="I1215" s="7">
        <v>1.2348808908045994E-4</v>
      </c>
      <c r="J1215" s="7">
        <v>1.3901601778075085E-2</v>
      </c>
      <c r="K1215" s="7">
        <v>0</v>
      </c>
      <c r="L1215" s="7"/>
      <c r="M1215" s="8">
        <v>5.5537831258101938E-2</v>
      </c>
      <c r="N1215" s="9">
        <f t="shared" si="145"/>
        <v>20927.849939066837</v>
      </c>
      <c r="O1215" s="9">
        <f t="shared" si="146"/>
        <v>19183.267035235658</v>
      </c>
      <c r="P1215" s="9">
        <f t="shared" si="147"/>
        <v>0</v>
      </c>
      <c r="Q1215" s="9">
        <f t="shared" si="148"/>
        <v>7441.6378808587433</v>
      </c>
      <c r="R1215" s="9">
        <f t="shared" si="149"/>
        <v>124.90708496850402</v>
      </c>
      <c r="S1215" s="9">
        <f t="shared" si="150"/>
        <v>7905.0489375837806</v>
      </c>
      <c r="T1215" s="9">
        <f t="shared" si="151"/>
        <v>0</v>
      </c>
      <c r="U1215" s="9">
        <f t="shared" si="152"/>
        <v>55582.710877713522</v>
      </c>
    </row>
    <row r="1216" spans="1:21" ht="12.75" customHeight="1" x14ac:dyDescent="0.25">
      <c r="A1216" s="2">
        <v>2004</v>
      </c>
      <c r="B1216" s="2">
        <v>2</v>
      </c>
      <c r="C1216" s="2">
        <v>20</v>
      </c>
      <c r="D1216" s="2">
        <v>14</v>
      </c>
      <c r="E1216" s="7">
        <v>1.9969804677376485E-2</v>
      </c>
      <c r="F1216" s="7">
        <v>1.1668700992739431E-2</v>
      </c>
      <c r="G1216" s="7">
        <v>0</v>
      </c>
      <c r="H1216" s="7">
        <v>9.5234939736185791E-3</v>
      </c>
      <c r="I1216" s="7">
        <v>1.2348808908045994E-4</v>
      </c>
      <c r="J1216" s="7">
        <v>1.3832819964956842E-2</v>
      </c>
      <c r="K1216" s="7">
        <v>0</v>
      </c>
      <c r="L1216" s="7"/>
      <c r="M1216" s="8">
        <v>5.5118307697771804E-2</v>
      </c>
      <c r="N1216" s="9">
        <f t="shared" si="145"/>
        <v>20215.186886050775</v>
      </c>
      <c r="O1216" s="9">
        <f t="shared" si="146"/>
        <v>19270.073014892256</v>
      </c>
      <c r="P1216" s="9">
        <f t="shared" si="147"/>
        <v>0</v>
      </c>
      <c r="Q1216" s="9">
        <f t="shared" si="148"/>
        <v>7684.2705556817637</v>
      </c>
      <c r="R1216" s="9">
        <f t="shared" si="149"/>
        <v>124.90708496850402</v>
      </c>
      <c r="S1216" s="9">
        <f t="shared" si="150"/>
        <v>7865.9366390590885</v>
      </c>
      <c r="T1216" s="9">
        <f t="shared" si="151"/>
        <v>0</v>
      </c>
      <c r="U1216" s="9">
        <f t="shared" si="152"/>
        <v>55160.374180652383</v>
      </c>
    </row>
    <row r="1217" spans="1:21" ht="12.75" customHeight="1" x14ac:dyDescent="0.25">
      <c r="A1217" s="2">
        <v>2004</v>
      </c>
      <c r="B1217" s="2">
        <v>2</v>
      </c>
      <c r="C1217" s="2">
        <v>20</v>
      </c>
      <c r="D1217" s="2">
        <v>15</v>
      </c>
      <c r="E1217" s="7">
        <v>1.888062242821845E-2</v>
      </c>
      <c r="F1217" s="7">
        <v>1.1369527726144439E-2</v>
      </c>
      <c r="G1217" s="7">
        <v>0</v>
      </c>
      <c r="H1217" s="7">
        <v>9.424962231268345E-3</v>
      </c>
      <c r="I1217" s="7">
        <v>1.2348808908045994E-4</v>
      </c>
      <c r="J1217" s="7">
        <v>1.3679288350402495E-2</v>
      </c>
      <c r="K1217" s="7">
        <v>0</v>
      </c>
      <c r="L1217" s="7"/>
      <c r="M1217" s="8">
        <v>5.3477888825114193E-2</v>
      </c>
      <c r="N1217" s="9">
        <f t="shared" si="145"/>
        <v>19112.621133635439</v>
      </c>
      <c r="O1217" s="9">
        <f t="shared" si="146"/>
        <v>18776.008534623499</v>
      </c>
      <c r="P1217" s="9">
        <f t="shared" si="147"/>
        <v>0</v>
      </c>
      <c r="Q1217" s="9">
        <f t="shared" si="148"/>
        <v>7604.7677420464197</v>
      </c>
      <c r="R1217" s="9">
        <f t="shared" si="149"/>
        <v>124.90708496850402</v>
      </c>
      <c r="S1217" s="9">
        <f t="shared" si="150"/>
        <v>7778.6319567718638</v>
      </c>
      <c r="T1217" s="9">
        <f t="shared" si="151"/>
        <v>0</v>
      </c>
      <c r="U1217" s="9">
        <f t="shared" si="152"/>
        <v>53396.936452045717</v>
      </c>
    </row>
    <row r="1218" spans="1:21" ht="12.75" customHeight="1" x14ac:dyDescent="0.25">
      <c r="A1218" s="2">
        <v>2004</v>
      </c>
      <c r="B1218" s="2">
        <v>2</v>
      </c>
      <c r="C1218" s="2">
        <v>20</v>
      </c>
      <c r="D1218" s="2">
        <v>16</v>
      </c>
      <c r="E1218" s="7">
        <v>2.1584393885916691E-2</v>
      </c>
      <c r="F1218" s="7">
        <v>1.0667168075915957E-2</v>
      </c>
      <c r="G1218" s="7">
        <v>0</v>
      </c>
      <c r="H1218" s="7">
        <v>8.7848766883331843E-3</v>
      </c>
      <c r="I1218" s="7">
        <v>1.2348808908045994E-4</v>
      </c>
      <c r="J1218" s="7">
        <v>1.3644066446778087E-2</v>
      </c>
      <c r="K1218" s="7">
        <v>0</v>
      </c>
      <c r="L1218" s="7"/>
      <c r="M1218" s="8">
        <v>5.4803993186024386E-2</v>
      </c>
      <c r="N1218" s="9">
        <f t="shared" si="145"/>
        <v>21849.615620940585</v>
      </c>
      <c r="O1218" s="9">
        <f t="shared" si="146"/>
        <v>17616.108923600939</v>
      </c>
      <c r="P1218" s="9">
        <f t="shared" si="147"/>
        <v>0</v>
      </c>
      <c r="Q1218" s="9">
        <f t="shared" si="148"/>
        <v>7088.2986284711478</v>
      </c>
      <c r="R1218" s="9">
        <f t="shared" si="149"/>
        <v>124.90708496850402</v>
      </c>
      <c r="S1218" s="9">
        <f t="shared" si="150"/>
        <v>7758.6032668215494</v>
      </c>
      <c r="T1218" s="9">
        <f t="shared" si="151"/>
        <v>0</v>
      </c>
      <c r="U1218" s="9">
        <f t="shared" si="152"/>
        <v>54437.533524802719</v>
      </c>
    </row>
    <row r="1219" spans="1:21" ht="12.75" customHeight="1" x14ac:dyDescent="0.25">
      <c r="A1219" s="2">
        <v>2004</v>
      </c>
      <c r="B1219" s="2">
        <v>2</v>
      </c>
      <c r="C1219" s="2">
        <v>20</v>
      </c>
      <c r="D1219" s="2">
        <v>17</v>
      </c>
      <c r="E1219" s="7">
        <v>2.4327086978196969E-2</v>
      </c>
      <c r="F1219" s="7">
        <v>1.0057199153737076E-2</v>
      </c>
      <c r="G1219" s="7">
        <v>3.0311100041880438E-5</v>
      </c>
      <c r="H1219" s="7">
        <v>8.5362646740917199E-3</v>
      </c>
      <c r="I1219" s="7">
        <v>1.2348808908045994E-4</v>
      </c>
      <c r="J1219" s="7">
        <v>1.3762840058494871E-2</v>
      </c>
      <c r="K1219" s="7">
        <v>3.3639491232432125E-6</v>
      </c>
      <c r="L1219" s="7"/>
      <c r="M1219" s="8">
        <v>5.6840554002766233E-2</v>
      </c>
      <c r="N1219" s="9">
        <f t="shared" ref="N1219:N1282" si="153">E1219*1000000*$N$8826</f>
        <v>24626.00999871525</v>
      </c>
      <c r="O1219" s="9">
        <f t="shared" ref="O1219:O1282" si="154">F1219*1000000*$O$8826</f>
        <v>16608.78637120064</v>
      </c>
      <c r="P1219" s="9">
        <f t="shared" ref="P1219:P1282" si="155">(G1219)*1000000*$P$8826</f>
        <v>11.604865791720199</v>
      </c>
      <c r="Q1219" s="9">
        <f t="shared" ref="Q1219:Q1282" si="156">H1219*1000000*$Q$8826</f>
        <v>6887.6997740888692</v>
      </c>
      <c r="R1219" s="9">
        <f t="shared" ref="R1219:R1282" si="157">I1219*1000000*$R$8826</f>
        <v>124.90708496850402</v>
      </c>
      <c r="S1219" s="9">
        <f t="shared" ref="S1219:S1282" si="158">J1219*1000000*$S$8826</f>
        <v>7826.1430531068654</v>
      </c>
      <c r="T1219" s="9">
        <f t="shared" ref="T1219:T1282" si="159">K1219*1000000*$T$8826</f>
        <v>2.339270842130853</v>
      </c>
      <c r="U1219" s="9">
        <f t="shared" ref="U1219:U1282" si="160">SUM(N1219:T1219)</f>
        <v>56087.490418713976</v>
      </c>
    </row>
    <row r="1220" spans="1:21" ht="12.75" customHeight="1" x14ac:dyDescent="0.25">
      <c r="A1220" s="2">
        <v>2004</v>
      </c>
      <c r="B1220" s="2">
        <v>2</v>
      </c>
      <c r="C1220" s="2">
        <v>20</v>
      </c>
      <c r="D1220" s="2">
        <v>18</v>
      </c>
      <c r="E1220" s="7">
        <v>2.9469313401900239E-2</v>
      </c>
      <c r="F1220" s="7">
        <v>1.005917219163701E-2</v>
      </c>
      <c r="G1220" s="7">
        <v>5.90561432488686E-4</v>
      </c>
      <c r="H1220" s="7">
        <v>9.6215403554035135E-3</v>
      </c>
      <c r="I1220" s="7">
        <v>1.2348808908045994E-4</v>
      </c>
      <c r="J1220" s="7">
        <v>1.3550543950244605E-2</v>
      </c>
      <c r="K1220" s="7">
        <v>6.5540960581987677E-5</v>
      </c>
      <c r="L1220" s="7"/>
      <c r="M1220" s="8">
        <v>6.3480160381336512E-2</v>
      </c>
      <c r="N1220" s="9">
        <f t="shared" si="153"/>
        <v>29831.422362278066</v>
      </c>
      <c r="O1220" s="9">
        <f t="shared" si="154"/>
        <v>16612.044710275106</v>
      </c>
      <c r="P1220" s="9">
        <f t="shared" si="155"/>
        <v>226.10153232076695</v>
      </c>
      <c r="Q1220" s="9">
        <f t="shared" si="156"/>
        <v>7763.3817439418881</v>
      </c>
      <c r="R1220" s="9">
        <f t="shared" si="157"/>
        <v>124.90708496850402</v>
      </c>
      <c r="S1220" s="9">
        <f t="shared" si="158"/>
        <v>7705.4223511497921</v>
      </c>
      <c r="T1220" s="9">
        <f t="shared" si="159"/>
        <v>45.576806437213918</v>
      </c>
      <c r="U1220" s="9">
        <f t="shared" si="160"/>
        <v>62308.856591371339</v>
      </c>
    </row>
    <row r="1221" spans="1:21" ht="12.75" customHeight="1" x14ac:dyDescent="0.25">
      <c r="A1221" s="2">
        <v>2004</v>
      </c>
      <c r="B1221" s="2">
        <v>2</v>
      </c>
      <c r="C1221" s="2">
        <v>20</v>
      </c>
      <c r="D1221" s="2">
        <v>19</v>
      </c>
      <c r="E1221" s="7">
        <v>3.1575951802613619E-2</v>
      </c>
      <c r="F1221" s="7">
        <v>9.7972034315683357E-3</v>
      </c>
      <c r="G1221" s="7">
        <v>5.90561432488686E-4</v>
      </c>
      <c r="H1221" s="7">
        <v>9.3662933480645853E-3</v>
      </c>
      <c r="I1221" s="7">
        <v>1.2348808908045994E-4</v>
      </c>
      <c r="J1221" s="7">
        <v>1.3911957217001256E-2</v>
      </c>
      <c r="K1221" s="7">
        <v>6.5540960581987677E-5</v>
      </c>
      <c r="L1221" s="7"/>
      <c r="M1221" s="8">
        <v>6.5430996281398937E-2</v>
      </c>
      <c r="N1221" s="9">
        <f t="shared" si="153"/>
        <v>31963.946423467172</v>
      </c>
      <c r="O1221" s="9">
        <f t="shared" si="154"/>
        <v>16179.420964299847</v>
      </c>
      <c r="P1221" s="9">
        <f t="shared" si="155"/>
        <v>226.10153232076695</v>
      </c>
      <c r="Q1221" s="9">
        <f t="shared" si="156"/>
        <v>7557.429278559569</v>
      </c>
      <c r="R1221" s="9">
        <f t="shared" si="157"/>
        <v>124.90708496850402</v>
      </c>
      <c r="S1221" s="9">
        <f t="shared" si="158"/>
        <v>7910.9374857373214</v>
      </c>
      <c r="T1221" s="9">
        <f t="shared" si="159"/>
        <v>45.576806437213918</v>
      </c>
      <c r="U1221" s="9">
        <f t="shared" si="160"/>
        <v>64008.319575790396</v>
      </c>
    </row>
    <row r="1222" spans="1:21" ht="12.75" customHeight="1" x14ac:dyDescent="0.25">
      <c r="A1222" s="2">
        <v>2004</v>
      </c>
      <c r="B1222" s="2">
        <v>2</v>
      </c>
      <c r="C1222" s="2">
        <v>20</v>
      </c>
      <c r="D1222" s="2">
        <v>20</v>
      </c>
      <c r="E1222" s="7">
        <v>3.0707291390214834E-2</v>
      </c>
      <c r="F1222" s="7">
        <v>9.5925361761875043E-3</v>
      </c>
      <c r="G1222" s="7">
        <v>5.90561432488686E-4</v>
      </c>
      <c r="H1222" s="7">
        <v>9.7203518187947615E-3</v>
      </c>
      <c r="I1222" s="7">
        <v>1.2348808908045994E-4</v>
      </c>
      <c r="J1222" s="7">
        <v>1.3664897972753056E-2</v>
      </c>
      <c r="K1222" s="7">
        <v>6.5540960581987677E-5</v>
      </c>
      <c r="L1222" s="7"/>
      <c r="M1222" s="8">
        <v>6.4464667840101297E-2</v>
      </c>
      <c r="N1222" s="9">
        <f t="shared" si="153"/>
        <v>31084.612205589263</v>
      </c>
      <c r="O1222" s="9">
        <f t="shared" si="154"/>
        <v>15841.426790192529</v>
      </c>
      <c r="P1222" s="9">
        <f t="shared" si="155"/>
        <v>226.10153232076695</v>
      </c>
      <c r="Q1222" s="9">
        <f t="shared" si="156"/>
        <v>7843.110257532021</v>
      </c>
      <c r="R1222" s="9">
        <f t="shared" si="157"/>
        <v>124.90708496850402</v>
      </c>
      <c r="S1222" s="9">
        <f t="shared" si="158"/>
        <v>7770.4489688424774</v>
      </c>
      <c r="T1222" s="9">
        <f t="shared" si="159"/>
        <v>45.576806437213918</v>
      </c>
      <c r="U1222" s="9">
        <f t="shared" si="160"/>
        <v>62936.183645882775</v>
      </c>
    </row>
    <row r="1223" spans="1:21" ht="12.75" customHeight="1" x14ac:dyDescent="0.25">
      <c r="A1223" s="2">
        <v>2004</v>
      </c>
      <c r="B1223" s="2">
        <v>2</v>
      </c>
      <c r="C1223" s="2">
        <v>20</v>
      </c>
      <c r="D1223" s="2">
        <v>21</v>
      </c>
      <c r="E1223" s="7">
        <v>2.9459066219602929E-2</v>
      </c>
      <c r="F1223" s="7">
        <v>9.2271100876198161E-3</v>
      </c>
      <c r="G1223" s="7">
        <v>5.90561432488686E-4</v>
      </c>
      <c r="H1223" s="7">
        <v>9.2326063067944431E-3</v>
      </c>
      <c r="I1223" s="7">
        <v>1.2348808908045994E-4</v>
      </c>
      <c r="J1223" s="7">
        <v>1.3438797741880075E-2</v>
      </c>
      <c r="K1223" s="7">
        <v>6.5540960581987677E-5</v>
      </c>
      <c r="L1223" s="7"/>
      <c r="M1223" s="8">
        <v>6.2137170838048393E-2</v>
      </c>
      <c r="N1223" s="9">
        <f t="shared" si="153"/>
        <v>29821.049266068956</v>
      </c>
      <c r="O1223" s="9">
        <f t="shared" si="154"/>
        <v>15237.950241035307</v>
      </c>
      <c r="P1223" s="9">
        <f t="shared" si="155"/>
        <v>226.10153232076695</v>
      </c>
      <c r="Q1223" s="9">
        <f t="shared" si="156"/>
        <v>7449.560528103686</v>
      </c>
      <c r="R1223" s="9">
        <f t="shared" si="157"/>
        <v>124.90708496850402</v>
      </c>
      <c r="S1223" s="9">
        <f t="shared" si="158"/>
        <v>7641.8786487899497</v>
      </c>
      <c r="T1223" s="9">
        <f t="shared" si="159"/>
        <v>45.576806437213918</v>
      </c>
      <c r="U1223" s="9">
        <f t="shared" si="160"/>
        <v>60547.024107724385</v>
      </c>
    </row>
    <row r="1224" spans="1:21" ht="12.75" customHeight="1" x14ac:dyDescent="0.25">
      <c r="A1224" s="2">
        <v>2004</v>
      </c>
      <c r="B1224" s="2">
        <v>2</v>
      </c>
      <c r="C1224" s="2">
        <v>20</v>
      </c>
      <c r="D1224" s="2">
        <v>22</v>
      </c>
      <c r="E1224" s="7">
        <v>2.8674411263818905E-2</v>
      </c>
      <c r="F1224" s="7">
        <v>8.8749461797594329E-3</v>
      </c>
      <c r="G1224" s="7">
        <v>5.90561432488686E-4</v>
      </c>
      <c r="H1224" s="7">
        <v>9.278402798060607E-3</v>
      </c>
      <c r="I1224" s="7">
        <v>1.2348808908045994E-4</v>
      </c>
      <c r="J1224" s="7">
        <v>1.2767314530204696E-2</v>
      </c>
      <c r="K1224" s="7">
        <v>6.5540960581987677E-5</v>
      </c>
      <c r="L1224" s="7"/>
      <c r="M1224" s="8">
        <v>6.0374665253994778E-2</v>
      </c>
      <c r="N1224" s="9">
        <f t="shared" si="153"/>
        <v>29026.752735456928</v>
      </c>
      <c r="O1224" s="9">
        <f t="shared" si="154"/>
        <v>14656.375289213167</v>
      </c>
      <c r="P1224" s="9">
        <f t="shared" si="155"/>
        <v>226.10153232076695</v>
      </c>
      <c r="Q1224" s="9">
        <f t="shared" si="156"/>
        <v>7486.5125785134378</v>
      </c>
      <c r="R1224" s="9">
        <f t="shared" si="157"/>
        <v>124.90708496850402</v>
      </c>
      <c r="S1224" s="9">
        <f t="shared" si="158"/>
        <v>7260.0444016435904</v>
      </c>
      <c r="T1224" s="9">
        <f t="shared" si="159"/>
        <v>45.576806437213918</v>
      </c>
      <c r="U1224" s="9">
        <f t="shared" si="160"/>
        <v>58826.270428553609</v>
      </c>
    </row>
    <row r="1225" spans="1:21" ht="12.75" customHeight="1" x14ac:dyDescent="0.25">
      <c r="A1225" s="2">
        <v>2004</v>
      </c>
      <c r="B1225" s="2">
        <v>2</v>
      </c>
      <c r="C1225" s="2">
        <v>20</v>
      </c>
      <c r="D1225" s="2">
        <v>23</v>
      </c>
      <c r="E1225" s="7">
        <v>2.50083117216858E-2</v>
      </c>
      <c r="F1225" s="7">
        <v>8.0110314247684895E-3</v>
      </c>
      <c r="G1225" s="7">
        <v>5.90561432488686E-4</v>
      </c>
      <c r="H1225" s="7">
        <v>8.3959277854083816E-3</v>
      </c>
      <c r="I1225" s="7">
        <v>1.2348808908045994E-4</v>
      </c>
      <c r="J1225" s="7">
        <v>1.2284422872079793E-2</v>
      </c>
      <c r="K1225" s="7">
        <v>6.5540960581987677E-5</v>
      </c>
      <c r="L1225" s="7"/>
      <c r="M1225" s="8">
        <v>5.4479284286093596E-2</v>
      </c>
      <c r="N1225" s="9">
        <f t="shared" si="153"/>
        <v>25315.605401550099</v>
      </c>
      <c r="O1225" s="9">
        <f t="shared" si="154"/>
        <v>13229.67831431623</v>
      </c>
      <c r="P1225" s="9">
        <f t="shared" si="155"/>
        <v>226.10153232076695</v>
      </c>
      <c r="Q1225" s="9">
        <f t="shared" si="156"/>
        <v>6774.4654270548226</v>
      </c>
      <c r="R1225" s="9">
        <f t="shared" si="157"/>
        <v>124.90708496850402</v>
      </c>
      <c r="S1225" s="9">
        <f t="shared" si="158"/>
        <v>6985.451426678017</v>
      </c>
      <c r="T1225" s="9">
        <f t="shared" si="159"/>
        <v>45.576806437213918</v>
      </c>
      <c r="U1225" s="9">
        <f t="shared" si="160"/>
        <v>52701.785993325655</v>
      </c>
    </row>
    <row r="1226" spans="1:21" ht="12.75" customHeight="1" x14ac:dyDescent="0.25">
      <c r="A1226" s="2">
        <v>2004</v>
      </c>
      <c r="B1226" s="2">
        <v>2</v>
      </c>
      <c r="C1226" s="2">
        <v>20</v>
      </c>
      <c r="D1226" s="2">
        <v>24</v>
      </c>
      <c r="E1226" s="7">
        <v>2.1148847651500914E-2</v>
      </c>
      <c r="F1226" s="7">
        <v>7.1706232979409411E-3</v>
      </c>
      <c r="G1226" s="7">
        <v>5.90561432488686E-4</v>
      </c>
      <c r="H1226" s="7">
        <v>8.1602951948971797E-3</v>
      </c>
      <c r="I1226" s="7">
        <v>1.2348808908045994E-4</v>
      </c>
      <c r="J1226" s="7">
        <v>1.1277797558394137E-2</v>
      </c>
      <c r="K1226" s="7">
        <v>6.5540960581987677E-5</v>
      </c>
      <c r="L1226" s="7"/>
      <c r="M1226" s="8">
        <v>4.8537154184884308E-2</v>
      </c>
      <c r="N1226" s="9">
        <f t="shared" si="153"/>
        <v>21408.717541641625</v>
      </c>
      <c r="O1226" s="9">
        <f t="shared" si="154"/>
        <v>11841.800951073103</v>
      </c>
      <c r="P1226" s="9">
        <f t="shared" si="155"/>
        <v>226.10153232076695</v>
      </c>
      <c r="Q1226" s="9">
        <f t="shared" si="156"/>
        <v>6584.3393470425881</v>
      </c>
      <c r="R1226" s="9">
        <f t="shared" si="157"/>
        <v>124.90708496850402</v>
      </c>
      <c r="S1226" s="9">
        <f t="shared" si="158"/>
        <v>6413.040959630559</v>
      </c>
      <c r="T1226" s="9">
        <f t="shared" si="159"/>
        <v>45.576806437213918</v>
      </c>
      <c r="U1226" s="9">
        <f t="shared" si="160"/>
        <v>46644.484223114363</v>
      </c>
    </row>
    <row r="1227" spans="1:21" ht="12.75" customHeight="1" x14ac:dyDescent="0.25">
      <c r="A1227" s="2">
        <v>2004</v>
      </c>
      <c r="B1227" s="2">
        <v>2</v>
      </c>
      <c r="C1227" s="2">
        <v>21</v>
      </c>
      <c r="D1227" s="2">
        <v>1</v>
      </c>
      <c r="E1227" s="7">
        <v>2.1582673536087262E-2</v>
      </c>
      <c r="F1227" s="7">
        <v>6.9303609577118872E-3</v>
      </c>
      <c r="G1227" s="7">
        <v>5.90561432488686E-4</v>
      </c>
      <c r="H1227" s="7">
        <v>7.7416239831627149E-3</v>
      </c>
      <c r="I1227" s="7">
        <v>1.2348808908045994E-4</v>
      </c>
      <c r="J1227" s="7">
        <v>1.098858909376289E-2</v>
      </c>
      <c r="K1227" s="7">
        <v>6.5540960581987677E-5</v>
      </c>
      <c r="L1227" s="7"/>
      <c r="M1227" s="8">
        <v>4.8022838052875889E-2</v>
      </c>
      <c r="N1227" s="9">
        <f t="shared" si="153"/>
        <v>21847.874132034049</v>
      </c>
      <c r="O1227" s="9">
        <f t="shared" si="154"/>
        <v>11445.023894070477</v>
      </c>
      <c r="P1227" s="9">
        <f t="shared" si="155"/>
        <v>226.10153232076695</v>
      </c>
      <c r="Q1227" s="9">
        <f t="shared" si="156"/>
        <v>6246.5239534743441</v>
      </c>
      <c r="R1227" s="9">
        <f t="shared" si="157"/>
        <v>124.90708496850402</v>
      </c>
      <c r="S1227" s="9">
        <f t="shared" si="158"/>
        <v>6248.5845824036433</v>
      </c>
      <c r="T1227" s="9">
        <f t="shared" si="159"/>
        <v>45.576806437213918</v>
      </c>
      <c r="U1227" s="9">
        <f t="shared" si="160"/>
        <v>46184.591985708998</v>
      </c>
    </row>
    <row r="1228" spans="1:21" ht="12.75" customHeight="1" x14ac:dyDescent="0.25">
      <c r="A1228" s="2">
        <v>2004</v>
      </c>
      <c r="B1228" s="2">
        <v>2</v>
      </c>
      <c r="C1228" s="2">
        <v>21</v>
      </c>
      <c r="D1228" s="2">
        <v>2</v>
      </c>
      <c r="E1228" s="7">
        <v>1.9315783933451711E-2</v>
      </c>
      <c r="F1228" s="7">
        <v>6.8269840596877794E-3</v>
      </c>
      <c r="G1228" s="7">
        <v>5.90561432488686E-4</v>
      </c>
      <c r="H1228" s="7">
        <v>7.8738907049840552E-3</v>
      </c>
      <c r="I1228" s="7">
        <v>1.2348808908045994E-4</v>
      </c>
      <c r="J1228" s="7">
        <v>1.0562059344133661E-2</v>
      </c>
      <c r="K1228" s="7">
        <v>6.5540960581987677E-5</v>
      </c>
      <c r="L1228" s="7"/>
      <c r="M1228" s="8">
        <v>4.5358308524408343E-2</v>
      </c>
      <c r="N1228" s="9">
        <f t="shared" si="153"/>
        <v>19553.129756329756</v>
      </c>
      <c r="O1228" s="9">
        <f t="shared" si="154"/>
        <v>11274.3039163954</v>
      </c>
      <c r="P1228" s="9">
        <f t="shared" si="155"/>
        <v>226.10153232076695</v>
      </c>
      <c r="Q1228" s="9">
        <f t="shared" si="156"/>
        <v>6353.2466834727857</v>
      </c>
      <c r="R1228" s="9">
        <f t="shared" si="157"/>
        <v>124.90708496850402</v>
      </c>
      <c r="S1228" s="9">
        <f t="shared" si="158"/>
        <v>6006.041413783164</v>
      </c>
      <c r="T1228" s="9">
        <f t="shared" si="159"/>
        <v>45.576806437213918</v>
      </c>
      <c r="U1228" s="9">
        <f t="shared" si="160"/>
        <v>43583.307193707595</v>
      </c>
    </row>
    <row r="1229" spans="1:21" ht="12.75" customHeight="1" x14ac:dyDescent="0.25">
      <c r="A1229" s="2">
        <v>2004</v>
      </c>
      <c r="B1229" s="2">
        <v>2</v>
      </c>
      <c r="C1229" s="2">
        <v>21</v>
      </c>
      <c r="D1229" s="2">
        <v>3</v>
      </c>
      <c r="E1229" s="7">
        <v>1.8540745194074795E-2</v>
      </c>
      <c r="F1229" s="7">
        <v>6.7401265399041968E-3</v>
      </c>
      <c r="G1229" s="7">
        <v>5.90561432488686E-4</v>
      </c>
      <c r="H1229" s="7">
        <v>7.7792327019261072E-3</v>
      </c>
      <c r="I1229" s="7">
        <v>1.2348808908045994E-4</v>
      </c>
      <c r="J1229" s="7">
        <v>1.0181783996414805E-2</v>
      </c>
      <c r="K1229" s="7">
        <v>6.5540960581987677E-5</v>
      </c>
      <c r="L1229" s="7"/>
      <c r="M1229" s="8">
        <v>4.4021478914471036E-2</v>
      </c>
      <c r="N1229" s="9">
        <f t="shared" si="153"/>
        <v>18768.567602941086</v>
      </c>
      <c r="O1229" s="9">
        <f t="shared" si="154"/>
        <v>11130.864578189412</v>
      </c>
      <c r="P1229" s="9">
        <f t="shared" si="155"/>
        <v>226.10153232076695</v>
      </c>
      <c r="Q1229" s="9">
        <f t="shared" si="156"/>
        <v>6276.8694937803511</v>
      </c>
      <c r="R1229" s="9">
        <f t="shared" si="157"/>
        <v>124.90708496850402</v>
      </c>
      <c r="S1229" s="9">
        <f t="shared" si="158"/>
        <v>5789.8004883514413</v>
      </c>
      <c r="T1229" s="9">
        <f t="shared" si="159"/>
        <v>45.576806437213918</v>
      </c>
      <c r="U1229" s="9">
        <f t="shared" si="160"/>
        <v>42362.687586988781</v>
      </c>
    </row>
    <row r="1230" spans="1:21" ht="12.75" customHeight="1" x14ac:dyDescent="0.25">
      <c r="A1230" s="2">
        <v>2004</v>
      </c>
      <c r="B1230" s="2">
        <v>2</v>
      </c>
      <c r="C1230" s="2">
        <v>21</v>
      </c>
      <c r="D1230" s="2">
        <v>4</v>
      </c>
      <c r="E1230" s="7">
        <v>1.7805898494051543E-2</v>
      </c>
      <c r="F1230" s="7">
        <v>6.5618211099399224E-3</v>
      </c>
      <c r="G1230" s="7">
        <v>5.90561432488686E-4</v>
      </c>
      <c r="H1230" s="7">
        <v>7.6255167941674503E-3</v>
      </c>
      <c r="I1230" s="7">
        <v>1.2348808908045994E-4</v>
      </c>
      <c r="J1230" s="7">
        <v>1.0217309437067603E-2</v>
      </c>
      <c r="K1230" s="7">
        <v>6.5540960581987677E-5</v>
      </c>
      <c r="L1230" s="7"/>
      <c r="M1230" s="8">
        <v>4.2990136317377657E-2</v>
      </c>
      <c r="N1230" s="9">
        <f t="shared" si="153"/>
        <v>18024.691355097922</v>
      </c>
      <c r="O1230" s="9">
        <f t="shared" si="154"/>
        <v>10836.405181509244</v>
      </c>
      <c r="P1230" s="9">
        <f t="shared" si="155"/>
        <v>226.10153232076695</v>
      </c>
      <c r="Q1230" s="9">
        <f t="shared" si="156"/>
        <v>6152.8399488253353</v>
      </c>
      <c r="R1230" s="9">
        <f t="shared" si="157"/>
        <v>124.90708496850402</v>
      </c>
      <c r="S1230" s="9">
        <f t="shared" si="158"/>
        <v>5810.0017825168743</v>
      </c>
      <c r="T1230" s="9">
        <f t="shared" si="159"/>
        <v>45.576806437213918</v>
      </c>
      <c r="U1230" s="9">
        <f t="shared" si="160"/>
        <v>41220.523691675866</v>
      </c>
    </row>
    <row r="1231" spans="1:21" ht="12.75" customHeight="1" x14ac:dyDescent="0.25">
      <c r="A1231" s="2">
        <v>2004</v>
      </c>
      <c r="B1231" s="2">
        <v>2</v>
      </c>
      <c r="C1231" s="2">
        <v>21</v>
      </c>
      <c r="D1231" s="2">
        <v>5</v>
      </c>
      <c r="E1231" s="7">
        <v>1.7648883394761318E-2</v>
      </c>
      <c r="F1231" s="7">
        <v>6.8197668005923074E-3</v>
      </c>
      <c r="G1231" s="7">
        <v>5.90561432488686E-4</v>
      </c>
      <c r="H1231" s="7">
        <v>8.3799121410164691E-3</v>
      </c>
      <c r="I1231" s="7">
        <v>1.2348808908045994E-4</v>
      </c>
      <c r="J1231" s="7">
        <v>1.0082615335551588E-2</v>
      </c>
      <c r="K1231" s="7">
        <v>6.5540960581987677E-5</v>
      </c>
      <c r="L1231" s="7"/>
      <c r="M1231" s="8">
        <v>4.3710768154072821E-2</v>
      </c>
      <c r="N1231" s="9">
        <f t="shared" si="153"/>
        <v>17865.746907349785</v>
      </c>
      <c r="O1231" s="9">
        <f t="shared" si="154"/>
        <v>11262.385099568774</v>
      </c>
      <c r="P1231" s="9">
        <f t="shared" si="155"/>
        <v>226.10153232076695</v>
      </c>
      <c r="Q1231" s="9">
        <f t="shared" si="156"/>
        <v>6761.5428017061904</v>
      </c>
      <c r="R1231" s="9">
        <f t="shared" si="157"/>
        <v>124.90708496850402</v>
      </c>
      <c r="S1231" s="9">
        <f t="shared" si="158"/>
        <v>5733.4089206952049</v>
      </c>
      <c r="T1231" s="9">
        <f t="shared" si="159"/>
        <v>45.576806437213918</v>
      </c>
      <c r="U1231" s="9">
        <f t="shared" si="160"/>
        <v>42019.669153046445</v>
      </c>
    </row>
    <row r="1232" spans="1:21" ht="12.75" customHeight="1" x14ac:dyDescent="0.25">
      <c r="A1232" s="2">
        <v>2004</v>
      </c>
      <c r="B1232" s="2">
        <v>2</v>
      </c>
      <c r="C1232" s="2">
        <v>21</v>
      </c>
      <c r="D1232" s="2">
        <v>6</v>
      </c>
      <c r="E1232" s="7">
        <v>1.8429473141769653E-2</v>
      </c>
      <c r="F1232" s="7">
        <v>6.9086082003118488E-3</v>
      </c>
      <c r="G1232" s="7">
        <v>5.90561432488686E-4</v>
      </c>
      <c r="H1232" s="7">
        <v>8.1012480799170124E-3</v>
      </c>
      <c r="I1232" s="7">
        <v>1.2348808908045994E-4</v>
      </c>
      <c r="J1232" s="7">
        <v>1.0504918774937096E-2</v>
      </c>
      <c r="K1232" s="7">
        <v>6.5540960581987677E-5</v>
      </c>
      <c r="L1232" s="7"/>
      <c r="M1232" s="8">
        <v>4.472383867908674E-2</v>
      </c>
      <c r="N1232" s="9">
        <f t="shared" si="153"/>
        <v>18655.928277275016</v>
      </c>
      <c r="O1232" s="9">
        <f t="shared" si="154"/>
        <v>11409.100681740776</v>
      </c>
      <c r="P1232" s="9">
        <f t="shared" si="155"/>
        <v>226.10153232076695</v>
      </c>
      <c r="Q1232" s="9">
        <f t="shared" si="156"/>
        <v>6536.6956977373056</v>
      </c>
      <c r="R1232" s="9">
        <f t="shared" si="157"/>
        <v>124.90708496850402</v>
      </c>
      <c r="S1232" s="9">
        <f t="shared" si="158"/>
        <v>5973.5488274588579</v>
      </c>
      <c r="T1232" s="9">
        <f t="shared" si="159"/>
        <v>45.576806437213918</v>
      </c>
      <c r="U1232" s="9">
        <f t="shared" si="160"/>
        <v>42971.85890793844</v>
      </c>
    </row>
    <row r="1233" spans="1:21" ht="12.75" customHeight="1" x14ac:dyDescent="0.25">
      <c r="A1233" s="2">
        <v>2004</v>
      </c>
      <c r="B1233" s="2">
        <v>2</v>
      </c>
      <c r="C1233" s="2">
        <v>21</v>
      </c>
      <c r="D1233" s="2">
        <v>7</v>
      </c>
      <c r="E1233" s="7">
        <v>2.0198072638486587E-2</v>
      </c>
      <c r="F1233" s="7">
        <v>7.4004111791444969E-3</v>
      </c>
      <c r="G1233" s="7">
        <v>7.8392845010986738E-5</v>
      </c>
      <c r="H1233" s="7">
        <v>8.4416574248407754E-3</v>
      </c>
      <c r="I1233" s="7">
        <v>1.2348808908045994E-4</v>
      </c>
      <c r="J1233" s="7">
        <v>1.0859571492961824E-2</v>
      </c>
      <c r="K1233" s="7">
        <v>8.700098045893615E-6</v>
      </c>
      <c r="L1233" s="7"/>
      <c r="M1233" s="8">
        <v>4.7110293767571025E-2</v>
      </c>
      <c r="N1233" s="9">
        <f t="shared" si="153"/>
        <v>20446.259726696338</v>
      </c>
      <c r="O1233" s="9">
        <f t="shared" si="154"/>
        <v>12221.280145156928</v>
      </c>
      <c r="P1233" s="9">
        <f t="shared" si="155"/>
        <v>30.013376094125586</v>
      </c>
      <c r="Q1233" s="9">
        <f t="shared" si="156"/>
        <v>6811.3635363816857</v>
      </c>
      <c r="R1233" s="9">
        <f t="shared" si="157"/>
        <v>124.90708496850402</v>
      </c>
      <c r="S1233" s="9">
        <f t="shared" si="158"/>
        <v>6175.2196231404168</v>
      </c>
      <c r="T1233" s="9">
        <f t="shared" si="159"/>
        <v>6.0499980638283608</v>
      </c>
      <c r="U1233" s="9">
        <f t="shared" si="160"/>
        <v>45815.093490501822</v>
      </c>
    </row>
    <row r="1234" spans="1:21" ht="12.75" customHeight="1" x14ac:dyDescent="0.25">
      <c r="A1234" s="2">
        <v>2004</v>
      </c>
      <c r="B1234" s="2">
        <v>2</v>
      </c>
      <c r="C1234" s="2">
        <v>21</v>
      </c>
      <c r="D1234" s="2">
        <v>8</v>
      </c>
      <c r="E1234" s="7">
        <v>2.2905773272801425E-2</v>
      </c>
      <c r="F1234" s="7">
        <v>8.2010778936358279E-3</v>
      </c>
      <c r="G1234" s="7">
        <v>0</v>
      </c>
      <c r="H1234" s="7">
        <v>9.6490774514105607E-3</v>
      </c>
      <c r="I1234" s="7">
        <v>1.2348808908045994E-4</v>
      </c>
      <c r="J1234" s="7">
        <v>1.1203530842810941E-2</v>
      </c>
      <c r="K1234" s="7">
        <v>0</v>
      </c>
      <c r="L1234" s="7"/>
      <c r="M1234" s="8">
        <v>5.2082947549739217E-2</v>
      </c>
      <c r="N1234" s="9">
        <f t="shared" si="153"/>
        <v>23187.231671011999</v>
      </c>
      <c r="O1234" s="9">
        <f t="shared" si="154"/>
        <v>13543.527245193351</v>
      </c>
      <c r="P1234" s="9">
        <f t="shared" si="155"/>
        <v>0</v>
      </c>
      <c r="Q1234" s="9">
        <f t="shared" si="156"/>
        <v>7785.6007422026223</v>
      </c>
      <c r="R1234" s="9">
        <f t="shared" si="157"/>
        <v>124.90708496850402</v>
      </c>
      <c r="S1234" s="9">
        <f t="shared" si="158"/>
        <v>6370.8097095565781</v>
      </c>
      <c r="T1234" s="9">
        <f t="shared" si="159"/>
        <v>0</v>
      </c>
      <c r="U1234" s="9">
        <f t="shared" si="160"/>
        <v>51012.076452933048</v>
      </c>
    </row>
    <row r="1235" spans="1:21" ht="12.75" customHeight="1" x14ac:dyDescent="0.25">
      <c r="A1235" s="2">
        <v>2004</v>
      </c>
      <c r="B1235" s="2">
        <v>2</v>
      </c>
      <c r="C1235" s="2">
        <v>21</v>
      </c>
      <c r="D1235" s="2">
        <v>9</v>
      </c>
      <c r="E1235" s="7">
        <v>2.6320701565597449E-2</v>
      </c>
      <c r="F1235" s="7">
        <v>8.5032935623582488E-3</v>
      </c>
      <c r="G1235" s="7">
        <v>0</v>
      </c>
      <c r="H1235" s="7">
        <v>9.7475258306313293E-3</v>
      </c>
      <c r="I1235" s="7">
        <v>1.2348808908045994E-4</v>
      </c>
      <c r="J1235" s="7">
        <v>1.1592952829202464E-2</v>
      </c>
      <c r="K1235" s="7">
        <v>0</v>
      </c>
      <c r="L1235" s="7"/>
      <c r="M1235" s="8">
        <v>5.6287961876869949E-2</v>
      </c>
      <c r="N1235" s="9">
        <f t="shared" si="153"/>
        <v>26644.12144818348</v>
      </c>
      <c r="O1235" s="9">
        <f t="shared" si="154"/>
        <v>14042.616047464418</v>
      </c>
      <c r="P1235" s="9">
        <f t="shared" si="155"/>
        <v>0</v>
      </c>
      <c r="Q1235" s="9">
        <f t="shared" si="156"/>
        <v>7865.0362922010127</v>
      </c>
      <c r="R1235" s="9">
        <f t="shared" si="157"/>
        <v>124.90708496850402</v>
      </c>
      <c r="S1235" s="9">
        <f t="shared" si="158"/>
        <v>6592.2518073047086</v>
      </c>
      <c r="T1235" s="9">
        <f t="shared" si="159"/>
        <v>0</v>
      </c>
      <c r="U1235" s="9">
        <f t="shared" si="160"/>
        <v>55268.932680122118</v>
      </c>
    </row>
    <row r="1236" spans="1:21" ht="12.75" customHeight="1" x14ac:dyDescent="0.25">
      <c r="A1236" s="2">
        <v>2004</v>
      </c>
      <c r="B1236" s="2">
        <v>2</v>
      </c>
      <c r="C1236" s="2">
        <v>21</v>
      </c>
      <c r="D1236" s="2">
        <v>10</v>
      </c>
      <c r="E1236" s="7">
        <v>2.7826344302310478E-2</v>
      </c>
      <c r="F1236" s="7">
        <v>8.8990591157746737E-3</v>
      </c>
      <c r="G1236" s="7">
        <v>0</v>
      </c>
      <c r="H1236" s="7">
        <v>9.8908823139807946E-3</v>
      </c>
      <c r="I1236" s="7">
        <v>1.2348808908045994E-4</v>
      </c>
      <c r="J1236" s="7">
        <v>1.1653965054971209E-2</v>
      </c>
      <c r="K1236" s="7">
        <v>0</v>
      </c>
      <c r="L1236" s="7"/>
      <c r="M1236" s="8">
        <v>5.8393738876117623E-2</v>
      </c>
      <c r="N1236" s="9">
        <f t="shared" si="153"/>
        <v>28168.265013831886</v>
      </c>
      <c r="O1236" s="9">
        <f t="shared" si="154"/>
        <v>14696.196177408539</v>
      </c>
      <c r="P1236" s="9">
        <f t="shared" si="155"/>
        <v>0</v>
      </c>
      <c r="Q1236" s="9">
        <f t="shared" si="156"/>
        <v>7980.7070751111441</v>
      </c>
      <c r="R1236" s="9">
        <f t="shared" si="157"/>
        <v>124.90708496850402</v>
      </c>
      <c r="S1236" s="9">
        <f t="shared" si="158"/>
        <v>6626.9459841479475</v>
      </c>
      <c r="T1236" s="9">
        <f t="shared" si="159"/>
        <v>0</v>
      </c>
      <c r="U1236" s="9">
        <f t="shared" si="160"/>
        <v>57597.021335468016</v>
      </c>
    </row>
    <row r="1237" spans="1:21" ht="12.75" customHeight="1" x14ac:dyDescent="0.25">
      <c r="A1237" s="2">
        <v>2004</v>
      </c>
      <c r="B1237" s="2">
        <v>2</v>
      </c>
      <c r="C1237" s="2">
        <v>21</v>
      </c>
      <c r="D1237" s="2">
        <v>11</v>
      </c>
      <c r="E1237" s="7">
        <v>2.8433576440678957E-2</v>
      </c>
      <c r="F1237" s="7">
        <v>9.2491978191706539E-3</v>
      </c>
      <c r="G1237" s="7">
        <v>0</v>
      </c>
      <c r="H1237" s="7">
        <v>1.0806061884064671E-2</v>
      </c>
      <c r="I1237" s="7">
        <v>1.2348808908045994E-4</v>
      </c>
      <c r="J1237" s="7">
        <v>1.1857158971208939E-2</v>
      </c>
      <c r="K1237" s="7">
        <v>0</v>
      </c>
      <c r="L1237" s="7"/>
      <c r="M1237" s="8">
        <v>6.0469483204203679E-2</v>
      </c>
      <c r="N1237" s="9">
        <f t="shared" si="153"/>
        <v>28782.958615429379</v>
      </c>
      <c r="O1237" s="9">
        <f t="shared" si="154"/>
        <v>15274.426640591933</v>
      </c>
      <c r="P1237" s="9">
        <f t="shared" si="155"/>
        <v>0</v>
      </c>
      <c r="Q1237" s="9">
        <f t="shared" si="156"/>
        <v>8719.1427210030834</v>
      </c>
      <c r="R1237" s="9">
        <f t="shared" si="157"/>
        <v>124.90708496850402</v>
      </c>
      <c r="S1237" s="9">
        <f t="shared" si="158"/>
        <v>6742.4907880720448</v>
      </c>
      <c r="T1237" s="9">
        <f t="shared" si="159"/>
        <v>0</v>
      </c>
      <c r="U1237" s="9">
        <f t="shared" si="160"/>
        <v>59643.925850064938</v>
      </c>
    </row>
    <row r="1238" spans="1:21" ht="12.75" customHeight="1" x14ac:dyDescent="0.25">
      <c r="A1238" s="2">
        <v>2004</v>
      </c>
      <c r="B1238" s="2">
        <v>2</v>
      </c>
      <c r="C1238" s="2">
        <v>21</v>
      </c>
      <c r="D1238" s="2">
        <v>12</v>
      </c>
      <c r="E1238" s="7">
        <v>2.831213877323864E-2</v>
      </c>
      <c r="F1238" s="7">
        <v>8.945798922027598E-3</v>
      </c>
      <c r="G1238" s="7">
        <v>0</v>
      </c>
      <c r="H1238" s="7">
        <v>1.0288761280845675E-2</v>
      </c>
      <c r="I1238" s="7">
        <v>1.2348808908045994E-4</v>
      </c>
      <c r="J1238" s="7">
        <v>1.1921994643211472E-2</v>
      </c>
      <c r="K1238" s="7">
        <v>0</v>
      </c>
      <c r="L1238" s="7"/>
      <c r="M1238" s="8">
        <v>5.9592181708403844E-2</v>
      </c>
      <c r="N1238" s="9">
        <f t="shared" si="153"/>
        <v>28660.028762986047</v>
      </c>
      <c r="O1238" s="9">
        <f t="shared" si="154"/>
        <v>14773.383816354486</v>
      </c>
      <c r="P1238" s="9">
        <f t="shared" si="155"/>
        <v>0</v>
      </c>
      <c r="Q1238" s="9">
        <f t="shared" si="156"/>
        <v>8301.7457231403587</v>
      </c>
      <c r="R1238" s="9">
        <f t="shared" si="157"/>
        <v>124.90708496850402</v>
      </c>
      <c r="S1238" s="9">
        <f t="shared" si="158"/>
        <v>6779.3591409613855</v>
      </c>
      <c r="T1238" s="9">
        <f t="shared" si="159"/>
        <v>0</v>
      </c>
      <c r="U1238" s="9">
        <f t="shared" si="160"/>
        <v>58639.424528410782</v>
      </c>
    </row>
    <row r="1239" spans="1:21" ht="12.75" customHeight="1" x14ac:dyDescent="0.25">
      <c r="A1239" s="2">
        <v>2004</v>
      </c>
      <c r="B1239" s="2">
        <v>2</v>
      </c>
      <c r="C1239" s="2">
        <v>21</v>
      </c>
      <c r="D1239" s="2">
        <v>13</v>
      </c>
      <c r="E1239" s="7">
        <v>2.8336694827127185E-2</v>
      </c>
      <c r="F1239" s="7">
        <v>8.4223870746162784E-3</v>
      </c>
      <c r="G1239" s="7">
        <v>0</v>
      </c>
      <c r="H1239" s="7">
        <v>9.1494235319040124E-3</v>
      </c>
      <c r="I1239" s="7">
        <v>1.2348808908045994E-4</v>
      </c>
      <c r="J1239" s="7">
        <v>1.1454418236020066E-2</v>
      </c>
      <c r="K1239" s="7">
        <v>0</v>
      </c>
      <c r="L1239" s="7"/>
      <c r="M1239" s="8">
        <v>5.7486411758748003E-2</v>
      </c>
      <c r="N1239" s="9">
        <f t="shared" si="153"/>
        <v>28684.8865533631</v>
      </c>
      <c r="O1239" s="9">
        <f t="shared" si="154"/>
        <v>13909.004437471467</v>
      </c>
      <c r="P1239" s="9">
        <f t="shared" si="155"/>
        <v>0</v>
      </c>
      <c r="Q1239" s="9">
        <f t="shared" si="156"/>
        <v>7382.4424147724749</v>
      </c>
      <c r="R1239" s="9">
        <f t="shared" si="157"/>
        <v>124.90708496850402</v>
      </c>
      <c r="S1239" s="9">
        <f t="shared" si="158"/>
        <v>6513.4750766705229</v>
      </c>
      <c r="T1239" s="9">
        <f t="shared" si="159"/>
        <v>0</v>
      </c>
      <c r="U1239" s="9">
        <f t="shared" si="160"/>
        <v>56614.715567246072</v>
      </c>
    </row>
    <row r="1240" spans="1:21" ht="12.75" customHeight="1" x14ac:dyDescent="0.25">
      <c r="A1240" s="2">
        <v>2004</v>
      </c>
      <c r="B1240" s="2">
        <v>2</v>
      </c>
      <c r="C1240" s="2">
        <v>21</v>
      </c>
      <c r="D1240" s="2">
        <v>14</v>
      </c>
      <c r="E1240" s="7">
        <v>2.8132013563978951E-2</v>
      </c>
      <c r="F1240" s="7">
        <v>8.2974477167035068E-3</v>
      </c>
      <c r="G1240" s="7">
        <v>0</v>
      </c>
      <c r="H1240" s="7">
        <v>9.2491545727074742E-3</v>
      </c>
      <c r="I1240" s="7">
        <v>1.2348808908045994E-4</v>
      </c>
      <c r="J1240" s="7">
        <v>1.1143831118919504E-2</v>
      </c>
      <c r="K1240" s="7">
        <v>0</v>
      </c>
      <c r="L1240" s="7"/>
      <c r="M1240" s="8">
        <v>5.6945935061389903E-2</v>
      </c>
      <c r="N1240" s="9">
        <f t="shared" si="153"/>
        <v>28477.690236049992</v>
      </c>
      <c r="O1240" s="9">
        <f t="shared" si="154"/>
        <v>13702.675510977344</v>
      </c>
      <c r="P1240" s="9">
        <f t="shared" si="155"/>
        <v>0</v>
      </c>
      <c r="Q1240" s="9">
        <f t="shared" si="156"/>
        <v>7462.9129125179925</v>
      </c>
      <c r="R1240" s="9">
        <f t="shared" si="157"/>
        <v>124.90708496850402</v>
      </c>
      <c r="S1240" s="9">
        <f t="shared" si="158"/>
        <v>6336.8618777559041</v>
      </c>
      <c r="T1240" s="9">
        <f t="shared" si="159"/>
        <v>0</v>
      </c>
      <c r="U1240" s="9">
        <f t="shared" si="160"/>
        <v>56105.047622269725</v>
      </c>
    </row>
    <row r="1241" spans="1:21" ht="12.75" customHeight="1" x14ac:dyDescent="0.25">
      <c r="A1241" s="2">
        <v>2004</v>
      </c>
      <c r="B1241" s="2">
        <v>2</v>
      </c>
      <c r="C1241" s="2">
        <v>21</v>
      </c>
      <c r="D1241" s="2">
        <v>15</v>
      </c>
      <c r="E1241" s="7">
        <v>2.8185830925441149E-2</v>
      </c>
      <c r="F1241" s="7">
        <v>7.7557921577429516E-3</v>
      </c>
      <c r="G1241" s="7">
        <v>0</v>
      </c>
      <c r="H1241" s="7">
        <v>7.7896569551199422E-3</v>
      </c>
      <c r="I1241" s="7">
        <v>1.2348808908045994E-4</v>
      </c>
      <c r="J1241" s="7">
        <v>1.1182522841112165E-2</v>
      </c>
      <c r="K1241" s="7">
        <v>0</v>
      </c>
      <c r="L1241" s="7"/>
      <c r="M1241" s="8">
        <v>5.5037290968496674E-2</v>
      </c>
      <c r="N1241" s="9">
        <f t="shared" si="153"/>
        <v>28532.168887055777</v>
      </c>
      <c r="O1241" s="9">
        <f t="shared" si="154"/>
        <v>12808.167872416134</v>
      </c>
      <c r="P1241" s="9">
        <f t="shared" si="155"/>
        <v>0</v>
      </c>
      <c r="Q1241" s="9">
        <f t="shared" si="156"/>
        <v>6285.280564560072</v>
      </c>
      <c r="R1241" s="9">
        <f t="shared" si="157"/>
        <v>124.90708496850402</v>
      </c>
      <c r="S1241" s="9">
        <f t="shared" si="158"/>
        <v>6358.8636558455892</v>
      </c>
      <c r="T1241" s="9">
        <f t="shared" si="159"/>
        <v>0</v>
      </c>
      <c r="U1241" s="9">
        <f t="shared" si="160"/>
        <v>54109.388064846076</v>
      </c>
    </row>
    <row r="1242" spans="1:21" ht="12.75" customHeight="1" x14ac:dyDescent="0.25">
      <c r="A1242" s="2">
        <v>2004</v>
      </c>
      <c r="B1242" s="2">
        <v>2</v>
      </c>
      <c r="C1242" s="2">
        <v>21</v>
      </c>
      <c r="D1242" s="2">
        <v>16</v>
      </c>
      <c r="E1242" s="7">
        <v>2.7970189048161013E-2</v>
      </c>
      <c r="F1242" s="7">
        <v>7.8271975348137984E-3</v>
      </c>
      <c r="G1242" s="7">
        <v>0</v>
      </c>
      <c r="H1242" s="7">
        <v>8.5869069882008667E-3</v>
      </c>
      <c r="I1242" s="7">
        <v>1.2348808908045994E-4</v>
      </c>
      <c r="J1242" s="7">
        <v>1.1184872263888115E-2</v>
      </c>
      <c r="K1242" s="7">
        <v>0</v>
      </c>
      <c r="L1242" s="7"/>
      <c r="M1242" s="8">
        <v>5.5692653924144256E-2</v>
      </c>
      <c r="N1242" s="9">
        <f t="shared" si="153"/>
        <v>28313.877275289771</v>
      </c>
      <c r="O1242" s="9">
        <f t="shared" si="154"/>
        <v>12926.089038676826</v>
      </c>
      <c r="P1242" s="9">
        <f t="shared" si="155"/>
        <v>0</v>
      </c>
      <c r="Q1242" s="9">
        <f t="shared" si="156"/>
        <v>6928.5617984948794</v>
      </c>
      <c r="R1242" s="9">
        <f t="shared" si="157"/>
        <v>124.90708496850402</v>
      </c>
      <c r="S1242" s="9">
        <f t="shared" si="158"/>
        <v>6360.1996387283862</v>
      </c>
      <c r="T1242" s="9">
        <f t="shared" si="159"/>
        <v>0</v>
      </c>
      <c r="U1242" s="9">
        <f t="shared" si="160"/>
        <v>54653.634836158359</v>
      </c>
    </row>
    <row r="1243" spans="1:21" ht="12.75" customHeight="1" x14ac:dyDescent="0.25">
      <c r="A1243" s="2">
        <v>2004</v>
      </c>
      <c r="B1243" s="2">
        <v>2</v>
      </c>
      <c r="C1243" s="2">
        <v>21</v>
      </c>
      <c r="D1243" s="2">
        <v>17</v>
      </c>
      <c r="E1243" s="7">
        <v>3.0265915709024215E-2</v>
      </c>
      <c r="F1243" s="7">
        <v>7.7957737047431377E-3</v>
      </c>
      <c r="G1243" s="7">
        <v>1.9860720779668277E-5</v>
      </c>
      <c r="H1243" s="7">
        <v>8.5992095007699654E-3</v>
      </c>
      <c r="I1243" s="7">
        <v>1.2348808908045994E-4</v>
      </c>
      <c r="J1243" s="7">
        <v>1.1152553703986327E-2</v>
      </c>
      <c r="K1243" s="7">
        <v>2.204158020046526E-6</v>
      </c>
      <c r="L1243" s="7"/>
      <c r="M1243" s="8">
        <v>5.7959005586403822E-2</v>
      </c>
      <c r="N1243" s="9">
        <f t="shared" si="153"/>
        <v>30637.813049244261</v>
      </c>
      <c r="O1243" s="9">
        <f t="shared" si="154"/>
        <v>12874.194701831106</v>
      </c>
      <c r="P1243" s="9">
        <f t="shared" si="155"/>
        <v>7.6038480575243534</v>
      </c>
      <c r="Q1243" s="9">
        <f t="shared" si="156"/>
        <v>6938.4883900753985</v>
      </c>
      <c r="R1243" s="9">
        <f t="shared" si="157"/>
        <v>124.90708496850402</v>
      </c>
      <c r="S1243" s="9">
        <f t="shared" si="158"/>
        <v>6341.8219149455908</v>
      </c>
      <c r="T1243" s="9">
        <f t="shared" si="159"/>
        <v>1.5327587899940198</v>
      </c>
      <c r="U1243" s="9">
        <f t="shared" si="160"/>
        <v>56926.361747912379</v>
      </c>
    </row>
    <row r="1244" spans="1:21" ht="12.75" customHeight="1" x14ac:dyDescent="0.25">
      <c r="A1244" s="2">
        <v>2004</v>
      </c>
      <c r="B1244" s="2">
        <v>2</v>
      </c>
      <c r="C1244" s="2">
        <v>21</v>
      </c>
      <c r="D1244" s="2">
        <v>18</v>
      </c>
      <c r="E1244" s="7">
        <v>3.5892673858737276E-2</v>
      </c>
      <c r="F1244" s="7">
        <v>8.0842393576758629E-3</v>
      </c>
      <c r="G1244" s="7">
        <v>5.90561432488686E-4</v>
      </c>
      <c r="H1244" s="7">
        <v>9.0911584760714446E-3</v>
      </c>
      <c r="I1244" s="7">
        <v>1.2348808908045994E-4</v>
      </c>
      <c r="J1244" s="7">
        <v>1.1226315047533329E-2</v>
      </c>
      <c r="K1244" s="7">
        <v>6.5540960581987677E-5</v>
      </c>
      <c r="L1244" s="7"/>
      <c r="M1244" s="8">
        <v>6.5073977222169052E-2</v>
      </c>
      <c r="N1244" s="9">
        <f t="shared" si="153"/>
        <v>36333.710900860206</v>
      </c>
      <c r="O1244" s="9">
        <f t="shared" si="154"/>
        <v>13350.576280017145</v>
      </c>
      <c r="P1244" s="9">
        <f t="shared" si="155"/>
        <v>226.10153232076695</v>
      </c>
      <c r="Q1244" s="9">
        <f t="shared" si="156"/>
        <v>7335.4297895532418</v>
      </c>
      <c r="R1244" s="9">
        <f t="shared" si="157"/>
        <v>124.90708496850402</v>
      </c>
      <c r="S1244" s="9">
        <f t="shared" si="158"/>
        <v>6383.7657887343357</v>
      </c>
      <c r="T1244" s="9">
        <f t="shared" si="159"/>
        <v>45.576806437213918</v>
      </c>
      <c r="U1244" s="9">
        <f t="shared" si="160"/>
        <v>63800.068182891417</v>
      </c>
    </row>
    <row r="1245" spans="1:21" ht="12.75" customHeight="1" x14ac:dyDescent="0.25">
      <c r="A1245" s="2">
        <v>2004</v>
      </c>
      <c r="B1245" s="2">
        <v>2</v>
      </c>
      <c r="C1245" s="2">
        <v>21</v>
      </c>
      <c r="D1245" s="2">
        <v>19</v>
      </c>
      <c r="E1245" s="7">
        <v>3.6171181657147757E-2</v>
      </c>
      <c r="F1245" s="7">
        <v>8.1615236226325518E-3</v>
      </c>
      <c r="G1245" s="7">
        <v>5.90561432488686E-4</v>
      </c>
      <c r="H1245" s="7">
        <v>9.6961024644389524E-3</v>
      </c>
      <c r="I1245" s="7">
        <v>1.2348808908045994E-4</v>
      </c>
      <c r="J1245" s="7">
        <v>1.1219902922136409E-2</v>
      </c>
      <c r="K1245" s="7">
        <v>6.5540960581987677E-5</v>
      </c>
      <c r="L1245" s="7"/>
      <c r="M1245" s="8">
        <v>6.6028301148506816E-2</v>
      </c>
      <c r="N1245" s="9">
        <f t="shared" si="153"/>
        <v>36615.640908942289</v>
      </c>
      <c r="O1245" s="9">
        <f t="shared" si="154"/>
        <v>13478.206033281396</v>
      </c>
      <c r="P1245" s="9">
        <f t="shared" si="155"/>
        <v>226.10153232076695</v>
      </c>
      <c r="Q1245" s="9">
        <f t="shared" si="156"/>
        <v>7823.5440562841577</v>
      </c>
      <c r="R1245" s="9">
        <f t="shared" si="157"/>
        <v>124.90708496850402</v>
      </c>
      <c r="S1245" s="9">
        <f t="shared" si="158"/>
        <v>6380.1195783288194</v>
      </c>
      <c r="T1245" s="9">
        <f t="shared" si="159"/>
        <v>45.576806437213918</v>
      </c>
      <c r="U1245" s="9">
        <f t="shared" si="160"/>
        <v>64694.096000563142</v>
      </c>
    </row>
    <row r="1246" spans="1:21" ht="12.75" customHeight="1" x14ac:dyDescent="0.25">
      <c r="A1246" s="2">
        <v>2004</v>
      </c>
      <c r="B1246" s="2">
        <v>2</v>
      </c>
      <c r="C1246" s="2">
        <v>21</v>
      </c>
      <c r="D1246" s="2">
        <v>20</v>
      </c>
      <c r="E1246" s="7">
        <v>3.4398867953138942E-2</v>
      </c>
      <c r="F1246" s="7">
        <v>7.7544553024264419E-3</v>
      </c>
      <c r="G1246" s="7">
        <v>5.90561432488686E-4</v>
      </c>
      <c r="H1246" s="7">
        <v>9.1951934861819046E-3</v>
      </c>
      <c r="I1246" s="7">
        <v>1.2348808908045994E-4</v>
      </c>
      <c r="J1246" s="7">
        <v>1.1268307766147654E-2</v>
      </c>
      <c r="K1246" s="7">
        <v>6.5540960581987677E-5</v>
      </c>
      <c r="L1246" s="7"/>
      <c r="M1246" s="8">
        <v>6.3396414990046085E-2</v>
      </c>
      <c r="N1246" s="9">
        <f t="shared" si="153"/>
        <v>34821.549613305549</v>
      </c>
      <c r="O1246" s="9">
        <f t="shared" si="154"/>
        <v>12805.960145988358</v>
      </c>
      <c r="P1246" s="9">
        <f t="shared" si="155"/>
        <v>226.10153232076695</v>
      </c>
      <c r="Q1246" s="9">
        <f t="shared" si="156"/>
        <v>7419.3730531460369</v>
      </c>
      <c r="R1246" s="9">
        <f t="shared" si="157"/>
        <v>124.90708496850402</v>
      </c>
      <c r="S1246" s="9">
        <f t="shared" si="158"/>
        <v>6407.6446554266604</v>
      </c>
      <c r="T1246" s="9">
        <f t="shared" si="159"/>
        <v>45.576806437213918</v>
      </c>
      <c r="U1246" s="9">
        <f t="shared" si="160"/>
        <v>61851.112891593089</v>
      </c>
    </row>
    <row r="1247" spans="1:21" ht="12.75" customHeight="1" x14ac:dyDescent="0.25">
      <c r="A1247" s="2">
        <v>2004</v>
      </c>
      <c r="B1247" s="2">
        <v>2</v>
      </c>
      <c r="C1247" s="2">
        <v>21</v>
      </c>
      <c r="D1247" s="2">
        <v>21</v>
      </c>
      <c r="E1247" s="7">
        <v>3.2817128237340128E-2</v>
      </c>
      <c r="F1247" s="7">
        <v>7.6799246914335106E-3</v>
      </c>
      <c r="G1247" s="7">
        <v>5.90561432488686E-4</v>
      </c>
      <c r="H1247" s="7">
        <v>9.4662032962478191E-3</v>
      </c>
      <c r="I1247" s="7">
        <v>1.2348808908045994E-4</v>
      </c>
      <c r="J1247" s="7">
        <v>1.1105245278028517E-2</v>
      </c>
      <c r="K1247" s="7">
        <v>6.5540960581987677E-5</v>
      </c>
      <c r="L1247" s="7"/>
      <c r="M1247" s="8">
        <v>6.1848091985201109E-2</v>
      </c>
      <c r="N1247" s="9">
        <f t="shared" si="153"/>
        <v>33220.374014618494</v>
      </c>
      <c r="O1247" s="9">
        <f t="shared" si="154"/>
        <v>12682.877866600793</v>
      </c>
      <c r="P1247" s="9">
        <f t="shared" si="155"/>
        <v>226.10153232076695</v>
      </c>
      <c r="Q1247" s="9">
        <f t="shared" si="156"/>
        <v>7638.0441322226097</v>
      </c>
      <c r="R1247" s="9">
        <f t="shared" si="157"/>
        <v>124.90708496850402</v>
      </c>
      <c r="S1247" s="9">
        <f t="shared" si="158"/>
        <v>6314.9203083302755</v>
      </c>
      <c r="T1247" s="9">
        <f t="shared" si="159"/>
        <v>45.576806437213918</v>
      </c>
      <c r="U1247" s="9">
        <f t="shared" si="160"/>
        <v>60252.801745498662</v>
      </c>
    </row>
    <row r="1248" spans="1:21" ht="12.75" customHeight="1" x14ac:dyDescent="0.25">
      <c r="A1248" s="2">
        <v>2004</v>
      </c>
      <c r="B1248" s="2">
        <v>2</v>
      </c>
      <c r="C1248" s="2">
        <v>21</v>
      </c>
      <c r="D1248" s="2">
        <v>22</v>
      </c>
      <c r="E1248" s="7">
        <v>3.0929787091560836E-2</v>
      </c>
      <c r="F1248" s="7">
        <v>7.3520187177030499E-3</v>
      </c>
      <c r="G1248" s="7">
        <v>5.90561432488686E-4</v>
      </c>
      <c r="H1248" s="7">
        <v>8.9624858202780808E-3</v>
      </c>
      <c r="I1248" s="7">
        <v>1.2348808908045994E-4</v>
      </c>
      <c r="J1248" s="7">
        <v>1.1008238663245169E-2</v>
      </c>
      <c r="K1248" s="7">
        <v>6.5540960581987677E-5</v>
      </c>
      <c r="L1248" s="7"/>
      <c r="M1248" s="8">
        <v>5.9032120774938274E-2</v>
      </c>
      <c r="N1248" s="9">
        <f t="shared" si="153"/>
        <v>31309.841858894182</v>
      </c>
      <c r="O1248" s="9">
        <f t="shared" si="154"/>
        <v>12141.363257585015</v>
      </c>
      <c r="P1248" s="9">
        <f t="shared" si="155"/>
        <v>226.10153232076695</v>
      </c>
      <c r="Q1248" s="9">
        <f t="shared" si="156"/>
        <v>7231.6070220927577</v>
      </c>
      <c r="R1248" s="9">
        <f t="shared" si="157"/>
        <v>124.90708496850402</v>
      </c>
      <c r="S1248" s="9">
        <f t="shared" si="158"/>
        <v>6259.7581731048858</v>
      </c>
      <c r="T1248" s="9">
        <f t="shared" si="159"/>
        <v>45.576806437213918</v>
      </c>
      <c r="U1248" s="9">
        <f t="shared" si="160"/>
        <v>57339.155735403328</v>
      </c>
    </row>
    <row r="1249" spans="1:21" ht="12.75" customHeight="1" x14ac:dyDescent="0.25">
      <c r="A1249" s="2">
        <v>2004</v>
      </c>
      <c r="B1249" s="2">
        <v>2</v>
      </c>
      <c r="C1249" s="2">
        <v>21</v>
      </c>
      <c r="D1249" s="2">
        <v>23</v>
      </c>
      <c r="E1249" s="7">
        <v>2.7685022988015527E-2</v>
      </c>
      <c r="F1249" s="7">
        <v>6.8847499792627212E-3</v>
      </c>
      <c r="G1249" s="7">
        <v>5.90561432488686E-4</v>
      </c>
      <c r="H1249" s="7">
        <v>8.0949638625046078E-3</v>
      </c>
      <c r="I1249" s="7">
        <v>1.2348808908045994E-4</v>
      </c>
      <c r="J1249" s="7">
        <v>1.0630809043607777E-2</v>
      </c>
      <c r="K1249" s="7">
        <v>6.5540960581987677E-5</v>
      </c>
      <c r="L1249" s="7"/>
      <c r="M1249" s="8">
        <v>5.4075136355541766E-2</v>
      </c>
      <c r="N1249" s="9">
        <f t="shared" si="153"/>
        <v>28025.207191003443</v>
      </c>
      <c r="O1249" s="9">
        <f t="shared" si="154"/>
        <v>11369.700438139693</v>
      </c>
      <c r="P1249" s="9">
        <f t="shared" si="155"/>
        <v>226.10153232076695</v>
      </c>
      <c r="Q1249" s="9">
        <f t="shared" si="156"/>
        <v>6531.6251189180812</v>
      </c>
      <c r="R1249" s="9">
        <f t="shared" si="157"/>
        <v>124.90708496850402</v>
      </c>
      <c r="S1249" s="9">
        <f t="shared" si="158"/>
        <v>6045.1354511079999</v>
      </c>
      <c r="T1249" s="9">
        <f t="shared" si="159"/>
        <v>45.576806437213918</v>
      </c>
      <c r="U1249" s="9">
        <f t="shared" si="160"/>
        <v>52368.253622895703</v>
      </c>
    </row>
    <row r="1250" spans="1:21" ht="12.75" customHeight="1" x14ac:dyDescent="0.25">
      <c r="A1250" s="2">
        <v>2004</v>
      </c>
      <c r="B1250" s="2">
        <v>2</v>
      </c>
      <c r="C1250" s="2">
        <v>21</v>
      </c>
      <c r="D1250" s="2">
        <v>24</v>
      </c>
      <c r="E1250" s="7">
        <v>2.4306089835627622E-2</v>
      </c>
      <c r="F1250" s="7">
        <v>6.6353921875841005E-3</v>
      </c>
      <c r="G1250" s="7">
        <v>5.90561432488686E-4</v>
      </c>
      <c r="H1250" s="7">
        <v>8.0651972587218648E-3</v>
      </c>
      <c r="I1250" s="7">
        <v>1.2348808908045994E-4</v>
      </c>
      <c r="J1250" s="7">
        <v>1.0376283433080453E-2</v>
      </c>
      <c r="K1250" s="7">
        <v>6.5540960581987677E-5</v>
      </c>
      <c r="L1250" s="7"/>
      <c r="M1250" s="8">
        <v>5.0162553197165179E-2</v>
      </c>
      <c r="N1250" s="9">
        <f t="shared" si="153"/>
        <v>24604.754850356527</v>
      </c>
      <c r="O1250" s="9">
        <f t="shared" si="154"/>
        <v>10957.902856260682</v>
      </c>
      <c r="P1250" s="9">
        <f t="shared" si="155"/>
        <v>226.10153232076695</v>
      </c>
      <c r="Q1250" s="9">
        <f t="shared" si="156"/>
        <v>6507.6071862534518</v>
      </c>
      <c r="R1250" s="9">
        <f t="shared" si="157"/>
        <v>124.90708496850402</v>
      </c>
      <c r="S1250" s="9">
        <f t="shared" si="158"/>
        <v>5900.4012370795008</v>
      </c>
      <c r="T1250" s="9">
        <f t="shared" si="159"/>
        <v>45.576806437213918</v>
      </c>
      <c r="U1250" s="9">
        <f t="shared" si="160"/>
        <v>48367.251553676651</v>
      </c>
    </row>
    <row r="1251" spans="1:21" ht="12.75" customHeight="1" x14ac:dyDescent="0.25">
      <c r="A1251" s="2">
        <v>2004</v>
      </c>
      <c r="B1251" s="2">
        <v>2</v>
      </c>
      <c r="C1251" s="2">
        <v>22</v>
      </c>
      <c r="D1251" s="2">
        <v>1</v>
      </c>
      <c r="E1251" s="7">
        <v>2.0831862116296378E-2</v>
      </c>
      <c r="F1251" s="7">
        <v>6.4372365436895524E-3</v>
      </c>
      <c r="G1251" s="7">
        <v>5.90561432488686E-4</v>
      </c>
      <c r="H1251" s="7">
        <v>7.6422189177214935E-3</v>
      </c>
      <c r="I1251" s="7">
        <v>1.2348808908045994E-4</v>
      </c>
      <c r="J1251" s="7">
        <v>1.0192261376034179E-2</v>
      </c>
      <c r="K1251" s="7">
        <v>6.5540960581987677E-5</v>
      </c>
      <c r="L1251" s="7"/>
      <c r="M1251" s="8">
        <v>4.588316943589274E-2</v>
      </c>
      <c r="N1251" s="9">
        <f t="shared" si="153"/>
        <v>21087.836995343947</v>
      </c>
      <c r="O1251" s="9">
        <f t="shared" si="154"/>
        <v>10630.662169526409</v>
      </c>
      <c r="P1251" s="9">
        <f t="shared" si="155"/>
        <v>226.10153232076695</v>
      </c>
      <c r="Q1251" s="9">
        <f t="shared" si="156"/>
        <v>6166.3164771456377</v>
      </c>
      <c r="R1251" s="9">
        <f t="shared" si="157"/>
        <v>124.90708496850402</v>
      </c>
      <c r="S1251" s="9">
        <f t="shared" si="158"/>
        <v>5795.7583772300759</v>
      </c>
      <c r="T1251" s="9">
        <f t="shared" si="159"/>
        <v>45.576806437213918</v>
      </c>
      <c r="U1251" s="9">
        <f t="shared" si="160"/>
        <v>44077.159442972559</v>
      </c>
    </row>
    <row r="1252" spans="1:21" ht="12.75" customHeight="1" x14ac:dyDescent="0.25">
      <c r="A1252" s="2">
        <v>2004</v>
      </c>
      <c r="B1252" s="2">
        <v>2</v>
      </c>
      <c r="C1252" s="2">
        <v>22</v>
      </c>
      <c r="D1252" s="2">
        <v>2</v>
      </c>
      <c r="E1252" s="7">
        <v>1.8643192084506776E-2</v>
      </c>
      <c r="F1252" s="7">
        <v>6.382334285622778E-3</v>
      </c>
      <c r="G1252" s="7">
        <v>5.90561432488686E-4</v>
      </c>
      <c r="H1252" s="7">
        <v>7.4830163762130012E-3</v>
      </c>
      <c r="I1252" s="7">
        <v>1.2348808908045994E-4</v>
      </c>
      <c r="J1252" s="7">
        <v>9.8897313697495666E-3</v>
      </c>
      <c r="K1252" s="7">
        <v>6.5540960581987677E-5</v>
      </c>
      <c r="L1252" s="7"/>
      <c r="M1252" s="8">
        <v>4.3177864598243264E-2</v>
      </c>
      <c r="N1252" s="9">
        <f t="shared" si="153"/>
        <v>18872.273326128427</v>
      </c>
      <c r="O1252" s="9">
        <f t="shared" si="154"/>
        <v>10539.994791701964</v>
      </c>
      <c r="P1252" s="9">
        <f t="shared" si="155"/>
        <v>226.10153232076695</v>
      </c>
      <c r="Q1252" s="9">
        <f t="shared" si="156"/>
        <v>6037.8599038026741</v>
      </c>
      <c r="R1252" s="9">
        <f t="shared" si="157"/>
        <v>124.90708496850402</v>
      </c>
      <c r="S1252" s="9">
        <f t="shared" si="158"/>
        <v>5623.7267982116655</v>
      </c>
      <c r="T1252" s="9">
        <f t="shared" si="159"/>
        <v>45.576806437213918</v>
      </c>
      <c r="U1252" s="9">
        <f t="shared" si="160"/>
        <v>41470.440243571218</v>
      </c>
    </row>
    <row r="1253" spans="1:21" ht="12.75" customHeight="1" x14ac:dyDescent="0.25">
      <c r="A1253" s="2">
        <v>2004</v>
      </c>
      <c r="B1253" s="2">
        <v>2</v>
      </c>
      <c r="C1253" s="2">
        <v>22</v>
      </c>
      <c r="D1253" s="2">
        <v>3</v>
      </c>
      <c r="E1253" s="7">
        <v>1.7596241452110681E-2</v>
      </c>
      <c r="F1253" s="7">
        <v>6.2841886789150774E-3</v>
      </c>
      <c r="G1253" s="7">
        <v>5.90561432488686E-4</v>
      </c>
      <c r="H1253" s="7">
        <v>7.39006445716102E-3</v>
      </c>
      <c r="I1253" s="7">
        <v>1.2348808908045994E-4</v>
      </c>
      <c r="J1253" s="7">
        <v>9.6886025337000192E-3</v>
      </c>
      <c r="K1253" s="7">
        <v>6.5540960581987677E-5</v>
      </c>
      <c r="L1253" s="7"/>
      <c r="M1253" s="8">
        <v>4.1738687604037934E-2</v>
      </c>
      <c r="N1253" s="9">
        <f t="shared" si="153"/>
        <v>17812.458118304545</v>
      </c>
      <c r="O1253" s="9">
        <f t="shared" si="154"/>
        <v>10377.913938955366</v>
      </c>
      <c r="P1253" s="9">
        <f t="shared" si="155"/>
        <v>226.10153232076695</v>
      </c>
      <c r="Q1253" s="9">
        <f t="shared" si="156"/>
        <v>5962.8593108854229</v>
      </c>
      <c r="R1253" s="9">
        <f t="shared" si="157"/>
        <v>124.90708496850402</v>
      </c>
      <c r="S1253" s="9">
        <f t="shared" si="158"/>
        <v>5509.3562877400955</v>
      </c>
      <c r="T1253" s="9">
        <f t="shared" si="159"/>
        <v>45.576806437213918</v>
      </c>
      <c r="U1253" s="9">
        <f t="shared" si="160"/>
        <v>40059.173079611923</v>
      </c>
    </row>
    <row r="1254" spans="1:21" ht="12.75" customHeight="1" x14ac:dyDescent="0.25">
      <c r="A1254" s="2">
        <v>2004</v>
      </c>
      <c r="B1254" s="2">
        <v>2</v>
      </c>
      <c r="C1254" s="2">
        <v>22</v>
      </c>
      <c r="D1254" s="2">
        <v>4</v>
      </c>
      <c r="E1254" s="7">
        <v>1.6960026832803815E-2</v>
      </c>
      <c r="F1254" s="7">
        <v>6.3262515987153522E-3</v>
      </c>
      <c r="G1254" s="7">
        <v>5.90561432488686E-4</v>
      </c>
      <c r="H1254" s="7">
        <v>7.6131185215396451E-3</v>
      </c>
      <c r="I1254" s="7">
        <v>1.2348808908045994E-4</v>
      </c>
      <c r="J1254" s="7">
        <v>9.6957753294305213E-3</v>
      </c>
      <c r="K1254" s="7">
        <v>6.5540960581987677E-5</v>
      </c>
      <c r="L1254" s="7"/>
      <c r="M1254" s="8">
        <v>4.1374762764640471E-2</v>
      </c>
      <c r="N1254" s="9">
        <f t="shared" si="153"/>
        <v>17168.425908841014</v>
      </c>
      <c r="O1254" s="9">
        <f t="shared" si="154"/>
        <v>10447.378015228738</v>
      </c>
      <c r="P1254" s="9">
        <f t="shared" si="155"/>
        <v>226.10153232076695</v>
      </c>
      <c r="Q1254" s="9">
        <f t="shared" si="156"/>
        <v>6142.8360908338182</v>
      </c>
      <c r="R1254" s="9">
        <f t="shared" si="157"/>
        <v>124.90708496850402</v>
      </c>
      <c r="S1254" s="9">
        <f t="shared" si="158"/>
        <v>5513.4350480278736</v>
      </c>
      <c r="T1254" s="9">
        <f t="shared" si="159"/>
        <v>45.576806437213918</v>
      </c>
      <c r="U1254" s="9">
        <f t="shared" si="160"/>
        <v>39668.660486657936</v>
      </c>
    </row>
    <row r="1255" spans="1:21" ht="12.75" customHeight="1" x14ac:dyDescent="0.25">
      <c r="A1255" s="2">
        <v>2004</v>
      </c>
      <c r="B1255" s="2">
        <v>2</v>
      </c>
      <c r="C1255" s="2">
        <v>22</v>
      </c>
      <c r="D1255" s="2">
        <v>5</v>
      </c>
      <c r="E1255" s="7">
        <v>1.6888964824982849E-2</v>
      </c>
      <c r="F1255" s="7">
        <v>6.2718381329045416E-3</v>
      </c>
      <c r="G1255" s="7">
        <v>5.90561432488686E-4</v>
      </c>
      <c r="H1255" s="7">
        <v>7.3595441015481119E-3</v>
      </c>
      <c r="I1255" s="7">
        <v>1.2348808908045994E-4</v>
      </c>
      <c r="J1255" s="7">
        <v>9.630725845619895E-3</v>
      </c>
      <c r="K1255" s="7">
        <v>6.5540960581987677E-5</v>
      </c>
      <c r="L1255" s="7"/>
      <c r="M1255" s="8">
        <v>4.093066338720653E-2</v>
      </c>
      <c r="N1255" s="9">
        <f t="shared" si="153"/>
        <v>17096.49071509191</v>
      </c>
      <c r="O1255" s="9">
        <f t="shared" si="154"/>
        <v>10357.517844861866</v>
      </c>
      <c r="P1255" s="9">
        <f t="shared" si="155"/>
        <v>226.10153232076695</v>
      </c>
      <c r="Q1255" s="9">
        <f t="shared" si="156"/>
        <v>5938.2331946055283</v>
      </c>
      <c r="R1255" s="9">
        <f t="shared" si="157"/>
        <v>124.90708496850402</v>
      </c>
      <c r="S1255" s="9">
        <f t="shared" si="158"/>
        <v>5476.4451125444257</v>
      </c>
      <c r="T1255" s="9">
        <f t="shared" si="159"/>
        <v>45.576806437213918</v>
      </c>
      <c r="U1255" s="9">
        <f t="shared" si="160"/>
        <v>39265.272290830217</v>
      </c>
    </row>
    <row r="1256" spans="1:21" ht="12.75" customHeight="1" x14ac:dyDescent="0.25">
      <c r="A1256" s="2">
        <v>2004</v>
      </c>
      <c r="B1256" s="2">
        <v>2</v>
      </c>
      <c r="C1256" s="2">
        <v>22</v>
      </c>
      <c r="D1256" s="2">
        <v>6</v>
      </c>
      <c r="E1256" s="7">
        <v>1.7559855467509457E-2</v>
      </c>
      <c r="F1256" s="7">
        <v>6.462798624832569E-3</v>
      </c>
      <c r="G1256" s="7">
        <v>5.90561432488686E-4</v>
      </c>
      <c r="H1256" s="7">
        <v>7.6900455973007006E-3</v>
      </c>
      <c r="I1256" s="7">
        <v>1.2348808908045994E-4</v>
      </c>
      <c r="J1256" s="7">
        <v>9.5594317381131194E-3</v>
      </c>
      <c r="K1256" s="7">
        <v>6.5540960581987677E-5</v>
      </c>
      <c r="L1256" s="7"/>
      <c r="M1256" s="8">
        <v>4.2051721909906983E-2</v>
      </c>
      <c r="N1256" s="9">
        <f t="shared" si="153"/>
        <v>17775.625035025569</v>
      </c>
      <c r="O1256" s="9">
        <f t="shared" si="154"/>
        <v>10672.876223202567</v>
      </c>
      <c r="P1256" s="9">
        <f t="shared" si="155"/>
        <v>226.10153232076695</v>
      </c>
      <c r="Q1256" s="9">
        <f t="shared" si="156"/>
        <v>6204.9066360394845</v>
      </c>
      <c r="R1256" s="9">
        <f t="shared" si="157"/>
        <v>124.90708496850402</v>
      </c>
      <c r="S1256" s="9">
        <f t="shared" si="158"/>
        <v>5435.9042153298851</v>
      </c>
      <c r="T1256" s="9">
        <f t="shared" si="159"/>
        <v>45.576806437213918</v>
      </c>
      <c r="U1256" s="9">
        <f t="shared" si="160"/>
        <v>40485.897533323994</v>
      </c>
    </row>
    <row r="1257" spans="1:21" ht="12.75" customHeight="1" x14ac:dyDescent="0.25">
      <c r="A1257" s="2">
        <v>2004</v>
      </c>
      <c r="B1257" s="2">
        <v>2</v>
      </c>
      <c r="C1257" s="2">
        <v>22</v>
      </c>
      <c r="D1257" s="2">
        <v>7</v>
      </c>
      <c r="E1257" s="7">
        <v>1.8977888913204389E-2</v>
      </c>
      <c r="F1257" s="7">
        <v>6.8550968254399037E-3</v>
      </c>
      <c r="G1257" s="7">
        <v>6.8982503493530612E-5</v>
      </c>
      <c r="H1257" s="7">
        <v>8.3122327617223876E-3</v>
      </c>
      <c r="I1257" s="7">
        <v>1.2348808908045994E-4</v>
      </c>
      <c r="J1257" s="7">
        <v>9.3911430608763103E-3</v>
      </c>
      <c r="K1257" s="7">
        <v>7.6557311290437755E-6</v>
      </c>
      <c r="L1257" s="7"/>
      <c r="M1257" s="8">
        <v>4.3736487884946024E-2</v>
      </c>
      <c r="N1257" s="9">
        <f t="shared" si="153"/>
        <v>19211.08279630596</v>
      </c>
      <c r="O1257" s="9">
        <f t="shared" si="154"/>
        <v>11320.730253742726</v>
      </c>
      <c r="P1257" s="9">
        <f t="shared" si="155"/>
        <v>26.410545770797079</v>
      </c>
      <c r="Q1257" s="9">
        <f t="shared" si="156"/>
        <v>6706.9339929037706</v>
      </c>
      <c r="R1257" s="9">
        <f t="shared" si="157"/>
        <v>124.90708496850402</v>
      </c>
      <c r="S1257" s="9">
        <f t="shared" si="158"/>
        <v>5340.2080322255515</v>
      </c>
      <c r="T1257" s="9">
        <f t="shared" si="159"/>
        <v>5.3237513259711733</v>
      </c>
      <c r="U1257" s="9">
        <f t="shared" si="160"/>
        <v>42735.596457243279</v>
      </c>
    </row>
    <row r="1258" spans="1:21" ht="12.75" customHeight="1" x14ac:dyDescent="0.25">
      <c r="A1258" s="2">
        <v>2004</v>
      </c>
      <c r="B1258" s="2">
        <v>2</v>
      </c>
      <c r="C1258" s="2">
        <v>22</v>
      </c>
      <c r="D1258" s="2">
        <v>8</v>
      </c>
      <c r="E1258" s="7">
        <v>2.1384431302692408E-2</v>
      </c>
      <c r="F1258" s="7">
        <v>7.2133578597845483E-3</v>
      </c>
      <c r="G1258" s="7">
        <v>0</v>
      </c>
      <c r="H1258" s="7">
        <v>8.7157885403504037E-3</v>
      </c>
      <c r="I1258" s="7">
        <v>1.2348808908045994E-4</v>
      </c>
      <c r="J1258" s="7">
        <v>9.2783018511851528E-3</v>
      </c>
      <c r="K1258" s="7">
        <v>0</v>
      </c>
      <c r="L1258" s="7"/>
      <c r="M1258" s="8">
        <v>4.6715367643092975E-2</v>
      </c>
      <c r="N1258" s="9">
        <f t="shared" si="153"/>
        <v>21647.195965095085</v>
      </c>
      <c r="O1258" s="9">
        <f t="shared" si="154"/>
        <v>11912.374198900614</v>
      </c>
      <c r="P1258" s="9">
        <f t="shared" si="155"/>
        <v>0</v>
      </c>
      <c r="Q1258" s="9">
        <f t="shared" si="156"/>
        <v>7032.5531192324888</v>
      </c>
      <c r="R1258" s="9">
        <f t="shared" si="157"/>
        <v>124.90708496850402</v>
      </c>
      <c r="S1258" s="9">
        <f t="shared" si="158"/>
        <v>5276.0416649950066</v>
      </c>
      <c r="T1258" s="9">
        <f t="shared" si="159"/>
        <v>0</v>
      </c>
      <c r="U1258" s="9">
        <f t="shared" si="160"/>
        <v>45993.072033191689</v>
      </c>
    </row>
    <row r="1259" spans="1:21" ht="12.75" customHeight="1" x14ac:dyDescent="0.25">
      <c r="A1259" s="2">
        <v>2004</v>
      </c>
      <c r="B1259" s="2">
        <v>2</v>
      </c>
      <c r="C1259" s="2">
        <v>22</v>
      </c>
      <c r="D1259" s="2">
        <v>9</v>
      </c>
      <c r="E1259" s="7">
        <v>2.4713148644712368E-2</v>
      </c>
      <c r="F1259" s="7">
        <v>7.4085879574303463E-3</v>
      </c>
      <c r="G1259" s="7">
        <v>0</v>
      </c>
      <c r="H1259" s="7">
        <v>8.9371963361937392E-3</v>
      </c>
      <c r="I1259" s="7">
        <v>1.2348808908045994E-4</v>
      </c>
      <c r="J1259" s="7">
        <v>9.4381972585922819E-3</v>
      </c>
      <c r="K1259" s="7">
        <v>0</v>
      </c>
      <c r="L1259" s="7"/>
      <c r="M1259" s="8">
        <v>5.0620618286009202E-2</v>
      </c>
      <c r="N1259" s="9">
        <f t="shared" si="153"/>
        <v>25016.815460472739</v>
      </c>
      <c r="O1259" s="9">
        <f t="shared" si="154"/>
        <v>12234.783543238082</v>
      </c>
      <c r="P1259" s="9">
        <f t="shared" si="155"/>
        <v>0</v>
      </c>
      <c r="Q1259" s="9">
        <f t="shared" si="156"/>
        <v>7211.2015660221168</v>
      </c>
      <c r="R1259" s="9">
        <f t="shared" si="157"/>
        <v>124.90708496850402</v>
      </c>
      <c r="S1259" s="9">
        <f t="shared" si="158"/>
        <v>5366.9650737234697</v>
      </c>
      <c r="T1259" s="9">
        <f t="shared" si="159"/>
        <v>0</v>
      </c>
      <c r="U1259" s="9">
        <f t="shared" si="160"/>
        <v>49954.672728424906</v>
      </c>
    </row>
    <row r="1260" spans="1:21" ht="12.75" customHeight="1" x14ac:dyDescent="0.25">
      <c r="A1260" s="2">
        <v>2004</v>
      </c>
      <c r="B1260" s="2">
        <v>2</v>
      </c>
      <c r="C1260" s="2">
        <v>22</v>
      </c>
      <c r="D1260" s="2">
        <v>10</v>
      </c>
      <c r="E1260" s="7">
        <v>2.7049501927867741E-2</v>
      </c>
      <c r="F1260" s="7">
        <v>7.470201130038219E-3</v>
      </c>
      <c r="G1260" s="7">
        <v>0</v>
      </c>
      <c r="H1260" s="7">
        <v>8.6378814996114182E-3</v>
      </c>
      <c r="I1260" s="7">
        <v>1.2348808908045994E-4</v>
      </c>
      <c r="J1260" s="7">
        <v>9.5205775015360008E-3</v>
      </c>
      <c r="K1260" s="7">
        <v>0</v>
      </c>
      <c r="L1260" s="7"/>
      <c r="M1260" s="8">
        <v>5.2801650148133844E-2</v>
      </c>
      <c r="N1260" s="9">
        <f t="shared" si="153"/>
        <v>27381.87706291947</v>
      </c>
      <c r="O1260" s="9">
        <f t="shared" si="154"/>
        <v>12336.53354399409</v>
      </c>
      <c r="P1260" s="9">
        <f t="shared" si="155"/>
        <v>0</v>
      </c>
      <c r="Q1260" s="9">
        <f t="shared" si="156"/>
        <v>6969.6918646457516</v>
      </c>
      <c r="R1260" s="9">
        <f t="shared" si="157"/>
        <v>124.90708496850402</v>
      </c>
      <c r="S1260" s="9">
        <f t="shared" si="158"/>
        <v>5413.8100245684309</v>
      </c>
      <c r="T1260" s="9">
        <f t="shared" si="159"/>
        <v>0</v>
      </c>
      <c r="U1260" s="9">
        <f t="shared" si="160"/>
        <v>52226.819581096242</v>
      </c>
    </row>
    <row r="1261" spans="1:21" ht="12.75" customHeight="1" x14ac:dyDescent="0.25">
      <c r="A1261" s="2">
        <v>2004</v>
      </c>
      <c r="B1261" s="2">
        <v>2</v>
      </c>
      <c r="C1261" s="2">
        <v>22</v>
      </c>
      <c r="D1261" s="2">
        <v>11</v>
      </c>
      <c r="E1261" s="7">
        <v>2.778872184021882E-2</v>
      </c>
      <c r="F1261" s="7">
        <v>7.9051964652293739E-3</v>
      </c>
      <c r="G1261" s="7">
        <v>0</v>
      </c>
      <c r="H1261" s="7">
        <v>9.4292950375077251E-3</v>
      </c>
      <c r="I1261" s="7">
        <v>1.2348808908045994E-4</v>
      </c>
      <c r="J1261" s="7">
        <v>9.6532677171500079E-3</v>
      </c>
      <c r="K1261" s="7">
        <v>0</v>
      </c>
      <c r="L1261" s="7"/>
      <c r="M1261" s="8">
        <v>5.4899969149186385E-2</v>
      </c>
      <c r="N1261" s="9">
        <f t="shared" si="153"/>
        <v>28130.180259645087</v>
      </c>
      <c r="O1261" s="9">
        <f t="shared" si="154"/>
        <v>13054.899013765473</v>
      </c>
      <c r="P1261" s="9">
        <f t="shared" si="155"/>
        <v>0</v>
      </c>
      <c r="Q1261" s="9">
        <f t="shared" si="156"/>
        <v>7608.2637756976164</v>
      </c>
      <c r="R1261" s="9">
        <f t="shared" si="157"/>
        <v>124.90708496850402</v>
      </c>
      <c r="S1261" s="9">
        <f t="shared" si="158"/>
        <v>5489.2633906417968</v>
      </c>
      <c r="T1261" s="9">
        <f t="shared" si="159"/>
        <v>0</v>
      </c>
      <c r="U1261" s="9">
        <f t="shared" si="160"/>
        <v>54407.513524718481</v>
      </c>
    </row>
    <row r="1262" spans="1:21" ht="12.75" customHeight="1" x14ac:dyDescent="0.25">
      <c r="A1262" s="2">
        <v>2004</v>
      </c>
      <c r="B1262" s="2">
        <v>2</v>
      </c>
      <c r="C1262" s="2">
        <v>22</v>
      </c>
      <c r="D1262" s="2">
        <v>12</v>
      </c>
      <c r="E1262" s="7">
        <v>2.8865826293279891E-2</v>
      </c>
      <c r="F1262" s="7">
        <v>7.9452738863395531E-3</v>
      </c>
      <c r="G1262" s="7">
        <v>0</v>
      </c>
      <c r="H1262" s="7">
        <v>9.0765483712435414E-3</v>
      </c>
      <c r="I1262" s="7">
        <v>1.2348808908045994E-4</v>
      </c>
      <c r="J1262" s="7">
        <v>9.5632533314738491E-3</v>
      </c>
      <c r="K1262" s="7">
        <v>0</v>
      </c>
      <c r="L1262" s="7"/>
      <c r="M1262" s="8">
        <v>5.5574389971417296E-2</v>
      </c>
      <c r="N1262" s="9">
        <f t="shared" si="153"/>
        <v>29220.51980808816</v>
      </c>
      <c r="O1262" s="9">
        <f t="shared" si="154"/>
        <v>13121.084172809507</v>
      </c>
      <c r="P1262" s="9">
        <f t="shared" si="155"/>
        <v>0</v>
      </c>
      <c r="Q1262" s="9">
        <f t="shared" si="156"/>
        <v>7323.6412591404032</v>
      </c>
      <c r="R1262" s="9">
        <f t="shared" si="157"/>
        <v>124.90708496850402</v>
      </c>
      <c r="S1262" s="9">
        <f t="shared" si="158"/>
        <v>5438.0773377526384</v>
      </c>
      <c r="T1262" s="9">
        <f t="shared" si="159"/>
        <v>0</v>
      </c>
      <c r="U1262" s="9">
        <f t="shared" si="160"/>
        <v>55228.2296627592</v>
      </c>
    </row>
    <row r="1263" spans="1:21" ht="12.75" customHeight="1" x14ac:dyDescent="0.25">
      <c r="A1263" s="2">
        <v>2004</v>
      </c>
      <c r="B1263" s="2">
        <v>2</v>
      </c>
      <c r="C1263" s="2">
        <v>22</v>
      </c>
      <c r="D1263" s="2">
        <v>13</v>
      </c>
      <c r="E1263" s="7">
        <v>2.919994341764838E-2</v>
      </c>
      <c r="F1263" s="7">
        <v>7.9574343441597521E-3</v>
      </c>
      <c r="G1263" s="7">
        <v>0</v>
      </c>
      <c r="H1263" s="7">
        <v>9.1366022032206024E-3</v>
      </c>
      <c r="I1263" s="7">
        <v>1.2348808908045994E-4</v>
      </c>
      <c r="J1263" s="7">
        <v>9.5844735528269366E-3</v>
      </c>
      <c r="K1263" s="7">
        <v>0</v>
      </c>
      <c r="L1263" s="7"/>
      <c r="M1263" s="8">
        <v>5.600194160693614E-2</v>
      </c>
      <c r="N1263" s="9">
        <f t="shared" si="153"/>
        <v>29558.74245072576</v>
      </c>
      <c r="O1263" s="9">
        <f t="shared" si="154"/>
        <v>13141.166349071935</v>
      </c>
      <c r="P1263" s="9">
        <f t="shared" si="155"/>
        <v>0</v>
      </c>
      <c r="Q1263" s="9">
        <f t="shared" si="156"/>
        <v>7372.0972033658654</v>
      </c>
      <c r="R1263" s="9">
        <f t="shared" si="157"/>
        <v>124.90708496850402</v>
      </c>
      <c r="S1263" s="9">
        <f t="shared" si="158"/>
        <v>5450.1440686905844</v>
      </c>
      <c r="T1263" s="9">
        <f t="shared" si="159"/>
        <v>0</v>
      </c>
      <c r="U1263" s="9">
        <f t="shared" si="160"/>
        <v>55647.057156822651</v>
      </c>
    </row>
    <row r="1264" spans="1:21" ht="12.75" customHeight="1" x14ac:dyDescent="0.25">
      <c r="A1264" s="2">
        <v>2004</v>
      </c>
      <c r="B1264" s="2">
        <v>2</v>
      </c>
      <c r="C1264" s="2">
        <v>22</v>
      </c>
      <c r="D1264" s="2">
        <v>14</v>
      </c>
      <c r="E1264" s="7">
        <v>2.782390643765232E-2</v>
      </c>
      <c r="F1264" s="7">
        <v>7.882864781774775E-3</v>
      </c>
      <c r="G1264" s="7">
        <v>0</v>
      </c>
      <c r="H1264" s="7">
        <v>9.1014303614810107E-3</v>
      </c>
      <c r="I1264" s="7">
        <v>1.2348808908045994E-4</v>
      </c>
      <c r="J1264" s="7">
        <v>9.5152774072140966E-3</v>
      </c>
      <c r="K1264" s="7">
        <v>0</v>
      </c>
      <c r="L1264" s="7"/>
      <c r="M1264" s="8">
        <v>5.4446967077202667E-2</v>
      </c>
      <c r="N1264" s="9">
        <f t="shared" si="153"/>
        <v>28165.797193516981</v>
      </c>
      <c r="O1264" s="9">
        <f t="shared" si="154"/>
        <v>13018.019744086412</v>
      </c>
      <c r="P1264" s="9">
        <f t="shared" si="155"/>
        <v>0</v>
      </c>
      <c r="Q1264" s="9">
        <f t="shared" si="156"/>
        <v>7343.7179185553405</v>
      </c>
      <c r="R1264" s="9">
        <f t="shared" si="157"/>
        <v>124.90708496850402</v>
      </c>
      <c r="S1264" s="9">
        <f t="shared" si="158"/>
        <v>5410.7961628813155</v>
      </c>
      <c r="T1264" s="9">
        <f t="shared" si="159"/>
        <v>0</v>
      </c>
      <c r="U1264" s="9">
        <f t="shared" si="160"/>
        <v>54063.238104008546</v>
      </c>
    </row>
    <row r="1265" spans="1:21" ht="12.75" customHeight="1" x14ac:dyDescent="0.25">
      <c r="A1265" s="2">
        <v>2004</v>
      </c>
      <c r="B1265" s="2">
        <v>2</v>
      </c>
      <c r="C1265" s="2">
        <v>22</v>
      </c>
      <c r="D1265" s="2">
        <v>15</v>
      </c>
      <c r="E1265" s="7">
        <v>2.6874391366006365E-2</v>
      </c>
      <c r="F1265" s="7">
        <v>7.7927884083962883E-3</v>
      </c>
      <c r="G1265" s="7">
        <v>0</v>
      </c>
      <c r="H1265" s="7">
        <v>9.2914721871765558E-3</v>
      </c>
      <c r="I1265" s="7">
        <v>1.2348808908045994E-4</v>
      </c>
      <c r="J1265" s="7">
        <v>9.6955016492948597E-3</v>
      </c>
      <c r="K1265" s="7">
        <v>0</v>
      </c>
      <c r="L1265" s="7"/>
      <c r="M1265" s="8">
        <v>5.3777641699954526E-2</v>
      </c>
      <c r="N1265" s="9">
        <f t="shared" si="153"/>
        <v>27204.614801673648</v>
      </c>
      <c r="O1265" s="9">
        <f t="shared" si="154"/>
        <v>12869.264686175493</v>
      </c>
      <c r="P1265" s="9">
        <f t="shared" si="155"/>
        <v>0</v>
      </c>
      <c r="Q1265" s="9">
        <f t="shared" si="156"/>
        <v>7497.0579437168635</v>
      </c>
      <c r="R1265" s="9">
        <f t="shared" si="157"/>
        <v>124.90708496850402</v>
      </c>
      <c r="S1265" s="9">
        <f t="shared" si="158"/>
        <v>5513.279421726661</v>
      </c>
      <c r="T1265" s="9">
        <f t="shared" si="159"/>
        <v>0</v>
      </c>
      <c r="U1265" s="9">
        <f t="shared" si="160"/>
        <v>53209.123938261167</v>
      </c>
    </row>
    <row r="1266" spans="1:21" ht="12.75" customHeight="1" x14ac:dyDescent="0.25">
      <c r="A1266" s="2">
        <v>2004</v>
      </c>
      <c r="B1266" s="2">
        <v>2</v>
      </c>
      <c r="C1266" s="2">
        <v>22</v>
      </c>
      <c r="D1266" s="2">
        <v>16</v>
      </c>
      <c r="E1266" s="7">
        <v>2.859396720971193E-2</v>
      </c>
      <c r="F1266" s="7">
        <v>7.7071144296730369E-3</v>
      </c>
      <c r="G1266" s="7">
        <v>0</v>
      </c>
      <c r="H1266" s="7">
        <v>9.222202906374136E-3</v>
      </c>
      <c r="I1266" s="7">
        <v>1.2348808908045994E-4</v>
      </c>
      <c r="J1266" s="7">
        <v>9.6680302162114561E-3</v>
      </c>
      <c r="K1266" s="7">
        <v>0</v>
      </c>
      <c r="L1266" s="7"/>
      <c r="M1266" s="8">
        <v>5.5314802851051018E-2</v>
      </c>
      <c r="N1266" s="9">
        <f t="shared" si="153"/>
        <v>28945.320212008846</v>
      </c>
      <c r="O1266" s="9">
        <f t="shared" si="154"/>
        <v>12727.779886239268</v>
      </c>
      <c r="P1266" s="9">
        <f t="shared" si="155"/>
        <v>0</v>
      </c>
      <c r="Q1266" s="9">
        <f t="shared" si="156"/>
        <v>7441.1662829085726</v>
      </c>
      <c r="R1266" s="9">
        <f t="shared" si="157"/>
        <v>124.90708496850402</v>
      </c>
      <c r="S1266" s="9">
        <f t="shared" si="158"/>
        <v>5497.6579828179192</v>
      </c>
      <c r="T1266" s="9">
        <f t="shared" si="159"/>
        <v>0</v>
      </c>
      <c r="U1266" s="9">
        <f t="shared" si="160"/>
        <v>54736.831448943107</v>
      </c>
    </row>
    <row r="1267" spans="1:21" ht="12.75" customHeight="1" x14ac:dyDescent="0.25">
      <c r="A1267" s="2">
        <v>2004</v>
      </c>
      <c r="B1267" s="2">
        <v>2</v>
      </c>
      <c r="C1267" s="2">
        <v>22</v>
      </c>
      <c r="D1267" s="2">
        <v>17</v>
      </c>
      <c r="E1267" s="7">
        <v>3.2015713146931767E-2</v>
      </c>
      <c r="F1267" s="7">
        <v>7.8212333938932291E-3</v>
      </c>
      <c r="G1267" s="7">
        <v>0</v>
      </c>
      <c r="H1267" s="7">
        <v>9.2487442715585323E-3</v>
      </c>
      <c r="I1267" s="7">
        <v>1.2348808908045994E-4</v>
      </c>
      <c r="J1267" s="7">
        <v>9.9243427325444323E-3</v>
      </c>
      <c r="K1267" s="7">
        <v>0</v>
      </c>
      <c r="L1267" s="7"/>
      <c r="M1267" s="8">
        <v>5.9133521634008417E-2</v>
      </c>
      <c r="N1267" s="9">
        <f t="shared" si="153"/>
        <v>32409.111406513977</v>
      </c>
      <c r="O1267" s="9">
        <f t="shared" si="154"/>
        <v>12916.23966203396</v>
      </c>
      <c r="P1267" s="9">
        <f t="shared" si="155"/>
        <v>0</v>
      </c>
      <c r="Q1267" s="9">
        <f t="shared" si="156"/>
        <v>7462.5818507200329</v>
      </c>
      <c r="R1267" s="9">
        <f t="shared" si="157"/>
        <v>124.90708496850402</v>
      </c>
      <c r="S1267" s="9">
        <f t="shared" si="158"/>
        <v>5643.4083083755804</v>
      </c>
      <c r="T1267" s="9">
        <f t="shared" si="159"/>
        <v>0</v>
      </c>
      <c r="U1267" s="9">
        <f t="shared" si="160"/>
        <v>58556.248312612057</v>
      </c>
    </row>
    <row r="1268" spans="1:21" ht="12.75" customHeight="1" x14ac:dyDescent="0.25">
      <c r="A1268" s="2">
        <v>2004</v>
      </c>
      <c r="B1268" s="2">
        <v>2</v>
      </c>
      <c r="C1268" s="2">
        <v>22</v>
      </c>
      <c r="D1268" s="2">
        <v>18</v>
      </c>
      <c r="E1268" s="7">
        <v>3.7289535241384016E-2</v>
      </c>
      <c r="F1268" s="7">
        <v>8.0675039264228188E-3</v>
      </c>
      <c r="G1268" s="7">
        <v>5.90561432488686E-4</v>
      </c>
      <c r="H1268" s="7">
        <v>9.8745603892709342E-3</v>
      </c>
      <c r="I1268" s="7">
        <v>1.2348808908045994E-4</v>
      </c>
      <c r="J1268" s="7">
        <v>1.0082806725618287E-2</v>
      </c>
      <c r="K1268" s="7">
        <v>6.5540960581987677E-5</v>
      </c>
      <c r="L1268" s="7"/>
      <c r="M1268" s="8">
        <v>6.6093996764847188E-2</v>
      </c>
      <c r="N1268" s="9">
        <f t="shared" si="153"/>
        <v>37747.73644393932</v>
      </c>
      <c r="O1268" s="9">
        <f t="shared" si="154"/>
        <v>13322.938843563632</v>
      </c>
      <c r="P1268" s="9">
        <f t="shared" si="155"/>
        <v>226.10153232076695</v>
      </c>
      <c r="Q1268" s="9">
        <f t="shared" si="156"/>
        <v>7967.537319787365</v>
      </c>
      <c r="R1268" s="9">
        <f t="shared" si="157"/>
        <v>124.90708496850402</v>
      </c>
      <c r="S1268" s="9">
        <f t="shared" si="158"/>
        <v>5733.5177533223787</v>
      </c>
      <c r="T1268" s="9">
        <f t="shared" si="159"/>
        <v>45.576806437213918</v>
      </c>
      <c r="U1268" s="9">
        <f t="shared" si="160"/>
        <v>65168.315784339175</v>
      </c>
    </row>
    <row r="1269" spans="1:21" ht="12.75" customHeight="1" x14ac:dyDescent="0.25">
      <c r="A1269" s="2">
        <v>2004</v>
      </c>
      <c r="B1269" s="2">
        <v>2</v>
      </c>
      <c r="C1269" s="2">
        <v>22</v>
      </c>
      <c r="D1269" s="2">
        <v>19</v>
      </c>
      <c r="E1269" s="7">
        <v>3.9280409662039967E-2</v>
      </c>
      <c r="F1269" s="7">
        <v>8.0968890760654711E-3</v>
      </c>
      <c r="G1269" s="7">
        <v>5.90561432488686E-4</v>
      </c>
      <c r="H1269" s="7">
        <v>1.016533196331885E-2</v>
      </c>
      <c r="I1269" s="7">
        <v>1.2348808908045994E-4</v>
      </c>
      <c r="J1269" s="7">
        <v>1.0074969350438712E-2</v>
      </c>
      <c r="K1269" s="7">
        <v>6.5540960581987677E-5</v>
      </c>
      <c r="L1269" s="7"/>
      <c r="M1269" s="8">
        <v>6.8397190534014135E-2</v>
      </c>
      <c r="N1269" s="9">
        <f t="shared" si="153"/>
        <v>39763.074056420432</v>
      </c>
      <c r="O1269" s="9">
        <f t="shared" si="154"/>
        <v>13371.466437125227</v>
      </c>
      <c r="P1269" s="9">
        <f t="shared" si="155"/>
        <v>226.10153232076695</v>
      </c>
      <c r="Q1269" s="9">
        <f t="shared" si="156"/>
        <v>8202.1536749901024</v>
      </c>
      <c r="R1269" s="9">
        <f t="shared" si="157"/>
        <v>124.90708496850402</v>
      </c>
      <c r="S1269" s="9">
        <f t="shared" si="158"/>
        <v>5729.0610845639294</v>
      </c>
      <c r="T1269" s="9">
        <f t="shared" si="159"/>
        <v>45.576806437213918</v>
      </c>
      <c r="U1269" s="9">
        <f t="shared" si="160"/>
        <v>67462.340676826163</v>
      </c>
    </row>
    <row r="1270" spans="1:21" ht="12.75" customHeight="1" x14ac:dyDescent="0.25">
      <c r="A1270" s="2">
        <v>2004</v>
      </c>
      <c r="B1270" s="2">
        <v>2</v>
      </c>
      <c r="C1270" s="2">
        <v>22</v>
      </c>
      <c r="D1270" s="2">
        <v>20</v>
      </c>
      <c r="E1270" s="7">
        <v>3.8312841711807578E-2</v>
      </c>
      <c r="F1270" s="7">
        <v>7.9986887572093494E-3</v>
      </c>
      <c r="G1270" s="7">
        <v>5.90561432488686E-4</v>
      </c>
      <c r="H1270" s="7">
        <v>1.0501937203005744E-2</v>
      </c>
      <c r="I1270" s="7">
        <v>1.2348808908045994E-4</v>
      </c>
      <c r="J1270" s="7">
        <v>9.997385079077754E-3</v>
      </c>
      <c r="K1270" s="7">
        <v>6.5540960581987677E-5</v>
      </c>
      <c r="L1270" s="7"/>
      <c r="M1270" s="8">
        <v>6.7590443233251557E-2</v>
      </c>
      <c r="N1270" s="9">
        <f t="shared" si="153"/>
        <v>38783.616958321749</v>
      </c>
      <c r="O1270" s="9">
        <f t="shared" si="154"/>
        <v>13209.295230954067</v>
      </c>
      <c r="P1270" s="9">
        <f t="shared" si="155"/>
        <v>226.10153232076695</v>
      </c>
      <c r="Q1270" s="9">
        <f t="shared" si="156"/>
        <v>8473.7520756799513</v>
      </c>
      <c r="R1270" s="9">
        <f t="shared" si="157"/>
        <v>124.90708496850402</v>
      </c>
      <c r="S1270" s="9">
        <f t="shared" si="158"/>
        <v>5684.9433295249073</v>
      </c>
      <c r="T1270" s="9">
        <f t="shared" si="159"/>
        <v>45.576806437213918</v>
      </c>
      <c r="U1270" s="9">
        <f t="shared" si="160"/>
        <v>66548.193018207152</v>
      </c>
    </row>
    <row r="1271" spans="1:21" ht="12.75" customHeight="1" x14ac:dyDescent="0.25">
      <c r="A1271" s="2">
        <v>2004</v>
      </c>
      <c r="B1271" s="2">
        <v>2</v>
      </c>
      <c r="C1271" s="2">
        <v>22</v>
      </c>
      <c r="D1271" s="2">
        <v>21</v>
      </c>
      <c r="E1271" s="7">
        <v>3.6356882256564228E-2</v>
      </c>
      <c r="F1271" s="7">
        <v>7.5094988927399001E-3</v>
      </c>
      <c r="G1271" s="7">
        <v>5.90561432488686E-4</v>
      </c>
      <c r="H1271" s="7">
        <v>9.4346683400374099E-3</v>
      </c>
      <c r="I1271" s="7">
        <v>1.2348808908045994E-4</v>
      </c>
      <c r="J1271" s="7">
        <v>1.0067734301444992E-2</v>
      </c>
      <c r="K1271" s="7">
        <v>6.5540960581987677E-5</v>
      </c>
      <c r="L1271" s="7"/>
      <c r="M1271" s="8">
        <v>6.4148374272937667E-2</v>
      </c>
      <c r="N1271" s="9">
        <f t="shared" si="153"/>
        <v>36803.6233345445</v>
      </c>
      <c r="O1271" s="9">
        <f t="shared" si="154"/>
        <v>12401.431149739106</v>
      </c>
      <c r="P1271" s="9">
        <f t="shared" si="155"/>
        <v>226.10153232076695</v>
      </c>
      <c r="Q1271" s="9">
        <f t="shared" si="156"/>
        <v>7612.5993599411722</v>
      </c>
      <c r="R1271" s="9">
        <f t="shared" si="157"/>
        <v>124.90708496850402</v>
      </c>
      <c r="S1271" s="9">
        <f t="shared" si="158"/>
        <v>5724.9469243920148</v>
      </c>
      <c r="T1271" s="9">
        <f t="shared" si="159"/>
        <v>45.576806437213918</v>
      </c>
      <c r="U1271" s="9">
        <f t="shared" si="160"/>
        <v>62939.186192343288</v>
      </c>
    </row>
    <row r="1272" spans="1:21" ht="12.75" customHeight="1" x14ac:dyDescent="0.25">
      <c r="A1272" s="2">
        <v>2004</v>
      </c>
      <c r="B1272" s="2">
        <v>2</v>
      </c>
      <c r="C1272" s="2">
        <v>22</v>
      </c>
      <c r="D1272" s="2">
        <v>22</v>
      </c>
      <c r="E1272" s="7">
        <v>3.3966735827686445E-2</v>
      </c>
      <c r="F1272" s="7">
        <v>7.4212517296155349E-3</v>
      </c>
      <c r="G1272" s="7">
        <v>5.90561432488686E-4</v>
      </c>
      <c r="H1272" s="7">
        <v>9.3738209828149628E-3</v>
      </c>
      <c r="I1272" s="7">
        <v>1.2348808908045994E-4</v>
      </c>
      <c r="J1272" s="7">
        <v>1.0229975544735443E-2</v>
      </c>
      <c r="K1272" s="7">
        <v>6.5540960581987677E-5</v>
      </c>
      <c r="L1272" s="7"/>
      <c r="M1272" s="8">
        <v>6.1771374567003524E-2</v>
      </c>
      <c r="N1272" s="9">
        <f t="shared" si="153"/>
        <v>34384.107594386609</v>
      </c>
      <c r="O1272" s="9">
        <f t="shared" si="154"/>
        <v>12255.696909242093</v>
      </c>
      <c r="P1272" s="9">
        <f t="shared" si="155"/>
        <v>226.10153232076695</v>
      </c>
      <c r="Q1272" s="9">
        <f t="shared" si="156"/>
        <v>7563.5031399203772</v>
      </c>
      <c r="R1272" s="9">
        <f t="shared" si="157"/>
        <v>124.90708496850402</v>
      </c>
      <c r="S1272" s="9">
        <f t="shared" si="158"/>
        <v>5817.2042763417876</v>
      </c>
      <c r="T1272" s="9">
        <f t="shared" si="159"/>
        <v>45.576806437213918</v>
      </c>
      <c r="U1272" s="9">
        <f t="shared" si="160"/>
        <v>60417.097343617352</v>
      </c>
    </row>
    <row r="1273" spans="1:21" ht="12.75" customHeight="1" x14ac:dyDescent="0.25">
      <c r="A1273" s="2">
        <v>2004</v>
      </c>
      <c r="B1273" s="2">
        <v>2</v>
      </c>
      <c r="C1273" s="2">
        <v>22</v>
      </c>
      <c r="D1273" s="2">
        <v>23</v>
      </c>
      <c r="E1273" s="7">
        <v>2.9897714594083455E-2</v>
      </c>
      <c r="F1273" s="7">
        <v>7.1907130779252353E-3</v>
      </c>
      <c r="G1273" s="7">
        <v>5.90561432488686E-4</v>
      </c>
      <c r="H1273" s="7">
        <v>8.6514452631251525E-3</v>
      </c>
      <c r="I1273" s="7">
        <v>1.2348808908045994E-4</v>
      </c>
      <c r="J1273" s="7">
        <v>1.0538640049753223E-2</v>
      </c>
      <c r="K1273" s="7">
        <v>6.5540960581987677E-5</v>
      </c>
      <c r="L1273" s="7"/>
      <c r="M1273" s="8">
        <v>5.7058103467038206E-2</v>
      </c>
      <c r="N1273" s="9">
        <f t="shared" si="153"/>
        <v>30265.087603481035</v>
      </c>
      <c r="O1273" s="9">
        <f t="shared" si="154"/>
        <v>11874.977868314478</v>
      </c>
      <c r="P1273" s="9">
        <f t="shared" si="155"/>
        <v>226.10153232076695</v>
      </c>
      <c r="Q1273" s="9">
        <f t="shared" si="156"/>
        <v>6980.636128261769</v>
      </c>
      <c r="R1273" s="9">
        <f t="shared" si="157"/>
        <v>124.90708496850402</v>
      </c>
      <c r="S1273" s="9">
        <f t="shared" si="158"/>
        <v>5992.7241952988152</v>
      </c>
      <c r="T1273" s="9">
        <f t="shared" si="159"/>
        <v>45.576806437213918</v>
      </c>
      <c r="U1273" s="9">
        <f t="shared" si="160"/>
        <v>55510.011219082582</v>
      </c>
    </row>
    <row r="1274" spans="1:21" ht="12.75" customHeight="1" x14ac:dyDescent="0.25">
      <c r="A1274" s="2">
        <v>2004</v>
      </c>
      <c r="B1274" s="2">
        <v>2</v>
      </c>
      <c r="C1274" s="2">
        <v>22</v>
      </c>
      <c r="D1274" s="2">
        <v>24</v>
      </c>
      <c r="E1274" s="7">
        <v>2.2924344245266133E-2</v>
      </c>
      <c r="F1274" s="7">
        <v>6.9358711247536889E-3</v>
      </c>
      <c r="G1274" s="7">
        <v>6.0206184985858464E-4</v>
      </c>
      <c r="H1274" s="7">
        <v>7.5274251904692531E-3</v>
      </c>
      <c r="I1274" s="7">
        <v>1.2348808908045994E-4</v>
      </c>
      <c r="J1274" s="7">
        <v>1.1059961098012563E-2</v>
      </c>
      <c r="K1274" s="7">
        <v>6.6817285719476867E-5</v>
      </c>
      <c r="L1274" s="7"/>
      <c r="M1274" s="8">
        <v>4.9239968883160165E-2</v>
      </c>
      <c r="N1274" s="9">
        <f t="shared" si="153"/>
        <v>23206.030837308059</v>
      </c>
      <c r="O1274" s="9">
        <f t="shared" si="154"/>
        <v>11454.123563458341</v>
      </c>
      <c r="P1274" s="9">
        <f t="shared" si="155"/>
        <v>230.50456619093467</v>
      </c>
      <c r="Q1274" s="9">
        <f t="shared" si="156"/>
        <v>6073.6922721275096</v>
      </c>
      <c r="R1274" s="9">
        <f t="shared" si="157"/>
        <v>124.90708496850402</v>
      </c>
      <c r="S1274" s="9">
        <f t="shared" si="158"/>
        <v>6289.1697750579842</v>
      </c>
      <c r="T1274" s="9">
        <f t="shared" si="159"/>
        <v>46.464355585498488</v>
      </c>
      <c r="U1274" s="9">
        <f t="shared" si="160"/>
        <v>47424.892454696826</v>
      </c>
    </row>
    <row r="1275" spans="1:21" ht="12.75" customHeight="1" x14ac:dyDescent="0.25">
      <c r="A1275" s="2">
        <v>2004</v>
      </c>
      <c r="B1275" s="2">
        <v>2</v>
      </c>
      <c r="C1275" s="2">
        <v>23</v>
      </c>
      <c r="D1275" s="2">
        <v>1</v>
      </c>
      <c r="E1275" s="7">
        <v>2.0169499001592608E-2</v>
      </c>
      <c r="F1275" s="7">
        <v>7.1228111306938348E-3</v>
      </c>
      <c r="G1275" s="7">
        <v>6.0206184985858464E-4</v>
      </c>
      <c r="H1275" s="7">
        <v>7.5788319517678055E-3</v>
      </c>
      <c r="I1275" s="7">
        <v>1.2348808908045994E-4</v>
      </c>
      <c r="J1275" s="7">
        <v>1.1613913362391247E-2</v>
      </c>
      <c r="K1275" s="7">
        <v>6.6817285719476867E-5</v>
      </c>
      <c r="L1275" s="7"/>
      <c r="M1275" s="8">
        <v>4.7277422671104019E-2</v>
      </c>
      <c r="N1275" s="9">
        <f t="shared" si="153"/>
        <v>20417.33498661211</v>
      </c>
      <c r="O1275" s="9">
        <f t="shared" si="154"/>
        <v>11762.842380241158</v>
      </c>
      <c r="P1275" s="9">
        <f t="shared" si="155"/>
        <v>230.50456619093467</v>
      </c>
      <c r="Q1275" s="9">
        <f t="shared" si="156"/>
        <v>6115.1711099682952</v>
      </c>
      <c r="R1275" s="9">
        <f t="shared" si="157"/>
        <v>124.90708496850402</v>
      </c>
      <c r="S1275" s="9">
        <f t="shared" si="158"/>
        <v>6604.1708683784118</v>
      </c>
      <c r="T1275" s="9">
        <f t="shared" si="159"/>
        <v>46.464355585498488</v>
      </c>
      <c r="U1275" s="9">
        <f t="shared" si="160"/>
        <v>45301.395351944913</v>
      </c>
    </row>
    <row r="1276" spans="1:21" ht="12.75" customHeight="1" x14ac:dyDescent="0.25">
      <c r="A1276" s="2">
        <v>2004</v>
      </c>
      <c r="B1276" s="2">
        <v>2</v>
      </c>
      <c r="C1276" s="2">
        <v>23</v>
      </c>
      <c r="D1276" s="2">
        <v>2</v>
      </c>
      <c r="E1276" s="7">
        <v>1.8455788705002595E-2</v>
      </c>
      <c r="F1276" s="7">
        <v>6.9958261474336999E-3</v>
      </c>
      <c r="G1276" s="7">
        <v>6.0206184985858464E-4</v>
      </c>
      <c r="H1276" s="7">
        <v>7.9304741305976124E-3</v>
      </c>
      <c r="I1276" s="7">
        <v>1.2348808908045994E-4</v>
      </c>
      <c r="J1276" s="7">
        <v>1.1798848369535549E-2</v>
      </c>
      <c r="K1276" s="7">
        <v>6.6817285719476867E-5</v>
      </c>
      <c r="L1276" s="7"/>
      <c r="M1276" s="8">
        <v>4.5973304577227987E-2</v>
      </c>
      <c r="N1276" s="9">
        <f t="shared" si="153"/>
        <v>18682.567197252451</v>
      </c>
      <c r="O1276" s="9">
        <f t="shared" si="154"/>
        <v>11553.135241396803</v>
      </c>
      <c r="P1276" s="9">
        <f t="shared" si="155"/>
        <v>230.50456619093467</v>
      </c>
      <c r="Q1276" s="9">
        <f t="shared" si="156"/>
        <v>6398.9024430696654</v>
      </c>
      <c r="R1276" s="9">
        <f t="shared" si="157"/>
        <v>124.90708496850402</v>
      </c>
      <c r="S1276" s="9">
        <f t="shared" si="158"/>
        <v>6709.332870936546</v>
      </c>
      <c r="T1276" s="9">
        <f t="shared" si="159"/>
        <v>46.464355585498488</v>
      </c>
      <c r="U1276" s="9">
        <f t="shared" si="160"/>
        <v>43745.8137594004</v>
      </c>
    </row>
    <row r="1277" spans="1:21" ht="12.75" customHeight="1" x14ac:dyDescent="0.25">
      <c r="A1277" s="2">
        <v>2004</v>
      </c>
      <c r="B1277" s="2">
        <v>2</v>
      </c>
      <c r="C1277" s="2">
        <v>23</v>
      </c>
      <c r="D1277" s="2">
        <v>3</v>
      </c>
      <c r="E1277" s="7">
        <v>1.8217617544884303E-2</v>
      </c>
      <c r="F1277" s="7">
        <v>6.8968468188560826E-3</v>
      </c>
      <c r="G1277" s="7">
        <v>6.0206184985858464E-4</v>
      </c>
      <c r="H1277" s="7">
        <v>7.7643002802534342E-3</v>
      </c>
      <c r="I1277" s="7">
        <v>1.2348808908045994E-4</v>
      </c>
      <c r="J1277" s="7">
        <v>1.2018414887650037E-2</v>
      </c>
      <c r="K1277" s="7">
        <v>6.6817285719476867E-5</v>
      </c>
      <c r="L1277" s="7"/>
      <c r="M1277" s="8">
        <v>4.5689546756302379E-2</v>
      </c>
      <c r="N1277" s="9">
        <f t="shared" si="153"/>
        <v>18441.46947043726</v>
      </c>
      <c r="O1277" s="9">
        <f t="shared" si="154"/>
        <v>11389.67755318948</v>
      </c>
      <c r="P1277" s="9">
        <f t="shared" si="155"/>
        <v>230.50456619093467</v>
      </c>
      <c r="Q1277" s="9">
        <f t="shared" si="156"/>
        <v>6264.8208939175056</v>
      </c>
      <c r="R1277" s="9">
        <f t="shared" si="157"/>
        <v>124.90708496850402</v>
      </c>
      <c r="S1277" s="9">
        <f t="shared" si="158"/>
        <v>6834.1878407780323</v>
      </c>
      <c r="T1277" s="9">
        <f t="shared" si="159"/>
        <v>46.464355585498488</v>
      </c>
      <c r="U1277" s="9">
        <f t="shared" si="160"/>
        <v>43332.031765067215</v>
      </c>
    </row>
    <row r="1278" spans="1:21" ht="12.75" customHeight="1" x14ac:dyDescent="0.25">
      <c r="A1278" s="2">
        <v>2004</v>
      </c>
      <c r="B1278" s="2">
        <v>2</v>
      </c>
      <c r="C1278" s="2">
        <v>23</v>
      </c>
      <c r="D1278" s="2">
        <v>4</v>
      </c>
      <c r="E1278" s="7">
        <v>1.7879907164949242E-2</v>
      </c>
      <c r="F1278" s="7">
        <v>6.9785428282828233E-3</v>
      </c>
      <c r="G1278" s="7">
        <v>6.0206184985858464E-4</v>
      </c>
      <c r="H1278" s="7">
        <v>7.6356155796464143E-3</v>
      </c>
      <c r="I1278" s="7">
        <v>1.2348808908045994E-4</v>
      </c>
      <c r="J1278" s="7">
        <v>1.3391124594702425E-2</v>
      </c>
      <c r="K1278" s="7">
        <v>6.6817285719476867E-5</v>
      </c>
      <c r="L1278" s="7"/>
      <c r="M1278" s="8">
        <v>4.667755739223943E-2</v>
      </c>
      <c r="N1278" s="9">
        <f t="shared" si="153"/>
        <v>18099.609419523465</v>
      </c>
      <c r="O1278" s="9">
        <f t="shared" si="154"/>
        <v>11524.593005017252</v>
      </c>
      <c r="P1278" s="9">
        <f t="shared" si="155"/>
        <v>230.50456619093467</v>
      </c>
      <c r="Q1278" s="9">
        <f t="shared" si="156"/>
        <v>6160.9884077962888</v>
      </c>
      <c r="R1278" s="9">
        <f t="shared" si="157"/>
        <v>124.90708496850402</v>
      </c>
      <c r="S1278" s="9">
        <f t="shared" si="158"/>
        <v>7614.7696459955878</v>
      </c>
      <c r="T1278" s="9">
        <f t="shared" si="159"/>
        <v>46.464355585498488</v>
      </c>
      <c r="U1278" s="9">
        <f t="shared" si="160"/>
        <v>43801.836485077525</v>
      </c>
    </row>
    <row r="1279" spans="1:21" ht="12.75" customHeight="1" x14ac:dyDescent="0.25">
      <c r="A1279" s="2">
        <v>2004</v>
      </c>
      <c r="B1279" s="2">
        <v>2</v>
      </c>
      <c r="C1279" s="2">
        <v>23</v>
      </c>
      <c r="D1279" s="2">
        <v>5</v>
      </c>
      <c r="E1279" s="7">
        <v>1.8429276017206397E-2</v>
      </c>
      <c r="F1279" s="7">
        <v>7.2498493757430721E-3</v>
      </c>
      <c r="G1279" s="7">
        <v>6.0206184985858464E-4</v>
      </c>
      <c r="H1279" s="7">
        <v>7.9797382001519715E-3</v>
      </c>
      <c r="I1279" s="7">
        <v>1.2348808908045994E-4</v>
      </c>
      <c r="J1279" s="7">
        <v>1.3437817261318048E-2</v>
      </c>
      <c r="K1279" s="7">
        <v>6.6817285719476867E-5</v>
      </c>
      <c r="L1279" s="7"/>
      <c r="M1279" s="8">
        <v>4.7889048079078018E-2</v>
      </c>
      <c r="N1279" s="9">
        <f t="shared" si="153"/>
        <v>18655.728730511768</v>
      </c>
      <c r="O1279" s="9">
        <f t="shared" si="154"/>
        <v>11972.63747733944</v>
      </c>
      <c r="P1279" s="9">
        <f t="shared" si="155"/>
        <v>230.50456619093467</v>
      </c>
      <c r="Q1279" s="9">
        <f t="shared" si="156"/>
        <v>6438.6523962043329</v>
      </c>
      <c r="R1279" s="9">
        <f t="shared" si="157"/>
        <v>124.90708496850402</v>
      </c>
      <c r="S1279" s="9">
        <f t="shared" si="158"/>
        <v>7641.3211053536679</v>
      </c>
      <c r="T1279" s="9">
        <f t="shared" si="159"/>
        <v>46.464355585498488</v>
      </c>
      <c r="U1279" s="9">
        <f t="shared" si="160"/>
        <v>45110.21571615414</v>
      </c>
    </row>
    <row r="1280" spans="1:21" ht="12.75" customHeight="1" x14ac:dyDescent="0.25">
      <c r="A1280" s="2">
        <v>2004</v>
      </c>
      <c r="B1280" s="2">
        <v>2</v>
      </c>
      <c r="C1280" s="2">
        <v>23</v>
      </c>
      <c r="D1280" s="2">
        <v>6</v>
      </c>
      <c r="E1280" s="7">
        <v>2.0244789272478362E-2</v>
      </c>
      <c r="F1280" s="7">
        <v>7.7595635516217168E-3</v>
      </c>
      <c r="G1280" s="7">
        <v>6.0206184985858464E-4</v>
      </c>
      <c r="H1280" s="7">
        <v>8.4477207401744189E-3</v>
      </c>
      <c r="I1280" s="7">
        <v>1.2348808908045994E-4</v>
      </c>
      <c r="J1280" s="7">
        <v>1.3042586581398372E-2</v>
      </c>
      <c r="K1280" s="7">
        <v>6.6817285719476867E-5</v>
      </c>
      <c r="L1280" s="7"/>
      <c r="M1280" s="8">
        <v>5.0287027370331396E-2</v>
      </c>
      <c r="N1280" s="9">
        <f t="shared" si="153"/>
        <v>20493.55039889309</v>
      </c>
      <c r="O1280" s="9">
        <f t="shared" si="154"/>
        <v>12814.396075148979</v>
      </c>
      <c r="P1280" s="9">
        <f t="shared" si="155"/>
        <v>230.50456619093467</v>
      </c>
      <c r="Q1280" s="9">
        <f t="shared" si="156"/>
        <v>6816.2558748046622</v>
      </c>
      <c r="R1280" s="9">
        <f t="shared" si="157"/>
        <v>124.90708496850402</v>
      </c>
      <c r="S1280" s="9">
        <f t="shared" si="158"/>
        <v>7416.5759345254355</v>
      </c>
      <c r="T1280" s="9">
        <f t="shared" si="159"/>
        <v>46.464355585498488</v>
      </c>
      <c r="U1280" s="9">
        <f t="shared" si="160"/>
        <v>47942.654290117098</v>
      </c>
    </row>
    <row r="1281" spans="1:21" ht="12.75" customHeight="1" x14ac:dyDescent="0.25">
      <c r="A1281" s="2">
        <v>2004</v>
      </c>
      <c r="B1281" s="2">
        <v>2</v>
      </c>
      <c r="C1281" s="2">
        <v>23</v>
      </c>
      <c r="D1281" s="2">
        <v>7</v>
      </c>
      <c r="E1281" s="7">
        <v>2.4723840655596487E-2</v>
      </c>
      <c r="F1281" s="7">
        <v>9.3619898031196431E-3</v>
      </c>
      <c r="G1281" s="7">
        <v>5.0171820821548722E-5</v>
      </c>
      <c r="H1281" s="7">
        <v>1.007629434790382E-2</v>
      </c>
      <c r="I1281" s="7">
        <v>1.2348808908045994E-4</v>
      </c>
      <c r="J1281" s="7">
        <v>1.2707363876850078E-2</v>
      </c>
      <c r="K1281" s="7">
        <v>5.5681071432897389E-6</v>
      </c>
      <c r="L1281" s="7"/>
      <c r="M1281" s="8">
        <v>5.7048716700515333E-2</v>
      </c>
      <c r="N1281" s="9">
        <f t="shared" si="153"/>
        <v>25027.638851171949</v>
      </c>
      <c r="O1281" s="9">
        <f t="shared" si="154"/>
        <v>15460.694997930423</v>
      </c>
      <c r="P1281" s="9">
        <f t="shared" si="155"/>
        <v>19.208713849244553</v>
      </c>
      <c r="Q1281" s="9">
        <f t="shared" si="156"/>
        <v>8130.3114363771401</v>
      </c>
      <c r="R1281" s="9">
        <f t="shared" si="157"/>
        <v>124.90708496850402</v>
      </c>
      <c r="S1281" s="9">
        <f t="shared" si="158"/>
        <v>7225.9538805530055</v>
      </c>
      <c r="T1281" s="9">
        <f t="shared" si="159"/>
        <v>3.8720296321248733</v>
      </c>
      <c r="U1281" s="9">
        <f t="shared" si="160"/>
        <v>55992.586994482386</v>
      </c>
    </row>
    <row r="1282" spans="1:21" ht="12.75" customHeight="1" x14ac:dyDescent="0.25">
      <c r="A1282" s="2">
        <v>2004</v>
      </c>
      <c r="B1282" s="2">
        <v>2</v>
      </c>
      <c r="C1282" s="2">
        <v>23</v>
      </c>
      <c r="D1282" s="2">
        <v>8</v>
      </c>
      <c r="E1282" s="7">
        <v>2.8395143379548706E-2</v>
      </c>
      <c r="F1282" s="7">
        <v>1.1471222651282038E-2</v>
      </c>
      <c r="G1282" s="7">
        <v>0</v>
      </c>
      <c r="H1282" s="7">
        <v>1.1200709371338926E-2</v>
      </c>
      <c r="I1282" s="7">
        <v>1.2348808908045994E-4</v>
      </c>
      <c r="J1282" s="7">
        <v>1.3237344957154704E-2</v>
      </c>
      <c r="K1282" s="7">
        <v>0</v>
      </c>
      <c r="L1282" s="7"/>
      <c r="M1282" s="8">
        <v>6.4427908448404833E-2</v>
      </c>
      <c r="N1282" s="9">
        <f t="shared" si="153"/>
        <v>28744.053301837044</v>
      </c>
      <c r="O1282" s="9">
        <f t="shared" si="154"/>
        <v>18943.950847470911</v>
      </c>
      <c r="P1282" s="9">
        <f t="shared" si="155"/>
        <v>0</v>
      </c>
      <c r="Q1282" s="9">
        <f t="shared" si="156"/>
        <v>9037.5739684775926</v>
      </c>
      <c r="R1282" s="9">
        <f t="shared" si="157"/>
        <v>124.90708496850402</v>
      </c>
      <c r="S1282" s="9">
        <f t="shared" si="158"/>
        <v>7527.323927162246</v>
      </c>
      <c r="T1282" s="9">
        <f t="shared" si="159"/>
        <v>0</v>
      </c>
      <c r="U1282" s="9">
        <f t="shared" si="160"/>
        <v>64377.809129916292</v>
      </c>
    </row>
    <row r="1283" spans="1:21" ht="12.75" customHeight="1" x14ac:dyDescent="0.25">
      <c r="A1283" s="2">
        <v>2004</v>
      </c>
      <c r="B1283" s="2">
        <v>2</v>
      </c>
      <c r="C1283" s="2">
        <v>23</v>
      </c>
      <c r="D1283" s="2">
        <v>9</v>
      </c>
      <c r="E1283" s="7">
        <v>2.7865443713082957E-2</v>
      </c>
      <c r="F1283" s="7">
        <v>1.2616199252027463E-2</v>
      </c>
      <c r="G1283" s="7">
        <v>0</v>
      </c>
      <c r="H1283" s="7">
        <v>1.1090824216209648E-2</v>
      </c>
      <c r="I1283" s="7">
        <v>1.2348808908045994E-4</v>
      </c>
      <c r="J1283" s="7">
        <v>1.4169860775705437E-2</v>
      </c>
      <c r="K1283" s="7">
        <v>0</v>
      </c>
      <c r="L1283" s="7"/>
      <c r="M1283" s="8">
        <v>6.5865816046105974E-2</v>
      </c>
      <c r="N1283" s="9">
        <f t="shared" ref="N1283:N1346" si="161">E1283*1000000*$N$8826</f>
        <v>28207.844864945582</v>
      </c>
      <c r="O1283" s="9">
        <f t="shared" ref="O1283:O1346" si="162">F1283*1000000*$O$8826</f>
        <v>20834.802512145165</v>
      </c>
      <c r="P1283" s="9">
        <f t="shared" ref="P1283:P1346" si="163">(G1283)*1000000*$P$8826</f>
        <v>0</v>
      </c>
      <c r="Q1283" s="9">
        <f t="shared" ref="Q1283:Q1346" si="164">H1283*1000000*$Q$8826</f>
        <v>8948.9103682899422</v>
      </c>
      <c r="R1283" s="9">
        <f t="shared" ref="R1283:R1346" si="165">I1283*1000000*$R$8826</f>
        <v>124.90708496850402</v>
      </c>
      <c r="S1283" s="9">
        <f t="shared" ref="S1283:S1346" si="166">J1283*1000000*$S$8826</f>
        <v>8057.5925464475886</v>
      </c>
      <c r="T1283" s="9">
        <f t="shared" ref="T1283:T1346" si="167">K1283*1000000*$T$8826</f>
        <v>0</v>
      </c>
      <c r="U1283" s="9">
        <f t="shared" ref="U1283:U1346" si="168">SUM(N1283:T1283)</f>
        <v>66174.057376796787</v>
      </c>
    </row>
    <row r="1284" spans="1:21" ht="12.75" customHeight="1" x14ac:dyDescent="0.25">
      <c r="A1284" s="2">
        <v>2004</v>
      </c>
      <c r="B1284" s="2">
        <v>2</v>
      </c>
      <c r="C1284" s="2">
        <v>23</v>
      </c>
      <c r="D1284" s="2">
        <v>10</v>
      </c>
      <c r="E1284" s="7">
        <v>2.6429065070740429E-2</v>
      </c>
      <c r="F1284" s="7">
        <v>1.2915833669231215E-2</v>
      </c>
      <c r="G1284" s="7">
        <v>0</v>
      </c>
      <c r="H1284" s="7">
        <v>1.049959296411933E-2</v>
      </c>
      <c r="I1284" s="7">
        <v>1.2348808908045994E-4</v>
      </c>
      <c r="J1284" s="7">
        <v>1.5114194224417711E-2</v>
      </c>
      <c r="K1284" s="7">
        <v>0</v>
      </c>
      <c r="L1284" s="7"/>
      <c r="M1284" s="8">
        <v>6.5082174017589145E-2</v>
      </c>
      <c r="N1284" s="9">
        <f t="shared" si="161"/>
        <v>26753.816487443153</v>
      </c>
      <c r="O1284" s="9">
        <f t="shared" si="162"/>
        <v>21329.628551554666</v>
      </c>
      <c r="P1284" s="9">
        <f t="shared" si="163"/>
        <v>0</v>
      </c>
      <c r="Q1284" s="9">
        <f t="shared" si="164"/>
        <v>8471.860567594762</v>
      </c>
      <c r="R1284" s="9">
        <f t="shared" si="165"/>
        <v>124.90708496850402</v>
      </c>
      <c r="S1284" s="9">
        <f t="shared" si="166"/>
        <v>8594.5811787389575</v>
      </c>
      <c r="T1284" s="9">
        <f t="shared" si="167"/>
        <v>0</v>
      </c>
      <c r="U1284" s="9">
        <f t="shared" si="168"/>
        <v>65274.79387030004</v>
      </c>
    </row>
    <row r="1285" spans="1:21" ht="12.75" customHeight="1" x14ac:dyDescent="0.25">
      <c r="A1285" s="2">
        <v>2004</v>
      </c>
      <c r="B1285" s="2">
        <v>2</v>
      </c>
      <c r="C1285" s="2">
        <v>23</v>
      </c>
      <c r="D1285" s="2">
        <v>11</v>
      </c>
      <c r="E1285" s="7">
        <v>2.6811411374849794E-2</v>
      </c>
      <c r="F1285" s="7">
        <v>1.3148818565070811E-2</v>
      </c>
      <c r="G1285" s="7">
        <v>0</v>
      </c>
      <c r="H1285" s="7">
        <v>1.0056993723881864E-2</v>
      </c>
      <c r="I1285" s="7">
        <v>1.2348808908045994E-4</v>
      </c>
      <c r="J1285" s="7">
        <v>1.5184049999306771E-2</v>
      </c>
      <c r="K1285" s="7">
        <v>0</v>
      </c>
      <c r="L1285" s="7"/>
      <c r="M1285" s="8">
        <v>6.5324761752189708E-2</v>
      </c>
      <c r="N1285" s="9">
        <f t="shared" si="161"/>
        <v>27140.860933677421</v>
      </c>
      <c r="O1285" s="9">
        <f t="shared" si="162"/>
        <v>21714.387399775191</v>
      </c>
      <c r="P1285" s="9">
        <f t="shared" si="163"/>
        <v>0</v>
      </c>
      <c r="Q1285" s="9">
        <f t="shared" si="164"/>
        <v>8114.738242621881</v>
      </c>
      <c r="R1285" s="9">
        <f t="shared" si="165"/>
        <v>124.90708496850402</v>
      </c>
      <c r="S1285" s="9">
        <f t="shared" si="166"/>
        <v>8634.3041781376141</v>
      </c>
      <c r="T1285" s="9">
        <f t="shared" si="167"/>
        <v>0</v>
      </c>
      <c r="U1285" s="9">
        <f t="shared" si="168"/>
        <v>65729.197839180604</v>
      </c>
    </row>
    <row r="1286" spans="1:21" ht="12.75" customHeight="1" x14ac:dyDescent="0.25">
      <c r="A1286" s="2">
        <v>2004</v>
      </c>
      <c r="B1286" s="2">
        <v>2</v>
      </c>
      <c r="C1286" s="2">
        <v>23</v>
      </c>
      <c r="D1286" s="2">
        <v>12</v>
      </c>
      <c r="E1286" s="7">
        <v>2.6501252074635627E-2</v>
      </c>
      <c r="F1286" s="7">
        <v>1.2928314191700924E-2</v>
      </c>
      <c r="G1286" s="7">
        <v>0</v>
      </c>
      <c r="H1286" s="7">
        <v>9.8631685649775303E-3</v>
      </c>
      <c r="I1286" s="7">
        <v>1.2348808908045994E-4</v>
      </c>
      <c r="J1286" s="7">
        <v>1.534690395945785E-2</v>
      </c>
      <c r="K1286" s="7">
        <v>0</v>
      </c>
      <c r="L1286" s="7"/>
      <c r="M1286" s="8">
        <v>6.476312687985239E-2</v>
      </c>
      <c r="N1286" s="9">
        <f t="shared" si="161"/>
        <v>26826.890500837922</v>
      </c>
      <c r="O1286" s="9">
        <f t="shared" si="162"/>
        <v>21350.239293007802</v>
      </c>
      <c r="P1286" s="9">
        <f t="shared" si="163"/>
        <v>0</v>
      </c>
      <c r="Q1286" s="9">
        <f t="shared" si="164"/>
        <v>7958.3455399389395</v>
      </c>
      <c r="R1286" s="9">
        <f t="shared" si="165"/>
        <v>124.90708496850402</v>
      </c>
      <c r="S1286" s="9">
        <f t="shared" si="166"/>
        <v>8726.9099472586931</v>
      </c>
      <c r="T1286" s="9">
        <f t="shared" si="167"/>
        <v>0</v>
      </c>
      <c r="U1286" s="9">
        <f t="shared" si="168"/>
        <v>64987.292366011869</v>
      </c>
    </row>
    <row r="1287" spans="1:21" ht="12.75" customHeight="1" x14ac:dyDescent="0.25">
      <c r="A1287" s="2">
        <v>2004</v>
      </c>
      <c r="B1287" s="2">
        <v>2</v>
      </c>
      <c r="C1287" s="2">
        <v>23</v>
      </c>
      <c r="D1287" s="2">
        <v>13</v>
      </c>
      <c r="E1287" s="7">
        <v>2.6476281697924892E-2</v>
      </c>
      <c r="F1287" s="7">
        <v>1.2654573703890079E-2</v>
      </c>
      <c r="G1287" s="7">
        <v>0</v>
      </c>
      <c r="H1287" s="7">
        <v>9.4496785921774056E-3</v>
      </c>
      <c r="I1287" s="7">
        <v>1.2348808908045994E-4</v>
      </c>
      <c r="J1287" s="7">
        <v>1.5235763226795727E-2</v>
      </c>
      <c r="K1287" s="7">
        <v>0</v>
      </c>
      <c r="L1287" s="7"/>
      <c r="M1287" s="8">
        <v>6.3939785309868574E-2</v>
      </c>
      <c r="N1287" s="9">
        <f t="shared" si="161"/>
        <v>26801.613296579915</v>
      </c>
      <c r="O1287" s="9">
        <f t="shared" si="162"/>
        <v>20898.175332286773</v>
      </c>
      <c r="P1287" s="9">
        <f t="shared" si="163"/>
        <v>0</v>
      </c>
      <c r="Q1287" s="9">
        <f t="shared" si="164"/>
        <v>7624.7107592734183</v>
      </c>
      <c r="R1287" s="9">
        <f t="shared" si="165"/>
        <v>124.90708496850402</v>
      </c>
      <c r="S1287" s="9">
        <f t="shared" si="166"/>
        <v>8663.7105444360168</v>
      </c>
      <c r="T1287" s="9">
        <f t="shared" si="167"/>
        <v>0</v>
      </c>
      <c r="U1287" s="9">
        <f t="shared" si="168"/>
        <v>64113.117017544631</v>
      </c>
    </row>
    <row r="1288" spans="1:21" ht="12.75" customHeight="1" x14ac:dyDescent="0.25">
      <c r="A1288" s="2">
        <v>2004</v>
      </c>
      <c r="B1288" s="2">
        <v>2</v>
      </c>
      <c r="C1288" s="2">
        <v>23</v>
      </c>
      <c r="D1288" s="2">
        <v>14</v>
      </c>
      <c r="E1288" s="7">
        <v>2.6149890993905255E-2</v>
      </c>
      <c r="F1288" s="7">
        <v>1.2600620724295481E-2</v>
      </c>
      <c r="G1288" s="7">
        <v>0</v>
      </c>
      <c r="H1288" s="7">
        <v>8.9364939841192394E-3</v>
      </c>
      <c r="I1288" s="7">
        <v>1.2348808908045994E-4</v>
      </c>
      <c r="J1288" s="7">
        <v>1.5178044034009843E-2</v>
      </c>
      <c r="K1288" s="7">
        <v>0</v>
      </c>
      <c r="L1288" s="7"/>
      <c r="M1288" s="8">
        <v>6.2988537825410279E-2</v>
      </c>
      <c r="N1288" s="9">
        <f t="shared" si="161"/>
        <v>26471.212013932342</v>
      </c>
      <c r="O1288" s="9">
        <f t="shared" si="162"/>
        <v>20809.075623861147</v>
      </c>
      <c r="P1288" s="9">
        <f t="shared" si="163"/>
        <v>0</v>
      </c>
      <c r="Q1288" s="9">
        <f t="shared" si="164"/>
        <v>7210.6348555920204</v>
      </c>
      <c r="R1288" s="9">
        <f t="shared" si="165"/>
        <v>124.90708496850402</v>
      </c>
      <c r="S1288" s="9">
        <f t="shared" si="166"/>
        <v>8630.8889278414554</v>
      </c>
      <c r="T1288" s="9">
        <f t="shared" si="167"/>
        <v>0</v>
      </c>
      <c r="U1288" s="9">
        <f t="shared" si="168"/>
        <v>63246.718506195466</v>
      </c>
    </row>
    <row r="1289" spans="1:21" ht="12.75" customHeight="1" x14ac:dyDescent="0.25">
      <c r="A1289" s="2">
        <v>2004</v>
      </c>
      <c r="B1289" s="2">
        <v>2</v>
      </c>
      <c r="C1289" s="2">
        <v>23</v>
      </c>
      <c r="D1289" s="2">
        <v>15</v>
      </c>
      <c r="E1289" s="7">
        <v>2.5932981265437083E-2</v>
      </c>
      <c r="F1289" s="7">
        <v>1.2367818705809957E-2</v>
      </c>
      <c r="G1289" s="7">
        <v>0</v>
      </c>
      <c r="H1289" s="7">
        <v>8.8884687648509864E-3</v>
      </c>
      <c r="I1289" s="7">
        <v>1.2348808908045994E-4</v>
      </c>
      <c r="J1289" s="7">
        <v>1.5184710192360324E-2</v>
      </c>
      <c r="K1289" s="7">
        <v>0</v>
      </c>
      <c r="L1289" s="7"/>
      <c r="M1289" s="8">
        <v>6.2497467017538812E-2</v>
      </c>
      <c r="N1289" s="9">
        <f t="shared" si="161"/>
        <v>26251.636972051529</v>
      </c>
      <c r="O1289" s="9">
        <f t="shared" si="162"/>
        <v>20424.61878526174</v>
      </c>
      <c r="P1289" s="9">
        <f t="shared" si="163"/>
        <v>0</v>
      </c>
      <c r="Q1289" s="9">
        <f t="shared" si="164"/>
        <v>7171.8844999583125</v>
      </c>
      <c r="R1289" s="9">
        <f t="shared" si="165"/>
        <v>124.90708496850402</v>
      </c>
      <c r="S1289" s="9">
        <f t="shared" si="166"/>
        <v>8634.679592315053</v>
      </c>
      <c r="T1289" s="9">
        <f t="shared" si="167"/>
        <v>0</v>
      </c>
      <c r="U1289" s="9">
        <f t="shared" si="168"/>
        <v>62607.726934555132</v>
      </c>
    </row>
    <row r="1290" spans="1:21" ht="12.75" customHeight="1" x14ac:dyDescent="0.25">
      <c r="A1290" s="2">
        <v>2004</v>
      </c>
      <c r="B1290" s="2">
        <v>2</v>
      </c>
      <c r="C1290" s="2">
        <v>23</v>
      </c>
      <c r="D1290" s="2">
        <v>16</v>
      </c>
      <c r="E1290" s="7">
        <v>2.6440125055170387E-2</v>
      </c>
      <c r="F1290" s="7">
        <v>1.2123092963961161E-2</v>
      </c>
      <c r="G1290" s="7">
        <v>0</v>
      </c>
      <c r="H1290" s="7">
        <v>9.7039154416097718E-3</v>
      </c>
      <c r="I1290" s="7">
        <v>1.2348808908045994E-4</v>
      </c>
      <c r="J1290" s="7">
        <v>1.5022817734547864E-2</v>
      </c>
      <c r="K1290" s="7">
        <v>0</v>
      </c>
      <c r="L1290" s="7"/>
      <c r="M1290" s="8">
        <v>6.3413439284369641E-2</v>
      </c>
      <c r="N1290" s="9">
        <f t="shared" si="161"/>
        <v>26765.012373222737</v>
      </c>
      <c r="O1290" s="9">
        <f t="shared" si="162"/>
        <v>20020.470721395479</v>
      </c>
      <c r="P1290" s="9">
        <f t="shared" si="163"/>
        <v>0</v>
      </c>
      <c r="Q1290" s="9">
        <f t="shared" si="164"/>
        <v>7829.8481533510794</v>
      </c>
      <c r="R1290" s="9">
        <f t="shared" si="165"/>
        <v>124.90708496850402</v>
      </c>
      <c r="S1290" s="9">
        <f t="shared" si="166"/>
        <v>8542.6205747958193</v>
      </c>
      <c r="T1290" s="9">
        <f t="shared" si="167"/>
        <v>0</v>
      </c>
      <c r="U1290" s="9">
        <f t="shared" si="168"/>
        <v>63282.858907733622</v>
      </c>
    </row>
    <row r="1291" spans="1:21" ht="12.75" customHeight="1" x14ac:dyDescent="0.25">
      <c r="A1291" s="2">
        <v>2004</v>
      </c>
      <c r="B1291" s="2">
        <v>2</v>
      </c>
      <c r="C1291" s="2">
        <v>23</v>
      </c>
      <c r="D1291" s="2">
        <v>17</v>
      </c>
      <c r="E1291" s="7">
        <v>3.1232875406065012E-2</v>
      </c>
      <c r="F1291" s="7">
        <v>1.1586609271787692E-2</v>
      </c>
      <c r="G1291" s="7">
        <v>0</v>
      </c>
      <c r="H1291" s="7">
        <v>9.3888758995480746E-3</v>
      </c>
      <c r="I1291" s="7">
        <v>1.2348808908045994E-4</v>
      </c>
      <c r="J1291" s="7">
        <v>1.4520504180894201E-2</v>
      </c>
      <c r="K1291" s="7">
        <v>0</v>
      </c>
      <c r="L1291" s="7"/>
      <c r="M1291" s="8">
        <v>6.6852352847375437E-2</v>
      </c>
      <c r="N1291" s="9">
        <f t="shared" si="161"/>
        <v>31616.654420141771</v>
      </c>
      <c r="O1291" s="9">
        <f t="shared" si="162"/>
        <v>19134.50407215883</v>
      </c>
      <c r="P1291" s="9">
        <f t="shared" si="163"/>
        <v>0</v>
      </c>
      <c r="Q1291" s="9">
        <f t="shared" si="164"/>
        <v>7575.6505780025509</v>
      </c>
      <c r="R1291" s="9">
        <f t="shared" si="165"/>
        <v>124.90708496850402</v>
      </c>
      <c r="S1291" s="9">
        <f t="shared" si="166"/>
        <v>8256.9834743354695</v>
      </c>
      <c r="T1291" s="9">
        <f t="shared" si="167"/>
        <v>0</v>
      </c>
      <c r="U1291" s="9">
        <f t="shared" si="168"/>
        <v>66708.699629607116</v>
      </c>
    </row>
    <row r="1292" spans="1:21" ht="12.75" customHeight="1" x14ac:dyDescent="0.25">
      <c r="A1292" s="2">
        <v>2004</v>
      </c>
      <c r="B1292" s="2">
        <v>2</v>
      </c>
      <c r="C1292" s="2">
        <v>23</v>
      </c>
      <c r="D1292" s="2">
        <v>18</v>
      </c>
      <c r="E1292" s="7">
        <v>3.788111237376289E-2</v>
      </c>
      <c r="F1292" s="7">
        <v>1.1282821758041971E-2</v>
      </c>
      <c r="G1292" s="7">
        <v>5.9265150834112855E-4</v>
      </c>
      <c r="H1292" s="7">
        <v>9.8476889302480698E-3</v>
      </c>
      <c r="I1292" s="7">
        <v>1.2348808908045994E-4</v>
      </c>
      <c r="J1292" s="7">
        <v>1.4330687910689466E-2</v>
      </c>
      <c r="K1292" s="7">
        <v>6.5772918802627019E-5</v>
      </c>
      <c r="L1292" s="7"/>
      <c r="M1292" s="8">
        <v>7.412422348896662E-2</v>
      </c>
      <c r="N1292" s="9">
        <f t="shared" si="161"/>
        <v>38346.582676126105</v>
      </c>
      <c r="O1292" s="9">
        <f t="shared" si="162"/>
        <v>18632.819473801639</v>
      </c>
      <c r="P1292" s="9">
        <f t="shared" si="163"/>
        <v>226.90173586760613</v>
      </c>
      <c r="Q1292" s="9">
        <f t="shared" si="164"/>
        <v>7945.855407463001</v>
      </c>
      <c r="R1292" s="9">
        <f t="shared" si="165"/>
        <v>124.90708496850402</v>
      </c>
      <c r="S1292" s="9">
        <f t="shared" si="166"/>
        <v>8149.0457755672178</v>
      </c>
      <c r="T1292" s="9">
        <f t="shared" si="167"/>
        <v>45.738108847641293</v>
      </c>
      <c r="U1292" s="9">
        <f t="shared" si="168"/>
        <v>73471.850262641703</v>
      </c>
    </row>
    <row r="1293" spans="1:21" ht="12.75" customHeight="1" x14ac:dyDescent="0.25">
      <c r="A1293" s="2">
        <v>2004</v>
      </c>
      <c r="B1293" s="2">
        <v>2</v>
      </c>
      <c r="C1293" s="2">
        <v>23</v>
      </c>
      <c r="D1293" s="2">
        <v>19</v>
      </c>
      <c r="E1293" s="7">
        <v>3.9739970933137178E-2</v>
      </c>
      <c r="F1293" s="7">
        <v>1.1141871610151411E-2</v>
      </c>
      <c r="G1293" s="7">
        <v>6.0206184985858464E-4</v>
      </c>
      <c r="H1293" s="7">
        <v>1.0214994377539505E-2</v>
      </c>
      <c r="I1293" s="7">
        <v>1.2348808908045994E-4</v>
      </c>
      <c r="J1293" s="7">
        <v>1.4441867750872443E-2</v>
      </c>
      <c r="K1293" s="7">
        <v>6.6817285719476867E-5</v>
      </c>
      <c r="L1293" s="7"/>
      <c r="M1293" s="8">
        <v>7.6331071896359057E-2</v>
      </c>
      <c r="N1293" s="9">
        <f t="shared" si="161"/>
        <v>40228.282261052795</v>
      </c>
      <c r="O1293" s="9">
        <f t="shared" si="162"/>
        <v>18400.049807066585</v>
      </c>
      <c r="P1293" s="9">
        <f t="shared" si="163"/>
        <v>230.50456619093467</v>
      </c>
      <c r="Q1293" s="9">
        <f t="shared" si="164"/>
        <v>8242.2250425340935</v>
      </c>
      <c r="R1293" s="9">
        <f t="shared" si="165"/>
        <v>124.90708496850402</v>
      </c>
      <c r="S1293" s="9">
        <f t="shared" si="166"/>
        <v>8212.2674166089928</v>
      </c>
      <c r="T1293" s="9">
        <f t="shared" si="167"/>
        <v>46.464355585498488</v>
      </c>
      <c r="U1293" s="9">
        <f t="shared" si="168"/>
        <v>75484.70053400741</v>
      </c>
    </row>
    <row r="1294" spans="1:21" ht="12.75" customHeight="1" x14ac:dyDescent="0.25">
      <c r="A1294" s="2">
        <v>2004</v>
      </c>
      <c r="B1294" s="2">
        <v>2</v>
      </c>
      <c r="C1294" s="2">
        <v>23</v>
      </c>
      <c r="D1294" s="2">
        <v>20</v>
      </c>
      <c r="E1294" s="7">
        <v>3.7562220240707982E-2</v>
      </c>
      <c r="F1294" s="7">
        <v>1.1104487311803361E-2</v>
      </c>
      <c r="G1294" s="7">
        <v>6.0206184985858464E-4</v>
      </c>
      <c r="H1294" s="7">
        <v>1.12952633245524E-2</v>
      </c>
      <c r="I1294" s="7">
        <v>1.2348808908045994E-4</v>
      </c>
      <c r="J1294" s="7">
        <v>1.4757802449308764E-2</v>
      </c>
      <c r="K1294" s="7">
        <v>6.6817285719476867E-5</v>
      </c>
      <c r="L1294" s="7"/>
      <c r="M1294" s="8">
        <v>7.5512140551031032E-2</v>
      </c>
      <c r="N1294" s="9">
        <f t="shared" si="161"/>
        <v>38023.772104348238</v>
      </c>
      <c r="O1294" s="9">
        <f t="shared" si="162"/>
        <v>18338.31215870061</v>
      </c>
      <c r="P1294" s="9">
        <f t="shared" si="163"/>
        <v>230.50456619093467</v>
      </c>
      <c r="Q1294" s="9">
        <f t="shared" si="164"/>
        <v>9113.8672029369573</v>
      </c>
      <c r="R1294" s="9">
        <f t="shared" si="165"/>
        <v>124.90708496850402</v>
      </c>
      <c r="S1294" s="9">
        <f t="shared" si="166"/>
        <v>8391.921480370107</v>
      </c>
      <c r="T1294" s="9">
        <f t="shared" si="167"/>
        <v>46.464355585498488</v>
      </c>
      <c r="U1294" s="9">
        <f t="shared" si="168"/>
        <v>74269.748953100847</v>
      </c>
    </row>
    <row r="1295" spans="1:21" ht="12.75" customHeight="1" x14ac:dyDescent="0.25">
      <c r="A1295" s="2">
        <v>2004</v>
      </c>
      <c r="B1295" s="2">
        <v>2</v>
      </c>
      <c r="C1295" s="2">
        <v>23</v>
      </c>
      <c r="D1295" s="2">
        <v>21</v>
      </c>
      <c r="E1295" s="7">
        <v>3.5829234750107748E-2</v>
      </c>
      <c r="F1295" s="7">
        <v>1.0694297375904807E-2</v>
      </c>
      <c r="G1295" s="7">
        <v>6.0206184985858464E-4</v>
      </c>
      <c r="H1295" s="7">
        <v>1.0586993958200633E-2</v>
      </c>
      <c r="I1295" s="7">
        <v>1.2348808908045994E-4</v>
      </c>
      <c r="J1295" s="7">
        <v>1.4683441511120394E-2</v>
      </c>
      <c r="K1295" s="7">
        <v>6.6817285719476867E-5</v>
      </c>
      <c r="L1295" s="7"/>
      <c r="M1295" s="8">
        <v>7.2586334819992104E-2</v>
      </c>
      <c r="N1295" s="9">
        <f t="shared" si="161"/>
        <v>36269.492273910728</v>
      </c>
      <c r="O1295" s="9">
        <f t="shared" si="162"/>
        <v>17660.911133543017</v>
      </c>
      <c r="P1295" s="9">
        <f t="shared" si="163"/>
        <v>230.50456619093467</v>
      </c>
      <c r="Q1295" s="9">
        <f t="shared" si="164"/>
        <v>8542.3822571360924</v>
      </c>
      <c r="R1295" s="9">
        <f t="shared" si="165"/>
        <v>124.90708496850402</v>
      </c>
      <c r="S1295" s="9">
        <f t="shared" si="166"/>
        <v>8349.6366512685563</v>
      </c>
      <c r="T1295" s="9">
        <f t="shared" si="167"/>
        <v>46.464355585498488</v>
      </c>
      <c r="U1295" s="9">
        <f t="shared" si="168"/>
        <v>71224.298322603325</v>
      </c>
    </row>
    <row r="1296" spans="1:21" ht="12.75" customHeight="1" x14ac:dyDescent="0.25">
      <c r="A1296" s="2">
        <v>2004</v>
      </c>
      <c r="B1296" s="2">
        <v>2</v>
      </c>
      <c r="C1296" s="2">
        <v>23</v>
      </c>
      <c r="D1296" s="2">
        <v>22</v>
      </c>
      <c r="E1296" s="7">
        <v>3.3790232891498538E-2</v>
      </c>
      <c r="F1296" s="7">
        <v>1.0131058300779736E-2</v>
      </c>
      <c r="G1296" s="7">
        <v>6.0206184985858464E-4</v>
      </c>
      <c r="H1296" s="7">
        <v>1.0140165209185606E-2</v>
      </c>
      <c r="I1296" s="7">
        <v>1.2348808908045994E-4</v>
      </c>
      <c r="J1296" s="7">
        <v>1.4493545674226904E-2</v>
      </c>
      <c r="K1296" s="7">
        <v>6.6817285719476867E-5</v>
      </c>
      <c r="L1296" s="7"/>
      <c r="M1296" s="8">
        <v>6.9347369300349307E-2</v>
      </c>
      <c r="N1296" s="9">
        <f t="shared" si="161"/>
        <v>34205.435849789254</v>
      </c>
      <c r="O1296" s="9">
        <f t="shared" si="162"/>
        <v>16730.759773142752</v>
      </c>
      <c r="P1296" s="9">
        <f t="shared" si="163"/>
        <v>230.50456619093467</v>
      </c>
      <c r="Q1296" s="9">
        <f t="shared" si="164"/>
        <v>8181.8472466662261</v>
      </c>
      <c r="R1296" s="9">
        <f t="shared" si="165"/>
        <v>124.90708496850402</v>
      </c>
      <c r="S1296" s="9">
        <f t="shared" si="166"/>
        <v>8241.6537074574335</v>
      </c>
      <c r="T1296" s="9">
        <f t="shared" si="167"/>
        <v>46.464355585498488</v>
      </c>
      <c r="U1296" s="9">
        <f t="shared" si="168"/>
        <v>67761.572583800604</v>
      </c>
    </row>
    <row r="1297" spans="1:21" ht="12.75" customHeight="1" x14ac:dyDescent="0.25">
      <c r="A1297" s="2">
        <v>2004</v>
      </c>
      <c r="B1297" s="2">
        <v>2</v>
      </c>
      <c r="C1297" s="2">
        <v>23</v>
      </c>
      <c r="D1297" s="2">
        <v>23</v>
      </c>
      <c r="E1297" s="7">
        <v>2.8637280275930429E-2</v>
      </c>
      <c r="F1297" s="7">
        <v>9.0841265997345638E-3</v>
      </c>
      <c r="G1297" s="7">
        <v>6.0206184985858464E-4</v>
      </c>
      <c r="H1297" s="7">
        <v>8.5953413297454682E-3</v>
      </c>
      <c r="I1297" s="7">
        <v>1.2348808908045994E-4</v>
      </c>
      <c r="J1297" s="7">
        <v>1.4304773864697563E-2</v>
      </c>
      <c r="K1297" s="7">
        <v>6.6817285719476867E-5</v>
      </c>
      <c r="L1297" s="7"/>
      <c r="M1297" s="8">
        <v>6.1413889294766551E-2</v>
      </c>
      <c r="N1297" s="9">
        <f t="shared" si="161"/>
        <v>28989.165494542172</v>
      </c>
      <c r="O1297" s="9">
        <f t="shared" si="162"/>
        <v>15001.822650381711</v>
      </c>
      <c r="P1297" s="9">
        <f t="shared" si="163"/>
        <v>230.50456619093467</v>
      </c>
      <c r="Q1297" s="9">
        <f t="shared" si="164"/>
        <v>6935.3672590293518</v>
      </c>
      <c r="R1297" s="9">
        <f t="shared" si="165"/>
        <v>124.90708496850402</v>
      </c>
      <c r="S1297" s="9">
        <f t="shared" si="166"/>
        <v>8134.3099339709006</v>
      </c>
      <c r="T1297" s="9">
        <f t="shared" si="167"/>
        <v>46.464355585498488</v>
      </c>
      <c r="U1297" s="9">
        <f t="shared" si="168"/>
        <v>59462.541344669065</v>
      </c>
    </row>
    <row r="1298" spans="1:21" ht="12.75" customHeight="1" x14ac:dyDescent="0.25">
      <c r="A1298" s="2">
        <v>2004</v>
      </c>
      <c r="B1298" s="2">
        <v>2</v>
      </c>
      <c r="C1298" s="2">
        <v>23</v>
      </c>
      <c r="D1298" s="2">
        <v>24</v>
      </c>
      <c r="E1298" s="7">
        <v>2.3470393287514553E-2</v>
      </c>
      <c r="F1298" s="7">
        <v>8.42762541241961E-3</v>
      </c>
      <c r="G1298" s="7">
        <v>5.90561432488686E-4</v>
      </c>
      <c r="H1298" s="7">
        <v>8.3137722585304632E-3</v>
      </c>
      <c r="I1298" s="7">
        <v>1.2348808908045994E-4</v>
      </c>
      <c r="J1298" s="7">
        <v>1.3947524014227601E-2</v>
      </c>
      <c r="K1298" s="7">
        <v>6.5540960581987677E-5</v>
      </c>
      <c r="L1298" s="7"/>
      <c r="M1298" s="8">
        <v>5.4938905454843368E-2</v>
      </c>
      <c r="N1298" s="9">
        <f t="shared" si="161"/>
        <v>23758.789545584572</v>
      </c>
      <c r="O1298" s="9">
        <f t="shared" si="162"/>
        <v>13917.655199198045</v>
      </c>
      <c r="P1298" s="9">
        <f t="shared" si="163"/>
        <v>226.10153232076695</v>
      </c>
      <c r="Q1298" s="9">
        <f t="shared" si="164"/>
        <v>6708.1761746099419</v>
      </c>
      <c r="R1298" s="9">
        <f t="shared" si="165"/>
        <v>124.90708496850402</v>
      </c>
      <c r="S1298" s="9">
        <f t="shared" si="166"/>
        <v>7931.1622970299886</v>
      </c>
      <c r="T1298" s="9">
        <f t="shared" si="167"/>
        <v>45.576806437213918</v>
      </c>
      <c r="U1298" s="9">
        <f t="shared" si="168"/>
        <v>52712.368640149034</v>
      </c>
    </row>
    <row r="1299" spans="1:21" ht="12.75" customHeight="1" x14ac:dyDescent="0.25">
      <c r="A1299" s="2">
        <v>2004</v>
      </c>
      <c r="B1299" s="2">
        <v>2</v>
      </c>
      <c r="C1299" s="2">
        <v>24</v>
      </c>
      <c r="D1299" s="2">
        <v>1</v>
      </c>
      <c r="E1299" s="7">
        <v>1.9455052259654843E-2</v>
      </c>
      <c r="F1299" s="7">
        <v>8.0555688895266198E-3</v>
      </c>
      <c r="G1299" s="7">
        <v>5.90561432488686E-4</v>
      </c>
      <c r="H1299" s="7">
        <v>8.3131086206996042E-3</v>
      </c>
      <c r="I1299" s="7">
        <v>1.2348808908045994E-4</v>
      </c>
      <c r="J1299" s="7">
        <v>1.3667450289540729E-2</v>
      </c>
      <c r="K1299" s="7">
        <v>6.5540960581987677E-5</v>
      </c>
      <c r="L1299" s="7"/>
      <c r="M1299" s="8">
        <v>5.0270770541572932E-2</v>
      </c>
      <c r="N1299" s="9">
        <f t="shared" si="161"/>
        <v>19694.109364642762</v>
      </c>
      <c r="O1299" s="9">
        <f t="shared" si="162"/>
        <v>13303.228934759874</v>
      </c>
      <c r="P1299" s="9">
        <f t="shared" si="163"/>
        <v>226.10153232076695</v>
      </c>
      <c r="Q1299" s="9">
        <f t="shared" si="164"/>
        <v>6707.6407017406955</v>
      </c>
      <c r="R1299" s="9">
        <f t="shared" si="165"/>
        <v>124.90708496850402</v>
      </c>
      <c r="S1299" s="9">
        <f t="shared" si="166"/>
        <v>7771.9003259905876</v>
      </c>
      <c r="T1299" s="9">
        <f t="shared" si="167"/>
        <v>45.576806437213918</v>
      </c>
      <c r="U1299" s="9">
        <f t="shared" si="168"/>
        <v>47873.464750860403</v>
      </c>
    </row>
    <row r="1300" spans="1:21" ht="12.75" customHeight="1" x14ac:dyDescent="0.25">
      <c r="A1300" s="2">
        <v>2004</v>
      </c>
      <c r="B1300" s="2">
        <v>2</v>
      </c>
      <c r="C1300" s="2">
        <v>24</v>
      </c>
      <c r="D1300" s="2">
        <v>2</v>
      </c>
      <c r="E1300" s="7">
        <v>1.818077222074815E-2</v>
      </c>
      <c r="F1300" s="7">
        <v>8.0804458293459568E-3</v>
      </c>
      <c r="G1300" s="7">
        <v>5.90561432488686E-4</v>
      </c>
      <c r="H1300" s="7">
        <v>8.7005797084749523E-3</v>
      </c>
      <c r="I1300" s="7">
        <v>1.2348808908045994E-4</v>
      </c>
      <c r="J1300" s="7">
        <v>1.3302699273623708E-2</v>
      </c>
      <c r="K1300" s="7">
        <v>6.5540960581987677E-5</v>
      </c>
      <c r="L1300" s="7"/>
      <c r="M1300" s="8">
        <v>4.9044087514343901E-2</v>
      </c>
      <c r="N1300" s="9">
        <f t="shared" si="161"/>
        <v>18404.171403414435</v>
      </c>
      <c r="O1300" s="9">
        <f t="shared" si="162"/>
        <v>13344.311523730488</v>
      </c>
      <c r="P1300" s="9">
        <f t="shared" si="163"/>
        <v>226.10153232076695</v>
      </c>
      <c r="Q1300" s="9">
        <f t="shared" si="164"/>
        <v>7020.2814908479277</v>
      </c>
      <c r="R1300" s="9">
        <f t="shared" si="165"/>
        <v>124.90708496850402</v>
      </c>
      <c r="S1300" s="9">
        <f t="shared" si="166"/>
        <v>7564.4872036117713</v>
      </c>
      <c r="T1300" s="9">
        <f t="shared" si="167"/>
        <v>45.576806437213918</v>
      </c>
      <c r="U1300" s="9">
        <f t="shared" si="168"/>
        <v>46729.837045331114</v>
      </c>
    </row>
    <row r="1301" spans="1:21" ht="12.75" customHeight="1" x14ac:dyDescent="0.25">
      <c r="A1301" s="2">
        <v>2004</v>
      </c>
      <c r="B1301" s="2">
        <v>2</v>
      </c>
      <c r="C1301" s="2">
        <v>24</v>
      </c>
      <c r="D1301" s="2">
        <v>3</v>
      </c>
      <c r="E1301" s="7">
        <v>1.7863959288514867E-2</v>
      </c>
      <c r="F1301" s="7">
        <v>7.7831818174499239E-3</v>
      </c>
      <c r="G1301" s="7">
        <v>5.90561432488686E-4</v>
      </c>
      <c r="H1301" s="7">
        <v>8.3310583273836329E-3</v>
      </c>
      <c r="I1301" s="7">
        <v>1.2348808908045994E-4</v>
      </c>
      <c r="J1301" s="7">
        <v>1.2938252088287786E-2</v>
      </c>
      <c r="K1301" s="7">
        <v>6.5540960581987677E-5</v>
      </c>
      <c r="L1301" s="7"/>
      <c r="M1301" s="8">
        <v>4.7696042003787346E-2</v>
      </c>
      <c r="N1301" s="9">
        <f t="shared" si="161"/>
        <v>18083.465580974971</v>
      </c>
      <c r="O1301" s="9">
        <f t="shared" si="162"/>
        <v>12853.400048879892</v>
      </c>
      <c r="P1301" s="9">
        <f t="shared" si="163"/>
        <v>226.10153232076695</v>
      </c>
      <c r="Q1301" s="9">
        <f t="shared" si="164"/>
        <v>6722.1238738766033</v>
      </c>
      <c r="R1301" s="9">
        <f t="shared" si="165"/>
        <v>124.90708496850402</v>
      </c>
      <c r="S1301" s="9">
        <f t="shared" si="166"/>
        <v>7357.2468523747748</v>
      </c>
      <c r="T1301" s="9">
        <f t="shared" si="167"/>
        <v>45.576806437213918</v>
      </c>
      <c r="U1301" s="9">
        <f t="shared" si="168"/>
        <v>45412.821779832724</v>
      </c>
    </row>
    <row r="1302" spans="1:21" ht="12.75" customHeight="1" x14ac:dyDescent="0.25">
      <c r="A1302" s="2">
        <v>2004</v>
      </c>
      <c r="B1302" s="2">
        <v>2</v>
      </c>
      <c r="C1302" s="2">
        <v>24</v>
      </c>
      <c r="D1302" s="2">
        <v>4</v>
      </c>
      <c r="E1302" s="7">
        <v>1.7746542892453667E-2</v>
      </c>
      <c r="F1302" s="7">
        <v>7.8007240982251504E-3</v>
      </c>
      <c r="G1302" s="7">
        <v>5.90561432488686E-4</v>
      </c>
      <c r="H1302" s="7">
        <v>8.6995456252602858E-3</v>
      </c>
      <c r="I1302" s="7">
        <v>1.2348808908045994E-4</v>
      </c>
      <c r="J1302" s="7">
        <v>1.3118500047433345E-2</v>
      </c>
      <c r="K1302" s="7">
        <v>6.5540960581987677E-5</v>
      </c>
      <c r="L1302" s="7"/>
      <c r="M1302" s="8">
        <v>4.8144903145523582E-2</v>
      </c>
      <c r="N1302" s="9">
        <f t="shared" si="161"/>
        <v>17964.606411933986</v>
      </c>
      <c r="O1302" s="9">
        <f t="shared" si="162"/>
        <v>12882.369942923513</v>
      </c>
      <c r="P1302" s="9">
        <f t="shared" si="163"/>
        <v>226.10153232076695</v>
      </c>
      <c r="Q1302" s="9">
        <f t="shared" si="164"/>
        <v>7019.4471148068869</v>
      </c>
      <c r="R1302" s="9">
        <f t="shared" si="165"/>
        <v>124.90708496850402</v>
      </c>
      <c r="S1302" s="9">
        <f t="shared" si="166"/>
        <v>7459.7435977636751</v>
      </c>
      <c r="T1302" s="9">
        <f t="shared" si="167"/>
        <v>45.576806437213918</v>
      </c>
      <c r="U1302" s="9">
        <f t="shared" si="168"/>
        <v>45722.752491154548</v>
      </c>
    </row>
    <row r="1303" spans="1:21" ht="12.75" customHeight="1" x14ac:dyDescent="0.25">
      <c r="A1303" s="2">
        <v>2004</v>
      </c>
      <c r="B1303" s="2">
        <v>2</v>
      </c>
      <c r="C1303" s="2">
        <v>24</v>
      </c>
      <c r="D1303" s="2">
        <v>5</v>
      </c>
      <c r="E1303" s="7">
        <v>1.8740997700462832E-2</v>
      </c>
      <c r="F1303" s="7">
        <v>7.679743950496508E-3</v>
      </c>
      <c r="G1303" s="7">
        <v>5.90561432488686E-4</v>
      </c>
      <c r="H1303" s="7">
        <v>8.4171653813422797E-3</v>
      </c>
      <c r="I1303" s="7">
        <v>1.2348808908045994E-4</v>
      </c>
      <c r="J1303" s="7">
        <v>1.2888544471772651E-2</v>
      </c>
      <c r="K1303" s="7">
        <v>6.5540960581987677E-5</v>
      </c>
      <c r="L1303" s="7"/>
      <c r="M1303" s="8">
        <v>4.8506041986225407E-2</v>
      </c>
      <c r="N1303" s="9">
        <f t="shared" si="161"/>
        <v>18971.280744428161</v>
      </c>
      <c r="O1303" s="9">
        <f t="shared" si="162"/>
        <v>12682.579385128434</v>
      </c>
      <c r="P1303" s="9">
        <f t="shared" si="163"/>
        <v>226.10153232076695</v>
      </c>
      <c r="Q1303" s="9">
        <f t="shared" si="164"/>
        <v>6791.6015152972686</v>
      </c>
      <c r="R1303" s="9">
        <f t="shared" si="165"/>
        <v>124.90708496850402</v>
      </c>
      <c r="S1303" s="9">
        <f t="shared" si="166"/>
        <v>7328.9809627747354</v>
      </c>
      <c r="T1303" s="9">
        <f t="shared" si="167"/>
        <v>45.576806437213918</v>
      </c>
      <c r="U1303" s="9">
        <f t="shared" si="168"/>
        <v>46171.02803135509</v>
      </c>
    </row>
    <row r="1304" spans="1:21" ht="12.75" customHeight="1" x14ac:dyDescent="0.25">
      <c r="A1304" s="2">
        <v>2004</v>
      </c>
      <c r="B1304" s="2">
        <v>2</v>
      </c>
      <c r="C1304" s="2">
        <v>24</v>
      </c>
      <c r="D1304" s="2">
        <v>6</v>
      </c>
      <c r="E1304" s="7">
        <v>1.9863304929696707E-2</v>
      </c>
      <c r="F1304" s="7">
        <v>8.3064982057570666E-3</v>
      </c>
      <c r="G1304" s="7">
        <v>5.90561432488686E-4</v>
      </c>
      <c r="H1304" s="7">
        <v>8.971795935325582E-3</v>
      </c>
      <c r="I1304" s="7">
        <v>1.2348808908045994E-4</v>
      </c>
      <c r="J1304" s="7">
        <v>1.321513598454379E-2</v>
      </c>
      <c r="K1304" s="7">
        <v>6.5540960581987677E-5</v>
      </c>
      <c r="L1304" s="7"/>
      <c r="M1304" s="8">
        <v>5.1136325537474277E-2</v>
      </c>
      <c r="N1304" s="9">
        <f t="shared" si="161"/>
        <v>20107.378505475925</v>
      </c>
      <c r="O1304" s="9">
        <f t="shared" si="162"/>
        <v>13717.621783487975</v>
      </c>
      <c r="P1304" s="9">
        <f t="shared" si="163"/>
        <v>226.10153232076695</v>
      </c>
      <c r="Q1304" s="9">
        <f t="shared" si="164"/>
        <v>7239.1191224970535</v>
      </c>
      <c r="R1304" s="9">
        <f t="shared" si="165"/>
        <v>124.90708496850402</v>
      </c>
      <c r="S1304" s="9">
        <f t="shared" si="166"/>
        <v>7514.6949497145079</v>
      </c>
      <c r="T1304" s="9">
        <f t="shared" si="167"/>
        <v>45.576806437213918</v>
      </c>
      <c r="U1304" s="9">
        <f t="shared" si="168"/>
        <v>48975.399784901951</v>
      </c>
    </row>
    <row r="1305" spans="1:21" ht="12.75" customHeight="1" x14ac:dyDescent="0.25">
      <c r="A1305" s="2">
        <v>2004</v>
      </c>
      <c r="B1305" s="2">
        <v>2</v>
      </c>
      <c r="C1305" s="2">
        <v>24</v>
      </c>
      <c r="D1305" s="2">
        <v>7</v>
      </c>
      <c r="E1305" s="7">
        <v>2.3664458316458026E-2</v>
      </c>
      <c r="F1305" s="7">
        <v>9.6947953155673474E-3</v>
      </c>
      <c r="G1305" s="7">
        <v>3.0311100041880438E-5</v>
      </c>
      <c r="H1305" s="7">
        <v>1.0257951197403961E-2</v>
      </c>
      <c r="I1305" s="7">
        <v>1.2348808908045994E-4</v>
      </c>
      <c r="J1305" s="7">
        <v>1.358457918104786E-2</v>
      </c>
      <c r="K1305" s="7">
        <v>3.3639491232432125E-6</v>
      </c>
      <c r="L1305" s="7"/>
      <c r="M1305" s="8">
        <v>5.7358947148722791E-2</v>
      </c>
      <c r="N1305" s="9">
        <f t="shared" si="161"/>
        <v>23955.239179996042</v>
      </c>
      <c r="O1305" s="9">
        <f t="shared" si="162"/>
        <v>16010.300864823093</v>
      </c>
      <c r="P1305" s="9">
        <f t="shared" si="163"/>
        <v>11.604865791720199</v>
      </c>
      <c r="Q1305" s="9">
        <f t="shared" si="164"/>
        <v>8276.8858326773516</v>
      </c>
      <c r="R1305" s="9">
        <f t="shared" si="165"/>
        <v>124.90708496850402</v>
      </c>
      <c r="S1305" s="9">
        <f t="shared" si="166"/>
        <v>7724.7762478731192</v>
      </c>
      <c r="T1305" s="9">
        <f t="shared" si="167"/>
        <v>2.339270842130853</v>
      </c>
      <c r="U1305" s="9">
        <f t="shared" si="168"/>
        <v>56106.053346971959</v>
      </c>
    </row>
    <row r="1306" spans="1:21" ht="12.75" customHeight="1" x14ac:dyDescent="0.25">
      <c r="A1306" s="2">
        <v>2004</v>
      </c>
      <c r="B1306" s="2">
        <v>2</v>
      </c>
      <c r="C1306" s="2">
        <v>24</v>
      </c>
      <c r="D1306" s="2">
        <v>8</v>
      </c>
      <c r="E1306" s="7">
        <v>2.8037646829622277E-2</v>
      </c>
      <c r="F1306" s="7">
        <v>1.1359489528634388E-2</v>
      </c>
      <c r="G1306" s="7">
        <v>0</v>
      </c>
      <c r="H1306" s="7">
        <v>1.0737224659122602E-2</v>
      </c>
      <c r="I1306" s="7">
        <v>1.2348808908045994E-4</v>
      </c>
      <c r="J1306" s="7">
        <v>1.4146867594706136E-2</v>
      </c>
      <c r="K1306" s="7">
        <v>0</v>
      </c>
      <c r="L1306" s="7"/>
      <c r="M1306" s="8">
        <v>6.4404716701165862E-2</v>
      </c>
      <c r="N1306" s="9">
        <f t="shared" si="161"/>
        <v>28382.163955164149</v>
      </c>
      <c r="O1306" s="9">
        <f t="shared" si="162"/>
        <v>18759.431128185806</v>
      </c>
      <c r="P1306" s="9">
        <f t="shared" si="163"/>
        <v>0</v>
      </c>
      <c r="Q1306" s="9">
        <f t="shared" si="164"/>
        <v>8663.5996753286181</v>
      </c>
      <c r="R1306" s="9">
        <f t="shared" si="165"/>
        <v>124.90708496850402</v>
      </c>
      <c r="S1306" s="9">
        <f t="shared" si="166"/>
        <v>8044.517634366819</v>
      </c>
      <c r="T1306" s="9">
        <f t="shared" si="167"/>
        <v>0</v>
      </c>
      <c r="U1306" s="9">
        <f t="shared" si="168"/>
        <v>63974.61947801389</v>
      </c>
    </row>
    <row r="1307" spans="1:21" ht="12.75" customHeight="1" x14ac:dyDescent="0.25">
      <c r="A1307" s="2">
        <v>2004</v>
      </c>
      <c r="B1307" s="2">
        <v>2</v>
      </c>
      <c r="C1307" s="2">
        <v>24</v>
      </c>
      <c r="D1307" s="2">
        <v>9</v>
      </c>
      <c r="E1307" s="7">
        <v>2.6782656206161701E-2</v>
      </c>
      <c r="F1307" s="7">
        <v>1.2538673853859584E-2</v>
      </c>
      <c r="G1307" s="7">
        <v>0</v>
      </c>
      <c r="H1307" s="7">
        <v>1.0945278178818511E-2</v>
      </c>
      <c r="I1307" s="7">
        <v>1.2348808908045994E-4</v>
      </c>
      <c r="J1307" s="7">
        <v>1.4548287634857967E-2</v>
      </c>
      <c r="K1307" s="7">
        <v>0</v>
      </c>
      <c r="L1307" s="7"/>
      <c r="M1307" s="8">
        <v>6.4938383962778221E-2</v>
      </c>
      <c r="N1307" s="9">
        <f t="shared" si="161"/>
        <v>27111.752431197761</v>
      </c>
      <c r="O1307" s="9">
        <f t="shared" si="162"/>
        <v>20706.774543639229</v>
      </c>
      <c r="P1307" s="9">
        <f t="shared" si="163"/>
        <v>0</v>
      </c>
      <c r="Q1307" s="9">
        <f t="shared" si="164"/>
        <v>8831.4728886507419</v>
      </c>
      <c r="R1307" s="9">
        <f t="shared" si="165"/>
        <v>124.90708496850402</v>
      </c>
      <c r="S1307" s="9">
        <f t="shared" si="166"/>
        <v>8272.7823417426098</v>
      </c>
      <c r="T1307" s="9">
        <f t="shared" si="167"/>
        <v>0</v>
      </c>
      <c r="U1307" s="9">
        <f t="shared" si="168"/>
        <v>65047.689290198847</v>
      </c>
    </row>
    <row r="1308" spans="1:21" ht="12.75" customHeight="1" x14ac:dyDescent="0.25">
      <c r="A1308" s="2">
        <v>2004</v>
      </c>
      <c r="B1308" s="2">
        <v>2</v>
      </c>
      <c r="C1308" s="2">
        <v>24</v>
      </c>
      <c r="D1308" s="2">
        <v>10</v>
      </c>
      <c r="E1308" s="7">
        <v>2.4811156627485471E-2</v>
      </c>
      <c r="F1308" s="7">
        <v>1.3101459139570119E-2</v>
      </c>
      <c r="G1308" s="7">
        <v>0</v>
      </c>
      <c r="H1308" s="7">
        <v>1.1011225448272171E-2</v>
      </c>
      <c r="I1308" s="7">
        <v>1.2348808908045994E-4</v>
      </c>
      <c r="J1308" s="7">
        <v>1.4833967421845574E-2</v>
      </c>
      <c r="K1308" s="7">
        <v>0</v>
      </c>
      <c r="L1308" s="7"/>
      <c r="M1308" s="8">
        <v>6.3881296726253797E-2</v>
      </c>
      <c r="N1308" s="9">
        <f t="shared" si="161"/>
        <v>25116.027732204551</v>
      </c>
      <c r="O1308" s="9">
        <f t="shared" si="162"/>
        <v>21636.176501414735</v>
      </c>
      <c r="P1308" s="9">
        <f t="shared" si="163"/>
        <v>0</v>
      </c>
      <c r="Q1308" s="9">
        <f t="shared" si="164"/>
        <v>8884.6841010790959</v>
      </c>
      <c r="R1308" s="9">
        <f t="shared" si="165"/>
        <v>124.90708496850402</v>
      </c>
      <c r="S1308" s="9">
        <f t="shared" si="166"/>
        <v>8435.2321610272647</v>
      </c>
      <c r="T1308" s="9">
        <f t="shared" si="167"/>
        <v>0</v>
      </c>
      <c r="U1308" s="9">
        <f t="shared" si="168"/>
        <v>64197.027580694143</v>
      </c>
    </row>
    <row r="1309" spans="1:21" ht="12.75" customHeight="1" x14ac:dyDescent="0.25">
      <c r="A1309" s="2">
        <v>2004</v>
      </c>
      <c r="B1309" s="2">
        <v>2</v>
      </c>
      <c r="C1309" s="2">
        <v>24</v>
      </c>
      <c r="D1309" s="2">
        <v>11</v>
      </c>
      <c r="E1309" s="7">
        <v>2.375389611318289E-2</v>
      </c>
      <c r="F1309" s="7">
        <v>1.3539625952895368E-2</v>
      </c>
      <c r="G1309" s="7">
        <v>0</v>
      </c>
      <c r="H1309" s="7">
        <v>1.0974071783459221E-2</v>
      </c>
      <c r="I1309" s="7">
        <v>1.2348808908045994E-4</v>
      </c>
      <c r="J1309" s="7">
        <v>1.5041354115872391E-2</v>
      </c>
      <c r="K1309" s="7">
        <v>0</v>
      </c>
      <c r="L1309" s="7"/>
      <c r="M1309" s="8">
        <v>6.3432436054490338E-2</v>
      </c>
      <c r="N1309" s="9">
        <f t="shared" si="161"/>
        <v>24045.775958130787</v>
      </c>
      <c r="O1309" s="9">
        <f t="shared" si="162"/>
        <v>22359.779453511459</v>
      </c>
      <c r="P1309" s="9">
        <f t="shared" si="163"/>
        <v>0</v>
      </c>
      <c r="Q1309" s="9">
        <f t="shared" si="164"/>
        <v>8854.7057324941325</v>
      </c>
      <c r="R1309" s="9">
        <f t="shared" si="165"/>
        <v>124.90708496850402</v>
      </c>
      <c r="S1309" s="9">
        <f t="shared" si="166"/>
        <v>8553.1611588116266</v>
      </c>
      <c r="T1309" s="9">
        <f t="shared" si="167"/>
        <v>0</v>
      </c>
      <c r="U1309" s="9">
        <f t="shared" si="168"/>
        <v>63938.329387916507</v>
      </c>
    </row>
    <row r="1310" spans="1:21" ht="12.75" customHeight="1" x14ac:dyDescent="0.25">
      <c r="A1310" s="2">
        <v>2004</v>
      </c>
      <c r="B1310" s="2">
        <v>2</v>
      </c>
      <c r="C1310" s="2">
        <v>24</v>
      </c>
      <c r="D1310" s="2">
        <v>12</v>
      </c>
      <c r="E1310" s="7">
        <v>2.4360235661558753E-2</v>
      </c>
      <c r="F1310" s="7">
        <v>1.3134921861534764E-2</v>
      </c>
      <c r="G1310" s="7">
        <v>0</v>
      </c>
      <c r="H1310" s="7">
        <v>1.0318921099891486E-2</v>
      </c>
      <c r="I1310" s="7">
        <v>1.2348808908045994E-4</v>
      </c>
      <c r="J1310" s="7">
        <v>1.5081104358683362E-2</v>
      </c>
      <c r="K1310" s="7">
        <v>0</v>
      </c>
      <c r="L1310" s="7"/>
      <c r="M1310" s="8">
        <v>6.3018671070748822E-2</v>
      </c>
      <c r="N1310" s="9">
        <f t="shared" si="161"/>
        <v>24659.566001891591</v>
      </c>
      <c r="O1310" s="9">
        <f t="shared" si="162"/>
        <v>21691.43793076638</v>
      </c>
      <c r="P1310" s="9">
        <f t="shared" si="163"/>
        <v>0</v>
      </c>
      <c r="Q1310" s="9">
        <f t="shared" si="164"/>
        <v>8326.0809314263515</v>
      </c>
      <c r="R1310" s="9">
        <f t="shared" si="165"/>
        <v>124.90708496850402</v>
      </c>
      <c r="S1310" s="9">
        <f t="shared" si="166"/>
        <v>8575.7648572715516</v>
      </c>
      <c r="T1310" s="9">
        <f t="shared" si="167"/>
        <v>0</v>
      </c>
      <c r="U1310" s="9">
        <f t="shared" si="168"/>
        <v>63377.756806324382</v>
      </c>
    </row>
    <row r="1311" spans="1:21" ht="12.75" customHeight="1" x14ac:dyDescent="0.25">
      <c r="A1311" s="2">
        <v>2004</v>
      </c>
      <c r="B1311" s="2">
        <v>2</v>
      </c>
      <c r="C1311" s="2">
        <v>24</v>
      </c>
      <c r="D1311" s="2">
        <v>13</v>
      </c>
      <c r="E1311" s="7">
        <v>2.4374676100101928E-2</v>
      </c>
      <c r="F1311" s="7">
        <v>1.2736010508647531E-2</v>
      </c>
      <c r="G1311" s="7">
        <v>0</v>
      </c>
      <c r="H1311" s="7">
        <v>9.7299260649340094E-3</v>
      </c>
      <c r="I1311" s="7">
        <v>1.2348808908045994E-4</v>
      </c>
      <c r="J1311" s="7">
        <v>1.4991631440259532E-2</v>
      </c>
      <c r="K1311" s="7">
        <v>0</v>
      </c>
      <c r="L1311" s="7"/>
      <c r="M1311" s="8">
        <v>6.1955732203023459E-2</v>
      </c>
      <c r="N1311" s="9">
        <f t="shared" si="161"/>
        <v>24674.183879661701</v>
      </c>
      <c r="O1311" s="9">
        <f t="shared" si="162"/>
        <v>21032.662725078146</v>
      </c>
      <c r="P1311" s="9">
        <f t="shared" si="163"/>
        <v>0</v>
      </c>
      <c r="Q1311" s="9">
        <f t="shared" si="164"/>
        <v>7850.8354787485687</v>
      </c>
      <c r="R1311" s="9">
        <f t="shared" si="165"/>
        <v>124.90708496850402</v>
      </c>
      <c r="S1311" s="9">
        <f t="shared" si="166"/>
        <v>8524.8867059606491</v>
      </c>
      <c r="T1311" s="9">
        <f t="shared" si="167"/>
        <v>0</v>
      </c>
      <c r="U1311" s="9">
        <f t="shared" si="168"/>
        <v>62207.475874417563</v>
      </c>
    </row>
    <row r="1312" spans="1:21" ht="12.75" customHeight="1" x14ac:dyDescent="0.25">
      <c r="A1312" s="2">
        <v>2004</v>
      </c>
      <c r="B1312" s="2">
        <v>2</v>
      </c>
      <c r="C1312" s="2">
        <v>24</v>
      </c>
      <c r="D1312" s="2">
        <v>14</v>
      </c>
      <c r="E1312" s="7">
        <v>2.3472894087008669E-2</v>
      </c>
      <c r="F1312" s="7">
        <v>1.2821303481530629E-2</v>
      </c>
      <c r="G1312" s="7">
        <v>0</v>
      </c>
      <c r="H1312" s="7">
        <v>9.7812711855891753E-3</v>
      </c>
      <c r="I1312" s="7">
        <v>1.2348808908045994E-4</v>
      </c>
      <c r="J1312" s="7">
        <v>1.498626390106101E-2</v>
      </c>
      <c r="K1312" s="7">
        <v>0</v>
      </c>
      <c r="L1312" s="7"/>
      <c r="M1312" s="8">
        <v>6.118522074426995E-2</v>
      </c>
      <c r="N1312" s="9">
        <f t="shared" si="161"/>
        <v>23761.321074057425</v>
      </c>
      <c r="O1312" s="9">
        <f t="shared" si="162"/>
        <v>21173.518319555817</v>
      </c>
      <c r="P1312" s="9">
        <f t="shared" si="163"/>
        <v>0</v>
      </c>
      <c r="Q1312" s="9">
        <f t="shared" si="164"/>
        <v>7892.264580286449</v>
      </c>
      <c r="R1312" s="9">
        <f t="shared" si="165"/>
        <v>124.90708496850402</v>
      </c>
      <c r="S1312" s="9">
        <f t="shared" si="166"/>
        <v>8521.8344922146316</v>
      </c>
      <c r="T1312" s="9">
        <f t="shared" si="167"/>
        <v>0</v>
      </c>
      <c r="U1312" s="9">
        <f t="shared" si="168"/>
        <v>61473.845551082821</v>
      </c>
    </row>
    <row r="1313" spans="1:21" ht="12.75" customHeight="1" x14ac:dyDescent="0.25">
      <c r="A1313" s="2">
        <v>2004</v>
      </c>
      <c r="B1313" s="2">
        <v>2</v>
      </c>
      <c r="C1313" s="2">
        <v>24</v>
      </c>
      <c r="D1313" s="2">
        <v>15</v>
      </c>
      <c r="E1313" s="7">
        <v>2.2570039730498245E-2</v>
      </c>
      <c r="F1313" s="7">
        <v>1.2677286626360253E-2</v>
      </c>
      <c r="G1313" s="7">
        <v>0</v>
      </c>
      <c r="H1313" s="7">
        <v>1.0078107070141774E-2</v>
      </c>
      <c r="I1313" s="7">
        <v>1.2348808908045994E-4</v>
      </c>
      <c r="J1313" s="7">
        <v>1.5078361761601239E-2</v>
      </c>
      <c r="K1313" s="7">
        <v>0</v>
      </c>
      <c r="L1313" s="7"/>
      <c r="M1313" s="8">
        <v>6.0527283277681969E-2</v>
      </c>
      <c r="N1313" s="9">
        <f t="shared" si="161"/>
        <v>22847.372748442602</v>
      </c>
      <c r="O1313" s="9">
        <f t="shared" si="162"/>
        <v>20935.684192497876</v>
      </c>
      <c r="P1313" s="9">
        <f t="shared" si="163"/>
        <v>0</v>
      </c>
      <c r="Q1313" s="9">
        <f t="shared" si="164"/>
        <v>8131.7740768909389</v>
      </c>
      <c r="R1313" s="9">
        <f t="shared" si="165"/>
        <v>124.90708496850402</v>
      </c>
      <c r="S1313" s="9">
        <f t="shared" si="166"/>
        <v>8574.2052985605224</v>
      </c>
      <c r="T1313" s="9">
        <f t="shared" si="167"/>
        <v>0</v>
      </c>
      <c r="U1313" s="9">
        <f t="shared" si="168"/>
        <v>60613.943401360433</v>
      </c>
    </row>
    <row r="1314" spans="1:21" ht="12.75" customHeight="1" x14ac:dyDescent="0.25">
      <c r="A1314" s="2">
        <v>2004</v>
      </c>
      <c r="B1314" s="2">
        <v>2</v>
      </c>
      <c r="C1314" s="2">
        <v>24</v>
      </c>
      <c r="D1314" s="2">
        <v>16</v>
      </c>
      <c r="E1314" s="7">
        <v>2.4236409341164653E-2</v>
      </c>
      <c r="F1314" s="7">
        <v>1.2222828615175083E-2</v>
      </c>
      <c r="G1314" s="7">
        <v>0</v>
      </c>
      <c r="H1314" s="7">
        <v>9.993885333032252E-3</v>
      </c>
      <c r="I1314" s="7">
        <v>1.2348808908045994E-4</v>
      </c>
      <c r="J1314" s="7">
        <v>1.4966811816531091E-2</v>
      </c>
      <c r="K1314" s="7">
        <v>0</v>
      </c>
      <c r="L1314" s="7"/>
      <c r="M1314" s="8">
        <v>6.1543423194983536E-2</v>
      </c>
      <c r="N1314" s="9">
        <f t="shared" si="161"/>
        <v>24534.218145534513</v>
      </c>
      <c r="O1314" s="9">
        <f t="shared" si="162"/>
        <v>20185.17742544728</v>
      </c>
      <c r="P1314" s="9">
        <f t="shared" si="163"/>
        <v>0</v>
      </c>
      <c r="Q1314" s="9">
        <f t="shared" si="164"/>
        <v>8063.8176507712969</v>
      </c>
      <c r="R1314" s="9">
        <f t="shared" si="165"/>
        <v>124.90708496850402</v>
      </c>
      <c r="S1314" s="9">
        <f t="shared" si="166"/>
        <v>8510.7731999548032</v>
      </c>
      <c r="T1314" s="9">
        <f t="shared" si="167"/>
        <v>0</v>
      </c>
      <c r="U1314" s="9">
        <f t="shared" si="168"/>
        <v>61418.893506676402</v>
      </c>
    </row>
    <row r="1315" spans="1:21" ht="12.75" customHeight="1" x14ac:dyDescent="0.25">
      <c r="A1315" s="2">
        <v>2004</v>
      </c>
      <c r="B1315" s="2">
        <v>2</v>
      </c>
      <c r="C1315" s="2">
        <v>24</v>
      </c>
      <c r="D1315" s="2">
        <v>17</v>
      </c>
      <c r="E1315" s="7">
        <v>2.8613345424251018E-2</v>
      </c>
      <c r="F1315" s="7">
        <v>1.1937962198448495E-2</v>
      </c>
      <c r="G1315" s="7">
        <v>0</v>
      </c>
      <c r="H1315" s="7">
        <v>1.0818573051783737E-2</v>
      </c>
      <c r="I1315" s="7">
        <v>1.2348808908045994E-4</v>
      </c>
      <c r="J1315" s="7">
        <v>1.4407062658373422E-2</v>
      </c>
      <c r="K1315" s="7">
        <v>0</v>
      </c>
      <c r="L1315" s="7"/>
      <c r="M1315" s="8">
        <v>6.5900431421937133E-2</v>
      </c>
      <c r="N1315" s="9">
        <f t="shared" si="161"/>
        <v>28964.936539496994</v>
      </c>
      <c r="O1315" s="9">
        <f t="shared" si="162"/>
        <v>19714.739743204183</v>
      </c>
      <c r="P1315" s="9">
        <f t="shared" si="163"/>
        <v>0</v>
      </c>
      <c r="Q1315" s="9">
        <f t="shared" si="164"/>
        <v>8729.2376712374316</v>
      </c>
      <c r="R1315" s="9">
        <f t="shared" si="165"/>
        <v>124.90708496850402</v>
      </c>
      <c r="S1315" s="9">
        <f t="shared" si="166"/>
        <v>8192.4757433993764</v>
      </c>
      <c r="T1315" s="9">
        <f t="shared" si="167"/>
        <v>0</v>
      </c>
      <c r="U1315" s="9">
        <f t="shared" si="168"/>
        <v>65726.296782306483</v>
      </c>
    </row>
    <row r="1316" spans="1:21" ht="12.75" customHeight="1" x14ac:dyDescent="0.25">
      <c r="A1316" s="2">
        <v>2004</v>
      </c>
      <c r="B1316" s="2">
        <v>2</v>
      </c>
      <c r="C1316" s="2">
        <v>24</v>
      </c>
      <c r="D1316" s="2">
        <v>18</v>
      </c>
      <c r="E1316" s="7">
        <v>3.4312268994906803E-2</v>
      </c>
      <c r="F1316" s="7">
        <v>1.1448019551587538E-2</v>
      </c>
      <c r="G1316" s="7">
        <v>5.7174074945377394E-4</v>
      </c>
      <c r="H1316" s="7">
        <v>1.0382060759908305E-2</v>
      </c>
      <c r="I1316" s="7">
        <v>1.2348808908045994E-4</v>
      </c>
      <c r="J1316" s="7">
        <v>1.4175175662084486E-2</v>
      </c>
      <c r="K1316" s="7">
        <v>6.3452226748288008E-5</v>
      </c>
      <c r="L1316" s="7"/>
      <c r="M1316" s="8">
        <v>7.1076206033769657E-2</v>
      </c>
      <c r="N1316" s="9">
        <f t="shared" si="161"/>
        <v>34733.886556351201</v>
      </c>
      <c r="O1316" s="9">
        <f t="shared" si="162"/>
        <v>18905.632492620352</v>
      </c>
      <c r="P1316" s="9">
        <f t="shared" si="163"/>
        <v>218.89587167410997</v>
      </c>
      <c r="Q1316" s="9">
        <f t="shared" si="164"/>
        <v>8377.0267535906769</v>
      </c>
      <c r="R1316" s="9">
        <f t="shared" si="165"/>
        <v>124.90708496850402</v>
      </c>
      <c r="S1316" s="9">
        <f t="shared" si="166"/>
        <v>8060.6148195348778</v>
      </c>
      <c r="T1316" s="9">
        <f t="shared" si="167"/>
        <v>44.124312961499548</v>
      </c>
      <c r="U1316" s="9">
        <f t="shared" si="168"/>
        <v>70465.087891701216</v>
      </c>
    </row>
    <row r="1317" spans="1:21" ht="12.75" customHeight="1" x14ac:dyDescent="0.25">
      <c r="A1317" s="2">
        <v>2004</v>
      </c>
      <c r="B1317" s="2">
        <v>2</v>
      </c>
      <c r="C1317" s="2">
        <v>24</v>
      </c>
      <c r="D1317" s="2">
        <v>19</v>
      </c>
      <c r="E1317" s="7">
        <v>3.6785816286605266E-2</v>
      </c>
      <c r="F1317" s="7">
        <v>1.1502180533910153E-2</v>
      </c>
      <c r="G1317" s="7">
        <v>5.90561432488686E-4</v>
      </c>
      <c r="H1317" s="7">
        <v>1.1179720537955818E-2</v>
      </c>
      <c r="I1317" s="7">
        <v>1.2348808908045994E-4</v>
      </c>
      <c r="J1317" s="7">
        <v>1.474873491155561E-2</v>
      </c>
      <c r="K1317" s="7">
        <v>6.5540960581987677E-5</v>
      </c>
      <c r="L1317" s="7"/>
      <c r="M1317" s="8">
        <v>7.4996042752177985E-2</v>
      </c>
      <c r="N1317" s="9">
        <f t="shared" si="161"/>
        <v>37237.82796093676</v>
      </c>
      <c r="O1317" s="9">
        <f t="shared" si="162"/>
        <v>18995.075703528277</v>
      </c>
      <c r="P1317" s="9">
        <f t="shared" si="163"/>
        <v>226.10153232076695</v>
      </c>
      <c r="Q1317" s="9">
        <f t="shared" si="164"/>
        <v>9020.6386005537297</v>
      </c>
      <c r="R1317" s="9">
        <f t="shared" si="165"/>
        <v>124.90708496850402</v>
      </c>
      <c r="S1317" s="9">
        <f t="shared" si="166"/>
        <v>8386.7652882401362</v>
      </c>
      <c r="T1317" s="9">
        <f t="shared" si="167"/>
        <v>45.576806437213918</v>
      </c>
      <c r="U1317" s="9">
        <f t="shared" si="168"/>
        <v>74036.892976985371</v>
      </c>
    </row>
    <row r="1318" spans="1:21" ht="12.75" customHeight="1" x14ac:dyDescent="0.25">
      <c r="A1318" s="2">
        <v>2004</v>
      </c>
      <c r="B1318" s="2">
        <v>2</v>
      </c>
      <c r="C1318" s="2">
        <v>24</v>
      </c>
      <c r="D1318" s="2">
        <v>20</v>
      </c>
      <c r="E1318" s="7">
        <v>3.5844403514078582E-2</v>
      </c>
      <c r="F1318" s="7">
        <v>1.1147022313468737E-2</v>
      </c>
      <c r="G1318" s="7">
        <v>5.90561432488686E-4</v>
      </c>
      <c r="H1318" s="7">
        <v>1.11409527490294E-2</v>
      </c>
      <c r="I1318" s="7">
        <v>1.2348808908045994E-4</v>
      </c>
      <c r="J1318" s="7">
        <v>1.5146881685204696E-2</v>
      </c>
      <c r="K1318" s="7">
        <v>6.5540960581987677E-5</v>
      </c>
      <c r="L1318" s="7"/>
      <c r="M1318" s="8">
        <v>7.405885074393255E-2</v>
      </c>
      <c r="N1318" s="9">
        <f t="shared" si="161"/>
        <v>36284.847426525128</v>
      </c>
      <c r="O1318" s="9">
        <f t="shared" si="162"/>
        <v>18408.555846347623</v>
      </c>
      <c r="P1318" s="9">
        <f t="shared" si="163"/>
        <v>226.10153232076695</v>
      </c>
      <c r="Q1318" s="9">
        <f t="shared" si="164"/>
        <v>8989.357835344932</v>
      </c>
      <c r="R1318" s="9">
        <f t="shared" si="165"/>
        <v>124.90708496850402</v>
      </c>
      <c r="S1318" s="9">
        <f t="shared" si="166"/>
        <v>8613.1686754383663</v>
      </c>
      <c r="T1318" s="9">
        <f t="shared" si="167"/>
        <v>45.576806437213918</v>
      </c>
      <c r="U1318" s="9">
        <f t="shared" si="168"/>
        <v>72692.51520738253</v>
      </c>
    </row>
    <row r="1319" spans="1:21" ht="12.75" customHeight="1" x14ac:dyDescent="0.25">
      <c r="A1319" s="2">
        <v>2004</v>
      </c>
      <c r="B1319" s="2">
        <v>2</v>
      </c>
      <c r="C1319" s="2">
        <v>24</v>
      </c>
      <c r="D1319" s="2">
        <v>21</v>
      </c>
      <c r="E1319" s="7">
        <v>3.4932702682059509E-2</v>
      </c>
      <c r="F1319" s="7">
        <v>1.0850085293065749E-2</v>
      </c>
      <c r="G1319" s="7">
        <v>5.90561432488686E-4</v>
      </c>
      <c r="H1319" s="7">
        <v>1.1043925718755204E-2</v>
      </c>
      <c r="I1319" s="7">
        <v>1.2348808908045994E-4</v>
      </c>
      <c r="J1319" s="7">
        <v>1.5250708182211263E-2</v>
      </c>
      <c r="K1319" s="7">
        <v>6.5540960581987677E-5</v>
      </c>
      <c r="L1319" s="7"/>
      <c r="M1319" s="8">
        <v>7.2857012358242865E-2</v>
      </c>
      <c r="N1319" s="9">
        <f t="shared" si="161"/>
        <v>35361.94392290133</v>
      </c>
      <c r="O1319" s="9">
        <f t="shared" si="162"/>
        <v>17918.184375902838</v>
      </c>
      <c r="P1319" s="9">
        <f t="shared" si="163"/>
        <v>226.10153232076695</v>
      </c>
      <c r="Q1319" s="9">
        <f t="shared" si="164"/>
        <v>8911.069136480146</v>
      </c>
      <c r="R1319" s="9">
        <f t="shared" si="165"/>
        <v>124.90708496850402</v>
      </c>
      <c r="S1319" s="9">
        <f t="shared" si="166"/>
        <v>8672.2088891459152</v>
      </c>
      <c r="T1319" s="9">
        <f t="shared" si="167"/>
        <v>45.576806437213918</v>
      </c>
      <c r="U1319" s="9">
        <f t="shared" si="168"/>
        <v>71259.99174815671</v>
      </c>
    </row>
    <row r="1320" spans="1:21" ht="12.75" customHeight="1" x14ac:dyDescent="0.25">
      <c r="A1320" s="2">
        <v>2004</v>
      </c>
      <c r="B1320" s="2">
        <v>2</v>
      </c>
      <c r="C1320" s="2">
        <v>24</v>
      </c>
      <c r="D1320" s="2">
        <v>22</v>
      </c>
      <c r="E1320" s="7">
        <v>3.252261298605718E-2</v>
      </c>
      <c r="F1320" s="7">
        <v>1.006584987926732E-2</v>
      </c>
      <c r="G1320" s="7">
        <v>5.90561432488686E-4</v>
      </c>
      <c r="H1320" s="7">
        <v>9.8855073986848906E-3</v>
      </c>
      <c r="I1320" s="7">
        <v>1.2348808908045994E-4</v>
      </c>
      <c r="J1320" s="7">
        <v>1.5087084541723063E-2</v>
      </c>
      <c r="K1320" s="7">
        <v>6.5540960581987677E-5</v>
      </c>
      <c r="L1320" s="7"/>
      <c r="M1320" s="8">
        <v>6.8340645287883597E-2</v>
      </c>
      <c r="N1320" s="9">
        <f t="shared" si="161"/>
        <v>32922.239859494694</v>
      </c>
      <c r="O1320" s="9">
        <f t="shared" si="162"/>
        <v>16623.072461203574</v>
      </c>
      <c r="P1320" s="9">
        <f t="shared" si="163"/>
        <v>226.10153232076695</v>
      </c>
      <c r="Q1320" s="9">
        <f t="shared" si="164"/>
        <v>7976.3701895666145</v>
      </c>
      <c r="R1320" s="9">
        <f t="shared" si="165"/>
        <v>124.90708496850402</v>
      </c>
      <c r="S1320" s="9">
        <f t="shared" si="166"/>
        <v>8579.165446666877</v>
      </c>
      <c r="T1320" s="9">
        <f t="shared" si="167"/>
        <v>45.576806437213918</v>
      </c>
      <c r="U1320" s="9">
        <f t="shared" si="168"/>
        <v>66497.433380658244</v>
      </c>
    </row>
    <row r="1321" spans="1:21" ht="12.75" customHeight="1" x14ac:dyDescent="0.25">
      <c r="A1321" s="2">
        <v>2004</v>
      </c>
      <c r="B1321" s="2">
        <v>2</v>
      </c>
      <c r="C1321" s="2">
        <v>24</v>
      </c>
      <c r="D1321" s="2">
        <v>23</v>
      </c>
      <c r="E1321" s="7">
        <v>2.901601920911907E-2</v>
      </c>
      <c r="F1321" s="7">
        <v>9.1406264224989098E-3</v>
      </c>
      <c r="G1321" s="7">
        <v>5.90561432488686E-4</v>
      </c>
      <c r="H1321" s="7">
        <v>8.8631788325122807E-3</v>
      </c>
      <c r="I1321" s="7">
        <v>1.2348808908045994E-4</v>
      </c>
      <c r="J1321" s="7">
        <v>1.4713369894382636E-2</v>
      </c>
      <c r="K1321" s="7">
        <v>6.5540960581987677E-5</v>
      </c>
      <c r="L1321" s="7"/>
      <c r="M1321" s="8">
        <v>6.251278484066404E-2</v>
      </c>
      <c r="N1321" s="9">
        <f t="shared" si="161"/>
        <v>29372.558243701384</v>
      </c>
      <c r="O1321" s="9">
        <f t="shared" si="162"/>
        <v>15095.128298600384</v>
      </c>
      <c r="P1321" s="9">
        <f t="shared" si="163"/>
        <v>226.10153232076695</v>
      </c>
      <c r="Q1321" s="9">
        <f t="shared" si="164"/>
        <v>7151.4786822023671</v>
      </c>
      <c r="R1321" s="9">
        <f t="shared" si="165"/>
        <v>124.90708496850402</v>
      </c>
      <c r="S1321" s="9">
        <f t="shared" si="166"/>
        <v>8366.6552177681315</v>
      </c>
      <c r="T1321" s="9">
        <f t="shared" si="167"/>
        <v>45.576806437213918</v>
      </c>
      <c r="U1321" s="9">
        <f t="shared" si="168"/>
        <v>60382.40586599875</v>
      </c>
    </row>
    <row r="1322" spans="1:21" ht="12.75" customHeight="1" x14ac:dyDescent="0.25">
      <c r="A1322" s="2">
        <v>2004</v>
      </c>
      <c r="B1322" s="2">
        <v>2</v>
      </c>
      <c r="C1322" s="2">
        <v>24</v>
      </c>
      <c r="D1322" s="2">
        <v>24</v>
      </c>
      <c r="E1322" s="7">
        <v>2.3916840213369796E-2</v>
      </c>
      <c r="F1322" s="7">
        <v>8.303141790025342E-3</v>
      </c>
      <c r="G1322" s="7">
        <v>5.90561432488686E-4</v>
      </c>
      <c r="H1322" s="7">
        <v>8.0144388601119543E-3</v>
      </c>
      <c r="I1322" s="7">
        <v>1.2348808908045994E-4</v>
      </c>
      <c r="J1322" s="7">
        <v>1.4284864127559711E-2</v>
      </c>
      <c r="K1322" s="7">
        <v>6.5540960581987677E-5</v>
      </c>
      <c r="L1322" s="7"/>
      <c r="M1322" s="8">
        <v>5.5298875473217941E-2</v>
      </c>
      <c r="N1322" s="9">
        <f t="shared" si="161"/>
        <v>24210.722260334198</v>
      </c>
      <c r="O1322" s="9">
        <f t="shared" si="162"/>
        <v>13712.07888918818</v>
      </c>
      <c r="P1322" s="9">
        <f t="shared" si="163"/>
        <v>226.10153232076695</v>
      </c>
      <c r="Q1322" s="9">
        <f t="shared" si="164"/>
        <v>6466.6514961493613</v>
      </c>
      <c r="R1322" s="9">
        <f t="shared" si="165"/>
        <v>124.90708496850402</v>
      </c>
      <c r="S1322" s="9">
        <f t="shared" si="166"/>
        <v>8122.9884007460478</v>
      </c>
      <c r="T1322" s="9">
        <f t="shared" si="167"/>
        <v>45.576806437213918</v>
      </c>
      <c r="U1322" s="9">
        <f t="shared" si="168"/>
        <v>52909.026470144272</v>
      </c>
    </row>
    <row r="1323" spans="1:21" ht="12.75" customHeight="1" x14ac:dyDescent="0.25">
      <c r="A1323" s="2">
        <v>2004</v>
      </c>
      <c r="B1323" s="2">
        <v>2</v>
      </c>
      <c r="C1323" s="2">
        <v>25</v>
      </c>
      <c r="D1323" s="2">
        <v>1</v>
      </c>
      <c r="E1323" s="7">
        <v>1.7308708008180546E-2</v>
      </c>
      <c r="F1323" s="7">
        <v>7.5668380703162643E-3</v>
      </c>
      <c r="G1323" s="7">
        <v>5.90561432488686E-4</v>
      </c>
      <c r="H1323" s="7">
        <v>8.110613556206972E-3</v>
      </c>
      <c r="I1323" s="7">
        <v>1.2348808908045994E-4</v>
      </c>
      <c r="J1323" s="7">
        <v>1.300502590819105E-2</v>
      </c>
      <c r="K1323" s="7">
        <v>6.5540960581987677E-5</v>
      </c>
      <c r="L1323" s="7"/>
      <c r="M1323" s="8">
        <v>4.6770776025045972E-2</v>
      </c>
      <c r="N1323" s="9">
        <f t="shared" si="161"/>
        <v>17521.391560621963</v>
      </c>
      <c r="O1323" s="9">
        <f t="shared" si="162"/>
        <v>12496.122935842628</v>
      </c>
      <c r="P1323" s="9">
        <f t="shared" si="163"/>
        <v>226.10153232076695</v>
      </c>
      <c r="Q1323" s="9">
        <f t="shared" si="164"/>
        <v>6544.2524677519905</v>
      </c>
      <c r="R1323" s="9">
        <f t="shared" si="165"/>
        <v>124.90708496850402</v>
      </c>
      <c r="S1323" s="9">
        <f t="shared" si="166"/>
        <v>7395.2173195562764</v>
      </c>
      <c r="T1323" s="9">
        <f t="shared" si="167"/>
        <v>45.576806437213918</v>
      </c>
      <c r="U1323" s="9">
        <f t="shared" si="168"/>
        <v>44353.569707499351</v>
      </c>
    </row>
    <row r="1324" spans="1:21" ht="12.75" customHeight="1" x14ac:dyDescent="0.25">
      <c r="A1324" s="2">
        <v>2004</v>
      </c>
      <c r="B1324" s="2">
        <v>2</v>
      </c>
      <c r="C1324" s="2">
        <v>25</v>
      </c>
      <c r="D1324" s="2">
        <v>2</v>
      </c>
      <c r="E1324" s="7">
        <v>1.5720554994122372E-2</v>
      </c>
      <c r="F1324" s="7">
        <v>7.1395977821843174E-3</v>
      </c>
      <c r="G1324" s="7">
        <v>5.90561432488686E-4</v>
      </c>
      <c r="H1324" s="7">
        <v>7.7377707912475073E-3</v>
      </c>
      <c r="I1324" s="7">
        <v>1.2348808908045994E-4</v>
      </c>
      <c r="J1324" s="7">
        <v>1.2795890618534096E-2</v>
      </c>
      <c r="K1324" s="7">
        <v>6.5540960581987677E-5</v>
      </c>
      <c r="L1324" s="7"/>
      <c r="M1324" s="8">
        <v>4.4173404668239429E-2</v>
      </c>
      <c r="N1324" s="9">
        <f t="shared" si="161"/>
        <v>15913.723859234684</v>
      </c>
      <c r="O1324" s="9">
        <f t="shared" si="162"/>
        <v>11790.564403463659</v>
      </c>
      <c r="P1324" s="9">
        <f t="shared" si="163"/>
        <v>226.10153232076695</v>
      </c>
      <c r="Q1324" s="9">
        <f t="shared" si="164"/>
        <v>6243.4149086992402</v>
      </c>
      <c r="R1324" s="9">
        <f t="shared" si="165"/>
        <v>124.90708496850402</v>
      </c>
      <c r="S1324" s="9">
        <f t="shared" si="166"/>
        <v>7276.2939950569835</v>
      </c>
      <c r="T1324" s="9">
        <f t="shared" si="167"/>
        <v>45.576806437213918</v>
      </c>
      <c r="U1324" s="9">
        <f t="shared" si="168"/>
        <v>41620.582590181053</v>
      </c>
    </row>
    <row r="1325" spans="1:21" ht="12.75" customHeight="1" x14ac:dyDescent="0.25">
      <c r="A1325" s="2">
        <v>2004</v>
      </c>
      <c r="B1325" s="2">
        <v>2</v>
      </c>
      <c r="C1325" s="2">
        <v>25</v>
      </c>
      <c r="D1325" s="2">
        <v>3</v>
      </c>
      <c r="E1325" s="7">
        <v>1.4850598062068576E-2</v>
      </c>
      <c r="F1325" s="7">
        <v>6.8934665974700977E-3</v>
      </c>
      <c r="G1325" s="7">
        <v>5.90561432488686E-4</v>
      </c>
      <c r="H1325" s="7">
        <v>7.6161316047363963E-3</v>
      </c>
      <c r="I1325" s="7">
        <v>1.2348808908045994E-4</v>
      </c>
      <c r="J1325" s="7">
        <v>1.2469055947175801E-2</v>
      </c>
      <c r="K1325" s="7">
        <v>6.5540960581987677E-5</v>
      </c>
      <c r="L1325" s="7"/>
      <c r="M1325" s="8">
        <v>4.2608842693602003E-2</v>
      </c>
      <c r="N1325" s="9">
        <f t="shared" si="161"/>
        <v>15033.077190506561</v>
      </c>
      <c r="O1325" s="9">
        <f t="shared" si="162"/>
        <v>11384.095345456592</v>
      </c>
      <c r="P1325" s="9">
        <f t="shared" si="163"/>
        <v>226.10153232076695</v>
      </c>
      <c r="Q1325" s="9">
        <f t="shared" si="164"/>
        <v>6145.2672727671243</v>
      </c>
      <c r="R1325" s="9">
        <f t="shared" si="165"/>
        <v>124.90708496850402</v>
      </c>
      <c r="S1325" s="9">
        <f t="shared" si="166"/>
        <v>7090.4417376817764</v>
      </c>
      <c r="T1325" s="9">
        <f t="shared" si="167"/>
        <v>45.576806437213918</v>
      </c>
      <c r="U1325" s="9">
        <f t="shared" si="168"/>
        <v>40049.466970138536</v>
      </c>
    </row>
    <row r="1326" spans="1:21" ht="12.75" customHeight="1" x14ac:dyDescent="0.25">
      <c r="A1326" s="2">
        <v>2004</v>
      </c>
      <c r="B1326" s="2">
        <v>2</v>
      </c>
      <c r="C1326" s="2">
        <v>25</v>
      </c>
      <c r="D1326" s="2">
        <v>4</v>
      </c>
      <c r="E1326" s="7">
        <v>1.4752021580975359E-2</v>
      </c>
      <c r="F1326" s="7">
        <v>6.8146630117899053E-3</v>
      </c>
      <c r="G1326" s="7">
        <v>5.90561432488686E-4</v>
      </c>
      <c r="H1326" s="7">
        <v>7.6711745892354844E-3</v>
      </c>
      <c r="I1326" s="7">
        <v>1.2348808908045994E-4</v>
      </c>
      <c r="J1326" s="7">
        <v>1.3149665246479217E-2</v>
      </c>
      <c r="K1326" s="7">
        <v>6.5540960581987677E-5</v>
      </c>
      <c r="L1326" s="7"/>
      <c r="M1326" s="8">
        <v>4.3167114910631098E-2</v>
      </c>
      <c r="N1326" s="9">
        <f t="shared" si="161"/>
        <v>14933.28943493947</v>
      </c>
      <c r="O1326" s="9">
        <f t="shared" si="162"/>
        <v>11253.956536446272</v>
      </c>
      <c r="P1326" s="9">
        <f t="shared" si="163"/>
        <v>226.10153232076695</v>
      </c>
      <c r="Q1326" s="9">
        <f t="shared" si="164"/>
        <v>6189.6800887204781</v>
      </c>
      <c r="R1326" s="9">
        <f t="shared" si="165"/>
        <v>124.90708496850402</v>
      </c>
      <c r="S1326" s="9">
        <f t="shared" si="166"/>
        <v>7477.465470936284</v>
      </c>
      <c r="T1326" s="9">
        <f t="shared" si="167"/>
        <v>45.576806437213918</v>
      </c>
      <c r="U1326" s="9">
        <f t="shared" si="168"/>
        <v>40250.976954768994</v>
      </c>
    </row>
    <row r="1327" spans="1:21" ht="12.75" customHeight="1" x14ac:dyDescent="0.25">
      <c r="A1327" s="2">
        <v>2004</v>
      </c>
      <c r="B1327" s="2">
        <v>2</v>
      </c>
      <c r="C1327" s="2">
        <v>25</v>
      </c>
      <c r="D1327" s="2">
        <v>5</v>
      </c>
      <c r="E1327" s="7">
        <v>1.5449113149324093E-2</v>
      </c>
      <c r="F1327" s="7">
        <v>6.8456451041144671E-3</v>
      </c>
      <c r="G1327" s="7">
        <v>5.90561432488686E-4</v>
      </c>
      <c r="H1327" s="7">
        <v>7.4721178027648497E-3</v>
      </c>
      <c r="I1327" s="7">
        <v>1.2348808908045994E-4</v>
      </c>
      <c r="J1327" s="7">
        <v>1.3097975295894522E-2</v>
      </c>
      <c r="K1327" s="7">
        <v>6.5540960581987677E-5</v>
      </c>
      <c r="L1327" s="7"/>
      <c r="M1327" s="8">
        <v>4.3644441834249058E-2</v>
      </c>
      <c r="N1327" s="9">
        <f t="shared" si="161"/>
        <v>15638.946628813997</v>
      </c>
      <c r="O1327" s="9">
        <f t="shared" si="162"/>
        <v>11305.121373185164</v>
      </c>
      <c r="P1327" s="9">
        <f t="shared" si="163"/>
        <v>226.10153232076695</v>
      </c>
      <c r="Q1327" s="9">
        <f t="shared" si="164"/>
        <v>6029.0661158002285</v>
      </c>
      <c r="R1327" s="9">
        <f t="shared" si="165"/>
        <v>124.90708496850402</v>
      </c>
      <c r="S1327" s="9">
        <f t="shared" si="166"/>
        <v>7448.0723408872173</v>
      </c>
      <c r="T1327" s="9">
        <f t="shared" si="167"/>
        <v>45.576806437213918</v>
      </c>
      <c r="U1327" s="9">
        <f t="shared" si="168"/>
        <v>40817.79188241309</v>
      </c>
    </row>
    <row r="1328" spans="1:21" ht="12.75" customHeight="1" x14ac:dyDescent="0.25">
      <c r="A1328" s="2">
        <v>2004</v>
      </c>
      <c r="B1328" s="2">
        <v>2</v>
      </c>
      <c r="C1328" s="2">
        <v>25</v>
      </c>
      <c r="D1328" s="2">
        <v>6</v>
      </c>
      <c r="E1328" s="7">
        <v>1.6772429471468557E-2</v>
      </c>
      <c r="F1328" s="7">
        <v>7.4013612223235575E-3</v>
      </c>
      <c r="G1328" s="7">
        <v>5.90561432488686E-4</v>
      </c>
      <c r="H1328" s="7">
        <v>7.9402835570151729E-3</v>
      </c>
      <c r="I1328" s="7">
        <v>1.2348808908045994E-4</v>
      </c>
      <c r="J1328" s="7">
        <v>1.2923856083872889E-2</v>
      </c>
      <c r="K1328" s="7">
        <v>6.5540960581987677E-5</v>
      </c>
      <c r="L1328" s="7"/>
      <c r="M1328" s="8">
        <v>4.5817520816831304E-2</v>
      </c>
      <c r="N1328" s="9">
        <f t="shared" si="161"/>
        <v>16978.523414550797</v>
      </c>
      <c r="O1328" s="9">
        <f t="shared" si="162"/>
        <v>12222.849077417613</v>
      </c>
      <c r="P1328" s="9">
        <f t="shared" si="163"/>
        <v>226.10153232076695</v>
      </c>
      <c r="Q1328" s="9">
        <f t="shared" si="164"/>
        <v>6406.8174254067571</v>
      </c>
      <c r="R1328" s="9">
        <f t="shared" si="165"/>
        <v>124.90708496850402</v>
      </c>
      <c r="S1328" s="9">
        <f t="shared" si="166"/>
        <v>7349.0606648244366</v>
      </c>
      <c r="T1328" s="9">
        <f t="shared" si="167"/>
        <v>45.576806437213918</v>
      </c>
      <c r="U1328" s="9">
        <f t="shared" si="168"/>
        <v>43353.836005926089</v>
      </c>
    </row>
    <row r="1329" spans="1:21" ht="12.75" customHeight="1" x14ac:dyDescent="0.25">
      <c r="A1329" s="2">
        <v>2004</v>
      </c>
      <c r="B1329" s="2">
        <v>2</v>
      </c>
      <c r="C1329" s="2">
        <v>25</v>
      </c>
      <c r="D1329" s="2">
        <v>7</v>
      </c>
      <c r="E1329" s="7">
        <v>2.0296854424177304E-2</v>
      </c>
      <c r="F1329" s="7">
        <v>8.7404919995192325E-3</v>
      </c>
      <c r="G1329" s="7">
        <v>1.9860720779668277E-5</v>
      </c>
      <c r="H1329" s="7">
        <v>8.9207817701665807E-3</v>
      </c>
      <c r="I1329" s="7">
        <v>1.2348808908045994E-4</v>
      </c>
      <c r="J1329" s="7">
        <v>1.3306348068772754E-2</v>
      </c>
      <c r="K1329" s="7">
        <v>2.204158020046526E-6</v>
      </c>
      <c r="L1329" s="7"/>
      <c r="M1329" s="8">
        <v>5.1410029230516047E-2</v>
      </c>
      <c r="N1329" s="9">
        <f t="shared" si="161"/>
        <v>20546.255309574419</v>
      </c>
      <c r="O1329" s="9">
        <f t="shared" si="162"/>
        <v>14434.333275110801</v>
      </c>
      <c r="P1329" s="9">
        <f t="shared" si="163"/>
        <v>7.6038480575243534</v>
      </c>
      <c r="Q1329" s="9">
        <f t="shared" si="164"/>
        <v>7197.9570607222549</v>
      </c>
      <c r="R1329" s="9">
        <f t="shared" si="165"/>
        <v>124.90708496850402</v>
      </c>
      <c r="S1329" s="9">
        <f t="shared" si="166"/>
        <v>7566.5620655360935</v>
      </c>
      <c r="T1329" s="9">
        <f t="shared" si="167"/>
        <v>1.5327587899940198</v>
      </c>
      <c r="U1329" s="9">
        <f t="shared" si="168"/>
        <v>49879.151402759584</v>
      </c>
    </row>
    <row r="1330" spans="1:21" ht="12.75" customHeight="1" x14ac:dyDescent="0.25">
      <c r="A1330" s="2">
        <v>2004</v>
      </c>
      <c r="B1330" s="2">
        <v>2</v>
      </c>
      <c r="C1330" s="2">
        <v>25</v>
      </c>
      <c r="D1330" s="2">
        <v>8</v>
      </c>
      <c r="E1330" s="7">
        <v>2.5022602917603238E-2</v>
      </c>
      <c r="F1330" s="7">
        <v>1.078827434899012E-2</v>
      </c>
      <c r="G1330" s="7">
        <v>0</v>
      </c>
      <c r="H1330" s="7">
        <v>1.002927383293967E-2</v>
      </c>
      <c r="I1330" s="7">
        <v>1.2348808908045994E-4</v>
      </c>
      <c r="J1330" s="7">
        <v>1.3780020389490435E-2</v>
      </c>
      <c r="K1330" s="7">
        <v>0</v>
      </c>
      <c r="L1330" s="7"/>
      <c r="M1330" s="8">
        <v>5.974365957810393E-2</v>
      </c>
      <c r="N1330" s="9">
        <f t="shared" si="161"/>
        <v>25330.072202851541</v>
      </c>
      <c r="O1330" s="9">
        <f t="shared" si="162"/>
        <v>17816.107768901089</v>
      </c>
      <c r="P1330" s="9">
        <f t="shared" si="163"/>
        <v>0</v>
      </c>
      <c r="Q1330" s="9">
        <f t="shared" si="164"/>
        <v>8092.3717516718298</v>
      </c>
      <c r="R1330" s="9">
        <f t="shared" si="165"/>
        <v>124.90708496850402</v>
      </c>
      <c r="S1330" s="9">
        <f t="shared" si="166"/>
        <v>7835.912528556667</v>
      </c>
      <c r="T1330" s="9">
        <f t="shared" si="167"/>
        <v>0</v>
      </c>
      <c r="U1330" s="9">
        <f t="shared" si="168"/>
        <v>59199.371336949633</v>
      </c>
    </row>
    <row r="1331" spans="1:21" ht="12.75" customHeight="1" x14ac:dyDescent="0.25">
      <c r="A1331" s="2">
        <v>2004</v>
      </c>
      <c r="B1331" s="2">
        <v>2</v>
      </c>
      <c r="C1331" s="2">
        <v>25</v>
      </c>
      <c r="D1331" s="2">
        <v>9</v>
      </c>
      <c r="E1331" s="7">
        <v>2.4674173869112057E-2</v>
      </c>
      <c r="F1331" s="7">
        <v>1.2055821699967087E-2</v>
      </c>
      <c r="G1331" s="7">
        <v>0</v>
      </c>
      <c r="H1331" s="7">
        <v>1.0611915819351654E-2</v>
      </c>
      <c r="I1331" s="7">
        <v>1.2348808908045994E-4</v>
      </c>
      <c r="J1331" s="7">
        <v>1.4692790423570683E-2</v>
      </c>
      <c r="K1331" s="7">
        <v>0</v>
      </c>
      <c r="L1331" s="7"/>
      <c r="M1331" s="8">
        <v>6.2158189901081948E-2</v>
      </c>
      <c r="N1331" s="9">
        <f t="shared" si="161"/>
        <v>24977.361776006073</v>
      </c>
      <c r="O1331" s="9">
        <f t="shared" si="162"/>
        <v>19909.376764169519</v>
      </c>
      <c r="P1331" s="9">
        <f t="shared" si="163"/>
        <v>0</v>
      </c>
      <c r="Q1331" s="9">
        <f t="shared" si="164"/>
        <v>8562.491087400078</v>
      </c>
      <c r="R1331" s="9">
        <f t="shared" si="165"/>
        <v>124.90708496850402</v>
      </c>
      <c r="S1331" s="9">
        <f t="shared" si="166"/>
        <v>8354.9528451584774</v>
      </c>
      <c r="T1331" s="9">
        <f t="shared" si="167"/>
        <v>0</v>
      </c>
      <c r="U1331" s="9">
        <f t="shared" si="168"/>
        <v>61929.089557702646</v>
      </c>
    </row>
    <row r="1332" spans="1:21" ht="12.75" customHeight="1" x14ac:dyDescent="0.25">
      <c r="A1332" s="2">
        <v>2004</v>
      </c>
      <c r="B1332" s="2">
        <v>2</v>
      </c>
      <c r="C1332" s="2">
        <v>25</v>
      </c>
      <c r="D1332" s="2">
        <v>10</v>
      </c>
      <c r="E1332" s="7">
        <v>2.2677725401242313E-2</v>
      </c>
      <c r="F1332" s="7">
        <v>1.2520740087839918E-2</v>
      </c>
      <c r="G1332" s="7">
        <v>0</v>
      </c>
      <c r="H1332" s="7">
        <v>1.0782179692055301E-2</v>
      </c>
      <c r="I1332" s="7">
        <v>1.2348808908045994E-4</v>
      </c>
      <c r="J1332" s="7">
        <v>1.5054754898661335E-2</v>
      </c>
      <c r="K1332" s="7">
        <v>0</v>
      </c>
      <c r="L1332" s="7"/>
      <c r="M1332" s="8">
        <v>6.1158888168879336E-2</v>
      </c>
      <c r="N1332" s="9">
        <f t="shared" si="161"/>
        <v>22956.381624303423</v>
      </c>
      <c r="O1332" s="9">
        <f t="shared" si="162"/>
        <v>20677.158138107374</v>
      </c>
      <c r="P1332" s="9">
        <f t="shared" si="163"/>
        <v>0</v>
      </c>
      <c r="Q1332" s="9">
        <f t="shared" si="164"/>
        <v>8699.8727739257683</v>
      </c>
      <c r="R1332" s="9">
        <f t="shared" si="165"/>
        <v>124.90708496850402</v>
      </c>
      <c r="S1332" s="9">
        <f t="shared" si="166"/>
        <v>8560.7814205224477</v>
      </c>
      <c r="T1332" s="9">
        <f t="shared" si="167"/>
        <v>0</v>
      </c>
      <c r="U1332" s="9">
        <f t="shared" si="168"/>
        <v>61019.101041827518</v>
      </c>
    </row>
    <row r="1333" spans="1:21" ht="12.75" customHeight="1" x14ac:dyDescent="0.25">
      <c r="A1333" s="2">
        <v>2004</v>
      </c>
      <c r="B1333" s="2">
        <v>2</v>
      </c>
      <c r="C1333" s="2">
        <v>25</v>
      </c>
      <c r="D1333" s="2">
        <v>11</v>
      </c>
      <c r="E1333" s="7">
        <v>2.2061835487451321E-2</v>
      </c>
      <c r="F1333" s="7">
        <v>1.2940838170987823E-2</v>
      </c>
      <c r="G1333" s="7">
        <v>0</v>
      </c>
      <c r="H1333" s="7">
        <v>1.1141879702369536E-2</v>
      </c>
      <c r="I1333" s="7">
        <v>1.2348808908045994E-4</v>
      </c>
      <c r="J1333" s="7">
        <v>1.5209054955297844E-2</v>
      </c>
      <c r="K1333" s="7">
        <v>0</v>
      </c>
      <c r="L1333" s="7"/>
      <c r="M1333" s="8">
        <v>6.147709640518699E-2</v>
      </c>
      <c r="N1333" s="9">
        <f t="shared" si="161"/>
        <v>22332.923863465963</v>
      </c>
      <c r="O1333" s="9">
        <f t="shared" si="162"/>
        <v>21370.921800464777</v>
      </c>
      <c r="P1333" s="9">
        <f t="shared" si="163"/>
        <v>0</v>
      </c>
      <c r="Q1333" s="9">
        <f t="shared" si="164"/>
        <v>8990.1057709532124</v>
      </c>
      <c r="R1333" s="9">
        <f t="shared" si="165"/>
        <v>124.90708496850402</v>
      </c>
      <c r="S1333" s="9">
        <f t="shared" si="166"/>
        <v>8648.5230720425825</v>
      </c>
      <c r="T1333" s="9">
        <f t="shared" si="167"/>
        <v>0</v>
      </c>
      <c r="U1333" s="9">
        <f t="shared" si="168"/>
        <v>61467.381591895035</v>
      </c>
    </row>
    <row r="1334" spans="1:21" ht="12.75" customHeight="1" x14ac:dyDescent="0.25">
      <c r="A1334" s="2">
        <v>2004</v>
      </c>
      <c r="B1334" s="2">
        <v>2</v>
      </c>
      <c r="C1334" s="2">
        <v>25</v>
      </c>
      <c r="D1334" s="2">
        <v>12</v>
      </c>
      <c r="E1334" s="7">
        <v>2.2623079245673063E-2</v>
      </c>
      <c r="F1334" s="7">
        <v>1.2481866525522549E-2</v>
      </c>
      <c r="G1334" s="7">
        <v>0</v>
      </c>
      <c r="H1334" s="7">
        <v>1.0028378817243113E-2</v>
      </c>
      <c r="I1334" s="7">
        <v>1.2348808908045994E-4</v>
      </c>
      <c r="J1334" s="7">
        <v>1.5100950005104478E-2</v>
      </c>
      <c r="K1334" s="7">
        <v>0</v>
      </c>
      <c r="L1334" s="7"/>
      <c r="M1334" s="8">
        <v>6.0357762682623661E-2</v>
      </c>
      <c r="N1334" s="9">
        <f t="shared" si="161"/>
        <v>22901.063995248791</v>
      </c>
      <c r="O1334" s="9">
        <f t="shared" si="162"/>
        <v>20612.961070698515</v>
      </c>
      <c r="P1334" s="9">
        <f t="shared" si="163"/>
        <v>0</v>
      </c>
      <c r="Q1334" s="9">
        <f t="shared" si="164"/>
        <v>8091.6495857542586</v>
      </c>
      <c r="R1334" s="9">
        <f t="shared" si="165"/>
        <v>124.90708496850402</v>
      </c>
      <c r="S1334" s="9">
        <f t="shared" si="166"/>
        <v>8587.049945757135</v>
      </c>
      <c r="T1334" s="9">
        <f t="shared" si="167"/>
        <v>0</v>
      </c>
      <c r="U1334" s="9">
        <f t="shared" si="168"/>
        <v>60317.631682427207</v>
      </c>
    </row>
    <row r="1335" spans="1:21" ht="12.75" customHeight="1" x14ac:dyDescent="0.25">
      <c r="A1335" s="2">
        <v>2004</v>
      </c>
      <c r="B1335" s="2">
        <v>2</v>
      </c>
      <c r="C1335" s="2">
        <v>25</v>
      </c>
      <c r="D1335" s="2">
        <v>13</v>
      </c>
      <c r="E1335" s="7">
        <v>2.2582521103943973E-2</v>
      </c>
      <c r="F1335" s="7">
        <v>1.2140066973513424E-2</v>
      </c>
      <c r="G1335" s="7">
        <v>0</v>
      </c>
      <c r="H1335" s="7">
        <v>9.5273399906100446E-3</v>
      </c>
      <c r="I1335" s="7">
        <v>1.2348808908045994E-4</v>
      </c>
      <c r="J1335" s="7">
        <v>1.4971079081863086E-2</v>
      </c>
      <c r="K1335" s="7">
        <v>0</v>
      </c>
      <c r="L1335" s="7"/>
      <c r="M1335" s="8">
        <v>5.9344495239010996E-2</v>
      </c>
      <c r="N1335" s="9">
        <f t="shared" si="161"/>
        <v>22860.007488785643</v>
      </c>
      <c r="O1335" s="9">
        <f t="shared" si="162"/>
        <v>20048.502153825797</v>
      </c>
      <c r="P1335" s="9">
        <f t="shared" si="163"/>
        <v>0</v>
      </c>
      <c r="Q1335" s="9">
        <f t="shared" si="164"/>
        <v>7687.3738111892517</v>
      </c>
      <c r="R1335" s="9">
        <f t="shared" si="165"/>
        <v>124.90708496850402</v>
      </c>
      <c r="S1335" s="9">
        <f t="shared" si="166"/>
        <v>8513.1997506370608</v>
      </c>
      <c r="T1335" s="9">
        <f t="shared" si="167"/>
        <v>0</v>
      </c>
      <c r="U1335" s="9">
        <f t="shared" si="168"/>
        <v>59233.990289406254</v>
      </c>
    </row>
    <row r="1336" spans="1:21" ht="12.75" customHeight="1" x14ac:dyDescent="0.25">
      <c r="A1336" s="2">
        <v>2004</v>
      </c>
      <c r="B1336" s="2">
        <v>2</v>
      </c>
      <c r="C1336" s="2">
        <v>25</v>
      </c>
      <c r="D1336" s="2">
        <v>14</v>
      </c>
      <c r="E1336" s="7">
        <v>2.1954496506611982E-2</v>
      </c>
      <c r="F1336" s="7">
        <v>1.2273447543489718E-2</v>
      </c>
      <c r="G1336" s="7">
        <v>0</v>
      </c>
      <c r="H1336" s="7">
        <v>9.4721996300859753E-3</v>
      </c>
      <c r="I1336" s="7">
        <v>1.2348808908045994E-4</v>
      </c>
      <c r="J1336" s="7">
        <v>1.5166357824990737E-2</v>
      </c>
      <c r="K1336" s="7">
        <v>0</v>
      </c>
      <c r="L1336" s="7"/>
      <c r="M1336" s="8">
        <v>5.8989989594258871E-2</v>
      </c>
      <c r="N1336" s="9">
        <f t="shared" si="161"/>
        <v>22224.265937518208</v>
      </c>
      <c r="O1336" s="9">
        <f t="shared" si="162"/>
        <v>20268.77117295744</v>
      </c>
      <c r="P1336" s="9">
        <f t="shared" si="163"/>
        <v>0</v>
      </c>
      <c r="Q1336" s="9">
        <f t="shared" si="164"/>
        <v>7642.8824249418813</v>
      </c>
      <c r="R1336" s="9">
        <f t="shared" si="165"/>
        <v>124.90708496850402</v>
      </c>
      <c r="S1336" s="9">
        <f t="shared" si="166"/>
        <v>8624.2436465518877</v>
      </c>
      <c r="T1336" s="9">
        <f t="shared" si="167"/>
        <v>0</v>
      </c>
      <c r="U1336" s="9">
        <f t="shared" si="168"/>
        <v>58885.070266937924</v>
      </c>
    </row>
    <row r="1337" spans="1:21" ht="12.75" customHeight="1" x14ac:dyDescent="0.25">
      <c r="A1337" s="2">
        <v>2004</v>
      </c>
      <c r="B1337" s="2">
        <v>2</v>
      </c>
      <c r="C1337" s="2">
        <v>25</v>
      </c>
      <c r="D1337" s="2">
        <v>15</v>
      </c>
      <c r="E1337" s="7">
        <v>2.1165021255506743E-2</v>
      </c>
      <c r="F1337" s="7">
        <v>1.2152448248418445E-2</v>
      </c>
      <c r="G1337" s="7">
        <v>0</v>
      </c>
      <c r="H1337" s="7">
        <v>9.6252400825544236E-3</v>
      </c>
      <c r="I1337" s="7">
        <v>1.2348808908045994E-4</v>
      </c>
      <c r="J1337" s="7">
        <v>1.5163144718822182E-2</v>
      </c>
      <c r="K1337" s="7">
        <v>0</v>
      </c>
      <c r="L1337" s="7"/>
      <c r="M1337" s="8">
        <v>5.8229342394382252E-2</v>
      </c>
      <c r="N1337" s="9">
        <f t="shared" si="161"/>
        <v>21425.089881425662</v>
      </c>
      <c r="O1337" s="9">
        <f t="shared" si="162"/>
        <v>20068.948994616872</v>
      </c>
      <c r="P1337" s="9">
        <f t="shared" si="163"/>
        <v>0</v>
      </c>
      <c r="Q1337" s="9">
        <f t="shared" si="164"/>
        <v>7766.3669618134536</v>
      </c>
      <c r="R1337" s="9">
        <f t="shared" si="165"/>
        <v>124.90708496850402</v>
      </c>
      <c r="S1337" s="9">
        <f t="shared" si="166"/>
        <v>8622.4165361289633</v>
      </c>
      <c r="T1337" s="9">
        <f t="shared" si="167"/>
        <v>0</v>
      </c>
      <c r="U1337" s="9">
        <f t="shared" si="168"/>
        <v>58007.72945895345</v>
      </c>
    </row>
    <row r="1338" spans="1:21" ht="12.75" customHeight="1" x14ac:dyDescent="0.25">
      <c r="A1338" s="2">
        <v>2004</v>
      </c>
      <c r="B1338" s="2">
        <v>2</v>
      </c>
      <c r="C1338" s="2">
        <v>25</v>
      </c>
      <c r="D1338" s="2">
        <v>16</v>
      </c>
      <c r="E1338" s="7">
        <v>2.2880027414183952E-2</v>
      </c>
      <c r="F1338" s="7">
        <v>1.2027491765700579E-2</v>
      </c>
      <c r="G1338" s="7">
        <v>0</v>
      </c>
      <c r="H1338" s="7">
        <v>1.0296696688415184E-2</v>
      </c>
      <c r="I1338" s="7">
        <v>1.2348808908045994E-4</v>
      </c>
      <c r="J1338" s="7">
        <v>1.4778833360746405E-2</v>
      </c>
      <c r="K1338" s="7">
        <v>0</v>
      </c>
      <c r="L1338" s="7"/>
      <c r="M1338" s="8">
        <v>6.0106537318126582E-2</v>
      </c>
      <c r="N1338" s="9">
        <f t="shared" si="161"/>
        <v>23161.169455987751</v>
      </c>
      <c r="O1338" s="9">
        <f t="shared" si="162"/>
        <v>19862.591787661648</v>
      </c>
      <c r="P1338" s="9">
        <f t="shared" si="163"/>
        <v>0</v>
      </c>
      <c r="Q1338" s="9">
        <f t="shared" si="164"/>
        <v>8308.148606252651</v>
      </c>
      <c r="R1338" s="9">
        <f t="shared" si="165"/>
        <v>124.90708496850402</v>
      </c>
      <c r="S1338" s="9">
        <f t="shared" si="166"/>
        <v>8403.8805615443871</v>
      </c>
      <c r="T1338" s="9">
        <f t="shared" si="167"/>
        <v>0</v>
      </c>
      <c r="U1338" s="9">
        <f t="shared" si="168"/>
        <v>59860.697496414934</v>
      </c>
    </row>
    <row r="1339" spans="1:21" ht="12.75" customHeight="1" x14ac:dyDescent="0.25">
      <c r="A1339" s="2">
        <v>2004</v>
      </c>
      <c r="B1339" s="2">
        <v>2</v>
      </c>
      <c r="C1339" s="2">
        <v>25</v>
      </c>
      <c r="D1339" s="2">
        <v>17</v>
      </c>
      <c r="E1339" s="7">
        <v>2.7236363073834122E-2</v>
      </c>
      <c r="F1339" s="7">
        <v>1.1886101710629426E-2</v>
      </c>
      <c r="G1339" s="7">
        <v>0</v>
      </c>
      <c r="H1339" s="7">
        <v>1.1163768030790172E-2</v>
      </c>
      <c r="I1339" s="7">
        <v>1.2348808908045994E-4</v>
      </c>
      <c r="J1339" s="7">
        <v>1.4347238522602787E-2</v>
      </c>
      <c r="K1339" s="7">
        <v>0</v>
      </c>
      <c r="L1339" s="7"/>
      <c r="M1339" s="8">
        <v>6.4756959426936975E-2</v>
      </c>
      <c r="N1339" s="9">
        <f t="shared" si="161"/>
        <v>27571.034295475249</v>
      </c>
      <c r="O1339" s="9">
        <f t="shared" si="162"/>
        <v>19629.095643875284</v>
      </c>
      <c r="P1339" s="9">
        <f t="shared" si="163"/>
        <v>0</v>
      </c>
      <c r="Q1339" s="9">
        <f t="shared" si="164"/>
        <v>9007.7669190635279</v>
      </c>
      <c r="R1339" s="9">
        <f t="shared" si="165"/>
        <v>124.90708496850402</v>
      </c>
      <c r="S1339" s="9">
        <f t="shared" si="166"/>
        <v>8158.4571656509206</v>
      </c>
      <c r="T1339" s="9">
        <f t="shared" si="167"/>
        <v>0</v>
      </c>
      <c r="U1339" s="9">
        <f t="shared" si="168"/>
        <v>64491.261109033483</v>
      </c>
    </row>
    <row r="1340" spans="1:21" ht="12.75" customHeight="1" x14ac:dyDescent="0.25">
      <c r="A1340" s="2">
        <v>2004</v>
      </c>
      <c r="B1340" s="2">
        <v>2</v>
      </c>
      <c r="C1340" s="2">
        <v>25</v>
      </c>
      <c r="D1340" s="2">
        <v>18</v>
      </c>
      <c r="E1340" s="7">
        <v>3.4110331863558288E-2</v>
      </c>
      <c r="F1340" s="7">
        <v>1.1629937788802567E-2</v>
      </c>
      <c r="G1340" s="7">
        <v>5.5189002903703588E-4</v>
      </c>
      <c r="H1340" s="7">
        <v>1.1866332456877396E-2</v>
      </c>
      <c r="I1340" s="7">
        <v>1.2348808908045994E-4</v>
      </c>
      <c r="J1340" s="7">
        <v>1.4046721644332016E-2</v>
      </c>
      <c r="K1340" s="7">
        <v>6.1249178576187131E-5</v>
      </c>
      <c r="L1340" s="7"/>
      <c r="M1340" s="8">
        <v>7.2389951050263954E-2</v>
      </c>
      <c r="N1340" s="9">
        <f t="shared" si="161"/>
        <v>34529.468089801667</v>
      </c>
      <c r="O1340" s="9">
        <f t="shared" si="162"/>
        <v>19206.058196908718</v>
      </c>
      <c r="P1340" s="9">
        <f t="shared" si="163"/>
        <v>211.29585234169008</v>
      </c>
      <c r="Q1340" s="9">
        <f t="shared" si="164"/>
        <v>9574.6486903763107</v>
      </c>
      <c r="R1340" s="9">
        <f t="shared" si="165"/>
        <v>124.90708496850402</v>
      </c>
      <c r="S1340" s="9">
        <f t="shared" si="166"/>
        <v>7987.5703378432763</v>
      </c>
      <c r="T1340" s="9">
        <f t="shared" si="167"/>
        <v>42.59232595337361</v>
      </c>
      <c r="U1340" s="9">
        <f t="shared" si="168"/>
        <v>71676.540578193541</v>
      </c>
    </row>
    <row r="1341" spans="1:21" ht="12.75" customHeight="1" x14ac:dyDescent="0.25">
      <c r="A1341" s="2">
        <v>2004</v>
      </c>
      <c r="B1341" s="2">
        <v>2</v>
      </c>
      <c r="C1341" s="2">
        <v>25</v>
      </c>
      <c r="D1341" s="2">
        <v>19</v>
      </c>
      <c r="E1341" s="7">
        <v>3.5975560916948132E-2</v>
      </c>
      <c r="F1341" s="7">
        <v>1.1255275212283226E-2</v>
      </c>
      <c r="G1341" s="7">
        <v>5.90561432488686E-4</v>
      </c>
      <c r="H1341" s="7">
        <v>1.201193389618695E-2</v>
      </c>
      <c r="I1341" s="7">
        <v>1.2348808908045994E-4</v>
      </c>
      <c r="J1341" s="7">
        <v>1.3997744269685853E-2</v>
      </c>
      <c r="K1341" s="7">
        <v>6.5540960581987677E-5</v>
      </c>
      <c r="L1341" s="7"/>
      <c r="M1341" s="8">
        <v>7.4020104777255305E-2</v>
      </c>
      <c r="N1341" s="9">
        <f t="shared" si="161"/>
        <v>36417.616447220695</v>
      </c>
      <c r="O1341" s="9">
        <f t="shared" si="162"/>
        <v>18587.328210600244</v>
      </c>
      <c r="P1341" s="9">
        <f t="shared" si="163"/>
        <v>226.10153232076695</v>
      </c>
      <c r="Q1341" s="9">
        <f t="shared" si="164"/>
        <v>9692.1308724463197</v>
      </c>
      <c r="R1341" s="9">
        <f t="shared" si="165"/>
        <v>124.90708496850402</v>
      </c>
      <c r="S1341" s="9">
        <f t="shared" si="166"/>
        <v>7959.7196951912247</v>
      </c>
      <c r="T1341" s="9">
        <f t="shared" si="167"/>
        <v>45.576806437213918</v>
      </c>
      <c r="U1341" s="9">
        <f t="shared" si="168"/>
        <v>73053.380649184968</v>
      </c>
    </row>
    <row r="1342" spans="1:21" ht="12.75" customHeight="1" x14ac:dyDescent="0.25">
      <c r="A1342" s="2">
        <v>2004</v>
      </c>
      <c r="B1342" s="2">
        <v>2</v>
      </c>
      <c r="C1342" s="2">
        <v>25</v>
      </c>
      <c r="D1342" s="2">
        <v>20</v>
      </c>
      <c r="E1342" s="7">
        <v>3.4737245406819793E-2</v>
      </c>
      <c r="F1342" s="7">
        <v>1.1019150763035061E-2</v>
      </c>
      <c r="G1342" s="7">
        <v>5.90561432488686E-4</v>
      </c>
      <c r="H1342" s="7">
        <v>1.2317606187606554E-2</v>
      </c>
      <c r="I1342" s="7">
        <v>1.2348808908045994E-4</v>
      </c>
      <c r="J1342" s="7">
        <v>1.4407266666596925E-2</v>
      </c>
      <c r="K1342" s="7">
        <v>6.5540960581987677E-5</v>
      </c>
      <c r="L1342" s="7"/>
      <c r="M1342" s="8">
        <v>7.3260859506209475E-2</v>
      </c>
      <c r="N1342" s="9">
        <f t="shared" si="161"/>
        <v>35164.084934741804</v>
      </c>
      <c r="O1342" s="9">
        <f t="shared" si="162"/>
        <v>18197.384601586302</v>
      </c>
      <c r="P1342" s="9">
        <f t="shared" si="163"/>
        <v>226.10153232076695</v>
      </c>
      <c r="Q1342" s="9">
        <f t="shared" si="164"/>
        <v>9938.7702460995333</v>
      </c>
      <c r="R1342" s="9">
        <f t="shared" si="165"/>
        <v>124.90708496850402</v>
      </c>
      <c r="S1342" s="9">
        <f t="shared" si="166"/>
        <v>8192.5917512534506</v>
      </c>
      <c r="T1342" s="9">
        <f t="shared" si="167"/>
        <v>45.576806437213918</v>
      </c>
      <c r="U1342" s="9">
        <f t="shared" si="168"/>
        <v>71889.416957407564</v>
      </c>
    </row>
    <row r="1343" spans="1:21" ht="12.75" customHeight="1" x14ac:dyDescent="0.25">
      <c r="A1343" s="2">
        <v>2004</v>
      </c>
      <c r="B1343" s="2">
        <v>2</v>
      </c>
      <c r="C1343" s="2">
        <v>25</v>
      </c>
      <c r="D1343" s="2">
        <v>21</v>
      </c>
      <c r="E1343" s="7">
        <v>3.3442645486142709E-2</v>
      </c>
      <c r="F1343" s="7">
        <v>1.0590320655348253E-2</v>
      </c>
      <c r="G1343" s="7">
        <v>5.90561432488686E-4</v>
      </c>
      <c r="H1343" s="7">
        <v>1.1998709873300603E-2</v>
      </c>
      <c r="I1343" s="7">
        <v>1.2348808908045994E-4</v>
      </c>
      <c r="J1343" s="7">
        <v>1.4270927460136813E-2</v>
      </c>
      <c r="K1343" s="7">
        <v>6.5540960581987677E-5</v>
      </c>
      <c r="L1343" s="7"/>
      <c r="M1343" s="8">
        <v>7.1082193957079529E-2</v>
      </c>
      <c r="N1343" s="9">
        <f t="shared" si="161"/>
        <v>33853.577407905454</v>
      </c>
      <c r="O1343" s="9">
        <f t="shared" si="162"/>
        <v>17489.200589394142</v>
      </c>
      <c r="P1343" s="9">
        <f t="shared" si="163"/>
        <v>226.10153232076695</v>
      </c>
      <c r="Q1343" s="9">
        <f t="shared" si="164"/>
        <v>9681.4607370973918</v>
      </c>
      <c r="R1343" s="9">
        <f t="shared" si="165"/>
        <v>124.90708496850402</v>
      </c>
      <c r="S1343" s="9">
        <f t="shared" si="166"/>
        <v>8115.0634119739916</v>
      </c>
      <c r="T1343" s="9">
        <f t="shared" si="167"/>
        <v>45.576806437213918</v>
      </c>
      <c r="U1343" s="9">
        <f t="shared" si="168"/>
        <v>69535.887570097446</v>
      </c>
    </row>
    <row r="1344" spans="1:21" ht="12.75" customHeight="1" x14ac:dyDescent="0.25">
      <c r="A1344" s="2">
        <v>2004</v>
      </c>
      <c r="B1344" s="2">
        <v>2</v>
      </c>
      <c r="C1344" s="2">
        <v>25</v>
      </c>
      <c r="D1344" s="2">
        <v>22</v>
      </c>
      <c r="E1344" s="7">
        <v>3.0943785545418403E-2</v>
      </c>
      <c r="F1344" s="7">
        <v>1.0063441375106615E-2</v>
      </c>
      <c r="G1344" s="7">
        <v>5.90561432488686E-4</v>
      </c>
      <c r="H1344" s="7">
        <v>1.1472773856391977E-2</v>
      </c>
      <c r="I1344" s="7">
        <v>1.2348808908045994E-4</v>
      </c>
      <c r="J1344" s="7">
        <v>1.4153349831242607E-2</v>
      </c>
      <c r="K1344" s="7">
        <v>6.5540960581987677E-5</v>
      </c>
      <c r="L1344" s="7"/>
      <c r="M1344" s="8">
        <v>6.7412941090310749E-2</v>
      </c>
      <c r="N1344" s="9">
        <f t="shared" si="161"/>
        <v>31324.012321020284</v>
      </c>
      <c r="O1344" s="9">
        <f t="shared" si="162"/>
        <v>16619.094978957492</v>
      </c>
      <c r="P1344" s="9">
        <f t="shared" si="163"/>
        <v>226.10153232076695</v>
      </c>
      <c r="Q1344" s="9">
        <f t="shared" si="164"/>
        <v>9257.0960385845501</v>
      </c>
      <c r="R1344" s="9">
        <f t="shared" si="165"/>
        <v>124.90708496850402</v>
      </c>
      <c r="S1344" s="9">
        <f t="shared" si="166"/>
        <v>8048.2037129830705</v>
      </c>
      <c r="T1344" s="9">
        <f t="shared" si="167"/>
        <v>45.576806437213918</v>
      </c>
      <c r="U1344" s="9">
        <f t="shared" si="168"/>
        <v>65644.992475271865</v>
      </c>
    </row>
    <row r="1345" spans="1:21" ht="12.75" customHeight="1" x14ac:dyDescent="0.25">
      <c r="A1345" s="2">
        <v>2004</v>
      </c>
      <c r="B1345" s="2">
        <v>2</v>
      </c>
      <c r="C1345" s="2">
        <v>25</v>
      </c>
      <c r="D1345" s="2">
        <v>23</v>
      </c>
      <c r="E1345" s="7">
        <v>2.7334390089608696E-2</v>
      </c>
      <c r="F1345" s="7">
        <v>8.8730894910753252E-3</v>
      </c>
      <c r="G1345" s="7">
        <v>5.90561432488686E-4</v>
      </c>
      <c r="H1345" s="7">
        <v>9.5889256028598678E-3</v>
      </c>
      <c r="I1345" s="7">
        <v>1.2348808908045994E-4</v>
      </c>
      <c r="J1345" s="7">
        <v>1.4137667540919737E-2</v>
      </c>
      <c r="K1345" s="7">
        <v>6.5540960581987677E-5</v>
      </c>
      <c r="L1345" s="7"/>
      <c r="M1345" s="8">
        <v>6.0713663206614761E-2</v>
      </c>
      <c r="N1345" s="9">
        <f t="shared" si="161"/>
        <v>27670.265834079619</v>
      </c>
      <c r="O1345" s="9">
        <f t="shared" si="162"/>
        <v>14653.309093024667</v>
      </c>
      <c r="P1345" s="9">
        <f t="shared" si="163"/>
        <v>226.10153232076695</v>
      </c>
      <c r="Q1345" s="9">
        <f t="shared" si="164"/>
        <v>7737.0657108403575</v>
      </c>
      <c r="R1345" s="9">
        <f t="shared" si="165"/>
        <v>124.90708496850402</v>
      </c>
      <c r="S1345" s="9">
        <f t="shared" si="166"/>
        <v>8039.2860879183672</v>
      </c>
      <c r="T1345" s="9">
        <f t="shared" si="167"/>
        <v>45.576806437213918</v>
      </c>
      <c r="U1345" s="9">
        <f t="shared" si="168"/>
        <v>58496.512149589493</v>
      </c>
    </row>
    <row r="1346" spans="1:21" ht="12.75" customHeight="1" x14ac:dyDescent="0.25">
      <c r="A1346" s="2">
        <v>2004</v>
      </c>
      <c r="B1346" s="2">
        <v>2</v>
      </c>
      <c r="C1346" s="2">
        <v>25</v>
      </c>
      <c r="D1346" s="2">
        <v>24</v>
      </c>
      <c r="E1346" s="7">
        <v>2.1980278217376057E-2</v>
      </c>
      <c r="F1346" s="7">
        <v>7.9773582851394437E-3</v>
      </c>
      <c r="G1346" s="7">
        <v>5.90561432488686E-4</v>
      </c>
      <c r="H1346" s="7">
        <v>8.3499436572834554E-3</v>
      </c>
      <c r="I1346" s="7">
        <v>1.2348808908045994E-4</v>
      </c>
      <c r="J1346" s="7">
        <v>1.3802284052456303E-2</v>
      </c>
      <c r="K1346" s="7">
        <v>6.5540960581987677E-5</v>
      </c>
      <c r="L1346" s="7"/>
      <c r="M1346" s="8">
        <v>5.2889454694406396E-2</v>
      </c>
      <c r="N1346" s="9">
        <f t="shared" si="161"/>
        <v>22250.364445228119</v>
      </c>
      <c r="O1346" s="9">
        <f t="shared" si="162"/>
        <v>13174.069394377661</v>
      </c>
      <c r="P1346" s="9">
        <f t="shared" si="163"/>
        <v>226.10153232076695</v>
      </c>
      <c r="Q1346" s="9">
        <f t="shared" si="164"/>
        <v>6737.3619771279464</v>
      </c>
      <c r="R1346" s="9">
        <f t="shared" si="165"/>
        <v>124.90708496850402</v>
      </c>
      <c r="S1346" s="9">
        <f t="shared" si="166"/>
        <v>7848.5726052934815</v>
      </c>
      <c r="T1346" s="9">
        <f t="shared" si="167"/>
        <v>45.576806437213918</v>
      </c>
      <c r="U1346" s="9">
        <f t="shared" si="168"/>
        <v>50406.953845753698</v>
      </c>
    </row>
    <row r="1347" spans="1:21" ht="12.75" customHeight="1" x14ac:dyDescent="0.25">
      <c r="A1347" s="2">
        <v>2004</v>
      </c>
      <c r="B1347" s="2">
        <v>2</v>
      </c>
      <c r="C1347" s="2">
        <v>26</v>
      </c>
      <c r="D1347" s="2">
        <v>1</v>
      </c>
      <c r="E1347" s="7">
        <v>1.7424017957377542E-2</v>
      </c>
      <c r="F1347" s="7">
        <v>7.585738554757449E-3</v>
      </c>
      <c r="G1347" s="7">
        <v>5.90561432488686E-4</v>
      </c>
      <c r="H1347" s="7">
        <v>8.0046776571281245E-3</v>
      </c>
      <c r="I1347" s="7">
        <v>1.2348808908045994E-4</v>
      </c>
      <c r="J1347" s="7">
        <v>1.3230641013871978E-2</v>
      </c>
      <c r="K1347" s="7">
        <v>6.5540960581987677E-5</v>
      </c>
      <c r="L1347" s="7"/>
      <c r="M1347" s="8">
        <v>4.7024665665286229E-2</v>
      </c>
      <c r="N1347" s="9">
        <f t="shared" ref="N1347:N1410" si="169">E1347*1000000*$N$8826</f>
        <v>17638.118399491803</v>
      </c>
      <c r="O1347" s="9">
        <f t="shared" ref="O1347:O1410" si="170">F1347*1000000*$O$8826</f>
        <v>12527.335811673885</v>
      </c>
      <c r="P1347" s="9">
        <f t="shared" ref="P1347:P1410" si="171">(G1347)*1000000*$P$8826</f>
        <v>226.10153232076695</v>
      </c>
      <c r="Q1347" s="9">
        <f t="shared" ref="Q1347:Q1410" si="172">H1347*1000000*$Q$8826</f>
        <v>6458.7754241022258</v>
      </c>
      <c r="R1347" s="9">
        <f t="shared" ref="R1347:R1410" si="173">I1347*1000000*$R$8826</f>
        <v>124.90708496850402</v>
      </c>
      <c r="S1347" s="9">
        <f t="shared" ref="S1347:S1410" si="174">J1347*1000000*$S$8826</f>
        <v>7523.5117765503419</v>
      </c>
      <c r="T1347" s="9">
        <f t="shared" ref="T1347:T1410" si="175">K1347*1000000*$T$8826</f>
        <v>45.576806437213918</v>
      </c>
      <c r="U1347" s="9">
        <f t="shared" ref="U1347:U1410" si="176">SUM(N1347:T1347)</f>
        <v>44544.326835544744</v>
      </c>
    </row>
    <row r="1348" spans="1:21" ht="12.75" customHeight="1" x14ac:dyDescent="0.25">
      <c r="A1348" s="2">
        <v>2004</v>
      </c>
      <c r="B1348" s="2">
        <v>2</v>
      </c>
      <c r="C1348" s="2">
        <v>26</v>
      </c>
      <c r="D1348" s="2">
        <v>2</v>
      </c>
      <c r="E1348" s="7">
        <v>1.5848423405360367E-2</v>
      </c>
      <c r="F1348" s="7">
        <v>7.1620533681171121E-3</v>
      </c>
      <c r="G1348" s="7">
        <v>5.90561432488686E-4</v>
      </c>
      <c r="H1348" s="7">
        <v>7.6510380255674065E-3</v>
      </c>
      <c r="I1348" s="7">
        <v>1.2348808908045994E-4</v>
      </c>
      <c r="J1348" s="7">
        <v>1.2972090783546967E-2</v>
      </c>
      <c r="K1348" s="7">
        <v>6.5540960581987677E-5</v>
      </c>
      <c r="L1348" s="7"/>
      <c r="M1348" s="8">
        <v>4.4413196064742991E-2</v>
      </c>
      <c r="N1348" s="9">
        <f t="shared" si="169"/>
        <v>16043.163474281437</v>
      </c>
      <c r="O1348" s="9">
        <f t="shared" si="170"/>
        <v>11827.648289732268</v>
      </c>
      <c r="P1348" s="9">
        <f t="shared" si="171"/>
        <v>226.10153232076695</v>
      </c>
      <c r="Q1348" s="9">
        <f t="shared" si="172"/>
        <v>6173.4323960442534</v>
      </c>
      <c r="R1348" s="9">
        <f t="shared" si="173"/>
        <v>124.90708496850402</v>
      </c>
      <c r="S1348" s="9">
        <f t="shared" si="174"/>
        <v>7376.488990531092</v>
      </c>
      <c r="T1348" s="9">
        <f t="shared" si="175"/>
        <v>45.576806437213918</v>
      </c>
      <c r="U1348" s="9">
        <f t="shared" si="176"/>
        <v>41817.318574315541</v>
      </c>
    </row>
    <row r="1349" spans="1:21" ht="12.75" customHeight="1" x14ac:dyDescent="0.25">
      <c r="A1349" s="2">
        <v>2004</v>
      </c>
      <c r="B1349" s="2">
        <v>2</v>
      </c>
      <c r="C1349" s="2">
        <v>26</v>
      </c>
      <c r="D1349" s="2">
        <v>3</v>
      </c>
      <c r="E1349" s="7">
        <v>1.4908961885201225E-2</v>
      </c>
      <c r="F1349" s="7">
        <v>6.8911702225607011E-3</v>
      </c>
      <c r="G1349" s="7">
        <v>5.90561432488686E-4</v>
      </c>
      <c r="H1349" s="7">
        <v>7.4509190520913315E-3</v>
      </c>
      <c r="I1349" s="7">
        <v>1.2348808908045994E-4</v>
      </c>
      <c r="J1349" s="7">
        <v>1.2809497689932607E-2</v>
      </c>
      <c r="K1349" s="7">
        <v>6.5540960581987677E-5</v>
      </c>
      <c r="L1349" s="7"/>
      <c r="M1349" s="8">
        <v>4.2840139331936998E-2</v>
      </c>
      <c r="N1349" s="9">
        <f t="shared" si="169"/>
        <v>15092.158168566779</v>
      </c>
      <c r="O1349" s="9">
        <f t="shared" si="170"/>
        <v>11380.303037109572</v>
      </c>
      <c r="P1349" s="9">
        <f t="shared" si="171"/>
        <v>226.10153232076695</v>
      </c>
      <c r="Q1349" s="9">
        <f t="shared" si="172"/>
        <v>6011.9613708327824</v>
      </c>
      <c r="R1349" s="9">
        <f t="shared" si="173"/>
        <v>124.90708496850402</v>
      </c>
      <c r="S1349" s="9">
        <f t="shared" si="174"/>
        <v>7284.0315613475141</v>
      </c>
      <c r="T1349" s="9">
        <f t="shared" si="175"/>
        <v>45.576806437213918</v>
      </c>
      <c r="U1349" s="9">
        <f t="shared" si="176"/>
        <v>40165.039561583129</v>
      </c>
    </row>
    <row r="1350" spans="1:21" ht="12.75" customHeight="1" x14ac:dyDescent="0.25">
      <c r="A1350" s="2">
        <v>2004</v>
      </c>
      <c r="B1350" s="2">
        <v>2</v>
      </c>
      <c r="C1350" s="2">
        <v>26</v>
      </c>
      <c r="D1350" s="2">
        <v>4</v>
      </c>
      <c r="E1350" s="7">
        <v>1.4862280167184114E-2</v>
      </c>
      <c r="F1350" s="7">
        <v>6.8336920817657952E-3</v>
      </c>
      <c r="G1350" s="7">
        <v>5.90561432488686E-4</v>
      </c>
      <c r="H1350" s="7">
        <v>7.57851740590758E-3</v>
      </c>
      <c r="I1350" s="7">
        <v>1.2348808908045994E-4</v>
      </c>
      <c r="J1350" s="7">
        <v>1.3347364616340313E-2</v>
      </c>
      <c r="K1350" s="7">
        <v>6.5540960581987677E-5</v>
      </c>
      <c r="L1350" s="7"/>
      <c r="M1350" s="8">
        <v>4.3401444753348929E-2</v>
      </c>
      <c r="N1350" s="9">
        <f t="shared" si="169"/>
        <v>15044.902841380384</v>
      </c>
      <c r="O1350" s="9">
        <f t="shared" si="170"/>
        <v>11285.381762619183</v>
      </c>
      <c r="P1350" s="9">
        <f t="shared" si="171"/>
        <v>226.10153232076695</v>
      </c>
      <c r="Q1350" s="9">
        <f t="shared" si="172"/>
        <v>6114.9173107325487</v>
      </c>
      <c r="R1350" s="9">
        <f t="shared" si="173"/>
        <v>124.90708496850402</v>
      </c>
      <c r="S1350" s="9">
        <f t="shared" si="174"/>
        <v>7589.8858393679448</v>
      </c>
      <c r="T1350" s="9">
        <f t="shared" si="175"/>
        <v>45.576806437213918</v>
      </c>
      <c r="U1350" s="9">
        <f t="shared" si="176"/>
        <v>40431.673177826553</v>
      </c>
    </row>
    <row r="1351" spans="1:21" ht="12.75" customHeight="1" x14ac:dyDescent="0.25">
      <c r="A1351" s="2">
        <v>2004</v>
      </c>
      <c r="B1351" s="2">
        <v>2</v>
      </c>
      <c r="C1351" s="2">
        <v>26</v>
      </c>
      <c r="D1351" s="2">
        <v>5</v>
      </c>
      <c r="E1351" s="7">
        <v>1.553780133556956E-2</v>
      </c>
      <c r="F1351" s="7">
        <v>6.8538262719315514E-3</v>
      </c>
      <c r="G1351" s="7">
        <v>5.90561432488686E-4</v>
      </c>
      <c r="H1351" s="7">
        <v>7.3402986529400843E-3</v>
      </c>
      <c r="I1351" s="7">
        <v>1.2348808908045994E-4</v>
      </c>
      <c r="J1351" s="7">
        <v>1.336984401447143E-2</v>
      </c>
      <c r="K1351" s="7">
        <v>6.5540960581987677E-5</v>
      </c>
      <c r="L1351" s="7"/>
      <c r="M1351" s="8">
        <v>4.388136075706376E-2</v>
      </c>
      <c r="N1351" s="9">
        <f t="shared" si="169"/>
        <v>15728.724585509191</v>
      </c>
      <c r="O1351" s="9">
        <f t="shared" si="170"/>
        <v>11318.63202028122</v>
      </c>
      <c r="P1351" s="9">
        <f t="shared" si="171"/>
        <v>226.10153232076695</v>
      </c>
      <c r="Q1351" s="9">
        <f t="shared" si="172"/>
        <v>5922.7045205202376</v>
      </c>
      <c r="R1351" s="9">
        <f t="shared" si="173"/>
        <v>124.90708496850402</v>
      </c>
      <c r="S1351" s="9">
        <f t="shared" si="174"/>
        <v>7602.6685924025032</v>
      </c>
      <c r="T1351" s="9">
        <f t="shared" si="175"/>
        <v>45.576806437213918</v>
      </c>
      <c r="U1351" s="9">
        <f t="shared" si="176"/>
        <v>40969.315142439635</v>
      </c>
    </row>
    <row r="1352" spans="1:21" ht="12.75" customHeight="1" x14ac:dyDescent="0.25">
      <c r="A1352" s="2">
        <v>2004</v>
      </c>
      <c r="B1352" s="2">
        <v>2</v>
      </c>
      <c r="C1352" s="2">
        <v>26</v>
      </c>
      <c r="D1352" s="2">
        <v>6</v>
      </c>
      <c r="E1352" s="7">
        <v>1.677939904609178E-2</v>
      </c>
      <c r="F1352" s="7">
        <v>7.3776305122681372E-3</v>
      </c>
      <c r="G1352" s="7">
        <v>5.90561432488686E-4</v>
      </c>
      <c r="H1352" s="7">
        <v>7.6936650620175445E-3</v>
      </c>
      <c r="I1352" s="7">
        <v>1.2348808908045994E-4</v>
      </c>
      <c r="J1352" s="7">
        <v>1.343595142410438E-2</v>
      </c>
      <c r="K1352" s="7">
        <v>6.5540960581987677E-5</v>
      </c>
      <c r="L1352" s="7"/>
      <c r="M1352" s="8">
        <v>4.6066236526632977E-2</v>
      </c>
      <c r="N1352" s="9">
        <f t="shared" si="169"/>
        <v>16985.578628950785</v>
      </c>
      <c r="O1352" s="9">
        <f t="shared" si="170"/>
        <v>12183.659409626165</v>
      </c>
      <c r="P1352" s="9">
        <f t="shared" si="171"/>
        <v>226.10153232076695</v>
      </c>
      <c r="Q1352" s="9">
        <f t="shared" si="172"/>
        <v>6207.8270921481362</v>
      </c>
      <c r="R1352" s="9">
        <f t="shared" si="173"/>
        <v>124.90708496850402</v>
      </c>
      <c r="S1352" s="9">
        <f t="shared" si="174"/>
        <v>7640.2601100295988</v>
      </c>
      <c r="T1352" s="9">
        <f t="shared" si="175"/>
        <v>45.576806437213918</v>
      </c>
      <c r="U1352" s="9">
        <f t="shared" si="176"/>
        <v>43413.910664481176</v>
      </c>
    </row>
    <row r="1353" spans="1:21" ht="12.75" customHeight="1" x14ac:dyDescent="0.25">
      <c r="A1353" s="2">
        <v>2004</v>
      </c>
      <c r="B1353" s="2">
        <v>2</v>
      </c>
      <c r="C1353" s="2">
        <v>26</v>
      </c>
      <c r="D1353" s="2">
        <v>7</v>
      </c>
      <c r="E1353" s="7">
        <v>2.0447729266936721E-2</v>
      </c>
      <c r="F1353" s="7">
        <v>8.7684062006124289E-3</v>
      </c>
      <c r="G1353" s="7">
        <v>0</v>
      </c>
      <c r="H1353" s="7">
        <v>8.8354657101221961E-3</v>
      </c>
      <c r="I1353" s="7">
        <v>1.2348808908045994E-4</v>
      </c>
      <c r="J1353" s="7">
        <v>1.351401497581616E-2</v>
      </c>
      <c r="K1353" s="7">
        <v>0</v>
      </c>
      <c r="L1353" s="7"/>
      <c r="M1353" s="8">
        <v>5.1689104242567972E-2</v>
      </c>
      <c r="N1353" s="9">
        <f t="shared" si="169"/>
        <v>20698.984051395331</v>
      </c>
      <c r="O1353" s="9">
        <f t="shared" si="170"/>
        <v>14480.431696310641</v>
      </c>
      <c r="P1353" s="9">
        <f t="shared" si="171"/>
        <v>0</v>
      </c>
      <c r="Q1353" s="9">
        <f t="shared" si="172"/>
        <v>7129.1176526287636</v>
      </c>
      <c r="R1353" s="9">
        <f t="shared" si="173"/>
        <v>124.90708496850402</v>
      </c>
      <c r="S1353" s="9">
        <f t="shared" si="174"/>
        <v>7684.6504044988651</v>
      </c>
      <c r="T1353" s="9">
        <f t="shared" si="175"/>
        <v>0</v>
      </c>
      <c r="U1353" s="9">
        <f t="shared" si="176"/>
        <v>50118.090889802101</v>
      </c>
    </row>
    <row r="1354" spans="1:21" ht="12.75" customHeight="1" x14ac:dyDescent="0.25">
      <c r="A1354" s="2">
        <v>2004</v>
      </c>
      <c r="B1354" s="2">
        <v>2</v>
      </c>
      <c r="C1354" s="2">
        <v>26</v>
      </c>
      <c r="D1354" s="2">
        <v>8</v>
      </c>
      <c r="E1354" s="7">
        <v>2.5181654594504922E-2</v>
      </c>
      <c r="F1354" s="7">
        <v>1.0816942966738756E-2</v>
      </c>
      <c r="G1354" s="7">
        <v>0</v>
      </c>
      <c r="H1354" s="7">
        <v>9.9259573540132848E-3</v>
      </c>
      <c r="I1354" s="7">
        <v>1.2348808908045994E-4</v>
      </c>
      <c r="J1354" s="7">
        <v>1.4019931166526963E-2</v>
      </c>
      <c r="K1354" s="7">
        <v>0</v>
      </c>
      <c r="L1354" s="7"/>
      <c r="M1354" s="8">
        <v>6.0067974170864388E-2</v>
      </c>
      <c r="N1354" s="9">
        <f t="shared" si="169"/>
        <v>25491.078252988318</v>
      </c>
      <c r="O1354" s="9">
        <f t="shared" si="170"/>
        <v>17863.452058346502</v>
      </c>
      <c r="P1354" s="9">
        <f t="shared" si="171"/>
        <v>0</v>
      </c>
      <c r="Q1354" s="9">
        <f t="shared" si="172"/>
        <v>8009.0082530304699</v>
      </c>
      <c r="R1354" s="9">
        <f t="shared" si="173"/>
        <v>124.90708496850402</v>
      </c>
      <c r="S1354" s="9">
        <f t="shared" si="174"/>
        <v>7972.3361194063618</v>
      </c>
      <c r="T1354" s="9">
        <f t="shared" si="175"/>
        <v>0</v>
      </c>
      <c r="U1354" s="9">
        <f t="shared" si="176"/>
        <v>59460.781768740155</v>
      </c>
    </row>
    <row r="1355" spans="1:21" ht="12.75" customHeight="1" x14ac:dyDescent="0.25">
      <c r="A1355" s="2">
        <v>2004</v>
      </c>
      <c r="B1355" s="2">
        <v>2</v>
      </c>
      <c r="C1355" s="2">
        <v>26</v>
      </c>
      <c r="D1355" s="2">
        <v>9</v>
      </c>
      <c r="E1355" s="7">
        <v>2.4897759879735144E-2</v>
      </c>
      <c r="F1355" s="7">
        <v>1.2107443806066761E-2</v>
      </c>
      <c r="G1355" s="7">
        <v>0</v>
      </c>
      <c r="H1355" s="7">
        <v>1.0575831790689756E-2</v>
      </c>
      <c r="I1355" s="7">
        <v>1.2348808908045994E-4</v>
      </c>
      <c r="J1355" s="7">
        <v>1.4791086119502955E-2</v>
      </c>
      <c r="K1355" s="7">
        <v>0</v>
      </c>
      <c r="L1355" s="7"/>
      <c r="M1355" s="8">
        <v>6.2495609685075074E-2</v>
      </c>
      <c r="N1355" s="9">
        <f t="shared" si="169"/>
        <v>25203.69513593987</v>
      </c>
      <c r="O1355" s="9">
        <f t="shared" si="170"/>
        <v>19994.627192159936</v>
      </c>
      <c r="P1355" s="9">
        <f t="shared" si="171"/>
        <v>0</v>
      </c>
      <c r="Q1355" s="9">
        <f t="shared" si="172"/>
        <v>8533.3757816367615</v>
      </c>
      <c r="R1355" s="9">
        <f t="shared" si="173"/>
        <v>124.90708496850402</v>
      </c>
      <c r="S1355" s="9">
        <f t="shared" si="174"/>
        <v>8410.8480073925111</v>
      </c>
      <c r="T1355" s="9">
        <f t="shared" si="175"/>
        <v>0</v>
      </c>
      <c r="U1355" s="9">
        <f t="shared" si="176"/>
        <v>62267.453202097575</v>
      </c>
    </row>
    <row r="1356" spans="1:21" ht="12.75" customHeight="1" x14ac:dyDescent="0.25">
      <c r="A1356" s="2">
        <v>2004</v>
      </c>
      <c r="B1356" s="2">
        <v>2</v>
      </c>
      <c r="C1356" s="2">
        <v>26</v>
      </c>
      <c r="D1356" s="2">
        <v>10</v>
      </c>
      <c r="E1356" s="7">
        <v>2.2891453982393756E-2</v>
      </c>
      <c r="F1356" s="7">
        <v>1.2576160678974596E-2</v>
      </c>
      <c r="G1356" s="7">
        <v>0</v>
      </c>
      <c r="H1356" s="7">
        <v>1.0752315997317843E-2</v>
      </c>
      <c r="I1356" s="7">
        <v>1.2348808908045994E-4</v>
      </c>
      <c r="J1356" s="7">
        <v>1.5147460549415358E-2</v>
      </c>
      <c r="K1356" s="7">
        <v>0</v>
      </c>
      <c r="L1356" s="7"/>
      <c r="M1356" s="8">
        <v>6.1490879297182013E-2</v>
      </c>
      <c r="N1356" s="9">
        <f t="shared" si="169"/>
        <v>23172.736430004734</v>
      </c>
      <c r="O1356" s="9">
        <f t="shared" si="170"/>
        <v>20768.681508048743</v>
      </c>
      <c r="P1356" s="9">
        <f t="shared" si="171"/>
        <v>0</v>
      </c>
      <c r="Q1356" s="9">
        <f t="shared" si="172"/>
        <v>8675.7765009832328</v>
      </c>
      <c r="R1356" s="9">
        <f t="shared" si="173"/>
        <v>124.90708496850402</v>
      </c>
      <c r="S1356" s="9">
        <f t="shared" si="174"/>
        <v>8613.4978425362697</v>
      </c>
      <c r="T1356" s="9">
        <f t="shared" si="175"/>
        <v>0</v>
      </c>
      <c r="U1356" s="9">
        <f t="shared" si="176"/>
        <v>61355.599366541486</v>
      </c>
    </row>
    <row r="1357" spans="1:21" ht="12.75" customHeight="1" x14ac:dyDescent="0.25">
      <c r="A1357" s="2">
        <v>2004</v>
      </c>
      <c r="B1357" s="2">
        <v>2</v>
      </c>
      <c r="C1357" s="2">
        <v>26</v>
      </c>
      <c r="D1357" s="2">
        <v>11</v>
      </c>
      <c r="E1357" s="7">
        <v>2.2254898435534742E-2</v>
      </c>
      <c r="F1357" s="7">
        <v>1.2992875032771653E-2</v>
      </c>
      <c r="G1357" s="7">
        <v>0</v>
      </c>
      <c r="H1357" s="7">
        <v>1.1096473358452893E-2</v>
      </c>
      <c r="I1357" s="7">
        <v>1.2348808908045994E-4</v>
      </c>
      <c r="J1357" s="7">
        <v>1.5343088227161199E-2</v>
      </c>
      <c r="K1357" s="7">
        <v>0</v>
      </c>
      <c r="L1357" s="7"/>
      <c r="M1357" s="8">
        <v>6.1810823143000952E-2</v>
      </c>
      <c r="N1357" s="9">
        <f t="shared" si="169"/>
        <v>22528.359103786552</v>
      </c>
      <c r="O1357" s="9">
        <f t="shared" si="170"/>
        <v>21456.857169505787</v>
      </c>
      <c r="P1357" s="9">
        <f t="shared" si="171"/>
        <v>0</v>
      </c>
      <c r="Q1357" s="9">
        <f t="shared" si="172"/>
        <v>8953.4685207416442</v>
      </c>
      <c r="R1357" s="9">
        <f t="shared" si="173"/>
        <v>124.90708496850402</v>
      </c>
      <c r="S1357" s="9">
        <f t="shared" si="174"/>
        <v>8724.7401576891698</v>
      </c>
      <c r="T1357" s="9">
        <f t="shared" si="175"/>
        <v>0</v>
      </c>
      <c r="U1357" s="9">
        <f t="shared" si="176"/>
        <v>61788.332036691652</v>
      </c>
    </row>
    <row r="1358" spans="1:21" ht="12.75" customHeight="1" x14ac:dyDescent="0.25">
      <c r="A1358" s="2">
        <v>2004</v>
      </c>
      <c r="B1358" s="2">
        <v>2</v>
      </c>
      <c r="C1358" s="2">
        <v>26</v>
      </c>
      <c r="D1358" s="2">
        <v>12</v>
      </c>
      <c r="E1358" s="7">
        <v>2.2713296780859021E-2</v>
      </c>
      <c r="F1358" s="7">
        <v>1.2498154923111054E-2</v>
      </c>
      <c r="G1358" s="7">
        <v>0</v>
      </c>
      <c r="H1358" s="7">
        <v>9.8586962077548811E-3</v>
      </c>
      <c r="I1358" s="7">
        <v>1.2348808908045994E-4</v>
      </c>
      <c r="J1358" s="7">
        <v>1.5491772441710055E-2</v>
      </c>
      <c r="K1358" s="7">
        <v>0</v>
      </c>
      <c r="L1358" s="7"/>
      <c r="M1358" s="8">
        <v>6.0685408442515479E-2</v>
      </c>
      <c r="N1358" s="9">
        <f t="shared" si="169"/>
        <v>22992.39009300723</v>
      </c>
      <c r="O1358" s="9">
        <f t="shared" si="170"/>
        <v>20639.860261192931</v>
      </c>
      <c r="P1358" s="9">
        <f t="shared" si="171"/>
        <v>0</v>
      </c>
      <c r="Q1358" s="9">
        <f t="shared" si="172"/>
        <v>7954.7369060682522</v>
      </c>
      <c r="R1358" s="9">
        <f t="shared" si="173"/>
        <v>124.90708496850402</v>
      </c>
      <c r="S1358" s="9">
        <f t="shared" si="174"/>
        <v>8809.2883997563968</v>
      </c>
      <c r="T1358" s="9">
        <f t="shared" si="175"/>
        <v>0</v>
      </c>
      <c r="U1358" s="9">
        <f t="shared" si="176"/>
        <v>60521.182744993319</v>
      </c>
    </row>
    <row r="1359" spans="1:21" ht="12.75" customHeight="1" x14ac:dyDescent="0.25">
      <c r="A1359" s="2">
        <v>2004</v>
      </c>
      <c r="B1359" s="2">
        <v>2</v>
      </c>
      <c r="C1359" s="2">
        <v>26</v>
      </c>
      <c r="D1359" s="2">
        <v>13</v>
      </c>
      <c r="E1359" s="7">
        <v>2.2910505694093999E-2</v>
      </c>
      <c r="F1359" s="7">
        <v>1.2245035372712107E-2</v>
      </c>
      <c r="G1359" s="7">
        <v>0</v>
      </c>
      <c r="H1359" s="7">
        <v>9.6625729157304961E-3</v>
      </c>
      <c r="I1359" s="7">
        <v>1.2348808908045994E-4</v>
      </c>
      <c r="J1359" s="7">
        <v>1.4725042125540773E-2</v>
      </c>
      <c r="K1359" s="7">
        <v>0</v>
      </c>
      <c r="L1359" s="7"/>
      <c r="M1359" s="8">
        <v>5.9666644197157837E-2</v>
      </c>
      <c r="N1359" s="9">
        <f t="shared" si="169"/>
        <v>23192.022242697527</v>
      </c>
      <c r="O1359" s="9">
        <f t="shared" si="170"/>
        <v>20221.850388395662</v>
      </c>
      <c r="P1359" s="9">
        <f t="shared" si="171"/>
        <v>0</v>
      </c>
      <c r="Q1359" s="9">
        <f t="shared" si="172"/>
        <v>7796.4898968969183</v>
      </c>
      <c r="R1359" s="9">
        <f t="shared" si="173"/>
        <v>124.90708496850402</v>
      </c>
      <c r="S1359" s="9">
        <f t="shared" si="174"/>
        <v>8373.2925506445044</v>
      </c>
      <c r="T1359" s="9">
        <f t="shared" si="175"/>
        <v>0</v>
      </c>
      <c r="U1359" s="9">
        <f t="shared" si="176"/>
        <v>59708.562163603114</v>
      </c>
    </row>
    <row r="1360" spans="1:21" ht="12.75" customHeight="1" x14ac:dyDescent="0.25">
      <c r="A1360" s="2">
        <v>2004</v>
      </c>
      <c r="B1360" s="2">
        <v>2</v>
      </c>
      <c r="C1360" s="2">
        <v>26</v>
      </c>
      <c r="D1360" s="2">
        <v>14</v>
      </c>
      <c r="E1360" s="7">
        <v>2.2204733058845596E-2</v>
      </c>
      <c r="F1360" s="7">
        <v>1.235503439415773E-2</v>
      </c>
      <c r="G1360" s="7">
        <v>0</v>
      </c>
      <c r="H1360" s="7">
        <v>9.5251986124135005E-3</v>
      </c>
      <c r="I1360" s="7">
        <v>1.2348808908045994E-4</v>
      </c>
      <c r="J1360" s="7">
        <v>1.510175891939023E-2</v>
      </c>
      <c r="K1360" s="7">
        <v>0</v>
      </c>
      <c r="L1360" s="7"/>
      <c r="M1360" s="8">
        <v>5.9310213073887522E-2</v>
      </c>
      <c r="N1360" s="9">
        <f t="shared" si="169"/>
        <v>22477.57731190808</v>
      </c>
      <c r="O1360" s="9">
        <f t="shared" si="170"/>
        <v>20403.506356454385</v>
      </c>
      <c r="P1360" s="9">
        <f t="shared" si="171"/>
        <v>0</v>
      </c>
      <c r="Q1360" s="9">
        <f t="shared" si="172"/>
        <v>7685.6459863520795</v>
      </c>
      <c r="R1360" s="9">
        <f t="shared" si="173"/>
        <v>124.90708496850402</v>
      </c>
      <c r="S1360" s="9">
        <f t="shared" si="174"/>
        <v>8587.5099292264695</v>
      </c>
      <c r="T1360" s="9">
        <f t="shared" si="175"/>
        <v>0</v>
      </c>
      <c r="U1360" s="9">
        <f t="shared" si="176"/>
        <v>59279.146668909518</v>
      </c>
    </row>
    <row r="1361" spans="1:21" ht="12.75" customHeight="1" x14ac:dyDescent="0.25">
      <c r="A1361" s="2">
        <v>2004</v>
      </c>
      <c r="B1361" s="2">
        <v>2</v>
      </c>
      <c r="C1361" s="2">
        <v>26</v>
      </c>
      <c r="D1361" s="2">
        <v>15</v>
      </c>
      <c r="E1361" s="7">
        <v>2.1492581128953026E-2</v>
      </c>
      <c r="F1361" s="7">
        <v>1.2260728382778745E-2</v>
      </c>
      <c r="G1361" s="7">
        <v>0</v>
      </c>
      <c r="H1361" s="7">
        <v>9.7726154823396163E-3</v>
      </c>
      <c r="I1361" s="7">
        <v>1.2348808908045994E-4</v>
      </c>
      <c r="J1361" s="7">
        <v>1.4896025959795256E-2</v>
      </c>
      <c r="K1361" s="7">
        <v>0</v>
      </c>
      <c r="L1361" s="7"/>
      <c r="M1361" s="8">
        <v>5.8545439042947109E-2</v>
      </c>
      <c r="N1361" s="9">
        <f t="shared" si="169"/>
        <v>21756.674699858529</v>
      </c>
      <c r="O1361" s="9">
        <f t="shared" si="170"/>
        <v>20247.76633653725</v>
      </c>
      <c r="P1361" s="9">
        <f t="shared" si="171"/>
        <v>0</v>
      </c>
      <c r="Q1361" s="9">
        <f t="shared" si="172"/>
        <v>7885.2805084947759</v>
      </c>
      <c r="R1361" s="9">
        <f t="shared" si="173"/>
        <v>124.90708496850402</v>
      </c>
      <c r="S1361" s="9">
        <f t="shared" si="174"/>
        <v>8470.5213159979412</v>
      </c>
      <c r="T1361" s="9">
        <f t="shared" si="175"/>
        <v>0</v>
      </c>
      <c r="U1361" s="9">
        <f t="shared" si="176"/>
        <v>58485.149945856996</v>
      </c>
    </row>
    <row r="1362" spans="1:21" ht="12.75" customHeight="1" x14ac:dyDescent="0.25">
      <c r="A1362" s="2">
        <v>2004</v>
      </c>
      <c r="B1362" s="2">
        <v>2</v>
      </c>
      <c r="C1362" s="2">
        <v>26</v>
      </c>
      <c r="D1362" s="2">
        <v>16</v>
      </c>
      <c r="E1362" s="7">
        <v>2.3174402564793362E-2</v>
      </c>
      <c r="F1362" s="7">
        <v>1.2125896396183391E-2</v>
      </c>
      <c r="G1362" s="7">
        <v>0</v>
      </c>
      <c r="H1362" s="7">
        <v>1.0411197563226773E-2</v>
      </c>
      <c r="I1362" s="7">
        <v>1.2348808908045994E-4</v>
      </c>
      <c r="J1362" s="7">
        <v>1.4597832253835565E-2</v>
      </c>
      <c r="K1362" s="7">
        <v>0</v>
      </c>
      <c r="L1362" s="7"/>
      <c r="M1362" s="8">
        <v>6.0432816867119557E-2</v>
      </c>
      <c r="N1362" s="9">
        <f t="shared" si="169"/>
        <v>23459.161788928304</v>
      </c>
      <c r="O1362" s="9">
        <f t="shared" si="170"/>
        <v>20025.100400710107</v>
      </c>
      <c r="P1362" s="9">
        <f t="shared" si="171"/>
        <v>0</v>
      </c>
      <c r="Q1362" s="9">
        <f t="shared" si="172"/>
        <v>8400.5365159160392</v>
      </c>
      <c r="R1362" s="9">
        <f t="shared" si="173"/>
        <v>124.90708496850402</v>
      </c>
      <c r="S1362" s="9">
        <f t="shared" si="174"/>
        <v>8300.955543929249</v>
      </c>
      <c r="T1362" s="9">
        <f t="shared" si="175"/>
        <v>0</v>
      </c>
      <c r="U1362" s="9">
        <f t="shared" si="176"/>
        <v>60310.661334452205</v>
      </c>
    </row>
    <row r="1363" spans="1:21" ht="12.75" customHeight="1" x14ac:dyDescent="0.25">
      <c r="A1363" s="2">
        <v>2004</v>
      </c>
      <c r="B1363" s="2">
        <v>2</v>
      </c>
      <c r="C1363" s="2">
        <v>26</v>
      </c>
      <c r="D1363" s="2">
        <v>17</v>
      </c>
      <c r="E1363" s="7">
        <v>2.7576783181274062E-2</v>
      </c>
      <c r="F1363" s="7">
        <v>1.1994093939716986E-2</v>
      </c>
      <c r="G1363" s="7">
        <v>0</v>
      </c>
      <c r="H1363" s="7">
        <v>1.1309465644837667E-2</v>
      </c>
      <c r="I1363" s="7">
        <v>1.2348808908045994E-4</v>
      </c>
      <c r="J1363" s="7">
        <v>1.410465458929505E-2</v>
      </c>
      <c r="K1363" s="7">
        <v>0</v>
      </c>
      <c r="L1363" s="7"/>
      <c r="M1363" s="8">
        <v>6.5108485444204223E-2</v>
      </c>
      <c r="N1363" s="9">
        <f t="shared" si="169"/>
        <v>27915.63737010942</v>
      </c>
      <c r="O1363" s="9">
        <f t="shared" si="170"/>
        <v>19807.437529647585</v>
      </c>
      <c r="P1363" s="9">
        <f t="shared" si="171"/>
        <v>0</v>
      </c>
      <c r="Q1363" s="9">
        <f t="shared" si="172"/>
        <v>9125.3267021389038</v>
      </c>
      <c r="R1363" s="9">
        <f t="shared" si="173"/>
        <v>124.90708496850402</v>
      </c>
      <c r="S1363" s="9">
        <f t="shared" si="174"/>
        <v>8020.513503123223</v>
      </c>
      <c r="T1363" s="9">
        <f t="shared" si="175"/>
        <v>0</v>
      </c>
      <c r="U1363" s="9">
        <f t="shared" si="176"/>
        <v>64993.82218998763</v>
      </c>
    </row>
    <row r="1364" spans="1:21" ht="12.75" customHeight="1" x14ac:dyDescent="0.25">
      <c r="A1364" s="2">
        <v>2004</v>
      </c>
      <c r="B1364" s="2">
        <v>2</v>
      </c>
      <c r="C1364" s="2">
        <v>26</v>
      </c>
      <c r="D1364" s="2">
        <v>18</v>
      </c>
      <c r="E1364" s="7">
        <v>3.4506253683784231E-2</v>
      </c>
      <c r="F1364" s="7">
        <v>1.174716041942365E-2</v>
      </c>
      <c r="G1364" s="7">
        <v>5.424796875195798E-4</v>
      </c>
      <c r="H1364" s="7">
        <v>1.2043069844493097E-2</v>
      </c>
      <c r="I1364" s="7">
        <v>1.2348808908045994E-4</v>
      </c>
      <c r="J1364" s="7">
        <v>1.3760255682549124E-2</v>
      </c>
      <c r="K1364" s="7">
        <v>6.020481165933729E-5</v>
      </c>
      <c r="L1364" s="7"/>
      <c r="M1364" s="8">
        <v>7.278291221850948E-2</v>
      </c>
      <c r="N1364" s="9">
        <f t="shared" si="169"/>
        <v>34930.25486350507</v>
      </c>
      <c r="O1364" s="9">
        <f t="shared" si="170"/>
        <v>19399.64346852306</v>
      </c>
      <c r="P1364" s="9">
        <f t="shared" si="171"/>
        <v>207.69302201836157</v>
      </c>
      <c r="Q1364" s="9">
        <f t="shared" si="172"/>
        <v>9717.2536951682032</v>
      </c>
      <c r="R1364" s="9">
        <f t="shared" si="173"/>
        <v>124.90708496850402</v>
      </c>
      <c r="S1364" s="9">
        <f t="shared" si="174"/>
        <v>7824.6734657420157</v>
      </c>
      <c r="T1364" s="9">
        <f t="shared" si="175"/>
        <v>41.866079215516422</v>
      </c>
      <c r="U1364" s="9">
        <f t="shared" si="176"/>
        <v>72246.291679140719</v>
      </c>
    </row>
    <row r="1365" spans="1:21" ht="12.75" customHeight="1" x14ac:dyDescent="0.25">
      <c r="A1365" s="2">
        <v>2004</v>
      </c>
      <c r="B1365" s="2">
        <v>2</v>
      </c>
      <c r="C1365" s="2">
        <v>26</v>
      </c>
      <c r="D1365" s="2">
        <v>19</v>
      </c>
      <c r="E1365" s="7">
        <v>3.6228155065525305E-2</v>
      </c>
      <c r="F1365" s="7">
        <v>1.1318087078427991E-2</v>
      </c>
      <c r="G1365" s="7">
        <v>5.90561432488686E-4</v>
      </c>
      <c r="H1365" s="7">
        <v>1.1999265460527349E-2</v>
      </c>
      <c r="I1365" s="7">
        <v>1.2348808908045994E-4</v>
      </c>
      <c r="J1365" s="7">
        <v>1.4096824026112665E-2</v>
      </c>
      <c r="K1365" s="7">
        <v>6.5540960581987677E-5</v>
      </c>
      <c r="L1365" s="7"/>
      <c r="M1365" s="8">
        <v>7.4421922112744454E-2</v>
      </c>
      <c r="N1365" s="9">
        <f t="shared" si="169"/>
        <v>36673.314387300961</v>
      </c>
      <c r="O1365" s="9">
        <f t="shared" si="170"/>
        <v>18691.05777291951</v>
      </c>
      <c r="P1365" s="9">
        <f t="shared" si="171"/>
        <v>226.10153232076695</v>
      </c>
      <c r="Q1365" s="9">
        <f t="shared" si="172"/>
        <v>9681.9090266200619</v>
      </c>
      <c r="R1365" s="9">
        <f t="shared" si="173"/>
        <v>124.90708496850402</v>
      </c>
      <c r="S1365" s="9">
        <f t="shared" si="174"/>
        <v>8016.0607079594874</v>
      </c>
      <c r="T1365" s="9">
        <f t="shared" si="175"/>
        <v>45.576806437213918</v>
      </c>
      <c r="U1365" s="9">
        <f t="shared" si="176"/>
        <v>73458.927318526505</v>
      </c>
    </row>
    <row r="1366" spans="1:21" ht="12.75" customHeight="1" x14ac:dyDescent="0.25">
      <c r="A1366" s="2">
        <v>2004</v>
      </c>
      <c r="B1366" s="2">
        <v>2</v>
      </c>
      <c r="C1366" s="2">
        <v>26</v>
      </c>
      <c r="D1366" s="2">
        <v>20</v>
      </c>
      <c r="E1366" s="7">
        <v>3.506538931375211E-2</v>
      </c>
      <c r="F1366" s="7">
        <v>1.1116355226255504E-2</v>
      </c>
      <c r="G1366" s="7">
        <v>5.90561432488686E-4</v>
      </c>
      <c r="H1366" s="7">
        <v>1.2421450186882885E-2</v>
      </c>
      <c r="I1366" s="7">
        <v>1.2348808908045994E-4</v>
      </c>
      <c r="J1366" s="7">
        <v>1.4275768561375522E-2</v>
      </c>
      <c r="K1366" s="7">
        <v>6.5540960581987677E-5</v>
      </c>
      <c r="L1366" s="7"/>
      <c r="M1366" s="8">
        <v>7.3658553770417162E-2</v>
      </c>
      <c r="N1366" s="9">
        <f t="shared" si="169"/>
        <v>35496.260963066743</v>
      </c>
      <c r="O1366" s="9">
        <f t="shared" si="170"/>
        <v>18357.911219313235</v>
      </c>
      <c r="P1366" s="9">
        <f t="shared" si="171"/>
        <v>226.10153232076695</v>
      </c>
      <c r="Q1366" s="9">
        <f t="shared" si="172"/>
        <v>10022.559387798348</v>
      </c>
      <c r="R1366" s="9">
        <f t="shared" si="173"/>
        <v>124.90708496850402</v>
      </c>
      <c r="S1366" s="9">
        <f t="shared" si="174"/>
        <v>8117.8162704441684</v>
      </c>
      <c r="T1366" s="9">
        <f t="shared" si="175"/>
        <v>45.576806437213918</v>
      </c>
      <c r="U1366" s="9">
        <f t="shared" si="176"/>
        <v>72391.133264348973</v>
      </c>
    </row>
    <row r="1367" spans="1:21" ht="12.75" customHeight="1" x14ac:dyDescent="0.25">
      <c r="A1367" s="2">
        <v>2004</v>
      </c>
      <c r="B1367" s="2">
        <v>2</v>
      </c>
      <c r="C1367" s="2">
        <v>26</v>
      </c>
      <c r="D1367" s="2">
        <v>21</v>
      </c>
      <c r="E1367" s="7">
        <v>3.381078117190997E-2</v>
      </c>
      <c r="F1367" s="7">
        <v>1.0701647015381554E-2</v>
      </c>
      <c r="G1367" s="7">
        <v>5.90561432488686E-4</v>
      </c>
      <c r="H1367" s="7">
        <v>1.21571044848247E-2</v>
      </c>
      <c r="I1367" s="7">
        <v>1.2348808908045994E-4</v>
      </c>
      <c r="J1367" s="7">
        <v>1.4018939611692703E-2</v>
      </c>
      <c r="K1367" s="7">
        <v>6.5540960581987677E-5</v>
      </c>
      <c r="L1367" s="7"/>
      <c r="M1367" s="8">
        <v>7.1468062765960058E-2</v>
      </c>
      <c r="N1367" s="9">
        <f t="shared" si="169"/>
        <v>34226.23662052361</v>
      </c>
      <c r="O1367" s="9">
        <f t="shared" si="170"/>
        <v>17673.048567644564</v>
      </c>
      <c r="P1367" s="9">
        <f t="shared" si="171"/>
        <v>226.10153232076695</v>
      </c>
      <c r="Q1367" s="9">
        <f t="shared" si="172"/>
        <v>9809.2654118191822</v>
      </c>
      <c r="R1367" s="9">
        <f t="shared" si="173"/>
        <v>124.90708496850402</v>
      </c>
      <c r="S1367" s="9">
        <f t="shared" si="174"/>
        <v>7971.7722786623781</v>
      </c>
      <c r="T1367" s="9">
        <f t="shared" si="175"/>
        <v>45.576806437213918</v>
      </c>
      <c r="U1367" s="9">
        <f t="shared" si="176"/>
        <v>70076.908302376207</v>
      </c>
    </row>
    <row r="1368" spans="1:21" ht="12.75" customHeight="1" x14ac:dyDescent="0.25">
      <c r="A1368" s="2">
        <v>2004</v>
      </c>
      <c r="B1368" s="2">
        <v>2</v>
      </c>
      <c r="C1368" s="2">
        <v>26</v>
      </c>
      <c r="D1368" s="2">
        <v>22</v>
      </c>
      <c r="E1368" s="7">
        <v>3.1332077200908172E-2</v>
      </c>
      <c r="F1368" s="7">
        <v>1.0182746169443851E-2</v>
      </c>
      <c r="G1368" s="7">
        <v>5.90561432488686E-4</v>
      </c>
      <c r="H1368" s="7">
        <v>1.1667577835056427E-2</v>
      </c>
      <c r="I1368" s="7">
        <v>1.2348808908045994E-4</v>
      </c>
      <c r="J1368" s="7">
        <v>1.3816896535061438E-2</v>
      </c>
      <c r="K1368" s="7">
        <v>6.5540960581987677E-5</v>
      </c>
      <c r="L1368" s="7"/>
      <c r="M1368" s="8">
        <v>6.7778888222621028E-2</v>
      </c>
      <c r="N1368" s="9">
        <f t="shared" si="169"/>
        <v>31717.075173102767</v>
      </c>
      <c r="O1368" s="9">
        <f t="shared" si="170"/>
        <v>16816.118803574798</v>
      </c>
      <c r="P1368" s="9">
        <f t="shared" si="171"/>
        <v>226.10153232076695</v>
      </c>
      <c r="Q1368" s="9">
        <f t="shared" si="172"/>
        <v>9414.2785266007759</v>
      </c>
      <c r="R1368" s="9">
        <f t="shared" si="173"/>
        <v>124.90708496850402</v>
      </c>
      <c r="S1368" s="9">
        <f t="shared" si="174"/>
        <v>7856.8818916575428</v>
      </c>
      <c r="T1368" s="9">
        <f t="shared" si="175"/>
        <v>45.576806437213918</v>
      </c>
      <c r="U1368" s="9">
        <f t="shared" si="176"/>
        <v>66200.939818662358</v>
      </c>
    </row>
    <row r="1369" spans="1:21" ht="12.75" customHeight="1" x14ac:dyDescent="0.25">
      <c r="A1369" s="2">
        <v>2004</v>
      </c>
      <c r="B1369" s="2">
        <v>2</v>
      </c>
      <c r="C1369" s="2">
        <v>26</v>
      </c>
      <c r="D1369" s="2">
        <v>23</v>
      </c>
      <c r="E1369" s="7">
        <v>2.7656573062338267E-2</v>
      </c>
      <c r="F1369" s="7">
        <v>8.9650199003798083E-3</v>
      </c>
      <c r="G1369" s="7">
        <v>5.90561432488686E-4</v>
      </c>
      <c r="H1369" s="7">
        <v>9.7047222255104391E-3</v>
      </c>
      <c r="I1369" s="7">
        <v>1.2348808908045994E-4</v>
      </c>
      <c r="J1369" s="7">
        <v>1.393733206445465E-2</v>
      </c>
      <c r="K1369" s="7">
        <v>6.5540960581987677E-5</v>
      </c>
      <c r="L1369" s="7"/>
      <c r="M1369" s="8">
        <v>6.1043237734834298E-2</v>
      </c>
      <c r="N1369" s="9">
        <f t="shared" si="169"/>
        <v>27996.407682257541</v>
      </c>
      <c r="O1369" s="9">
        <f t="shared" si="170"/>
        <v>14805.125966272906</v>
      </c>
      <c r="P1369" s="9">
        <f t="shared" si="171"/>
        <v>226.10153232076695</v>
      </c>
      <c r="Q1369" s="9">
        <f t="shared" si="172"/>
        <v>7830.4991272257803</v>
      </c>
      <c r="R1369" s="9">
        <f t="shared" si="173"/>
        <v>124.90708496850402</v>
      </c>
      <c r="S1369" s="9">
        <f t="shared" si="174"/>
        <v>7925.3667158436792</v>
      </c>
      <c r="T1369" s="9">
        <f t="shared" si="175"/>
        <v>45.576806437213918</v>
      </c>
      <c r="U1369" s="9">
        <f t="shared" si="176"/>
        <v>58953.984915326393</v>
      </c>
    </row>
    <row r="1370" spans="1:21" ht="12.75" customHeight="1" x14ac:dyDescent="0.25">
      <c r="A1370" s="2">
        <v>2004</v>
      </c>
      <c r="B1370" s="2">
        <v>2</v>
      </c>
      <c r="C1370" s="2">
        <v>26</v>
      </c>
      <c r="D1370" s="2">
        <v>24</v>
      </c>
      <c r="E1370" s="7">
        <v>2.2205834700716857E-2</v>
      </c>
      <c r="F1370" s="7">
        <v>8.0341079617594884E-3</v>
      </c>
      <c r="G1370" s="7">
        <v>5.90561432488686E-4</v>
      </c>
      <c r="H1370" s="7">
        <v>8.3625348220164233E-3</v>
      </c>
      <c r="I1370" s="7">
        <v>1.2348808908045994E-4</v>
      </c>
      <c r="J1370" s="7">
        <v>1.3794493104812618E-2</v>
      </c>
      <c r="K1370" s="7">
        <v>6.5540960581987677E-5</v>
      </c>
      <c r="L1370" s="7"/>
      <c r="M1370" s="8">
        <v>5.3176561071456525E-2</v>
      </c>
      <c r="N1370" s="9">
        <f t="shared" si="169"/>
        <v>22478.692490382222</v>
      </c>
      <c r="O1370" s="9">
        <f t="shared" si="170"/>
        <v>13267.787659394497</v>
      </c>
      <c r="P1370" s="9">
        <f t="shared" si="171"/>
        <v>226.10153232076695</v>
      </c>
      <c r="Q1370" s="9">
        <f t="shared" si="172"/>
        <v>6747.5214749642773</v>
      </c>
      <c r="R1370" s="9">
        <f t="shared" si="173"/>
        <v>124.90708496850402</v>
      </c>
      <c r="S1370" s="9">
        <f t="shared" si="174"/>
        <v>7844.1423372296513</v>
      </c>
      <c r="T1370" s="9">
        <f t="shared" si="175"/>
        <v>45.576806437213918</v>
      </c>
      <c r="U1370" s="9">
        <f t="shared" si="176"/>
        <v>50734.72938569713</v>
      </c>
    </row>
    <row r="1371" spans="1:21" ht="12.75" customHeight="1" x14ac:dyDescent="0.25">
      <c r="A1371" s="2">
        <v>2004</v>
      </c>
      <c r="B1371" s="2">
        <v>2</v>
      </c>
      <c r="C1371" s="2">
        <v>27</v>
      </c>
      <c r="D1371" s="2">
        <v>1</v>
      </c>
      <c r="E1371" s="7">
        <v>1.9016068073755908E-2</v>
      </c>
      <c r="F1371" s="7">
        <v>7.7836155107814976E-3</v>
      </c>
      <c r="G1371" s="7">
        <v>5.90561432488686E-4</v>
      </c>
      <c r="H1371" s="7">
        <v>8.3373249230654176E-3</v>
      </c>
      <c r="I1371" s="7">
        <v>1.2348808908045994E-4</v>
      </c>
      <c r="J1371" s="7">
        <v>1.3658857619262084E-2</v>
      </c>
      <c r="K1371" s="7">
        <v>6.5540960581987677E-5</v>
      </c>
      <c r="L1371" s="7"/>
      <c r="M1371" s="8">
        <v>4.9575456609016043E-2</v>
      </c>
      <c r="N1371" s="9">
        <f t="shared" si="169"/>
        <v>19249.731089475092</v>
      </c>
      <c r="O1371" s="9">
        <f t="shared" si="170"/>
        <v>12854.116264178467</v>
      </c>
      <c r="P1371" s="9">
        <f t="shared" si="171"/>
        <v>226.10153232076695</v>
      </c>
      <c r="Q1371" s="9">
        <f t="shared" si="172"/>
        <v>6727.1802341594266</v>
      </c>
      <c r="R1371" s="9">
        <f t="shared" si="173"/>
        <v>124.90708496850402</v>
      </c>
      <c r="S1371" s="9">
        <f t="shared" si="174"/>
        <v>7767.0141639395106</v>
      </c>
      <c r="T1371" s="9">
        <f t="shared" si="175"/>
        <v>45.576806437213918</v>
      </c>
      <c r="U1371" s="9">
        <f t="shared" si="176"/>
        <v>46994.627175478985</v>
      </c>
    </row>
    <row r="1372" spans="1:21" ht="12.75" customHeight="1" x14ac:dyDescent="0.25">
      <c r="A1372" s="2">
        <v>2004</v>
      </c>
      <c r="B1372" s="2">
        <v>2</v>
      </c>
      <c r="C1372" s="2">
        <v>27</v>
      </c>
      <c r="D1372" s="2">
        <v>2</v>
      </c>
      <c r="E1372" s="7">
        <v>1.6960819225617665E-2</v>
      </c>
      <c r="F1372" s="7">
        <v>7.6389768925341356E-3</v>
      </c>
      <c r="G1372" s="7">
        <v>5.90561432488686E-4</v>
      </c>
      <c r="H1372" s="7">
        <v>8.3415436823420612E-3</v>
      </c>
      <c r="I1372" s="7">
        <v>1.2348808908045994E-4</v>
      </c>
      <c r="J1372" s="7">
        <v>1.3404591543248467E-2</v>
      </c>
      <c r="K1372" s="7">
        <v>6.5540960581987677E-5</v>
      </c>
      <c r="L1372" s="7"/>
      <c r="M1372" s="8">
        <v>4.7125521825893468E-2</v>
      </c>
      <c r="N1372" s="9">
        <f t="shared" si="169"/>
        <v>17169.228038309877</v>
      </c>
      <c r="O1372" s="9">
        <f t="shared" si="170"/>
        <v>12615.255337316594</v>
      </c>
      <c r="P1372" s="9">
        <f t="shared" si="171"/>
        <v>226.10153232076695</v>
      </c>
      <c r="Q1372" s="9">
        <f t="shared" si="172"/>
        <v>6730.5842461513294</v>
      </c>
      <c r="R1372" s="9">
        <f t="shared" si="173"/>
        <v>124.90708496850402</v>
      </c>
      <c r="S1372" s="9">
        <f t="shared" si="174"/>
        <v>7622.4275324029131</v>
      </c>
      <c r="T1372" s="9">
        <f t="shared" si="175"/>
        <v>45.576806437213918</v>
      </c>
      <c r="U1372" s="9">
        <f t="shared" si="176"/>
        <v>44534.080577907203</v>
      </c>
    </row>
    <row r="1373" spans="1:21" ht="12.75" customHeight="1" x14ac:dyDescent="0.25">
      <c r="A1373" s="2">
        <v>2004</v>
      </c>
      <c r="B1373" s="2">
        <v>2</v>
      </c>
      <c r="C1373" s="2">
        <v>27</v>
      </c>
      <c r="D1373" s="2">
        <v>3</v>
      </c>
      <c r="E1373" s="7">
        <v>1.6681916432135197E-2</v>
      </c>
      <c r="F1373" s="7">
        <v>7.2579352289325284E-3</v>
      </c>
      <c r="G1373" s="7">
        <v>5.90561432488686E-4</v>
      </c>
      <c r="H1373" s="7">
        <v>7.9792341789424147E-3</v>
      </c>
      <c r="I1373" s="7">
        <v>1.2348808908045994E-4</v>
      </c>
      <c r="J1373" s="7">
        <v>1.3211661300741633E-2</v>
      </c>
      <c r="K1373" s="7">
        <v>6.5540960581987677E-5</v>
      </c>
      <c r="L1373" s="7"/>
      <c r="M1373" s="8">
        <v>4.5910337622902912E-2</v>
      </c>
      <c r="N1373" s="9">
        <f t="shared" si="169"/>
        <v>16886.898181589895</v>
      </c>
      <c r="O1373" s="9">
        <f t="shared" si="170"/>
        <v>11985.990718753843</v>
      </c>
      <c r="P1373" s="9">
        <f t="shared" si="171"/>
        <v>226.10153232076695</v>
      </c>
      <c r="Q1373" s="9">
        <f t="shared" si="172"/>
        <v>6438.2457140191218</v>
      </c>
      <c r="R1373" s="9">
        <f t="shared" si="173"/>
        <v>124.90708496850402</v>
      </c>
      <c r="S1373" s="9">
        <f t="shared" si="174"/>
        <v>7512.7190949937958</v>
      </c>
      <c r="T1373" s="9">
        <f t="shared" si="175"/>
        <v>45.576806437213918</v>
      </c>
      <c r="U1373" s="9">
        <f t="shared" si="176"/>
        <v>43220.439133083142</v>
      </c>
    </row>
    <row r="1374" spans="1:21" ht="12.75" customHeight="1" x14ac:dyDescent="0.25">
      <c r="A1374" s="2">
        <v>2004</v>
      </c>
      <c r="B1374" s="2">
        <v>2</v>
      </c>
      <c r="C1374" s="2">
        <v>27</v>
      </c>
      <c r="D1374" s="2">
        <v>4</v>
      </c>
      <c r="E1374" s="7">
        <v>1.7020317696984647E-2</v>
      </c>
      <c r="F1374" s="7">
        <v>7.2861744066841944E-3</v>
      </c>
      <c r="G1374" s="7">
        <v>5.90561432488686E-4</v>
      </c>
      <c r="H1374" s="7">
        <v>7.8543205860898153E-3</v>
      </c>
      <c r="I1374" s="7">
        <v>1.2348808908045994E-4</v>
      </c>
      <c r="J1374" s="7">
        <v>1.3376388538022588E-2</v>
      </c>
      <c r="K1374" s="7">
        <v>6.5540960581987677E-5</v>
      </c>
      <c r="L1374" s="7"/>
      <c r="M1374" s="8">
        <v>4.631679170993238E-2</v>
      </c>
      <c r="N1374" s="9">
        <f t="shared" si="169"/>
        <v>17229.457606778338</v>
      </c>
      <c r="O1374" s="9">
        <f t="shared" si="170"/>
        <v>12032.625816996031</v>
      </c>
      <c r="P1374" s="9">
        <f t="shared" si="171"/>
        <v>226.10153232076695</v>
      </c>
      <c r="Q1374" s="9">
        <f t="shared" si="172"/>
        <v>6337.4560410040885</v>
      </c>
      <c r="R1374" s="9">
        <f t="shared" si="173"/>
        <v>124.90708496850402</v>
      </c>
      <c r="S1374" s="9">
        <f t="shared" si="174"/>
        <v>7606.3900900954286</v>
      </c>
      <c r="T1374" s="9">
        <f t="shared" si="175"/>
        <v>45.576806437213918</v>
      </c>
      <c r="U1374" s="9">
        <f t="shared" si="176"/>
        <v>43602.514978600368</v>
      </c>
    </row>
    <row r="1375" spans="1:21" ht="12.75" customHeight="1" x14ac:dyDescent="0.25">
      <c r="A1375" s="2">
        <v>2004</v>
      </c>
      <c r="B1375" s="2">
        <v>2</v>
      </c>
      <c r="C1375" s="2">
        <v>27</v>
      </c>
      <c r="D1375" s="2">
        <v>5</v>
      </c>
      <c r="E1375" s="7">
        <v>1.6827401412757861E-2</v>
      </c>
      <c r="F1375" s="7">
        <v>7.3912005373031348E-3</v>
      </c>
      <c r="G1375" s="7">
        <v>5.90561432488686E-4</v>
      </c>
      <c r="H1375" s="7">
        <v>8.2382185748103628E-3</v>
      </c>
      <c r="I1375" s="7">
        <v>1.2348808908045994E-4</v>
      </c>
      <c r="J1375" s="7">
        <v>1.3341577480079879E-2</v>
      </c>
      <c r="K1375" s="7">
        <v>6.5540960581987677E-5</v>
      </c>
      <c r="L1375" s="7"/>
      <c r="M1375" s="8">
        <v>4.6577988487102373E-2</v>
      </c>
      <c r="N1375" s="9">
        <f t="shared" si="169"/>
        <v>17034.170832470274</v>
      </c>
      <c r="O1375" s="9">
        <f t="shared" si="170"/>
        <v>12206.069391114341</v>
      </c>
      <c r="P1375" s="9">
        <f t="shared" si="171"/>
        <v>226.10153232076695</v>
      </c>
      <c r="Q1375" s="9">
        <f t="shared" si="172"/>
        <v>6647.2137853028298</v>
      </c>
      <c r="R1375" s="9">
        <f t="shared" si="173"/>
        <v>124.90708496850402</v>
      </c>
      <c r="S1375" s="9">
        <f t="shared" si="174"/>
        <v>7586.5950246778466</v>
      </c>
      <c r="T1375" s="9">
        <f t="shared" si="175"/>
        <v>45.576806437213918</v>
      </c>
      <c r="U1375" s="9">
        <f t="shared" si="176"/>
        <v>43870.634457291781</v>
      </c>
    </row>
    <row r="1376" spans="1:21" ht="12.75" customHeight="1" x14ac:dyDescent="0.25">
      <c r="A1376" s="2">
        <v>2004</v>
      </c>
      <c r="B1376" s="2">
        <v>2</v>
      </c>
      <c r="C1376" s="2">
        <v>27</v>
      </c>
      <c r="D1376" s="2">
        <v>6</v>
      </c>
      <c r="E1376" s="7">
        <v>1.8372512432997607E-2</v>
      </c>
      <c r="F1376" s="7">
        <v>7.8028125063525858E-3</v>
      </c>
      <c r="G1376" s="7">
        <v>5.8115109097122992E-4</v>
      </c>
      <c r="H1376" s="7">
        <v>8.2113121433005122E-3</v>
      </c>
      <c r="I1376" s="7">
        <v>1.2348808908045994E-4</v>
      </c>
      <c r="J1376" s="7">
        <v>1.3502004544646558E-2</v>
      </c>
      <c r="K1376" s="7">
        <v>6.4496593665137842E-5</v>
      </c>
      <c r="L1376" s="7"/>
      <c r="M1376" s="8">
        <v>4.8657777401014089E-2</v>
      </c>
      <c r="N1376" s="9">
        <f t="shared" si="169"/>
        <v>18598.267654570311</v>
      </c>
      <c r="O1376" s="9">
        <f t="shared" si="170"/>
        <v>12885.818808150723</v>
      </c>
      <c r="P1376" s="9">
        <f t="shared" si="171"/>
        <v>222.49870199743845</v>
      </c>
      <c r="Q1376" s="9">
        <f t="shared" si="172"/>
        <v>6625.5036545480516</v>
      </c>
      <c r="R1376" s="9">
        <f t="shared" si="173"/>
        <v>124.90708496850402</v>
      </c>
      <c r="S1376" s="9">
        <f t="shared" si="174"/>
        <v>7677.8207565436978</v>
      </c>
      <c r="T1376" s="9">
        <f t="shared" si="175"/>
        <v>44.850559699356729</v>
      </c>
      <c r="U1376" s="9">
        <f t="shared" si="176"/>
        <v>46179.667220478077</v>
      </c>
    </row>
    <row r="1377" spans="1:21" ht="12.75" customHeight="1" x14ac:dyDescent="0.25">
      <c r="A1377" s="2">
        <v>2004</v>
      </c>
      <c r="B1377" s="2">
        <v>2</v>
      </c>
      <c r="C1377" s="2">
        <v>27</v>
      </c>
      <c r="D1377" s="2">
        <v>7</v>
      </c>
      <c r="E1377" s="7">
        <v>2.3044239161258088E-2</v>
      </c>
      <c r="F1377" s="7">
        <v>9.0830631391902068E-3</v>
      </c>
      <c r="G1377" s="7">
        <v>0</v>
      </c>
      <c r="H1377" s="7">
        <v>9.0547389881052674E-3</v>
      </c>
      <c r="I1377" s="7">
        <v>1.2348808908045994E-4</v>
      </c>
      <c r="J1377" s="7">
        <v>1.3627922512961034E-2</v>
      </c>
      <c r="K1377" s="7">
        <v>0</v>
      </c>
      <c r="L1377" s="7"/>
      <c r="M1377" s="8">
        <v>5.4933451890595057E-2</v>
      </c>
      <c r="N1377" s="9">
        <f t="shared" si="169"/>
        <v>23327.398981494789</v>
      </c>
      <c r="O1377" s="9">
        <f t="shared" si="170"/>
        <v>15000.066416988553</v>
      </c>
      <c r="P1377" s="9">
        <f t="shared" si="171"/>
        <v>0</v>
      </c>
      <c r="Q1377" s="9">
        <f t="shared" si="172"/>
        <v>7306.0438100160309</v>
      </c>
      <c r="R1377" s="9">
        <f t="shared" si="173"/>
        <v>124.90708496850402</v>
      </c>
      <c r="S1377" s="9">
        <f t="shared" si="174"/>
        <v>7749.4231314021772</v>
      </c>
      <c r="T1377" s="9">
        <f t="shared" si="175"/>
        <v>0</v>
      </c>
      <c r="U1377" s="9">
        <f t="shared" si="176"/>
        <v>53507.83942487005</v>
      </c>
    </row>
    <row r="1378" spans="1:21" ht="12.75" customHeight="1" x14ac:dyDescent="0.25">
      <c r="A1378" s="2">
        <v>2004</v>
      </c>
      <c r="B1378" s="2">
        <v>2</v>
      </c>
      <c r="C1378" s="2">
        <v>27</v>
      </c>
      <c r="D1378" s="2">
        <v>8</v>
      </c>
      <c r="E1378" s="7">
        <v>2.6643301281840316E-2</v>
      </c>
      <c r="F1378" s="7">
        <v>1.0851851211202308E-2</v>
      </c>
      <c r="G1378" s="7">
        <v>0</v>
      </c>
      <c r="H1378" s="7">
        <v>9.5066316379873901E-3</v>
      </c>
      <c r="I1378" s="7">
        <v>1.2348808908045994E-4</v>
      </c>
      <c r="J1378" s="7">
        <v>1.4677483369987475E-2</v>
      </c>
      <c r="K1378" s="7">
        <v>0</v>
      </c>
      <c r="L1378" s="7"/>
      <c r="M1378" s="8">
        <v>6.1802755590097951E-2</v>
      </c>
      <c r="N1378" s="9">
        <f t="shared" si="169"/>
        <v>26970.685160678098</v>
      </c>
      <c r="O1378" s="9">
        <f t="shared" si="170"/>
        <v>17921.100670651587</v>
      </c>
      <c r="P1378" s="9">
        <f t="shared" si="171"/>
        <v>0</v>
      </c>
      <c r="Q1378" s="9">
        <f t="shared" si="172"/>
        <v>7670.6647562189073</v>
      </c>
      <c r="R1378" s="9">
        <f t="shared" si="173"/>
        <v>124.90708496850402</v>
      </c>
      <c r="S1378" s="9">
        <f t="shared" si="174"/>
        <v>8346.2485958498601</v>
      </c>
      <c r="T1378" s="9">
        <f t="shared" si="175"/>
        <v>0</v>
      </c>
      <c r="U1378" s="9">
        <f t="shared" si="176"/>
        <v>61033.606268366959</v>
      </c>
    </row>
    <row r="1379" spans="1:21" ht="12.75" customHeight="1" x14ac:dyDescent="0.25">
      <c r="A1379" s="2">
        <v>2004</v>
      </c>
      <c r="B1379" s="2">
        <v>2</v>
      </c>
      <c r="C1379" s="2">
        <v>27</v>
      </c>
      <c r="D1379" s="2">
        <v>9</v>
      </c>
      <c r="E1379" s="7">
        <v>2.6112397117236685E-2</v>
      </c>
      <c r="F1379" s="7">
        <v>1.2047740193589899E-2</v>
      </c>
      <c r="G1379" s="7">
        <v>0</v>
      </c>
      <c r="H1379" s="7">
        <v>9.7611759450369328E-3</v>
      </c>
      <c r="I1379" s="7">
        <v>1.2348808908045994E-4</v>
      </c>
      <c r="J1379" s="7">
        <v>1.5382392633053295E-2</v>
      </c>
      <c r="K1379" s="7">
        <v>0</v>
      </c>
      <c r="L1379" s="7"/>
      <c r="M1379" s="8">
        <v>6.3427193977997273E-2</v>
      </c>
      <c r="N1379" s="9">
        <f t="shared" si="169"/>
        <v>26433.257425182841</v>
      </c>
      <c r="O1379" s="9">
        <f t="shared" si="170"/>
        <v>19896.030701222528</v>
      </c>
      <c r="P1379" s="9">
        <f t="shared" si="171"/>
        <v>0</v>
      </c>
      <c r="Q1379" s="9">
        <f t="shared" si="172"/>
        <v>7876.0502302051973</v>
      </c>
      <c r="R1379" s="9">
        <f t="shared" si="173"/>
        <v>124.90708496850402</v>
      </c>
      <c r="S1379" s="9">
        <f t="shared" si="174"/>
        <v>8747.09033409328</v>
      </c>
      <c r="T1379" s="9">
        <f t="shared" si="175"/>
        <v>0</v>
      </c>
      <c r="U1379" s="9">
        <f t="shared" si="176"/>
        <v>63077.335775672349</v>
      </c>
    </row>
    <row r="1380" spans="1:21" ht="12.75" customHeight="1" x14ac:dyDescent="0.25">
      <c r="A1380" s="2">
        <v>2004</v>
      </c>
      <c r="B1380" s="2">
        <v>2</v>
      </c>
      <c r="C1380" s="2">
        <v>27</v>
      </c>
      <c r="D1380" s="2">
        <v>10</v>
      </c>
      <c r="E1380" s="7">
        <v>2.4548395794780908E-2</v>
      </c>
      <c r="F1380" s="7">
        <v>1.2490796412843551E-2</v>
      </c>
      <c r="G1380" s="7">
        <v>0</v>
      </c>
      <c r="H1380" s="7">
        <v>9.9757700854370066E-3</v>
      </c>
      <c r="I1380" s="7">
        <v>1.2348808908045994E-4</v>
      </c>
      <c r="J1380" s="7">
        <v>1.5481407889160437E-2</v>
      </c>
      <c r="K1380" s="7">
        <v>0</v>
      </c>
      <c r="L1380" s="7"/>
      <c r="M1380" s="8">
        <v>6.261985827130237E-2</v>
      </c>
      <c r="N1380" s="9">
        <f t="shared" si="169"/>
        <v>24850.038183219396</v>
      </c>
      <c r="O1380" s="9">
        <f t="shared" si="170"/>
        <v>20627.708177578497</v>
      </c>
      <c r="P1380" s="9">
        <f t="shared" si="171"/>
        <v>0</v>
      </c>
      <c r="Q1380" s="9">
        <f t="shared" si="172"/>
        <v>8049.2009077890843</v>
      </c>
      <c r="R1380" s="9">
        <f t="shared" si="173"/>
        <v>124.90708496850402</v>
      </c>
      <c r="S1380" s="9">
        <f t="shared" si="174"/>
        <v>8803.3946692044192</v>
      </c>
      <c r="T1380" s="9">
        <f t="shared" si="175"/>
        <v>0</v>
      </c>
      <c r="U1380" s="9">
        <f t="shared" si="176"/>
        <v>62455.249022759897</v>
      </c>
    </row>
    <row r="1381" spans="1:21" ht="12.75" customHeight="1" x14ac:dyDescent="0.25">
      <c r="A1381" s="2">
        <v>2004</v>
      </c>
      <c r="B1381" s="2">
        <v>2</v>
      </c>
      <c r="C1381" s="2">
        <v>27</v>
      </c>
      <c r="D1381" s="2">
        <v>11</v>
      </c>
      <c r="E1381" s="7">
        <v>2.3843945379007005E-2</v>
      </c>
      <c r="F1381" s="7">
        <v>1.2707794439662889E-2</v>
      </c>
      <c r="G1381" s="7">
        <v>0</v>
      </c>
      <c r="H1381" s="7">
        <v>1.0110061819364104E-2</v>
      </c>
      <c r="I1381" s="7">
        <v>1.2348808908045994E-4</v>
      </c>
      <c r="J1381" s="7">
        <v>1.550353099067495E-2</v>
      </c>
      <c r="K1381" s="7">
        <v>0</v>
      </c>
      <c r="L1381" s="7"/>
      <c r="M1381" s="8">
        <v>6.228882071778942E-2</v>
      </c>
      <c r="N1381" s="9">
        <f t="shared" si="169"/>
        <v>24136.931718890348</v>
      </c>
      <c r="O1381" s="9">
        <f t="shared" si="170"/>
        <v>20986.065789406763</v>
      </c>
      <c r="P1381" s="9">
        <f t="shared" si="171"/>
        <v>0</v>
      </c>
      <c r="Q1381" s="9">
        <f t="shared" si="172"/>
        <v>8157.5575697186287</v>
      </c>
      <c r="R1381" s="9">
        <f t="shared" si="173"/>
        <v>124.90708496850402</v>
      </c>
      <c r="S1381" s="9">
        <f t="shared" si="174"/>
        <v>8815.9748166518293</v>
      </c>
      <c r="T1381" s="9">
        <f t="shared" si="175"/>
        <v>0</v>
      </c>
      <c r="U1381" s="9">
        <f t="shared" si="176"/>
        <v>62221.43697963607</v>
      </c>
    </row>
    <row r="1382" spans="1:21" ht="12.75" customHeight="1" x14ac:dyDescent="0.25">
      <c r="A1382" s="2">
        <v>2004</v>
      </c>
      <c r="B1382" s="2">
        <v>2</v>
      </c>
      <c r="C1382" s="2">
        <v>27</v>
      </c>
      <c r="D1382" s="2">
        <v>12</v>
      </c>
      <c r="E1382" s="7">
        <v>2.3602136688651364E-2</v>
      </c>
      <c r="F1382" s="7">
        <v>1.2333123949032663E-2</v>
      </c>
      <c r="G1382" s="7">
        <v>0</v>
      </c>
      <c r="H1382" s="7">
        <v>9.1566017244325594E-3</v>
      </c>
      <c r="I1382" s="7">
        <v>1.2348808908045994E-4</v>
      </c>
      <c r="J1382" s="7">
        <v>1.5253487480366767E-2</v>
      </c>
      <c r="K1382" s="7">
        <v>0</v>
      </c>
      <c r="L1382" s="7"/>
      <c r="M1382" s="8">
        <v>6.046883793156381E-2</v>
      </c>
      <c r="N1382" s="9">
        <f t="shared" si="169"/>
        <v>23892.151765095994</v>
      </c>
      <c r="O1382" s="9">
        <f t="shared" si="170"/>
        <v>20367.322733477708</v>
      </c>
      <c r="P1382" s="9">
        <f t="shared" si="171"/>
        <v>0</v>
      </c>
      <c r="Q1382" s="9">
        <f t="shared" si="172"/>
        <v>7388.2343198907984</v>
      </c>
      <c r="R1382" s="9">
        <f t="shared" si="173"/>
        <v>124.90708496850402</v>
      </c>
      <c r="S1382" s="9">
        <f t="shared" si="174"/>
        <v>8673.7893176664656</v>
      </c>
      <c r="T1382" s="9">
        <f t="shared" si="175"/>
        <v>0</v>
      </c>
      <c r="U1382" s="9">
        <f t="shared" si="176"/>
        <v>60446.405221099471</v>
      </c>
    </row>
    <row r="1383" spans="1:21" ht="12.75" customHeight="1" x14ac:dyDescent="0.25">
      <c r="A1383" s="2">
        <v>2004</v>
      </c>
      <c r="B1383" s="2">
        <v>2</v>
      </c>
      <c r="C1383" s="2">
        <v>27</v>
      </c>
      <c r="D1383" s="2">
        <v>13</v>
      </c>
      <c r="E1383" s="7">
        <v>2.3243734928378976E-2</v>
      </c>
      <c r="F1383" s="7">
        <v>1.219016686966078E-2</v>
      </c>
      <c r="G1383" s="7">
        <v>0</v>
      </c>
      <c r="H1383" s="7">
        <v>9.5543257933591429E-3</v>
      </c>
      <c r="I1383" s="7">
        <v>1.2348808908045994E-4</v>
      </c>
      <c r="J1383" s="7">
        <v>1.4614040754184803E-2</v>
      </c>
      <c r="K1383" s="7">
        <v>0</v>
      </c>
      <c r="L1383" s="7"/>
      <c r="M1383" s="8">
        <v>5.9725756434664171E-2</v>
      </c>
      <c r="N1383" s="9">
        <f t="shared" si="169"/>
        <v>23529.346085158435</v>
      </c>
      <c r="O1383" s="9">
        <f t="shared" si="170"/>
        <v>20131.238754703547</v>
      </c>
      <c r="P1383" s="9">
        <f t="shared" si="171"/>
        <v>0</v>
      </c>
      <c r="Q1383" s="9">
        <f t="shared" si="172"/>
        <v>7709.147984623999</v>
      </c>
      <c r="R1383" s="9">
        <f t="shared" si="173"/>
        <v>124.90708496850402</v>
      </c>
      <c r="S1383" s="9">
        <f t="shared" si="174"/>
        <v>8310.1723946570291</v>
      </c>
      <c r="T1383" s="9">
        <f t="shared" si="175"/>
        <v>0</v>
      </c>
      <c r="U1383" s="9">
        <f t="shared" si="176"/>
        <v>59804.81230411151</v>
      </c>
    </row>
    <row r="1384" spans="1:21" ht="12.75" customHeight="1" x14ac:dyDescent="0.25">
      <c r="A1384" s="2">
        <v>2004</v>
      </c>
      <c r="B1384" s="2">
        <v>2</v>
      </c>
      <c r="C1384" s="2">
        <v>27</v>
      </c>
      <c r="D1384" s="2">
        <v>14</v>
      </c>
      <c r="E1384" s="7">
        <v>2.2509627816983901E-2</v>
      </c>
      <c r="F1384" s="7">
        <v>1.2264917041013896E-2</v>
      </c>
      <c r="G1384" s="7">
        <v>0</v>
      </c>
      <c r="H1384" s="7">
        <v>9.9461736039954951E-3</v>
      </c>
      <c r="I1384" s="7">
        <v>1.2348808908045994E-4</v>
      </c>
      <c r="J1384" s="7">
        <v>1.4430394334696294E-2</v>
      </c>
      <c r="K1384" s="7">
        <v>0</v>
      </c>
      <c r="L1384" s="7"/>
      <c r="M1384" s="8">
        <v>5.9274600885770051E-2</v>
      </c>
      <c r="N1384" s="9">
        <f t="shared" si="169"/>
        <v>22786.218513758475</v>
      </c>
      <c r="O1384" s="9">
        <f t="shared" si="170"/>
        <v>20254.683623223747</v>
      </c>
      <c r="P1384" s="9">
        <f t="shared" si="171"/>
        <v>0</v>
      </c>
      <c r="Q1384" s="9">
        <f t="shared" si="172"/>
        <v>8025.3202426127546</v>
      </c>
      <c r="R1384" s="9">
        <f t="shared" si="173"/>
        <v>124.90708496850402</v>
      </c>
      <c r="S1384" s="9">
        <f t="shared" si="174"/>
        <v>8205.7431384861102</v>
      </c>
      <c r="T1384" s="9">
        <f t="shared" si="175"/>
        <v>0</v>
      </c>
      <c r="U1384" s="9">
        <f t="shared" si="176"/>
        <v>59396.872603049589</v>
      </c>
    </row>
    <row r="1385" spans="1:21" ht="12.75" customHeight="1" x14ac:dyDescent="0.25">
      <c r="A1385" s="2">
        <v>2004</v>
      </c>
      <c r="B1385" s="2">
        <v>2</v>
      </c>
      <c r="C1385" s="2">
        <v>27</v>
      </c>
      <c r="D1385" s="2">
        <v>15</v>
      </c>
      <c r="E1385" s="7">
        <v>2.1317146284154802E-2</v>
      </c>
      <c r="F1385" s="7">
        <v>1.1908996933788113E-2</v>
      </c>
      <c r="G1385" s="7">
        <v>0</v>
      </c>
      <c r="H1385" s="7">
        <v>9.7830013934190087E-3</v>
      </c>
      <c r="I1385" s="7">
        <v>1.2348808908045994E-4</v>
      </c>
      <c r="J1385" s="7">
        <v>1.437784918468801E-2</v>
      </c>
      <c r="K1385" s="7">
        <v>0</v>
      </c>
      <c r="L1385" s="7"/>
      <c r="M1385" s="8">
        <v>5.7510481885130388E-2</v>
      </c>
      <c r="N1385" s="9">
        <f t="shared" si="169"/>
        <v>21579.084170996768</v>
      </c>
      <c r="O1385" s="9">
        <f t="shared" si="170"/>
        <v>19666.90556138321</v>
      </c>
      <c r="P1385" s="9">
        <f t="shared" si="171"/>
        <v>0</v>
      </c>
      <c r="Q1385" s="9">
        <f t="shared" si="172"/>
        <v>7893.6606419754489</v>
      </c>
      <c r="R1385" s="9">
        <f t="shared" si="173"/>
        <v>124.90708496850402</v>
      </c>
      <c r="S1385" s="9">
        <f t="shared" si="174"/>
        <v>8175.8637052467502</v>
      </c>
      <c r="T1385" s="9">
        <f t="shared" si="175"/>
        <v>0</v>
      </c>
      <c r="U1385" s="9">
        <f t="shared" si="176"/>
        <v>57440.421164570682</v>
      </c>
    </row>
    <row r="1386" spans="1:21" ht="12.75" customHeight="1" x14ac:dyDescent="0.25">
      <c r="A1386" s="2">
        <v>2004</v>
      </c>
      <c r="B1386" s="2">
        <v>2</v>
      </c>
      <c r="C1386" s="2">
        <v>27</v>
      </c>
      <c r="D1386" s="2">
        <v>16</v>
      </c>
      <c r="E1386" s="7">
        <v>2.4210600178719368E-2</v>
      </c>
      <c r="F1386" s="7">
        <v>1.1264754917956758E-2</v>
      </c>
      <c r="G1386" s="7">
        <v>0</v>
      </c>
      <c r="H1386" s="7">
        <v>9.4225153741466852E-3</v>
      </c>
      <c r="I1386" s="7">
        <v>1.2348808908045994E-4</v>
      </c>
      <c r="J1386" s="7">
        <v>1.3915223326567123E-2</v>
      </c>
      <c r="K1386" s="7">
        <v>0</v>
      </c>
      <c r="L1386" s="7"/>
      <c r="M1386" s="8">
        <v>5.8936581886470399E-2</v>
      </c>
      <c r="N1386" s="9">
        <f t="shared" si="169"/>
        <v>24508.091848826414</v>
      </c>
      <c r="O1386" s="9">
        <f t="shared" si="170"/>
        <v>18602.983305422051</v>
      </c>
      <c r="P1386" s="9">
        <f t="shared" si="171"/>
        <v>0</v>
      </c>
      <c r="Q1386" s="9">
        <f t="shared" si="172"/>
        <v>7602.7934338580571</v>
      </c>
      <c r="R1386" s="9">
        <f t="shared" si="173"/>
        <v>124.90708496850402</v>
      </c>
      <c r="S1386" s="9">
        <f t="shared" si="174"/>
        <v>7912.794736172621</v>
      </c>
      <c r="T1386" s="9">
        <f t="shared" si="175"/>
        <v>0</v>
      </c>
      <c r="U1386" s="9">
        <f t="shared" si="176"/>
        <v>58751.570409247644</v>
      </c>
    </row>
    <row r="1387" spans="1:21" ht="12.75" customHeight="1" x14ac:dyDescent="0.25">
      <c r="A1387" s="2">
        <v>2004</v>
      </c>
      <c r="B1387" s="2">
        <v>2</v>
      </c>
      <c r="C1387" s="2">
        <v>27</v>
      </c>
      <c r="D1387" s="2">
        <v>17</v>
      </c>
      <c r="E1387" s="7">
        <v>2.7124211216053348E-2</v>
      </c>
      <c r="F1387" s="7">
        <v>1.057910683280912E-2</v>
      </c>
      <c r="G1387" s="7">
        <v>0</v>
      </c>
      <c r="H1387" s="7">
        <v>9.2003982171021837E-3</v>
      </c>
      <c r="I1387" s="7">
        <v>1.2348808908045994E-4</v>
      </c>
      <c r="J1387" s="7">
        <v>1.409951370642637E-2</v>
      </c>
      <c r="K1387" s="7">
        <v>0</v>
      </c>
      <c r="L1387" s="7"/>
      <c r="M1387" s="8">
        <v>6.1126718061471484E-2</v>
      </c>
      <c r="N1387" s="9">
        <f t="shared" si="169"/>
        <v>27457.504353581291</v>
      </c>
      <c r="O1387" s="9">
        <f t="shared" si="170"/>
        <v>17470.681717478612</v>
      </c>
      <c r="P1387" s="9">
        <f t="shared" si="171"/>
        <v>0</v>
      </c>
      <c r="Q1387" s="9">
        <f t="shared" si="172"/>
        <v>7423.572621148257</v>
      </c>
      <c r="R1387" s="9">
        <f t="shared" si="173"/>
        <v>124.90708496850402</v>
      </c>
      <c r="S1387" s="9">
        <f t="shared" si="174"/>
        <v>8017.5901759190592</v>
      </c>
      <c r="T1387" s="9">
        <f t="shared" si="175"/>
        <v>0</v>
      </c>
      <c r="U1387" s="9">
        <f t="shared" si="176"/>
        <v>60494.255953095715</v>
      </c>
    </row>
    <row r="1388" spans="1:21" ht="12.75" customHeight="1" x14ac:dyDescent="0.25">
      <c r="A1388" s="2">
        <v>2004</v>
      </c>
      <c r="B1388" s="2">
        <v>2</v>
      </c>
      <c r="C1388" s="2">
        <v>27</v>
      </c>
      <c r="D1388" s="2">
        <v>18</v>
      </c>
      <c r="E1388" s="7">
        <v>3.2816962970533652E-2</v>
      </c>
      <c r="F1388" s="7">
        <v>1.0614014461875605E-2</v>
      </c>
      <c r="G1388" s="7">
        <v>5.320293082573676E-4</v>
      </c>
      <c r="H1388" s="7">
        <v>1.0628075517611271E-2</v>
      </c>
      <c r="I1388" s="7">
        <v>1.2348808908045994E-4</v>
      </c>
      <c r="J1388" s="7">
        <v>1.34933743744945E-2</v>
      </c>
      <c r="K1388" s="7">
        <v>5.9045020556140599E-5</v>
      </c>
      <c r="L1388" s="7"/>
      <c r="M1388" s="8">
        <v>6.8266989742408996E-2</v>
      </c>
      <c r="N1388" s="9">
        <f t="shared" si="169"/>
        <v>33220.20671706937</v>
      </c>
      <c r="O1388" s="9">
        <f t="shared" si="170"/>
        <v>17528.329313496928</v>
      </c>
      <c r="P1388" s="9">
        <f t="shared" si="171"/>
        <v>203.69200428416571</v>
      </c>
      <c r="Q1388" s="9">
        <f t="shared" si="172"/>
        <v>8575.5299462337225</v>
      </c>
      <c r="R1388" s="9">
        <f t="shared" si="173"/>
        <v>124.90708496850402</v>
      </c>
      <c r="S1388" s="9">
        <f t="shared" si="174"/>
        <v>7672.9132704510303</v>
      </c>
      <c r="T1388" s="9">
        <f t="shared" si="175"/>
        <v>41.05956716337959</v>
      </c>
      <c r="U1388" s="9">
        <f t="shared" si="176"/>
        <v>67366.637903667099</v>
      </c>
    </row>
    <row r="1389" spans="1:21" ht="12.75" customHeight="1" x14ac:dyDescent="0.25">
      <c r="A1389" s="2">
        <v>2004</v>
      </c>
      <c r="B1389" s="2">
        <v>2</v>
      </c>
      <c r="C1389" s="2">
        <v>27</v>
      </c>
      <c r="D1389" s="2">
        <v>19</v>
      </c>
      <c r="E1389" s="7">
        <v>3.502965814106513E-2</v>
      </c>
      <c r="F1389" s="7">
        <v>1.0314027448986117E-2</v>
      </c>
      <c r="G1389" s="7">
        <v>5.90561432488686E-4</v>
      </c>
      <c r="H1389" s="7">
        <v>1.0446688394940196E-2</v>
      </c>
      <c r="I1389" s="7">
        <v>1.2348808908045994E-4</v>
      </c>
      <c r="J1389" s="7">
        <v>1.3794971587896958E-2</v>
      </c>
      <c r="K1389" s="7">
        <v>6.5540960581987677E-5</v>
      </c>
      <c r="L1389" s="7"/>
      <c r="M1389" s="8">
        <v>7.0364936055039545E-2</v>
      </c>
      <c r="N1389" s="9">
        <f t="shared" si="169"/>
        <v>35460.090737809434</v>
      </c>
      <c r="O1389" s="9">
        <f t="shared" si="170"/>
        <v>17032.920986083547</v>
      </c>
      <c r="P1389" s="9">
        <f t="shared" si="171"/>
        <v>226.10153232076695</v>
      </c>
      <c r="Q1389" s="9">
        <f t="shared" si="172"/>
        <v>8429.1731858071107</v>
      </c>
      <c r="R1389" s="9">
        <f t="shared" si="173"/>
        <v>124.90708496850402</v>
      </c>
      <c r="S1389" s="9">
        <f t="shared" si="174"/>
        <v>7844.4144232998678</v>
      </c>
      <c r="T1389" s="9">
        <f t="shared" si="175"/>
        <v>45.576806437213918</v>
      </c>
      <c r="U1389" s="9">
        <f t="shared" si="176"/>
        <v>69163.184756726449</v>
      </c>
    </row>
    <row r="1390" spans="1:21" ht="12.75" customHeight="1" x14ac:dyDescent="0.25">
      <c r="A1390" s="2">
        <v>2004</v>
      </c>
      <c r="B1390" s="2">
        <v>2</v>
      </c>
      <c r="C1390" s="2">
        <v>27</v>
      </c>
      <c r="D1390" s="2">
        <v>20</v>
      </c>
      <c r="E1390" s="7">
        <v>3.394595973723568E-2</v>
      </c>
      <c r="F1390" s="7">
        <v>1.0126596276867598E-2</v>
      </c>
      <c r="G1390" s="7">
        <v>5.90561432488686E-4</v>
      </c>
      <c r="H1390" s="7">
        <v>1.0620099705438577E-2</v>
      </c>
      <c r="I1390" s="7">
        <v>1.2348808908045994E-4</v>
      </c>
      <c r="J1390" s="7">
        <v>1.3853487431323086E-2</v>
      </c>
      <c r="K1390" s="7">
        <v>6.5540960581987677E-5</v>
      </c>
      <c r="L1390" s="7"/>
      <c r="M1390" s="8">
        <v>6.9325733633016084E-2</v>
      </c>
      <c r="N1390" s="9">
        <f t="shared" si="169"/>
        <v>34363.076214360168</v>
      </c>
      <c r="O1390" s="9">
        <f t="shared" si="170"/>
        <v>16723.391041470342</v>
      </c>
      <c r="P1390" s="9">
        <f t="shared" si="171"/>
        <v>226.10153232076695</v>
      </c>
      <c r="Q1390" s="9">
        <f t="shared" si="172"/>
        <v>8569.0944616514826</v>
      </c>
      <c r="R1390" s="9">
        <f t="shared" si="173"/>
        <v>124.90708496850402</v>
      </c>
      <c r="S1390" s="9">
        <f t="shared" si="174"/>
        <v>7877.6890497272398</v>
      </c>
      <c r="T1390" s="9">
        <f t="shared" si="175"/>
        <v>45.576806437213918</v>
      </c>
      <c r="U1390" s="9">
        <f t="shared" si="176"/>
        <v>67929.836190935705</v>
      </c>
    </row>
    <row r="1391" spans="1:21" ht="12.75" customHeight="1" x14ac:dyDescent="0.25">
      <c r="A1391" s="2">
        <v>2004</v>
      </c>
      <c r="B1391" s="2">
        <v>2</v>
      </c>
      <c r="C1391" s="2">
        <v>27</v>
      </c>
      <c r="D1391" s="2">
        <v>21</v>
      </c>
      <c r="E1391" s="7">
        <v>3.2546367092119638E-2</v>
      </c>
      <c r="F1391" s="7">
        <v>9.7400265054716686E-3</v>
      </c>
      <c r="G1391" s="7">
        <v>5.90561432488686E-4</v>
      </c>
      <c r="H1391" s="7">
        <v>9.9823854711521068E-3</v>
      </c>
      <c r="I1391" s="7">
        <v>1.2348808908045994E-4</v>
      </c>
      <c r="J1391" s="7">
        <v>1.3774366081265112E-2</v>
      </c>
      <c r="K1391" s="7">
        <v>6.5540960581987677E-5</v>
      </c>
      <c r="L1391" s="7"/>
      <c r="M1391" s="8">
        <v>6.6822735632159666E-2</v>
      </c>
      <c r="N1391" s="9">
        <f t="shared" si="169"/>
        <v>32946.285847981882</v>
      </c>
      <c r="O1391" s="9">
        <f t="shared" si="170"/>
        <v>16084.997125576459</v>
      </c>
      <c r="P1391" s="9">
        <f t="shared" si="171"/>
        <v>226.10153232076695</v>
      </c>
      <c r="Q1391" s="9">
        <f t="shared" si="172"/>
        <v>8054.5386980796902</v>
      </c>
      <c r="R1391" s="9">
        <f t="shared" si="173"/>
        <v>124.90708496850402</v>
      </c>
      <c r="S1391" s="9">
        <f t="shared" si="174"/>
        <v>7832.6972456027379</v>
      </c>
      <c r="T1391" s="9">
        <f t="shared" si="175"/>
        <v>45.576806437213918</v>
      </c>
      <c r="U1391" s="9">
        <f t="shared" si="176"/>
        <v>65315.104340967257</v>
      </c>
    </row>
    <row r="1392" spans="1:21" ht="12.75" customHeight="1" x14ac:dyDescent="0.25">
      <c r="A1392" s="2">
        <v>2004</v>
      </c>
      <c r="B1392" s="2">
        <v>2</v>
      </c>
      <c r="C1392" s="2">
        <v>27</v>
      </c>
      <c r="D1392" s="2">
        <v>22</v>
      </c>
      <c r="E1392" s="7">
        <v>3.1495244857904871E-2</v>
      </c>
      <c r="F1392" s="7">
        <v>9.2868979136366669E-3</v>
      </c>
      <c r="G1392" s="7">
        <v>5.90561432488686E-4</v>
      </c>
      <c r="H1392" s="7">
        <v>9.5862493508817124E-3</v>
      </c>
      <c r="I1392" s="7">
        <v>1.2348808908045994E-4</v>
      </c>
      <c r="J1392" s="7">
        <v>1.3779336318849977E-2</v>
      </c>
      <c r="K1392" s="7">
        <v>6.5540960581987677E-5</v>
      </c>
      <c r="L1392" s="7"/>
      <c r="M1392" s="8">
        <v>6.4927318923424363E-2</v>
      </c>
      <c r="N1392" s="9">
        <f t="shared" si="169"/>
        <v>31882.247779106478</v>
      </c>
      <c r="O1392" s="9">
        <f t="shared" si="170"/>
        <v>15336.68580495654</v>
      </c>
      <c r="P1392" s="9">
        <f t="shared" si="171"/>
        <v>226.10153232076695</v>
      </c>
      <c r="Q1392" s="9">
        <f t="shared" si="172"/>
        <v>7734.9063096445034</v>
      </c>
      <c r="R1392" s="9">
        <f t="shared" si="173"/>
        <v>124.90708496850402</v>
      </c>
      <c r="S1392" s="9">
        <f t="shared" si="174"/>
        <v>7835.5235365558956</v>
      </c>
      <c r="T1392" s="9">
        <f t="shared" si="175"/>
        <v>45.576806437213918</v>
      </c>
      <c r="U1392" s="9">
        <f t="shared" si="176"/>
        <v>63185.948853989903</v>
      </c>
    </row>
    <row r="1393" spans="1:21" ht="12.75" customHeight="1" x14ac:dyDescent="0.25">
      <c r="A1393" s="2">
        <v>2004</v>
      </c>
      <c r="B1393" s="2">
        <v>2</v>
      </c>
      <c r="C1393" s="2">
        <v>27</v>
      </c>
      <c r="D1393" s="2">
        <v>23</v>
      </c>
      <c r="E1393" s="7">
        <v>2.7693171737951779E-2</v>
      </c>
      <c r="F1393" s="7">
        <v>8.4351466913839008E-3</v>
      </c>
      <c r="G1393" s="7">
        <v>5.90561432488686E-4</v>
      </c>
      <c r="H1393" s="7">
        <v>8.7317798929616806E-3</v>
      </c>
      <c r="I1393" s="7">
        <v>1.2348808908045994E-4</v>
      </c>
      <c r="J1393" s="7">
        <v>1.2947701889572458E-2</v>
      </c>
      <c r="K1393" s="7">
        <v>6.5540960581987677E-5</v>
      </c>
      <c r="L1393" s="7"/>
      <c r="M1393" s="8">
        <v>5.8587390694020948E-2</v>
      </c>
      <c r="N1393" s="9">
        <f t="shared" si="169"/>
        <v>28033.456070024062</v>
      </c>
      <c r="O1393" s="9">
        <f t="shared" si="170"/>
        <v>13930.076084341768</v>
      </c>
      <c r="P1393" s="9">
        <f t="shared" si="171"/>
        <v>226.10153232076695</v>
      </c>
      <c r="Q1393" s="9">
        <f t="shared" si="172"/>
        <v>7045.4561441471633</v>
      </c>
      <c r="R1393" s="9">
        <f t="shared" si="173"/>
        <v>124.90708496850402</v>
      </c>
      <c r="S1393" s="9">
        <f t="shared" si="174"/>
        <v>7362.6204159970321</v>
      </c>
      <c r="T1393" s="9">
        <f t="shared" si="175"/>
        <v>45.576806437213918</v>
      </c>
      <c r="U1393" s="9">
        <f t="shared" si="176"/>
        <v>56768.194138236511</v>
      </c>
    </row>
    <row r="1394" spans="1:21" ht="12.75" customHeight="1" x14ac:dyDescent="0.25">
      <c r="A1394" s="2">
        <v>2004</v>
      </c>
      <c r="B1394" s="2">
        <v>2</v>
      </c>
      <c r="C1394" s="2">
        <v>27</v>
      </c>
      <c r="D1394" s="2">
        <v>24</v>
      </c>
      <c r="E1394" s="7">
        <v>2.3652585889317606E-2</v>
      </c>
      <c r="F1394" s="7">
        <v>7.526032287176845E-3</v>
      </c>
      <c r="G1394" s="7">
        <v>5.90561432488686E-4</v>
      </c>
      <c r="H1394" s="7">
        <v>8.3041333961569302E-3</v>
      </c>
      <c r="I1394" s="7">
        <v>1.2348808908045994E-4</v>
      </c>
      <c r="J1394" s="7">
        <v>1.193483896102167E-2</v>
      </c>
      <c r="K1394" s="7">
        <v>6.5540960581987677E-5</v>
      </c>
      <c r="L1394" s="7"/>
      <c r="M1394" s="8">
        <v>5.2197181015824184E-2</v>
      </c>
      <c r="N1394" s="9">
        <f t="shared" si="169"/>
        <v>23943.220868484637</v>
      </c>
      <c r="O1394" s="9">
        <f t="shared" si="170"/>
        <v>12428.734936011648</v>
      </c>
      <c r="P1394" s="9">
        <f t="shared" si="171"/>
        <v>226.10153232076695</v>
      </c>
      <c r="Q1394" s="9">
        <f t="shared" si="172"/>
        <v>6700.3988161601565</v>
      </c>
      <c r="R1394" s="9">
        <f t="shared" si="173"/>
        <v>124.90708496850402</v>
      </c>
      <c r="S1394" s="9">
        <f t="shared" si="174"/>
        <v>6786.6629727413765</v>
      </c>
      <c r="T1394" s="9">
        <f t="shared" si="175"/>
        <v>45.576806437213918</v>
      </c>
      <c r="U1394" s="9">
        <f t="shared" si="176"/>
        <v>50255.603017124304</v>
      </c>
    </row>
    <row r="1395" spans="1:21" ht="12.75" customHeight="1" x14ac:dyDescent="0.25">
      <c r="A1395" s="2">
        <v>2004</v>
      </c>
      <c r="B1395" s="2">
        <v>2</v>
      </c>
      <c r="C1395" s="2">
        <v>28</v>
      </c>
      <c r="D1395" s="2">
        <v>1</v>
      </c>
      <c r="E1395" s="7">
        <v>1.8520521350898676E-2</v>
      </c>
      <c r="F1395" s="7">
        <v>6.319854757100344E-3</v>
      </c>
      <c r="G1395" s="7">
        <v>5.90561432488686E-4</v>
      </c>
      <c r="H1395" s="7">
        <v>6.6170245544760562E-3</v>
      </c>
      <c r="I1395" s="7">
        <v>1.2348808908045994E-4</v>
      </c>
      <c r="J1395" s="7">
        <v>1.1012148116940486E-2</v>
      </c>
      <c r="K1395" s="7">
        <v>6.5540960581987677E-5</v>
      </c>
      <c r="L1395" s="7"/>
      <c r="M1395" s="8">
        <v>4.3249139261566698E-2</v>
      </c>
      <c r="N1395" s="9">
        <f t="shared" si="169"/>
        <v>18748.095256017106</v>
      </c>
      <c r="O1395" s="9">
        <f t="shared" si="170"/>
        <v>10436.814062560605</v>
      </c>
      <c r="P1395" s="9">
        <f t="shared" si="171"/>
        <v>226.10153232076695</v>
      </c>
      <c r="Q1395" s="9">
        <f t="shared" si="172"/>
        <v>5339.1126293602938</v>
      </c>
      <c r="R1395" s="9">
        <f t="shared" si="173"/>
        <v>124.90708496850402</v>
      </c>
      <c r="S1395" s="9">
        <f t="shared" si="174"/>
        <v>6261.9812566943929</v>
      </c>
      <c r="T1395" s="9">
        <f t="shared" si="175"/>
        <v>45.576806437213918</v>
      </c>
      <c r="U1395" s="9">
        <f t="shared" si="176"/>
        <v>41182.588628358884</v>
      </c>
    </row>
    <row r="1396" spans="1:21" ht="12.75" customHeight="1" x14ac:dyDescent="0.25">
      <c r="A1396" s="2">
        <v>2004</v>
      </c>
      <c r="B1396" s="2">
        <v>2</v>
      </c>
      <c r="C1396" s="2">
        <v>28</v>
      </c>
      <c r="D1396" s="2">
        <v>2</v>
      </c>
      <c r="E1396" s="7">
        <v>1.6202090397136638E-2</v>
      </c>
      <c r="F1396" s="7">
        <v>6.1660510691407284E-3</v>
      </c>
      <c r="G1396" s="7">
        <v>5.90561432488686E-4</v>
      </c>
      <c r="H1396" s="7">
        <v>6.6214898674506967E-3</v>
      </c>
      <c r="I1396" s="7">
        <v>1.2348808908045994E-4</v>
      </c>
      <c r="J1396" s="7">
        <v>1.0587518790438137E-2</v>
      </c>
      <c r="K1396" s="7">
        <v>6.5540960581987677E-5</v>
      </c>
      <c r="L1396" s="7"/>
      <c r="M1396" s="8">
        <v>4.0356740606317332E-2</v>
      </c>
      <c r="N1396" s="9">
        <f t="shared" si="169"/>
        <v>16401.17620648829</v>
      </c>
      <c r="O1396" s="9">
        <f t="shared" si="170"/>
        <v>10182.817640955007</v>
      </c>
      <c r="P1396" s="9">
        <f t="shared" si="171"/>
        <v>226.10153232076695</v>
      </c>
      <c r="Q1396" s="9">
        <f t="shared" si="172"/>
        <v>5342.7155794023665</v>
      </c>
      <c r="R1396" s="9">
        <f t="shared" si="173"/>
        <v>124.90708496850402</v>
      </c>
      <c r="S1396" s="9">
        <f t="shared" si="174"/>
        <v>6020.5187504364194</v>
      </c>
      <c r="T1396" s="9">
        <f t="shared" si="175"/>
        <v>45.576806437213918</v>
      </c>
      <c r="U1396" s="9">
        <f t="shared" si="176"/>
        <v>38343.813601008573</v>
      </c>
    </row>
    <row r="1397" spans="1:21" ht="12.75" customHeight="1" x14ac:dyDescent="0.25">
      <c r="A1397" s="2">
        <v>2004</v>
      </c>
      <c r="B1397" s="2">
        <v>2</v>
      </c>
      <c r="C1397" s="2">
        <v>28</v>
      </c>
      <c r="D1397" s="2">
        <v>3</v>
      </c>
      <c r="E1397" s="7">
        <v>1.5421703184949202E-2</v>
      </c>
      <c r="F1397" s="7">
        <v>5.9499223214683535E-3</v>
      </c>
      <c r="G1397" s="7">
        <v>5.90561432488686E-4</v>
      </c>
      <c r="H1397" s="7">
        <v>6.4736926872523892E-3</v>
      </c>
      <c r="I1397" s="7">
        <v>1.2348808908045994E-4</v>
      </c>
      <c r="J1397" s="7">
        <v>1.0267193220479087E-2</v>
      </c>
      <c r="K1397" s="7">
        <v>6.5540960581987677E-5</v>
      </c>
      <c r="L1397" s="7"/>
      <c r="M1397" s="8">
        <v>3.8892101896300164E-2</v>
      </c>
      <c r="N1397" s="9">
        <f t="shared" si="169"/>
        <v>15611.199860063365</v>
      </c>
      <c r="O1397" s="9">
        <f t="shared" si="170"/>
        <v>9825.8955850333296</v>
      </c>
      <c r="P1397" s="9">
        <f t="shared" si="171"/>
        <v>226.10153232076695</v>
      </c>
      <c r="Q1397" s="9">
        <f t="shared" si="172"/>
        <v>5223.4617085901691</v>
      </c>
      <c r="R1397" s="9">
        <f t="shared" si="173"/>
        <v>124.90708496850402</v>
      </c>
      <c r="S1397" s="9">
        <f t="shared" si="174"/>
        <v>5838.3678481943944</v>
      </c>
      <c r="T1397" s="9">
        <f t="shared" si="175"/>
        <v>45.576806437213918</v>
      </c>
      <c r="U1397" s="9">
        <f t="shared" si="176"/>
        <v>36895.510425607754</v>
      </c>
    </row>
    <row r="1398" spans="1:21" ht="12.75" customHeight="1" x14ac:dyDescent="0.25">
      <c r="A1398" s="2">
        <v>2004</v>
      </c>
      <c r="B1398" s="2">
        <v>2</v>
      </c>
      <c r="C1398" s="2">
        <v>28</v>
      </c>
      <c r="D1398" s="2">
        <v>4</v>
      </c>
      <c r="E1398" s="7">
        <v>1.4918346225367959E-2</v>
      </c>
      <c r="F1398" s="7">
        <v>5.8851711323910406E-3</v>
      </c>
      <c r="G1398" s="7">
        <v>5.90561432488686E-4</v>
      </c>
      <c r="H1398" s="7">
        <v>6.5662357379168024E-3</v>
      </c>
      <c r="I1398" s="7">
        <v>1.2348808908045994E-4</v>
      </c>
      <c r="J1398" s="7">
        <v>1.0373921323480867E-2</v>
      </c>
      <c r="K1398" s="7">
        <v>6.5540960581987677E-5</v>
      </c>
      <c r="L1398" s="7"/>
      <c r="M1398" s="8">
        <v>3.8523264901307801E-2</v>
      </c>
      <c r="N1398" s="9">
        <f t="shared" si="169"/>
        <v>15101.657820332914</v>
      </c>
      <c r="O1398" s="9">
        <f t="shared" si="170"/>
        <v>9718.9633616352567</v>
      </c>
      <c r="P1398" s="9">
        <f t="shared" si="171"/>
        <v>226.10153232076695</v>
      </c>
      <c r="Q1398" s="9">
        <f t="shared" si="172"/>
        <v>5298.1323957689965</v>
      </c>
      <c r="R1398" s="9">
        <f t="shared" si="173"/>
        <v>124.90708496850402</v>
      </c>
      <c r="S1398" s="9">
        <f t="shared" si="174"/>
        <v>5899.0580399228884</v>
      </c>
      <c r="T1398" s="9">
        <f t="shared" si="175"/>
        <v>45.576806437213918</v>
      </c>
      <c r="U1398" s="9">
        <f t="shared" si="176"/>
        <v>36414.397041386546</v>
      </c>
    </row>
    <row r="1399" spans="1:21" ht="12.75" customHeight="1" x14ac:dyDescent="0.25">
      <c r="A1399" s="2">
        <v>2004</v>
      </c>
      <c r="B1399" s="2">
        <v>2</v>
      </c>
      <c r="C1399" s="2">
        <v>28</v>
      </c>
      <c r="D1399" s="2">
        <v>5</v>
      </c>
      <c r="E1399" s="7">
        <v>1.447305312732142E-2</v>
      </c>
      <c r="F1399" s="7">
        <v>6.0115662964601259E-3</v>
      </c>
      <c r="G1399" s="7">
        <v>5.90561432488686E-4</v>
      </c>
      <c r="H1399" s="7">
        <v>6.8833519310635277E-3</v>
      </c>
      <c r="I1399" s="7">
        <v>1.2348808908045994E-4</v>
      </c>
      <c r="J1399" s="7">
        <v>1.0221030789561889E-2</v>
      </c>
      <c r="K1399" s="7">
        <v>6.5540960581987677E-5</v>
      </c>
      <c r="L1399" s="7"/>
      <c r="M1399" s="8">
        <v>3.8368592626558097E-2</v>
      </c>
      <c r="N1399" s="9">
        <f t="shared" si="169"/>
        <v>14650.893111238029</v>
      </c>
      <c r="O1399" s="9">
        <f t="shared" si="170"/>
        <v>9927.6964538497286</v>
      </c>
      <c r="P1399" s="9">
        <f t="shared" si="171"/>
        <v>226.10153232076695</v>
      </c>
      <c r="Q1399" s="9">
        <f t="shared" si="172"/>
        <v>5554.0055692573787</v>
      </c>
      <c r="R1399" s="9">
        <f t="shared" si="173"/>
        <v>124.90708496850402</v>
      </c>
      <c r="S1399" s="9">
        <f t="shared" si="174"/>
        <v>5812.1179036697413</v>
      </c>
      <c r="T1399" s="9">
        <f t="shared" si="175"/>
        <v>45.576806437213918</v>
      </c>
      <c r="U1399" s="9">
        <f t="shared" si="176"/>
        <v>36341.298461741368</v>
      </c>
    </row>
    <row r="1400" spans="1:21" ht="12.75" customHeight="1" x14ac:dyDescent="0.25">
      <c r="A1400" s="2">
        <v>2004</v>
      </c>
      <c r="B1400" s="2">
        <v>2</v>
      </c>
      <c r="C1400" s="2">
        <v>28</v>
      </c>
      <c r="D1400" s="2">
        <v>6</v>
      </c>
      <c r="E1400" s="7">
        <v>1.5157597681175913E-2</v>
      </c>
      <c r="F1400" s="7">
        <v>6.1089840343627752E-3</v>
      </c>
      <c r="G1400" s="7">
        <v>5.6129037019156164E-4</v>
      </c>
      <c r="H1400" s="7">
        <v>6.7391675762266522E-3</v>
      </c>
      <c r="I1400" s="7">
        <v>1.2348808908045994E-4</v>
      </c>
      <c r="J1400" s="7">
        <v>1.0840074584953537E-2</v>
      </c>
      <c r="K1400" s="7">
        <v>6.2292435645091323E-5</v>
      </c>
      <c r="L1400" s="7"/>
      <c r="M1400" s="8">
        <v>3.9592894771635988E-2</v>
      </c>
      <c r="N1400" s="9">
        <f t="shared" si="169"/>
        <v>15343.849117145983</v>
      </c>
      <c r="O1400" s="9">
        <f t="shared" si="170"/>
        <v>10088.575280335879</v>
      </c>
      <c r="P1400" s="9">
        <f t="shared" si="171"/>
        <v>214.8948539399141</v>
      </c>
      <c r="Q1400" s="9">
        <f t="shared" si="172"/>
        <v>5437.6667974229922</v>
      </c>
      <c r="R1400" s="9">
        <f t="shared" si="173"/>
        <v>124.90708496850402</v>
      </c>
      <c r="S1400" s="9">
        <f t="shared" si="174"/>
        <v>6164.1328423220966</v>
      </c>
      <c r="T1400" s="9">
        <f t="shared" si="175"/>
        <v>43.317800909362724</v>
      </c>
      <c r="U1400" s="9">
        <f t="shared" si="176"/>
        <v>37417.343777044727</v>
      </c>
    </row>
    <row r="1401" spans="1:21" ht="12.75" customHeight="1" x14ac:dyDescent="0.25">
      <c r="A1401" s="2">
        <v>2004</v>
      </c>
      <c r="B1401" s="2">
        <v>2</v>
      </c>
      <c r="C1401" s="2">
        <v>28</v>
      </c>
      <c r="D1401" s="2">
        <v>7</v>
      </c>
      <c r="E1401" s="7">
        <v>1.6886060611644323E-2</v>
      </c>
      <c r="F1401" s="7">
        <v>6.570383379600496E-3</v>
      </c>
      <c r="G1401" s="7">
        <v>0</v>
      </c>
      <c r="H1401" s="7">
        <v>7.0627187278111091E-3</v>
      </c>
      <c r="I1401" s="7">
        <v>1.2348808908045994E-4</v>
      </c>
      <c r="J1401" s="7">
        <v>1.1043095301120156E-2</v>
      </c>
      <c r="K1401" s="7">
        <v>0</v>
      </c>
      <c r="L1401" s="7"/>
      <c r="M1401" s="8">
        <v>4.1685746109256544E-2</v>
      </c>
      <c r="N1401" s="9">
        <f t="shared" si="169"/>
        <v>17093.550815761708</v>
      </c>
      <c r="O1401" s="9">
        <f t="shared" si="170"/>
        <v>10850.545192606891</v>
      </c>
      <c r="P1401" s="9">
        <f t="shared" si="171"/>
        <v>0</v>
      </c>
      <c r="Q1401" s="9">
        <f t="shared" si="172"/>
        <v>5698.7321789168682</v>
      </c>
      <c r="R1401" s="9">
        <f t="shared" si="173"/>
        <v>124.90708496850402</v>
      </c>
      <c r="S1401" s="9">
        <f t="shared" si="174"/>
        <v>6279.5791572332027</v>
      </c>
      <c r="T1401" s="9">
        <f t="shared" si="175"/>
        <v>0</v>
      </c>
      <c r="U1401" s="9">
        <f t="shared" si="176"/>
        <v>40047.314429487174</v>
      </c>
    </row>
    <row r="1402" spans="1:21" ht="12.75" customHeight="1" x14ac:dyDescent="0.25">
      <c r="A1402" s="2">
        <v>2004</v>
      </c>
      <c r="B1402" s="2">
        <v>2</v>
      </c>
      <c r="C1402" s="2">
        <v>28</v>
      </c>
      <c r="D1402" s="2">
        <v>8</v>
      </c>
      <c r="E1402" s="7">
        <v>1.8706245524081903E-2</v>
      </c>
      <c r="F1402" s="7">
        <v>7.0339525068917946E-3</v>
      </c>
      <c r="G1402" s="7">
        <v>0</v>
      </c>
      <c r="H1402" s="7">
        <v>7.2401487258877909E-3</v>
      </c>
      <c r="I1402" s="7">
        <v>1.2348808908045994E-4</v>
      </c>
      <c r="J1402" s="7">
        <v>1.1534985285567873E-2</v>
      </c>
      <c r="K1402" s="7">
        <v>0</v>
      </c>
      <c r="L1402" s="7"/>
      <c r="M1402" s="8">
        <v>4.4638820131509827E-2</v>
      </c>
      <c r="N1402" s="9">
        <f t="shared" si="169"/>
        <v>18936.101545052548</v>
      </c>
      <c r="O1402" s="9">
        <f t="shared" si="170"/>
        <v>11616.098353658113</v>
      </c>
      <c r="P1402" s="9">
        <f t="shared" si="171"/>
        <v>0</v>
      </c>
      <c r="Q1402" s="9">
        <f t="shared" si="172"/>
        <v>5841.8960338730622</v>
      </c>
      <c r="R1402" s="9">
        <f t="shared" si="173"/>
        <v>124.90708496850402</v>
      </c>
      <c r="S1402" s="9">
        <f t="shared" si="174"/>
        <v>6559.2889677313815</v>
      </c>
      <c r="T1402" s="9">
        <f t="shared" si="175"/>
        <v>0</v>
      </c>
      <c r="U1402" s="9">
        <f t="shared" si="176"/>
        <v>43078.291985283606</v>
      </c>
    </row>
    <row r="1403" spans="1:21" ht="12.75" customHeight="1" x14ac:dyDescent="0.25">
      <c r="A1403" s="2">
        <v>2004</v>
      </c>
      <c r="B1403" s="2">
        <v>2</v>
      </c>
      <c r="C1403" s="2">
        <v>28</v>
      </c>
      <c r="D1403" s="2">
        <v>9</v>
      </c>
      <c r="E1403" s="7">
        <v>2.1949027887246154E-2</v>
      </c>
      <c r="F1403" s="7">
        <v>7.3265950424512682E-3</v>
      </c>
      <c r="G1403" s="7">
        <v>0</v>
      </c>
      <c r="H1403" s="7">
        <v>7.4588563413432833E-3</v>
      </c>
      <c r="I1403" s="7">
        <v>1.2348808908045994E-4</v>
      </c>
      <c r="J1403" s="7">
        <v>1.1996305194172167E-2</v>
      </c>
      <c r="K1403" s="7">
        <v>0</v>
      </c>
      <c r="L1403" s="7"/>
      <c r="M1403" s="8">
        <v>4.8854272554293338E-2</v>
      </c>
      <c r="N1403" s="9">
        <f t="shared" si="169"/>
        <v>22218.730121606393</v>
      </c>
      <c r="O1403" s="9">
        <f t="shared" si="170"/>
        <v>12099.377771907253</v>
      </c>
      <c r="P1403" s="9">
        <f t="shared" si="171"/>
        <v>0</v>
      </c>
      <c r="Q1403" s="9">
        <f t="shared" si="172"/>
        <v>6018.3657722278649</v>
      </c>
      <c r="R1403" s="9">
        <f t="shared" si="173"/>
        <v>124.90708496850402</v>
      </c>
      <c r="S1403" s="9">
        <f t="shared" si="174"/>
        <v>6821.6153177171864</v>
      </c>
      <c r="T1403" s="9">
        <f t="shared" si="175"/>
        <v>0</v>
      </c>
      <c r="U1403" s="9">
        <f t="shared" si="176"/>
        <v>47282.996068427201</v>
      </c>
    </row>
    <row r="1404" spans="1:21" ht="12.75" customHeight="1" x14ac:dyDescent="0.25">
      <c r="A1404" s="2">
        <v>2004</v>
      </c>
      <c r="B1404" s="2">
        <v>2</v>
      </c>
      <c r="C1404" s="2">
        <v>28</v>
      </c>
      <c r="D1404" s="2">
        <v>10</v>
      </c>
      <c r="E1404" s="7">
        <v>2.4102647972427983E-2</v>
      </c>
      <c r="F1404" s="7">
        <v>7.9339875476530236E-3</v>
      </c>
      <c r="G1404" s="7">
        <v>0</v>
      </c>
      <c r="H1404" s="7">
        <v>8.6675710134878937E-3</v>
      </c>
      <c r="I1404" s="7">
        <v>1.2348808908045994E-4</v>
      </c>
      <c r="J1404" s="7">
        <v>1.1635237676646993E-2</v>
      </c>
      <c r="K1404" s="7">
        <v>0</v>
      </c>
      <c r="L1404" s="7"/>
      <c r="M1404" s="8">
        <v>5.2462932299296362E-2</v>
      </c>
      <c r="N1404" s="9">
        <f t="shared" si="169"/>
        <v>24398.813162319573</v>
      </c>
      <c r="O1404" s="9">
        <f t="shared" si="170"/>
        <v>13102.445545365412</v>
      </c>
      <c r="P1404" s="9">
        <f t="shared" si="171"/>
        <v>0</v>
      </c>
      <c r="Q1404" s="9">
        <f t="shared" si="172"/>
        <v>6993.6475953812878</v>
      </c>
      <c r="R1404" s="9">
        <f t="shared" si="173"/>
        <v>124.90708496850402</v>
      </c>
      <c r="S1404" s="9">
        <f t="shared" si="174"/>
        <v>6616.2967910197831</v>
      </c>
      <c r="T1404" s="9">
        <f t="shared" si="175"/>
        <v>0</v>
      </c>
      <c r="U1404" s="9">
        <f t="shared" si="176"/>
        <v>51236.110179054565</v>
      </c>
    </row>
    <row r="1405" spans="1:21" ht="12.75" customHeight="1" x14ac:dyDescent="0.25">
      <c r="A1405" s="2">
        <v>2004</v>
      </c>
      <c r="B1405" s="2">
        <v>2</v>
      </c>
      <c r="C1405" s="2">
        <v>28</v>
      </c>
      <c r="D1405" s="2">
        <v>11</v>
      </c>
      <c r="E1405" s="7">
        <v>2.429293007267725E-2</v>
      </c>
      <c r="F1405" s="7">
        <v>8.0864181105141444E-3</v>
      </c>
      <c r="G1405" s="7">
        <v>0</v>
      </c>
      <c r="H1405" s="7">
        <v>8.8697864816877098E-3</v>
      </c>
      <c r="I1405" s="7">
        <v>1.2348808908045994E-4</v>
      </c>
      <c r="J1405" s="7">
        <v>1.1954100263386697E-2</v>
      </c>
      <c r="K1405" s="7">
        <v>0</v>
      </c>
      <c r="L1405" s="7"/>
      <c r="M1405" s="8">
        <v>5.3326723017346263E-2</v>
      </c>
      <c r="N1405" s="9">
        <f t="shared" si="169"/>
        <v>24591.433384687945</v>
      </c>
      <c r="O1405" s="9">
        <f t="shared" si="170"/>
        <v>13354.174343443501</v>
      </c>
      <c r="P1405" s="9">
        <f t="shared" si="171"/>
        <v>0</v>
      </c>
      <c r="Q1405" s="9">
        <f t="shared" si="172"/>
        <v>7156.8102300714254</v>
      </c>
      <c r="R1405" s="9">
        <f t="shared" si="173"/>
        <v>124.90708496850402</v>
      </c>
      <c r="S1405" s="9">
        <f t="shared" si="174"/>
        <v>6797.6157780531557</v>
      </c>
      <c r="T1405" s="9">
        <f t="shared" si="175"/>
        <v>0</v>
      </c>
      <c r="U1405" s="9">
        <f t="shared" si="176"/>
        <v>52024.940821224533</v>
      </c>
    </row>
    <row r="1406" spans="1:21" ht="12.75" customHeight="1" x14ac:dyDescent="0.25">
      <c r="A1406" s="2">
        <v>2004</v>
      </c>
      <c r="B1406" s="2">
        <v>2</v>
      </c>
      <c r="C1406" s="2">
        <v>28</v>
      </c>
      <c r="D1406" s="2">
        <v>12</v>
      </c>
      <c r="E1406" s="7">
        <v>2.4878266955267923E-2</v>
      </c>
      <c r="F1406" s="7">
        <v>8.0261403543186779E-3</v>
      </c>
      <c r="G1406" s="7">
        <v>0</v>
      </c>
      <c r="H1406" s="7">
        <v>9.0883722237043458E-3</v>
      </c>
      <c r="I1406" s="7">
        <v>1.2348808908045994E-4</v>
      </c>
      <c r="J1406" s="7">
        <v>1.1933851611617318E-2</v>
      </c>
      <c r="K1406" s="7">
        <v>0</v>
      </c>
      <c r="L1406" s="7"/>
      <c r="M1406" s="8">
        <v>5.4050119233988725E-2</v>
      </c>
      <c r="N1406" s="9">
        <f t="shared" si="169"/>
        <v>25183.962689006774</v>
      </c>
      <c r="O1406" s="9">
        <f t="shared" si="170"/>
        <v>13254.62969286215</v>
      </c>
      <c r="P1406" s="9">
        <f t="shared" si="171"/>
        <v>0</v>
      </c>
      <c r="Q1406" s="9">
        <f t="shared" si="172"/>
        <v>7333.1816317779012</v>
      </c>
      <c r="R1406" s="9">
        <f t="shared" si="173"/>
        <v>124.90708496850402</v>
      </c>
      <c r="S1406" s="9">
        <f t="shared" si="174"/>
        <v>6786.1015233857916</v>
      </c>
      <c r="T1406" s="9">
        <f t="shared" si="175"/>
        <v>0</v>
      </c>
      <c r="U1406" s="9">
        <f t="shared" si="176"/>
        <v>52682.782622001119</v>
      </c>
    </row>
    <row r="1407" spans="1:21" ht="12.75" customHeight="1" x14ac:dyDescent="0.25">
      <c r="A1407" s="2">
        <v>2004</v>
      </c>
      <c r="B1407" s="2">
        <v>2</v>
      </c>
      <c r="C1407" s="2">
        <v>28</v>
      </c>
      <c r="D1407" s="2">
        <v>13</v>
      </c>
      <c r="E1407" s="7">
        <v>2.5181267983504417E-2</v>
      </c>
      <c r="F1407" s="7">
        <v>7.6843587564793632E-3</v>
      </c>
      <c r="G1407" s="7">
        <v>0</v>
      </c>
      <c r="H1407" s="7">
        <v>8.3843817447974804E-3</v>
      </c>
      <c r="I1407" s="7">
        <v>1.2348808908045994E-4</v>
      </c>
      <c r="J1407" s="7">
        <v>1.1557023872910455E-2</v>
      </c>
      <c r="K1407" s="7">
        <v>0</v>
      </c>
      <c r="L1407" s="7"/>
      <c r="M1407" s="8">
        <v>5.2930520446772183E-2</v>
      </c>
      <c r="N1407" s="9">
        <f t="shared" si="169"/>
        <v>25490.686891442539</v>
      </c>
      <c r="O1407" s="9">
        <f t="shared" si="170"/>
        <v>12690.20042609045</v>
      </c>
      <c r="P1407" s="9">
        <f t="shared" si="171"/>
        <v>0</v>
      </c>
      <c r="Q1407" s="9">
        <f t="shared" si="172"/>
        <v>6765.1492138932635</v>
      </c>
      <c r="R1407" s="9">
        <f t="shared" si="173"/>
        <v>124.90708496850402</v>
      </c>
      <c r="S1407" s="9">
        <f t="shared" si="174"/>
        <v>6571.8210567841033</v>
      </c>
      <c r="T1407" s="9">
        <f t="shared" si="175"/>
        <v>0</v>
      </c>
      <c r="U1407" s="9">
        <f t="shared" si="176"/>
        <v>51642.764673178863</v>
      </c>
    </row>
    <row r="1408" spans="1:21" ht="12.75" customHeight="1" x14ac:dyDescent="0.25">
      <c r="A1408" s="2">
        <v>2004</v>
      </c>
      <c r="B1408" s="2">
        <v>2</v>
      </c>
      <c r="C1408" s="2">
        <v>28</v>
      </c>
      <c r="D1408" s="2">
        <v>14</v>
      </c>
      <c r="E1408" s="7">
        <v>2.4804609476513008E-2</v>
      </c>
      <c r="F1408" s="7">
        <v>7.4748652576883314E-3</v>
      </c>
      <c r="G1408" s="7">
        <v>0</v>
      </c>
      <c r="H1408" s="7">
        <v>8.2393820324400558E-3</v>
      </c>
      <c r="I1408" s="7">
        <v>1.2348808908045994E-4</v>
      </c>
      <c r="J1408" s="7">
        <v>1.125662479601125E-2</v>
      </c>
      <c r="K1408" s="7">
        <v>0</v>
      </c>
      <c r="L1408" s="7"/>
      <c r="M1408" s="8">
        <v>5.1898969651733108E-2</v>
      </c>
      <c r="N1408" s="9">
        <f t="shared" si="169"/>
        <v>25109.400132054339</v>
      </c>
      <c r="O1408" s="9">
        <f t="shared" si="170"/>
        <v>12344.236036364437</v>
      </c>
      <c r="P1408" s="9">
        <f t="shared" si="171"/>
        <v>0</v>
      </c>
      <c r="Q1408" s="9">
        <f t="shared" si="172"/>
        <v>6648.1525503434132</v>
      </c>
      <c r="R1408" s="9">
        <f t="shared" si="173"/>
        <v>124.90708496850402</v>
      </c>
      <c r="S1408" s="9">
        <f t="shared" si="174"/>
        <v>6401.0012159051621</v>
      </c>
      <c r="T1408" s="9">
        <f t="shared" si="175"/>
        <v>0</v>
      </c>
      <c r="U1408" s="9">
        <f t="shared" si="176"/>
        <v>50627.697019635845</v>
      </c>
    </row>
    <row r="1409" spans="1:21" ht="12.75" customHeight="1" x14ac:dyDescent="0.25">
      <c r="A1409" s="2">
        <v>2004</v>
      </c>
      <c r="B1409" s="2">
        <v>2</v>
      </c>
      <c r="C1409" s="2">
        <v>28</v>
      </c>
      <c r="D1409" s="2">
        <v>15</v>
      </c>
      <c r="E1409" s="7">
        <v>2.5019949215375491E-2</v>
      </c>
      <c r="F1409" s="7">
        <v>6.9387825449720702E-3</v>
      </c>
      <c r="G1409" s="7">
        <v>0</v>
      </c>
      <c r="H1409" s="7">
        <v>6.8196693606267988E-3</v>
      </c>
      <c r="I1409" s="7">
        <v>1.2348808908045994E-4</v>
      </c>
      <c r="J1409" s="7">
        <v>1.1276630842657755E-2</v>
      </c>
      <c r="K1409" s="7">
        <v>0</v>
      </c>
      <c r="L1409" s="7"/>
      <c r="M1409" s="8">
        <v>5.0178520052712575E-2</v>
      </c>
      <c r="N1409" s="9">
        <f t="shared" si="169"/>
        <v>25327.385892827955</v>
      </c>
      <c r="O1409" s="9">
        <f t="shared" si="170"/>
        <v>11458.931577668334</v>
      </c>
      <c r="P1409" s="9">
        <f t="shared" si="171"/>
        <v>0</v>
      </c>
      <c r="Q1409" s="9">
        <f t="shared" si="172"/>
        <v>5502.6216861707026</v>
      </c>
      <c r="R1409" s="9">
        <f t="shared" si="173"/>
        <v>124.90708496850402</v>
      </c>
      <c r="S1409" s="9">
        <f t="shared" si="174"/>
        <v>6412.3775148606992</v>
      </c>
      <c r="T1409" s="9">
        <f t="shared" si="175"/>
        <v>0</v>
      </c>
      <c r="U1409" s="9">
        <f t="shared" si="176"/>
        <v>48826.223756496191</v>
      </c>
    </row>
    <row r="1410" spans="1:21" ht="12.75" customHeight="1" x14ac:dyDescent="0.25">
      <c r="A1410" s="2">
        <v>2004</v>
      </c>
      <c r="B1410" s="2">
        <v>2</v>
      </c>
      <c r="C1410" s="2">
        <v>28</v>
      </c>
      <c r="D1410" s="2">
        <v>16</v>
      </c>
      <c r="E1410" s="7">
        <v>2.4999444867020312E-2</v>
      </c>
      <c r="F1410" s="7">
        <v>7.0843281537913494E-3</v>
      </c>
      <c r="G1410" s="7">
        <v>0</v>
      </c>
      <c r="H1410" s="7">
        <v>7.8370123817414327E-3</v>
      </c>
      <c r="I1410" s="7">
        <v>1.2348808908045994E-4</v>
      </c>
      <c r="J1410" s="7">
        <v>1.1061097288066283E-2</v>
      </c>
      <c r="K1410" s="7">
        <v>0</v>
      </c>
      <c r="L1410" s="7"/>
      <c r="M1410" s="8">
        <v>5.1105370779699844E-2</v>
      </c>
      <c r="N1410" s="9">
        <f t="shared" si="169"/>
        <v>25306.629593972106</v>
      </c>
      <c r="O1410" s="9">
        <f t="shared" si="170"/>
        <v>11699.290338312692</v>
      </c>
      <c r="P1410" s="9">
        <f t="shared" si="171"/>
        <v>0</v>
      </c>
      <c r="Q1410" s="9">
        <f t="shared" si="172"/>
        <v>6323.4904811565757</v>
      </c>
      <c r="R1410" s="9">
        <f t="shared" si="173"/>
        <v>124.90708496850402</v>
      </c>
      <c r="S1410" s="9">
        <f t="shared" si="174"/>
        <v>6289.8158616112059</v>
      </c>
      <c r="T1410" s="9">
        <f t="shared" si="175"/>
        <v>0</v>
      </c>
      <c r="U1410" s="9">
        <f t="shared" si="176"/>
        <v>49744.133360021086</v>
      </c>
    </row>
    <row r="1411" spans="1:21" ht="12.75" customHeight="1" x14ac:dyDescent="0.25">
      <c r="A1411" s="2">
        <v>2004</v>
      </c>
      <c r="B1411" s="2">
        <v>2</v>
      </c>
      <c r="C1411" s="2">
        <v>28</v>
      </c>
      <c r="D1411" s="2">
        <v>17</v>
      </c>
      <c r="E1411" s="7">
        <v>2.7893652227292932E-2</v>
      </c>
      <c r="F1411" s="7">
        <v>7.3959180802428224E-3</v>
      </c>
      <c r="G1411" s="7">
        <v>0</v>
      </c>
      <c r="H1411" s="7">
        <v>8.6550173288538011E-3</v>
      </c>
      <c r="I1411" s="7">
        <v>1.2348808908045994E-4</v>
      </c>
      <c r="J1411" s="7">
        <v>1.1030256718833504E-2</v>
      </c>
      <c r="K1411" s="7">
        <v>0</v>
      </c>
      <c r="L1411" s="7"/>
      <c r="M1411" s="8">
        <v>5.5098332444303517E-2</v>
      </c>
      <c r="N1411" s="9">
        <f t="shared" ref="N1411:N1474" si="177">E1411*1000000*$N$8826</f>
        <v>28236.399995841704</v>
      </c>
      <c r="O1411" s="9">
        <f t="shared" ref="O1411:O1474" si="178">F1411*1000000*$O$8826</f>
        <v>12213.860095234297</v>
      </c>
      <c r="P1411" s="9">
        <f t="shared" ref="P1411:P1474" si="179">(G1411)*1000000*$P$8826</f>
        <v>0</v>
      </c>
      <c r="Q1411" s="9">
        <f t="shared" ref="Q1411:Q1474" si="180">H1411*1000000*$Q$8826</f>
        <v>6983.5183393050729</v>
      </c>
      <c r="R1411" s="9">
        <f t="shared" ref="R1411:R1474" si="181">I1411*1000000*$R$8826</f>
        <v>124.90708496850402</v>
      </c>
      <c r="S1411" s="9">
        <f t="shared" ref="S1411:S1474" si="182">J1411*1000000*$S$8826</f>
        <v>6272.2785869186901</v>
      </c>
      <c r="T1411" s="9">
        <f t="shared" ref="T1411:T1474" si="183">K1411*1000000*$T$8826</f>
        <v>0</v>
      </c>
      <c r="U1411" s="9">
        <f t="shared" ref="U1411:U1474" si="184">SUM(N1411:T1411)</f>
        <v>53830.96410226827</v>
      </c>
    </row>
    <row r="1412" spans="1:21" ht="12.75" customHeight="1" x14ac:dyDescent="0.25">
      <c r="A1412" s="2">
        <v>2004</v>
      </c>
      <c r="B1412" s="2">
        <v>2</v>
      </c>
      <c r="C1412" s="2">
        <v>28</v>
      </c>
      <c r="D1412" s="2">
        <v>18</v>
      </c>
      <c r="E1412" s="7">
        <v>3.2887847339746056E-2</v>
      </c>
      <c r="F1412" s="7">
        <v>7.5505940689931921E-3</v>
      </c>
      <c r="G1412" s="7">
        <v>5.1216858747769932E-4</v>
      </c>
      <c r="H1412" s="7">
        <v>8.6718223454766135E-3</v>
      </c>
      <c r="I1412" s="7">
        <v>1.2348808908045994E-4</v>
      </c>
      <c r="J1412" s="7">
        <v>1.1207675630632923E-2</v>
      </c>
      <c r="K1412" s="7">
        <v>5.6840862536094067E-5</v>
      </c>
      <c r="L1412" s="7"/>
      <c r="M1412" s="8">
        <v>6.1010436923943041E-2</v>
      </c>
      <c r="N1412" s="9">
        <f t="shared" si="177"/>
        <v>33291.962089446744</v>
      </c>
      <c r="O1412" s="9">
        <f t="shared" si="178"/>
        <v>12469.297062787487</v>
      </c>
      <c r="P1412" s="9">
        <f t="shared" si="179"/>
        <v>196.08815622664139</v>
      </c>
      <c r="Q1412" s="9">
        <f t="shared" si="180"/>
        <v>6997.0778894848854</v>
      </c>
      <c r="R1412" s="9">
        <f t="shared" si="181"/>
        <v>124.90708496850402</v>
      </c>
      <c r="S1412" s="9">
        <f t="shared" si="182"/>
        <v>6373.1666142566064</v>
      </c>
      <c r="T1412" s="9">
        <f t="shared" si="183"/>
        <v>39.526808373385563</v>
      </c>
      <c r="U1412" s="9">
        <f t="shared" si="184"/>
        <v>59492.025705544249</v>
      </c>
    </row>
    <row r="1413" spans="1:21" ht="12.75" customHeight="1" x14ac:dyDescent="0.25">
      <c r="A1413" s="2">
        <v>2004</v>
      </c>
      <c r="B1413" s="2">
        <v>2</v>
      </c>
      <c r="C1413" s="2">
        <v>28</v>
      </c>
      <c r="D1413" s="2">
        <v>19</v>
      </c>
      <c r="E1413" s="7">
        <v>3.3225437099409227E-2</v>
      </c>
      <c r="F1413" s="7">
        <v>7.5672265453990122E-3</v>
      </c>
      <c r="G1413" s="7">
        <v>5.90561432488686E-4</v>
      </c>
      <c r="H1413" s="7">
        <v>9.0580006539080458E-3</v>
      </c>
      <c r="I1413" s="7">
        <v>1.2348808908045994E-4</v>
      </c>
      <c r="J1413" s="7">
        <v>1.133201756349346E-2</v>
      </c>
      <c r="K1413" s="7">
        <v>6.5540960581987677E-5</v>
      </c>
      <c r="L1413" s="7"/>
      <c r="M1413" s="8">
        <v>6.1962272344360886E-2</v>
      </c>
      <c r="N1413" s="9">
        <f t="shared" si="177"/>
        <v>33633.700037947528</v>
      </c>
      <c r="O1413" s="9">
        <f t="shared" si="178"/>
        <v>12496.764476251767</v>
      </c>
      <c r="P1413" s="9">
        <f t="shared" si="179"/>
        <v>226.10153232076695</v>
      </c>
      <c r="Q1413" s="9">
        <f t="shared" si="180"/>
        <v>7308.6755670749626</v>
      </c>
      <c r="R1413" s="9">
        <f t="shared" si="181"/>
        <v>124.90708496850402</v>
      </c>
      <c r="S1413" s="9">
        <f t="shared" si="182"/>
        <v>6443.872787541367</v>
      </c>
      <c r="T1413" s="9">
        <f t="shared" si="183"/>
        <v>45.576806437213918</v>
      </c>
      <c r="U1413" s="9">
        <f t="shared" si="184"/>
        <v>60279.598292542112</v>
      </c>
    </row>
    <row r="1414" spans="1:21" ht="12.75" customHeight="1" x14ac:dyDescent="0.25">
      <c r="A1414" s="2">
        <v>2004</v>
      </c>
      <c r="B1414" s="2">
        <v>2</v>
      </c>
      <c r="C1414" s="2">
        <v>28</v>
      </c>
      <c r="D1414" s="2">
        <v>20</v>
      </c>
      <c r="E1414" s="7">
        <v>3.1377313447591502E-2</v>
      </c>
      <c r="F1414" s="7">
        <v>7.233804960715063E-3</v>
      </c>
      <c r="G1414" s="7">
        <v>5.90561432488686E-4</v>
      </c>
      <c r="H1414" s="7">
        <v>8.7117978748227787E-3</v>
      </c>
      <c r="I1414" s="7">
        <v>1.2348808908045994E-4</v>
      </c>
      <c r="J1414" s="7">
        <v>1.0955473322449465E-2</v>
      </c>
      <c r="K1414" s="7">
        <v>6.5540960581987677E-5</v>
      </c>
      <c r="L1414" s="7"/>
      <c r="M1414" s="8">
        <v>5.9057980087729944E-2</v>
      </c>
      <c r="N1414" s="9">
        <f t="shared" si="177"/>
        <v>31762.867267492307</v>
      </c>
      <c r="O1414" s="9">
        <f t="shared" si="178"/>
        <v>11946.141207594988</v>
      </c>
      <c r="P1414" s="9">
        <f t="shared" si="179"/>
        <v>226.10153232076695</v>
      </c>
      <c r="Q1414" s="9">
        <f t="shared" si="180"/>
        <v>7029.3331504167936</v>
      </c>
      <c r="R1414" s="9">
        <f t="shared" si="181"/>
        <v>124.90708496850402</v>
      </c>
      <c r="S1414" s="9">
        <f t="shared" si="182"/>
        <v>6229.7535299092951</v>
      </c>
      <c r="T1414" s="9">
        <f t="shared" si="183"/>
        <v>45.576806437213918</v>
      </c>
      <c r="U1414" s="9">
        <f t="shared" si="184"/>
        <v>57364.680579139866</v>
      </c>
    </row>
    <row r="1415" spans="1:21" ht="12.75" customHeight="1" x14ac:dyDescent="0.25">
      <c r="A1415" s="2">
        <v>2004</v>
      </c>
      <c r="B1415" s="2">
        <v>2</v>
      </c>
      <c r="C1415" s="2">
        <v>28</v>
      </c>
      <c r="D1415" s="2">
        <v>21</v>
      </c>
      <c r="E1415" s="7">
        <v>3.0042745148360347E-2</v>
      </c>
      <c r="F1415" s="7">
        <v>7.2062377700785633E-3</v>
      </c>
      <c r="G1415" s="7">
        <v>5.90561432488686E-4</v>
      </c>
      <c r="H1415" s="7">
        <v>9.1213568674849404E-3</v>
      </c>
      <c r="I1415" s="7">
        <v>1.2348808908045994E-4</v>
      </c>
      <c r="J1415" s="7">
        <v>1.0639723443501939E-2</v>
      </c>
      <c r="K1415" s="7">
        <v>6.5540960581987677E-5</v>
      </c>
      <c r="L1415" s="7"/>
      <c r="M1415" s="8">
        <v>5.7789653711576926E-2</v>
      </c>
      <c r="N1415" s="9">
        <f t="shared" si="177"/>
        <v>30411.900244178334</v>
      </c>
      <c r="O1415" s="9">
        <f t="shared" si="178"/>
        <v>11900.615850769809</v>
      </c>
      <c r="P1415" s="9">
        <f t="shared" si="179"/>
        <v>226.10153232076695</v>
      </c>
      <c r="Q1415" s="9">
        <f t="shared" si="180"/>
        <v>7359.796120923902</v>
      </c>
      <c r="R1415" s="9">
        <f t="shared" si="181"/>
        <v>124.90708496850402</v>
      </c>
      <c r="S1415" s="9">
        <f t="shared" si="182"/>
        <v>6050.2045624620368</v>
      </c>
      <c r="T1415" s="9">
        <f t="shared" si="183"/>
        <v>45.576806437213918</v>
      </c>
      <c r="U1415" s="9">
        <f t="shared" si="184"/>
        <v>56119.102202060567</v>
      </c>
    </row>
    <row r="1416" spans="1:21" ht="12.75" customHeight="1" x14ac:dyDescent="0.25">
      <c r="A1416" s="2">
        <v>2004</v>
      </c>
      <c r="B1416" s="2">
        <v>2</v>
      </c>
      <c r="C1416" s="2">
        <v>28</v>
      </c>
      <c r="D1416" s="2">
        <v>22</v>
      </c>
      <c r="E1416" s="7">
        <v>2.8645916459955411E-2</v>
      </c>
      <c r="F1416" s="7">
        <v>7.036694036494995E-3</v>
      </c>
      <c r="G1416" s="7">
        <v>5.90561432488686E-4</v>
      </c>
      <c r="H1416" s="7">
        <v>9.0333729821842623E-3</v>
      </c>
      <c r="I1416" s="7">
        <v>1.2348808908045994E-4</v>
      </c>
      <c r="J1416" s="7">
        <v>1.0621221476317329E-2</v>
      </c>
      <c r="K1416" s="7">
        <v>6.5540960581987677E-5</v>
      </c>
      <c r="L1416" s="7"/>
      <c r="M1416" s="8">
        <v>5.6116795437103136E-2</v>
      </c>
      <c r="N1416" s="9">
        <f t="shared" si="177"/>
        <v>28997.907797076812</v>
      </c>
      <c r="O1416" s="9">
        <f t="shared" si="178"/>
        <v>11620.625804970736</v>
      </c>
      <c r="P1416" s="9">
        <f t="shared" si="179"/>
        <v>226.10153232076695</v>
      </c>
      <c r="Q1416" s="9">
        <f t="shared" si="180"/>
        <v>7288.8041109469596</v>
      </c>
      <c r="R1416" s="9">
        <f t="shared" si="181"/>
        <v>124.90708496850402</v>
      </c>
      <c r="S1416" s="9">
        <f t="shared" si="182"/>
        <v>6039.6835478069788</v>
      </c>
      <c r="T1416" s="9">
        <f t="shared" si="183"/>
        <v>45.576806437213918</v>
      </c>
      <c r="U1416" s="9">
        <f t="shared" si="184"/>
        <v>54343.606684527978</v>
      </c>
    </row>
    <row r="1417" spans="1:21" ht="12.75" customHeight="1" x14ac:dyDescent="0.25">
      <c r="A1417" s="2">
        <v>2004</v>
      </c>
      <c r="B1417" s="2">
        <v>2</v>
      </c>
      <c r="C1417" s="2">
        <v>28</v>
      </c>
      <c r="D1417" s="2">
        <v>23</v>
      </c>
      <c r="E1417" s="7">
        <v>2.5679974199293451E-2</v>
      </c>
      <c r="F1417" s="7">
        <v>6.6565795836953188E-3</v>
      </c>
      <c r="G1417" s="7">
        <v>5.90561432488686E-4</v>
      </c>
      <c r="H1417" s="7">
        <v>8.4440543769552148E-3</v>
      </c>
      <c r="I1417" s="7">
        <v>1.2348808908045994E-4</v>
      </c>
      <c r="J1417" s="7">
        <v>1.0017522049382842E-2</v>
      </c>
      <c r="K1417" s="7">
        <v>6.5540960581987677E-5</v>
      </c>
      <c r="L1417" s="7"/>
      <c r="M1417" s="8">
        <v>5.1577720691477959E-2</v>
      </c>
      <c r="N1417" s="9">
        <f t="shared" si="177"/>
        <v>25995.521040613341</v>
      </c>
      <c r="O1417" s="9">
        <f t="shared" si="178"/>
        <v>10992.89241253714</v>
      </c>
      <c r="P1417" s="9">
        <f t="shared" si="179"/>
        <v>226.10153232076695</v>
      </c>
      <c r="Q1417" s="9">
        <f t="shared" si="180"/>
        <v>6813.2975774602419</v>
      </c>
      <c r="R1417" s="9">
        <f t="shared" si="181"/>
        <v>124.90708496850402</v>
      </c>
      <c r="S1417" s="9">
        <f t="shared" si="182"/>
        <v>5696.3940773061768</v>
      </c>
      <c r="T1417" s="9">
        <f t="shared" si="183"/>
        <v>45.576806437213918</v>
      </c>
      <c r="U1417" s="9">
        <f t="shared" si="184"/>
        <v>49894.690531643384</v>
      </c>
    </row>
    <row r="1418" spans="1:21" ht="12.75" customHeight="1" x14ac:dyDescent="0.25">
      <c r="A1418" s="2">
        <v>2004</v>
      </c>
      <c r="B1418" s="2">
        <v>2</v>
      </c>
      <c r="C1418" s="2">
        <v>28</v>
      </c>
      <c r="D1418" s="2">
        <v>24</v>
      </c>
      <c r="E1418" s="7">
        <v>2.2084861295274139E-2</v>
      </c>
      <c r="F1418" s="7">
        <v>6.2975276461394889E-3</v>
      </c>
      <c r="G1418" s="7">
        <v>5.90561432488686E-4</v>
      </c>
      <c r="H1418" s="7">
        <v>7.9733243630248848E-3</v>
      </c>
      <c r="I1418" s="7">
        <v>1.2348808908045994E-4</v>
      </c>
      <c r="J1418" s="7">
        <v>9.9342752982892676E-3</v>
      </c>
      <c r="K1418" s="7">
        <v>6.5540960581987677E-5</v>
      </c>
      <c r="L1418" s="7"/>
      <c r="M1418" s="8">
        <v>4.7069579084878917E-2</v>
      </c>
      <c r="N1418" s="9">
        <f t="shared" si="177"/>
        <v>22356.232604630961</v>
      </c>
      <c r="O1418" s="9">
        <f t="shared" si="178"/>
        <v>10399.942344046694</v>
      </c>
      <c r="P1418" s="9">
        <f t="shared" si="179"/>
        <v>226.10153232076695</v>
      </c>
      <c r="Q1418" s="9">
        <f t="shared" si="180"/>
        <v>6433.4772304593716</v>
      </c>
      <c r="R1418" s="9">
        <f t="shared" si="181"/>
        <v>124.90708496850402</v>
      </c>
      <c r="S1418" s="9">
        <f t="shared" si="182"/>
        <v>5649.0563926425693</v>
      </c>
      <c r="T1418" s="9">
        <f t="shared" si="183"/>
        <v>45.576806437213918</v>
      </c>
      <c r="U1418" s="9">
        <f t="shared" si="184"/>
        <v>45235.293995506079</v>
      </c>
    </row>
    <row r="1419" spans="1:21" ht="12.75" customHeight="1" x14ac:dyDescent="0.25">
      <c r="A1419" s="2">
        <v>2004</v>
      </c>
      <c r="B1419" s="2">
        <v>2</v>
      </c>
      <c r="C1419" s="2">
        <v>29</v>
      </c>
      <c r="D1419" s="2">
        <v>1</v>
      </c>
      <c r="E1419" s="7">
        <v>1.8421724242384287E-2</v>
      </c>
      <c r="F1419" s="7">
        <v>5.7335706247420206E-3</v>
      </c>
      <c r="G1419" s="7">
        <v>5.90561432488686E-4</v>
      </c>
      <c r="H1419" s="7">
        <v>7.0122147369561013E-3</v>
      </c>
      <c r="I1419" s="7">
        <v>1.2348808908045994E-4</v>
      </c>
      <c r="J1419" s="7">
        <v>9.5789572587191407E-3</v>
      </c>
      <c r="K1419" s="7">
        <v>6.5540960581987677E-5</v>
      </c>
      <c r="L1419" s="7"/>
      <c r="M1419" s="8">
        <v>4.152605734495269E-2</v>
      </c>
      <c r="N1419" s="9">
        <f t="shared" si="177"/>
        <v>18648.084162033676</v>
      </c>
      <c r="O1419" s="9">
        <f t="shared" si="178"/>
        <v>9468.6053437797054</v>
      </c>
      <c r="P1419" s="9">
        <f t="shared" si="179"/>
        <v>226.10153232076695</v>
      </c>
      <c r="Q1419" s="9">
        <f t="shared" si="180"/>
        <v>5657.9817641062318</v>
      </c>
      <c r="R1419" s="9">
        <f t="shared" si="181"/>
        <v>124.90708496850402</v>
      </c>
      <c r="S1419" s="9">
        <f t="shared" si="182"/>
        <v>5447.0072665024372</v>
      </c>
      <c r="T1419" s="9">
        <f t="shared" si="183"/>
        <v>45.576806437213918</v>
      </c>
      <c r="U1419" s="9">
        <f t="shared" si="184"/>
        <v>39618.263960148535</v>
      </c>
    </row>
    <row r="1420" spans="1:21" ht="12.75" customHeight="1" x14ac:dyDescent="0.25">
      <c r="A1420" s="2">
        <v>2004</v>
      </c>
      <c r="B1420" s="2">
        <v>2</v>
      </c>
      <c r="C1420" s="2">
        <v>29</v>
      </c>
      <c r="D1420" s="2">
        <v>2</v>
      </c>
      <c r="E1420" s="7">
        <v>1.6407255584189352E-2</v>
      </c>
      <c r="F1420" s="7">
        <v>5.7293409855108781E-3</v>
      </c>
      <c r="G1420" s="7">
        <v>5.90561432488686E-4</v>
      </c>
      <c r="H1420" s="7">
        <v>6.9333225175362348E-3</v>
      </c>
      <c r="I1420" s="7">
        <v>1.2348808908045994E-4</v>
      </c>
      <c r="J1420" s="7">
        <v>9.2281441637904055E-3</v>
      </c>
      <c r="K1420" s="7">
        <v>6.5540960581987677E-5</v>
      </c>
      <c r="L1420" s="7"/>
      <c r="M1420" s="8">
        <v>3.9077653733178001E-2</v>
      </c>
      <c r="N1420" s="9">
        <f t="shared" si="177"/>
        <v>16608.862393999214</v>
      </c>
      <c r="O1420" s="9">
        <f t="shared" si="178"/>
        <v>9461.6203797411654</v>
      </c>
      <c r="P1420" s="9">
        <f t="shared" si="179"/>
        <v>226.10153232076695</v>
      </c>
      <c r="Q1420" s="9">
        <f t="shared" si="180"/>
        <v>5594.3255933311139</v>
      </c>
      <c r="R1420" s="9">
        <f t="shared" si="181"/>
        <v>124.90708496850402</v>
      </c>
      <c r="S1420" s="9">
        <f t="shared" si="182"/>
        <v>5247.5198457268962</v>
      </c>
      <c r="T1420" s="9">
        <f t="shared" si="183"/>
        <v>45.576806437213918</v>
      </c>
      <c r="U1420" s="9">
        <f t="shared" si="184"/>
        <v>37308.913636524878</v>
      </c>
    </row>
    <row r="1421" spans="1:21" ht="12.75" customHeight="1" x14ac:dyDescent="0.25">
      <c r="A1421" s="2">
        <v>2004</v>
      </c>
      <c r="B1421" s="2">
        <v>2</v>
      </c>
      <c r="C1421" s="2">
        <v>29</v>
      </c>
      <c r="D1421" s="2">
        <v>3</v>
      </c>
      <c r="E1421" s="7">
        <v>1.5457130477323448E-2</v>
      </c>
      <c r="F1421" s="7">
        <v>5.6231436605906045E-3</v>
      </c>
      <c r="G1421" s="7">
        <v>5.90561432488686E-4</v>
      </c>
      <c r="H1421" s="7">
        <v>6.8638123649065715E-3</v>
      </c>
      <c r="I1421" s="7">
        <v>1.2348808908045994E-4</v>
      </c>
      <c r="J1421" s="7">
        <v>9.051465021324397E-3</v>
      </c>
      <c r="K1421" s="7">
        <v>6.5540960581987677E-5</v>
      </c>
      <c r="L1421" s="7"/>
      <c r="M1421" s="8">
        <v>3.7775142006296149E-2</v>
      </c>
      <c r="N1421" s="9">
        <f t="shared" si="177"/>
        <v>15647.062471029385</v>
      </c>
      <c r="O1421" s="9">
        <f t="shared" si="178"/>
        <v>9286.2426571931937</v>
      </c>
      <c r="P1421" s="9">
        <f t="shared" si="179"/>
        <v>226.10153232076695</v>
      </c>
      <c r="Q1421" s="9">
        <f t="shared" si="180"/>
        <v>5538.2395790329274</v>
      </c>
      <c r="R1421" s="9">
        <f t="shared" si="181"/>
        <v>124.90708496850402</v>
      </c>
      <c r="S1421" s="9">
        <f t="shared" si="182"/>
        <v>5147.0524830632012</v>
      </c>
      <c r="T1421" s="9">
        <f t="shared" si="183"/>
        <v>45.576806437213918</v>
      </c>
      <c r="U1421" s="9">
        <f t="shared" si="184"/>
        <v>36015.182614045196</v>
      </c>
    </row>
    <row r="1422" spans="1:21" ht="12.75" customHeight="1" x14ac:dyDescent="0.25">
      <c r="A1422" s="2">
        <v>2004</v>
      </c>
      <c r="B1422" s="2">
        <v>2</v>
      </c>
      <c r="C1422" s="2">
        <v>29</v>
      </c>
      <c r="D1422" s="2">
        <v>4</v>
      </c>
      <c r="E1422" s="7">
        <v>1.4767991425553408E-2</v>
      </c>
      <c r="F1422" s="7">
        <v>5.6928418168577799E-3</v>
      </c>
      <c r="G1422" s="7">
        <v>5.90561432488686E-4</v>
      </c>
      <c r="H1422" s="7">
        <v>7.0828477741951322E-3</v>
      </c>
      <c r="I1422" s="7">
        <v>1.2348808908045994E-4</v>
      </c>
      <c r="J1422" s="7">
        <v>9.1225041772648729E-3</v>
      </c>
      <c r="K1422" s="7">
        <v>6.5540960581987677E-5</v>
      </c>
      <c r="L1422" s="7"/>
      <c r="M1422" s="8">
        <v>3.7445775676022322E-2</v>
      </c>
      <c r="N1422" s="9">
        <f t="shared" si="177"/>
        <v>14949.45551156876</v>
      </c>
      <c r="O1422" s="9">
        <f t="shared" si="178"/>
        <v>9401.3444633931758</v>
      </c>
      <c r="P1422" s="9">
        <f t="shared" si="179"/>
        <v>226.10153232076695</v>
      </c>
      <c r="Q1422" s="9">
        <f t="shared" si="180"/>
        <v>5714.9738060834497</v>
      </c>
      <c r="R1422" s="9">
        <f t="shared" si="181"/>
        <v>124.90708496850402</v>
      </c>
      <c r="S1422" s="9">
        <f t="shared" si="182"/>
        <v>5187.4484038469327</v>
      </c>
      <c r="T1422" s="9">
        <f t="shared" si="183"/>
        <v>45.576806437213918</v>
      </c>
      <c r="U1422" s="9">
        <f t="shared" si="184"/>
        <v>35649.807608618808</v>
      </c>
    </row>
    <row r="1423" spans="1:21" ht="12.75" customHeight="1" x14ac:dyDescent="0.25">
      <c r="A1423" s="2">
        <v>2004</v>
      </c>
      <c r="B1423" s="2">
        <v>2</v>
      </c>
      <c r="C1423" s="2">
        <v>29</v>
      </c>
      <c r="D1423" s="2">
        <v>5</v>
      </c>
      <c r="E1423" s="7">
        <v>1.4664984198358886E-2</v>
      </c>
      <c r="F1423" s="7">
        <v>5.6253635293132221E-3</v>
      </c>
      <c r="G1423" s="7">
        <v>5.90561432488686E-4</v>
      </c>
      <c r="H1423" s="7">
        <v>6.8972627480530443E-3</v>
      </c>
      <c r="I1423" s="7">
        <v>1.2348808908045994E-4</v>
      </c>
      <c r="J1423" s="7">
        <v>9.0766459991058011E-3</v>
      </c>
      <c r="K1423" s="7">
        <v>6.5540960581987677E-5</v>
      </c>
      <c r="L1423" s="7"/>
      <c r="M1423" s="8">
        <v>3.7043846956982082E-2</v>
      </c>
      <c r="N1423" s="9">
        <f t="shared" si="177"/>
        <v>14845.182566390173</v>
      </c>
      <c r="O1423" s="9">
        <f t="shared" si="178"/>
        <v>9289.9086207306027</v>
      </c>
      <c r="P1423" s="9">
        <f t="shared" si="179"/>
        <v>226.10153232076695</v>
      </c>
      <c r="Q1423" s="9">
        <f t="shared" si="180"/>
        <v>5565.2298616960716</v>
      </c>
      <c r="R1423" s="9">
        <f t="shared" si="181"/>
        <v>124.90708496850402</v>
      </c>
      <c r="S1423" s="9">
        <f t="shared" si="182"/>
        <v>5161.3714705321245</v>
      </c>
      <c r="T1423" s="9">
        <f t="shared" si="183"/>
        <v>45.576806437213918</v>
      </c>
      <c r="U1423" s="9">
        <f t="shared" si="184"/>
        <v>35258.27794307546</v>
      </c>
    </row>
    <row r="1424" spans="1:21" ht="12.75" customHeight="1" x14ac:dyDescent="0.25">
      <c r="A1424" s="2">
        <v>2004</v>
      </c>
      <c r="B1424" s="2">
        <v>2</v>
      </c>
      <c r="C1424" s="2">
        <v>29</v>
      </c>
      <c r="D1424" s="2">
        <v>6</v>
      </c>
      <c r="E1424" s="7">
        <v>1.5283274106446532E-2</v>
      </c>
      <c r="F1424" s="7">
        <v>5.7862406584774833E-3</v>
      </c>
      <c r="G1424" s="7">
        <v>5.6129037019156164E-4</v>
      </c>
      <c r="H1424" s="7">
        <v>7.1934591285889088E-3</v>
      </c>
      <c r="I1424" s="7">
        <v>1.2348808908045994E-4</v>
      </c>
      <c r="J1424" s="7">
        <v>9.0484071547234108E-3</v>
      </c>
      <c r="K1424" s="7">
        <v>6.2292435645091323E-5</v>
      </c>
      <c r="L1424" s="7"/>
      <c r="M1424" s="8">
        <v>3.8058451943153444E-2</v>
      </c>
      <c r="N1424" s="9">
        <f t="shared" si="177"/>
        <v>15471.069811842839</v>
      </c>
      <c r="O1424" s="9">
        <f t="shared" si="178"/>
        <v>9555.5863536119705</v>
      </c>
      <c r="P1424" s="9">
        <f t="shared" si="179"/>
        <v>214.8948539399141</v>
      </c>
      <c r="Q1424" s="9">
        <f t="shared" si="180"/>
        <v>5804.2233584060232</v>
      </c>
      <c r="R1424" s="9">
        <f t="shared" si="181"/>
        <v>124.90708496850402</v>
      </c>
      <c r="S1424" s="9">
        <f t="shared" si="182"/>
        <v>5145.3136485381374</v>
      </c>
      <c r="T1424" s="9">
        <f t="shared" si="183"/>
        <v>43.317800909362724</v>
      </c>
      <c r="U1424" s="9">
        <f t="shared" si="184"/>
        <v>36359.312912216752</v>
      </c>
    </row>
    <row r="1425" spans="1:21" ht="12.75" customHeight="1" x14ac:dyDescent="0.25">
      <c r="A1425" s="2">
        <v>2004</v>
      </c>
      <c r="B1425" s="2">
        <v>2</v>
      </c>
      <c r="C1425" s="2">
        <v>29</v>
      </c>
      <c r="D1425" s="2">
        <v>7</v>
      </c>
      <c r="E1425" s="7">
        <v>1.6553439471305068E-2</v>
      </c>
      <c r="F1425" s="7">
        <v>6.0539316864127559E-3</v>
      </c>
      <c r="G1425" s="7">
        <v>0</v>
      </c>
      <c r="H1425" s="7">
        <v>7.6931752071964449E-3</v>
      </c>
      <c r="I1425" s="7">
        <v>1.2348808908045994E-4</v>
      </c>
      <c r="J1425" s="7">
        <v>9.1591934473358866E-3</v>
      </c>
      <c r="K1425" s="7">
        <v>0</v>
      </c>
      <c r="L1425" s="7"/>
      <c r="M1425" s="8">
        <v>3.9583227901330613E-2</v>
      </c>
      <c r="N1425" s="9">
        <f t="shared" si="177"/>
        <v>16756.842539299352</v>
      </c>
      <c r="O1425" s="9">
        <f t="shared" si="178"/>
        <v>9997.6600391879365</v>
      </c>
      <c r="P1425" s="9">
        <f t="shared" si="179"/>
        <v>0</v>
      </c>
      <c r="Q1425" s="9">
        <f t="shared" si="180"/>
        <v>6207.4318404696287</v>
      </c>
      <c r="R1425" s="9">
        <f t="shared" si="181"/>
        <v>124.90708496850402</v>
      </c>
      <c r="S1425" s="9">
        <f t="shared" si="182"/>
        <v>5208.3115014975228</v>
      </c>
      <c r="T1425" s="9">
        <f t="shared" si="183"/>
        <v>0</v>
      </c>
      <c r="U1425" s="9">
        <f t="shared" si="184"/>
        <v>38295.153005422937</v>
      </c>
    </row>
    <row r="1426" spans="1:21" ht="12.75" customHeight="1" x14ac:dyDescent="0.25">
      <c r="A1426" s="2">
        <v>2004</v>
      </c>
      <c r="B1426" s="2">
        <v>2</v>
      </c>
      <c r="C1426" s="2">
        <v>29</v>
      </c>
      <c r="D1426" s="2">
        <v>8</v>
      </c>
      <c r="E1426" s="7">
        <v>1.8697538133004704E-2</v>
      </c>
      <c r="F1426" s="7">
        <v>6.3594963938711207E-3</v>
      </c>
      <c r="G1426" s="7">
        <v>0</v>
      </c>
      <c r="H1426" s="7">
        <v>7.8976163612006316E-3</v>
      </c>
      <c r="I1426" s="7">
        <v>1.2348808908045994E-4</v>
      </c>
      <c r="J1426" s="7">
        <v>9.20108971051126E-3</v>
      </c>
      <c r="K1426" s="7">
        <v>0</v>
      </c>
      <c r="L1426" s="7"/>
      <c r="M1426" s="8">
        <v>4.2279228687668188E-2</v>
      </c>
      <c r="N1426" s="9">
        <f t="shared" si="177"/>
        <v>18927.287160497504</v>
      </c>
      <c r="O1426" s="9">
        <f t="shared" si="178"/>
        <v>10502.279553147606</v>
      </c>
      <c r="P1426" s="9">
        <f t="shared" si="179"/>
        <v>0</v>
      </c>
      <c r="Q1426" s="9">
        <f t="shared" si="180"/>
        <v>6372.3903257100046</v>
      </c>
      <c r="R1426" s="9">
        <f t="shared" si="181"/>
        <v>124.90708496850402</v>
      </c>
      <c r="S1426" s="9">
        <f t="shared" si="182"/>
        <v>5232.1355194769149</v>
      </c>
      <c r="T1426" s="9">
        <f t="shared" si="183"/>
        <v>0</v>
      </c>
      <c r="U1426" s="9">
        <f t="shared" si="184"/>
        <v>41158.999643800526</v>
      </c>
    </row>
    <row r="1427" spans="1:21" ht="12.75" customHeight="1" x14ac:dyDescent="0.25">
      <c r="A1427" s="2">
        <v>2004</v>
      </c>
      <c r="B1427" s="2">
        <v>2</v>
      </c>
      <c r="C1427" s="2">
        <v>29</v>
      </c>
      <c r="D1427" s="2">
        <v>9</v>
      </c>
      <c r="E1427" s="7">
        <v>2.1788115961282339E-2</v>
      </c>
      <c r="F1427" s="7">
        <v>6.5081015085138392E-3</v>
      </c>
      <c r="G1427" s="7">
        <v>0</v>
      </c>
      <c r="H1427" s="7">
        <v>7.9907058617949504E-3</v>
      </c>
      <c r="I1427" s="7">
        <v>1.2348808908045994E-4</v>
      </c>
      <c r="J1427" s="7">
        <v>9.4032227211913039E-3</v>
      </c>
      <c r="K1427" s="7">
        <v>0</v>
      </c>
      <c r="L1427" s="7"/>
      <c r="M1427" s="8">
        <v>4.5813634141862895E-2</v>
      </c>
      <c r="N1427" s="9">
        <f t="shared" si="177"/>
        <v>22055.840964295905</v>
      </c>
      <c r="O1427" s="9">
        <f t="shared" si="178"/>
        <v>10747.690881395149</v>
      </c>
      <c r="P1427" s="9">
        <f t="shared" si="179"/>
        <v>0</v>
      </c>
      <c r="Q1427" s="9">
        <f t="shared" si="180"/>
        <v>6447.5019297538147</v>
      </c>
      <c r="R1427" s="9">
        <f t="shared" si="181"/>
        <v>124.90708496850402</v>
      </c>
      <c r="S1427" s="9">
        <f t="shared" si="182"/>
        <v>5347.0770468516221</v>
      </c>
      <c r="T1427" s="9">
        <f t="shared" si="183"/>
        <v>0</v>
      </c>
      <c r="U1427" s="9">
        <f t="shared" si="184"/>
        <v>44723.017907264992</v>
      </c>
    </row>
    <row r="1428" spans="1:21" ht="12.75" customHeight="1" x14ac:dyDescent="0.25">
      <c r="A1428" s="2">
        <v>2004</v>
      </c>
      <c r="B1428" s="2">
        <v>2</v>
      </c>
      <c r="C1428" s="2">
        <v>29</v>
      </c>
      <c r="D1428" s="2">
        <v>10</v>
      </c>
      <c r="E1428" s="7">
        <v>2.3938085701171164E-2</v>
      </c>
      <c r="F1428" s="7">
        <v>6.5527029533315895E-3</v>
      </c>
      <c r="G1428" s="7">
        <v>0</v>
      </c>
      <c r="H1428" s="7">
        <v>7.5833506706667608E-3</v>
      </c>
      <c r="I1428" s="7">
        <v>1.2348808908045994E-4</v>
      </c>
      <c r="J1428" s="7">
        <v>9.589926751145561E-3</v>
      </c>
      <c r="K1428" s="7">
        <v>0</v>
      </c>
      <c r="L1428" s="7"/>
      <c r="M1428" s="8">
        <v>4.778755416539554E-2</v>
      </c>
      <c r="N1428" s="9">
        <f t="shared" si="177"/>
        <v>24232.228805507195</v>
      </c>
      <c r="O1428" s="9">
        <f t="shared" si="178"/>
        <v>10821.347160593883</v>
      </c>
      <c r="P1428" s="9">
        <f t="shared" si="179"/>
        <v>0</v>
      </c>
      <c r="Q1428" s="9">
        <f t="shared" si="180"/>
        <v>6118.8171519231528</v>
      </c>
      <c r="R1428" s="9">
        <f t="shared" si="181"/>
        <v>124.90708496850402</v>
      </c>
      <c r="S1428" s="9">
        <f t="shared" si="182"/>
        <v>5453.2449918980874</v>
      </c>
      <c r="T1428" s="9">
        <f t="shared" si="183"/>
        <v>0</v>
      </c>
      <c r="U1428" s="9">
        <f t="shared" si="184"/>
        <v>46750.545194890823</v>
      </c>
    </row>
    <row r="1429" spans="1:21" ht="12.75" customHeight="1" x14ac:dyDescent="0.25">
      <c r="A1429" s="2">
        <v>2004</v>
      </c>
      <c r="B1429" s="2">
        <v>2</v>
      </c>
      <c r="C1429" s="2">
        <v>29</v>
      </c>
      <c r="D1429" s="2">
        <v>11</v>
      </c>
      <c r="E1429" s="7">
        <v>2.474198571120639E-2</v>
      </c>
      <c r="F1429" s="7">
        <v>6.9723482830934885E-3</v>
      </c>
      <c r="G1429" s="7">
        <v>0</v>
      </c>
      <c r="H1429" s="7">
        <v>8.3629676309657421E-3</v>
      </c>
      <c r="I1429" s="7">
        <v>1.2348808908045994E-4</v>
      </c>
      <c r="J1429" s="7">
        <v>9.4858276786577867E-3</v>
      </c>
      <c r="K1429" s="7">
        <v>0</v>
      </c>
      <c r="L1429" s="7"/>
      <c r="M1429" s="8">
        <v>4.9686617393003868E-2</v>
      </c>
      <c r="N1429" s="9">
        <f t="shared" si="177"/>
        <v>25046.00686709088</v>
      </c>
      <c r="O1429" s="9">
        <f t="shared" si="178"/>
        <v>11514.363131257798</v>
      </c>
      <c r="P1429" s="9">
        <f t="shared" si="179"/>
        <v>0</v>
      </c>
      <c r="Q1429" s="9">
        <f t="shared" si="180"/>
        <v>6747.8706977468719</v>
      </c>
      <c r="R1429" s="9">
        <f t="shared" si="181"/>
        <v>124.90708496850402</v>
      </c>
      <c r="S1429" s="9">
        <f t="shared" si="182"/>
        <v>5394.0497800433786</v>
      </c>
      <c r="T1429" s="9">
        <f t="shared" si="183"/>
        <v>0</v>
      </c>
      <c r="U1429" s="9">
        <f t="shared" si="184"/>
        <v>48827.197561107438</v>
      </c>
    </row>
    <row r="1430" spans="1:21" ht="12.75" customHeight="1" x14ac:dyDescent="0.25">
      <c r="A1430" s="2">
        <v>2004</v>
      </c>
      <c r="B1430" s="2">
        <v>2</v>
      </c>
      <c r="C1430" s="2">
        <v>29</v>
      </c>
      <c r="D1430" s="2">
        <v>12</v>
      </c>
      <c r="E1430" s="7">
        <v>2.5754629336702754E-2</v>
      </c>
      <c r="F1430" s="7">
        <v>7.0156123730214254E-3</v>
      </c>
      <c r="G1430" s="7">
        <v>0</v>
      </c>
      <c r="H1430" s="7">
        <v>8.0597938382194131E-3</v>
      </c>
      <c r="I1430" s="7">
        <v>1.2348808908045994E-4</v>
      </c>
      <c r="J1430" s="7">
        <v>9.343468096388384E-3</v>
      </c>
      <c r="K1430" s="7">
        <v>0</v>
      </c>
      <c r="L1430" s="7"/>
      <c r="M1430" s="8">
        <v>5.0296991733412441E-2</v>
      </c>
      <c r="N1430" s="9">
        <f t="shared" si="177"/>
        <v>26071.093515112432</v>
      </c>
      <c r="O1430" s="9">
        <f t="shared" si="178"/>
        <v>11585.810859017125</v>
      </c>
      <c r="P1430" s="9">
        <f t="shared" si="179"/>
        <v>0</v>
      </c>
      <c r="Q1430" s="9">
        <f t="shared" si="180"/>
        <v>6503.2473005663314</v>
      </c>
      <c r="R1430" s="9">
        <f t="shared" si="181"/>
        <v>124.90708496850402</v>
      </c>
      <c r="S1430" s="9">
        <f t="shared" si="182"/>
        <v>5313.0979960303684</v>
      </c>
      <c r="T1430" s="9">
        <f t="shared" si="183"/>
        <v>0</v>
      </c>
      <c r="U1430" s="9">
        <f t="shared" si="184"/>
        <v>49598.156755694763</v>
      </c>
    </row>
    <row r="1431" spans="1:21" ht="12.75" customHeight="1" x14ac:dyDescent="0.25">
      <c r="A1431" s="2">
        <v>2004</v>
      </c>
      <c r="B1431" s="2">
        <v>2</v>
      </c>
      <c r="C1431" s="2">
        <v>29</v>
      </c>
      <c r="D1431" s="2">
        <v>13</v>
      </c>
      <c r="E1431" s="7">
        <v>2.6158791416721745E-2</v>
      </c>
      <c r="F1431" s="7">
        <v>6.9948210249755616E-3</v>
      </c>
      <c r="G1431" s="7">
        <v>0</v>
      </c>
      <c r="H1431" s="7">
        <v>8.1039280113154623E-3</v>
      </c>
      <c r="I1431" s="7">
        <v>1.2348808908045994E-4</v>
      </c>
      <c r="J1431" s="7">
        <v>9.3029148175065683E-3</v>
      </c>
      <c r="K1431" s="7">
        <v>0</v>
      </c>
      <c r="L1431" s="7"/>
      <c r="M1431" s="8">
        <v>5.068394335959979E-2</v>
      </c>
      <c r="N1431" s="9">
        <f t="shared" si="177"/>
        <v>26480.221802135435</v>
      </c>
      <c r="O1431" s="9">
        <f t="shared" si="178"/>
        <v>11551.475349420029</v>
      </c>
      <c r="P1431" s="9">
        <f t="shared" si="179"/>
        <v>0</v>
      </c>
      <c r="Q1431" s="9">
        <f t="shared" si="180"/>
        <v>6538.8580677659311</v>
      </c>
      <c r="R1431" s="9">
        <f t="shared" si="181"/>
        <v>124.90708496850402</v>
      </c>
      <c r="S1431" s="9">
        <f t="shared" si="182"/>
        <v>5290.0376567070371</v>
      </c>
      <c r="T1431" s="9">
        <f t="shared" si="183"/>
        <v>0</v>
      </c>
      <c r="U1431" s="9">
        <f t="shared" si="184"/>
        <v>49985.499960996931</v>
      </c>
    </row>
    <row r="1432" spans="1:21" ht="12.75" customHeight="1" x14ac:dyDescent="0.25">
      <c r="A1432" s="2">
        <v>2004</v>
      </c>
      <c r="B1432" s="2">
        <v>2</v>
      </c>
      <c r="C1432" s="2">
        <v>29</v>
      </c>
      <c r="D1432" s="2">
        <v>14</v>
      </c>
      <c r="E1432" s="7">
        <v>2.4764443608305417E-2</v>
      </c>
      <c r="F1432" s="7">
        <v>6.9138388529883668E-3</v>
      </c>
      <c r="G1432" s="7">
        <v>0</v>
      </c>
      <c r="H1432" s="7">
        <v>8.0900314691888259E-3</v>
      </c>
      <c r="I1432" s="7">
        <v>1.2348808908045994E-4</v>
      </c>
      <c r="J1432" s="7">
        <v>9.3848299108717104E-3</v>
      </c>
      <c r="K1432" s="7">
        <v>0</v>
      </c>
      <c r="L1432" s="7"/>
      <c r="M1432" s="8">
        <v>4.9276631930434779E-2</v>
      </c>
      <c r="N1432" s="9">
        <f t="shared" si="177"/>
        <v>25068.740719237107</v>
      </c>
      <c r="O1432" s="9">
        <f t="shared" si="178"/>
        <v>11417.738751998533</v>
      </c>
      <c r="P1432" s="9">
        <f t="shared" si="179"/>
        <v>0</v>
      </c>
      <c r="Q1432" s="9">
        <f t="shared" si="180"/>
        <v>6527.6452933592582</v>
      </c>
      <c r="R1432" s="9">
        <f t="shared" si="181"/>
        <v>124.90708496850402</v>
      </c>
      <c r="S1432" s="9">
        <f t="shared" si="182"/>
        <v>5336.6181034868805</v>
      </c>
      <c r="T1432" s="9">
        <f t="shared" si="183"/>
        <v>0</v>
      </c>
      <c r="U1432" s="9">
        <f t="shared" si="184"/>
        <v>48475.649953050277</v>
      </c>
    </row>
    <row r="1433" spans="1:21" ht="12.75" customHeight="1" x14ac:dyDescent="0.25">
      <c r="A1433" s="2">
        <v>2004</v>
      </c>
      <c r="B1433" s="2">
        <v>2</v>
      </c>
      <c r="C1433" s="2">
        <v>29</v>
      </c>
      <c r="D1433" s="2">
        <v>15</v>
      </c>
      <c r="E1433" s="7">
        <v>2.3951122743865051E-2</v>
      </c>
      <c r="F1433" s="7">
        <v>6.8488504659612887E-3</v>
      </c>
      <c r="G1433" s="7">
        <v>0</v>
      </c>
      <c r="H1433" s="7">
        <v>8.2020904931272946E-3</v>
      </c>
      <c r="I1433" s="7">
        <v>1.2348808908045994E-4</v>
      </c>
      <c r="J1433" s="7">
        <v>9.5453134112194592E-3</v>
      </c>
      <c r="K1433" s="7">
        <v>0</v>
      </c>
      <c r="L1433" s="7"/>
      <c r="M1433" s="8">
        <v>4.8670865203253554E-2</v>
      </c>
      <c r="N1433" s="9">
        <f t="shared" si="177"/>
        <v>24245.426042974264</v>
      </c>
      <c r="O1433" s="9">
        <f t="shared" si="178"/>
        <v>11310.414812177716</v>
      </c>
      <c r="P1433" s="9">
        <f t="shared" si="179"/>
        <v>0</v>
      </c>
      <c r="Q1433" s="9">
        <f t="shared" si="180"/>
        <v>6618.0629342517868</v>
      </c>
      <c r="R1433" s="9">
        <f t="shared" si="181"/>
        <v>124.90708496850402</v>
      </c>
      <c r="S1433" s="9">
        <f t="shared" si="182"/>
        <v>5427.8759271662002</v>
      </c>
      <c r="T1433" s="9">
        <f t="shared" si="183"/>
        <v>0</v>
      </c>
      <c r="U1433" s="9">
        <f t="shared" si="184"/>
        <v>47726.686801538468</v>
      </c>
    </row>
    <row r="1434" spans="1:21" ht="12.75" customHeight="1" x14ac:dyDescent="0.25">
      <c r="A1434" s="2">
        <v>2004</v>
      </c>
      <c r="B1434" s="2">
        <v>2</v>
      </c>
      <c r="C1434" s="2">
        <v>29</v>
      </c>
      <c r="D1434" s="2">
        <v>16</v>
      </c>
      <c r="E1434" s="7">
        <v>2.5357607113529482E-2</v>
      </c>
      <c r="F1434" s="7">
        <v>6.70599557362487E-3</v>
      </c>
      <c r="G1434" s="7">
        <v>0</v>
      </c>
      <c r="H1434" s="7">
        <v>7.8296734313796808E-3</v>
      </c>
      <c r="I1434" s="7">
        <v>1.2348808908045994E-4</v>
      </c>
      <c r="J1434" s="7">
        <v>1.004529141818178E-2</v>
      </c>
      <c r="K1434" s="7">
        <v>0</v>
      </c>
      <c r="L1434" s="7"/>
      <c r="M1434" s="8">
        <v>5.0062055625796277E-2</v>
      </c>
      <c r="N1434" s="9">
        <f t="shared" si="177"/>
        <v>25669.192817082298</v>
      </c>
      <c r="O1434" s="9">
        <f t="shared" si="178"/>
        <v>11074.499588403431</v>
      </c>
      <c r="P1434" s="9">
        <f t="shared" si="179"/>
        <v>0</v>
      </c>
      <c r="Q1434" s="9">
        <f t="shared" si="180"/>
        <v>6317.5688645386999</v>
      </c>
      <c r="R1434" s="9">
        <f t="shared" si="181"/>
        <v>124.90708496850402</v>
      </c>
      <c r="S1434" s="9">
        <f t="shared" si="182"/>
        <v>5712.1849352825311</v>
      </c>
      <c r="T1434" s="9">
        <f t="shared" si="183"/>
        <v>0</v>
      </c>
      <c r="U1434" s="9">
        <f t="shared" si="184"/>
        <v>48898.35329027546</v>
      </c>
    </row>
    <row r="1435" spans="1:21" ht="12.75" customHeight="1" x14ac:dyDescent="0.25">
      <c r="A1435" s="2">
        <v>2004</v>
      </c>
      <c r="B1435" s="2">
        <v>2</v>
      </c>
      <c r="C1435" s="2">
        <v>29</v>
      </c>
      <c r="D1435" s="2">
        <v>17</v>
      </c>
      <c r="E1435" s="7">
        <v>2.8626756882768174E-2</v>
      </c>
      <c r="F1435" s="7">
        <v>6.7581195440291142E-3</v>
      </c>
      <c r="G1435" s="7">
        <v>0</v>
      </c>
      <c r="H1435" s="7">
        <v>7.6844056061287861E-3</v>
      </c>
      <c r="I1435" s="7">
        <v>1.2348808908045994E-4</v>
      </c>
      <c r="J1435" s="7">
        <v>1.03253742223845E-2</v>
      </c>
      <c r="K1435" s="7">
        <v>0</v>
      </c>
      <c r="L1435" s="7"/>
      <c r="M1435" s="8">
        <v>5.3518144344391033E-2</v>
      </c>
      <c r="N1435" s="9">
        <f t="shared" si="177"/>
        <v>28978.512793482387</v>
      </c>
      <c r="O1435" s="9">
        <f t="shared" si="178"/>
        <v>11160.578811458408</v>
      </c>
      <c r="P1435" s="9">
        <f t="shared" si="179"/>
        <v>0</v>
      </c>
      <c r="Q1435" s="9">
        <f t="shared" si="180"/>
        <v>6200.3558673597636</v>
      </c>
      <c r="R1435" s="9">
        <f t="shared" si="181"/>
        <v>124.90708496850402</v>
      </c>
      <c r="S1435" s="9">
        <f t="shared" si="182"/>
        <v>5871.4520693253235</v>
      </c>
      <c r="T1435" s="9">
        <f t="shared" si="183"/>
        <v>0</v>
      </c>
      <c r="U1435" s="9">
        <f t="shared" si="184"/>
        <v>52335.806626594385</v>
      </c>
    </row>
    <row r="1436" spans="1:21" ht="12.75" customHeight="1" x14ac:dyDescent="0.25">
      <c r="A1436" s="2">
        <v>2004</v>
      </c>
      <c r="B1436" s="2">
        <v>2</v>
      </c>
      <c r="C1436" s="2">
        <v>29</v>
      </c>
      <c r="D1436" s="2">
        <v>18</v>
      </c>
      <c r="E1436" s="7">
        <v>3.3471825104018769E-2</v>
      </c>
      <c r="F1436" s="7">
        <v>6.9956720668535354E-3</v>
      </c>
      <c r="G1436" s="7">
        <v>4.8603763914070372E-4</v>
      </c>
      <c r="H1436" s="7">
        <v>8.1245041000316993E-3</v>
      </c>
      <c r="I1436" s="7">
        <v>1.2348808908045994E-4</v>
      </c>
      <c r="J1436" s="7">
        <v>1.0562180505306907E-2</v>
      </c>
      <c r="K1436" s="7">
        <v>5.3940829854129535E-5</v>
      </c>
      <c r="L1436" s="7"/>
      <c r="M1436" s="8">
        <v>5.9817648334286211E-2</v>
      </c>
      <c r="N1436" s="9">
        <f t="shared" si="177"/>
        <v>33883.115575061202</v>
      </c>
      <c r="O1436" s="9">
        <f t="shared" si="178"/>
        <v>11552.880787706388</v>
      </c>
      <c r="P1436" s="9">
        <f t="shared" si="179"/>
        <v>186.08369752859952</v>
      </c>
      <c r="Q1436" s="9">
        <f t="shared" si="180"/>
        <v>6555.4604022779577</v>
      </c>
      <c r="R1436" s="9">
        <f t="shared" si="181"/>
        <v>124.90708496850402</v>
      </c>
      <c r="S1436" s="9">
        <f t="shared" si="182"/>
        <v>6006.1103112396695</v>
      </c>
      <c r="T1436" s="9">
        <f t="shared" si="183"/>
        <v>37.510142352109447</v>
      </c>
      <c r="U1436" s="9">
        <f t="shared" si="184"/>
        <v>58346.06800113443</v>
      </c>
    </row>
    <row r="1437" spans="1:21" ht="12.75" customHeight="1" x14ac:dyDescent="0.25">
      <c r="A1437" s="2">
        <v>2004</v>
      </c>
      <c r="B1437" s="2">
        <v>2</v>
      </c>
      <c r="C1437" s="2">
        <v>29</v>
      </c>
      <c r="D1437" s="2">
        <v>19</v>
      </c>
      <c r="E1437" s="7">
        <v>3.5348615701297756E-2</v>
      </c>
      <c r="F1437" s="7">
        <v>6.8764736660923542E-3</v>
      </c>
      <c r="G1437" s="7">
        <v>5.90561432488686E-4</v>
      </c>
      <c r="H1437" s="7">
        <v>8.2174380717167945E-3</v>
      </c>
      <c r="I1437" s="7">
        <v>1.2348808908045994E-4</v>
      </c>
      <c r="J1437" s="7">
        <v>1.0680009185405402E-2</v>
      </c>
      <c r="K1437" s="7">
        <v>6.5540960581987677E-5</v>
      </c>
      <c r="L1437" s="7"/>
      <c r="M1437" s="8">
        <v>6.1902127106663443E-2</v>
      </c>
      <c r="N1437" s="9">
        <f t="shared" si="177"/>
        <v>35782.967540712067</v>
      </c>
      <c r="O1437" s="9">
        <f t="shared" si="178"/>
        <v>11356.032664907152</v>
      </c>
      <c r="P1437" s="9">
        <f t="shared" si="179"/>
        <v>226.10153232076695</v>
      </c>
      <c r="Q1437" s="9">
        <f t="shared" si="180"/>
        <v>6630.4465139109971</v>
      </c>
      <c r="R1437" s="9">
        <f t="shared" si="181"/>
        <v>124.90708496850402</v>
      </c>
      <c r="S1437" s="9">
        <f t="shared" si="182"/>
        <v>6073.1127687477338</v>
      </c>
      <c r="T1437" s="9">
        <f t="shared" si="183"/>
        <v>45.576806437213918</v>
      </c>
      <c r="U1437" s="9">
        <f t="shared" si="184"/>
        <v>60239.144912004434</v>
      </c>
    </row>
    <row r="1438" spans="1:21" ht="12.75" customHeight="1" x14ac:dyDescent="0.25">
      <c r="A1438" s="2">
        <v>2004</v>
      </c>
      <c r="B1438" s="2">
        <v>2</v>
      </c>
      <c r="C1438" s="2">
        <v>29</v>
      </c>
      <c r="D1438" s="2">
        <v>20</v>
      </c>
      <c r="E1438" s="7">
        <v>3.4314693589768124E-2</v>
      </c>
      <c r="F1438" s="7">
        <v>6.7729627435822014E-3</v>
      </c>
      <c r="G1438" s="7">
        <v>5.90561432488686E-4</v>
      </c>
      <c r="H1438" s="7">
        <v>8.5899403999901737E-3</v>
      </c>
      <c r="I1438" s="7">
        <v>1.2348808908045994E-4</v>
      </c>
      <c r="J1438" s="7">
        <v>1.0714795335246229E-2</v>
      </c>
      <c r="K1438" s="7">
        <v>6.5540960581987677E-5</v>
      </c>
      <c r="L1438" s="7"/>
      <c r="M1438" s="8">
        <v>6.1171982550737865E-2</v>
      </c>
      <c r="N1438" s="9">
        <f t="shared" si="177"/>
        <v>34736.340943814503</v>
      </c>
      <c r="O1438" s="9">
        <f t="shared" si="178"/>
        <v>11185.091354828966</v>
      </c>
      <c r="P1438" s="9">
        <f t="shared" si="179"/>
        <v>226.10153232076695</v>
      </c>
      <c r="Q1438" s="9">
        <f t="shared" si="180"/>
        <v>6931.0093830641981</v>
      </c>
      <c r="R1438" s="9">
        <f t="shared" si="181"/>
        <v>124.90708496850402</v>
      </c>
      <c r="S1438" s="9">
        <f t="shared" si="182"/>
        <v>6092.8936703468253</v>
      </c>
      <c r="T1438" s="9">
        <f t="shared" si="183"/>
        <v>45.576806437213918</v>
      </c>
      <c r="U1438" s="9">
        <f t="shared" si="184"/>
        <v>59341.920775780985</v>
      </c>
    </row>
    <row r="1439" spans="1:21" ht="12.75" customHeight="1" x14ac:dyDescent="0.25">
      <c r="A1439" s="2">
        <v>2004</v>
      </c>
      <c r="B1439" s="2">
        <v>2</v>
      </c>
      <c r="C1439" s="2">
        <v>29</v>
      </c>
      <c r="D1439" s="2">
        <v>21</v>
      </c>
      <c r="E1439" s="7">
        <v>3.2607013317019783E-2</v>
      </c>
      <c r="F1439" s="7">
        <v>6.3586956107484034E-3</v>
      </c>
      <c r="G1439" s="7">
        <v>5.90561432488686E-4</v>
      </c>
      <c r="H1439" s="7">
        <v>7.6787773100431894E-3</v>
      </c>
      <c r="I1439" s="7">
        <v>1.2348808908045994E-4</v>
      </c>
      <c r="J1439" s="7">
        <v>1.0632704825386752E-2</v>
      </c>
      <c r="K1439" s="7">
        <v>6.5540960581987677E-5</v>
      </c>
      <c r="L1439" s="7"/>
      <c r="M1439" s="8">
        <v>5.8056781545349261E-2</v>
      </c>
      <c r="N1439" s="9">
        <f t="shared" si="177"/>
        <v>33007.677273190908</v>
      </c>
      <c r="O1439" s="9">
        <f t="shared" si="178"/>
        <v>10500.957113807232</v>
      </c>
      <c r="P1439" s="9">
        <f t="shared" si="179"/>
        <v>226.10153232076695</v>
      </c>
      <c r="Q1439" s="9">
        <f t="shared" si="180"/>
        <v>6195.8145351544808</v>
      </c>
      <c r="R1439" s="9">
        <f t="shared" si="181"/>
        <v>124.90708496850402</v>
      </c>
      <c r="S1439" s="9">
        <f t="shared" si="182"/>
        <v>6046.2134742003764</v>
      </c>
      <c r="T1439" s="9">
        <f t="shared" si="183"/>
        <v>45.576806437213918</v>
      </c>
      <c r="U1439" s="9">
        <f t="shared" si="184"/>
        <v>56147.247820079479</v>
      </c>
    </row>
    <row r="1440" spans="1:21" ht="12.75" customHeight="1" x14ac:dyDescent="0.25">
      <c r="A1440" s="2">
        <v>2004</v>
      </c>
      <c r="B1440" s="2">
        <v>2</v>
      </c>
      <c r="C1440" s="2">
        <v>29</v>
      </c>
      <c r="D1440" s="2">
        <v>22</v>
      </c>
      <c r="E1440" s="7">
        <v>3.034583996990255E-2</v>
      </c>
      <c r="F1440" s="7">
        <v>6.3333098457183006E-3</v>
      </c>
      <c r="G1440" s="7">
        <v>5.90561432488686E-4</v>
      </c>
      <c r="H1440" s="7">
        <v>7.7551701315264447E-3</v>
      </c>
      <c r="I1440" s="7">
        <v>1.2348808908045994E-4</v>
      </c>
      <c r="J1440" s="7">
        <v>1.0691596051060445E-2</v>
      </c>
      <c r="K1440" s="7">
        <v>6.5540960581987677E-5</v>
      </c>
      <c r="L1440" s="7"/>
      <c r="M1440" s="8">
        <v>5.5905506480358871E-2</v>
      </c>
      <c r="N1440" s="9">
        <f t="shared" si="177"/>
        <v>30718.719392420237</v>
      </c>
      <c r="O1440" s="9">
        <f t="shared" si="178"/>
        <v>10459.034234304761</v>
      </c>
      <c r="P1440" s="9">
        <f t="shared" si="179"/>
        <v>226.10153232076695</v>
      </c>
      <c r="Q1440" s="9">
        <f t="shared" si="180"/>
        <v>6257.4540038636924</v>
      </c>
      <c r="R1440" s="9">
        <f t="shared" si="181"/>
        <v>124.90708496850402</v>
      </c>
      <c r="S1440" s="9">
        <f t="shared" si="182"/>
        <v>6079.7015591258887</v>
      </c>
      <c r="T1440" s="9">
        <f t="shared" si="183"/>
        <v>45.576806437213918</v>
      </c>
      <c r="U1440" s="9">
        <f t="shared" si="184"/>
        <v>53911.494613441064</v>
      </c>
    </row>
    <row r="1441" spans="1:21" ht="12.75" customHeight="1" x14ac:dyDescent="0.25">
      <c r="A1441" s="2">
        <v>2004</v>
      </c>
      <c r="B1441" s="2">
        <v>2</v>
      </c>
      <c r="C1441" s="2">
        <v>29</v>
      </c>
      <c r="D1441" s="2">
        <v>23</v>
      </c>
      <c r="E1441" s="7">
        <v>2.6671049742653271E-2</v>
      </c>
      <c r="F1441" s="7">
        <v>6.1459836448986985E-3</v>
      </c>
      <c r="G1441" s="7">
        <v>5.90561432488686E-4</v>
      </c>
      <c r="H1441" s="7">
        <v>7.2305723098022873E-3</v>
      </c>
      <c r="I1441" s="7">
        <v>1.2348808908045994E-4</v>
      </c>
      <c r="J1441" s="7">
        <v>1.081261308715422E-2</v>
      </c>
      <c r="K1441" s="7">
        <v>6.5540960581987677E-5</v>
      </c>
      <c r="L1441" s="7"/>
      <c r="M1441" s="8">
        <v>5.1639809266659613E-2</v>
      </c>
      <c r="N1441" s="9">
        <f t="shared" si="177"/>
        <v>26998.774585196588</v>
      </c>
      <c r="O1441" s="9">
        <f t="shared" si="178"/>
        <v>10149.677642714814</v>
      </c>
      <c r="P1441" s="9">
        <f t="shared" si="179"/>
        <v>226.10153232076695</v>
      </c>
      <c r="Q1441" s="9">
        <f t="shared" si="180"/>
        <v>5834.1690617808199</v>
      </c>
      <c r="R1441" s="9">
        <f t="shared" si="181"/>
        <v>124.90708496850402</v>
      </c>
      <c r="S1441" s="9">
        <f t="shared" si="182"/>
        <v>6148.5170530433888</v>
      </c>
      <c r="T1441" s="9">
        <f t="shared" si="183"/>
        <v>45.576806437213918</v>
      </c>
      <c r="U1441" s="9">
        <f t="shared" si="184"/>
        <v>49527.723766462099</v>
      </c>
    </row>
    <row r="1442" spans="1:21" ht="12.75" customHeight="1" x14ac:dyDescent="0.25">
      <c r="A1442" s="2">
        <v>2004</v>
      </c>
      <c r="B1442" s="2">
        <v>2</v>
      </c>
      <c r="C1442" s="2">
        <v>29</v>
      </c>
      <c r="D1442" s="2">
        <v>24</v>
      </c>
      <c r="E1442" s="7">
        <v>2.0016467560135549E-2</v>
      </c>
      <c r="F1442" s="7">
        <v>5.940949727849797E-3</v>
      </c>
      <c r="G1442" s="7">
        <v>5.8220112907891636E-4</v>
      </c>
      <c r="H1442" s="7">
        <v>6.3555471442610662E-3</v>
      </c>
      <c r="I1442" s="7">
        <v>1.2348808908045994E-4</v>
      </c>
      <c r="J1442" s="7">
        <v>1.1480829559779689E-2</v>
      </c>
      <c r="K1442" s="7">
        <v>6.4613127699430335E-5</v>
      </c>
      <c r="L1442" s="7"/>
      <c r="M1442" s="8">
        <v>4.4564096337884919E-2</v>
      </c>
      <c r="N1442" s="9">
        <f t="shared" si="177"/>
        <v>20262.423146537836</v>
      </c>
      <c r="O1442" s="9">
        <f t="shared" si="178"/>
        <v>9811.0779515820886</v>
      </c>
      <c r="P1442" s="9">
        <f t="shared" si="179"/>
        <v>222.90071813341029</v>
      </c>
      <c r="Q1442" s="9">
        <f t="shared" si="180"/>
        <v>5128.1330067704212</v>
      </c>
      <c r="R1442" s="9">
        <f t="shared" si="181"/>
        <v>124.90708496850402</v>
      </c>
      <c r="S1442" s="9">
        <f t="shared" si="182"/>
        <v>6528.493691802737</v>
      </c>
      <c r="T1442" s="9">
        <f t="shared" si="183"/>
        <v>44.931596795504461</v>
      </c>
      <c r="U1442" s="9">
        <f t="shared" si="184"/>
        <v>42122.867196590494</v>
      </c>
    </row>
    <row r="1443" spans="1:21" ht="12.75" customHeight="1" x14ac:dyDescent="0.25">
      <c r="A1443" s="2">
        <v>2004</v>
      </c>
      <c r="B1443" s="2">
        <v>3</v>
      </c>
      <c r="C1443" s="2">
        <v>1</v>
      </c>
      <c r="D1443" s="2">
        <v>1</v>
      </c>
      <c r="E1443" s="7">
        <v>1.536705822330251E-2</v>
      </c>
      <c r="F1443" s="7">
        <v>6.3146090436108533E-3</v>
      </c>
      <c r="G1443" s="7">
        <v>5.8205115307151715E-4</v>
      </c>
      <c r="H1443" s="7">
        <v>5.3182615066527808E-3</v>
      </c>
      <c r="I1443" s="7">
        <v>1.0311452956989286E-4</v>
      </c>
      <c r="J1443" s="7">
        <v>1.183090266061413E-2</v>
      </c>
      <c r="K1443" s="7">
        <v>7.9253375889794925E-5</v>
      </c>
      <c r="L1443" s="7"/>
      <c r="M1443" s="8">
        <v>3.9595250492711474E-2</v>
      </c>
      <c r="N1443" s="9">
        <f t="shared" si="177"/>
        <v>15555.883439601806</v>
      </c>
      <c r="O1443" s="9">
        <f t="shared" si="178"/>
        <v>10428.151120385586</v>
      </c>
      <c r="P1443" s="9">
        <f t="shared" si="179"/>
        <v>222.84329852688194</v>
      </c>
      <c r="Q1443" s="9">
        <f t="shared" si="180"/>
        <v>4291.1730102622987</v>
      </c>
      <c r="R1443" s="9">
        <f t="shared" si="181"/>
        <v>104.29941383319978</v>
      </c>
      <c r="S1443" s="9">
        <f t="shared" si="182"/>
        <v>6727.5603200953465</v>
      </c>
      <c r="T1443" s="9">
        <f t="shared" si="183"/>
        <v>55.112341051309542</v>
      </c>
      <c r="U1443" s="9">
        <f t="shared" si="184"/>
        <v>37385.022943756427</v>
      </c>
    </row>
    <row r="1444" spans="1:21" ht="12.75" customHeight="1" x14ac:dyDescent="0.25">
      <c r="A1444" s="2">
        <v>2004</v>
      </c>
      <c r="B1444" s="2">
        <v>3</v>
      </c>
      <c r="C1444" s="2">
        <v>1</v>
      </c>
      <c r="D1444" s="2">
        <v>2</v>
      </c>
      <c r="E1444" s="7">
        <v>1.4098469241652443E-2</v>
      </c>
      <c r="F1444" s="7">
        <v>6.338011052311591E-3</v>
      </c>
      <c r="G1444" s="7">
        <v>5.8205115307151715E-4</v>
      </c>
      <c r="H1444" s="7">
        <v>5.9577289485418638E-3</v>
      </c>
      <c r="I1444" s="7">
        <v>1.0311452956989286E-4</v>
      </c>
      <c r="J1444" s="7">
        <v>1.1551920185180392E-2</v>
      </c>
      <c r="K1444" s="7">
        <v>7.9253375889794925E-5</v>
      </c>
      <c r="L1444" s="7"/>
      <c r="M1444" s="8">
        <v>3.8710548486217494E-2</v>
      </c>
      <c r="N1444" s="9">
        <f t="shared" si="177"/>
        <v>14271.706465417701</v>
      </c>
      <c r="O1444" s="9">
        <f t="shared" si="178"/>
        <v>10466.797960049997</v>
      </c>
      <c r="P1444" s="9">
        <f t="shared" si="179"/>
        <v>222.84329852688194</v>
      </c>
      <c r="Q1444" s="9">
        <f t="shared" si="180"/>
        <v>4807.1433934680272</v>
      </c>
      <c r="R1444" s="9">
        <f t="shared" si="181"/>
        <v>104.29941383319978</v>
      </c>
      <c r="S1444" s="9">
        <f t="shared" si="182"/>
        <v>6568.9188803362122</v>
      </c>
      <c r="T1444" s="9">
        <f t="shared" si="183"/>
        <v>55.112341051309542</v>
      </c>
      <c r="U1444" s="9">
        <f t="shared" si="184"/>
        <v>36496.821752683332</v>
      </c>
    </row>
    <row r="1445" spans="1:21" ht="12.75" customHeight="1" x14ac:dyDescent="0.25">
      <c r="A1445" s="2">
        <v>2004</v>
      </c>
      <c r="B1445" s="2">
        <v>3</v>
      </c>
      <c r="C1445" s="2">
        <v>1</v>
      </c>
      <c r="D1445" s="2">
        <v>3</v>
      </c>
      <c r="E1445" s="7">
        <v>1.3521306843008233E-2</v>
      </c>
      <c r="F1445" s="7">
        <v>6.5520610033176063E-3</v>
      </c>
      <c r="G1445" s="7">
        <v>5.8205115307151715E-4</v>
      </c>
      <c r="H1445" s="7">
        <v>6.300404732445539E-3</v>
      </c>
      <c r="I1445" s="7">
        <v>1.0311452956989286E-4</v>
      </c>
      <c r="J1445" s="7">
        <v>1.1904606066170005E-2</v>
      </c>
      <c r="K1445" s="7">
        <v>7.9253375889794925E-5</v>
      </c>
      <c r="L1445" s="7"/>
      <c r="M1445" s="8">
        <v>3.904279770347259E-2</v>
      </c>
      <c r="N1445" s="9">
        <f t="shared" si="177"/>
        <v>13687.452090340517</v>
      </c>
      <c r="O1445" s="9">
        <f t="shared" si="178"/>
        <v>10820.287023424451</v>
      </c>
      <c r="P1445" s="9">
        <f t="shared" si="179"/>
        <v>222.84329852688194</v>
      </c>
      <c r="Q1445" s="9">
        <f t="shared" si="180"/>
        <v>5083.6399653869621</v>
      </c>
      <c r="R1445" s="9">
        <f t="shared" si="181"/>
        <v>104.29941383319978</v>
      </c>
      <c r="S1445" s="9">
        <f t="shared" si="182"/>
        <v>6769.4712478493457</v>
      </c>
      <c r="T1445" s="9">
        <f t="shared" si="183"/>
        <v>55.112341051309542</v>
      </c>
      <c r="U1445" s="9">
        <f t="shared" si="184"/>
        <v>36743.105380412671</v>
      </c>
    </row>
    <row r="1446" spans="1:21" ht="12.75" customHeight="1" x14ac:dyDescent="0.25">
      <c r="A1446" s="2">
        <v>2004</v>
      </c>
      <c r="B1446" s="2">
        <v>3</v>
      </c>
      <c r="C1446" s="2">
        <v>1</v>
      </c>
      <c r="D1446" s="2">
        <v>4</v>
      </c>
      <c r="E1446" s="7">
        <v>1.3594940152496111E-2</v>
      </c>
      <c r="F1446" s="7">
        <v>6.7151496470993569E-3</v>
      </c>
      <c r="G1446" s="7">
        <v>5.8205115307151715E-4</v>
      </c>
      <c r="H1446" s="7">
        <v>6.6904290537414075E-3</v>
      </c>
      <c r="I1446" s="7">
        <v>1.0311452956989286E-4</v>
      </c>
      <c r="J1446" s="7">
        <v>1.2540416113892155E-2</v>
      </c>
      <c r="K1446" s="7">
        <v>7.9253375889794925E-5</v>
      </c>
      <c r="L1446" s="7"/>
      <c r="M1446" s="8">
        <v>4.0305354025760236E-2</v>
      </c>
      <c r="N1446" s="9">
        <f t="shared" si="177"/>
        <v>13761.990181042134</v>
      </c>
      <c r="O1446" s="9">
        <f t="shared" si="178"/>
        <v>11089.616923601821</v>
      </c>
      <c r="P1446" s="9">
        <f t="shared" si="179"/>
        <v>222.84329852688194</v>
      </c>
      <c r="Q1446" s="9">
        <f t="shared" si="180"/>
        <v>5398.3408951545307</v>
      </c>
      <c r="R1446" s="9">
        <f t="shared" si="181"/>
        <v>104.29941383319978</v>
      </c>
      <c r="S1446" s="9">
        <f t="shared" si="182"/>
        <v>7131.0201990053201</v>
      </c>
      <c r="T1446" s="9">
        <f t="shared" si="183"/>
        <v>55.112341051309542</v>
      </c>
      <c r="U1446" s="9">
        <f t="shared" si="184"/>
        <v>37763.223252215197</v>
      </c>
    </row>
    <row r="1447" spans="1:21" ht="12.75" customHeight="1" x14ac:dyDescent="0.25">
      <c r="A1447" s="2">
        <v>2004</v>
      </c>
      <c r="B1447" s="2">
        <v>3</v>
      </c>
      <c r="C1447" s="2">
        <v>1</v>
      </c>
      <c r="D1447" s="2">
        <v>5</v>
      </c>
      <c r="E1447" s="7">
        <v>1.4880211540132131E-2</v>
      </c>
      <c r="F1447" s="7">
        <v>6.8947185120418327E-3</v>
      </c>
      <c r="G1447" s="7">
        <v>5.8205115307151715E-4</v>
      </c>
      <c r="H1447" s="7">
        <v>6.5723136921050059E-3</v>
      </c>
      <c r="I1447" s="7">
        <v>1.0311452956989286E-4</v>
      </c>
      <c r="J1447" s="7">
        <v>1.2759831881089929E-2</v>
      </c>
      <c r="K1447" s="7">
        <v>7.9253375889794925E-5</v>
      </c>
      <c r="L1447" s="7"/>
      <c r="M1447" s="8">
        <v>4.1871494683900098E-2</v>
      </c>
      <c r="N1447" s="9">
        <f t="shared" si="177"/>
        <v>15063.054548977119</v>
      </c>
      <c r="O1447" s="9">
        <f t="shared" si="178"/>
        <v>11386.162797970865</v>
      </c>
      <c r="P1447" s="9">
        <f t="shared" si="179"/>
        <v>222.84329852688194</v>
      </c>
      <c r="Q1447" s="9">
        <f t="shared" si="180"/>
        <v>5303.036545919832</v>
      </c>
      <c r="R1447" s="9">
        <f t="shared" si="181"/>
        <v>104.29941383319978</v>
      </c>
      <c r="S1447" s="9">
        <f t="shared" si="182"/>
        <v>7255.7894453889594</v>
      </c>
      <c r="T1447" s="9">
        <f t="shared" si="183"/>
        <v>55.112341051309542</v>
      </c>
      <c r="U1447" s="9">
        <f t="shared" si="184"/>
        <v>39390.298391668162</v>
      </c>
    </row>
    <row r="1448" spans="1:21" ht="12.75" customHeight="1" x14ac:dyDescent="0.25">
      <c r="A1448" s="2">
        <v>2004</v>
      </c>
      <c r="B1448" s="2">
        <v>3</v>
      </c>
      <c r="C1448" s="2">
        <v>1</v>
      </c>
      <c r="D1448" s="2">
        <v>6</v>
      </c>
      <c r="E1448" s="7">
        <v>1.6489941123793088E-2</v>
      </c>
      <c r="F1448" s="7">
        <v>7.6484148162999956E-3</v>
      </c>
      <c r="G1448" s="7">
        <v>5.3293202642614346E-4</v>
      </c>
      <c r="H1448" s="7">
        <v>6.9982660687591507E-3</v>
      </c>
      <c r="I1448" s="7">
        <v>1.0311452956989286E-4</v>
      </c>
      <c r="J1448" s="7">
        <v>1.272466814218709E-2</v>
      </c>
      <c r="K1448" s="7">
        <v>7.2565206668135602E-5</v>
      </c>
      <c r="L1448" s="7"/>
      <c r="M1448" s="8">
        <v>4.4569901913703504E-2</v>
      </c>
      <c r="N1448" s="9">
        <f t="shared" si="177"/>
        <v>16692.563945560061</v>
      </c>
      <c r="O1448" s="9">
        <f t="shared" si="178"/>
        <v>12630.841432134712</v>
      </c>
      <c r="P1448" s="9">
        <f t="shared" si="179"/>
        <v>204.03761771231308</v>
      </c>
      <c r="Q1448" s="9">
        <f t="shared" si="180"/>
        <v>5646.7269304691526</v>
      </c>
      <c r="R1448" s="9">
        <f t="shared" si="181"/>
        <v>104.29941383319978</v>
      </c>
      <c r="S1448" s="9">
        <f t="shared" si="182"/>
        <v>7235.7938304020772</v>
      </c>
      <c r="T1448" s="9">
        <f t="shared" si="183"/>
        <v>50.46142670205186</v>
      </c>
      <c r="U1448" s="9">
        <f t="shared" si="184"/>
        <v>42564.724596813568</v>
      </c>
    </row>
    <row r="1449" spans="1:21" ht="12.75" customHeight="1" x14ac:dyDescent="0.25">
      <c r="A1449" s="2">
        <v>2004</v>
      </c>
      <c r="B1449" s="2">
        <v>3</v>
      </c>
      <c r="C1449" s="2">
        <v>1</v>
      </c>
      <c r="D1449" s="2">
        <v>7</v>
      </c>
      <c r="E1449" s="7">
        <v>2.2085326173782872E-2</v>
      </c>
      <c r="F1449" s="7">
        <v>9.9137845566192179E-3</v>
      </c>
      <c r="G1449" s="7">
        <v>0</v>
      </c>
      <c r="H1449" s="7">
        <v>9.7970302720207271E-3</v>
      </c>
      <c r="I1449" s="7">
        <v>1.0311452956989286E-4</v>
      </c>
      <c r="J1449" s="7">
        <v>1.3085096437539516E-2</v>
      </c>
      <c r="K1449" s="7">
        <v>0</v>
      </c>
      <c r="L1449" s="7"/>
      <c r="M1449" s="8">
        <v>5.4984351969532233E-2</v>
      </c>
      <c r="N1449" s="9">
        <f t="shared" si="177"/>
        <v>22356.703195409649</v>
      </c>
      <c r="O1449" s="9">
        <f t="shared" si="178"/>
        <v>16371.946832713702</v>
      </c>
      <c r="P1449" s="9">
        <f t="shared" si="179"/>
        <v>0</v>
      </c>
      <c r="Q1449" s="9">
        <f t="shared" si="180"/>
        <v>7904.9801953942933</v>
      </c>
      <c r="R1449" s="9">
        <f t="shared" si="181"/>
        <v>104.29941383319978</v>
      </c>
      <c r="S1449" s="9">
        <f t="shared" si="182"/>
        <v>7440.7488678672162</v>
      </c>
      <c r="T1449" s="9">
        <f t="shared" si="183"/>
        <v>0</v>
      </c>
      <c r="U1449" s="9">
        <f t="shared" si="184"/>
        <v>54178.678505218064</v>
      </c>
    </row>
    <row r="1450" spans="1:21" ht="12.75" customHeight="1" x14ac:dyDescent="0.25">
      <c r="A1450" s="2">
        <v>2004</v>
      </c>
      <c r="B1450" s="2">
        <v>3</v>
      </c>
      <c r="C1450" s="2">
        <v>1</v>
      </c>
      <c r="D1450" s="2">
        <v>8</v>
      </c>
      <c r="E1450" s="7">
        <v>2.3632950910745069E-2</v>
      </c>
      <c r="F1450" s="7">
        <v>1.0790929702831905E-2</v>
      </c>
      <c r="G1450" s="7">
        <v>0</v>
      </c>
      <c r="H1450" s="7">
        <v>8.4828825927719155E-3</v>
      </c>
      <c r="I1450" s="7">
        <v>1.0311452956989286E-4</v>
      </c>
      <c r="J1450" s="7">
        <v>1.3846806534508552E-2</v>
      </c>
      <c r="K1450" s="7">
        <v>0</v>
      </c>
      <c r="L1450" s="7"/>
      <c r="M1450" s="8">
        <v>5.6856684270427331E-2</v>
      </c>
      <c r="N1450" s="9">
        <f t="shared" si="177"/>
        <v>23923.344621933407</v>
      </c>
      <c r="O1450" s="9">
        <f t="shared" si="178"/>
        <v>17820.492906753487</v>
      </c>
      <c r="P1450" s="9">
        <f t="shared" si="179"/>
        <v>0</v>
      </c>
      <c r="Q1450" s="9">
        <f t="shared" si="180"/>
        <v>6844.6270996247376</v>
      </c>
      <c r="R1450" s="9">
        <f t="shared" si="181"/>
        <v>104.29941383319978</v>
      </c>
      <c r="S1450" s="9">
        <f t="shared" si="182"/>
        <v>7873.8900043288068</v>
      </c>
      <c r="T1450" s="9">
        <f t="shared" si="183"/>
        <v>0</v>
      </c>
      <c r="U1450" s="9">
        <f t="shared" si="184"/>
        <v>56566.654046473646</v>
      </c>
    </row>
    <row r="1451" spans="1:21" ht="12.75" customHeight="1" x14ac:dyDescent="0.25">
      <c r="A1451" s="2">
        <v>2004</v>
      </c>
      <c r="B1451" s="2">
        <v>3</v>
      </c>
      <c r="C1451" s="2">
        <v>1</v>
      </c>
      <c r="D1451" s="2">
        <v>9</v>
      </c>
      <c r="E1451" s="7">
        <v>2.3205937486860034E-2</v>
      </c>
      <c r="F1451" s="7">
        <v>1.1876859330621388E-2</v>
      </c>
      <c r="G1451" s="7">
        <v>0</v>
      </c>
      <c r="H1451" s="7">
        <v>9.5351782899246174E-3</v>
      </c>
      <c r="I1451" s="7">
        <v>1.0311452956989286E-4</v>
      </c>
      <c r="J1451" s="7">
        <v>1.4699797161260676E-2</v>
      </c>
      <c r="K1451" s="7">
        <v>0</v>
      </c>
      <c r="L1451" s="7"/>
      <c r="M1451" s="8">
        <v>5.9420886798236608E-2</v>
      </c>
      <c r="N1451" s="9">
        <f t="shared" si="177"/>
        <v>23491.084201456306</v>
      </c>
      <c r="O1451" s="9">
        <f t="shared" si="178"/>
        <v>19613.83247639014</v>
      </c>
      <c r="P1451" s="9">
        <f t="shared" si="179"/>
        <v>0</v>
      </c>
      <c r="Q1451" s="9">
        <f t="shared" si="180"/>
        <v>7693.6983400645204</v>
      </c>
      <c r="R1451" s="9">
        <f t="shared" si="181"/>
        <v>104.29941383319978</v>
      </c>
      <c r="S1451" s="9">
        <f t="shared" si="182"/>
        <v>8358.9371776991757</v>
      </c>
      <c r="T1451" s="9">
        <f t="shared" si="183"/>
        <v>0</v>
      </c>
      <c r="U1451" s="9">
        <f t="shared" si="184"/>
        <v>59261.851609443336</v>
      </c>
    </row>
    <row r="1452" spans="1:21" ht="12.75" customHeight="1" x14ac:dyDescent="0.25">
      <c r="A1452" s="2">
        <v>2004</v>
      </c>
      <c r="B1452" s="2">
        <v>3</v>
      </c>
      <c r="C1452" s="2">
        <v>1</v>
      </c>
      <c r="D1452" s="2">
        <v>10</v>
      </c>
      <c r="E1452" s="7">
        <v>2.3136186063233026E-2</v>
      </c>
      <c r="F1452" s="7">
        <v>1.2402528702520198E-2</v>
      </c>
      <c r="G1452" s="7">
        <v>0</v>
      </c>
      <c r="H1452" s="7">
        <v>9.2544727765583104E-3</v>
      </c>
      <c r="I1452" s="7">
        <v>1.0311452956989286E-4</v>
      </c>
      <c r="J1452" s="7">
        <v>1.5152605279846708E-2</v>
      </c>
      <c r="K1452" s="7">
        <v>0</v>
      </c>
      <c r="L1452" s="7"/>
      <c r="M1452" s="8">
        <v>6.0048907351728138E-2</v>
      </c>
      <c r="N1452" s="9">
        <f t="shared" si="177"/>
        <v>23420.475695916663</v>
      </c>
      <c r="O1452" s="9">
        <f t="shared" si="178"/>
        <v>20481.940004767595</v>
      </c>
      <c r="P1452" s="9">
        <f t="shared" si="179"/>
        <v>0</v>
      </c>
      <c r="Q1452" s="9">
        <f t="shared" si="180"/>
        <v>7467.2040390072107</v>
      </c>
      <c r="R1452" s="9">
        <f t="shared" si="181"/>
        <v>104.29941383319978</v>
      </c>
      <c r="S1452" s="9">
        <f t="shared" si="182"/>
        <v>8616.4233576301231</v>
      </c>
      <c r="T1452" s="9">
        <f t="shared" si="183"/>
        <v>0</v>
      </c>
      <c r="U1452" s="9">
        <f t="shared" si="184"/>
        <v>60090.342511154784</v>
      </c>
    </row>
    <row r="1453" spans="1:21" ht="12.75" customHeight="1" x14ac:dyDescent="0.25">
      <c r="A1453" s="2">
        <v>2004</v>
      </c>
      <c r="B1453" s="2">
        <v>3</v>
      </c>
      <c r="C1453" s="2">
        <v>1</v>
      </c>
      <c r="D1453" s="2">
        <v>11</v>
      </c>
      <c r="E1453" s="7">
        <v>2.2719788523148824E-2</v>
      </c>
      <c r="F1453" s="7">
        <v>1.2754801591195868E-2</v>
      </c>
      <c r="G1453" s="7">
        <v>0</v>
      </c>
      <c r="H1453" s="7">
        <v>9.7458699638311424E-3</v>
      </c>
      <c r="I1453" s="7">
        <v>1.0311452956989286E-4</v>
      </c>
      <c r="J1453" s="7">
        <v>1.514358036169596E-2</v>
      </c>
      <c r="K1453" s="7">
        <v>0</v>
      </c>
      <c r="L1453" s="7"/>
      <c r="M1453" s="8">
        <v>6.0467154969441696E-2</v>
      </c>
      <c r="N1453" s="9">
        <f t="shared" si="177"/>
        <v>22998.961603631622</v>
      </c>
      <c r="O1453" s="9">
        <f t="shared" si="178"/>
        <v>21063.69493105897</v>
      </c>
      <c r="P1453" s="9">
        <f t="shared" si="179"/>
        <v>0</v>
      </c>
      <c r="Q1453" s="9">
        <f t="shared" si="180"/>
        <v>7863.7002144408898</v>
      </c>
      <c r="R1453" s="9">
        <f t="shared" si="181"/>
        <v>104.29941383319978</v>
      </c>
      <c r="S1453" s="9">
        <f t="shared" si="182"/>
        <v>8611.2914008399439</v>
      </c>
      <c r="T1453" s="9">
        <f t="shared" si="183"/>
        <v>0</v>
      </c>
      <c r="U1453" s="9">
        <f t="shared" si="184"/>
        <v>60641.947563804628</v>
      </c>
    </row>
    <row r="1454" spans="1:21" ht="12.75" customHeight="1" x14ac:dyDescent="0.25">
      <c r="A1454" s="2">
        <v>2004</v>
      </c>
      <c r="B1454" s="2">
        <v>3</v>
      </c>
      <c r="C1454" s="2">
        <v>1</v>
      </c>
      <c r="D1454" s="2">
        <v>12</v>
      </c>
      <c r="E1454" s="7">
        <v>2.2659471720303453E-2</v>
      </c>
      <c r="F1454" s="7">
        <v>1.2575224518394485E-2</v>
      </c>
      <c r="G1454" s="7">
        <v>0</v>
      </c>
      <c r="H1454" s="7">
        <v>9.4904812571042808E-3</v>
      </c>
      <c r="I1454" s="7">
        <v>1.0311452956989286E-4</v>
      </c>
      <c r="J1454" s="7">
        <v>1.4936572410636589E-2</v>
      </c>
      <c r="K1454" s="7">
        <v>0</v>
      </c>
      <c r="L1454" s="7"/>
      <c r="M1454" s="8">
        <v>5.9764864436008709E-2</v>
      </c>
      <c r="N1454" s="9">
        <f t="shared" si="177"/>
        <v>22937.903648304218</v>
      </c>
      <c r="O1454" s="9">
        <f t="shared" si="178"/>
        <v>20767.135501964294</v>
      </c>
      <c r="P1454" s="9">
        <f t="shared" si="179"/>
        <v>0</v>
      </c>
      <c r="Q1454" s="9">
        <f t="shared" si="180"/>
        <v>7657.6334153447588</v>
      </c>
      <c r="R1454" s="9">
        <f t="shared" si="181"/>
        <v>104.29941383319978</v>
      </c>
      <c r="S1454" s="9">
        <f t="shared" si="182"/>
        <v>8493.577772603654</v>
      </c>
      <c r="T1454" s="9">
        <f t="shared" si="183"/>
        <v>0</v>
      </c>
      <c r="U1454" s="9">
        <f t="shared" si="184"/>
        <v>59960.549752050123</v>
      </c>
    </row>
    <row r="1455" spans="1:21" ht="12.75" customHeight="1" x14ac:dyDescent="0.25">
      <c r="A1455" s="2">
        <v>2004</v>
      </c>
      <c r="B1455" s="2">
        <v>3</v>
      </c>
      <c r="C1455" s="2">
        <v>1</v>
      </c>
      <c r="D1455" s="2">
        <v>13</v>
      </c>
      <c r="E1455" s="7">
        <v>2.2743312496958355E-2</v>
      </c>
      <c r="F1455" s="7">
        <v>1.2371659485268157E-2</v>
      </c>
      <c r="G1455" s="7">
        <v>0</v>
      </c>
      <c r="H1455" s="7">
        <v>8.8166759180882091E-3</v>
      </c>
      <c r="I1455" s="7">
        <v>1.0311452956989286E-4</v>
      </c>
      <c r="J1455" s="7">
        <v>1.5062995795179637E-2</v>
      </c>
      <c r="K1455" s="7">
        <v>0</v>
      </c>
      <c r="L1455" s="7"/>
      <c r="M1455" s="8">
        <v>5.9097758225064245E-2</v>
      </c>
      <c r="N1455" s="9">
        <f t="shared" si="177"/>
        <v>23022.774632078563</v>
      </c>
      <c r="O1455" s="9">
        <f t="shared" si="178"/>
        <v>20430.96157360122</v>
      </c>
      <c r="P1455" s="9">
        <f t="shared" si="179"/>
        <v>0</v>
      </c>
      <c r="Q1455" s="9">
        <f t="shared" si="180"/>
        <v>7113.9566365065166</v>
      </c>
      <c r="R1455" s="9">
        <f t="shared" si="181"/>
        <v>104.29941383319978</v>
      </c>
      <c r="S1455" s="9">
        <f t="shared" si="182"/>
        <v>8565.4675488770572</v>
      </c>
      <c r="T1455" s="9">
        <f t="shared" si="183"/>
        <v>0</v>
      </c>
      <c r="U1455" s="9">
        <f t="shared" si="184"/>
        <v>59237.459804896564</v>
      </c>
    </row>
    <row r="1456" spans="1:21" ht="12.75" customHeight="1" x14ac:dyDescent="0.25">
      <c r="A1456" s="2">
        <v>2004</v>
      </c>
      <c r="B1456" s="2">
        <v>3</v>
      </c>
      <c r="C1456" s="2">
        <v>1</v>
      </c>
      <c r="D1456" s="2">
        <v>14</v>
      </c>
      <c r="E1456" s="7">
        <v>2.1116610087555669E-2</v>
      </c>
      <c r="F1456" s="7">
        <v>1.2599680463231908E-2</v>
      </c>
      <c r="G1456" s="7">
        <v>0</v>
      </c>
      <c r="H1456" s="7">
        <v>9.3608880896238651E-3</v>
      </c>
      <c r="I1456" s="7">
        <v>1.0311452956989286E-4</v>
      </c>
      <c r="J1456" s="7">
        <v>1.5239927738401429E-2</v>
      </c>
      <c r="K1456" s="7">
        <v>0</v>
      </c>
      <c r="L1456" s="7"/>
      <c r="M1456" s="8">
        <v>5.8420220908382767E-2</v>
      </c>
      <c r="N1456" s="9">
        <f t="shared" si="177"/>
        <v>21376.083853409193</v>
      </c>
      <c r="O1456" s="9">
        <f t="shared" si="178"/>
        <v>20807.522846104701</v>
      </c>
      <c r="P1456" s="9">
        <f t="shared" si="179"/>
        <v>0</v>
      </c>
      <c r="Q1456" s="9">
        <f t="shared" si="180"/>
        <v>7553.0679098857454</v>
      </c>
      <c r="R1456" s="9">
        <f t="shared" si="181"/>
        <v>104.29941383319978</v>
      </c>
      <c r="S1456" s="9">
        <f t="shared" si="182"/>
        <v>8666.0786649281563</v>
      </c>
      <c r="T1456" s="9">
        <f t="shared" si="183"/>
        <v>0</v>
      </c>
      <c r="U1456" s="9">
        <f t="shared" si="184"/>
        <v>58507.052688160999</v>
      </c>
    </row>
    <row r="1457" spans="1:21" ht="12.75" customHeight="1" x14ac:dyDescent="0.25">
      <c r="A1457" s="2">
        <v>2004</v>
      </c>
      <c r="B1457" s="2">
        <v>3</v>
      </c>
      <c r="C1457" s="2">
        <v>1</v>
      </c>
      <c r="D1457" s="2">
        <v>15</v>
      </c>
      <c r="E1457" s="7">
        <v>2.1790207586949415E-2</v>
      </c>
      <c r="F1457" s="7">
        <v>1.2060304952326639E-2</v>
      </c>
      <c r="G1457" s="7">
        <v>0</v>
      </c>
      <c r="H1457" s="7">
        <v>8.6921810873043532E-3</v>
      </c>
      <c r="I1457" s="7">
        <v>1.0311452956989286E-4</v>
      </c>
      <c r="J1457" s="7">
        <v>1.4840196799735875E-2</v>
      </c>
      <c r="K1457" s="7">
        <v>0</v>
      </c>
      <c r="L1457" s="7"/>
      <c r="M1457" s="8">
        <v>5.7486004955886176E-2</v>
      </c>
      <c r="N1457" s="9">
        <f t="shared" si="177"/>
        <v>22057.958291152063</v>
      </c>
      <c r="O1457" s="9">
        <f t="shared" si="178"/>
        <v>19916.780553191664</v>
      </c>
      <c r="P1457" s="9">
        <f t="shared" si="179"/>
        <v>0</v>
      </c>
      <c r="Q1457" s="9">
        <f t="shared" si="180"/>
        <v>7013.5048521953131</v>
      </c>
      <c r="R1457" s="9">
        <f t="shared" si="181"/>
        <v>104.29941383319978</v>
      </c>
      <c r="S1457" s="9">
        <f t="shared" si="182"/>
        <v>8438.7744533371479</v>
      </c>
      <c r="T1457" s="9">
        <f t="shared" si="183"/>
        <v>0</v>
      </c>
      <c r="U1457" s="9">
        <f t="shared" si="184"/>
        <v>57531.317563709381</v>
      </c>
    </row>
    <row r="1458" spans="1:21" ht="12.75" customHeight="1" x14ac:dyDescent="0.25">
      <c r="A1458" s="2">
        <v>2004</v>
      </c>
      <c r="B1458" s="2">
        <v>3</v>
      </c>
      <c r="C1458" s="2">
        <v>1</v>
      </c>
      <c r="D1458" s="2">
        <v>16</v>
      </c>
      <c r="E1458" s="7">
        <v>2.3158005028157735E-2</v>
      </c>
      <c r="F1458" s="7">
        <v>1.1623860127202273E-2</v>
      </c>
      <c r="G1458" s="7">
        <v>0</v>
      </c>
      <c r="H1458" s="7">
        <v>8.8191220667326702E-3</v>
      </c>
      <c r="I1458" s="7">
        <v>1.0311452956989286E-4</v>
      </c>
      <c r="J1458" s="7">
        <v>1.4273114096474113E-2</v>
      </c>
      <c r="K1458" s="7">
        <v>0</v>
      </c>
      <c r="L1458" s="7"/>
      <c r="M1458" s="8">
        <v>5.7977215848136698E-2</v>
      </c>
      <c r="N1458" s="9">
        <f t="shared" si="177"/>
        <v>23442.562764906022</v>
      </c>
      <c r="O1458" s="9">
        <f t="shared" si="178"/>
        <v>19196.02134851657</v>
      </c>
      <c r="P1458" s="9">
        <f t="shared" si="179"/>
        <v>0</v>
      </c>
      <c r="Q1458" s="9">
        <f t="shared" si="180"/>
        <v>7115.930373042238</v>
      </c>
      <c r="R1458" s="9">
        <f t="shared" si="181"/>
        <v>104.29941383319978</v>
      </c>
      <c r="S1458" s="9">
        <f t="shared" si="182"/>
        <v>8116.3068274832985</v>
      </c>
      <c r="T1458" s="9">
        <f t="shared" si="183"/>
        <v>0</v>
      </c>
      <c r="U1458" s="9">
        <f t="shared" si="184"/>
        <v>57975.12072778133</v>
      </c>
    </row>
    <row r="1459" spans="1:21" ht="12.75" customHeight="1" x14ac:dyDescent="0.25">
      <c r="A1459" s="2">
        <v>2004</v>
      </c>
      <c r="B1459" s="2">
        <v>3</v>
      </c>
      <c r="C1459" s="2">
        <v>1</v>
      </c>
      <c r="D1459" s="2">
        <v>17</v>
      </c>
      <c r="E1459" s="7">
        <v>2.6809238289353495E-2</v>
      </c>
      <c r="F1459" s="7">
        <v>1.1213011102024157E-2</v>
      </c>
      <c r="G1459" s="7">
        <v>0</v>
      </c>
      <c r="H1459" s="7">
        <v>9.6158086736732491E-3</v>
      </c>
      <c r="I1459" s="7">
        <v>1.0311452956989286E-4</v>
      </c>
      <c r="J1459" s="7">
        <v>1.3649762995799387E-2</v>
      </c>
      <c r="K1459" s="7">
        <v>0</v>
      </c>
      <c r="L1459" s="7"/>
      <c r="M1459" s="8">
        <v>6.1390935590420193E-2</v>
      </c>
      <c r="N1459" s="9">
        <f t="shared" si="177"/>
        <v>27138.661146041199</v>
      </c>
      <c r="O1459" s="9">
        <f t="shared" si="178"/>
        <v>18517.531881847928</v>
      </c>
      <c r="P1459" s="9">
        <f t="shared" si="179"/>
        <v>0</v>
      </c>
      <c r="Q1459" s="9">
        <f t="shared" si="180"/>
        <v>7758.7569924298477</v>
      </c>
      <c r="R1459" s="9">
        <f t="shared" si="181"/>
        <v>104.29941383319978</v>
      </c>
      <c r="S1459" s="9">
        <f t="shared" si="182"/>
        <v>7761.8425697096345</v>
      </c>
      <c r="T1459" s="9">
        <f t="shared" si="183"/>
        <v>0</v>
      </c>
      <c r="U1459" s="9">
        <f t="shared" si="184"/>
        <v>61281.092003861799</v>
      </c>
    </row>
    <row r="1460" spans="1:21" ht="12.75" customHeight="1" x14ac:dyDescent="0.25">
      <c r="A1460" s="2">
        <v>2004</v>
      </c>
      <c r="B1460" s="2">
        <v>3</v>
      </c>
      <c r="C1460" s="2">
        <v>1</v>
      </c>
      <c r="D1460" s="2">
        <v>18</v>
      </c>
      <c r="E1460" s="7">
        <v>2.8595510785895489E-2</v>
      </c>
      <c r="F1460" s="7">
        <v>1.0620759636731139E-2</v>
      </c>
      <c r="G1460" s="7">
        <v>4.9427058479421587E-4</v>
      </c>
      <c r="H1460" s="7">
        <v>9.0262907803971247E-3</v>
      </c>
      <c r="I1460" s="7">
        <v>1.0311452956989286E-4</v>
      </c>
      <c r="J1460" s="7">
        <v>1.338924265181338E-2</v>
      </c>
      <c r="K1460" s="7">
        <v>6.7300979031221974E-5</v>
      </c>
      <c r="L1460" s="7"/>
      <c r="M1460" s="8">
        <v>6.2296489948232475E-2</v>
      </c>
      <c r="N1460" s="9">
        <f t="shared" si="177"/>
        <v>28946.882755134709</v>
      </c>
      <c r="O1460" s="9">
        <f t="shared" si="178"/>
        <v>17539.468515028031</v>
      </c>
      <c r="P1460" s="9">
        <f t="shared" si="179"/>
        <v>189.23575170174155</v>
      </c>
      <c r="Q1460" s="9">
        <f t="shared" si="180"/>
        <v>7283.0896583717749</v>
      </c>
      <c r="R1460" s="9">
        <f t="shared" si="181"/>
        <v>104.29941383319978</v>
      </c>
      <c r="S1460" s="9">
        <f t="shared" si="182"/>
        <v>7613.6994922914937</v>
      </c>
      <c r="T1460" s="9">
        <f t="shared" si="183"/>
        <v>46.800713128150065</v>
      </c>
      <c r="U1460" s="9">
        <f t="shared" si="184"/>
        <v>61723.476299489106</v>
      </c>
    </row>
    <row r="1461" spans="1:21" ht="12.75" customHeight="1" x14ac:dyDescent="0.25">
      <c r="A1461" s="2">
        <v>2004</v>
      </c>
      <c r="B1461" s="2">
        <v>3</v>
      </c>
      <c r="C1461" s="2">
        <v>1</v>
      </c>
      <c r="D1461" s="2">
        <v>19</v>
      </c>
      <c r="E1461" s="7">
        <v>3.0770888640018448E-2</v>
      </c>
      <c r="F1461" s="7">
        <v>1.0070997169060287E-2</v>
      </c>
      <c r="G1461" s="7">
        <v>5.8205115307151715E-4</v>
      </c>
      <c r="H1461" s="7">
        <v>8.0571942239662294E-3</v>
      </c>
      <c r="I1461" s="7">
        <v>1.0311452956989286E-4</v>
      </c>
      <c r="J1461" s="7">
        <v>1.3569803786368932E-2</v>
      </c>
      <c r="K1461" s="7">
        <v>7.9253375889794925E-5</v>
      </c>
      <c r="L1461" s="7"/>
      <c r="M1461" s="8">
        <v>6.3233302877945097E-2</v>
      </c>
      <c r="N1461" s="9">
        <f t="shared" si="177"/>
        <v>31148.990916898118</v>
      </c>
      <c r="O1461" s="9">
        <f t="shared" si="178"/>
        <v>16631.572863279263</v>
      </c>
      <c r="P1461" s="9">
        <f t="shared" si="179"/>
        <v>222.84329852688194</v>
      </c>
      <c r="Q1461" s="9">
        <f t="shared" si="180"/>
        <v>6501.1497364457246</v>
      </c>
      <c r="R1461" s="9">
        <f t="shared" si="181"/>
        <v>104.29941383319978</v>
      </c>
      <c r="S1461" s="9">
        <f t="shared" si="182"/>
        <v>7716.3743226940178</v>
      </c>
      <c r="T1461" s="9">
        <f t="shared" si="183"/>
        <v>55.112341051309542</v>
      </c>
      <c r="U1461" s="9">
        <f t="shared" si="184"/>
        <v>62380.34289272852</v>
      </c>
    </row>
    <row r="1462" spans="1:21" ht="12.75" customHeight="1" x14ac:dyDescent="0.25">
      <c r="A1462" s="2">
        <v>2004</v>
      </c>
      <c r="B1462" s="2">
        <v>3</v>
      </c>
      <c r="C1462" s="2">
        <v>1</v>
      </c>
      <c r="D1462" s="2">
        <v>20</v>
      </c>
      <c r="E1462" s="7">
        <v>3.1429841368448196E-2</v>
      </c>
      <c r="F1462" s="7">
        <v>1.0418856099295671E-2</v>
      </c>
      <c r="G1462" s="7">
        <v>5.8205115307151715E-4</v>
      </c>
      <c r="H1462" s="7">
        <v>8.8858479719732195E-3</v>
      </c>
      <c r="I1462" s="7">
        <v>1.0311452956989286E-4</v>
      </c>
      <c r="J1462" s="7">
        <v>1.3761727733904341E-2</v>
      </c>
      <c r="K1462" s="7">
        <v>7.9253375889794925E-5</v>
      </c>
      <c r="L1462" s="7"/>
      <c r="M1462" s="8">
        <v>6.5260692232152639E-2</v>
      </c>
      <c r="N1462" s="9">
        <f t="shared" si="177"/>
        <v>31816.040633682347</v>
      </c>
      <c r="O1462" s="9">
        <f t="shared" si="178"/>
        <v>17206.038434784536</v>
      </c>
      <c r="P1462" s="9">
        <f t="shared" si="179"/>
        <v>222.84329852688194</v>
      </c>
      <c r="Q1462" s="9">
        <f t="shared" si="180"/>
        <v>7169.7698473319806</v>
      </c>
      <c r="R1462" s="9">
        <f t="shared" si="181"/>
        <v>104.29941383319978</v>
      </c>
      <c r="S1462" s="9">
        <f t="shared" si="182"/>
        <v>7825.5105374829118</v>
      </c>
      <c r="T1462" s="9">
        <f t="shared" si="183"/>
        <v>55.112341051309542</v>
      </c>
      <c r="U1462" s="9">
        <f t="shared" si="184"/>
        <v>64399.614506693171</v>
      </c>
    </row>
    <row r="1463" spans="1:21" ht="12.75" customHeight="1" x14ac:dyDescent="0.25">
      <c r="A1463" s="2">
        <v>2004</v>
      </c>
      <c r="B1463" s="2">
        <v>3</v>
      </c>
      <c r="C1463" s="2">
        <v>1</v>
      </c>
      <c r="D1463" s="2">
        <v>21</v>
      </c>
      <c r="E1463" s="7">
        <v>3.0422917089160815E-2</v>
      </c>
      <c r="F1463" s="7">
        <v>1.0315975776736465E-2</v>
      </c>
      <c r="G1463" s="7">
        <v>5.8205115307151715E-4</v>
      </c>
      <c r="H1463" s="7">
        <v>9.170227569459179E-3</v>
      </c>
      <c r="I1463" s="7">
        <v>1.0311452956989286E-4</v>
      </c>
      <c r="J1463" s="7">
        <v>1.3609946506632496E-2</v>
      </c>
      <c r="K1463" s="7">
        <v>7.9253375889794925E-5</v>
      </c>
      <c r="L1463" s="7"/>
      <c r="M1463" s="8">
        <v>6.4283486000520154E-2</v>
      </c>
      <c r="N1463" s="9">
        <f t="shared" si="177"/>
        <v>30796.743609262452</v>
      </c>
      <c r="O1463" s="9">
        <f t="shared" si="178"/>
        <v>17036.138518011867</v>
      </c>
      <c r="P1463" s="9">
        <f t="shared" si="179"/>
        <v>222.84329852688194</v>
      </c>
      <c r="Q1463" s="9">
        <f t="shared" si="180"/>
        <v>7399.2286755363612</v>
      </c>
      <c r="R1463" s="9">
        <f t="shared" si="181"/>
        <v>104.29941383319978</v>
      </c>
      <c r="S1463" s="9">
        <f t="shared" si="182"/>
        <v>7739.2012007212452</v>
      </c>
      <c r="T1463" s="9">
        <f t="shared" si="183"/>
        <v>55.112341051309542</v>
      </c>
      <c r="U1463" s="9">
        <f t="shared" si="184"/>
        <v>63353.56705694332</v>
      </c>
    </row>
    <row r="1464" spans="1:21" ht="12.75" customHeight="1" x14ac:dyDescent="0.25">
      <c r="A1464" s="2">
        <v>2004</v>
      </c>
      <c r="B1464" s="2">
        <v>3</v>
      </c>
      <c r="C1464" s="2">
        <v>1</v>
      </c>
      <c r="D1464" s="2">
        <v>22</v>
      </c>
      <c r="E1464" s="7">
        <v>2.779069078076956E-2</v>
      </c>
      <c r="F1464" s="7">
        <v>9.1319975823136168E-3</v>
      </c>
      <c r="G1464" s="7">
        <v>5.8205115307151715E-4</v>
      </c>
      <c r="H1464" s="7">
        <v>7.6245887422741205E-3</v>
      </c>
      <c r="I1464" s="7">
        <v>1.0311452956989286E-4</v>
      </c>
      <c r="J1464" s="7">
        <v>1.3491598369406277E-2</v>
      </c>
      <c r="K1464" s="7">
        <v>7.9253375889794925E-5</v>
      </c>
      <c r="L1464" s="7"/>
      <c r="M1464" s="8">
        <v>5.8803294533294775E-2</v>
      </c>
      <c r="N1464" s="9">
        <f t="shared" si="177"/>
        <v>28132.173393871679</v>
      </c>
      <c r="O1464" s="9">
        <f t="shared" si="178"/>
        <v>15080.878350769182</v>
      </c>
      <c r="P1464" s="9">
        <f t="shared" si="179"/>
        <v>222.84329852688194</v>
      </c>
      <c r="Q1464" s="9">
        <f t="shared" si="180"/>
        <v>6152.0911268217924</v>
      </c>
      <c r="R1464" s="9">
        <f t="shared" si="181"/>
        <v>104.29941383319978</v>
      </c>
      <c r="S1464" s="9">
        <f t="shared" si="182"/>
        <v>7671.9033575388403</v>
      </c>
      <c r="T1464" s="9">
        <f t="shared" si="183"/>
        <v>55.112341051309542</v>
      </c>
      <c r="U1464" s="9">
        <f t="shared" si="184"/>
        <v>57419.301282412882</v>
      </c>
    </row>
    <row r="1465" spans="1:21" ht="12.75" customHeight="1" x14ac:dyDescent="0.25">
      <c r="A1465" s="2">
        <v>2004</v>
      </c>
      <c r="B1465" s="2">
        <v>3</v>
      </c>
      <c r="C1465" s="2">
        <v>1</v>
      </c>
      <c r="D1465" s="2">
        <v>23</v>
      </c>
      <c r="E1465" s="7">
        <v>2.2782641871422458E-2</v>
      </c>
      <c r="F1465" s="7">
        <v>7.9399398662285924E-3</v>
      </c>
      <c r="G1465" s="7">
        <v>5.8205115307151715E-4</v>
      </c>
      <c r="H1465" s="7">
        <v>5.6503465208500607E-3</v>
      </c>
      <c r="I1465" s="7">
        <v>1.0311452956989286E-4</v>
      </c>
      <c r="J1465" s="7">
        <v>1.3353139591458552E-2</v>
      </c>
      <c r="K1465" s="7">
        <v>7.9253375889794925E-5</v>
      </c>
      <c r="L1465" s="7"/>
      <c r="M1465" s="8">
        <v>5.0490486908490867E-2</v>
      </c>
      <c r="N1465" s="9">
        <f t="shared" si="177"/>
        <v>23062.58727259998</v>
      </c>
      <c r="O1465" s="9">
        <f t="shared" si="178"/>
        <v>13112.275398202542</v>
      </c>
      <c r="P1465" s="9">
        <f t="shared" si="179"/>
        <v>222.84329852688194</v>
      </c>
      <c r="Q1465" s="9">
        <f t="shared" si="180"/>
        <v>4559.1241533667362</v>
      </c>
      <c r="R1465" s="9">
        <f t="shared" si="181"/>
        <v>104.29941383319978</v>
      </c>
      <c r="S1465" s="9">
        <f t="shared" si="182"/>
        <v>7593.1697387093154</v>
      </c>
      <c r="T1465" s="9">
        <f t="shared" si="183"/>
        <v>55.112341051309542</v>
      </c>
      <c r="U1465" s="9">
        <f t="shared" si="184"/>
        <v>48709.411616289966</v>
      </c>
    </row>
    <row r="1466" spans="1:21" ht="12.75" customHeight="1" x14ac:dyDescent="0.25">
      <c r="A1466" s="2">
        <v>2004</v>
      </c>
      <c r="B1466" s="2">
        <v>3</v>
      </c>
      <c r="C1466" s="2">
        <v>1</v>
      </c>
      <c r="D1466" s="2">
        <v>24</v>
      </c>
      <c r="E1466" s="7">
        <v>1.8964198836946722E-2</v>
      </c>
      <c r="F1466" s="7">
        <v>8.0499578608859857E-3</v>
      </c>
      <c r="G1466" s="7">
        <v>5.8205115307151715E-4</v>
      </c>
      <c r="H1466" s="7">
        <v>7.4612212574406986E-3</v>
      </c>
      <c r="I1466" s="7">
        <v>1.0311452956989286E-4</v>
      </c>
      <c r="J1466" s="7">
        <v>1.3327547272071028E-2</v>
      </c>
      <c r="K1466" s="7">
        <v>7.9253375889794925E-5</v>
      </c>
      <c r="L1466" s="7"/>
      <c r="M1466" s="8">
        <v>4.8567344285875641E-2</v>
      </c>
      <c r="N1466" s="9">
        <f t="shared" si="177"/>
        <v>19197.224501019449</v>
      </c>
      <c r="O1466" s="9">
        <f t="shared" si="178"/>
        <v>13293.962699241376</v>
      </c>
      <c r="P1466" s="9">
        <f t="shared" si="179"/>
        <v>222.84329852688194</v>
      </c>
      <c r="Q1466" s="9">
        <f t="shared" si="180"/>
        <v>6020.273964240625</v>
      </c>
      <c r="R1466" s="9">
        <f t="shared" si="181"/>
        <v>104.29941383319978</v>
      </c>
      <c r="S1466" s="9">
        <f t="shared" si="182"/>
        <v>7578.6168447036962</v>
      </c>
      <c r="T1466" s="9">
        <f t="shared" si="183"/>
        <v>55.112341051309542</v>
      </c>
      <c r="U1466" s="9">
        <f t="shared" si="184"/>
        <v>46472.333062616541</v>
      </c>
    </row>
    <row r="1467" spans="1:21" ht="12.75" customHeight="1" x14ac:dyDescent="0.25">
      <c r="A1467" s="2">
        <v>2004</v>
      </c>
      <c r="B1467" s="2">
        <v>3</v>
      </c>
      <c r="C1467" s="2">
        <v>2</v>
      </c>
      <c r="D1467" s="2">
        <v>1</v>
      </c>
      <c r="E1467" s="7">
        <v>1.5877832607940855E-2</v>
      </c>
      <c r="F1467" s="7">
        <v>7.6316003751061429E-3</v>
      </c>
      <c r="G1467" s="7">
        <v>5.8205115307151715E-4</v>
      </c>
      <c r="H1467" s="7">
        <v>7.5473130882348161E-3</v>
      </c>
      <c r="I1467" s="7">
        <v>1.0311452956989286E-4</v>
      </c>
      <c r="J1467" s="7">
        <v>1.322953441259056E-2</v>
      </c>
      <c r="K1467" s="7">
        <v>7.9253375889794925E-5</v>
      </c>
      <c r="L1467" s="7"/>
      <c r="M1467" s="8">
        <v>4.505069954240358E-2</v>
      </c>
      <c r="N1467" s="9">
        <f t="shared" si="177"/>
        <v>16072.934047200852</v>
      </c>
      <c r="O1467" s="9">
        <f t="shared" si="178"/>
        <v>12603.073516090606</v>
      </c>
      <c r="P1467" s="9">
        <f t="shared" si="179"/>
        <v>222.84329852688194</v>
      </c>
      <c r="Q1467" s="9">
        <f t="shared" si="180"/>
        <v>6089.7393224682428</v>
      </c>
      <c r="R1467" s="9">
        <f t="shared" si="181"/>
        <v>104.29941383319978</v>
      </c>
      <c r="S1467" s="9">
        <f t="shared" si="182"/>
        <v>7522.8825154462147</v>
      </c>
      <c r="T1467" s="9">
        <f t="shared" si="183"/>
        <v>55.112341051309542</v>
      </c>
      <c r="U1467" s="9">
        <f t="shared" si="184"/>
        <v>42670.884454617313</v>
      </c>
    </row>
    <row r="1468" spans="1:21" ht="12.75" customHeight="1" x14ac:dyDescent="0.25">
      <c r="A1468" s="2">
        <v>2004</v>
      </c>
      <c r="B1468" s="2">
        <v>3</v>
      </c>
      <c r="C1468" s="2">
        <v>2</v>
      </c>
      <c r="D1468" s="2">
        <v>2</v>
      </c>
      <c r="E1468" s="7">
        <v>1.542839758292263E-2</v>
      </c>
      <c r="F1468" s="7">
        <v>7.3950959840043632E-3</v>
      </c>
      <c r="G1468" s="7">
        <v>5.8205115307151715E-4</v>
      </c>
      <c r="H1468" s="7">
        <v>7.5908710403445635E-3</v>
      </c>
      <c r="I1468" s="7">
        <v>1.0311452956989286E-4</v>
      </c>
      <c r="J1468" s="7">
        <v>1.2886878803165913E-2</v>
      </c>
      <c r="K1468" s="7">
        <v>7.9253375889794925E-5</v>
      </c>
      <c r="L1468" s="7"/>
      <c r="M1468" s="8">
        <v>4.4065662468968675E-2</v>
      </c>
      <c r="N1468" s="9">
        <f t="shared" si="177"/>
        <v>15617.976516535915</v>
      </c>
      <c r="O1468" s="9">
        <f t="shared" si="178"/>
        <v>12212.502458720151</v>
      </c>
      <c r="P1468" s="9">
        <f t="shared" si="179"/>
        <v>222.84329852688194</v>
      </c>
      <c r="Q1468" s="9">
        <f t="shared" si="180"/>
        <v>6124.8851512774936</v>
      </c>
      <c r="R1468" s="9">
        <f t="shared" si="181"/>
        <v>104.29941383319978</v>
      </c>
      <c r="S1468" s="9">
        <f t="shared" si="182"/>
        <v>7328.0337919335425</v>
      </c>
      <c r="T1468" s="9">
        <f t="shared" si="183"/>
        <v>55.112341051309542</v>
      </c>
      <c r="U1468" s="9">
        <f t="shared" si="184"/>
        <v>41665.652971878495</v>
      </c>
    </row>
    <row r="1469" spans="1:21" ht="12.75" customHeight="1" x14ac:dyDescent="0.25">
      <c r="A1469" s="2">
        <v>2004</v>
      </c>
      <c r="B1469" s="2">
        <v>3</v>
      </c>
      <c r="C1469" s="2">
        <v>2</v>
      </c>
      <c r="D1469" s="2">
        <v>3</v>
      </c>
      <c r="E1469" s="7">
        <v>1.448710523528419E-2</v>
      </c>
      <c r="F1469" s="7">
        <v>7.2877318512249668E-3</v>
      </c>
      <c r="G1469" s="7">
        <v>5.8205115307151715E-4</v>
      </c>
      <c r="H1469" s="7">
        <v>7.6326626316753797E-3</v>
      </c>
      <c r="I1469" s="7">
        <v>1.0311452956989286E-4</v>
      </c>
      <c r="J1469" s="7">
        <v>1.2664759791751827E-2</v>
      </c>
      <c r="K1469" s="7">
        <v>7.9253375889794925E-5</v>
      </c>
      <c r="L1469" s="7"/>
      <c r="M1469" s="8">
        <v>4.2836678568467568E-2</v>
      </c>
      <c r="N1469" s="9">
        <f t="shared" si="177"/>
        <v>14665.117886752842</v>
      </c>
      <c r="O1469" s="9">
        <f t="shared" si="178"/>
        <v>12035.197831656102</v>
      </c>
      <c r="P1469" s="9">
        <f t="shared" si="179"/>
        <v>222.84329852688194</v>
      </c>
      <c r="Q1469" s="9">
        <f t="shared" si="180"/>
        <v>6158.6057474817935</v>
      </c>
      <c r="R1469" s="9">
        <f t="shared" si="181"/>
        <v>104.29941383319978</v>
      </c>
      <c r="S1469" s="9">
        <f t="shared" si="182"/>
        <v>7201.7273645716732</v>
      </c>
      <c r="T1469" s="9">
        <f t="shared" si="183"/>
        <v>55.112341051309542</v>
      </c>
      <c r="U1469" s="9">
        <f t="shared" si="184"/>
        <v>40442.903883873798</v>
      </c>
    </row>
    <row r="1470" spans="1:21" ht="12.75" customHeight="1" x14ac:dyDescent="0.25">
      <c r="A1470" s="2">
        <v>2004</v>
      </c>
      <c r="B1470" s="2">
        <v>3</v>
      </c>
      <c r="C1470" s="2">
        <v>2</v>
      </c>
      <c r="D1470" s="2">
        <v>4</v>
      </c>
      <c r="E1470" s="7">
        <v>1.4398593355439498E-2</v>
      </c>
      <c r="F1470" s="7">
        <v>7.2796696607937746E-3</v>
      </c>
      <c r="G1470" s="7">
        <v>5.8205115307151715E-4</v>
      </c>
      <c r="H1470" s="7">
        <v>7.7293266329877004E-3</v>
      </c>
      <c r="I1470" s="7">
        <v>1.0311452956989286E-4</v>
      </c>
      <c r="J1470" s="7">
        <v>1.3156529175590258E-2</v>
      </c>
      <c r="K1470" s="7">
        <v>7.9253375889794925E-5</v>
      </c>
      <c r="L1470" s="7"/>
      <c r="M1470" s="8">
        <v>4.3328537883342441E-2</v>
      </c>
      <c r="N1470" s="9">
        <f t="shared" si="177"/>
        <v>14575.518402851871</v>
      </c>
      <c r="O1470" s="9">
        <f t="shared" si="178"/>
        <v>12021.883667691691</v>
      </c>
      <c r="P1470" s="9">
        <f t="shared" si="179"/>
        <v>222.84329852688194</v>
      </c>
      <c r="Q1470" s="9">
        <f t="shared" si="180"/>
        <v>6236.601527301289</v>
      </c>
      <c r="R1470" s="9">
        <f t="shared" si="181"/>
        <v>104.29941383319978</v>
      </c>
      <c r="S1470" s="9">
        <f t="shared" si="182"/>
        <v>7481.3685963741354</v>
      </c>
      <c r="T1470" s="9">
        <f t="shared" si="183"/>
        <v>55.112341051309542</v>
      </c>
      <c r="U1470" s="9">
        <f t="shared" si="184"/>
        <v>40697.627247630378</v>
      </c>
    </row>
    <row r="1471" spans="1:21" ht="12.75" customHeight="1" x14ac:dyDescent="0.25">
      <c r="A1471" s="2">
        <v>2004</v>
      </c>
      <c r="B1471" s="2">
        <v>3</v>
      </c>
      <c r="C1471" s="2">
        <v>2</v>
      </c>
      <c r="D1471" s="2">
        <v>5</v>
      </c>
      <c r="E1471" s="7">
        <v>1.4916203848395745E-2</v>
      </c>
      <c r="F1471" s="7">
        <v>7.393498629986014E-3</v>
      </c>
      <c r="G1471" s="7">
        <v>5.8205115307151715E-4</v>
      </c>
      <c r="H1471" s="7">
        <v>7.5320871390086039E-3</v>
      </c>
      <c r="I1471" s="7">
        <v>1.0311452956989286E-4</v>
      </c>
      <c r="J1471" s="7">
        <v>1.3060399672827194E-2</v>
      </c>
      <c r="K1471" s="7">
        <v>7.9253375889794925E-5</v>
      </c>
      <c r="L1471" s="7"/>
      <c r="M1471" s="8">
        <v>4.3666608348748762E-2</v>
      </c>
      <c r="N1471" s="9">
        <f t="shared" si="177"/>
        <v>15099.489118556741</v>
      </c>
      <c r="O1471" s="9">
        <f t="shared" si="178"/>
        <v>12209.864536248457</v>
      </c>
      <c r="P1471" s="9">
        <f t="shared" si="179"/>
        <v>222.84329852688194</v>
      </c>
      <c r="Q1471" s="9">
        <f t="shared" si="180"/>
        <v>6077.4538825188511</v>
      </c>
      <c r="R1471" s="9">
        <f t="shared" si="181"/>
        <v>104.29941383319978</v>
      </c>
      <c r="S1471" s="9">
        <f t="shared" si="182"/>
        <v>7426.7052247843876</v>
      </c>
      <c r="T1471" s="9">
        <f t="shared" si="183"/>
        <v>55.112341051309542</v>
      </c>
      <c r="U1471" s="9">
        <f t="shared" si="184"/>
        <v>41195.76781551983</v>
      </c>
    </row>
    <row r="1472" spans="1:21" ht="12.75" customHeight="1" x14ac:dyDescent="0.25">
      <c r="A1472" s="2">
        <v>2004</v>
      </c>
      <c r="B1472" s="2">
        <v>3</v>
      </c>
      <c r="C1472" s="2">
        <v>2</v>
      </c>
      <c r="D1472" s="2">
        <v>6</v>
      </c>
      <c r="E1472" s="7">
        <v>1.6992067101420427E-2</v>
      </c>
      <c r="F1472" s="7">
        <v>8.1742734988862371E-3</v>
      </c>
      <c r="G1472" s="7">
        <v>5.2353410681558956E-4</v>
      </c>
      <c r="H1472" s="7">
        <v>7.7473284783411709E-3</v>
      </c>
      <c r="I1472" s="7">
        <v>1.0311452956989286E-4</v>
      </c>
      <c r="J1472" s="7">
        <v>1.2766183078268538E-2</v>
      </c>
      <c r="K1472" s="7">
        <v>7.1285565091021874E-5</v>
      </c>
      <c r="L1472" s="7"/>
      <c r="M1472" s="8">
        <v>4.6377786358392882E-2</v>
      </c>
      <c r="N1472" s="9">
        <f t="shared" si="177"/>
        <v>17200.859877446517</v>
      </c>
      <c r="O1472" s="9">
        <f t="shared" si="178"/>
        <v>13499.261594349611</v>
      </c>
      <c r="P1472" s="9">
        <f t="shared" si="179"/>
        <v>200.43954322306112</v>
      </c>
      <c r="Q1472" s="9">
        <f t="shared" si="180"/>
        <v>6251.1267688335256</v>
      </c>
      <c r="R1472" s="9">
        <f t="shared" si="181"/>
        <v>104.29941383319978</v>
      </c>
      <c r="S1472" s="9">
        <f t="shared" si="182"/>
        <v>7259.4010093878887</v>
      </c>
      <c r="T1472" s="9">
        <f t="shared" si="183"/>
        <v>49.571571320756888</v>
      </c>
      <c r="U1472" s="9">
        <f t="shared" si="184"/>
        <v>44564.959778394557</v>
      </c>
    </row>
    <row r="1473" spans="1:21" ht="12.75" customHeight="1" x14ac:dyDescent="0.25">
      <c r="A1473" s="2">
        <v>2004</v>
      </c>
      <c r="B1473" s="2">
        <v>3</v>
      </c>
      <c r="C1473" s="2">
        <v>2</v>
      </c>
      <c r="D1473" s="2">
        <v>7</v>
      </c>
      <c r="E1473" s="7">
        <v>2.0804595083301829E-2</v>
      </c>
      <c r="F1473" s="7">
        <v>9.6143489394340618E-3</v>
      </c>
      <c r="G1473" s="7">
        <v>0</v>
      </c>
      <c r="H1473" s="7">
        <v>8.001034128116551E-3</v>
      </c>
      <c r="I1473" s="7">
        <v>1.0311452956989286E-4</v>
      </c>
      <c r="J1473" s="7">
        <v>1.2970808284193482E-2</v>
      </c>
      <c r="K1473" s="7">
        <v>0</v>
      </c>
      <c r="L1473" s="7"/>
      <c r="M1473" s="8">
        <v>5.149390096461582E-2</v>
      </c>
      <c r="N1473" s="9">
        <f t="shared" si="177"/>
        <v>21060.234914266141</v>
      </c>
      <c r="O1473" s="9">
        <f t="shared" si="178"/>
        <v>15877.449098132311</v>
      </c>
      <c r="P1473" s="9">
        <f t="shared" si="179"/>
        <v>0</v>
      </c>
      <c r="Q1473" s="9">
        <f t="shared" si="180"/>
        <v>6455.8355511123373</v>
      </c>
      <c r="R1473" s="9">
        <f t="shared" si="181"/>
        <v>104.29941383319978</v>
      </c>
      <c r="S1473" s="9">
        <f t="shared" si="182"/>
        <v>7375.7597062145369</v>
      </c>
      <c r="T1473" s="9">
        <f t="shared" si="183"/>
        <v>0</v>
      </c>
      <c r="U1473" s="9">
        <f t="shared" si="184"/>
        <v>50873.578683558524</v>
      </c>
    </row>
    <row r="1474" spans="1:21" ht="12.75" customHeight="1" x14ac:dyDescent="0.25">
      <c r="A1474" s="2">
        <v>2004</v>
      </c>
      <c r="B1474" s="2">
        <v>3</v>
      </c>
      <c r="C1474" s="2">
        <v>2</v>
      </c>
      <c r="D1474" s="2">
        <v>8</v>
      </c>
      <c r="E1474" s="7">
        <v>2.4004324808393041E-2</v>
      </c>
      <c r="F1474" s="7">
        <v>1.1599692348140211E-2</v>
      </c>
      <c r="G1474" s="7">
        <v>0</v>
      </c>
      <c r="H1474" s="7">
        <v>9.1775811799616434E-3</v>
      </c>
      <c r="I1474" s="7">
        <v>1.0311452956989286E-4</v>
      </c>
      <c r="J1474" s="7">
        <v>1.3402391713707837E-2</v>
      </c>
      <c r="K1474" s="7">
        <v>0</v>
      </c>
      <c r="L1474" s="7"/>
      <c r="M1474" s="8">
        <v>5.8287104579772625E-2</v>
      </c>
      <c r="N1474" s="9">
        <f t="shared" si="177"/>
        <v>24299.28183648513</v>
      </c>
      <c r="O1474" s="9">
        <f t="shared" si="178"/>
        <v>19156.109890726751</v>
      </c>
      <c r="P1474" s="9">
        <f t="shared" si="179"/>
        <v>0</v>
      </c>
      <c r="Q1474" s="9">
        <f t="shared" si="180"/>
        <v>7405.1621210573612</v>
      </c>
      <c r="R1474" s="9">
        <f t="shared" si="181"/>
        <v>104.29941383319978</v>
      </c>
      <c r="S1474" s="9">
        <f t="shared" si="182"/>
        <v>7621.1766146705086</v>
      </c>
      <c r="T1474" s="9">
        <f t="shared" si="183"/>
        <v>0</v>
      </c>
      <c r="U1474" s="9">
        <f t="shared" si="184"/>
        <v>58586.029876772955</v>
      </c>
    </row>
    <row r="1475" spans="1:21" ht="12.75" customHeight="1" x14ac:dyDescent="0.25">
      <c r="A1475" s="2">
        <v>2004</v>
      </c>
      <c r="B1475" s="2">
        <v>3</v>
      </c>
      <c r="C1475" s="2">
        <v>2</v>
      </c>
      <c r="D1475" s="2">
        <v>9</v>
      </c>
      <c r="E1475" s="7">
        <v>2.2473452789490974E-2</v>
      </c>
      <c r="F1475" s="7">
        <v>1.2547293464309991E-2</v>
      </c>
      <c r="G1475" s="7">
        <v>0</v>
      </c>
      <c r="H1475" s="7">
        <v>9.8563100511529899E-3</v>
      </c>
      <c r="I1475" s="7">
        <v>1.0311452956989286E-4</v>
      </c>
      <c r="J1475" s="7">
        <v>1.4354283716400643E-2</v>
      </c>
      <c r="K1475" s="7">
        <v>0</v>
      </c>
      <c r="L1475" s="7"/>
      <c r="M1475" s="8">
        <v>5.9334454550924495E-2</v>
      </c>
      <c r="N1475" s="9">
        <f t="shared" ref="N1475:N1538" si="185">E1475*1000000*$N$8826</f>
        <v>22749.598979757422</v>
      </c>
      <c r="O1475" s="9">
        <f t="shared" ref="O1475:O1538" si="186">F1475*1000000*$O$8826</f>
        <v>20721.00924918551</v>
      </c>
      <c r="P1475" s="9">
        <f t="shared" ref="P1475:P1538" si="187">(G1475)*1000000*$P$8826</f>
        <v>0</v>
      </c>
      <c r="Q1475" s="9">
        <f t="shared" ref="Q1475:Q1538" si="188">H1475*1000000*$Q$8826</f>
        <v>7952.8115756204188</v>
      </c>
      <c r="R1475" s="9">
        <f t="shared" ref="R1475:R1538" si="189">I1475*1000000*$R$8826</f>
        <v>104.29941383319978</v>
      </c>
      <c r="S1475" s="9">
        <f t="shared" ref="S1475:S1538" si="190">J1475*1000000*$S$8826</f>
        <v>8162.4633659892615</v>
      </c>
      <c r="T1475" s="9">
        <f t="shared" ref="T1475:T1538" si="191">K1475*1000000*$T$8826</f>
        <v>0</v>
      </c>
      <c r="U1475" s="9">
        <f t="shared" ref="U1475:U1538" si="192">SUM(N1475:T1475)</f>
        <v>59690.182584385817</v>
      </c>
    </row>
    <row r="1476" spans="1:21" ht="12.75" customHeight="1" x14ac:dyDescent="0.25">
      <c r="A1476" s="2">
        <v>2004</v>
      </c>
      <c r="B1476" s="2">
        <v>3</v>
      </c>
      <c r="C1476" s="2">
        <v>2</v>
      </c>
      <c r="D1476" s="2">
        <v>10</v>
      </c>
      <c r="E1476" s="7">
        <v>2.0951105452949675E-2</v>
      </c>
      <c r="F1476" s="7">
        <v>1.3465595330253651E-2</v>
      </c>
      <c r="G1476" s="7">
        <v>0</v>
      </c>
      <c r="H1476" s="7">
        <v>1.0599074980877657E-2</v>
      </c>
      <c r="I1476" s="7">
        <v>1.0311452956989286E-4</v>
      </c>
      <c r="J1476" s="7">
        <v>1.4615943864147083E-2</v>
      </c>
      <c r="K1476" s="7">
        <v>0</v>
      </c>
      <c r="L1476" s="7"/>
      <c r="M1476" s="8">
        <v>5.973483415779797E-2</v>
      </c>
      <c r="N1476" s="9">
        <f t="shared" si="185"/>
        <v>21208.54555380539</v>
      </c>
      <c r="O1476" s="9">
        <f t="shared" si="186"/>
        <v>22237.52287117796</v>
      </c>
      <c r="P1476" s="9">
        <f t="shared" si="187"/>
        <v>0</v>
      </c>
      <c r="Q1476" s="9">
        <f t="shared" si="188"/>
        <v>8552.1301340284117</v>
      </c>
      <c r="R1476" s="9">
        <f t="shared" si="189"/>
        <v>104.29941383319978</v>
      </c>
      <c r="S1476" s="9">
        <f t="shared" si="190"/>
        <v>8311.2545848697537</v>
      </c>
      <c r="T1476" s="9">
        <f t="shared" si="191"/>
        <v>0</v>
      </c>
      <c r="U1476" s="9">
        <f t="shared" si="192"/>
        <v>60413.752557714717</v>
      </c>
    </row>
    <row r="1477" spans="1:21" ht="12.75" customHeight="1" x14ac:dyDescent="0.25">
      <c r="A1477" s="2">
        <v>2004</v>
      </c>
      <c r="B1477" s="2">
        <v>3</v>
      </c>
      <c r="C1477" s="2">
        <v>2</v>
      </c>
      <c r="D1477" s="2">
        <v>11</v>
      </c>
      <c r="E1477" s="7">
        <v>2.0754524259274716E-2</v>
      </c>
      <c r="F1477" s="7">
        <v>1.3352431968415665E-2</v>
      </c>
      <c r="G1477" s="7">
        <v>0</v>
      </c>
      <c r="H1477" s="7">
        <v>9.9558128526278499E-3</v>
      </c>
      <c r="I1477" s="7">
        <v>1.0311452956989286E-4</v>
      </c>
      <c r="J1477" s="7">
        <v>1.4855691295485004E-2</v>
      </c>
      <c r="K1477" s="7">
        <v>0</v>
      </c>
      <c r="L1477" s="7"/>
      <c r="M1477" s="8">
        <v>5.9021574905373131E-2</v>
      </c>
      <c r="N1477" s="9">
        <f t="shared" si="185"/>
        <v>21009.548836880847</v>
      </c>
      <c r="O1477" s="9">
        <f t="shared" si="186"/>
        <v>22050.64120829316</v>
      </c>
      <c r="P1477" s="9">
        <f t="shared" si="187"/>
        <v>0</v>
      </c>
      <c r="Q1477" s="9">
        <f t="shared" si="188"/>
        <v>8033.0979127251821</v>
      </c>
      <c r="R1477" s="9">
        <f t="shared" si="189"/>
        <v>104.29941383319978</v>
      </c>
      <c r="S1477" s="9">
        <f t="shared" si="190"/>
        <v>8447.5852903266823</v>
      </c>
      <c r="T1477" s="9">
        <f t="shared" si="191"/>
        <v>0</v>
      </c>
      <c r="U1477" s="9">
        <f t="shared" si="192"/>
        <v>59645.172662059078</v>
      </c>
    </row>
    <row r="1478" spans="1:21" ht="12.75" customHeight="1" x14ac:dyDescent="0.25">
      <c r="A1478" s="2">
        <v>2004</v>
      </c>
      <c r="B1478" s="2">
        <v>3</v>
      </c>
      <c r="C1478" s="2">
        <v>2</v>
      </c>
      <c r="D1478" s="2">
        <v>12</v>
      </c>
      <c r="E1478" s="7">
        <v>2.0596713345982898E-2</v>
      </c>
      <c r="F1478" s="7">
        <v>1.3233848307052392E-2</v>
      </c>
      <c r="G1478" s="7">
        <v>0</v>
      </c>
      <c r="H1478" s="7">
        <v>9.8864304056437754E-3</v>
      </c>
      <c r="I1478" s="7">
        <v>1.0311452956989286E-4</v>
      </c>
      <c r="J1478" s="7">
        <v>1.4838211257643917E-2</v>
      </c>
      <c r="K1478" s="7">
        <v>0</v>
      </c>
      <c r="L1478" s="7"/>
      <c r="M1478" s="8">
        <v>5.8658317845892878E-2</v>
      </c>
      <c r="N1478" s="9">
        <f t="shared" si="185"/>
        <v>20849.79879643771</v>
      </c>
      <c r="O1478" s="9">
        <f t="shared" si="186"/>
        <v>21854.808286165375</v>
      </c>
      <c r="P1478" s="9">
        <f t="shared" si="187"/>
        <v>0</v>
      </c>
      <c r="Q1478" s="9">
        <f t="shared" si="188"/>
        <v>7977.1149409379595</v>
      </c>
      <c r="R1478" s="9">
        <f t="shared" si="189"/>
        <v>104.29941383319978</v>
      </c>
      <c r="S1478" s="9">
        <f t="shared" si="190"/>
        <v>8437.6453886685485</v>
      </c>
      <c r="T1478" s="9">
        <f t="shared" si="191"/>
        <v>0</v>
      </c>
      <c r="U1478" s="9">
        <f t="shared" si="192"/>
        <v>59223.66682604279</v>
      </c>
    </row>
    <row r="1479" spans="1:21" ht="12.75" customHeight="1" x14ac:dyDescent="0.25">
      <c r="A1479" s="2">
        <v>2004</v>
      </c>
      <c r="B1479" s="2">
        <v>3</v>
      </c>
      <c r="C1479" s="2">
        <v>2</v>
      </c>
      <c r="D1479" s="2">
        <v>13</v>
      </c>
      <c r="E1479" s="7">
        <v>2.0349521705322251E-2</v>
      </c>
      <c r="F1479" s="7">
        <v>1.3240380162044351E-2</v>
      </c>
      <c r="G1479" s="7">
        <v>0</v>
      </c>
      <c r="H1479" s="7">
        <v>9.9547499158949178E-3</v>
      </c>
      <c r="I1479" s="7">
        <v>1.0311452956989286E-4</v>
      </c>
      <c r="J1479" s="7">
        <v>1.4314522668070567E-2</v>
      </c>
      <c r="K1479" s="7">
        <v>0</v>
      </c>
      <c r="L1479" s="7"/>
      <c r="M1479" s="8">
        <v>5.7962288980901978E-2</v>
      </c>
      <c r="N1479" s="9">
        <f t="shared" si="185"/>
        <v>20599.569748464823</v>
      </c>
      <c r="O1479" s="9">
        <f t="shared" si="186"/>
        <v>21865.595204323283</v>
      </c>
      <c r="P1479" s="9">
        <f t="shared" si="187"/>
        <v>0</v>
      </c>
      <c r="Q1479" s="9">
        <f t="shared" si="188"/>
        <v>8032.2402554974824</v>
      </c>
      <c r="R1479" s="9">
        <f t="shared" si="189"/>
        <v>104.29941383319978</v>
      </c>
      <c r="S1479" s="9">
        <f t="shared" si="190"/>
        <v>8139.8535230462276</v>
      </c>
      <c r="T1479" s="9">
        <f t="shared" si="191"/>
        <v>0</v>
      </c>
      <c r="U1479" s="9">
        <f t="shared" si="192"/>
        <v>58741.558145165021</v>
      </c>
    </row>
    <row r="1480" spans="1:21" ht="12.75" customHeight="1" x14ac:dyDescent="0.25">
      <c r="A1480" s="2">
        <v>2004</v>
      </c>
      <c r="B1480" s="2">
        <v>3</v>
      </c>
      <c r="C1480" s="2">
        <v>2</v>
      </c>
      <c r="D1480" s="2">
        <v>14</v>
      </c>
      <c r="E1480" s="7">
        <v>1.975842505168908E-2</v>
      </c>
      <c r="F1480" s="7">
        <v>1.3293095290424028E-2</v>
      </c>
      <c r="G1480" s="7">
        <v>0</v>
      </c>
      <c r="H1480" s="7">
        <v>1.0189303007962534E-2</v>
      </c>
      <c r="I1480" s="7">
        <v>1.0311452956989286E-4</v>
      </c>
      <c r="J1480" s="7">
        <v>1.3743349609910435E-2</v>
      </c>
      <c r="K1480" s="7">
        <v>0</v>
      </c>
      <c r="L1480" s="7"/>
      <c r="M1480" s="8">
        <v>5.708728748955598E-2</v>
      </c>
      <c r="N1480" s="9">
        <f t="shared" si="185"/>
        <v>20001.209898984129</v>
      </c>
      <c r="O1480" s="9">
        <f t="shared" si="186"/>
        <v>21952.650684920292</v>
      </c>
      <c r="P1480" s="9">
        <f t="shared" si="187"/>
        <v>0</v>
      </c>
      <c r="Q1480" s="9">
        <f t="shared" si="188"/>
        <v>8221.4953150493766</v>
      </c>
      <c r="R1480" s="9">
        <f t="shared" si="189"/>
        <v>104.29941383319978</v>
      </c>
      <c r="S1480" s="9">
        <f t="shared" si="190"/>
        <v>7815.0599453948871</v>
      </c>
      <c r="T1480" s="9">
        <f t="shared" si="191"/>
        <v>0</v>
      </c>
      <c r="U1480" s="9">
        <f t="shared" si="192"/>
        <v>58094.715258181881</v>
      </c>
    </row>
    <row r="1481" spans="1:21" ht="12.75" customHeight="1" x14ac:dyDescent="0.25">
      <c r="A1481" s="2">
        <v>2004</v>
      </c>
      <c r="B1481" s="2">
        <v>3</v>
      </c>
      <c r="C1481" s="2">
        <v>2</v>
      </c>
      <c r="D1481" s="2">
        <v>15</v>
      </c>
      <c r="E1481" s="7">
        <v>1.9884804530617479E-2</v>
      </c>
      <c r="F1481" s="7">
        <v>1.294070652246497E-2</v>
      </c>
      <c r="G1481" s="7">
        <v>0</v>
      </c>
      <c r="H1481" s="7">
        <v>1.0110927275863076E-2</v>
      </c>
      <c r="I1481" s="7">
        <v>1.0311452956989286E-4</v>
      </c>
      <c r="J1481" s="7">
        <v>1.3395459033429293E-2</v>
      </c>
      <c r="K1481" s="7">
        <v>0</v>
      </c>
      <c r="L1481" s="7"/>
      <c r="M1481" s="8">
        <v>5.6435011891944713E-2</v>
      </c>
      <c r="N1481" s="9">
        <f t="shared" si="185"/>
        <v>20129.142286224433</v>
      </c>
      <c r="O1481" s="9">
        <f t="shared" si="186"/>
        <v>21370.704391804702</v>
      </c>
      <c r="P1481" s="9">
        <f t="shared" si="187"/>
        <v>0</v>
      </c>
      <c r="Q1481" s="9">
        <f t="shared" si="188"/>
        <v>8158.2558850544392</v>
      </c>
      <c r="R1481" s="9">
        <f t="shared" si="189"/>
        <v>104.29941383319978</v>
      </c>
      <c r="S1481" s="9">
        <f t="shared" si="190"/>
        <v>7617.2343943605483</v>
      </c>
      <c r="T1481" s="9">
        <f t="shared" si="191"/>
        <v>0</v>
      </c>
      <c r="U1481" s="9">
        <f t="shared" si="192"/>
        <v>57379.636371277316</v>
      </c>
    </row>
    <row r="1482" spans="1:21" ht="12.75" customHeight="1" x14ac:dyDescent="0.25">
      <c r="A1482" s="2">
        <v>2004</v>
      </c>
      <c r="B1482" s="2">
        <v>3</v>
      </c>
      <c r="C1482" s="2">
        <v>2</v>
      </c>
      <c r="D1482" s="2">
        <v>16</v>
      </c>
      <c r="E1482" s="7">
        <v>2.1577243053873683E-2</v>
      </c>
      <c r="F1482" s="7">
        <v>1.2504854339301213E-2</v>
      </c>
      <c r="G1482" s="7">
        <v>0</v>
      </c>
      <c r="H1482" s="7">
        <v>1.0434905595206323E-2</v>
      </c>
      <c r="I1482" s="7">
        <v>1.0311452956989286E-4</v>
      </c>
      <c r="J1482" s="7">
        <v>1.2915276019100086E-2</v>
      </c>
      <c r="K1482" s="7">
        <v>0</v>
      </c>
      <c r="L1482" s="7"/>
      <c r="M1482" s="8">
        <v>5.7535393537051199E-2</v>
      </c>
      <c r="N1482" s="9">
        <f t="shared" si="185"/>
        <v>21842.376921890918</v>
      </c>
      <c r="O1482" s="9">
        <f t="shared" si="186"/>
        <v>20650.923895373107</v>
      </c>
      <c r="P1482" s="9">
        <f t="shared" si="187"/>
        <v>0</v>
      </c>
      <c r="Q1482" s="9">
        <f t="shared" si="188"/>
        <v>8419.6659375944982</v>
      </c>
      <c r="R1482" s="9">
        <f t="shared" si="189"/>
        <v>104.29941383319978</v>
      </c>
      <c r="S1482" s="9">
        <f t="shared" si="190"/>
        <v>7344.1816708063789</v>
      </c>
      <c r="T1482" s="9">
        <f t="shared" si="191"/>
        <v>0</v>
      </c>
      <c r="U1482" s="9">
        <f t="shared" si="192"/>
        <v>58361.447839498105</v>
      </c>
    </row>
    <row r="1483" spans="1:21" ht="12.75" customHeight="1" x14ac:dyDescent="0.25">
      <c r="A1483" s="2">
        <v>2004</v>
      </c>
      <c r="B1483" s="2">
        <v>3</v>
      </c>
      <c r="C1483" s="2">
        <v>2</v>
      </c>
      <c r="D1483" s="2">
        <v>17</v>
      </c>
      <c r="E1483" s="7">
        <v>2.4800264509140489E-2</v>
      </c>
      <c r="F1483" s="7">
        <v>1.1931323236567615E-2</v>
      </c>
      <c r="G1483" s="7">
        <v>0</v>
      </c>
      <c r="H1483" s="7">
        <v>1.0861810197554295E-2</v>
      </c>
      <c r="I1483" s="7">
        <v>1.0311452956989286E-4</v>
      </c>
      <c r="J1483" s="7">
        <v>1.2637562321903734E-2</v>
      </c>
      <c r="K1483" s="7">
        <v>0</v>
      </c>
      <c r="L1483" s="7"/>
      <c r="M1483" s="8">
        <v>6.0334074794736028E-2</v>
      </c>
      <c r="N1483" s="9">
        <f t="shared" si="185"/>
        <v>25105.001775191653</v>
      </c>
      <c r="O1483" s="9">
        <f t="shared" si="186"/>
        <v>19703.775945240104</v>
      </c>
      <c r="P1483" s="9">
        <f t="shared" si="187"/>
        <v>0</v>
      </c>
      <c r="Q1483" s="9">
        <f t="shared" si="188"/>
        <v>8764.1246493860817</v>
      </c>
      <c r="R1483" s="9">
        <f t="shared" si="189"/>
        <v>104.29941383319978</v>
      </c>
      <c r="S1483" s="9">
        <f t="shared" si="190"/>
        <v>7186.2617129467853</v>
      </c>
      <c r="T1483" s="9">
        <f t="shared" si="191"/>
        <v>0</v>
      </c>
      <c r="U1483" s="9">
        <f t="shared" si="192"/>
        <v>60863.463496597818</v>
      </c>
    </row>
    <row r="1484" spans="1:21" ht="12.75" customHeight="1" x14ac:dyDescent="0.25">
      <c r="A1484" s="2">
        <v>2004</v>
      </c>
      <c r="B1484" s="2">
        <v>3</v>
      </c>
      <c r="C1484" s="2">
        <v>2</v>
      </c>
      <c r="D1484" s="2">
        <v>18</v>
      </c>
      <c r="E1484" s="7">
        <v>2.7362158748704422E-2</v>
      </c>
      <c r="F1484" s="7">
        <v>1.1351386750983086E-2</v>
      </c>
      <c r="G1484" s="7">
        <v>4.848626673968424E-4</v>
      </c>
      <c r="H1484" s="7">
        <v>1.0558489102634369E-2</v>
      </c>
      <c r="I1484" s="7">
        <v>1.0311452956989286E-4</v>
      </c>
      <c r="J1484" s="7">
        <v>1.2721496151641722E-2</v>
      </c>
      <c r="K1484" s="7">
        <v>6.6019976133281538E-5</v>
      </c>
      <c r="L1484" s="7"/>
      <c r="M1484" s="8">
        <v>6.2647527927063629E-2</v>
      </c>
      <c r="N1484" s="9">
        <f t="shared" si="185"/>
        <v>27698.37570507055</v>
      </c>
      <c r="O1484" s="9">
        <f t="shared" si="186"/>
        <v>18746.049937163669</v>
      </c>
      <c r="P1484" s="9">
        <f t="shared" si="187"/>
        <v>185.63384947367132</v>
      </c>
      <c r="Q1484" s="9">
        <f t="shared" si="188"/>
        <v>8519.3823977432494</v>
      </c>
      <c r="R1484" s="9">
        <f t="shared" si="189"/>
        <v>104.29941383319978</v>
      </c>
      <c r="S1484" s="9">
        <f t="shared" si="190"/>
        <v>7233.9901000916434</v>
      </c>
      <c r="T1484" s="9">
        <f t="shared" si="191"/>
        <v>45.909911092194143</v>
      </c>
      <c r="U1484" s="9">
        <f t="shared" si="192"/>
        <v>62533.641314468172</v>
      </c>
    </row>
    <row r="1485" spans="1:21" ht="12.75" customHeight="1" x14ac:dyDescent="0.25">
      <c r="A1485" s="2">
        <v>2004</v>
      </c>
      <c r="B1485" s="2">
        <v>3</v>
      </c>
      <c r="C1485" s="2">
        <v>2</v>
      </c>
      <c r="D1485" s="2">
        <v>19</v>
      </c>
      <c r="E1485" s="7">
        <v>3.0228894405401111E-2</v>
      </c>
      <c r="F1485" s="7">
        <v>1.0733308133066258E-2</v>
      </c>
      <c r="G1485" s="7">
        <v>5.8205115307151715E-4</v>
      </c>
      <c r="H1485" s="7">
        <v>9.5125610256592621E-3</v>
      </c>
      <c r="I1485" s="7">
        <v>1.0311452956989286E-4</v>
      </c>
      <c r="J1485" s="7">
        <v>1.2645284942015653E-2</v>
      </c>
      <c r="K1485" s="7">
        <v>7.9253375889794925E-5</v>
      </c>
      <c r="L1485" s="7"/>
      <c r="M1485" s="8">
        <v>6.3884467564673489E-2</v>
      </c>
      <c r="N1485" s="9">
        <f t="shared" si="185"/>
        <v>30600.336840358046</v>
      </c>
      <c r="O1485" s="9">
        <f t="shared" si="186"/>
        <v>17725.334768987541</v>
      </c>
      <c r="P1485" s="9">
        <f t="shared" si="187"/>
        <v>222.84329852688194</v>
      </c>
      <c r="Q1485" s="9">
        <f t="shared" si="188"/>
        <v>7675.449031740729</v>
      </c>
      <c r="R1485" s="9">
        <f t="shared" si="189"/>
        <v>104.29941383319978</v>
      </c>
      <c r="S1485" s="9">
        <f t="shared" si="190"/>
        <v>7190.6531270360138</v>
      </c>
      <c r="T1485" s="9">
        <f t="shared" si="191"/>
        <v>55.112341051309542</v>
      </c>
      <c r="U1485" s="9">
        <f t="shared" si="192"/>
        <v>63574.02882153372</v>
      </c>
    </row>
    <row r="1486" spans="1:21" ht="12.75" customHeight="1" x14ac:dyDescent="0.25">
      <c r="A1486" s="2">
        <v>2004</v>
      </c>
      <c r="B1486" s="2">
        <v>3</v>
      </c>
      <c r="C1486" s="2">
        <v>2</v>
      </c>
      <c r="D1486" s="2">
        <v>20</v>
      </c>
      <c r="E1486" s="7">
        <v>2.9178765277812251E-2</v>
      </c>
      <c r="F1486" s="7">
        <v>1.1554506675594305E-2</v>
      </c>
      <c r="G1486" s="7">
        <v>5.8205115307151715E-4</v>
      </c>
      <c r="H1486" s="7">
        <v>1.1833909308511248E-2</v>
      </c>
      <c r="I1486" s="7">
        <v>1.0311452956989286E-4</v>
      </c>
      <c r="J1486" s="7">
        <v>1.2866320376552064E-2</v>
      </c>
      <c r="K1486" s="7">
        <v>7.9253375889794925E-5</v>
      </c>
      <c r="L1486" s="7"/>
      <c r="M1486" s="8">
        <v>6.6197920697001075E-2</v>
      </c>
      <c r="N1486" s="9">
        <f t="shared" si="185"/>
        <v>29537.304081067025</v>
      </c>
      <c r="O1486" s="9">
        <f t="shared" si="186"/>
        <v>19081.488798822138</v>
      </c>
      <c r="P1486" s="9">
        <f t="shared" si="187"/>
        <v>222.84329852688194</v>
      </c>
      <c r="Q1486" s="9">
        <f t="shared" si="188"/>
        <v>9548.4872579227722</v>
      </c>
      <c r="R1486" s="9">
        <f t="shared" si="189"/>
        <v>104.29941383319978</v>
      </c>
      <c r="S1486" s="9">
        <f t="shared" si="190"/>
        <v>7316.3433859604338</v>
      </c>
      <c r="T1486" s="9">
        <f t="shared" si="191"/>
        <v>55.112341051309542</v>
      </c>
      <c r="U1486" s="9">
        <f t="shared" si="192"/>
        <v>65865.878577183757</v>
      </c>
    </row>
    <row r="1487" spans="1:21" ht="12.75" customHeight="1" x14ac:dyDescent="0.25">
      <c r="A1487" s="2">
        <v>2004</v>
      </c>
      <c r="B1487" s="2">
        <v>3</v>
      </c>
      <c r="C1487" s="2">
        <v>2</v>
      </c>
      <c r="D1487" s="2">
        <v>21</v>
      </c>
      <c r="E1487" s="7">
        <v>2.9855946957234578E-2</v>
      </c>
      <c r="F1487" s="7">
        <v>1.0890913439857321E-2</v>
      </c>
      <c r="G1487" s="7">
        <v>5.8205115307151715E-4</v>
      </c>
      <c r="H1487" s="7">
        <v>1.0658750200050103E-2</v>
      </c>
      <c r="I1487" s="7">
        <v>1.0311452956989286E-4</v>
      </c>
      <c r="J1487" s="7">
        <v>1.3054782878243848E-2</v>
      </c>
      <c r="K1487" s="7">
        <v>7.9253375889794925E-5</v>
      </c>
      <c r="L1487" s="7"/>
      <c r="M1487" s="8">
        <v>6.5224812533917056E-2</v>
      </c>
      <c r="N1487" s="9">
        <f t="shared" si="185"/>
        <v>30222.806740030963</v>
      </c>
      <c r="O1487" s="9">
        <f t="shared" si="186"/>
        <v>17985.609307797647</v>
      </c>
      <c r="P1487" s="9">
        <f t="shared" si="187"/>
        <v>222.84329852688194</v>
      </c>
      <c r="Q1487" s="9">
        <f t="shared" si="188"/>
        <v>8600.280584993252</v>
      </c>
      <c r="R1487" s="9">
        <f t="shared" si="189"/>
        <v>104.29941383319978</v>
      </c>
      <c r="S1487" s="9">
        <f t="shared" si="190"/>
        <v>7423.511273701446</v>
      </c>
      <c r="T1487" s="9">
        <f t="shared" si="191"/>
        <v>55.112341051309542</v>
      </c>
      <c r="U1487" s="9">
        <f t="shared" si="192"/>
        <v>64614.462959934695</v>
      </c>
    </row>
    <row r="1488" spans="1:21" ht="12.75" customHeight="1" x14ac:dyDescent="0.25">
      <c r="A1488" s="2">
        <v>2004</v>
      </c>
      <c r="B1488" s="2">
        <v>3</v>
      </c>
      <c r="C1488" s="2">
        <v>2</v>
      </c>
      <c r="D1488" s="2">
        <v>22</v>
      </c>
      <c r="E1488" s="7">
        <v>2.8286777832995963E-2</v>
      </c>
      <c r="F1488" s="7">
        <v>9.7831126412821212E-3</v>
      </c>
      <c r="G1488" s="7">
        <v>5.8205115307151715E-4</v>
      </c>
      <c r="H1488" s="7">
        <v>9.7185347764153114E-3</v>
      </c>
      <c r="I1488" s="7">
        <v>1.0311452956989286E-4</v>
      </c>
      <c r="J1488" s="7">
        <v>1.2873662966946309E-2</v>
      </c>
      <c r="K1488" s="7">
        <v>7.9253375889794925E-5</v>
      </c>
      <c r="L1488" s="7"/>
      <c r="M1488" s="8">
        <v>6.1426507276170904E-2</v>
      </c>
      <c r="N1488" s="9">
        <f t="shared" si="185"/>
        <v>28634.356196083452</v>
      </c>
      <c r="O1488" s="9">
        <f t="shared" si="186"/>
        <v>16156.150974107979</v>
      </c>
      <c r="P1488" s="9">
        <f t="shared" si="187"/>
        <v>222.84329852688194</v>
      </c>
      <c r="Q1488" s="9">
        <f t="shared" si="188"/>
        <v>7841.6441312034376</v>
      </c>
      <c r="R1488" s="9">
        <f t="shared" si="189"/>
        <v>104.29941383319978</v>
      </c>
      <c r="S1488" s="9">
        <f t="shared" si="190"/>
        <v>7320.5186988000423</v>
      </c>
      <c r="T1488" s="9">
        <f t="shared" si="191"/>
        <v>55.112341051309542</v>
      </c>
      <c r="U1488" s="9">
        <f t="shared" si="192"/>
        <v>60334.925053606297</v>
      </c>
    </row>
    <row r="1489" spans="1:21" ht="12.75" customHeight="1" x14ac:dyDescent="0.25">
      <c r="A1489" s="2">
        <v>2004</v>
      </c>
      <c r="B1489" s="2">
        <v>3</v>
      </c>
      <c r="C1489" s="2">
        <v>2</v>
      </c>
      <c r="D1489" s="2">
        <v>23</v>
      </c>
      <c r="E1489" s="7">
        <v>2.4088054912197947E-2</v>
      </c>
      <c r="F1489" s="7">
        <v>8.9241296048711768E-3</v>
      </c>
      <c r="G1489" s="7">
        <v>5.8205115307151715E-4</v>
      </c>
      <c r="H1489" s="7">
        <v>8.6108179861971116E-3</v>
      </c>
      <c r="I1489" s="7">
        <v>1.0311452956989286E-4</v>
      </c>
      <c r="J1489" s="7">
        <v>1.3028084969344877E-2</v>
      </c>
      <c r="K1489" s="7">
        <v>7.9253375889794925E-5</v>
      </c>
      <c r="L1489" s="7"/>
      <c r="M1489" s="8">
        <v>5.5415506531142314E-2</v>
      </c>
      <c r="N1489" s="9">
        <f t="shared" si="185"/>
        <v>24384.040787498914</v>
      </c>
      <c r="O1489" s="9">
        <f t="shared" si="186"/>
        <v>14737.598399961787</v>
      </c>
      <c r="P1489" s="9">
        <f t="shared" si="187"/>
        <v>222.84329852688194</v>
      </c>
      <c r="Q1489" s="9">
        <f t="shared" si="188"/>
        <v>6947.8549884069535</v>
      </c>
      <c r="R1489" s="9">
        <f t="shared" si="189"/>
        <v>104.29941383319978</v>
      </c>
      <c r="S1489" s="9">
        <f t="shared" si="190"/>
        <v>7408.3296939276415</v>
      </c>
      <c r="T1489" s="9">
        <f t="shared" si="191"/>
        <v>55.112341051309542</v>
      </c>
      <c r="U1489" s="9">
        <f t="shared" si="192"/>
        <v>53860.078923206682</v>
      </c>
    </row>
    <row r="1490" spans="1:21" ht="12.75" customHeight="1" x14ac:dyDescent="0.25">
      <c r="A1490" s="2">
        <v>2004</v>
      </c>
      <c r="B1490" s="2">
        <v>3</v>
      </c>
      <c r="C1490" s="2">
        <v>2</v>
      </c>
      <c r="D1490" s="2">
        <v>24</v>
      </c>
      <c r="E1490" s="7">
        <v>1.9942449326679362E-2</v>
      </c>
      <c r="F1490" s="7">
        <v>8.3139506379329361E-3</v>
      </c>
      <c r="G1490" s="7">
        <v>5.8205115307151715E-4</v>
      </c>
      <c r="H1490" s="7">
        <v>8.5765541419555204E-3</v>
      </c>
      <c r="I1490" s="7">
        <v>1.0311452956989286E-4</v>
      </c>
      <c r="J1490" s="7">
        <v>1.2155803223399746E-2</v>
      </c>
      <c r="K1490" s="7">
        <v>7.9253375889794925E-5</v>
      </c>
      <c r="L1490" s="7"/>
      <c r="M1490" s="8">
        <v>4.9753176388498771E-2</v>
      </c>
      <c r="N1490" s="9">
        <f t="shared" si="185"/>
        <v>20187.495402052318</v>
      </c>
      <c r="O1490" s="9">
        <f t="shared" si="186"/>
        <v>13729.928972802098</v>
      </c>
      <c r="P1490" s="9">
        <f t="shared" si="187"/>
        <v>222.84329852688194</v>
      </c>
      <c r="Q1490" s="9">
        <f t="shared" si="188"/>
        <v>6920.2083442068861</v>
      </c>
      <c r="R1490" s="9">
        <f t="shared" si="189"/>
        <v>104.29941383319978</v>
      </c>
      <c r="S1490" s="9">
        <f t="shared" si="190"/>
        <v>6912.3127601141277</v>
      </c>
      <c r="T1490" s="9">
        <f t="shared" si="191"/>
        <v>55.112341051309542</v>
      </c>
      <c r="U1490" s="9">
        <f t="shared" si="192"/>
        <v>48132.200532586823</v>
      </c>
    </row>
    <row r="1491" spans="1:21" ht="12.75" customHeight="1" x14ac:dyDescent="0.25">
      <c r="A1491" s="2">
        <v>2004</v>
      </c>
      <c r="B1491" s="2">
        <v>3</v>
      </c>
      <c r="C1491" s="2">
        <v>3</v>
      </c>
      <c r="D1491" s="2">
        <v>1</v>
      </c>
      <c r="E1491" s="7">
        <v>1.6102064940801554E-2</v>
      </c>
      <c r="F1491" s="7">
        <v>7.7728714976507103E-3</v>
      </c>
      <c r="G1491" s="7">
        <v>5.8205115307151715E-4</v>
      </c>
      <c r="H1491" s="7">
        <v>8.0483392104016092E-3</v>
      </c>
      <c r="I1491" s="7">
        <v>1.0311452956989286E-4</v>
      </c>
      <c r="J1491" s="7">
        <v>1.1926071752598836E-2</v>
      </c>
      <c r="K1491" s="7">
        <v>7.9253375889794925E-5</v>
      </c>
      <c r="L1491" s="7"/>
      <c r="M1491" s="8">
        <v>4.4613766459983911E-2</v>
      </c>
      <c r="N1491" s="9">
        <f t="shared" si="185"/>
        <v>16299.921671161412</v>
      </c>
      <c r="O1491" s="9">
        <f t="shared" si="186"/>
        <v>12836.373250827446</v>
      </c>
      <c r="P1491" s="9">
        <f t="shared" si="187"/>
        <v>222.84329852688194</v>
      </c>
      <c r="Q1491" s="9">
        <f t="shared" si="188"/>
        <v>6494.0048461152155</v>
      </c>
      <c r="R1491" s="9">
        <f t="shared" si="189"/>
        <v>104.29941383319978</v>
      </c>
      <c r="S1491" s="9">
        <f t="shared" si="190"/>
        <v>6781.6775607913805</v>
      </c>
      <c r="T1491" s="9">
        <f t="shared" si="191"/>
        <v>55.112341051309542</v>
      </c>
      <c r="U1491" s="9">
        <f t="shared" si="192"/>
        <v>42794.232382306844</v>
      </c>
    </row>
    <row r="1492" spans="1:21" ht="12.75" customHeight="1" x14ac:dyDescent="0.25">
      <c r="A1492" s="2">
        <v>2004</v>
      </c>
      <c r="B1492" s="2">
        <v>3</v>
      </c>
      <c r="C1492" s="2">
        <v>3</v>
      </c>
      <c r="D1492" s="2">
        <v>2</v>
      </c>
      <c r="E1492" s="7">
        <v>1.5461387019100643E-2</v>
      </c>
      <c r="F1492" s="7">
        <v>7.4545202241827948E-3</v>
      </c>
      <c r="G1492" s="7">
        <v>5.8205115307151715E-4</v>
      </c>
      <c r="H1492" s="7">
        <v>7.8674174154176567E-3</v>
      </c>
      <c r="I1492" s="7">
        <v>1.0311452956989286E-4</v>
      </c>
      <c r="J1492" s="7">
        <v>1.2090539690721876E-2</v>
      </c>
      <c r="K1492" s="7">
        <v>7.9253375889794925E-5</v>
      </c>
      <c r="L1492" s="7"/>
      <c r="M1492" s="8">
        <v>4.363828340795417E-2</v>
      </c>
      <c r="N1492" s="9">
        <f t="shared" si="185"/>
        <v>15651.371315752927</v>
      </c>
      <c r="O1492" s="9">
        <f t="shared" si="186"/>
        <v>12310.637585141283</v>
      </c>
      <c r="P1492" s="9">
        <f t="shared" si="187"/>
        <v>222.84329852688194</v>
      </c>
      <c r="Q1492" s="9">
        <f t="shared" si="188"/>
        <v>6348.0235470323914</v>
      </c>
      <c r="R1492" s="9">
        <f t="shared" si="189"/>
        <v>104.29941383319978</v>
      </c>
      <c r="S1492" s="9">
        <f t="shared" si="190"/>
        <v>6875.2011072345422</v>
      </c>
      <c r="T1492" s="9">
        <f t="shared" si="191"/>
        <v>55.112341051309542</v>
      </c>
      <c r="U1492" s="9">
        <f t="shared" si="192"/>
        <v>41567.48860857253</v>
      </c>
    </row>
    <row r="1493" spans="1:21" ht="12.75" customHeight="1" x14ac:dyDescent="0.25">
      <c r="A1493" s="2">
        <v>2004</v>
      </c>
      <c r="B1493" s="2">
        <v>3</v>
      </c>
      <c r="C1493" s="2">
        <v>3</v>
      </c>
      <c r="D1493" s="2">
        <v>3</v>
      </c>
      <c r="E1493" s="7">
        <v>1.4238255663655518E-2</v>
      </c>
      <c r="F1493" s="7">
        <v>7.2171305962777949E-3</v>
      </c>
      <c r="G1493" s="7">
        <v>5.8205115307151715E-4</v>
      </c>
      <c r="H1493" s="7">
        <v>7.5560512413103209E-3</v>
      </c>
      <c r="I1493" s="7">
        <v>1.0311452956989286E-4</v>
      </c>
      <c r="J1493" s="7">
        <v>1.2645364815060711E-2</v>
      </c>
      <c r="K1493" s="7">
        <v>7.9253375889794925E-5</v>
      </c>
      <c r="L1493" s="7"/>
      <c r="M1493" s="8">
        <v>4.2421221374835547E-2</v>
      </c>
      <c r="N1493" s="9">
        <f t="shared" si="185"/>
        <v>14413.210535716689</v>
      </c>
      <c r="O1493" s="9">
        <f t="shared" si="186"/>
        <v>11918.604618870759</v>
      </c>
      <c r="P1493" s="9">
        <f t="shared" si="187"/>
        <v>222.84329852688194</v>
      </c>
      <c r="Q1493" s="9">
        <f t="shared" si="188"/>
        <v>6096.7899209749612</v>
      </c>
      <c r="R1493" s="9">
        <f t="shared" si="189"/>
        <v>104.29941383319978</v>
      </c>
      <c r="S1493" s="9">
        <f t="shared" si="190"/>
        <v>7190.6985462862594</v>
      </c>
      <c r="T1493" s="9">
        <f t="shared" si="191"/>
        <v>55.112341051309542</v>
      </c>
      <c r="U1493" s="9">
        <f t="shared" si="192"/>
        <v>40001.558675260057</v>
      </c>
    </row>
    <row r="1494" spans="1:21" ht="12.75" customHeight="1" x14ac:dyDescent="0.25">
      <c r="A1494" s="2">
        <v>2004</v>
      </c>
      <c r="B1494" s="2">
        <v>3</v>
      </c>
      <c r="C1494" s="2">
        <v>3</v>
      </c>
      <c r="D1494" s="2">
        <v>4</v>
      </c>
      <c r="E1494" s="7">
        <v>1.3927749568870192E-2</v>
      </c>
      <c r="F1494" s="7">
        <v>7.1139958786833679E-3</v>
      </c>
      <c r="G1494" s="7">
        <v>5.8205115307151715E-4</v>
      </c>
      <c r="H1494" s="7">
        <v>7.3940329617915336E-3</v>
      </c>
      <c r="I1494" s="7">
        <v>1.0311452956989286E-4</v>
      </c>
      <c r="J1494" s="7">
        <v>1.3708111845506259E-2</v>
      </c>
      <c r="K1494" s="7">
        <v>7.9253375889794925E-5</v>
      </c>
      <c r="L1494" s="7"/>
      <c r="M1494" s="8">
        <v>4.2908309313382555E-2</v>
      </c>
      <c r="N1494" s="9">
        <f t="shared" si="185"/>
        <v>14098.889047011582</v>
      </c>
      <c r="O1494" s="9">
        <f t="shared" si="186"/>
        <v>11748.2845858481</v>
      </c>
      <c r="P1494" s="9">
        <f t="shared" si="187"/>
        <v>222.84329852688194</v>
      </c>
      <c r="Q1494" s="9">
        <f t="shared" si="188"/>
        <v>5966.061398624106</v>
      </c>
      <c r="R1494" s="9">
        <f t="shared" si="189"/>
        <v>104.29941383319978</v>
      </c>
      <c r="S1494" s="9">
        <f t="shared" si="190"/>
        <v>7795.0222363227304</v>
      </c>
      <c r="T1494" s="9">
        <f t="shared" si="191"/>
        <v>55.112341051309542</v>
      </c>
      <c r="U1494" s="9">
        <f t="shared" si="192"/>
        <v>39990.51232121791</v>
      </c>
    </row>
    <row r="1495" spans="1:21" ht="12.75" customHeight="1" x14ac:dyDescent="0.25">
      <c r="A1495" s="2">
        <v>2004</v>
      </c>
      <c r="B1495" s="2">
        <v>3</v>
      </c>
      <c r="C1495" s="2">
        <v>3</v>
      </c>
      <c r="D1495" s="2">
        <v>5</v>
      </c>
      <c r="E1495" s="7">
        <v>1.4501572016005429E-2</v>
      </c>
      <c r="F1495" s="7">
        <v>7.2592984554952162E-3</v>
      </c>
      <c r="G1495" s="7">
        <v>5.8205115307151715E-4</v>
      </c>
      <c r="H1495" s="7">
        <v>7.2818530299035063E-3</v>
      </c>
      <c r="I1495" s="7">
        <v>1.0311452956989286E-4</v>
      </c>
      <c r="J1495" s="7">
        <v>1.3435955665108648E-2</v>
      </c>
      <c r="K1495" s="7">
        <v>7.9253375889794925E-5</v>
      </c>
      <c r="L1495" s="7"/>
      <c r="M1495" s="8">
        <v>4.3243098225044005E-2</v>
      </c>
      <c r="N1495" s="9">
        <f t="shared" si="185"/>
        <v>14679.76243038479</v>
      </c>
      <c r="O1495" s="9">
        <f t="shared" si="186"/>
        <v>11988.241995516797</v>
      </c>
      <c r="P1495" s="9">
        <f t="shared" si="187"/>
        <v>222.84329852688194</v>
      </c>
      <c r="Q1495" s="9">
        <f t="shared" si="188"/>
        <v>5875.5462001125643</v>
      </c>
      <c r="R1495" s="9">
        <f t="shared" si="189"/>
        <v>104.29941383319978</v>
      </c>
      <c r="S1495" s="9">
        <f t="shared" si="190"/>
        <v>7640.2625216471097</v>
      </c>
      <c r="T1495" s="9">
        <f t="shared" si="191"/>
        <v>55.112341051309542</v>
      </c>
      <c r="U1495" s="9">
        <f t="shared" si="192"/>
        <v>40566.068201072645</v>
      </c>
    </row>
    <row r="1496" spans="1:21" ht="12.75" customHeight="1" x14ac:dyDescent="0.25">
      <c r="A1496" s="2">
        <v>2004</v>
      </c>
      <c r="B1496" s="2">
        <v>3</v>
      </c>
      <c r="C1496" s="2">
        <v>3</v>
      </c>
      <c r="D1496" s="2">
        <v>6</v>
      </c>
      <c r="E1496" s="7">
        <v>1.6678252951228711E-2</v>
      </c>
      <c r="F1496" s="7">
        <v>8.088752405688248E-3</v>
      </c>
      <c r="G1496" s="7">
        <v>5.0367850219158955E-4</v>
      </c>
      <c r="H1496" s="7">
        <v>7.6335133100315419E-3</v>
      </c>
      <c r="I1496" s="7">
        <v>1.0311452956989286E-4</v>
      </c>
      <c r="J1496" s="7">
        <v>1.2852088805341996E-2</v>
      </c>
      <c r="K1496" s="7">
        <v>6.8581981929162437E-5</v>
      </c>
      <c r="L1496" s="7"/>
      <c r="M1496" s="8">
        <v>4.592798248598115E-2</v>
      </c>
      <c r="N1496" s="9">
        <f t="shared" si="185"/>
        <v>16883.189685068544</v>
      </c>
      <c r="O1496" s="9">
        <f t="shared" si="186"/>
        <v>13358.029274551196</v>
      </c>
      <c r="P1496" s="9">
        <f t="shared" si="187"/>
        <v>192.83765392981184</v>
      </c>
      <c r="Q1496" s="9">
        <f t="shared" si="188"/>
        <v>6159.2921387015194</v>
      </c>
      <c r="R1496" s="9">
        <f t="shared" si="189"/>
        <v>104.29941383319978</v>
      </c>
      <c r="S1496" s="9">
        <f t="shared" si="190"/>
        <v>7308.2507022056925</v>
      </c>
      <c r="T1496" s="9">
        <f t="shared" si="191"/>
        <v>47.691515164106008</v>
      </c>
      <c r="U1496" s="9">
        <f t="shared" si="192"/>
        <v>44053.590383454073</v>
      </c>
    </row>
    <row r="1497" spans="1:21" ht="12.75" customHeight="1" x14ac:dyDescent="0.25">
      <c r="A1497" s="2">
        <v>2004</v>
      </c>
      <c r="B1497" s="2">
        <v>3</v>
      </c>
      <c r="C1497" s="2">
        <v>3</v>
      </c>
      <c r="D1497" s="2">
        <v>7</v>
      </c>
      <c r="E1497" s="7">
        <v>2.0361200862442554E-2</v>
      </c>
      <c r="F1497" s="7">
        <v>9.4832656620034792E-3</v>
      </c>
      <c r="G1497" s="7">
        <v>0</v>
      </c>
      <c r="H1497" s="7">
        <v>7.7697249096884968E-3</v>
      </c>
      <c r="I1497" s="7">
        <v>1.0311452956989286E-4</v>
      </c>
      <c r="J1497" s="7">
        <v>1.3277173416095897E-2</v>
      </c>
      <c r="K1497" s="7">
        <v>0</v>
      </c>
      <c r="L1497" s="7"/>
      <c r="M1497" s="8">
        <v>5.0994479379800325E-2</v>
      </c>
      <c r="N1497" s="9">
        <f t="shared" si="185"/>
        <v>20611.392415119441</v>
      </c>
      <c r="O1497" s="9">
        <f t="shared" si="186"/>
        <v>15660.973902762198</v>
      </c>
      <c r="P1497" s="9">
        <f t="shared" si="187"/>
        <v>0</v>
      </c>
      <c r="Q1497" s="9">
        <f t="shared" si="188"/>
        <v>6269.1978925651465</v>
      </c>
      <c r="R1497" s="9">
        <f t="shared" si="189"/>
        <v>104.29941383319978</v>
      </c>
      <c r="S1497" s="9">
        <f t="shared" si="190"/>
        <v>7549.9721026793459</v>
      </c>
      <c r="T1497" s="9">
        <f t="shared" si="191"/>
        <v>0</v>
      </c>
      <c r="U1497" s="9">
        <f t="shared" si="192"/>
        <v>50195.835726959333</v>
      </c>
    </row>
    <row r="1498" spans="1:21" ht="12.75" customHeight="1" x14ac:dyDescent="0.25">
      <c r="A1498" s="2">
        <v>2004</v>
      </c>
      <c r="B1498" s="2">
        <v>3</v>
      </c>
      <c r="C1498" s="2">
        <v>3</v>
      </c>
      <c r="D1498" s="2">
        <v>8</v>
      </c>
      <c r="E1498" s="7">
        <v>2.3249102666088178E-2</v>
      </c>
      <c r="F1498" s="7">
        <v>1.1340198061302095E-2</v>
      </c>
      <c r="G1498" s="7">
        <v>0</v>
      </c>
      <c r="H1498" s="7">
        <v>8.602630304908503E-3</v>
      </c>
      <c r="I1498" s="7">
        <v>1.0311452956989286E-4</v>
      </c>
      <c r="J1498" s="7">
        <v>1.4426753280859633E-2</v>
      </c>
      <c r="K1498" s="7">
        <v>0</v>
      </c>
      <c r="L1498" s="7"/>
      <c r="M1498" s="8">
        <v>5.7721798842728309E-2</v>
      </c>
      <c r="N1498" s="9">
        <f t="shared" si="185"/>
        <v>23534.779779813933</v>
      </c>
      <c r="O1498" s="9">
        <f t="shared" si="186"/>
        <v>18727.572570468968</v>
      </c>
      <c r="P1498" s="9">
        <f t="shared" si="187"/>
        <v>0</v>
      </c>
      <c r="Q1498" s="9">
        <f t="shared" si="188"/>
        <v>6941.2485519016491</v>
      </c>
      <c r="R1498" s="9">
        <f t="shared" si="189"/>
        <v>104.29941383319978</v>
      </c>
      <c r="S1498" s="9">
        <f t="shared" si="190"/>
        <v>8203.6726786051076</v>
      </c>
      <c r="T1498" s="9">
        <f t="shared" si="191"/>
        <v>0</v>
      </c>
      <c r="U1498" s="9">
        <f t="shared" si="192"/>
        <v>57511.57299462286</v>
      </c>
    </row>
    <row r="1499" spans="1:21" ht="12.75" customHeight="1" x14ac:dyDescent="0.25">
      <c r="A1499" s="2">
        <v>2004</v>
      </c>
      <c r="B1499" s="2">
        <v>3</v>
      </c>
      <c r="C1499" s="2">
        <v>3</v>
      </c>
      <c r="D1499" s="2">
        <v>9</v>
      </c>
      <c r="E1499" s="7">
        <v>2.1530350838050261E-2</v>
      </c>
      <c r="F1499" s="7">
        <v>1.2199651449910635E-2</v>
      </c>
      <c r="G1499" s="7">
        <v>0</v>
      </c>
      <c r="H1499" s="7">
        <v>9.0464153566380667E-3</v>
      </c>
      <c r="I1499" s="7">
        <v>1.0311452956989286E-4</v>
      </c>
      <c r="J1499" s="7">
        <v>1.5879457392554655E-2</v>
      </c>
      <c r="K1499" s="7">
        <v>0</v>
      </c>
      <c r="L1499" s="7"/>
      <c r="M1499" s="8">
        <v>5.875898956672352E-2</v>
      </c>
      <c r="N1499" s="9">
        <f t="shared" si="185"/>
        <v>21794.90851037233</v>
      </c>
      <c r="O1499" s="9">
        <f t="shared" si="186"/>
        <v>20146.901899559522</v>
      </c>
      <c r="P1499" s="9">
        <f t="shared" si="187"/>
        <v>0</v>
      </c>
      <c r="Q1499" s="9">
        <f t="shared" si="188"/>
        <v>7299.327678691021</v>
      </c>
      <c r="R1499" s="9">
        <f t="shared" si="189"/>
        <v>104.29941383319978</v>
      </c>
      <c r="S1499" s="9">
        <f t="shared" si="190"/>
        <v>9029.7427443503257</v>
      </c>
      <c r="T1499" s="9">
        <f t="shared" si="191"/>
        <v>0</v>
      </c>
      <c r="U1499" s="9">
        <f t="shared" si="192"/>
        <v>58375.180246806398</v>
      </c>
    </row>
    <row r="1500" spans="1:21" ht="12.75" customHeight="1" x14ac:dyDescent="0.25">
      <c r="A1500" s="2">
        <v>2004</v>
      </c>
      <c r="B1500" s="2">
        <v>3</v>
      </c>
      <c r="C1500" s="2">
        <v>3</v>
      </c>
      <c r="D1500" s="2">
        <v>10</v>
      </c>
      <c r="E1500" s="7">
        <v>1.956948889563135E-2</v>
      </c>
      <c r="F1500" s="7">
        <v>1.2910477147165762E-2</v>
      </c>
      <c r="G1500" s="7">
        <v>0</v>
      </c>
      <c r="H1500" s="7">
        <v>9.2285151385425104E-3</v>
      </c>
      <c r="I1500" s="7">
        <v>1.0311452956989286E-4</v>
      </c>
      <c r="J1500" s="7">
        <v>1.7343890439440915E-2</v>
      </c>
      <c r="K1500" s="7">
        <v>0</v>
      </c>
      <c r="L1500" s="7"/>
      <c r="M1500" s="8">
        <v>5.9155486150350434E-2</v>
      </c>
      <c r="N1500" s="9">
        <f t="shared" si="185"/>
        <v>19809.952159314496</v>
      </c>
      <c r="O1500" s="9">
        <f t="shared" si="186"/>
        <v>21320.782616486882</v>
      </c>
      <c r="P1500" s="9">
        <f t="shared" si="187"/>
        <v>0</v>
      </c>
      <c r="Q1500" s="9">
        <f t="shared" si="188"/>
        <v>7446.259466138009</v>
      </c>
      <c r="R1500" s="9">
        <f t="shared" si="189"/>
        <v>104.29941383319978</v>
      </c>
      <c r="S1500" s="9">
        <f t="shared" si="190"/>
        <v>9862.4823873250334</v>
      </c>
      <c r="T1500" s="9">
        <f t="shared" si="191"/>
        <v>0</v>
      </c>
      <c r="U1500" s="9">
        <f t="shared" si="192"/>
        <v>58543.77604309762</v>
      </c>
    </row>
    <row r="1501" spans="1:21" ht="12.75" customHeight="1" x14ac:dyDescent="0.25">
      <c r="A1501" s="2">
        <v>2004</v>
      </c>
      <c r="B1501" s="2">
        <v>3</v>
      </c>
      <c r="C1501" s="2">
        <v>3</v>
      </c>
      <c r="D1501" s="2">
        <v>11</v>
      </c>
      <c r="E1501" s="7">
        <v>1.9231431272354813E-2</v>
      </c>
      <c r="F1501" s="7">
        <v>1.2727362215596644E-2</v>
      </c>
      <c r="G1501" s="7">
        <v>0</v>
      </c>
      <c r="H1501" s="7">
        <v>8.3974072244737269E-3</v>
      </c>
      <c r="I1501" s="7">
        <v>1.0311452956989286E-4</v>
      </c>
      <c r="J1501" s="7">
        <v>1.7989828320434147E-2</v>
      </c>
      <c r="K1501" s="7">
        <v>0</v>
      </c>
      <c r="L1501" s="7"/>
      <c r="M1501" s="8">
        <v>5.8449143562429223E-2</v>
      </c>
      <c r="N1501" s="9">
        <f t="shared" si="185"/>
        <v>19467.740598250442</v>
      </c>
      <c r="O1501" s="9">
        <f t="shared" si="186"/>
        <v>21018.380652150878</v>
      </c>
      <c r="P1501" s="9">
        <f t="shared" si="187"/>
        <v>0</v>
      </c>
      <c r="Q1501" s="9">
        <f t="shared" si="188"/>
        <v>6775.65914966128</v>
      </c>
      <c r="R1501" s="9">
        <f t="shared" si="189"/>
        <v>104.29941383319978</v>
      </c>
      <c r="S1501" s="9">
        <f t="shared" si="190"/>
        <v>10229.790460265511</v>
      </c>
      <c r="T1501" s="9">
        <f t="shared" si="191"/>
        <v>0</v>
      </c>
      <c r="U1501" s="9">
        <f t="shared" si="192"/>
        <v>57595.870274161316</v>
      </c>
    </row>
    <row r="1502" spans="1:21" ht="12.75" customHeight="1" x14ac:dyDescent="0.25">
      <c r="A1502" s="2">
        <v>2004</v>
      </c>
      <c r="B1502" s="2">
        <v>3</v>
      </c>
      <c r="C1502" s="2">
        <v>3</v>
      </c>
      <c r="D1502" s="2">
        <v>12</v>
      </c>
      <c r="E1502" s="7">
        <v>1.8964974525528942E-2</v>
      </c>
      <c r="F1502" s="7">
        <v>1.2557873766999383E-2</v>
      </c>
      <c r="G1502" s="7">
        <v>0</v>
      </c>
      <c r="H1502" s="7">
        <v>8.1904758691397472E-3</v>
      </c>
      <c r="I1502" s="7">
        <v>1.0311452956989286E-4</v>
      </c>
      <c r="J1502" s="7">
        <v>1.8272973052162633E-2</v>
      </c>
      <c r="K1502" s="7">
        <v>0</v>
      </c>
      <c r="L1502" s="7"/>
      <c r="M1502" s="8">
        <v>5.8089411743400605E-2</v>
      </c>
      <c r="N1502" s="9">
        <f t="shared" si="185"/>
        <v>19198.00972100073</v>
      </c>
      <c r="O1502" s="9">
        <f t="shared" si="186"/>
        <v>20738.481905779514</v>
      </c>
      <c r="P1502" s="9">
        <f t="shared" si="187"/>
        <v>0</v>
      </c>
      <c r="Q1502" s="9">
        <f t="shared" si="188"/>
        <v>6608.6913828684337</v>
      </c>
      <c r="R1502" s="9">
        <f t="shared" si="189"/>
        <v>104.29941383319978</v>
      </c>
      <c r="S1502" s="9">
        <f t="shared" si="190"/>
        <v>10390.798738049931</v>
      </c>
      <c r="T1502" s="9">
        <f t="shared" si="191"/>
        <v>0</v>
      </c>
      <c r="U1502" s="9">
        <f t="shared" si="192"/>
        <v>57040.281161531813</v>
      </c>
    </row>
    <row r="1503" spans="1:21" ht="12.75" customHeight="1" x14ac:dyDescent="0.25">
      <c r="A1503" s="2">
        <v>2004</v>
      </c>
      <c r="B1503" s="2">
        <v>3</v>
      </c>
      <c r="C1503" s="2">
        <v>3</v>
      </c>
      <c r="D1503" s="2">
        <v>13</v>
      </c>
      <c r="E1503" s="7">
        <v>1.9109628424073422E-2</v>
      </c>
      <c r="F1503" s="7">
        <v>1.2730966534928277E-2</v>
      </c>
      <c r="G1503" s="7">
        <v>0</v>
      </c>
      <c r="H1503" s="7">
        <v>8.7081208178666821E-3</v>
      </c>
      <c r="I1503" s="7">
        <v>1.0311452956989286E-4</v>
      </c>
      <c r="J1503" s="7">
        <v>1.6748301144295805E-2</v>
      </c>
      <c r="K1503" s="7">
        <v>0</v>
      </c>
      <c r="L1503" s="7"/>
      <c r="M1503" s="8">
        <v>5.7400131450734082E-2</v>
      </c>
      <c r="N1503" s="9">
        <f t="shared" si="185"/>
        <v>19344.441077747317</v>
      </c>
      <c r="O1503" s="9">
        <f t="shared" si="186"/>
        <v>21024.332942532881</v>
      </c>
      <c r="P1503" s="9">
        <f t="shared" si="187"/>
        <v>0</v>
      </c>
      <c r="Q1503" s="9">
        <f t="shared" si="188"/>
        <v>7026.3662245618962</v>
      </c>
      <c r="R1503" s="9">
        <f t="shared" si="189"/>
        <v>104.29941383319978</v>
      </c>
      <c r="S1503" s="9">
        <f t="shared" si="190"/>
        <v>9523.8046867273515</v>
      </c>
      <c r="T1503" s="9">
        <f t="shared" si="191"/>
        <v>0</v>
      </c>
      <c r="U1503" s="9">
        <f t="shared" si="192"/>
        <v>57023.244345402643</v>
      </c>
    </row>
    <row r="1504" spans="1:21" ht="12.75" customHeight="1" x14ac:dyDescent="0.25">
      <c r="A1504" s="2">
        <v>2004</v>
      </c>
      <c r="B1504" s="2">
        <v>3</v>
      </c>
      <c r="C1504" s="2">
        <v>3</v>
      </c>
      <c r="D1504" s="2">
        <v>14</v>
      </c>
      <c r="E1504" s="7">
        <v>1.9029704347749414E-2</v>
      </c>
      <c r="F1504" s="7">
        <v>1.3003448276195354E-2</v>
      </c>
      <c r="G1504" s="7">
        <v>0</v>
      </c>
      <c r="H1504" s="7">
        <v>9.5374165929902679E-3</v>
      </c>
      <c r="I1504" s="7">
        <v>1.0311452956989286E-4</v>
      </c>
      <c r="J1504" s="7">
        <v>1.4859932989809553E-2</v>
      </c>
      <c r="K1504" s="7">
        <v>0</v>
      </c>
      <c r="L1504" s="7"/>
      <c r="M1504" s="8">
        <v>5.6533616736314483E-2</v>
      </c>
      <c r="N1504" s="9">
        <f t="shared" si="185"/>
        <v>19263.53492139341</v>
      </c>
      <c r="O1504" s="9">
        <f t="shared" si="186"/>
        <v>21474.318168198421</v>
      </c>
      <c r="P1504" s="9">
        <f t="shared" si="187"/>
        <v>0</v>
      </c>
      <c r="Q1504" s="9">
        <f t="shared" si="188"/>
        <v>7695.5043711692515</v>
      </c>
      <c r="R1504" s="9">
        <f t="shared" si="189"/>
        <v>104.29941383319978</v>
      </c>
      <c r="S1504" s="9">
        <f t="shared" si="190"/>
        <v>8449.9973002338229</v>
      </c>
      <c r="T1504" s="9">
        <f t="shared" si="191"/>
        <v>0</v>
      </c>
      <c r="U1504" s="9">
        <f t="shared" si="192"/>
        <v>56987.654174828102</v>
      </c>
    </row>
    <row r="1505" spans="1:21" ht="12.75" customHeight="1" x14ac:dyDescent="0.25">
      <c r="A1505" s="2">
        <v>2004</v>
      </c>
      <c r="B1505" s="2">
        <v>3</v>
      </c>
      <c r="C1505" s="2">
        <v>3</v>
      </c>
      <c r="D1505" s="2">
        <v>15</v>
      </c>
      <c r="E1505" s="7">
        <v>1.918990052751109E-2</v>
      </c>
      <c r="F1505" s="7">
        <v>1.2661403584135585E-2</v>
      </c>
      <c r="G1505" s="7">
        <v>0</v>
      </c>
      <c r="H1505" s="7">
        <v>9.4850499333865388E-3</v>
      </c>
      <c r="I1505" s="7">
        <v>1.0311452956989286E-4</v>
      </c>
      <c r="J1505" s="7">
        <v>1.4448198558320285E-2</v>
      </c>
      <c r="K1505" s="7">
        <v>0</v>
      </c>
      <c r="L1505" s="7"/>
      <c r="M1505" s="8">
        <v>5.5887667132923396E-2</v>
      </c>
      <c r="N1505" s="9">
        <f t="shared" si="185"/>
        <v>19425.699537654396</v>
      </c>
      <c r="O1505" s="9">
        <f t="shared" si="186"/>
        <v>20909.454419058795</v>
      </c>
      <c r="P1505" s="9">
        <f t="shared" si="187"/>
        <v>0</v>
      </c>
      <c r="Q1505" s="9">
        <f t="shared" si="188"/>
        <v>7653.2510152468294</v>
      </c>
      <c r="R1505" s="9">
        <f t="shared" si="189"/>
        <v>104.29941383319978</v>
      </c>
      <c r="S1505" s="9">
        <f t="shared" si="190"/>
        <v>8215.8673861296666</v>
      </c>
      <c r="T1505" s="9">
        <f t="shared" si="191"/>
        <v>0</v>
      </c>
      <c r="U1505" s="9">
        <f t="shared" si="192"/>
        <v>56308.571771922885</v>
      </c>
    </row>
    <row r="1506" spans="1:21" ht="12.75" customHeight="1" x14ac:dyDescent="0.25">
      <c r="A1506" s="2">
        <v>2004</v>
      </c>
      <c r="B1506" s="2">
        <v>3</v>
      </c>
      <c r="C1506" s="2">
        <v>3</v>
      </c>
      <c r="D1506" s="2">
        <v>16</v>
      </c>
      <c r="E1506" s="7">
        <v>2.085009451124132E-2</v>
      </c>
      <c r="F1506" s="7">
        <v>1.221362152518402E-2</v>
      </c>
      <c r="G1506" s="7">
        <v>0</v>
      </c>
      <c r="H1506" s="7">
        <v>9.7775552491656918E-3</v>
      </c>
      <c r="I1506" s="7">
        <v>1.0311452956989286E-4</v>
      </c>
      <c r="J1506" s="7">
        <v>1.4032991457143731E-2</v>
      </c>
      <c r="K1506" s="7">
        <v>0</v>
      </c>
      <c r="L1506" s="7"/>
      <c r="M1506" s="8">
        <v>5.6977377272304661E-2</v>
      </c>
      <c r="N1506" s="9">
        <f t="shared" si="185"/>
        <v>21106.293423794137</v>
      </c>
      <c r="O1506" s="9">
        <f t="shared" si="186"/>
        <v>20169.972537046004</v>
      </c>
      <c r="P1506" s="9">
        <f t="shared" si="187"/>
        <v>0</v>
      </c>
      <c r="Q1506" s="9">
        <f t="shared" si="188"/>
        <v>7889.2662835557685</v>
      </c>
      <c r="R1506" s="9">
        <f t="shared" si="189"/>
        <v>104.29941383319978</v>
      </c>
      <c r="S1506" s="9">
        <f t="shared" si="190"/>
        <v>7979.7627626171789</v>
      </c>
      <c r="T1506" s="9">
        <f t="shared" si="191"/>
        <v>0</v>
      </c>
      <c r="U1506" s="9">
        <f t="shared" si="192"/>
        <v>57249.594420846297</v>
      </c>
    </row>
    <row r="1507" spans="1:21" ht="12.75" customHeight="1" x14ac:dyDescent="0.25">
      <c r="A1507" s="2">
        <v>2004</v>
      </c>
      <c r="B1507" s="2">
        <v>3</v>
      </c>
      <c r="C1507" s="2">
        <v>3</v>
      </c>
      <c r="D1507" s="2">
        <v>17</v>
      </c>
      <c r="E1507" s="7">
        <v>2.4051751203949062E-2</v>
      </c>
      <c r="F1507" s="7">
        <v>1.164210973150249E-2</v>
      </c>
      <c r="G1507" s="7">
        <v>0</v>
      </c>
      <c r="H1507" s="7">
        <v>1.0211038808490624E-2</v>
      </c>
      <c r="I1507" s="7">
        <v>1.0311452956989286E-4</v>
      </c>
      <c r="J1507" s="7">
        <v>1.374090206484339E-2</v>
      </c>
      <c r="K1507" s="7">
        <v>0</v>
      </c>
      <c r="L1507" s="7"/>
      <c r="M1507" s="8">
        <v>5.9748916338355454E-2</v>
      </c>
      <c r="N1507" s="9">
        <f t="shared" si="185"/>
        <v>24347.290991556278</v>
      </c>
      <c r="O1507" s="9">
        <f t="shared" si="186"/>
        <v>19226.159339675731</v>
      </c>
      <c r="P1507" s="9">
        <f t="shared" si="187"/>
        <v>0</v>
      </c>
      <c r="Q1507" s="9">
        <f t="shared" si="188"/>
        <v>8239.033392194684</v>
      </c>
      <c r="R1507" s="9">
        <f t="shared" si="189"/>
        <v>104.29941383319978</v>
      </c>
      <c r="S1507" s="9">
        <f t="shared" si="190"/>
        <v>7813.6681659553096</v>
      </c>
      <c r="T1507" s="9">
        <f t="shared" si="191"/>
        <v>0</v>
      </c>
      <c r="U1507" s="9">
        <f t="shared" si="192"/>
        <v>59730.451303215195</v>
      </c>
    </row>
    <row r="1508" spans="1:21" ht="12.75" customHeight="1" x14ac:dyDescent="0.25">
      <c r="A1508" s="2">
        <v>2004</v>
      </c>
      <c r="B1508" s="2">
        <v>3</v>
      </c>
      <c r="C1508" s="2">
        <v>3</v>
      </c>
      <c r="D1508" s="2">
        <v>18</v>
      </c>
      <c r="E1508" s="7">
        <v>2.678544010686236E-2</v>
      </c>
      <c r="F1508" s="7">
        <v>1.1147699094387859E-2</v>
      </c>
      <c r="G1508" s="7">
        <v>4.7546474778628844E-4</v>
      </c>
      <c r="H1508" s="7">
        <v>1.0137532319364862E-2</v>
      </c>
      <c r="I1508" s="7">
        <v>1.0311452956989286E-4</v>
      </c>
      <c r="J1508" s="7">
        <v>1.3325938971290353E-2</v>
      </c>
      <c r="K1508" s="7">
        <v>6.4740334556167797E-5</v>
      </c>
      <c r="L1508" s="7"/>
      <c r="M1508" s="8">
        <v>6.2039930103817781E-2</v>
      </c>
      <c r="N1508" s="9">
        <f t="shared" si="185"/>
        <v>27114.570539529075</v>
      </c>
      <c r="O1508" s="9">
        <f t="shared" si="186"/>
        <v>18409.673504408674</v>
      </c>
      <c r="P1508" s="9">
        <f t="shared" si="187"/>
        <v>182.03577498441933</v>
      </c>
      <c r="Q1508" s="9">
        <f t="shared" si="188"/>
        <v>8179.722833317307</v>
      </c>
      <c r="R1508" s="9">
        <f t="shared" si="189"/>
        <v>104.29941383319978</v>
      </c>
      <c r="S1508" s="9">
        <f t="shared" si="190"/>
        <v>7577.7022956768606</v>
      </c>
      <c r="T1508" s="9">
        <f t="shared" si="191"/>
        <v>45.020055710899165</v>
      </c>
      <c r="U1508" s="9">
        <f t="shared" si="192"/>
        <v>61613.024417460438</v>
      </c>
    </row>
    <row r="1509" spans="1:21" ht="12.75" customHeight="1" x14ac:dyDescent="0.25">
      <c r="A1509" s="2">
        <v>2004</v>
      </c>
      <c r="B1509" s="2">
        <v>3</v>
      </c>
      <c r="C1509" s="2">
        <v>3</v>
      </c>
      <c r="D1509" s="2">
        <v>19</v>
      </c>
      <c r="E1509" s="7">
        <v>2.9428121696681565E-2</v>
      </c>
      <c r="F1509" s="7">
        <v>1.0434594680972726E-2</v>
      </c>
      <c r="G1509" s="7">
        <v>5.8205115307151715E-4</v>
      </c>
      <c r="H1509" s="7">
        <v>8.8383297315194481E-3</v>
      </c>
      <c r="I1509" s="7">
        <v>1.0311452956989286E-4</v>
      </c>
      <c r="J1509" s="7">
        <v>1.3799411337593747E-2</v>
      </c>
      <c r="K1509" s="7">
        <v>7.9253375889794925E-5</v>
      </c>
      <c r="L1509" s="7"/>
      <c r="M1509" s="8">
        <v>6.3264876505298689E-2</v>
      </c>
      <c r="N1509" s="9">
        <f t="shared" si="185"/>
        <v>29789.724507311366</v>
      </c>
      <c r="O1509" s="9">
        <f t="shared" si="186"/>
        <v>17232.029641368405</v>
      </c>
      <c r="P1509" s="9">
        <f t="shared" si="187"/>
        <v>222.84329852688194</v>
      </c>
      <c r="Q1509" s="9">
        <f t="shared" si="188"/>
        <v>7131.4285603013795</v>
      </c>
      <c r="R1509" s="9">
        <f t="shared" si="189"/>
        <v>104.29941383319978</v>
      </c>
      <c r="S1509" s="9">
        <f t="shared" si="190"/>
        <v>7846.9390560137108</v>
      </c>
      <c r="T1509" s="9">
        <f t="shared" si="191"/>
        <v>55.112341051309542</v>
      </c>
      <c r="U1509" s="9">
        <f t="shared" si="192"/>
        <v>62382.37681840625</v>
      </c>
    </row>
    <row r="1510" spans="1:21" ht="12.75" customHeight="1" x14ac:dyDescent="0.25">
      <c r="A1510" s="2">
        <v>2004</v>
      </c>
      <c r="B1510" s="2">
        <v>3</v>
      </c>
      <c r="C1510" s="2">
        <v>3</v>
      </c>
      <c r="D1510" s="2">
        <v>20</v>
      </c>
      <c r="E1510" s="7">
        <v>2.8021090617524638E-2</v>
      </c>
      <c r="F1510" s="7">
        <v>1.109895790739214E-2</v>
      </c>
      <c r="G1510" s="7">
        <v>5.8205115307151715E-4</v>
      </c>
      <c r="H1510" s="7">
        <v>1.0738809582476241E-2</v>
      </c>
      <c r="I1510" s="7">
        <v>1.0311452956989286E-4</v>
      </c>
      <c r="J1510" s="7">
        <v>1.493261310483681E-2</v>
      </c>
      <c r="K1510" s="7">
        <v>7.9253375889794925E-5</v>
      </c>
      <c r="L1510" s="7"/>
      <c r="M1510" s="8">
        <v>6.555589027076103E-2</v>
      </c>
      <c r="N1510" s="9">
        <f t="shared" si="185"/>
        <v>28365.40430592942</v>
      </c>
      <c r="O1510" s="9">
        <f t="shared" si="186"/>
        <v>18329.180720094086</v>
      </c>
      <c r="P1510" s="9">
        <f t="shared" si="187"/>
        <v>222.84329852688194</v>
      </c>
      <c r="Q1510" s="9">
        <f t="shared" si="188"/>
        <v>8664.8785105852076</v>
      </c>
      <c r="R1510" s="9">
        <f t="shared" si="189"/>
        <v>104.29941383319978</v>
      </c>
      <c r="S1510" s="9">
        <f t="shared" si="190"/>
        <v>8491.3263409624833</v>
      </c>
      <c r="T1510" s="9">
        <f t="shared" si="191"/>
        <v>55.112341051309542</v>
      </c>
      <c r="U1510" s="9">
        <f t="shared" si="192"/>
        <v>64233.044930982585</v>
      </c>
    </row>
    <row r="1511" spans="1:21" ht="12.75" customHeight="1" x14ac:dyDescent="0.25">
      <c r="A1511" s="2">
        <v>2004</v>
      </c>
      <c r="B1511" s="2">
        <v>3</v>
      </c>
      <c r="C1511" s="2">
        <v>3</v>
      </c>
      <c r="D1511" s="2">
        <v>21</v>
      </c>
      <c r="E1511" s="7">
        <v>2.8837652438971809E-2</v>
      </c>
      <c r="F1511" s="7">
        <v>1.0499487277034068E-2</v>
      </c>
      <c r="G1511" s="7">
        <v>5.8205115307151715E-4</v>
      </c>
      <c r="H1511" s="7">
        <v>9.7358266683544269E-3</v>
      </c>
      <c r="I1511" s="7">
        <v>1.0311452956989286E-4</v>
      </c>
      <c r="J1511" s="7">
        <v>1.475483236432148E-2</v>
      </c>
      <c r="K1511" s="7">
        <v>7.9253375889794925E-5</v>
      </c>
      <c r="L1511" s="7"/>
      <c r="M1511" s="8">
        <v>6.4592217807212984E-2</v>
      </c>
      <c r="N1511" s="9">
        <f t="shared" si="185"/>
        <v>29191.99976298309</v>
      </c>
      <c r="O1511" s="9">
        <f t="shared" si="186"/>
        <v>17339.195388867294</v>
      </c>
      <c r="P1511" s="9">
        <f t="shared" si="187"/>
        <v>222.84329852688194</v>
      </c>
      <c r="Q1511" s="9">
        <f t="shared" si="188"/>
        <v>7855.5965289733995</v>
      </c>
      <c r="R1511" s="9">
        <f t="shared" si="189"/>
        <v>104.29941383319978</v>
      </c>
      <c r="S1511" s="9">
        <f t="shared" si="190"/>
        <v>8390.2325622477147</v>
      </c>
      <c r="T1511" s="9">
        <f t="shared" si="191"/>
        <v>55.112341051309542</v>
      </c>
      <c r="U1511" s="9">
        <f t="shared" si="192"/>
        <v>63159.279296482891</v>
      </c>
    </row>
    <row r="1512" spans="1:21" ht="12.75" customHeight="1" x14ac:dyDescent="0.25">
      <c r="A1512" s="2">
        <v>2004</v>
      </c>
      <c r="B1512" s="2">
        <v>3</v>
      </c>
      <c r="C1512" s="2">
        <v>3</v>
      </c>
      <c r="D1512" s="2">
        <v>22</v>
      </c>
      <c r="E1512" s="7">
        <v>2.7227431058619928E-2</v>
      </c>
      <c r="F1512" s="7">
        <v>9.3806413137100791E-3</v>
      </c>
      <c r="G1512" s="7">
        <v>5.8205115307151715E-4</v>
      </c>
      <c r="H1512" s="7">
        <v>8.7602488124119502E-3</v>
      </c>
      <c r="I1512" s="7">
        <v>1.0311452956989286E-4</v>
      </c>
      <c r="J1512" s="7">
        <v>1.4698012195788285E-2</v>
      </c>
      <c r="K1512" s="7">
        <v>7.9253375889794925E-5</v>
      </c>
      <c r="L1512" s="7"/>
      <c r="M1512" s="8">
        <v>6.0830752439061442E-2</v>
      </c>
      <c r="N1512" s="9">
        <f t="shared" si="185"/>
        <v>27561.99252667775</v>
      </c>
      <c r="O1512" s="9">
        <f t="shared" si="186"/>
        <v>15491.496710232364</v>
      </c>
      <c r="P1512" s="9">
        <f t="shared" si="187"/>
        <v>222.84329852688194</v>
      </c>
      <c r="Q1512" s="9">
        <f t="shared" si="188"/>
        <v>7068.4270075812965</v>
      </c>
      <c r="R1512" s="9">
        <f t="shared" si="189"/>
        <v>104.29941383319978</v>
      </c>
      <c r="S1512" s="9">
        <f t="shared" si="190"/>
        <v>8357.9221695269953</v>
      </c>
      <c r="T1512" s="9">
        <f t="shared" si="191"/>
        <v>55.112341051309542</v>
      </c>
      <c r="U1512" s="9">
        <f t="shared" si="192"/>
        <v>58862.093467429797</v>
      </c>
    </row>
    <row r="1513" spans="1:21" ht="12.75" customHeight="1" x14ac:dyDescent="0.25">
      <c r="A1513" s="2">
        <v>2004</v>
      </c>
      <c r="B1513" s="2">
        <v>3</v>
      </c>
      <c r="C1513" s="2">
        <v>3</v>
      </c>
      <c r="D1513" s="2">
        <v>23</v>
      </c>
      <c r="E1513" s="7">
        <v>2.3060282402657999E-2</v>
      </c>
      <c r="F1513" s="7">
        <v>8.5247016756497002E-3</v>
      </c>
      <c r="G1513" s="7">
        <v>5.8205115307151715E-4</v>
      </c>
      <c r="H1513" s="7">
        <v>7.6569658421706136E-3</v>
      </c>
      <c r="I1513" s="7">
        <v>1.0311452956989286E-4</v>
      </c>
      <c r="J1513" s="7">
        <v>1.4871680181687753E-2</v>
      </c>
      <c r="K1513" s="7">
        <v>7.9253375889794925E-5</v>
      </c>
      <c r="L1513" s="7"/>
      <c r="M1513" s="8">
        <v>5.4878049160697266E-2</v>
      </c>
      <c r="N1513" s="9">
        <f t="shared" si="185"/>
        <v>23343.639356821277</v>
      </c>
      <c r="O1513" s="9">
        <f t="shared" si="186"/>
        <v>14077.970103283831</v>
      </c>
      <c r="P1513" s="9">
        <f t="shared" si="187"/>
        <v>222.84329852688194</v>
      </c>
      <c r="Q1513" s="9">
        <f t="shared" si="188"/>
        <v>6178.2154039098223</v>
      </c>
      <c r="R1513" s="9">
        <f t="shared" si="189"/>
        <v>104.29941383319978</v>
      </c>
      <c r="S1513" s="9">
        <f t="shared" si="190"/>
        <v>8456.6772590010805</v>
      </c>
      <c r="T1513" s="9">
        <f t="shared" si="191"/>
        <v>55.112341051309542</v>
      </c>
      <c r="U1513" s="9">
        <f t="shared" si="192"/>
        <v>52438.757176427403</v>
      </c>
    </row>
    <row r="1514" spans="1:21" ht="12.75" customHeight="1" x14ac:dyDescent="0.25">
      <c r="A1514" s="2">
        <v>2004</v>
      </c>
      <c r="B1514" s="2">
        <v>3</v>
      </c>
      <c r="C1514" s="2">
        <v>3</v>
      </c>
      <c r="D1514" s="2">
        <v>24</v>
      </c>
      <c r="E1514" s="7">
        <v>1.8637574045431128E-2</v>
      </c>
      <c r="F1514" s="7">
        <v>7.7872046271066503E-3</v>
      </c>
      <c r="G1514" s="7">
        <v>5.8205115307151715E-4</v>
      </c>
      <c r="H1514" s="7">
        <v>7.2726656114003845E-3</v>
      </c>
      <c r="I1514" s="7">
        <v>1.0311452956989286E-4</v>
      </c>
      <c r="J1514" s="7">
        <v>1.4808774395539927E-2</v>
      </c>
      <c r="K1514" s="7">
        <v>7.9253375889794925E-5</v>
      </c>
      <c r="L1514" s="7"/>
      <c r="M1514" s="8">
        <v>4.9270637738009299E-2</v>
      </c>
      <c r="N1514" s="9">
        <f t="shared" si="185"/>
        <v>18866.586254487909</v>
      </c>
      <c r="O1514" s="9">
        <f t="shared" si="186"/>
        <v>12860.043447820215</v>
      </c>
      <c r="P1514" s="9">
        <f t="shared" si="187"/>
        <v>222.84329852688194</v>
      </c>
      <c r="Q1514" s="9">
        <f t="shared" si="188"/>
        <v>5868.133100499982</v>
      </c>
      <c r="R1514" s="9">
        <f t="shared" si="189"/>
        <v>104.29941383319978</v>
      </c>
      <c r="S1514" s="9">
        <f t="shared" si="190"/>
        <v>8420.9063222490277</v>
      </c>
      <c r="T1514" s="9">
        <f t="shared" si="191"/>
        <v>55.112341051309542</v>
      </c>
      <c r="U1514" s="9">
        <f t="shared" si="192"/>
        <v>46397.924178468529</v>
      </c>
    </row>
    <row r="1515" spans="1:21" ht="12.75" customHeight="1" x14ac:dyDescent="0.25">
      <c r="A1515" s="2">
        <v>2004</v>
      </c>
      <c r="B1515" s="2">
        <v>3</v>
      </c>
      <c r="C1515" s="2">
        <v>4</v>
      </c>
      <c r="D1515" s="2">
        <v>1</v>
      </c>
      <c r="E1515" s="7">
        <v>1.5934656866094965E-2</v>
      </c>
      <c r="F1515" s="7">
        <v>7.6550502078856766E-3</v>
      </c>
      <c r="G1515" s="7">
        <v>5.8205115307151715E-4</v>
      </c>
      <c r="H1515" s="7">
        <v>7.3745140000271107E-3</v>
      </c>
      <c r="I1515" s="7">
        <v>1.0311452956989286E-4</v>
      </c>
      <c r="J1515" s="7">
        <v>1.3771236458088431E-2</v>
      </c>
      <c r="K1515" s="7">
        <v>7.9253375889794925E-5</v>
      </c>
      <c r="L1515" s="7"/>
      <c r="M1515" s="8">
        <v>4.5499876590627389E-2</v>
      </c>
      <c r="N1515" s="9">
        <f t="shared" si="185"/>
        <v>16130.456542628555</v>
      </c>
      <c r="O1515" s="9">
        <f t="shared" si="186"/>
        <v>12641.799333996969</v>
      </c>
      <c r="P1515" s="9">
        <f t="shared" si="187"/>
        <v>222.84329852688194</v>
      </c>
      <c r="Q1515" s="9">
        <f t="shared" si="188"/>
        <v>5950.3120335718122</v>
      </c>
      <c r="R1515" s="9">
        <f t="shared" si="189"/>
        <v>104.29941383319978</v>
      </c>
      <c r="S1515" s="9">
        <f t="shared" si="190"/>
        <v>7830.9176072011487</v>
      </c>
      <c r="T1515" s="9">
        <f t="shared" si="191"/>
        <v>55.112341051309542</v>
      </c>
      <c r="U1515" s="9">
        <f t="shared" si="192"/>
        <v>42935.740570809874</v>
      </c>
    </row>
    <row r="1516" spans="1:21" ht="12.75" customHeight="1" x14ac:dyDescent="0.25">
      <c r="A1516" s="2">
        <v>2004</v>
      </c>
      <c r="B1516" s="2">
        <v>3</v>
      </c>
      <c r="C1516" s="2">
        <v>4</v>
      </c>
      <c r="D1516" s="2">
        <v>2</v>
      </c>
      <c r="E1516" s="7">
        <v>1.5723115538726844E-2</v>
      </c>
      <c r="F1516" s="7">
        <v>7.5428013825079143E-3</v>
      </c>
      <c r="G1516" s="7">
        <v>5.8205115307151715E-4</v>
      </c>
      <c r="H1516" s="7">
        <v>7.6980274107596638E-3</v>
      </c>
      <c r="I1516" s="7">
        <v>1.0311452956989286E-4</v>
      </c>
      <c r="J1516" s="7">
        <v>1.2776653533399884E-2</v>
      </c>
      <c r="K1516" s="7">
        <v>7.9253375889794925E-5</v>
      </c>
      <c r="L1516" s="7"/>
      <c r="M1516" s="8">
        <v>4.4505016923925514E-2</v>
      </c>
      <c r="N1516" s="9">
        <f t="shared" si="185"/>
        <v>15916.315866945612</v>
      </c>
      <c r="O1516" s="9">
        <f t="shared" si="186"/>
        <v>12456.42796642047</v>
      </c>
      <c r="P1516" s="9">
        <f t="shared" si="187"/>
        <v>222.84329852688194</v>
      </c>
      <c r="Q1516" s="9">
        <f t="shared" si="188"/>
        <v>6211.3469629104366</v>
      </c>
      <c r="R1516" s="9">
        <f t="shared" si="189"/>
        <v>104.29941383319978</v>
      </c>
      <c r="S1516" s="9">
        <f t="shared" si="190"/>
        <v>7265.3549607046789</v>
      </c>
      <c r="T1516" s="9">
        <f t="shared" si="191"/>
        <v>55.112341051309542</v>
      </c>
      <c r="U1516" s="9">
        <f t="shared" si="192"/>
        <v>42231.700810392591</v>
      </c>
    </row>
    <row r="1517" spans="1:21" ht="12.75" customHeight="1" x14ac:dyDescent="0.25">
      <c r="A1517" s="2">
        <v>2004</v>
      </c>
      <c r="B1517" s="2">
        <v>3</v>
      </c>
      <c r="C1517" s="2">
        <v>4</v>
      </c>
      <c r="D1517" s="2">
        <v>3</v>
      </c>
      <c r="E1517" s="7">
        <v>1.4345853900675018E-2</v>
      </c>
      <c r="F1517" s="7">
        <v>7.2571567414236133E-3</v>
      </c>
      <c r="G1517" s="7">
        <v>5.8205115307151715E-4</v>
      </c>
      <c r="H1517" s="7">
        <v>7.2384355768711434E-3</v>
      </c>
      <c r="I1517" s="7">
        <v>1.0311452956989286E-4</v>
      </c>
      <c r="J1517" s="7">
        <v>1.3657920023869475E-2</v>
      </c>
      <c r="K1517" s="7">
        <v>7.9253375889794925E-5</v>
      </c>
      <c r="L1517" s="7"/>
      <c r="M1517" s="8">
        <v>4.3263785301370448E-2</v>
      </c>
      <c r="N1517" s="9">
        <f t="shared" si="185"/>
        <v>14522.130903496898</v>
      </c>
      <c r="O1517" s="9">
        <f t="shared" si="186"/>
        <v>11984.705099116549</v>
      </c>
      <c r="P1517" s="9">
        <f t="shared" si="187"/>
        <v>222.84329852688194</v>
      </c>
      <c r="Q1517" s="9">
        <f t="shared" si="188"/>
        <v>5840.5137365163791</v>
      </c>
      <c r="R1517" s="9">
        <f t="shared" si="189"/>
        <v>104.29941383319978</v>
      </c>
      <c r="S1517" s="9">
        <f t="shared" si="190"/>
        <v>7766.4810068558481</v>
      </c>
      <c r="T1517" s="9">
        <f t="shared" si="191"/>
        <v>55.112341051309542</v>
      </c>
      <c r="U1517" s="9">
        <f t="shared" si="192"/>
        <v>40496.085799397064</v>
      </c>
    </row>
    <row r="1518" spans="1:21" ht="12.75" customHeight="1" x14ac:dyDescent="0.25">
      <c r="A1518" s="2">
        <v>2004</v>
      </c>
      <c r="B1518" s="2">
        <v>3</v>
      </c>
      <c r="C1518" s="2">
        <v>4</v>
      </c>
      <c r="D1518" s="2">
        <v>4</v>
      </c>
      <c r="E1518" s="7">
        <v>1.377223348150974E-2</v>
      </c>
      <c r="F1518" s="7">
        <v>7.0332931560067131E-3</v>
      </c>
      <c r="G1518" s="7">
        <v>5.8205115307151715E-4</v>
      </c>
      <c r="H1518" s="7">
        <v>6.751344110424707E-3</v>
      </c>
      <c r="I1518" s="7">
        <v>1.0311452956989286E-4</v>
      </c>
      <c r="J1518" s="7">
        <v>1.5439255307188229E-2</v>
      </c>
      <c r="K1518" s="7">
        <v>7.9253375889794925E-5</v>
      </c>
      <c r="L1518" s="7"/>
      <c r="M1518" s="8">
        <v>4.3760545113660593E-2</v>
      </c>
      <c r="N1518" s="9">
        <f t="shared" si="185"/>
        <v>13941.462030545043</v>
      </c>
      <c r="O1518" s="9">
        <f t="shared" si="186"/>
        <v>11615.009480123188</v>
      </c>
      <c r="P1518" s="9">
        <f t="shared" si="187"/>
        <v>222.84329852688194</v>
      </c>
      <c r="Q1518" s="9">
        <f t="shared" si="188"/>
        <v>5447.4917401874391</v>
      </c>
      <c r="R1518" s="9">
        <f t="shared" si="189"/>
        <v>104.29941383319978</v>
      </c>
      <c r="S1518" s="9">
        <f t="shared" si="190"/>
        <v>8779.4248973281046</v>
      </c>
      <c r="T1518" s="9">
        <f t="shared" si="191"/>
        <v>55.112341051309542</v>
      </c>
      <c r="U1518" s="9">
        <f t="shared" si="192"/>
        <v>40165.643201595165</v>
      </c>
    </row>
    <row r="1519" spans="1:21" ht="12.75" customHeight="1" x14ac:dyDescent="0.25">
      <c r="A1519" s="2">
        <v>2004</v>
      </c>
      <c r="B1519" s="2">
        <v>3</v>
      </c>
      <c r="C1519" s="2">
        <v>4</v>
      </c>
      <c r="D1519" s="2">
        <v>5</v>
      </c>
      <c r="E1519" s="7">
        <v>1.4539502863398248E-2</v>
      </c>
      <c r="F1519" s="7">
        <v>7.2475140272026351E-3</v>
      </c>
      <c r="G1519" s="7">
        <v>5.8205115307151715E-4</v>
      </c>
      <c r="H1519" s="7">
        <v>6.8328812026325686E-3</v>
      </c>
      <c r="I1519" s="7">
        <v>1.0311452956989286E-4</v>
      </c>
      <c r="J1519" s="7">
        <v>1.4717669191980247E-2</v>
      </c>
      <c r="K1519" s="7">
        <v>7.9253375889794925E-5</v>
      </c>
      <c r="L1519" s="7"/>
      <c r="M1519" s="8">
        <v>4.4101986343744903E-2</v>
      </c>
      <c r="N1519" s="9">
        <f t="shared" si="185"/>
        <v>14718.159359207073</v>
      </c>
      <c r="O1519" s="9">
        <f t="shared" si="186"/>
        <v>11968.780806668263</v>
      </c>
      <c r="P1519" s="9">
        <f t="shared" si="187"/>
        <v>222.84329852688194</v>
      </c>
      <c r="Q1519" s="9">
        <f t="shared" si="188"/>
        <v>5513.2819930698815</v>
      </c>
      <c r="R1519" s="9">
        <f t="shared" si="189"/>
        <v>104.29941383319978</v>
      </c>
      <c r="S1519" s="9">
        <f t="shared" si="190"/>
        <v>8369.0999833749229</v>
      </c>
      <c r="T1519" s="9">
        <f t="shared" si="191"/>
        <v>55.112341051309542</v>
      </c>
      <c r="U1519" s="9">
        <f t="shared" si="192"/>
        <v>40951.57719573153</v>
      </c>
    </row>
    <row r="1520" spans="1:21" ht="12.75" customHeight="1" x14ac:dyDescent="0.25">
      <c r="A1520" s="2">
        <v>2004</v>
      </c>
      <c r="B1520" s="2">
        <v>3</v>
      </c>
      <c r="C1520" s="2">
        <v>4</v>
      </c>
      <c r="D1520" s="2">
        <v>6</v>
      </c>
      <c r="E1520" s="7">
        <v>1.7230828551167664E-2</v>
      </c>
      <c r="F1520" s="7">
        <v>8.1849227928274954E-3</v>
      </c>
      <c r="G1520" s="7">
        <v>4.848626673968424E-4</v>
      </c>
      <c r="H1520" s="7">
        <v>7.7644538287118033E-3</v>
      </c>
      <c r="I1520" s="7">
        <v>1.0311452956989286E-4</v>
      </c>
      <c r="J1520" s="7">
        <v>1.3005993859377726E-2</v>
      </c>
      <c r="K1520" s="7">
        <v>6.6019976133281538E-5</v>
      </c>
      <c r="L1520" s="7"/>
      <c r="M1520" s="8">
        <v>4.684019620518471E-2</v>
      </c>
      <c r="N1520" s="9">
        <f t="shared" si="185"/>
        <v>17442.555147170049</v>
      </c>
      <c r="O1520" s="9">
        <f t="shared" si="186"/>
        <v>13516.848185344854</v>
      </c>
      <c r="P1520" s="9">
        <f t="shared" si="187"/>
        <v>185.63384947367132</v>
      </c>
      <c r="Q1520" s="9">
        <f t="shared" si="188"/>
        <v>6264.9447883517105</v>
      </c>
      <c r="R1520" s="9">
        <f t="shared" si="189"/>
        <v>104.29941383319978</v>
      </c>
      <c r="S1520" s="9">
        <f t="shared" si="190"/>
        <v>7395.7677382506126</v>
      </c>
      <c r="T1520" s="9">
        <f t="shared" si="191"/>
        <v>45.909911092194143</v>
      </c>
      <c r="U1520" s="9">
        <f t="shared" si="192"/>
        <v>44955.959033516294</v>
      </c>
    </row>
    <row r="1521" spans="1:21" ht="12.75" customHeight="1" x14ac:dyDescent="0.25">
      <c r="A1521" s="2">
        <v>2004</v>
      </c>
      <c r="B1521" s="2">
        <v>3</v>
      </c>
      <c r="C1521" s="2">
        <v>4</v>
      </c>
      <c r="D1521" s="2">
        <v>7</v>
      </c>
      <c r="E1521" s="7">
        <v>2.104020727508997E-2</v>
      </c>
      <c r="F1521" s="7">
        <v>9.6512068115703446E-3</v>
      </c>
      <c r="G1521" s="7">
        <v>0</v>
      </c>
      <c r="H1521" s="7">
        <v>7.9765175951908296E-3</v>
      </c>
      <c r="I1521" s="7">
        <v>1.0311452956989286E-4</v>
      </c>
      <c r="J1521" s="7">
        <v>1.3236275411540604E-2</v>
      </c>
      <c r="K1521" s="7">
        <v>0</v>
      </c>
      <c r="L1521" s="7"/>
      <c r="M1521" s="8">
        <v>5.200732162296165E-2</v>
      </c>
      <c r="N1521" s="9">
        <f t="shared" si="185"/>
        <v>21298.742229013449</v>
      </c>
      <c r="O1521" s="9">
        <f t="shared" si="186"/>
        <v>15938.31738909989</v>
      </c>
      <c r="P1521" s="9">
        <f t="shared" si="187"/>
        <v>0</v>
      </c>
      <c r="Q1521" s="9">
        <f t="shared" si="188"/>
        <v>6436.0537701178419</v>
      </c>
      <c r="R1521" s="9">
        <f t="shared" si="189"/>
        <v>104.29941383319978</v>
      </c>
      <c r="S1521" s="9">
        <f t="shared" si="190"/>
        <v>7526.7157375050101</v>
      </c>
      <c r="T1521" s="9">
        <f t="shared" si="191"/>
        <v>0</v>
      </c>
      <c r="U1521" s="9">
        <f t="shared" si="192"/>
        <v>51304.128539569385</v>
      </c>
    </row>
    <row r="1522" spans="1:21" ht="12.75" customHeight="1" x14ac:dyDescent="0.25">
      <c r="A1522" s="2">
        <v>2004</v>
      </c>
      <c r="B1522" s="2">
        <v>3</v>
      </c>
      <c r="C1522" s="2">
        <v>4</v>
      </c>
      <c r="D1522" s="2">
        <v>8</v>
      </c>
      <c r="E1522" s="7">
        <v>2.4052358218156412E-2</v>
      </c>
      <c r="F1522" s="7">
        <v>1.1526900397838546E-2</v>
      </c>
      <c r="G1522" s="7">
        <v>0</v>
      </c>
      <c r="H1522" s="7">
        <v>8.9010503695499069E-3</v>
      </c>
      <c r="I1522" s="7">
        <v>1.0311452956989286E-4</v>
      </c>
      <c r="J1522" s="7">
        <v>1.4284834889204106E-2</v>
      </c>
      <c r="K1522" s="7">
        <v>0</v>
      </c>
      <c r="L1522" s="7"/>
      <c r="M1522" s="8">
        <v>5.8868258404318863E-2</v>
      </c>
      <c r="N1522" s="9">
        <f t="shared" si="185"/>
        <v>24347.905464548996</v>
      </c>
      <c r="O1522" s="9">
        <f t="shared" si="186"/>
        <v>19035.89889225466</v>
      </c>
      <c r="P1522" s="9">
        <f t="shared" si="187"/>
        <v>0</v>
      </c>
      <c r="Q1522" s="9">
        <f t="shared" si="188"/>
        <v>7182.0362840408097</v>
      </c>
      <c r="R1522" s="9">
        <f t="shared" si="189"/>
        <v>104.29941383319978</v>
      </c>
      <c r="S1522" s="9">
        <f t="shared" si="190"/>
        <v>8122.971774558966</v>
      </c>
      <c r="T1522" s="9">
        <f t="shared" si="191"/>
        <v>0</v>
      </c>
      <c r="U1522" s="9">
        <f t="shared" si="192"/>
        <v>58793.11182923663</v>
      </c>
    </row>
    <row r="1523" spans="1:21" ht="12.75" customHeight="1" x14ac:dyDescent="0.25">
      <c r="A1523" s="2">
        <v>2004</v>
      </c>
      <c r="B1523" s="2">
        <v>3</v>
      </c>
      <c r="C1523" s="2">
        <v>4</v>
      </c>
      <c r="D1523" s="2">
        <v>9</v>
      </c>
      <c r="E1523" s="7">
        <v>2.1628086163237834E-2</v>
      </c>
      <c r="F1523" s="7">
        <v>1.2076853809906602E-2</v>
      </c>
      <c r="G1523" s="7">
        <v>0</v>
      </c>
      <c r="H1523" s="7">
        <v>8.5270506373112207E-3</v>
      </c>
      <c r="I1523" s="7">
        <v>1.0311452956989286E-4</v>
      </c>
      <c r="J1523" s="7">
        <v>1.7590945609931671E-2</v>
      </c>
      <c r="K1523" s="7">
        <v>0</v>
      </c>
      <c r="L1523" s="7"/>
      <c r="M1523" s="8">
        <v>5.9926050749957223E-2</v>
      </c>
      <c r="N1523" s="9">
        <f t="shared" si="185"/>
        <v>21893.844774194378</v>
      </c>
      <c r="O1523" s="9">
        <f t="shared" si="186"/>
        <v>19944.109875802416</v>
      </c>
      <c r="P1523" s="9">
        <f t="shared" si="187"/>
        <v>0</v>
      </c>
      <c r="Q1523" s="9">
        <f t="shared" si="188"/>
        <v>6880.2651968499376</v>
      </c>
      <c r="R1523" s="9">
        <f t="shared" si="189"/>
        <v>104.29941383319978</v>
      </c>
      <c r="S1523" s="9">
        <f t="shared" si="190"/>
        <v>10002.968587706106</v>
      </c>
      <c r="T1523" s="9">
        <f t="shared" si="191"/>
        <v>0</v>
      </c>
      <c r="U1523" s="9">
        <f t="shared" si="192"/>
        <v>58825.487848386045</v>
      </c>
    </row>
    <row r="1524" spans="1:21" ht="12.75" customHeight="1" x14ac:dyDescent="0.25">
      <c r="A1524" s="2">
        <v>2004</v>
      </c>
      <c r="B1524" s="2">
        <v>3</v>
      </c>
      <c r="C1524" s="2">
        <v>4</v>
      </c>
      <c r="D1524" s="2">
        <v>10</v>
      </c>
      <c r="E1524" s="7">
        <v>2.008604203746038E-2</v>
      </c>
      <c r="F1524" s="7">
        <v>1.2998742498592383E-2</v>
      </c>
      <c r="G1524" s="7">
        <v>0</v>
      </c>
      <c r="H1524" s="7">
        <v>9.285748565811304E-3</v>
      </c>
      <c r="I1524" s="7">
        <v>1.0311452956989286E-4</v>
      </c>
      <c r="J1524" s="7">
        <v>1.7856773271294243E-2</v>
      </c>
      <c r="K1524" s="7">
        <v>0</v>
      </c>
      <c r="L1524" s="7"/>
      <c r="M1524" s="8">
        <v>6.0330420902728207E-2</v>
      </c>
      <c r="N1524" s="9">
        <f t="shared" si="185"/>
        <v>20332.852531518962</v>
      </c>
      <c r="O1524" s="9">
        <f t="shared" si="186"/>
        <v>21466.546893738861</v>
      </c>
      <c r="P1524" s="9">
        <f t="shared" si="187"/>
        <v>0</v>
      </c>
      <c r="Q1524" s="9">
        <f t="shared" si="188"/>
        <v>7492.439695912989</v>
      </c>
      <c r="R1524" s="9">
        <f t="shared" si="189"/>
        <v>104.29941383319978</v>
      </c>
      <c r="S1524" s="9">
        <f t="shared" si="190"/>
        <v>10154.129634151041</v>
      </c>
      <c r="T1524" s="9">
        <f t="shared" si="191"/>
        <v>0</v>
      </c>
      <c r="U1524" s="9">
        <f t="shared" si="192"/>
        <v>59550.268169155053</v>
      </c>
    </row>
    <row r="1525" spans="1:21" ht="12.75" customHeight="1" x14ac:dyDescent="0.25">
      <c r="A1525" s="2">
        <v>2004</v>
      </c>
      <c r="B1525" s="2">
        <v>3</v>
      </c>
      <c r="C1525" s="2">
        <v>4</v>
      </c>
      <c r="D1525" s="2">
        <v>11</v>
      </c>
      <c r="E1525" s="7">
        <v>2.0148299248716112E-2</v>
      </c>
      <c r="F1525" s="7">
        <v>1.3037045353719469E-2</v>
      </c>
      <c r="G1525" s="7">
        <v>0</v>
      </c>
      <c r="H1525" s="7">
        <v>8.9706720999444059E-3</v>
      </c>
      <c r="I1525" s="7">
        <v>1.0311452956989286E-4</v>
      </c>
      <c r="J1525" s="7">
        <v>1.7350919367921928E-2</v>
      </c>
      <c r="K1525" s="7">
        <v>0</v>
      </c>
      <c r="L1525" s="7"/>
      <c r="M1525" s="8">
        <v>5.961005059987181E-2</v>
      </c>
      <c r="N1525" s="9">
        <f t="shared" si="185"/>
        <v>20395.874738339273</v>
      </c>
      <c r="O1525" s="9">
        <f t="shared" si="186"/>
        <v>21529.801476698616</v>
      </c>
      <c r="P1525" s="9">
        <f t="shared" si="187"/>
        <v>0</v>
      </c>
      <c r="Q1525" s="9">
        <f t="shared" si="188"/>
        <v>7238.2123276638822</v>
      </c>
      <c r="R1525" s="9">
        <f t="shared" si="189"/>
        <v>104.29941383319978</v>
      </c>
      <c r="S1525" s="9">
        <f t="shared" si="190"/>
        <v>9866.4793385043449</v>
      </c>
      <c r="T1525" s="9">
        <f t="shared" si="191"/>
        <v>0</v>
      </c>
      <c r="U1525" s="9">
        <f t="shared" si="192"/>
        <v>59134.667295039319</v>
      </c>
    </row>
    <row r="1526" spans="1:21" ht="12.75" customHeight="1" x14ac:dyDescent="0.25">
      <c r="A1526" s="2">
        <v>2004</v>
      </c>
      <c r="B1526" s="2">
        <v>3</v>
      </c>
      <c r="C1526" s="2">
        <v>4</v>
      </c>
      <c r="D1526" s="2">
        <v>12</v>
      </c>
      <c r="E1526" s="7">
        <v>1.9795182227070895E-2</v>
      </c>
      <c r="F1526" s="7">
        <v>1.279047008816845E-2</v>
      </c>
      <c r="G1526" s="7">
        <v>0</v>
      </c>
      <c r="H1526" s="7">
        <v>8.6770089082699592E-3</v>
      </c>
      <c r="I1526" s="7">
        <v>1.0311452956989286E-4</v>
      </c>
      <c r="J1526" s="7">
        <v>1.7877396292959195E-2</v>
      </c>
      <c r="K1526" s="7">
        <v>0</v>
      </c>
      <c r="L1526" s="7"/>
      <c r="M1526" s="8">
        <v>5.9243172046038392E-2</v>
      </c>
      <c r="N1526" s="9">
        <f t="shared" si="185"/>
        <v>20038.418734110521</v>
      </c>
      <c r="O1526" s="9">
        <f t="shared" si="186"/>
        <v>21122.599049128388</v>
      </c>
      <c r="P1526" s="9">
        <f t="shared" si="187"/>
        <v>0</v>
      </c>
      <c r="Q1526" s="9">
        <f t="shared" si="188"/>
        <v>7001.2627980771003</v>
      </c>
      <c r="R1526" s="9">
        <f t="shared" si="189"/>
        <v>104.29941383319978</v>
      </c>
      <c r="S1526" s="9">
        <f t="shared" si="190"/>
        <v>10165.856771649642</v>
      </c>
      <c r="T1526" s="9">
        <f t="shared" si="191"/>
        <v>0</v>
      </c>
      <c r="U1526" s="9">
        <f t="shared" si="192"/>
        <v>58432.436766798848</v>
      </c>
    </row>
    <row r="1527" spans="1:21" ht="12.75" customHeight="1" x14ac:dyDescent="0.25">
      <c r="A1527" s="2">
        <v>2004</v>
      </c>
      <c r="B1527" s="2">
        <v>3</v>
      </c>
      <c r="C1527" s="2">
        <v>4</v>
      </c>
      <c r="D1527" s="2">
        <v>13</v>
      </c>
      <c r="E1527" s="7">
        <v>1.966778871808406E-2</v>
      </c>
      <c r="F1527" s="7">
        <v>1.2912219495834478E-2</v>
      </c>
      <c r="G1527" s="7">
        <v>0</v>
      </c>
      <c r="H1527" s="7">
        <v>8.9059452692720059E-3</v>
      </c>
      <c r="I1527" s="7">
        <v>1.0311452956989286E-4</v>
      </c>
      <c r="J1527" s="7">
        <v>1.695113267956596E-2</v>
      </c>
      <c r="K1527" s="7">
        <v>0</v>
      </c>
      <c r="L1527" s="7"/>
      <c r="M1527" s="8">
        <v>5.8540200692326398E-2</v>
      </c>
      <c r="N1527" s="9">
        <f t="shared" si="185"/>
        <v>19909.459856753238</v>
      </c>
      <c r="O1527" s="9">
        <f t="shared" si="186"/>
        <v>21323.659987848481</v>
      </c>
      <c r="P1527" s="9">
        <f t="shared" si="187"/>
        <v>0</v>
      </c>
      <c r="Q1527" s="9">
        <f t="shared" si="188"/>
        <v>7185.9858569508933</v>
      </c>
      <c r="R1527" s="9">
        <f t="shared" si="189"/>
        <v>104.29941383319978</v>
      </c>
      <c r="S1527" s="9">
        <f t="shared" si="190"/>
        <v>9639.1434252405343</v>
      </c>
      <c r="T1527" s="9">
        <f t="shared" si="191"/>
        <v>0</v>
      </c>
      <c r="U1527" s="9">
        <f t="shared" si="192"/>
        <v>58162.548540626347</v>
      </c>
    </row>
    <row r="1528" spans="1:21" ht="12.75" customHeight="1" x14ac:dyDescent="0.25">
      <c r="A1528" s="2">
        <v>2004</v>
      </c>
      <c r="B1528" s="2">
        <v>3</v>
      </c>
      <c r="C1528" s="2">
        <v>4</v>
      </c>
      <c r="D1528" s="2">
        <v>14</v>
      </c>
      <c r="E1528" s="7">
        <v>1.8451424322486344E-2</v>
      </c>
      <c r="F1528" s="7">
        <v>1.2639734935636221E-2</v>
      </c>
      <c r="G1528" s="7">
        <v>0</v>
      </c>
      <c r="H1528" s="7">
        <v>8.4102454646341335E-3</v>
      </c>
      <c r="I1528" s="7">
        <v>1.0311452956989286E-4</v>
      </c>
      <c r="J1528" s="7">
        <v>1.8051957467051481E-2</v>
      </c>
      <c r="K1528" s="7">
        <v>0</v>
      </c>
      <c r="L1528" s="7"/>
      <c r="M1528" s="8">
        <v>5.7656476719378076E-2</v>
      </c>
      <c r="N1528" s="9">
        <f t="shared" si="185"/>
        <v>18678.149186679308</v>
      </c>
      <c r="O1528" s="9">
        <f t="shared" si="186"/>
        <v>20873.670106908143</v>
      </c>
      <c r="P1528" s="9">
        <f t="shared" si="187"/>
        <v>0</v>
      </c>
      <c r="Q1528" s="9">
        <f t="shared" si="188"/>
        <v>6786.0180065182976</v>
      </c>
      <c r="R1528" s="9">
        <f t="shared" si="189"/>
        <v>104.29941383319978</v>
      </c>
      <c r="S1528" s="9">
        <f t="shared" si="190"/>
        <v>10265.119766362808</v>
      </c>
      <c r="T1528" s="9">
        <f t="shared" si="191"/>
        <v>0</v>
      </c>
      <c r="U1528" s="9">
        <f t="shared" si="192"/>
        <v>56707.256480301759</v>
      </c>
    </row>
    <row r="1529" spans="1:21" ht="12.75" customHeight="1" x14ac:dyDescent="0.25">
      <c r="A1529" s="2">
        <v>2004</v>
      </c>
      <c r="B1529" s="2">
        <v>3</v>
      </c>
      <c r="C1529" s="2">
        <v>4</v>
      </c>
      <c r="D1529" s="2">
        <v>15</v>
      </c>
      <c r="E1529" s="7">
        <v>1.8404581980363877E-2</v>
      </c>
      <c r="F1529" s="7">
        <v>1.2232309939938155E-2</v>
      </c>
      <c r="G1529" s="7">
        <v>0</v>
      </c>
      <c r="H1529" s="7">
        <v>8.1402064244386514E-3</v>
      </c>
      <c r="I1529" s="7">
        <v>1.0311452956989286E-4</v>
      </c>
      <c r="J1529" s="7">
        <v>1.8117482892307406E-2</v>
      </c>
      <c r="K1529" s="7">
        <v>0</v>
      </c>
      <c r="L1529" s="7"/>
      <c r="M1529" s="8">
        <v>5.6997695766617985E-2</v>
      </c>
      <c r="N1529" s="9">
        <f t="shared" si="185"/>
        <v>18630.73126169285</v>
      </c>
      <c r="O1529" s="9">
        <f t="shared" si="186"/>
        <v>20200.83519408631</v>
      </c>
      <c r="P1529" s="9">
        <f t="shared" si="187"/>
        <v>0</v>
      </c>
      <c r="Q1529" s="9">
        <f t="shared" si="188"/>
        <v>6568.1302175191231</v>
      </c>
      <c r="R1529" s="9">
        <f t="shared" si="189"/>
        <v>104.29941383319978</v>
      </c>
      <c r="S1529" s="9">
        <f t="shared" si="190"/>
        <v>10302.380342631148</v>
      </c>
      <c r="T1529" s="9">
        <f t="shared" si="191"/>
        <v>0</v>
      </c>
      <c r="U1529" s="9">
        <f t="shared" si="192"/>
        <v>55806.376429762633</v>
      </c>
    </row>
    <row r="1530" spans="1:21" ht="12.75" customHeight="1" x14ac:dyDescent="0.25">
      <c r="A1530" s="2">
        <v>2004</v>
      </c>
      <c r="B1530" s="2">
        <v>3</v>
      </c>
      <c r="C1530" s="2">
        <v>4</v>
      </c>
      <c r="D1530" s="2">
        <v>16</v>
      </c>
      <c r="E1530" s="7">
        <v>2.0272010996466298E-2</v>
      </c>
      <c r="F1530" s="7">
        <v>1.1864599306370151E-2</v>
      </c>
      <c r="G1530" s="7">
        <v>0</v>
      </c>
      <c r="H1530" s="7">
        <v>8.6654977479564271E-3</v>
      </c>
      <c r="I1530" s="7">
        <v>1.0311452956989286E-4</v>
      </c>
      <c r="J1530" s="7">
        <v>1.720383059332194E-2</v>
      </c>
      <c r="K1530" s="7">
        <v>0</v>
      </c>
      <c r="L1530" s="7"/>
      <c r="M1530" s="8">
        <v>5.8109053173684713E-2</v>
      </c>
      <c r="N1530" s="9">
        <f t="shared" si="185"/>
        <v>20521.106614222528</v>
      </c>
      <c r="O1530" s="9">
        <f t="shared" si="186"/>
        <v>19593.585872879372</v>
      </c>
      <c r="P1530" s="9">
        <f t="shared" si="187"/>
        <v>0</v>
      </c>
      <c r="Q1530" s="9">
        <f t="shared" si="188"/>
        <v>6991.9747289604466</v>
      </c>
      <c r="R1530" s="9">
        <f t="shared" si="189"/>
        <v>104.29941383319978</v>
      </c>
      <c r="S1530" s="9">
        <f t="shared" si="190"/>
        <v>9782.838332241603</v>
      </c>
      <c r="T1530" s="9">
        <f t="shared" si="191"/>
        <v>0</v>
      </c>
      <c r="U1530" s="9">
        <f t="shared" si="192"/>
        <v>56993.804962137154</v>
      </c>
    </row>
    <row r="1531" spans="1:21" ht="12.75" customHeight="1" x14ac:dyDescent="0.25">
      <c r="A1531" s="2">
        <v>2004</v>
      </c>
      <c r="B1531" s="2">
        <v>3</v>
      </c>
      <c r="C1531" s="2">
        <v>4</v>
      </c>
      <c r="D1531" s="2">
        <v>17</v>
      </c>
      <c r="E1531" s="7">
        <v>2.340791373066926E-2</v>
      </c>
      <c r="F1531" s="7">
        <v>1.1270291581075363E-2</v>
      </c>
      <c r="G1531" s="7">
        <v>0</v>
      </c>
      <c r="H1531" s="7">
        <v>8.9557036560718103E-3</v>
      </c>
      <c r="I1531" s="7">
        <v>1.0311452956989286E-4</v>
      </c>
      <c r="J1531" s="7">
        <v>1.7198616583392182E-2</v>
      </c>
      <c r="K1531" s="7">
        <v>0</v>
      </c>
      <c r="L1531" s="7"/>
      <c r="M1531" s="8">
        <v>6.0935640080778508E-2</v>
      </c>
      <c r="N1531" s="9">
        <f t="shared" si="185"/>
        <v>23695.542261067254</v>
      </c>
      <c r="O1531" s="9">
        <f t="shared" si="186"/>
        <v>18612.126731294458</v>
      </c>
      <c r="P1531" s="9">
        <f t="shared" si="187"/>
        <v>0</v>
      </c>
      <c r="Q1531" s="9">
        <f t="shared" si="188"/>
        <v>7226.1346623833469</v>
      </c>
      <c r="R1531" s="9">
        <f t="shared" si="189"/>
        <v>104.29941383319978</v>
      </c>
      <c r="S1531" s="9">
        <f t="shared" si="190"/>
        <v>9779.8734218439513</v>
      </c>
      <c r="T1531" s="9">
        <f t="shared" si="191"/>
        <v>0</v>
      </c>
      <c r="U1531" s="9">
        <f t="shared" si="192"/>
        <v>59417.976490422203</v>
      </c>
    </row>
    <row r="1532" spans="1:21" ht="12.75" customHeight="1" x14ac:dyDescent="0.25">
      <c r="A1532" s="2">
        <v>2004</v>
      </c>
      <c r="B1532" s="2">
        <v>3</v>
      </c>
      <c r="C1532" s="2">
        <v>4</v>
      </c>
      <c r="D1532" s="2">
        <v>18</v>
      </c>
      <c r="E1532" s="7">
        <v>2.6181870365349674E-2</v>
      </c>
      <c r="F1532" s="7">
        <v>1.0749781154389355E-2</v>
      </c>
      <c r="G1532" s="7">
        <v>4.5560914316228839E-4</v>
      </c>
      <c r="H1532" s="7">
        <v>8.879099025837672E-3</v>
      </c>
      <c r="I1532" s="7">
        <v>1.0311452956989286E-4</v>
      </c>
      <c r="J1532" s="7">
        <v>1.6840644678206281E-2</v>
      </c>
      <c r="K1532" s="7">
        <v>6.203675139430836E-5</v>
      </c>
      <c r="L1532" s="7"/>
      <c r="M1532" s="8">
        <v>6.3272155647909473E-2</v>
      </c>
      <c r="N1532" s="9">
        <f t="shared" si="185"/>
        <v>26503.584337081789</v>
      </c>
      <c r="O1532" s="9">
        <f t="shared" si="186"/>
        <v>17752.538853132766</v>
      </c>
      <c r="P1532" s="9">
        <f t="shared" si="187"/>
        <v>174.43388569117002</v>
      </c>
      <c r="Q1532" s="9">
        <f t="shared" si="188"/>
        <v>7164.3242904581139</v>
      </c>
      <c r="R1532" s="9">
        <f t="shared" si="189"/>
        <v>104.29941383319978</v>
      </c>
      <c r="S1532" s="9">
        <f t="shared" si="190"/>
        <v>9576.3151935225487</v>
      </c>
      <c r="T1532" s="9">
        <f t="shared" si="191"/>
        <v>43.139999554248284</v>
      </c>
      <c r="U1532" s="9">
        <f t="shared" si="192"/>
        <v>61318.635973273827</v>
      </c>
    </row>
    <row r="1533" spans="1:21" ht="12.75" customHeight="1" x14ac:dyDescent="0.25">
      <c r="A1533" s="2">
        <v>2004</v>
      </c>
      <c r="B1533" s="2">
        <v>3</v>
      </c>
      <c r="C1533" s="2">
        <v>4</v>
      </c>
      <c r="D1533" s="2">
        <v>19</v>
      </c>
      <c r="E1533" s="7">
        <v>2.9750206118903683E-2</v>
      </c>
      <c r="F1533" s="7">
        <v>1.0456112436305311E-2</v>
      </c>
      <c r="G1533" s="7">
        <v>5.8205115307151715E-4</v>
      </c>
      <c r="H1533" s="7">
        <v>8.6549004212276362E-3</v>
      </c>
      <c r="I1533" s="7">
        <v>1.0311452956989286E-4</v>
      </c>
      <c r="J1533" s="7">
        <v>1.4895794653069816E-2</v>
      </c>
      <c r="K1533" s="7">
        <v>7.9253375889794925E-5</v>
      </c>
      <c r="L1533" s="7"/>
      <c r="M1533" s="8">
        <v>6.4521432688037644E-2</v>
      </c>
      <c r="N1533" s="9">
        <f t="shared" si="185"/>
        <v>30115.766594026514</v>
      </c>
      <c r="O1533" s="9">
        <f t="shared" si="186"/>
        <v>17267.564763626957</v>
      </c>
      <c r="P1533" s="9">
        <f t="shared" si="187"/>
        <v>222.84329852688194</v>
      </c>
      <c r="Q1533" s="9">
        <f t="shared" si="188"/>
        <v>6983.424009447569</v>
      </c>
      <c r="R1533" s="9">
        <f t="shared" si="189"/>
        <v>104.29941383319978</v>
      </c>
      <c r="S1533" s="9">
        <f t="shared" si="190"/>
        <v>8470.3897850410503</v>
      </c>
      <c r="T1533" s="9">
        <f t="shared" si="191"/>
        <v>55.112341051309542</v>
      </c>
      <c r="U1533" s="9">
        <f t="shared" si="192"/>
        <v>63219.40020555348</v>
      </c>
    </row>
    <row r="1534" spans="1:21" ht="12.75" customHeight="1" x14ac:dyDescent="0.25">
      <c r="A1534" s="2">
        <v>2004</v>
      </c>
      <c r="B1534" s="2">
        <v>3</v>
      </c>
      <c r="C1534" s="2">
        <v>4</v>
      </c>
      <c r="D1534" s="2">
        <v>20</v>
      </c>
      <c r="E1534" s="7">
        <v>2.8716705765212177E-2</v>
      </c>
      <c r="F1534" s="7">
        <v>1.1264674438804341E-2</v>
      </c>
      <c r="G1534" s="7">
        <v>5.8205115307151715E-4</v>
      </c>
      <c r="H1534" s="7">
        <v>1.0991675635459058E-2</v>
      </c>
      <c r="I1534" s="7">
        <v>1.0311452956989286E-4</v>
      </c>
      <c r="J1534" s="7">
        <v>1.5120473357161882E-2</v>
      </c>
      <c r="K1534" s="7">
        <v>7.9253375889794925E-5</v>
      </c>
      <c r="L1534" s="7"/>
      <c r="M1534" s="8">
        <v>6.6857948255168664E-2</v>
      </c>
      <c r="N1534" s="9">
        <f t="shared" si="185"/>
        <v>29069.5669373848</v>
      </c>
      <c r="O1534" s="9">
        <f t="shared" si="186"/>
        <v>18602.850399527535</v>
      </c>
      <c r="P1534" s="9">
        <f t="shared" si="187"/>
        <v>222.84329852688194</v>
      </c>
      <c r="Q1534" s="9">
        <f t="shared" si="188"/>
        <v>8868.9098430824997</v>
      </c>
      <c r="R1534" s="9">
        <f t="shared" si="189"/>
        <v>104.29941383319978</v>
      </c>
      <c r="S1534" s="9">
        <f t="shared" si="190"/>
        <v>8598.1517637996312</v>
      </c>
      <c r="T1534" s="9">
        <f t="shared" si="191"/>
        <v>55.112341051309542</v>
      </c>
      <c r="U1534" s="9">
        <f t="shared" si="192"/>
        <v>65521.733997205854</v>
      </c>
    </row>
    <row r="1535" spans="1:21" ht="12.75" customHeight="1" x14ac:dyDescent="0.25">
      <c r="A1535" s="2">
        <v>2004</v>
      </c>
      <c r="B1535" s="2">
        <v>3</v>
      </c>
      <c r="C1535" s="2">
        <v>4</v>
      </c>
      <c r="D1535" s="2">
        <v>21</v>
      </c>
      <c r="E1535" s="7">
        <v>2.8855522065823799E-2</v>
      </c>
      <c r="F1535" s="7">
        <v>1.0367767519245003E-2</v>
      </c>
      <c r="G1535" s="7">
        <v>5.8205115307151715E-4</v>
      </c>
      <c r="H1535" s="7">
        <v>9.1689101932201592E-3</v>
      </c>
      <c r="I1535" s="7">
        <v>1.0311452956989286E-4</v>
      </c>
      <c r="J1535" s="7">
        <v>1.6718520740116472E-2</v>
      </c>
      <c r="K1535" s="7">
        <v>7.9253375889794925E-5</v>
      </c>
      <c r="L1535" s="7"/>
      <c r="M1535" s="8">
        <v>6.5875139576936637E-2</v>
      </c>
      <c r="N1535" s="9">
        <f t="shared" si="185"/>
        <v>29210.088965768646</v>
      </c>
      <c r="O1535" s="9">
        <f t="shared" si="186"/>
        <v>17121.669089095059</v>
      </c>
      <c r="P1535" s="9">
        <f t="shared" si="187"/>
        <v>222.84329852688194</v>
      </c>
      <c r="Q1535" s="9">
        <f t="shared" si="188"/>
        <v>7398.1657173959666</v>
      </c>
      <c r="R1535" s="9">
        <f t="shared" si="189"/>
        <v>104.29941383319978</v>
      </c>
      <c r="S1535" s="9">
        <f t="shared" si="190"/>
        <v>9506.8702675016521</v>
      </c>
      <c r="T1535" s="9">
        <f t="shared" si="191"/>
        <v>55.112341051309542</v>
      </c>
      <c r="U1535" s="9">
        <f t="shared" si="192"/>
        <v>63619.049093172718</v>
      </c>
    </row>
    <row r="1536" spans="1:21" ht="12.75" customHeight="1" x14ac:dyDescent="0.25">
      <c r="A1536" s="2">
        <v>2004</v>
      </c>
      <c r="B1536" s="2">
        <v>3</v>
      </c>
      <c r="C1536" s="2">
        <v>4</v>
      </c>
      <c r="D1536" s="2">
        <v>22</v>
      </c>
      <c r="E1536" s="7">
        <v>2.746657919242327E-2</v>
      </c>
      <c r="F1536" s="7">
        <v>9.3808576776481089E-3</v>
      </c>
      <c r="G1536" s="7">
        <v>5.8205115307151715E-4</v>
      </c>
      <c r="H1536" s="7">
        <v>8.4294573417161549E-3</v>
      </c>
      <c r="I1536" s="7">
        <v>1.0311452956989286E-4</v>
      </c>
      <c r="J1536" s="7">
        <v>1.5997649599171632E-2</v>
      </c>
      <c r="K1536" s="7">
        <v>7.9253375889794925E-5</v>
      </c>
      <c r="L1536" s="7"/>
      <c r="M1536" s="8">
        <v>6.2038962869490372E-2</v>
      </c>
      <c r="N1536" s="9">
        <f t="shared" si="185"/>
        <v>27804.079231900345</v>
      </c>
      <c r="O1536" s="9">
        <f t="shared" si="186"/>
        <v>15491.854020689307</v>
      </c>
      <c r="P1536" s="9">
        <f t="shared" si="187"/>
        <v>222.84329852688194</v>
      </c>
      <c r="Q1536" s="9">
        <f t="shared" si="188"/>
        <v>6801.5195925737626</v>
      </c>
      <c r="R1536" s="9">
        <f t="shared" si="189"/>
        <v>104.29941383319978</v>
      </c>
      <c r="S1536" s="9">
        <f t="shared" si="190"/>
        <v>9096.9519186788384</v>
      </c>
      <c r="T1536" s="9">
        <f t="shared" si="191"/>
        <v>55.112341051309542</v>
      </c>
      <c r="U1536" s="9">
        <f t="shared" si="192"/>
        <v>59576.659817253647</v>
      </c>
    </row>
    <row r="1537" spans="1:21" ht="12.75" customHeight="1" x14ac:dyDescent="0.25">
      <c r="A1537" s="2">
        <v>2004</v>
      </c>
      <c r="B1537" s="2">
        <v>3</v>
      </c>
      <c r="C1537" s="2">
        <v>4</v>
      </c>
      <c r="D1537" s="2">
        <v>23</v>
      </c>
      <c r="E1537" s="7">
        <v>2.3126372733504208E-2</v>
      </c>
      <c r="F1537" s="7">
        <v>8.4492326654650503E-3</v>
      </c>
      <c r="G1537" s="7">
        <v>5.8205115307151715E-4</v>
      </c>
      <c r="H1537" s="7">
        <v>7.1873172291542688E-3</v>
      </c>
      <c r="I1537" s="7">
        <v>1.0311452956989286E-4</v>
      </c>
      <c r="J1537" s="7">
        <v>1.6440686185285595E-2</v>
      </c>
      <c r="K1537" s="7">
        <v>7.9253375889794925E-5</v>
      </c>
      <c r="L1537" s="7"/>
      <c r="M1537" s="8">
        <v>5.5968027871940329E-2</v>
      </c>
      <c r="N1537" s="9">
        <f t="shared" si="185"/>
        <v>23410.541783309738</v>
      </c>
      <c r="O1537" s="9">
        <f t="shared" si="186"/>
        <v>13953.338120895667</v>
      </c>
      <c r="P1537" s="9">
        <f t="shared" si="187"/>
        <v>222.84329852688194</v>
      </c>
      <c r="Q1537" s="9">
        <f t="shared" si="188"/>
        <v>5799.2676124253667</v>
      </c>
      <c r="R1537" s="9">
        <f t="shared" si="189"/>
        <v>104.29941383319978</v>
      </c>
      <c r="S1537" s="9">
        <f t="shared" si="190"/>
        <v>9348.8815847907299</v>
      </c>
      <c r="T1537" s="9">
        <f t="shared" si="191"/>
        <v>55.112341051309542</v>
      </c>
      <c r="U1537" s="9">
        <f t="shared" si="192"/>
        <v>52894.284154832894</v>
      </c>
    </row>
    <row r="1538" spans="1:21" ht="12.75" customHeight="1" x14ac:dyDescent="0.25">
      <c r="A1538" s="2">
        <v>2004</v>
      </c>
      <c r="B1538" s="2">
        <v>3</v>
      </c>
      <c r="C1538" s="2">
        <v>4</v>
      </c>
      <c r="D1538" s="2">
        <v>24</v>
      </c>
      <c r="E1538" s="7">
        <v>1.8918812215186303E-2</v>
      </c>
      <c r="F1538" s="7">
        <v>7.8471749853971512E-3</v>
      </c>
      <c r="G1538" s="7">
        <v>5.8205115307151715E-4</v>
      </c>
      <c r="H1538" s="7">
        <v>7.0997740687040378E-3</v>
      </c>
      <c r="I1538" s="7">
        <v>1.0311452956989286E-4</v>
      </c>
      <c r="J1538" s="7">
        <v>1.5619060966754391E-2</v>
      </c>
      <c r="K1538" s="7">
        <v>7.9253375889794925E-5</v>
      </c>
      <c r="L1538" s="7"/>
      <c r="M1538" s="8">
        <v>5.0249241294573088E-2</v>
      </c>
      <c r="N1538" s="9">
        <f t="shared" si="185"/>
        <v>19151.280183794715</v>
      </c>
      <c r="O1538" s="9">
        <f t="shared" si="186"/>
        <v>12959.080451485514</v>
      </c>
      <c r="P1538" s="9">
        <f t="shared" si="187"/>
        <v>222.84329852688194</v>
      </c>
      <c r="Q1538" s="9">
        <f t="shared" si="188"/>
        <v>5728.6312123748685</v>
      </c>
      <c r="R1538" s="9">
        <f t="shared" si="189"/>
        <v>104.29941383319978</v>
      </c>
      <c r="S1538" s="9">
        <f t="shared" si="190"/>
        <v>8881.6701321446253</v>
      </c>
      <c r="T1538" s="9">
        <f t="shared" si="191"/>
        <v>55.112341051309542</v>
      </c>
      <c r="U1538" s="9">
        <f t="shared" si="192"/>
        <v>47102.917033211117</v>
      </c>
    </row>
    <row r="1539" spans="1:21" ht="12.75" customHeight="1" x14ac:dyDescent="0.25">
      <c r="A1539" s="2">
        <v>2004</v>
      </c>
      <c r="B1539" s="2">
        <v>3</v>
      </c>
      <c r="C1539" s="2">
        <v>5</v>
      </c>
      <c r="D1539" s="2">
        <v>1</v>
      </c>
      <c r="E1539" s="7">
        <v>1.747092492966126E-2</v>
      </c>
      <c r="F1539" s="7">
        <v>7.9790901563269803E-3</v>
      </c>
      <c r="G1539" s="7">
        <v>5.8205115307151715E-4</v>
      </c>
      <c r="H1539" s="7">
        <v>7.8218678009923763E-3</v>
      </c>
      <c r="I1539" s="7">
        <v>1.0311452956989286E-4</v>
      </c>
      <c r="J1539" s="7">
        <v>1.5536440635453693E-2</v>
      </c>
      <c r="K1539" s="7">
        <v>7.9253375889794925E-5</v>
      </c>
      <c r="L1539" s="7"/>
      <c r="M1539" s="8">
        <v>4.9572742580965515E-2</v>
      </c>
      <c r="N1539" s="9">
        <f t="shared" ref="N1539:N1602" si="193">E1539*1000000*$N$8826</f>
        <v>17685.601748793084</v>
      </c>
      <c r="O1539" s="9">
        <f t="shared" ref="O1539:O1602" si="194">F1539*1000000*$O$8826</f>
        <v>13176.929462885455</v>
      </c>
      <c r="P1539" s="9">
        <f t="shared" ref="P1539:P1602" si="195">(G1539)*1000000*$P$8826</f>
        <v>222.84329852688194</v>
      </c>
      <c r="Q1539" s="9">
        <f t="shared" ref="Q1539:Q1602" si="196">H1539*1000000*$Q$8826</f>
        <v>6311.2706954087716</v>
      </c>
      <c r="R1539" s="9">
        <f t="shared" ref="R1539:R1602" si="197">I1539*1000000*$R$8826</f>
        <v>104.29941383319978</v>
      </c>
      <c r="S1539" s="9">
        <f t="shared" ref="S1539:S1602" si="198">J1539*1000000*$S$8826</f>
        <v>8834.6886567292186</v>
      </c>
      <c r="T1539" s="9">
        <f t="shared" ref="T1539:T1602" si="199">K1539*1000000*$T$8826</f>
        <v>55.112341051309542</v>
      </c>
      <c r="U1539" s="9">
        <f t="shared" ref="U1539:U1602" si="200">SUM(N1539:T1539)</f>
        <v>46390.74561722792</v>
      </c>
    </row>
    <row r="1540" spans="1:21" ht="12.75" customHeight="1" x14ac:dyDescent="0.25">
      <c r="A1540" s="2">
        <v>2004</v>
      </c>
      <c r="B1540" s="2">
        <v>3</v>
      </c>
      <c r="C1540" s="2">
        <v>5</v>
      </c>
      <c r="D1540" s="2">
        <v>2</v>
      </c>
      <c r="E1540" s="7">
        <v>1.641852134703321E-2</v>
      </c>
      <c r="F1540" s="7">
        <v>7.9413343214628698E-3</v>
      </c>
      <c r="G1540" s="7">
        <v>5.8205115307151715E-4</v>
      </c>
      <c r="H1540" s="7">
        <v>8.2815349351804644E-3</v>
      </c>
      <c r="I1540" s="7">
        <v>1.0311452956989286E-4</v>
      </c>
      <c r="J1540" s="7">
        <v>1.4592097950889209E-2</v>
      </c>
      <c r="K1540" s="7">
        <v>7.9253375889794925E-5</v>
      </c>
      <c r="L1540" s="7"/>
      <c r="M1540" s="8">
        <v>4.7997907613096955E-2</v>
      </c>
      <c r="N1540" s="9">
        <f t="shared" si="193"/>
        <v>16620.266586728274</v>
      </c>
      <c r="O1540" s="9">
        <f t="shared" si="194"/>
        <v>13114.578247011268</v>
      </c>
      <c r="P1540" s="9">
        <f t="shared" si="195"/>
        <v>222.84329852688194</v>
      </c>
      <c r="Q1540" s="9">
        <f t="shared" si="196"/>
        <v>6682.1646797427638</v>
      </c>
      <c r="R1540" s="9">
        <f t="shared" si="197"/>
        <v>104.29941383319978</v>
      </c>
      <c r="S1540" s="9">
        <f t="shared" si="198"/>
        <v>8297.6947725348782</v>
      </c>
      <c r="T1540" s="9">
        <f t="shared" si="199"/>
        <v>55.112341051309542</v>
      </c>
      <c r="U1540" s="9">
        <f t="shared" si="200"/>
        <v>45096.959339428577</v>
      </c>
    </row>
    <row r="1541" spans="1:21" ht="12.75" customHeight="1" x14ac:dyDescent="0.25">
      <c r="A1541" s="2">
        <v>2004</v>
      </c>
      <c r="B1541" s="2">
        <v>3</v>
      </c>
      <c r="C1541" s="2">
        <v>5</v>
      </c>
      <c r="D1541" s="2">
        <v>3</v>
      </c>
      <c r="E1541" s="7">
        <v>1.6337061145153816E-2</v>
      </c>
      <c r="F1541" s="7">
        <v>8.0152766472631944E-3</v>
      </c>
      <c r="G1541" s="7">
        <v>5.8205115307151715E-4</v>
      </c>
      <c r="H1541" s="7">
        <v>8.8522868708266565E-3</v>
      </c>
      <c r="I1541" s="7">
        <v>1.0311452956989286E-4</v>
      </c>
      <c r="J1541" s="7">
        <v>1.3143266488778385E-2</v>
      </c>
      <c r="K1541" s="7">
        <v>7.9253375889794925E-5</v>
      </c>
      <c r="L1541" s="7"/>
      <c r="M1541" s="8">
        <v>4.711231021055326E-2</v>
      </c>
      <c r="N1541" s="9">
        <f t="shared" si="193"/>
        <v>16537.805429427473</v>
      </c>
      <c r="O1541" s="9">
        <f t="shared" si="194"/>
        <v>13236.68901306396</v>
      </c>
      <c r="P1541" s="9">
        <f t="shared" si="195"/>
        <v>222.84329852688194</v>
      </c>
      <c r="Q1541" s="9">
        <f t="shared" si="196"/>
        <v>7142.6902290667531</v>
      </c>
      <c r="R1541" s="9">
        <f t="shared" si="197"/>
        <v>104.29941383319978</v>
      </c>
      <c r="S1541" s="9">
        <f t="shared" si="198"/>
        <v>7473.8268619779556</v>
      </c>
      <c r="T1541" s="9">
        <f t="shared" si="199"/>
        <v>55.112341051309542</v>
      </c>
      <c r="U1541" s="9">
        <f t="shared" si="200"/>
        <v>44773.266586947531</v>
      </c>
    </row>
    <row r="1542" spans="1:21" ht="12.75" customHeight="1" x14ac:dyDescent="0.25">
      <c r="A1542" s="2">
        <v>2004</v>
      </c>
      <c r="B1542" s="2">
        <v>3</v>
      </c>
      <c r="C1542" s="2">
        <v>5</v>
      </c>
      <c r="D1542" s="2">
        <v>4</v>
      </c>
      <c r="E1542" s="7">
        <v>1.6110196547951545E-2</v>
      </c>
      <c r="F1542" s="7">
        <v>7.989219028432186E-3</v>
      </c>
      <c r="G1542" s="7">
        <v>5.8205115307151715E-4</v>
      </c>
      <c r="H1542" s="7">
        <v>8.9341293449540019E-3</v>
      </c>
      <c r="I1542" s="7">
        <v>1.0311452956989286E-4</v>
      </c>
      <c r="J1542" s="7">
        <v>1.3673189696631621E-2</v>
      </c>
      <c r="K1542" s="7">
        <v>7.9253375889794925E-5</v>
      </c>
      <c r="L1542" s="7"/>
      <c r="M1542" s="8">
        <v>4.7471153676500566E-2</v>
      </c>
      <c r="N1542" s="9">
        <f t="shared" si="193"/>
        <v>16308.153196751005</v>
      </c>
      <c r="O1542" s="9">
        <f t="shared" si="194"/>
        <v>13193.656612303996</v>
      </c>
      <c r="P1542" s="9">
        <f t="shared" si="195"/>
        <v>222.84329852688194</v>
      </c>
      <c r="Q1542" s="9">
        <f t="shared" si="196"/>
        <v>7208.7268870289518</v>
      </c>
      <c r="R1542" s="9">
        <f t="shared" si="197"/>
        <v>104.29941383319978</v>
      </c>
      <c r="S1542" s="9">
        <f t="shared" si="198"/>
        <v>7775.1639998211649</v>
      </c>
      <c r="T1542" s="9">
        <f t="shared" si="199"/>
        <v>55.112341051309542</v>
      </c>
      <c r="U1542" s="9">
        <f t="shared" si="200"/>
        <v>44867.955749316505</v>
      </c>
    </row>
    <row r="1543" spans="1:21" ht="12.75" customHeight="1" x14ac:dyDescent="0.25">
      <c r="A1543" s="2">
        <v>2004</v>
      </c>
      <c r="B1543" s="2">
        <v>3</v>
      </c>
      <c r="C1543" s="2">
        <v>5</v>
      </c>
      <c r="D1543" s="2">
        <v>5</v>
      </c>
      <c r="E1543" s="7">
        <v>1.6474592652498739E-2</v>
      </c>
      <c r="F1543" s="7">
        <v>7.8349855360017005E-3</v>
      </c>
      <c r="G1543" s="7">
        <v>5.8205115307151715E-4</v>
      </c>
      <c r="H1543" s="7">
        <v>8.0573736766720323E-3</v>
      </c>
      <c r="I1543" s="7">
        <v>1.0311452956989286E-4</v>
      </c>
      <c r="J1543" s="7">
        <v>1.3436589667524715E-2</v>
      </c>
      <c r="K1543" s="7">
        <v>7.9253375889794925E-5</v>
      </c>
      <c r="L1543" s="7"/>
      <c r="M1543" s="8">
        <v>4.6567960591228391E-2</v>
      </c>
      <c r="N1543" s="9">
        <f t="shared" si="193"/>
        <v>16677.026877439308</v>
      </c>
      <c r="O1543" s="9">
        <f t="shared" si="194"/>
        <v>12938.950397591099</v>
      </c>
      <c r="P1543" s="9">
        <f t="shared" si="195"/>
        <v>222.84329852688194</v>
      </c>
      <c r="Q1543" s="9">
        <f t="shared" si="196"/>
        <v>6501.2945323732656</v>
      </c>
      <c r="R1543" s="9">
        <f t="shared" si="197"/>
        <v>104.29941383319978</v>
      </c>
      <c r="S1543" s="9">
        <f t="shared" si="198"/>
        <v>7640.6230427011269</v>
      </c>
      <c r="T1543" s="9">
        <f t="shared" si="199"/>
        <v>55.112341051309542</v>
      </c>
      <c r="U1543" s="9">
        <f t="shared" si="200"/>
        <v>44140.149903516191</v>
      </c>
    </row>
    <row r="1544" spans="1:21" ht="12.75" customHeight="1" x14ac:dyDescent="0.25">
      <c r="A1544" s="2">
        <v>2004</v>
      </c>
      <c r="B1544" s="2">
        <v>3</v>
      </c>
      <c r="C1544" s="2">
        <v>5</v>
      </c>
      <c r="D1544" s="2">
        <v>6</v>
      </c>
      <c r="E1544" s="7">
        <v>1.8284075979997063E-2</v>
      </c>
      <c r="F1544" s="7">
        <v>8.5516379033395255E-3</v>
      </c>
      <c r="G1544" s="7">
        <v>4.7546474778628844E-4</v>
      </c>
      <c r="H1544" s="7">
        <v>8.3659043087048971E-3</v>
      </c>
      <c r="I1544" s="7">
        <v>1.0311452956989286E-4</v>
      </c>
      <c r="J1544" s="7">
        <v>1.2923459283753595E-2</v>
      </c>
      <c r="K1544" s="7">
        <v>6.4740334556167797E-5</v>
      </c>
      <c r="L1544" s="7"/>
      <c r="M1544" s="8">
        <v>4.8768397087707437E-2</v>
      </c>
      <c r="N1544" s="9">
        <f t="shared" si="193"/>
        <v>18508.744524333048</v>
      </c>
      <c r="O1544" s="9">
        <f t="shared" si="194"/>
        <v>14122.453467340523</v>
      </c>
      <c r="P1544" s="9">
        <f t="shared" si="195"/>
        <v>182.03577498441933</v>
      </c>
      <c r="Q1544" s="9">
        <f t="shared" si="196"/>
        <v>6750.2402300157037</v>
      </c>
      <c r="R1544" s="9">
        <f t="shared" si="197"/>
        <v>104.29941383319978</v>
      </c>
      <c r="S1544" s="9">
        <f t="shared" si="198"/>
        <v>7348.8350272028501</v>
      </c>
      <c r="T1544" s="9">
        <f t="shared" si="199"/>
        <v>45.020055710899165</v>
      </c>
      <c r="U1544" s="9">
        <f t="shared" si="200"/>
        <v>47061.628493420641</v>
      </c>
    </row>
    <row r="1545" spans="1:21" ht="12.75" customHeight="1" x14ac:dyDescent="0.25">
      <c r="A1545" s="2">
        <v>2004</v>
      </c>
      <c r="B1545" s="2">
        <v>3</v>
      </c>
      <c r="C1545" s="2">
        <v>5</v>
      </c>
      <c r="D1545" s="2">
        <v>7</v>
      </c>
      <c r="E1545" s="7">
        <v>2.2410395617530336E-2</v>
      </c>
      <c r="F1545" s="7">
        <v>9.6863324460976907E-3</v>
      </c>
      <c r="G1545" s="7">
        <v>0</v>
      </c>
      <c r="H1545" s="7">
        <v>8.6216671300000259E-3</v>
      </c>
      <c r="I1545" s="7">
        <v>1.0311452956989286E-4</v>
      </c>
      <c r="J1545" s="7">
        <v>1.2602325633230349E-2</v>
      </c>
      <c r="K1545" s="7">
        <v>0</v>
      </c>
      <c r="L1545" s="7"/>
      <c r="M1545" s="8">
        <v>5.3423835356428293E-2</v>
      </c>
      <c r="N1545" s="9">
        <f t="shared" si="193"/>
        <v>22685.766982585501</v>
      </c>
      <c r="O1545" s="9">
        <f t="shared" si="194"/>
        <v>15996.325006439434</v>
      </c>
      <c r="P1545" s="9">
        <f t="shared" si="195"/>
        <v>0</v>
      </c>
      <c r="Q1545" s="9">
        <f t="shared" si="196"/>
        <v>6956.6088928573608</v>
      </c>
      <c r="R1545" s="9">
        <f t="shared" si="197"/>
        <v>104.29941383319978</v>
      </c>
      <c r="S1545" s="9">
        <f t="shared" si="198"/>
        <v>7166.2246155814428</v>
      </c>
      <c r="T1545" s="9">
        <f t="shared" si="199"/>
        <v>0</v>
      </c>
      <c r="U1545" s="9">
        <f t="shared" si="200"/>
        <v>52909.224911296937</v>
      </c>
    </row>
    <row r="1546" spans="1:21" ht="12.75" customHeight="1" x14ac:dyDescent="0.25">
      <c r="A1546" s="2">
        <v>2004</v>
      </c>
      <c r="B1546" s="2">
        <v>3</v>
      </c>
      <c r="C1546" s="2">
        <v>5</v>
      </c>
      <c r="D1546" s="2">
        <v>8</v>
      </c>
      <c r="E1546" s="7">
        <v>2.5190445255073524E-2</v>
      </c>
      <c r="F1546" s="7">
        <v>1.0745943339657086E-2</v>
      </c>
      <c r="G1546" s="7">
        <v>0</v>
      </c>
      <c r="H1546" s="7">
        <v>8.7691984640634359E-3</v>
      </c>
      <c r="I1546" s="7">
        <v>1.0311452956989286E-4</v>
      </c>
      <c r="J1546" s="7">
        <v>1.3405988129344747E-2</v>
      </c>
      <c r="K1546" s="7">
        <v>0</v>
      </c>
      <c r="L1546" s="7"/>
      <c r="M1546" s="8">
        <v>5.8214689717708684E-2</v>
      </c>
      <c r="N1546" s="9">
        <f t="shared" si="193"/>
        <v>25499.976930222121</v>
      </c>
      <c r="O1546" s="9">
        <f t="shared" si="194"/>
        <v>17746.200960838287</v>
      </c>
      <c r="P1546" s="9">
        <f t="shared" si="195"/>
        <v>0</v>
      </c>
      <c r="Q1546" s="9">
        <f t="shared" si="196"/>
        <v>7075.6482590316182</v>
      </c>
      <c r="R1546" s="9">
        <f t="shared" si="197"/>
        <v>104.29941383319978</v>
      </c>
      <c r="S1546" s="9">
        <f t="shared" si="198"/>
        <v>7623.2216913504135</v>
      </c>
      <c r="T1546" s="9">
        <f t="shared" si="199"/>
        <v>0</v>
      </c>
      <c r="U1546" s="9">
        <f t="shared" si="200"/>
        <v>58049.347255275636</v>
      </c>
    </row>
    <row r="1547" spans="1:21" ht="12.75" customHeight="1" x14ac:dyDescent="0.25">
      <c r="A1547" s="2">
        <v>2004</v>
      </c>
      <c r="B1547" s="2">
        <v>3</v>
      </c>
      <c r="C1547" s="2">
        <v>5</v>
      </c>
      <c r="D1547" s="2">
        <v>9</v>
      </c>
      <c r="E1547" s="7">
        <v>2.4801089330656608E-2</v>
      </c>
      <c r="F1547" s="7">
        <v>1.1731168758248074E-2</v>
      </c>
      <c r="G1547" s="7">
        <v>0</v>
      </c>
      <c r="H1547" s="7">
        <v>9.5782009280319207E-3</v>
      </c>
      <c r="I1547" s="7">
        <v>1.0311452956989286E-4</v>
      </c>
      <c r="J1547" s="7">
        <v>1.4025521654462728E-2</v>
      </c>
      <c r="K1547" s="7">
        <v>0</v>
      </c>
      <c r="L1547" s="7"/>
      <c r="M1547" s="8">
        <v>6.023909520096922E-2</v>
      </c>
      <c r="N1547" s="9">
        <f t="shared" si="193"/>
        <v>25105.836731835712</v>
      </c>
      <c r="O1547" s="9">
        <f t="shared" si="194"/>
        <v>19373.234318209372</v>
      </c>
      <c r="P1547" s="9">
        <f t="shared" si="195"/>
        <v>0</v>
      </c>
      <c r="Q1547" s="9">
        <f t="shared" si="196"/>
        <v>7728.4122373118435</v>
      </c>
      <c r="R1547" s="9">
        <f t="shared" si="197"/>
        <v>104.29941383319978</v>
      </c>
      <c r="S1547" s="9">
        <f t="shared" si="198"/>
        <v>7975.5151113975498</v>
      </c>
      <c r="T1547" s="9">
        <f t="shared" si="199"/>
        <v>0</v>
      </c>
      <c r="U1547" s="9">
        <f t="shared" si="200"/>
        <v>60287.297812587676</v>
      </c>
    </row>
    <row r="1548" spans="1:21" ht="12.75" customHeight="1" x14ac:dyDescent="0.25">
      <c r="A1548" s="2">
        <v>2004</v>
      </c>
      <c r="B1548" s="2">
        <v>3</v>
      </c>
      <c r="C1548" s="2">
        <v>5</v>
      </c>
      <c r="D1548" s="2">
        <v>10</v>
      </c>
      <c r="E1548" s="7">
        <v>2.4033035403860939E-2</v>
      </c>
      <c r="F1548" s="7">
        <v>1.266755710128014E-2</v>
      </c>
      <c r="G1548" s="7">
        <v>0</v>
      </c>
      <c r="H1548" s="7">
        <v>1.0964262027608345E-2</v>
      </c>
      <c r="I1548" s="7">
        <v>1.0311452956989286E-4</v>
      </c>
      <c r="J1548" s="7">
        <v>1.4490104779989799E-2</v>
      </c>
      <c r="K1548" s="7">
        <v>0</v>
      </c>
      <c r="L1548" s="7"/>
      <c r="M1548" s="8">
        <v>6.2258073842309115E-2</v>
      </c>
      <c r="N1548" s="9">
        <f t="shared" si="193"/>
        <v>24328.345218043934</v>
      </c>
      <c r="O1548" s="9">
        <f t="shared" si="194"/>
        <v>20919.616537768299</v>
      </c>
      <c r="P1548" s="9">
        <f t="shared" si="195"/>
        <v>0</v>
      </c>
      <c r="Q1548" s="9">
        <f t="shared" si="196"/>
        <v>8846.7904843454871</v>
      </c>
      <c r="R1548" s="9">
        <f t="shared" si="197"/>
        <v>104.29941383319978</v>
      </c>
      <c r="S1548" s="9">
        <f t="shared" si="198"/>
        <v>8239.6970669373277</v>
      </c>
      <c r="T1548" s="9">
        <f t="shared" si="199"/>
        <v>0</v>
      </c>
      <c r="U1548" s="9">
        <f t="shared" si="200"/>
        <v>62438.748720928248</v>
      </c>
    </row>
    <row r="1549" spans="1:21" ht="12.75" customHeight="1" x14ac:dyDescent="0.25">
      <c r="A1549" s="2">
        <v>2004</v>
      </c>
      <c r="B1549" s="2">
        <v>3</v>
      </c>
      <c r="C1549" s="2">
        <v>5</v>
      </c>
      <c r="D1549" s="2">
        <v>11</v>
      </c>
      <c r="E1549" s="7">
        <v>2.3632520069781931E-2</v>
      </c>
      <c r="F1549" s="7">
        <v>1.2712523343823379E-2</v>
      </c>
      <c r="G1549" s="7">
        <v>0</v>
      </c>
      <c r="H1549" s="7">
        <v>1.0631639911182232E-2</v>
      </c>
      <c r="I1549" s="7">
        <v>1.0311452956989286E-4</v>
      </c>
      <c r="J1549" s="7">
        <v>1.4583825039059349E-2</v>
      </c>
      <c r="K1549" s="7">
        <v>0</v>
      </c>
      <c r="L1549" s="7"/>
      <c r="M1549" s="8">
        <v>6.1663622893416786E-2</v>
      </c>
      <c r="N1549" s="9">
        <f t="shared" si="193"/>
        <v>23922.908486942171</v>
      </c>
      <c r="O1549" s="9">
        <f t="shared" si="194"/>
        <v>20993.875255816929</v>
      </c>
      <c r="P1549" s="9">
        <f t="shared" si="195"/>
        <v>0</v>
      </c>
      <c r="Q1549" s="9">
        <f t="shared" si="196"/>
        <v>8578.4059668037007</v>
      </c>
      <c r="R1549" s="9">
        <f t="shared" si="197"/>
        <v>104.29941383319978</v>
      </c>
      <c r="S1549" s="9">
        <f t="shared" si="198"/>
        <v>8292.9904388965424</v>
      </c>
      <c r="T1549" s="9">
        <f t="shared" si="199"/>
        <v>0</v>
      </c>
      <c r="U1549" s="9">
        <f t="shared" si="200"/>
        <v>61892.479562292545</v>
      </c>
    </row>
    <row r="1550" spans="1:21" ht="12.75" customHeight="1" x14ac:dyDescent="0.25">
      <c r="A1550" s="2">
        <v>2004</v>
      </c>
      <c r="B1550" s="2">
        <v>3</v>
      </c>
      <c r="C1550" s="2">
        <v>5</v>
      </c>
      <c r="D1550" s="2">
        <v>12</v>
      </c>
      <c r="E1550" s="7">
        <v>2.3474670481060163E-2</v>
      </c>
      <c r="F1550" s="7">
        <v>1.2629646806052625E-2</v>
      </c>
      <c r="G1550" s="7">
        <v>0</v>
      </c>
      <c r="H1550" s="7">
        <v>1.0816880742937386E-2</v>
      </c>
      <c r="I1550" s="7">
        <v>1.0311452956989286E-4</v>
      </c>
      <c r="J1550" s="7">
        <v>1.4210050800218445E-2</v>
      </c>
      <c r="K1550" s="7">
        <v>0</v>
      </c>
      <c r="L1550" s="7"/>
      <c r="M1550" s="8">
        <v>6.123436335983852E-2</v>
      </c>
      <c r="N1550" s="9">
        <f t="shared" si="193"/>
        <v>23763.119295838474</v>
      </c>
      <c r="O1550" s="9">
        <f t="shared" si="194"/>
        <v>20857.010241017284</v>
      </c>
      <c r="P1550" s="9">
        <f t="shared" si="195"/>
        <v>0</v>
      </c>
      <c r="Q1550" s="9">
        <f t="shared" si="196"/>
        <v>8727.8721892961239</v>
      </c>
      <c r="R1550" s="9">
        <f t="shared" si="197"/>
        <v>104.29941383319978</v>
      </c>
      <c r="S1550" s="9">
        <f t="shared" si="198"/>
        <v>8080.4463237064865</v>
      </c>
      <c r="T1550" s="9">
        <f t="shared" si="199"/>
        <v>0</v>
      </c>
      <c r="U1550" s="9">
        <f t="shared" si="200"/>
        <v>61532.747463691572</v>
      </c>
    </row>
    <row r="1551" spans="1:21" ht="12.75" customHeight="1" x14ac:dyDescent="0.25">
      <c r="A1551" s="2">
        <v>2004</v>
      </c>
      <c r="B1551" s="2">
        <v>3</v>
      </c>
      <c r="C1551" s="2">
        <v>5</v>
      </c>
      <c r="D1551" s="2">
        <v>13</v>
      </c>
      <c r="E1551" s="7">
        <v>2.2608852681849759E-2</v>
      </c>
      <c r="F1551" s="7">
        <v>1.2339393120684234E-2</v>
      </c>
      <c r="G1551" s="7">
        <v>0</v>
      </c>
      <c r="H1551" s="7">
        <v>1.0249105941654043E-2</v>
      </c>
      <c r="I1551" s="7">
        <v>1.0311452956989286E-4</v>
      </c>
      <c r="J1551" s="7">
        <v>1.4086890830033789E-2</v>
      </c>
      <c r="K1551" s="7">
        <v>0</v>
      </c>
      <c r="L1551" s="7"/>
      <c r="M1551" s="8">
        <v>5.938735710379172E-2</v>
      </c>
      <c r="N1551" s="9">
        <f t="shared" si="193"/>
        <v>22886.662620218805</v>
      </c>
      <c r="O1551" s="9">
        <f t="shared" si="194"/>
        <v>20377.675847808416</v>
      </c>
      <c r="P1551" s="9">
        <f t="shared" si="195"/>
        <v>0</v>
      </c>
      <c r="Q1551" s="9">
        <f t="shared" si="196"/>
        <v>8269.7488156849686</v>
      </c>
      <c r="R1551" s="9">
        <f t="shared" si="197"/>
        <v>104.29941383319978</v>
      </c>
      <c r="S1551" s="9">
        <f t="shared" si="198"/>
        <v>8010.4122652574415</v>
      </c>
      <c r="T1551" s="9">
        <f t="shared" si="199"/>
        <v>0</v>
      </c>
      <c r="U1551" s="9">
        <f t="shared" si="200"/>
        <v>59648.79896280283</v>
      </c>
    </row>
    <row r="1552" spans="1:21" ht="12.75" customHeight="1" x14ac:dyDescent="0.25">
      <c r="A1552" s="2">
        <v>2004</v>
      </c>
      <c r="B1552" s="2">
        <v>3</v>
      </c>
      <c r="C1552" s="2">
        <v>5</v>
      </c>
      <c r="D1552" s="2">
        <v>14</v>
      </c>
      <c r="E1552" s="7">
        <v>2.1441516615204749E-2</v>
      </c>
      <c r="F1552" s="7">
        <v>1.2225359037572466E-2</v>
      </c>
      <c r="G1552" s="7">
        <v>0</v>
      </c>
      <c r="H1552" s="7">
        <v>1.0440429637511772E-2</v>
      </c>
      <c r="I1552" s="7">
        <v>1.0311452956989286E-4</v>
      </c>
      <c r="J1552" s="7">
        <v>1.4474148577868112E-2</v>
      </c>
      <c r="K1552" s="7">
        <v>0</v>
      </c>
      <c r="L1552" s="7"/>
      <c r="M1552" s="8">
        <v>5.8684568397726997E-2</v>
      </c>
      <c r="N1552" s="9">
        <f t="shared" si="193"/>
        <v>21704.98272262872</v>
      </c>
      <c r="O1552" s="9">
        <f t="shared" si="194"/>
        <v>20189.356247441814</v>
      </c>
      <c r="P1552" s="9">
        <f t="shared" si="195"/>
        <v>0</v>
      </c>
      <c r="Q1552" s="9">
        <f t="shared" si="196"/>
        <v>8424.1231500160848</v>
      </c>
      <c r="R1552" s="9">
        <f t="shared" si="197"/>
        <v>104.29941383319978</v>
      </c>
      <c r="S1552" s="9">
        <f t="shared" si="198"/>
        <v>8230.6236838377754</v>
      </c>
      <c r="T1552" s="9">
        <f t="shared" si="199"/>
        <v>0</v>
      </c>
      <c r="U1552" s="9">
        <f t="shared" si="200"/>
        <v>58653.38521775759</v>
      </c>
    </row>
    <row r="1553" spans="1:21" ht="12.75" customHeight="1" x14ac:dyDescent="0.25">
      <c r="A1553" s="2">
        <v>2004</v>
      </c>
      <c r="B1553" s="2">
        <v>3</v>
      </c>
      <c r="C1553" s="2">
        <v>5</v>
      </c>
      <c r="D1553" s="2">
        <v>15</v>
      </c>
      <c r="E1553" s="7">
        <v>2.0471850841530446E-2</v>
      </c>
      <c r="F1553" s="7">
        <v>1.1875844900486949E-2</v>
      </c>
      <c r="G1553" s="7">
        <v>0</v>
      </c>
      <c r="H1553" s="7">
        <v>1.0383543900882752E-2</v>
      </c>
      <c r="I1553" s="7">
        <v>1.0311452956989286E-4</v>
      </c>
      <c r="J1553" s="7">
        <v>1.4366106776364277E-2</v>
      </c>
      <c r="K1553" s="7">
        <v>0</v>
      </c>
      <c r="L1553" s="7"/>
      <c r="M1553" s="8">
        <v>5.7200460948834318E-2</v>
      </c>
      <c r="N1553" s="9">
        <f t="shared" si="193"/>
        <v>20723.402023742874</v>
      </c>
      <c r="O1553" s="9">
        <f t="shared" si="194"/>
        <v>19612.157213413455</v>
      </c>
      <c r="P1553" s="9">
        <f t="shared" si="195"/>
        <v>0</v>
      </c>
      <c r="Q1553" s="9">
        <f t="shared" si="196"/>
        <v>8378.2234631755673</v>
      </c>
      <c r="R1553" s="9">
        <f t="shared" si="197"/>
        <v>104.29941383319978</v>
      </c>
      <c r="S1553" s="9">
        <f t="shared" si="198"/>
        <v>8169.1864666143938</v>
      </c>
      <c r="T1553" s="9">
        <f t="shared" si="199"/>
        <v>0</v>
      </c>
      <c r="U1553" s="9">
        <f t="shared" si="200"/>
        <v>56987.268580779491</v>
      </c>
    </row>
    <row r="1554" spans="1:21" ht="12.75" customHeight="1" x14ac:dyDescent="0.25">
      <c r="A1554" s="2">
        <v>2004</v>
      </c>
      <c r="B1554" s="2">
        <v>3</v>
      </c>
      <c r="C1554" s="2">
        <v>5</v>
      </c>
      <c r="D1554" s="2">
        <v>16</v>
      </c>
      <c r="E1554" s="7">
        <v>2.1938539558552034E-2</v>
      </c>
      <c r="F1554" s="7">
        <v>1.0953300831665375E-2</v>
      </c>
      <c r="G1554" s="7">
        <v>0</v>
      </c>
      <c r="H1554" s="7">
        <v>9.1600515156337829E-3</v>
      </c>
      <c r="I1554" s="7">
        <v>1.0311452956989286E-4</v>
      </c>
      <c r="J1554" s="7">
        <v>1.4143615556199467E-2</v>
      </c>
      <c r="K1554" s="7">
        <v>0</v>
      </c>
      <c r="L1554" s="7"/>
      <c r="M1554" s="8">
        <v>5.629862199162055E-2</v>
      </c>
      <c r="N1554" s="9">
        <f t="shared" si="193"/>
        <v>22208.112915875074</v>
      </c>
      <c r="O1554" s="9">
        <f t="shared" si="194"/>
        <v>18088.63787936683</v>
      </c>
      <c r="P1554" s="9">
        <f t="shared" si="195"/>
        <v>0</v>
      </c>
      <c r="Q1554" s="9">
        <f t="shared" si="196"/>
        <v>7391.0178706573806</v>
      </c>
      <c r="R1554" s="9">
        <f t="shared" si="197"/>
        <v>104.29941383319978</v>
      </c>
      <c r="S1554" s="9">
        <f t="shared" si="198"/>
        <v>8042.6683853412387</v>
      </c>
      <c r="T1554" s="9">
        <f t="shared" si="199"/>
        <v>0</v>
      </c>
      <c r="U1554" s="9">
        <f t="shared" si="200"/>
        <v>55834.736465073722</v>
      </c>
    </row>
    <row r="1555" spans="1:21" ht="12.75" customHeight="1" x14ac:dyDescent="0.25">
      <c r="A1555" s="2">
        <v>2004</v>
      </c>
      <c r="B1555" s="2">
        <v>3</v>
      </c>
      <c r="C1555" s="2">
        <v>5</v>
      </c>
      <c r="D1555" s="2">
        <v>17</v>
      </c>
      <c r="E1555" s="7">
        <v>2.4223877654940832E-2</v>
      </c>
      <c r="F1555" s="7">
        <v>1.0273639328685377E-2</v>
      </c>
      <c r="G1555" s="7">
        <v>0</v>
      </c>
      <c r="H1555" s="7">
        <v>9.0236137775611333E-3</v>
      </c>
      <c r="I1555" s="7">
        <v>1.0311452956989286E-4</v>
      </c>
      <c r="J1555" s="7">
        <v>1.3974324611937206E-2</v>
      </c>
      <c r="K1555" s="7">
        <v>0</v>
      </c>
      <c r="L1555" s="7"/>
      <c r="M1555" s="8">
        <v>5.7598569902694442E-2</v>
      </c>
      <c r="N1555" s="9">
        <f t="shared" si="193"/>
        <v>24521.532474186966</v>
      </c>
      <c r="O1555" s="9">
        <f t="shared" si="194"/>
        <v>16966.222728272864</v>
      </c>
      <c r="P1555" s="9">
        <f t="shared" si="195"/>
        <v>0</v>
      </c>
      <c r="Q1555" s="9">
        <f t="shared" si="196"/>
        <v>7280.9296513273994</v>
      </c>
      <c r="R1555" s="9">
        <f t="shared" si="197"/>
        <v>104.29941383319978</v>
      </c>
      <c r="S1555" s="9">
        <f t="shared" si="198"/>
        <v>7946.4022700800761</v>
      </c>
      <c r="T1555" s="9">
        <f t="shared" si="199"/>
        <v>0</v>
      </c>
      <c r="U1555" s="9">
        <f t="shared" si="200"/>
        <v>56819.386537700506</v>
      </c>
    </row>
    <row r="1556" spans="1:21" ht="12.75" customHeight="1" x14ac:dyDescent="0.25">
      <c r="A1556" s="2">
        <v>2004</v>
      </c>
      <c r="B1556" s="2">
        <v>3</v>
      </c>
      <c r="C1556" s="2">
        <v>5</v>
      </c>
      <c r="D1556" s="2">
        <v>18</v>
      </c>
      <c r="E1556" s="7">
        <v>2.6604466194490264E-2</v>
      </c>
      <c r="F1556" s="7">
        <v>9.9514696203861271E-3</v>
      </c>
      <c r="G1556" s="7">
        <v>4.4620122576491487E-4</v>
      </c>
      <c r="H1556" s="7">
        <v>8.991363508279171E-3</v>
      </c>
      <c r="I1556" s="7">
        <v>1.0311452956989286E-4</v>
      </c>
      <c r="J1556" s="7">
        <v>1.3663301151590083E-2</v>
      </c>
      <c r="K1556" s="7">
        <v>6.0755748496367924E-5</v>
      </c>
      <c r="L1556" s="7"/>
      <c r="M1556" s="8">
        <v>5.9820671978576823E-2</v>
      </c>
      <c r="N1556" s="9">
        <f t="shared" si="193"/>
        <v>26931.372880903687</v>
      </c>
      <c r="O1556" s="9">
        <f t="shared" si="194"/>
        <v>16434.181174892074</v>
      </c>
      <c r="P1556" s="9">
        <f t="shared" si="195"/>
        <v>170.83198346309979</v>
      </c>
      <c r="Q1556" s="9">
        <f t="shared" si="196"/>
        <v>7254.9077107095245</v>
      </c>
      <c r="R1556" s="9">
        <f t="shared" si="197"/>
        <v>104.29941383319978</v>
      </c>
      <c r="S1556" s="9">
        <f t="shared" si="198"/>
        <v>7769.5409476202203</v>
      </c>
      <c r="T1556" s="9">
        <f t="shared" si="199"/>
        <v>42.249197518292362</v>
      </c>
      <c r="U1556" s="9">
        <f t="shared" si="200"/>
        <v>58707.383308940087</v>
      </c>
    </row>
    <row r="1557" spans="1:21" ht="12.75" customHeight="1" x14ac:dyDescent="0.25">
      <c r="A1557" s="2">
        <v>2004</v>
      </c>
      <c r="B1557" s="2">
        <v>3</v>
      </c>
      <c r="C1557" s="2">
        <v>5</v>
      </c>
      <c r="D1557" s="2">
        <v>19</v>
      </c>
      <c r="E1557" s="7">
        <v>2.8719684280264411E-2</v>
      </c>
      <c r="F1557" s="7">
        <v>1.0060480305511724E-2</v>
      </c>
      <c r="G1557" s="7">
        <v>5.8205115307151715E-4</v>
      </c>
      <c r="H1557" s="7">
        <v>1.0009606446644498E-2</v>
      </c>
      <c r="I1557" s="7">
        <v>1.0311452956989286E-4</v>
      </c>
      <c r="J1557" s="7">
        <v>1.3788528587862649E-2</v>
      </c>
      <c r="K1557" s="7">
        <v>7.9253375889794925E-5</v>
      </c>
      <c r="L1557" s="7"/>
      <c r="M1557" s="8">
        <v>6.3342718678814483E-2</v>
      </c>
      <c r="N1557" s="9">
        <f t="shared" si="193"/>
        <v>29072.582051423047</v>
      </c>
      <c r="O1557" s="9">
        <f t="shared" si="194"/>
        <v>16614.204972149433</v>
      </c>
      <c r="P1557" s="9">
        <f t="shared" si="195"/>
        <v>222.84329852688194</v>
      </c>
      <c r="Q1557" s="9">
        <f t="shared" si="196"/>
        <v>8076.5026265551596</v>
      </c>
      <c r="R1557" s="9">
        <f t="shared" si="197"/>
        <v>104.29941383319978</v>
      </c>
      <c r="S1557" s="9">
        <f t="shared" si="198"/>
        <v>7840.7506562470389</v>
      </c>
      <c r="T1557" s="9">
        <f t="shared" si="199"/>
        <v>55.112341051309542</v>
      </c>
      <c r="U1557" s="9">
        <f t="shared" si="200"/>
        <v>61986.295359786069</v>
      </c>
    </row>
    <row r="1558" spans="1:21" ht="12.75" customHeight="1" x14ac:dyDescent="0.25">
      <c r="A1558" s="2">
        <v>2004</v>
      </c>
      <c r="B1558" s="2">
        <v>3</v>
      </c>
      <c r="C1558" s="2">
        <v>5</v>
      </c>
      <c r="D1558" s="2">
        <v>20</v>
      </c>
      <c r="E1558" s="7">
        <v>2.959181171974952E-2</v>
      </c>
      <c r="F1558" s="7">
        <v>1.0438934976670651E-2</v>
      </c>
      <c r="G1558" s="7">
        <v>5.8205115307151715E-4</v>
      </c>
      <c r="H1558" s="7">
        <v>1.0708162081672959E-2</v>
      </c>
      <c r="I1558" s="7">
        <v>1.0311452956989286E-4</v>
      </c>
      <c r="J1558" s="7">
        <v>1.3882749892487369E-2</v>
      </c>
      <c r="K1558" s="7">
        <v>7.9253375889794925E-5</v>
      </c>
      <c r="L1558" s="7"/>
      <c r="M1558" s="8">
        <v>6.5386077729111702E-2</v>
      </c>
      <c r="N1558" s="9">
        <f t="shared" si="193"/>
        <v>29955.425898044014</v>
      </c>
      <c r="O1558" s="9">
        <f t="shared" si="194"/>
        <v>17239.197347101654</v>
      </c>
      <c r="P1558" s="9">
        <f t="shared" si="195"/>
        <v>222.84329852688194</v>
      </c>
      <c r="Q1558" s="9">
        <f t="shared" si="196"/>
        <v>8640.1498040117294</v>
      </c>
      <c r="R1558" s="9">
        <f t="shared" si="197"/>
        <v>104.29941383319978</v>
      </c>
      <c r="S1558" s="9">
        <f t="shared" si="198"/>
        <v>7894.3289442682144</v>
      </c>
      <c r="T1558" s="9">
        <f t="shared" si="199"/>
        <v>55.112341051309542</v>
      </c>
      <c r="U1558" s="9">
        <f t="shared" si="200"/>
        <v>64111.357046837002</v>
      </c>
    </row>
    <row r="1559" spans="1:21" ht="12.75" customHeight="1" x14ac:dyDescent="0.25">
      <c r="A1559" s="2">
        <v>2004</v>
      </c>
      <c r="B1559" s="2">
        <v>3</v>
      </c>
      <c r="C1559" s="2">
        <v>5</v>
      </c>
      <c r="D1559" s="2">
        <v>21</v>
      </c>
      <c r="E1559" s="7">
        <v>3.0425204354754969E-2</v>
      </c>
      <c r="F1559" s="7">
        <v>9.8414294374947423E-3</v>
      </c>
      <c r="G1559" s="7">
        <v>5.8205115307151715E-4</v>
      </c>
      <c r="H1559" s="7">
        <v>9.6279729950585619E-3</v>
      </c>
      <c r="I1559" s="7">
        <v>1.0311452956989286E-4</v>
      </c>
      <c r="J1559" s="7">
        <v>1.3672197394520635E-2</v>
      </c>
      <c r="K1559" s="7">
        <v>7.9253375889794925E-5</v>
      </c>
      <c r="L1559" s="7"/>
      <c r="M1559" s="8">
        <v>6.4331223240360114E-2</v>
      </c>
      <c r="N1559" s="9">
        <f t="shared" si="193"/>
        <v>30799.058980002967</v>
      </c>
      <c r="O1559" s="9">
        <f t="shared" si="194"/>
        <v>16252.457231480676</v>
      </c>
      <c r="P1559" s="9">
        <f t="shared" si="195"/>
        <v>222.84329852688194</v>
      </c>
      <c r="Q1559" s="9">
        <f t="shared" si="196"/>
        <v>7768.5720809792756</v>
      </c>
      <c r="R1559" s="9">
        <f t="shared" si="197"/>
        <v>104.29941383319978</v>
      </c>
      <c r="S1559" s="9">
        <f t="shared" si="198"/>
        <v>7774.5997341434795</v>
      </c>
      <c r="T1559" s="9">
        <f t="shared" si="199"/>
        <v>55.112341051309542</v>
      </c>
      <c r="U1559" s="9">
        <f t="shared" si="200"/>
        <v>62976.943080017787</v>
      </c>
    </row>
    <row r="1560" spans="1:21" ht="12.75" customHeight="1" x14ac:dyDescent="0.25">
      <c r="A1560" s="2">
        <v>2004</v>
      </c>
      <c r="B1560" s="2">
        <v>3</v>
      </c>
      <c r="C1560" s="2">
        <v>5</v>
      </c>
      <c r="D1560" s="2">
        <v>22</v>
      </c>
      <c r="E1560" s="7">
        <v>2.9329303695691873E-2</v>
      </c>
      <c r="F1560" s="7">
        <v>8.9118917291930669E-3</v>
      </c>
      <c r="G1560" s="7">
        <v>5.8205115307151715E-4</v>
      </c>
      <c r="H1560" s="7">
        <v>8.4189688019596347E-3</v>
      </c>
      <c r="I1560" s="7">
        <v>1.0311452956989286E-4</v>
      </c>
      <c r="J1560" s="7">
        <v>1.3444169254941974E-2</v>
      </c>
      <c r="K1560" s="7">
        <v>7.9253375889794925E-5</v>
      </c>
      <c r="L1560" s="7"/>
      <c r="M1560" s="8">
        <v>6.0868752540317754E-2</v>
      </c>
      <c r="N1560" s="9">
        <f t="shared" si="193"/>
        <v>29689.692264132958</v>
      </c>
      <c r="O1560" s="9">
        <f t="shared" si="194"/>
        <v>14717.388373326337</v>
      </c>
      <c r="P1560" s="9">
        <f t="shared" si="195"/>
        <v>222.84329852688194</v>
      </c>
      <c r="Q1560" s="9">
        <f t="shared" si="196"/>
        <v>6793.056650564622</v>
      </c>
      <c r="R1560" s="9">
        <f t="shared" si="197"/>
        <v>104.29941383319978</v>
      </c>
      <c r="S1560" s="9">
        <f t="shared" si="198"/>
        <v>7644.9331222456749</v>
      </c>
      <c r="T1560" s="9">
        <f t="shared" si="199"/>
        <v>55.112341051309542</v>
      </c>
      <c r="U1560" s="9">
        <f t="shared" si="200"/>
        <v>59227.32546368098</v>
      </c>
    </row>
    <row r="1561" spans="1:21" ht="12.75" customHeight="1" x14ac:dyDescent="0.25">
      <c r="A1561" s="2">
        <v>2004</v>
      </c>
      <c r="B1561" s="2">
        <v>3</v>
      </c>
      <c r="C1561" s="2">
        <v>5</v>
      </c>
      <c r="D1561" s="2">
        <v>23</v>
      </c>
      <c r="E1561" s="7">
        <v>2.5426059469585965E-2</v>
      </c>
      <c r="F1561" s="7">
        <v>8.2921032209249471E-3</v>
      </c>
      <c r="G1561" s="7">
        <v>5.8205115307151715E-4</v>
      </c>
      <c r="H1561" s="7">
        <v>8.4020536660311725E-3</v>
      </c>
      <c r="I1561" s="7">
        <v>1.0311452956989286E-4</v>
      </c>
      <c r="J1561" s="7">
        <v>1.2745053419598909E-2</v>
      </c>
      <c r="K1561" s="7">
        <v>7.9253375889794925E-5</v>
      </c>
      <c r="L1561" s="7"/>
      <c r="M1561" s="8">
        <v>5.5629688834672196E-2</v>
      </c>
      <c r="N1561" s="9">
        <f t="shared" si="193"/>
        <v>25738.486292548285</v>
      </c>
      <c r="O1561" s="9">
        <f t="shared" si="194"/>
        <v>13693.849436511582</v>
      </c>
      <c r="P1561" s="9">
        <f t="shared" si="195"/>
        <v>222.84329852688194</v>
      </c>
      <c r="Q1561" s="9">
        <f t="shared" si="196"/>
        <v>6779.4082478543878</v>
      </c>
      <c r="R1561" s="9">
        <f t="shared" si="197"/>
        <v>104.29941383319978</v>
      </c>
      <c r="S1561" s="9">
        <f t="shared" si="198"/>
        <v>7247.3857762885427</v>
      </c>
      <c r="T1561" s="9">
        <f t="shared" si="199"/>
        <v>55.112341051309542</v>
      </c>
      <c r="U1561" s="9">
        <f t="shared" si="200"/>
        <v>53841.384806614187</v>
      </c>
    </row>
    <row r="1562" spans="1:21" ht="12.75" customHeight="1" x14ac:dyDescent="0.25">
      <c r="A1562" s="2">
        <v>2004</v>
      </c>
      <c r="B1562" s="2">
        <v>3</v>
      </c>
      <c r="C1562" s="2">
        <v>5</v>
      </c>
      <c r="D1562" s="2">
        <v>24</v>
      </c>
      <c r="E1562" s="7">
        <v>2.2397702379662359E-2</v>
      </c>
      <c r="F1562" s="7">
        <v>7.7558117443971824E-3</v>
      </c>
      <c r="G1562" s="7">
        <v>5.8205115307151715E-4</v>
      </c>
      <c r="H1562" s="7">
        <v>8.4017593306647837E-3</v>
      </c>
      <c r="I1562" s="7">
        <v>1.0311452956989286E-4</v>
      </c>
      <c r="J1562" s="7">
        <v>1.1719550565124753E-2</v>
      </c>
      <c r="K1562" s="7">
        <v>7.9253375889794925E-5</v>
      </c>
      <c r="L1562" s="7"/>
      <c r="M1562" s="8">
        <v>5.1039243078380286E-2</v>
      </c>
      <c r="N1562" s="9">
        <f t="shared" si="193"/>
        <v>22672.91777450181</v>
      </c>
      <c r="O1562" s="9">
        <f t="shared" si="194"/>
        <v>12808.200218455113</v>
      </c>
      <c r="P1562" s="9">
        <f t="shared" si="195"/>
        <v>222.84329852688194</v>
      </c>
      <c r="Q1562" s="9">
        <f t="shared" si="196"/>
        <v>6779.1707559637325</v>
      </c>
      <c r="R1562" s="9">
        <f t="shared" si="197"/>
        <v>104.29941383319978</v>
      </c>
      <c r="S1562" s="9">
        <f t="shared" si="198"/>
        <v>6664.2407272744449</v>
      </c>
      <c r="T1562" s="9">
        <f t="shared" si="199"/>
        <v>55.112341051309542</v>
      </c>
      <c r="U1562" s="9">
        <f t="shared" si="200"/>
        <v>49306.784529606492</v>
      </c>
    </row>
    <row r="1563" spans="1:21" ht="12.75" customHeight="1" x14ac:dyDescent="0.25">
      <c r="A1563" s="2">
        <v>2004</v>
      </c>
      <c r="B1563" s="2">
        <v>3</v>
      </c>
      <c r="C1563" s="2">
        <v>6</v>
      </c>
      <c r="D1563" s="2">
        <v>1</v>
      </c>
      <c r="E1563" s="7">
        <v>1.7615336312265081E-2</v>
      </c>
      <c r="F1563" s="7">
        <v>7.3166564639862344E-3</v>
      </c>
      <c r="G1563" s="7">
        <v>5.8205115307151715E-4</v>
      </c>
      <c r="H1563" s="7">
        <v>7.2253459628455197E-3</v>
      </c>
      <c r="I1563" s="7">
        <v>1.0311452956989286E-4</v>
      </c>
      <c r="J1563" s="7">
        <v>1.1091693737970653E-2</v>
      </c>
      <c r="K1563" s="7">
        <v>7.9253375889794925E-5</v>
      </c>
      <c r="L1563" s="7"/>
      <c r="M1563" s="8">
        <v>4.4013451535598686E-2</v>
      </c>
      <c r="N1563" s="9">
        <f t="shared" si="193"/>
        <v>17831.787609645115</v>
      </c>
      <c r="O1563" s="9">
        <f t="shared" si="194"/>
        <v>12082.964879606336</v>
      </c>
      <c r="P1563" s="9">
        <f t="shared" si="195"/>
        <v>222.84329852688194</v>
      </c>
      <c r="Q1563" s="9">
        <f t="shared" si="196"/>
        <v>5829.9520523360798</v>
      </c>
      <c r="R1563" s="9">
        <f t="shared" si="197"/>
        <v>104.29941383319978</v>
      </c>
      <c r="S1563" s="9">
        <f t="shared" si="198"/>
        <v>6307.2143195494718</v>
      </c>
      <c r="T1563" s="9">
        <f t="shared" si="199"/>
        <v>55.112341051309542</v>
      </c>
      <c r="U1563" s="9">
        <f t="shared" si="200"/>
        <v>42434.173914548388</v>
      </c>
    </row>
    <row r="1564" spans="1:21" ht="12.75" customHeight="1" x14ac:dyDescent="0.25">
      <c r="A1564" s="2">
        <v>2004</v>
      </c>
      <c r="B1564" s="2">
        <v>3</v>
      </c>
      <c r="C1564" s="2">
        <v>6</v>
      </c>
      <c r="D1564" s="2">
        <v>2</v>
      </c>
      <c r="E1564" s="7">
        <v>1.5996419883558346E-2</v>
      </c>
      <c r="F1564" s="7">
        <v>7.126847732951423E-3</v>
      </c>
      <c r="G1564" s="7">
        <v>5.8205115307151715E-4</v>
      </c>
      <c r="H1564" s="7">
        <v>7.1739985658092606E-3</v>
      </c>
      <c r="I1564" s="7">
        <v>1.0311452956989286E-4</v>
      </c>
      <c r="J1564" s="7">
        <v>1.0801806752818407E-2</v>
      </c>
      <c r="K1564" s="7">
        <v>7.9253375889794925E-5</v>
      </c>
      <c r="L1564" s="7"/>
      <c r="M1564" s="8">
        <v>4.1863491993668643E-2</v>
      </c>
      <c r="N1564" s="9">
        <f t="shared" si="193"/>
        <v>16192.978483170275</v>
      </c>
      <c r="O1564" s="9">
        <f t="shared" si="194"/>
        <v>11769.508556731944</v>
      </c>
      <c r="P1564" s="9">
        <f t="shared" si="195"/>
        <v>222.84329852688194</v>
      </c>
      <c r="Q1564" s="9">
        <f t="shared" si="196"/>
        <v>5788.5211140428837</v>
      </c>
      <c r="R1564" s="9">
        <f t="shared" si="197"/>
        <v>104.29941383319978</v>
      </c>
      <c r="S1564" s="9">
        <f t="shared" si="198"/>
        <v>6142.3721063585235</v>
      </c>
      <c r="T1564" s="9">
        <f t="shared" si="199"/>
        <v>55.112341051309542</v>
      </c>
      <c r="U1564" s="9">
        <f t="shared" si="200"/>
        <v>40275.635313715014</v>
      </c>
    </row>
    <row r="1565" spans="1:21" ht="12.75" customHeight="1" x14ac:dyDescent="0.25">
      <c r="A1565" s="2">
        <v>2004</v>
      </c>
      <c r="B1565" s="2">
        <v>3</v>
      </c>
      <c r="C1565" s="2">
        <v>6</v>
      </c>
      <c r="D1565" s="2">
        <v>3</v>
      </c>
      <c r="E1565" s="7">
        <v>1.5081144615202808E-2</v>
      </c>
      <c r="F1565" s="7">
        <v>6.9916971644437909E-3</v>
      </c>
      <c r="G1565" s="7">
        <v>5.8205115307151715E-4</v>
      </c>
      <c r="H1565" s="7">
        <v>7.1183058106407985E-3</v>
      </c>
      <c r="I1565" s="7">
        <v>1.0311452956989286E-4</v>
      </c>
      <c r="J1565" s="7">
        <v>1.0736669369635117E-2</v>
      </c>
      <c r="K1565" s="7">
        <v>7.9253375889794925E-5</v>
      </c>
      <c r="L1565" s="7"/>
      <c r="M1565" s="8">
        <v>4.0692236018453717E-2</v>
      </c>
      <c r="N1565" s="9">
        <f t="shared" si="193"/>
        <v>15266.456621744725</v>
      </c>
      <c r="O1565" s="9">
        <f t="shared" si="194"/>
        <v>11546.316504354669</v>
      </c>
      <c r="P1565" s="9">
        <f t="shared" si="195"/>
        <v>222.84329852688194</v>
      </c>
      <c r="Q1565" s="9">
        <f t="shared" si="196"/>
        <v>5743.5840142881807</v>
      </c>
      <c r="R1565" s="9">
        <f t="shared" si="197"/>
        <v>104.29941383319978</v>
      </c>
      <c r="S1565" s="9">
        <f t="shared" si="198"/>
        <v>6105.3321875095917</v>
      </c>
      <c r="T1565" s="9">
        <f t="shared" si="199"/>
        <v>55.112341051309542</v>
      </c>
      <c r="U1565" s="9">
        <f t="shared" si="200"/>
        <v>39043.94438130856</v>
      </c>
    </row>
    <row r="1566" spans="1:21" ht="12.75" customHeight="1" x14ac:dyDescent="0.25">
      <c r="A1566" s="2">
        <v>2004</v>
      </c>
      <c r="B1566" s="2">
        <v>3</v>
      </c>
      <c r="C1566" s="2">
        <v>6</v>
      </c>
      <c r="D1566" s="2">
        <v>4</v>
      </c>
      <c r="E1566" s="7">
        <v>1.4845555582104311E-2</v>
      </c>
      <c r="F1566" s="7">
        <v>7.067300049812146E-3</v>
      </c>
      <c r="G1566" s="7">
        <v>5.8205115307151715E-4</v>
      </c>
      <c r="H1566" s="7">
        <v>7.543181138058499E-3</v>
      </c>
      <c r="I1566" s="7">
        <v>1.0311452956989286E-4</v>
      </c>
      <c r="J1566" s="7">
        <v>1.0307437687091746E-2</v>
      </c>
      <c r="K1566" s="7">
        <v>7.9253375889794925E-5</v>
      </c>
      <c r="L1566" s="7"/>
      <c r="M1566" s="8">
        <v>4.0527893515597907E-2</v>
      </c>
      <c r="N1566" s="9">
        <f t="shared" si="193"/>
        <v>15027.97275025321</v>
      </c>
      <c r="O1566" s="9">
        <f t="shared" si="194"/>
        <v>11671.169572583192</v>
      </c>
      <c r="P1566" s="9">
        <f t="shared" si="195"/>
        <v>222.84329852688194</v>
      </c>
      <c r="Q1566" s="9">
        <f t="shared" si="196"/>
        <v>6086.4053545815223</v>
      </c>
      <c r="R1566" s="9">
        <f t="shared" si="197"/>
        <v>104.29941383319978</v>
      </c>
      <c r="S1566" s="9">
        <f t="shared" si="198"/>
        <v>5861.2525835737215</v>
      </c>
      <c r="T1566" s="9">
        <f t="shared" si="199"/>
        <v>55.112341051309542</v>
      </c>
      <c r="U1566" s="9">
        <f t="shared" si="200"/>
        <v>39029.055314403027</v>
      </c>
    </row>
    <row r="1567" spans="1:21" ht="12.75" customHeight="1" x14ac:dyDescent="0.25">
      <c r="A1567" s="2">
        <v>2004</v>
      </c>
      <c r="B1567" s="2">
        <v>3</v>
      </c>
      <c r="C1567" s="2">
        <v>6</v>
      </c>
      <c r="D1567" s="2">
        <v>5</v>
      </c>
      <c r="E1567" s="7">
        <v>1.4893849100552935E-2</v>
      </c>
      <c r="F1567" s="7">
        <v>7.2818400573063822E-3</v>
      </c>
      <c r="G1567" s="7">
        <v>5.8205115307151715E-4</v>
      </c>
      <c r="H1567" s="7">
        <v>7.8243294747318715E-3</v>
      </c>
      <c r="I1567" s="7">
        <v>1.0311452956989286E-4</v>
      </c>
      <c r="J1567" s="7">
        <v>1.0320261168187855E-2</v>
      </c>
      <c r="K1567" s="7">
        <v>7.9253375889794925E-5</v>
      </c>
      <c r="L1567" s="7"/>
      <c r="M1567" s="8">
        <v>4.1084698859310244E-2</v>
      </c>
      <c r="N1567" s="9">
        <f t="shared" si="193"/>
        <v>15076.859683129916</v>
      </c>
      <c r="O1567" s="9">
        <f t="shared" si="194"/>
        <v>12025.46793120956</v>
      </c>
      <c r="P1567" s="9">
        <f t="shared" si="195"/>
        <v>222.84329852688194</v>
      </c>
      <c r="Q1567" s="9">
        <f t="shared" si="196"/>
        <v>6313.2569587577591</v>
      </c>
      <c r="R1567" s="9">
        <f t="shared" si="197"/>
        <v>104.29941383319978</v>
      </c>
      <c r="S1567" s="9">
        <f t="shared" si="198"/>
        <v>5868.5445667015074</v>
      </c>
      <c r="T1567" s="9">
        <f t="shared" si="199"/>
        <v>55.112341051309542</v>
      </c>
      <c r="U1567" s="9">
        <f t="shared" si="200"/>
        <v>39666.384193210135</v>
      </c>
    </row>
    <row r="1568" spans="1:21" ht="12.75" customHeight="1" x14ac:dyDescent="0.25">
      <c r="A1568" s="2">
        <v>2004</v>
      </c>
      <c r="B1568" s="2">
        <v>3</v>
      </c>
      <c r="C1568" s="2">
        <v>6</v>
      </c>
      <c r="D1568" s="2">
        <v>6</v>
      </c>
      <c r="E1568" s="7">
        <v>1.5848154981364909E-2</v>
      </c>
      <c r="F1568" s="7">
        <v>7.4706569017533846E-3</v>
      </c>
      <c r="G1568" s="7">
        <v>4.5560914316228839E-4</v>
      </c>
      <c r="H1568" s="7">
        <v>7.9377804739577083E-3</v>
      </c>
      <c r="I1568" s="7">
        <v>1.0311452956989286E-4</v>
      </c>
      <c r="J1568" s="7">
        <v>1.0488978045551101E-2</v>
      </c>
      <c r="K1568" s="7">
        <v>6.203675139430836E-5</v>
      </c>
      <c r="L1568" s="7"/>
      <c r="M1568" s="8">
        <v>4.2366330826753597E-2</v>
      </c>
      <c r="N1568" s="9">
        <f t="shared" si="193"/>
        <v>16042.891751982668</v>
      </c>
      <c r="O1568" s="9">
        <f t="shared" si="194"/>
        <v>12337.286220254697</v>
      </c>
      <c r="P1568" s="9">
        <f t="shared" si="195"/>
        <v>174.43388569117002</v>
      </c>
      <c r="Q1568" s="9">
        <f t="shared" si="196"/>
        <v>6404.7977499084391</v>
      </c>
      <c r="R1568" s="9">
        <f t="shared" si="197"/>
        <v>104.29941383319978</v>
      </c>
      <c r="S1568" s="9">
        <f t="shared" si="198"/>
        <v>5964.4842428225893</v>
      </c>
      <c r="T1568" s="9">
        <f t="shared" si="199"/>
        <v>43.139999554248284</v>
      </c>
      <c r="U1568" s="9">
        <f t="shared" si="200"/>
        <v>41071.333264047011</v>
      </c>
    </row>
    <row r="1569" spans="1:21" ht="12.75" customHeight="1" x14ac:dyDescent="0.25">
      <c r="A1569" s="2">
        <v>2004</v>
      </c>
      <c r="B1569" s="2">
        <v>3</v>
      </c>
      <c r="C1569" s="2">
        <v>6</v>
      </c>
      <c r="D1569" s="2">
        <v>7</v>
      </c>
      <c r="E1569" s="7">
        <v>1.7871318000340402E-2</v>
      </c>
      <c r="F1569" s="7">
        <v>7.8653819564419181E-3</v>
      </c>
      <c r="G1569" s="7">
        <v>0</v>
      </c>
      <c r="H1569" s="7">
        <v>8.2590613741810714E-3</v>
      </c>
      <c r="I1569" s="7">
        <v>1.0311452956989286E-4</v>
      </c>
      <c r="J1569" s="7">
        <v>1.077554146944538E-2</v>
      </c>
      <c r="K1569" s="7">
        <v>0</v>
      </c>
      <c r="L1569" s="7"/>
      <c r="M1569" s="8">
        <v>4.4874417329978669E-2</v>
      </c>
      <c r="N1569" s="9">
        <f t="shared" si="193"/>
        <v>18090.914714163653</v>
      </c>
      <c r="O1569" s="9">
        <f t="shared" si="194"/>
        <v>12989.148036697527</v>
      </c>
      <c r="P1569" s="9">
        <f t="shared" si="195"/>
        <v>0</v>
      </c>
      <c r="Q1569" s="9">
        <f t="shared" si="196"/>
        <v>6664.0313220121516</v>
      </c>
      <c r="R1569" s="9">
        <f t="shared" si="197"/>
        <v>104.29941383319978</v>
      </c>
      <c r="S1569" s="9">
        <f t="shared" si="198"/>
        <v>6127.4365360740439</v>
      </c>
      <c r="T1569" s="9">
        <f t="shared" si="199"/>
        <v>0</v>
      </c>
      <c r="U1569" s="9">
        <f t="shared" si="200"/>
        <v>43975.830022780574</v>
      </c>
    </row>
    <row r="1570" spans="1:21" ht="12.75" customHeight="1" x14ac:dyDescent="0.25">
      <c r="A1570" s="2">
        <v>2004</v>
      </c>
      <c r="B1570" s="2">
        <v>3</v>
      </c>
      <c r="C1570" s="2">
        <v>6</v>
      </c>
      <c r="D1570" s="2">
        <v>8</v>
      </c>
      <c r="E1570" s="7">
        <v>2.0519006666635253E-2</v>
      </c>
      <c r="F1570" s="7">
        <v>8.4370789637506459E-3</v>
      </c>
      <c r="G1570" s="7">
        <v>0</v>
      </c>
      <c r="H1570" s="7">
        <v>8.5729400567948529E-3</v>
      </c>
      <c r="I1570" s="7">
        <v>1.0311452956989286E-4</v>
      </c>
      <c r="J1570" s="7">
        <v>1.1327566430298966E-2</v>
      </c>
      <c r="K1570" s="7">
        <v>0</v>
      </c>
      <c r="L1570" s="7"/>
      <c r="M1570" s="8">
        <v>4.8959706647049614E-2</v>
      </c>
      <c r="N1570" s="9">
        <f t="shared" si="193"/>
        <v>20771.137283684577</v>
      </c>
      <c r="O1570" s="9">
        <f t="shared" si="194"/>
        <v>13933.26710188648</v>
      </c>
      <c r="P1570" s="9">
        <f t="shared" si="195"/>
        <v>0</v>
      </c>
      <c r="Q1570" s="9">
        <f t="shared" si="196"/>
        <v>6917.2922287283873</v>
      </c>
      <c r="R1570" s="9">
        <f t="shared" si="197"/>
        <v>104.29941383319978</v>
      </c>
      <c r="S1570" s="9">
        <f t="shared" si="198"/>
        <v>6441.3416816809131</v>
      </c>
      <c r="T1570" s="9">
        <f t="shared" si="199"/>
        <v>0</v>
      </c>
      <c r="U1570" s="9">
        <f t="shared" si="200"/>
        <v>48167.337709813553</v>
      </c>
    </row>
    <row r="1571" spans="1:21" ht="12.75" customHeight="1" x14ac:dyDescent="0.25">
      <c r="A1571" s="2">
        <v>2004</v>
      </c>
      <c r="B1571" s="2">
        <v>3</v>
      </c>
      <c r="C1571" s="2">
        <v>6</v>
      </c>
      <c r="D1571" s="2">
        <v>9</v>
      </c>
      <c r="E1571" s="7">
        <v>2.3721467499899652E-2</v>
      </c>
      <c r="F1571" s="7">
        <v>9.2655443898853971E-3</v>
      </c>
      <c r="G1571" s="7">
        <v>0</v>
      </c>
      <c r="H1571" s="7">
        <v>9.590298916060544E-3</v>
      </c>
      <c r="I1571" s="7">
        <v>1.0311452956989286E-4</v>
      </c>
      <c r="J1571" s="7">
        <v>1.1994521519644519E-2</v>
      </c>
      <c r="K1571" s="7">
        <v>0</v>
      </c>
      <c r="L1571" s="7"/>
      <c r="M1571" s="8">
        <v>5.4674946855060011E-2</v>
      </c>
      <c r="N1571" s="9">
        <f t="shared" si="193"/>
        <v>24012.948873010679</v>
      </c>
      <c r="O1571" s="9">
        <f t="shared" si="194"/>
        <v>15301.421900082447</v>
      </c>
      <c r="P1571" s="9">
        <f t="shared" si="195"/>
        <v>0</v>
      </c>
      <c r="Q1571" s="9">
        <f t="shared" si="196"/>
        <v>7738.1738031246514</v>
      </c>
      <c r="R1571" s="9">
        <f t="shared" si="197"/>
        <v>104.29941383319978</v>
      </c>
      <c r="S1571" s="9">
        <f t="shared" si="198"/>
        <v>6820.6010436317347</v>
      </c>
      <c r="T1571" s="9">
        <f t="shared" si="199"/>
        <v>0</v>
      </c>
      <c r="U1571" s="9">
        <f t="shared" si="200"/>
        <v>53977.445033682714</v>
      </c>
    </row>
    <row r="1572" spans="1:21" ht="12.75" customHeight="1" x14ac:dyDescent="0.25">
      <c r="A1572" s="2">
        <v>2004</v>
      </c>
      <c r="B1572" s="2">
        <v>3</v>
      </c>
      <c r="C1572" s="2">
        <v>6</v>
      </c>
      <c r="D1572" s="2">
        <v>10</v>
      </c>
      <c r="E1572" s="7">
        <v>2.631095139309101E-2</v>
      </c>
      <c r="F1572" s="7">
        <v>9.4110701014898414E-3</v>
      </c>
      <c r="G1572" s="7">
        <v>0</v>
      </c>
      <c r="H1572" s="7">
        <v>8.8324847476873858E-3</v>
      </c>
      <c r="I1572" s="7">
        <v>1.0311452956989286E-4</v>
      </c>
      <c r="J1572" s="7">
        <v>1.2143979503641766E-2</v>
      </c>
      <c r="K1572" s="7">
        <v>0</v>
      </c>
      <c r="L1572" s="7"/>
      <c r="M1572" s="8">
        <v>5.6801600275479903E-2</v>
      </c>
      <c r="N1572" s="9">
        <f t="shared" si="193"/>
        <v>26634.251468853527</v>
      </c>
      <c r="O1572" s="9">
        <f t="shared" si="194"/>
        <v>15541.747801817928</v>
      </c>
      <c r="P1572" s="9">
        <f t="shared" si="195"/>
        <v>0</v>
      </c>
      <c r="Q1572" s="9">
        <f t="shared" si="196"/>
        <v>7126.7123881398202</v>
      </c>
      <c r="R1572" s="9">
        <f t="shared" si="197"/>
        <v>104.29941383319978</v>
      </c>
      <c r="S1572" s="9">
        <f t="shared" si="198"/>
        <v>6905.5892843015417</v>
      </c>
      <c r="T1572" s="9">
        <f t="shared" si="199"/>
        <v>0</v>
      </c>
      <c r="U1572" s="9">
        <f t="shared" si="200"/>
        <v>56312.600356946015</v>
      </c>
    </row>
    <row r="1573" spans="1:21" ht="12.75" customHeight="1" x14ac:dyDescent="0.25">
      <c r="A1573" s="2">
        <v>2004</v>
      </c>
      <c r="B1573" s="2">
        <v>3</v>
      </c>
      <c r="C1573" s="2">
        <v>6</v>
      </c>
      <c r="D1573" s="2">
        <v>11</v>
      </c>
      <c r="E1573" s="7">
        <v>2.7273806888211877E-2</v>
      </c>
      <c r="F1573" s="7">
        <v>9.4804412055627743E-3</v>
      </c>
      <c r="G1573" s="7">
        <v>0</v>
      </c>
      <c r="H1573" s="7">
        <v>8.7506765525799338E-3</v>
      </c>
      <c r="I1573" s="7">
        <v>1.0311452956989286E-4</v>
      </c>
      <c r="J1573" s="7">
        <v>1.2426134566286258E-2</v>
      </c>
      <c r="K1573" s="7">
        <v>0</v>
      </c>
      <c r="L1573" s="7"/>
      <c r="M1573" s="8">
        <v>5.8034173742210739E-2</v>
      </c>
      <c r="N1573" s="9">
        <f t="shared" si="193"/>
        <v>27608.938206785424</v>
      </c>
      <c r="O1573" s="9">
        <f t="shared" si="194"/>
        <v>15656.309503368158</v>
      </c>
      <c r="P1573" s="9">
        <f t="shared" si="195"/>
        <v>0</v>
      </c>
      <c r="Q1573" s="9">
        <f t="shared" si="196"/>
        <v>7060.7033890666789</v>
      </c>
      <c r="R1573" s="9">
        <f t="shared" si="197"/>
        <v>104.29941383319978</v>
      </c>
      <c r="S1573" s="9">
        <f t="shared" si="198"/>
        <v>7066.0347936607186</v>
      </c>
      <c r="T1573" s="9">
        <f t="shared" si="199"/>
        <v>0</v>
      </c>
      <c r="U1573" s="9">
        <f t="shared" si="200"/>
        <v>57496.285306714184</v>
      </c>
    </row>
    <row r="1574" spans="1:21" ht="12.75" customHeight="1" x14ac:dyDescent="0.25">
      <c r="A1574" s="2">
        <v>2004</v>
      </c>
      <c r="B1574" s="2">
        <v>3</v>
      </c>
      <c r="C1574" s="2">
        <v>6</v>
      </c>
      <c r="D1574" s="2">
        <v>12</v>
      </c>
      <c r="E1574" s="7">
        <v>2.6966937779019731E-2</v>
      </c>
      <c r="F1574" s="7">
        <v>9.2337620007339281E-3</v>
      </c>
      <c r="G1574" s="7">
        <v>0</v>
      </c>
      <c r="H1574" s="7">
        <v>8.3924399484351271E-3</v>
      </c>
      <c r="I1574" s="7">
        <v>1.0311452956989286E-4</v>
      </c>
      <c r="J1574" s="7">
        <v>1.2292987129587539E-2</v>
      </c>
      <c r="K1574" s="7">
        <v>0</v>
      </c>
      <c r="L1574" s="7"/>
      <c r="M1574" s="8">
        <v>5.6989241387346228E-2</v>
      </c>
      <c r="N1574" s="9">
        <f t="shared" si="193"/>
        <v>27298.298393722915</v>
      </c>
      <c r="O1574" s="9">
        <f t="shared" si="194"/>
        <v>15248.935427087928</v>
      </c>
      <c r="P1574" s="9">
        <f t="shared" si="195"/>
        <v>0</v>
      </c>
      <c r="Q1574" s="9">
        <f t="shared" si="196"/>
        <v>6771.6511781005174</v>
      </c>
      <c r="R1574" s="9">
        <f t="shared" si="197"/>
        <v>104.29941383319978</v>
      </c>
      <c r="S1574" s="9">
        <f t="shared" si="198"/>
        <v>6990.3214320049983</v>
      </c>
      <c r="T1574" s="9">
        <f t="shared" si="199"/>
        <v>0</v>
      </c>
      <c r="U1574" s="9">
        <f t="shared" si="200"/>
        <v>56413.505844749554</v>
      </c>
    </row>
    <row r="1575" spans="1:21" ht="12.75" customHeight="1" x14ac:dyDescent="0.25">
      <c r="A1575" s="2">
        <v>2004</v>
      </c>
      <c r="B1575" s="2">
        <v>3</v>
      </c>
      <c r="C1575" s="2">
        <v>6</v>
      </c>
      <c r="D1575" s="2">
        <v>13</v>
      </c>
      <c r="E1575" s="7">
        <v>2.7045188243200215E-2</v>
      </c>
      <c r="F1575" s="7">
        <v>9.0014316926148082E-3</v>
      </c>
      <c r="G1575" s="7">
        <v>0</v>
      </c>
      <c r="H1575" s="7">
        <v>8.227300075127543E-3</v>
      </c>
      <c r="I1575" s="7">
        <v>1.0311452956989286E-4</v>
      </c>
      <c r="J1575" s="7">
        <v>1.1781908484539451E-2</v>
      </c>
      <c r="K1575" s="7">
        <v>0</v>
      </c>
      <c r="L1575" s="7"/>
      <c r="M1575" s="8">
        <v>5.6158943025051915E-2</v>
      </c>
      <c r="N1575" s="9">
        <f t="shared" si="193"/>
        <v>27377.510373153073</v>
      </c>
      <c r="O1575" s="9">
        <f t="shared" si="194"/>
        <v>14865.257586357106</v>
      </c>
      <c r="P1575" s="9">
        <f t="shared" si="195"/>
        <v>0</v>
      </c>
      <c r="Q1575" s="9">
        <f t="shared" si="196"/>
        <v>6638.403919316951</v>
      </c>
      <c r="R1575" s="9">
        <f t="shared" si="197"/>
        <v>104.29941383319978</v>
      </c>
      <c r="S1575" s="9">
        <f t="shared" si="198"/>
        <v>6699.7001234280979</v>
      </c>
      <c r="T1575" s="9">
        <f t="shared" si="199"/>
        <v>0</v>
      </c>
      <c r="U1575" s="9">
        <f t="shared" si="200"/>
        <v>55685.171416088429</v>
      </c>
    </row>
    <row r="1576" spans="1:21" ht="12.75" customHeight="1" x14ac:dyDescent="0.25">
      <c r="A1576" s="2">
        <v>2004</v>
      </c>
      <c r="B1576" s="2">
        <v>3</v>
      </c>
      <c r="C1576" s="2">
        <v>6</v>
      </c>
      <c r="D1576" s="2">
        <v>14</v>
      </c>
      <c r="E1576" s="7">
        <v>2.5282677366061445E-2</v>
      </c>
      <c r="F1576" s="7">
        <v>8.8656753770127474E-3</v>
      </c>
      <c r="G1576" s="7">
        <v>0</v>
      </c>
      <c r="H1576" s="7">
        <v>8.3326327989278557E-3</v>
      </c>
      <c r="I1576" s="7">
        <v>1.0311452956989286E-4</v>
      </c>
      <c r="J1576" s="7">
        <v>1.165177874257963E-2</v>
      </c>
      <c r="K1576" s="7">
        <v>0</v>
      </c>
      <c r="L1576" s="7"/>
      <c r="M1576" s="8">
        <v>5.4235878814151574E-2</v>
      </c>
      <c r="N1576" s="9">
        <f t="shared" si="193"/>
        <v>25593.342358208909</v>
      </c>
      <c r="O1576" s="9">
        <f t="shared" si="194"/>
        <v>14641.065183491335</v>
      </c>
      <c r="P1576" s="9">
        <f t="shared" si="195"/>
        <v>0</v>
      </c>
      <c r="Q1576" s="9">
        <f t="shared" si="196"/>
        <v>6723.3942758279827</v>
      </c>
      <c r="R1576" s="9">
        <f t="shared" si="197"/>
        <v>104.29941383319978</v>
      </c>
      <c r="S1576" s="9">
        <f t="shared" si="198"/>
        <v>6625.7027528481176</v>
      </c>
      <c r="T1576" s="9">
        <f t="shared" si="199"/>
        <v>0</v>
      </c>
      <c r="U1576" s="9">
        <f t="shared" si="200"/>
        <v>53687.803984209546</v>
      </c>
    </row>
    <row r="1577" spans="1:21" ht="12.75" customHeight="1" x14ac:dyDescent="0.25">
      <c r="A1577" s="2">
        <v>2004</v>
      </c>
      <c r="B1577" s="2">
        <v>3</v>
      </c>
      <c r="C1577" s="2">
        <v>6</v>
      </c>
      <c r="D1577" s="2">
        <v>15</v>
      </c>
      <c r="E1577" s="7">
        <v>2.4204118524514588E-2</v>
      </c>
      <c r="F1577" s="7">
        <v>8.7851825023513921E-3</v>
      </c>
      <c r="G1577" s="7">
        <v>0</v>
      </c>
      <c r="H1577" s="7">
        <v>8.643084507397784E-3</v>
      </c>
      <c r="I1577" s="7">
        <v>1.0311452956989286E-4</v>
      </c>
      <c r="J1577" s="7">
        <v>1.1500819545565895E-2</v>
      </c>
      <c r="K1577" s="7">
        <v>0</v>
      </c>
      <c r="L1577" s="7"/>
      <c r="M1577" s="8">
        <v>5.3236319609399556E-2</v>
      </c>
      <c r="N1577" s="9">
        <f t="shared" si="193"/>
        <v>24501.530550246025</v>
      </c>
      <c r="O1577" s="9">
        <f t="shared" si="194"/>
        <v>14508.136627616263</v>
      </c>
      <c r="P1577" s="9">
        <f t="shared" si="195"/>
        <v>0</v>
      </c>
      <c r="Q1577" s="9">
        <f t="shared" si="196"/>
        <v>6973.8900422940505</v>
      </c>
      <c r="R1577" s="9">
        <f t="shared" si="197"/>
        <v>104.29941383319978</v>
      </c>
      <c r="S1577" s="9">
        <f t="shared" si="198"/>
        <v>6539.8608578620306</v>
      </c>
      <c r="T1577" s="9">
        <f t="shared" si="199"/>
        <v>0</v>
      </c>
      <c r="U1577" s="9">
        <f t="shared" si="200"/>
        <v>52627.717491851567</v>
      </c>
    </row>
    <row r="1578" spans="1:21" ht="12.75" customHeight="1" x14ac:dyDescent="0.25">
      <c r="A1578" s="2">
        <v>2004</v>
      </c>
      <c r="B1578" s="2">
        <v>3</v>
      </c>
      <c r="C1578" s="2">
        <v>6</v>
      </c>
      <c r="D1578" s="2">
        <v>16</v>
      </c>
      <c r="E1578" s="7">
        <v>2.3759056461643877E-2</v>
      </c>
      <c r="F1578" s="7">
        <v>8.5509639568366273E-3</v>
      </c>
      <c r="G1578" s="7">
        <v>0</v>
      </c>
      <c r="H1578" s="7">
        <v>8.6166199981899602E-3</v>
      </c>
      <c r="I1578" s="7">
        <v>1.0311452956989286E-4</v>
      </c>
      <c r="J1578" s="7">
        <v>1.1298997424977128E-2</v>
      </c>
      <c r="K1578" s="7">
        <v>0</v>
      </c>
      <c r="L1578" s="7"/>
      <c r="M1578" s="8">
        <v>5.2328752371217487E-2</v>
      </c>
      <c r="N1578" s="9">
        <f t="shared" si="193"/>
        <v>24050.999715209098</v>
      </c>
      <c r="O1578" s="9">
        <f t="shared" si="194"/>
        <v>14121.340490126773</v>
      </c>
      <c r="P1578" s="9">
        <f t="shared" si="195"/>
        <v>0</v>
      </c>
      <c r="Q1578" s="9">
        <f t="shared" si="196"/>
        <v>6952.5364876596295</v>
      </c>
      <c r="R1578" s="9">
        <f t="shared" si="197"/>
        <v>104.29941383319978</v>
      </c>
      <c r="S1578" s="9">
        <f t="shared" si="198"/>
        <v>6425.0961159703911</v>
      </c>
      <c r="T1578" s="9">
        <f t="shared" si="199"/>
        <v>0</v>
      </c>
      <c r="U1578" s="9">
        <f t="shared" si="200"/>
        <v>51654.272222799089</v>
      </c>
    </row>
    <row r="1579" spans="1:21" ht="12.75" customHeight="1" x14ac:dyDescent="0.25">
      <c r="A1579" s="2">
        <v>2004</v>
      </c>
      <c r="B1579" s="2">
        <v>3</v>
      </c>
      <c r="C1579" s="2">
        <v>6</v>
      </c>
      <c r="D1579" s="2">
        <v>17</v>
      </c>
      <c r="E1579" s="7">
        <v>2.4980023103449777E-2</v>
      </c>
      <c r="F1579" s="7">
        <v>8.5394322652747202E-3</v>
      </c>
      <c r="G1579" s="7">
        <v>0</v>
      </c>
      <c r="H1579" s="7">
        <v>8.9896670701873748E-3</v>
      </c>
      <c r="I1579" s="7">
        <v>1.0311452956989286E-4</v>
      </c>
      <c r="J1579" s="7">
        <v>1.1179666733908931E-2</v>
      </c>
      <c r="K1579" s="7">
        <v>0</v>
      </c>
      <c r="L1579" s="7"/>
      <c r="M1579" s="8">
        <v>5.3791903702390703E-2</v>
      </c>
      <c r="N1579" s="9">
        <f t="shared" si="193"/>
        <v>25286.969182336739</v>
      </c>
      <c r="O1579" s="9">
        <f t="shared" si="194"/>
        <v>14102.296678950066</v>
      </c>
      <c r="P1579" s="9">
        <f t="shared" si="195"/>
        <v>0</v>
      </c>
      <c r="Q1579" s="9">
        <f t="shared" si="196"/>
        <v>7253.53889698271</v>
      </c>
      <c r="R1579" s="9">
        <f t="shared" si="197"/>
        <v>104.29941383319978</v>
      </c>
      <c r="S1579" s="9">
        <f t="shared" si="198"/>
        <v>6357.239550395514</v>
      </c>
      <c r="T1579" s="9">
        <f t="shared" si="199"/>
        <v>0</v>
      </c>
      <c r="U1579" s="9">
        <f t="shared" si="200"/>
        <v>53104.343722498226</v>
      </c>
    </row>
    <row r="1580" spans="1:21" ht="12.75" customHeight="1" x14ac:dyDescent="0.25">
      <c r="A1580" s="2">
        <v>2004</v>
      </c>
      <c r="B1580" s="2">
        <v>3</v>
      </c>
      <c r="C1580" s="2">
        <v>6</v>
      </c>
      <c r="D1580" s="2">
        <v>18</v>
      </c>
      <c r="E1580" s="7">
        <v>2.7425539443400895E-2</v>
      </c>
      <c r="F1580" s="7">
        <v>8.0676010873879725E-3</v>
      </c>
      <c r="G1580" s="7">
        <v>4.3679330836754118E-4</v>
      </c>
      <c r="H1580" s="7">
        <v>8.4867275108990569E-3</v>
      </c>
      <c r="I1580" s="7">
        <v>1.0311452956989286E-4</v>
      </c>
      <c r="J1580" s="7">
        <v>1.1049864911820348E-2</v>
      </c>
      <c r="K1580" s="7">
        <v>5.9474745598427467E-5</v>
      </c>
      <c r="L1580" s="7"/>
      <c r="M1580" s="8">
        <v>5.5629115537044138E-2</v>
      </c>
      <c r="N1580" s="9">
        <f t="shared" si="193"/>
        <v>27762.53520031631</v>
      </c>
      <c r="O1580" s="9">
        <f t="shared" si="194"/>
        <v>13323.099298347233</v>
      </c>
      <c r="P1580" s="9">
        <f t="shared" si="195"/>
        <v>167.23008123502947</v>
      </c>
      <c r="Q1580" s="9">
        <f t="shared" si="196"/>
        <v>6847.7294684859189</v>
      </c>
      <c r="R1580" s="9">
        <f t="shared" si="197"/>
        <v>104.29941383319978</v>
      </c>
      <c r="S1580" s="9">
        <f t="shared" si="198"/>
        <v>6283.4286491642551</v>
      </c>
      <c r="T1580" s="9">
        <f t="shared" si="199"/>
        <v>41.358395482336434</v>
      </c>
      <c r="U1580" s="9">
        <f t="shared" si="200"/>
        <v>54529.680506864279</v>
      </c>
    </row>
    <row r="1581" spans="1:21" ht="12.75" customHeight="1" x14ac:dyDescent="0.25">
      <c r="A1581" s="2">
        <v>2004</v>
      </c>
      <c r="B1581" s="2">
        <v>3</v>
      </c>
      <c r="C1581" s="2">
        <v>6</v>
      </c>
      <c r="D1581" s="2">
        <v>19</v>
      </c>
      <c r="E1581" s="7">
        <v>2.9388229919377881E-2</v>
      </c>
      <c r="F1581" s="7">
        <v>7.9330169307112643E-3</v>
      </c>
      <c r="G1581" s="7">
        <v>5.8205115307151715E-4</v>
      </c>
      <c r="H1581" s="7">
        <v>8.4629943367806795E-3</v>
      </c>
      <c r="I1581" s="7">
        <v>1.0311452956989286E-4</v>
      </c>
      <c r="J1581" s="7">
        <v>1.0972859113426194E-2</v>
      </c>
      <c r="K1581" s="7">
        <v>7.9253375889794925E-5</v>
      </c>
      <c r="L1581" s="7"/>
      <c r="M1581" s="8">
        <v>5.7521519358827225E-2</v>
      </c>
      <c r="N1581" s="9">
        <f t="shared" si="193"/>
        <v>29749.342553334405</v>
      </c>
      <c r="O1581" s="9">
        <f t="shared" si="194"/>
        <v>13100.842636922662</v>
      </c>
      <c r="P1581" s="9">
        <f t="shared" si="195"/>
        <v>222.84329852688194</v>
      </c>
      <c r="Q1581" s="9">
        <f t="shared" si="196"/>
        <v>6828.5797602406137</v>
      </c>
      <c r="R1581" s="9">
        <f t="shared" si="197"/>
        <v>104.29941383319978</v>
      </c>
      <c r="S1581" s="9">
        <f t="shared" si="198"/>
        <v>6239.6398387450436</v>
      </c>
      <c r="T1581" s="9">
        <f t="shared" si="199"/>
        <v>55.112341051309542</v>
      </c>
      <c r="U1581" s="9">
        <f t="shared" si="200"/>
        <v>56300.659842654117</v>
      </c>
    </row>
    <row r="1582" spans="1:21" ht="12.75" customHeight="1" x14ac:dyDescent="0.25">
      <c r="A1582" s="2">
        <v>2004</v>
      </c>
      <c r="B1582" s="2">
        <v>3</v>
      </c>
      <c r="C1582" s="2">
        <v>6</v>
      </c>
      <c r="D1582" s="2">
        <v>20</v>
      </c>
      <c r="E1582" s="7">
        <v>3.1118248072065636E-2</v>
      </c>
      <c r="F1582" s="7">
        <v>8.1214284280944956E-3</v>
      </c>
      <c r="G1582" s="7">
        <v>5.8205115307151715E-4</v>
      </c>
      <c r="H1582" s="7">
        <v>8.6318536487774086E-3</v>
      </c>
      <c r="I1582" s="7">
        <v>1.0311452956989286E-4</v>
      </c>
      <c r="J1582" s="7">
        <v>1.0818456955525781E-2</v>
      </c>
      <c r="K1582" s="7">
        <v>7.9253375889794925E-5</v>
      </c>
      <c r="L1582" s="7"/>
      <c r="M1582" s="8">
        <v>5.9454406162994522E-2</v>
      </c>
      <c r="N1582" s="9">
        <f t="shared" si="193"/>
        <v>31500.618584214331</v>
      </c>
      <c r="O1582" s="9">
        <f t="shared" si="194"/>
        <v>13411.991522619464</v>
      </c>
      <c r="P1582" s="9">
        <f t="shared" si="195"/>
        <v>222.84329852688194</v>
      </c>
      <c r="Q1582" s="9">
        <f t="shared" si="196"/>
        <v>6964.8281416459658</v>
      </c>
      <c r="R1582" s="9">
        <f t="shared" si="197"/>
        <v>104.29941383319978</v>
      </c>
      <c r="S1582" s="9">
        <f t="shared" si="198"/>
        <v>6151.8401280529779</v>
      </c>
      <c r="T1582" s="9">
        <f t="shared" si="199"/>
        <v>55.112341051309542</v>
      </c>
      <c r="U1582" s="9">
        <f t="shared" si="200"/>
        <v>58411.533429944131</v>
      </c>
    </row>
    <row r="1583" spans="1:21" ht="12.75" customHeight="1" x14ac:dyDescent="0.25">
      <c r="A1583" s="2">
        <v>2004</v>
      </c>
      <c r="B1583" s="2">
        <v>3</v>
      </c>
      <c r="C1583" s="2">
        <v>6</v>
      </c>
      <c r="D1583" s="2">
        <v>21</v>
      </c>
      <c r="E1583" s="7">
        <v>2.9663754744025689E-2</v>
      </c>
      <c r="F1583" s="7">
        <v>8.442627754937506E-3</v>
      </c>
      <c r="G1583" s="7">
        <v>5.8205115307151715E-4</v>
      </c>
      <c r="H1583" s="7">
        <v>9.3387463431431322E-3</v>
      </c>
      <c r="I1583" s="7">
        <v>1.0311452956989286E-4</v>
      </c>
      <c r="J1583" s="7">
        <v>1.0603426018899997E-2</v>
      </c>
      <c r="K1583" s="7">
        <v>7.9253375889794925E-5</v>
      </c>
      <c r="L1583" s="7"/>
      <c r="M1583" s="8">
        <v>5.8812973919537534E-2</v>
      </c>
      <c r="N1583" s="9">
        <f t="shared" si="193"/>
        <v>30028.252933880678</v>
      </c>
      <c r="O1583" s="9">
        <f t="shared" si="194"/>
        <v>13942.430556445966</v>
      </c>
      <c r="P1583" s="9">
        <f t="shared" si="195"/>
        <v>222.84329852688194</v>
      </c>
      <c r="Q1583" s="9">
        <f t="shared" si="196"/>
        <v>7535.2022850421126</v>
      </c>
      <c r="R1583" s="9">
        <f t="shared" si="197"/>
        <v>104.29941383319978</v>
      </c>
      <c r="S1583" s="9">
        <f t="shared" si="198"/>
        <v>6029.5642850057275</v>
      </c>
      <c r="T1583" s="9">
        <f t="shared" si="199"/>
        <v>55.112341051309542</v>
      </c>
      <c r="U1583" s="9">
        <f t="shared" si="200"/>
        <v>57917.705113785873</v>
      </c>
    </row>
    <row r="1584" spans="1:21" ht="12.75" customHeight="1" x14ac:dyDescent="0.25">
      <c r="A1584" s="2">
        <v>2004</v>
      </c>
      <c r="B1584" s="2">
        <v>3</v>
      </c>
      <c r="C1584" s="2">
        <v>6</v>
      </c>
      <c r="D1584" s="2">
        <v>22</v>
      </c>
      <c r="E1584" s="7">
        <v>2.7794312309002724E-2</v>
      </c>
      <c r="F1584" s="7">
        <v>7.8376644777270587E-3</v>
      </c>
      <c r="G1584" s="7">
        <v>5.8205115307151715E-4</v>
      </c>
      <c r="H1584" s="7">
        <v>8.2053866936868062E-3</v>
      </c>
      <c r="I1584" s="7">
        <v>1.0311452956989286E-4</v>
      </c>
      <c r="J1584" s="7">
        <v>1.0567416362119419E-2</v>
      </c>
      <c r="K1584" s="7">
        <v>7.9253375889794925E-5</v>
      </c>
      <c r="L1584" s="7"/>
      <c r="M1584" s="8">
        <v>5.516919890106721E-2</v>
      </c>
      <c r="N1584" s="9">
        <f t="shared" si="193"/>
        <v>28135.83942221944</v>
      </c>
      <c r="O1584" s="9">
        <f t="shared" si="194"/>
        <v>12943.37448924298</v>
      </c>
      <c r="P1584" s="9">
        <f t="shared" si="195"/>
        <v>222.84329852688194</v>
      </c>
      <c r="Q1584" s="9">
        <f t="shared" si="196"/>
        <v>6620.7225565474737</v>
      </c>
      <c r="R1584" s="9">
        <f t="shared" si="197"/>
        <v>104.29941383319978</v>
      </c>
      <c r="S1584" s="9">
        <f t="shared" si="198"/>
        <v>6009.0876447148921</v>
      </c>
      <c r="T1584" s="9">
        <f t="shared" si="199"/>
        <v>55.112341051309542</v>
      </c>
      <c r="U1584" s="9">
        <f t="shared" si="200"/>
        <v>54091.279166136177</v>
      </c>
    </row>
    <row r="1585" spans="1:21" ht="12.75" customHeight="1" x14ac:dyDescent="0.25">
      <c r="A1585" s="2">
        <v>2004</v>
      </c>
      <c r="B1585" s="2">
        <v>3</v>
      </c>
      <c r="C1585" s="2">
        <v>6</v>
      </c>
      <c r="D1585" s="2">
        <v>23</v>
      </c>
      <c r="E1585" s="7">
        <v>2.4212160799087036E-2</v>
      </c>
      <c r="F1585" s="7">
        <v>7.6982040144176313E-3</v>
      </c>
      <c r="G1585" s="7">
        <v>5.8205115307151715E-4</v>
      </c>
      <c r="H1585" s="7">
        <v>8.4925469838721158E-3</v>
      </c>
      <c r="I1585" s="7">
        <v>1.0311452956989286E-4</v>
      </c>
      <c r="J1585" s="7">
        <v>1.0483196335380592E-2</v>
      </c>
      <c r="K1585" s="7">
        <v>7.9253375889794925E-5</v>
      </c>
      <c r="L1585" s="7"/>
      <c r="M1585" s="8">
        <v>5.1650527191288584E-2</v>
      </c>
      <c r="N1585" s="9">
        <f t="shared" si="193"/>
        <v>24509.67164556956</v>
      </c>
      <c r="O1585" s="9">
        <f t="shared" si="194"/>
        <v>12713.064936162862</v>
      </c>
      <c r="P1585" s="9">
        <f t="shared" si="195"/>
        <v>222.84329852688194</v>
      </c>
      <c r="Q1585" s="9">
        <f t="shared" si="196"/>
        <v>6852.4250565694883</v>
      </c>
      <c r="R1585" s="9">
        <f t="shared" si="197"/>
        <v>104.29941383319978</v>
      </c>
      <c r="S1585" s="9">
        <f t="shared" si="198"/>
        <v>5961.196513640698</v>
      </c>
      <c r="T1585" s="9">
        <f t="shared" si="199"/>
        <v>55.112341051309542</v>
      </c>
      <c r="U1585" s="9">
        <f t="shared" si="200"/>
        <v>50418.613205354006</v>
      </c>
    </row>
    <row r="1586" spans="1:21" ht="12.75" customHeight="1" x14ac:dyDescent="0.25">
      <c r="A1586" s="2">
        <v>2004</v>
      </c>
      <c r="B1586" s="2">
        <v>3</v>
      </c>
      <c r="C1586" s="2">
        <v>6</v>
      </c>
      <c r="D1586" s="2">
        <v>24</v>
      </c>
      <c r="E1586" s="7">
        <v>2.1397268811456122E-2</v>
      </c>
      <c r="F1586" s="7">
        <v>7.2747539831574566E-3</v>
      </c>
      <c r="G1586" s="7">
        <v>5.8205115307151715E-4</v>
      </c>
      <c r="H1586" s="7">
        <v>8.2138084503162248E-3</v>
      </c>
      <c r="I1586" s="7">
        <v>1.0311452956989286E-4</v>
      </c>
      <c r="J1586" s="7">
        <v>9.922345594613538E-3</v>
      </c>
      <c r="K1586" s="7">
        <v>7.9253375889794925E-5</v>
      </c>
      <c r="L1586" s="7"/>
      <c r="M1586" s="8">
        <v>4.7572595898074548E-2</v>
      </c>
      <c r="N1586" s="9">
        <f t="shared" si="193"/>
        <v>21660.191216826504</v>
      </c>
      <c r="O1586" s="9">
        <f t="shared" si="194"/>
        <v>12013.765757477995</v>
      </c>
      <c r="P1586" s="9">
        <f t="shared" si="195"/>
        <v>222.84329852688194</v>
      </c>
      <c r="Q1586" s="9">
        <f t="shared" si="196"/>
        <v>6627.5178626267161</v>
      </c>
      <c r="R1586" s="9">
        <f t="shared" si="197"/>
        <v>104.29941383319978</v>
      </c>
      <c r="S1586" s="9">
        <f t="shared" si="198"/>
        <v>5642.2726498140091</v>
      </c>
      <c r="T1586" s="9">
        <f t="shared" si="199"/>
        <v>55.112341051309542</v>
      </c>
      <c r="U1586" s="9">
        <f t="shared" si="200"/>
        <v>46326.002540156616</v>
      </c>
    </row>
    <row r="1587" spans="1:21" ht="12.75" customHeight="1" x14ac:dyDescent="0.25">
      <c r="A1587" s="2">
        <v>2004</v>
      </c>
      <c r="B1587" s="2">
        <v>3</v>
      </c>
      <c r="C1587" s="2">
        <v>7</v>
      </c>
      <c r="D1587" s="2">
        <v>1</v>
      </c>
      <c r="E1587" s="7">
        <v>1.7766687462429914E-2</v>
      </c>
      <c r="F1587" s="7">
        <v>6.7910332950293553E-3</v>
      </c>
      <c r="G1587" s="7">
        <v>5.8205115307151715E-4</v>
      </c>
      <c r="H1587" s="7">
        <v>7.3346245915305282E-3</v>
      </c>
      <c r="I1587" s="7">
        <v>1.0311452956989286E-4</v>
      </c>
      <c r="J1587" s="7">
        <v>9.7181743352155354E-3</v>
      </c>
      <c r="K1587" s="7">
        <v>7.9253375889794925E-5</v>
      </c>
      <c r="L1587" s="7"/>
      <c r="M1587" s="8">
        <v>4.237493874273654E-2</v>
      </c>
      <c r="N1587" s="9">
        <f t="shared" si="193"/>
        <v>17984.998511575817</v>
      </c>
      <c r="O1587" s="9">
        <f t="shared" si="194"/>
        <v>11214.933652272588</v>
      </c>
      <c r="P1587" s="9">
        <f t="shared" si="195"/>
        <v>222.84329852688194</v>
      </c>
      <c r="Q1587" s="9">
        <f t="shared" si="196"/>
        <v>5918.1262614126708</v>
      </c>
      <c r="R1587" s="9">
        <f t="shared" si="197"/>
        <v>104.29941383319978</v>
      </c>
      <c r="S1587" s="9">
        <f t="shared" si="198"/>
        <v>5526.1720865152665</v>
      </c>
      <c r="T1587" s="9">
        <f t="shared" si="199"/>
        <v>55.112341051309542</v>
      </c>
      <c r="U1587" s="9">
        <f t="shared" si="200"/>
        <v>41026.48556518773</v>
      </c>
    </row>
    <row r="1588" spans="1:21" ht="12.75" customHeight="1" x14ac:dyDescent="0.25">
      <c r="A1588" s="2">
        <v>2004</v>
      </c>
      <c r="B1588" s="2">
        <v>3</v>
      </c>
      <c r="C1588" s="2">
        <v>7</v>
      </c>
      <c r="D1588" s="2">
        <v>2</v>
      </c>
      <c r="E1588" s="7">
        <v>1.5797753560819965E-2</v>
      </c>
      <c r="F1588" s="7">
        <v>6.6133789219130403E-3</v>
      </c>
      <c r="G1588" s="7">
        <v>5.8205115307151715E-4</v>
      </c>
      <c r="H1588" s="7">
        <v>7.2975162243928433E-3</v>
      </c>
      <c r="I1588" s="7">
        <v>1.0311452956989286E-4</v>
      </c>
      <c r="J1588" s="7">
        <v>9.5497871630578334E-3</v>
      </c>
      <c r="K1588" s="7">
        <v>7.9253375889794925E-5</v>
      </c>
      <c r="L1588" s="7"/>
      <c r="M1588" s="8">
        <v>4.0022854928714886E-2</v>
      </c>
      <c r="N1588" s="9">
        <f t="shared" si="193"/>
        <v>15991.8710158213</v>
      </c>
      <c r="O1588" s="9">
        <f t="shared" si="194"/>
        <v>10921.549432084204</v>
      </c>
      <c r="P1588" s="9">
        <f t="shared" si="195"/>
        <v>222.84329852688194</v>
      </c>
      <c r="Q1588" s="9">
        <f t="shared" si="196"/>
        <v>5888.1844423958846</v>
      </c>
      <c r="R1588" s="9">
        <f t="shared" si="197"/>
        <v>104.29941383319978</v>
      </c>
      <c r="S1588" s="9">
        <f t="shared" si="198"/>
        <v>5430.4198949608135</v>
      </c>
      <c r="T1588" s="9">
        <f t="shared" si="199"/>
        <v>55.112341051309542</v>
      </c>
      <c r="U1588" s="9">
        <f t="shared" si="200"/>
        <v>38614.279838673589</v>
      </c>
    </row>
    <row r="1589" spans="1:21" ht="12.75" customHeight="1" x14ac:dyDescent="0.25">
      <c r="A1589" s="2">
        <v>2004</v>
      </c>
      <c r="B1589" s="2">
        <v>3</v>
      </c>
      <c r="C1589" s="2">
        <v>7</v>
      </c>
      <c r="D1589" s="2">
        <v>3</v>
      </c>
      <c r="E1589" s="7">
        <v>1.419342387622272E-2</v>
      </c>
      <c r="F1589" s="7">
        <v>6.6345033151979545E-3</v>
      </c>
      <c r="G1589" s="7">
        <v>5.8205115307151715E-4</v>
      </c>
      <c r="H1589" s="7">
        <v>7.5173309477735463E-3</v>
      </c>
      <c r="I1589" s="7">
        <v>1.0311452956989286E-4</v>
      </c>
      <c r="J1589" s="7">
        <v>9.3256156496842567E-3</v>
      </c>
      <c r="K1589" s="7">
        <v>7.9253375889794925E-5</v>
      </c>
      <c r="L1589" s="7"/>
      <c r="M1589" s="8">
        <v>3.843529284740968E-2</v>
      </c>
      <c r="N1589" s="9">
        <f t="shared" si="193"/>
        <v>14367.82787043622</v>
      </c>
      <c r="O1589" s="9">
        <f t="shared" si="194"/>
        <v>10956.434943440512</v>
      </c>
      <c r="P1589" s="9">
        <f t="shared" si="195"/>
        <v>222.84329852688194</v>
      </c>
      <c r="Q1589" s="9">
        <f t="shared" si="196"/>
        <v>6065.5474786154446</v>
      </c>
      <c r="R1589" s="9">
        <f t="shared" si="197"/>
        <v>104.29941383319978</v>
      </c>
      <c r="S1589" s="9">
        <f t="shared" si="198"/>
        <v>5302.9463266684743</v>
      </c>
      <c r="T1589" s="9">
        <f t="shared" si="199"/>
        <v>55.112341051309542</v>
      </c>
      <c r="U1589" s="9">
        <f t="shared" si="200"/>
        <v>37075.011672572044</v>
      </c>
    </row>
    <row r="1590" spans="1:21" ht="12.75" customHeight="1" x14ac:dyDescent="0.25">
      <c r="A1590" s="2">
        <v>2004</v>
      </c>
      <c r="B1590" s="2">
        <v>3</v>
      </c>
      <c r="C1590" s="2">
        <v>7</v>
      </c>
      <c r="D1590" s="2">
        <v>4</v>
      </c>
      <c r="E1590" s="7">
        <v>1.4464333699525727E-2</v>
      </c>
      <c r="F1590" s="7">
        <v>6.5255388216853994E-3</v>
      </c>
      <c r="G1590" s="7">
        <v>5.8205115307151715E-4</v>
      </c>
      <c r="H1590" s="7">
        <v>7.1836552139432214E-3</v>
      </c>
      <c r="I1590" s="7">
        <v>1.0311452956989286E-4</v>
      </c>
      <c r="J1590" s="7">
        <v>9.2690463547947331E-3</v>
      </c>
      <c r="K1590" s="7">
        <v>7.9253375889794925E-5</v>
      </c>
      <c r="L1590" s="7"/>
      <c r="M1590" s="8">
        <v>3.8206993148480285E-2</v>
      </c>
      <c r="N1590" s="9">
        <f t="shared" si="193"/>
        <v>14642.066542061362</v>
      </c>
      <c r="O1590" s="9">
        <f t="shared" si="194"/>
        <v>10776.48742851797</v>
      </c>
      <c r="P1590" s="9">
        <f t="shared" si="195"/>
        <v>222.84329852688194</v>
      </c>
      <c r="Q1590" s="9">
        <f t="shared" si="196"/>
        <v>5796.3128233806465</v>
      </c>
      <c r="R1590" s="9">
        <f t="shared" si="197"/>
        <v>104.29941383319978</v>
      </c>
      <c r="S1590" s="9">
        <f t="shared" si="198"/>
        <v>5270.7785914962897</v>
      </c>
      <c r="T1590" s="9">
        <f t="shared" si="199"/>
        <v>55.112341051309542</v>
      </c>
      <c r="U1590" s="9">
        <f t="shared" si="200"/>
        <v>36867.900438867662</v>
      </c>
    </row>
    <row r="1591" spans="1:21" ht="12.75" customHeight="1" x14ac:dyDescent="0.25">
      <c r="A1591" s="2">
        <v>2004</v>
      </c>
      <c r="B1591" s="2">
        <v>3</v>
      </c>
      <c r="C1591" s="2">
        <v>7</v>
      </c>
      <c r="D1591" s="2">
        <v>5</v>
      </c>
      <c r="E1591" s="7">
        <v>1.4696978466477894E-2</v>
      </c>
      <c r="F1591" s="7">
        <v>6.7665262173640809E-3</v>
      </c>
      <c r="G1591" s="7">
        <v>5.8205115307151715E-4</v>
      </c>
      <c r="H1591" s="7">
        <v>7.5843210930912177E-3</v>
      </c>
      <c r="I1591" s="7">
        <v>1.0311452956989286E-4</v>
      </c>
      <c r="J1591" s="7">
        <v>9.0702797922960054E-3</v>
      </c>
      <c r="K1591" s="7">
        <v>7.9253375889794925E-5</v>
      </c>
      <c r="L1591" s="7"/>
      <c r="M1591" s="8">
        <v>3.8882524627760401E-2</v>
      </c>
      <c r="N1591" s="9">
        <f t="shared" si="193"/>
        <v>14877.569969259512</v>
      </c>
      <c r="O1591" s="9">
        <f t="shared" si="194"/>
        <v>11174.461865714229</v>
      </c>
      <c r="P1591" s="9">
        <f t="shared" si="195"/>
        <v>222.84329852688194</v>
      </c>
      <c r="Q1591" s="9">
        <f t="shared" si="196"/>
        <v>6119.6001616550311</v>
      </c>
      <c r="R1591" s="9">
        <f t="shared" si="197"/>
        <v>104.29941383319978</v>
      </c>
      <c r="S1591" s="9">
        <f t="shared" si="198"/>
        <v>5157.7513714110582</v>
      </c>
      <c r="T1591" s="9">
        <f t="shared" si="199"/>
        <v>55.112341051309542</v>
      </c>
      <c r="U1591" s="9">
        <f t="shared" si="200"/>
        <v>37711.638421451222</v>
      </c>
    </row>
    <row r="1592" spans="1:21" ht="12.75" customHeight="1" x14ac:dyDescent="0.25">
      <c r="A1592" s="2">
        <v>2004</v>
      </c>
      <c r="B1592" s="2">
        <v>3</v>
      </c>
      <c r="C1592" s="2">
        <v>7</v>
      </c>
      <c r="D1592" s="2">
        <v>6</v>
      </c>
      <c r="E1592" s="7">
        <v>1.5333589961493928E-2</v>
      </c>
      <c r="F1592" s="7">
        <v>6.8298402276170548E-3</v>
      </c>
      <c r="G1592" s="7">
        <v>4.3679330836754118E-4</v>
      </c>
      <c r="H1592" s="7">
        <v>7.2060786848773453E-3</v>
      </c>
      <c r="I1592" s="7">
        <v>1.0311452956989286E-4</v>
      </c>
      <c r="J1592" s="7">
        <v>9.2086664033839416E-3</v>
      </c>
      <c r="K1592" s="7">
        <v>5.9474745598427467E-5</v>
      </c>
      <c r="L1592" s="7"/>
      <c r="M1592" s="8">
        <v>3.9177557860908131E-2</v>
      </c>
      <c r="N1592" s="9">
        <f t="shared" si="193"/>
        <v>15522.003931106752</v>
      </c>
      <c r="O1592" s="9">
        <f t="shared" si="194"/>
        <v>11279.020685174904</v>
      </c>
      <c r="P1592" s="9">
        <f t="shared" si="195"/>
        <v>167.23008123502947</v>
      </c>
      <c r="Q1592" s="9">
        <f t="shared" si="196"/>
        <v>5814.4057646827132</v>
      </c>
      <c r="R1592" s="9">
        <f t="shared" si="197"/>
        <v>104.29941383319978</v>
      </c>
      <c r="S1592" s="9">
        <f t="shared" si="198"/>
        <v>5236.4439530588679</v>
      </c>
      <c r="T1592" s="9">
        <f t="shared" si="199"/>
        <v>41.358395482336434</v>
      </c>
      <c r="U1592" s="9">
        <f t="shared" si="200"/>
        <v>38164.762224573795</v>
      </c>
    </row>
    <row r="1593" spans="1:21" ht="12.75" customHeight="1" x14ac:dyDescent="0.25">
      <c r="A1593" s="2">
        <v>2004</v>
      </c>
      <c r="B1593" s="2">
        <v>3</v>
      </c>
      <c r="C1593" s="2">
        <v>7</v>
      </c>
      <c r="D1593" s="2">
        <v>7</v>
      </c>
      <c r="E1593" s="7">
        <v>1.7141572623018856E-2</v>
      </c>
      <c r="F1593" s="7">
        <v>6.9538074864154108E-3</v>
      </c>
      <c r="G1593" s="7">
        <v>0</v>
      </c>
      <c r="H1593" s="7">
        <v>7.2959354334505254E-3</v>
      </c>
      <c r="I1593" s="7">
        <v>1.0311452956989286E-4</v>
      </c>
      <c r="J1593" s="7">
        <v>9.3397734077676486E-3</v>
      </c>
      <c r="K1593" s="7">
        <v>0</v>
      </c>
      <c r="L1593" s="7"/>
      <c r="M1593" s="8">
        <v>4.0834203480222341E-2</v>
      </c>
      <c r="N1593" s="9">
        <f t="shared" si="193"/>
        <v>17352.202472350946</v>
      </c>
      <c r="O1593" s="9">
        <f t="shared" si="194"/>
        <v>11483.744255518062</v>
      </c>
      <c r="P1593" s="9">
        <f t="shared" si="195"/>
        <v>0</v>
      </c>
      <c r="Q1593" s="9">
        <f t="shared" si="196"/>
        <v>5886.9089414792679</v>
      </c>
      <c r="R1593" s="9">
        <f t="shared" si="197"/>
        <v>104.29941383319978</v>
      </c>
      <c r="S1593" s="9">
        <f t="shared" si="198"/>
        <v>5310.9970371033114</v>
      </c>
      <c r="T1593" s="9">
        <f t="shared" si="199"/>
        <v>0</v>
      </c>
      <c r="U1593" s="9">
        <f t="shared" si="200"/>
        <v>40138.152120284787</v>
      </c>
    </row>
    <row r="1594" spans="1:21" ht="12.75" customHeight="1" x14ac:dyDescent="0.25">
      <c r="A1594" s="2">
        <v>2004</v>
      </c>
      <c r="B1594" s="2">
        <v>3</v>
      </c>
      <c r="C1594" s="2">
        <v>7</v>
      </c>
      <c r="D1594" s="2">
        <v>8</v>
      </c>
      <c r="E1594" s="7">
        <v>2.0754987307773566E-2</v>
      </c>
      <c r="F1594" s="7">
        <v>7.5134851284177949E-3</v>
      </c>
      <c r="G1594" s="7">
        <v>0</v>
      </c>
      <c r="H1594" s="7">
        <v>8.3809579712999255E-3</v>
      </c>
      <c r="I1594" s="7">
        <v>1.0311452956989286E-4</v>
      </c>
      <c r="J1594" s="7">
        <v>9.2166656773612857E-3</v>
      </c>
      <c r="K1594" s="7">
        <v>0</v>
      </c>
      <c r="L1594" s="7"/>
      <c r="M1594" s="8">
        <v>4.5969210614422468E-2</v>
      </c>
      <c r="N1594" s="9">
        <f t="shared" si="193"/>
        <v>21010.017575163107</v>
      </c>
      <c r="O1594" s="9">
        <f t="shared" si="194"/>
        <v>12408.014149219118</v>
      </c>
      <c r="P1594" s="9">
        <f t="shared" si="195"/>
        <v>0</v>
      </c>
      <c r="Q1594" s="9">
        <f t="shared" si="196"/>
        <v>6762.3866561650329</v>
      </c>
      <c r="R1594" s="9">
        <f t="shared" si="197"/>
        <v>104.29941383319978</v>
      </c>
      <c r="S1594" s="9">
        <f t="shared" si="198"/>
        <v>5240.9926844400079</v>
      </c>
      <c r="T1594" s="9">
        <f t="shared" si="199"/>
        <v>0</v>
      </c>
      <c r="U1594" s="9">
        <f t="shared" si="200"/>
        <v>45525.710478820467</v>
      </c>
    </row>
    <row r="1595" spans="1:21" ht="12.75" customHeight="1" x14ac:dyDescent="0.25">
      <c r="A1595" s="2">
        <v>2004</v>
      </c>
      <c r="B1595" s="2">
        <v>3</v>
      </c>
      <c r="C1595" s="2">
        <v>7</v>
      </c>
      <c r="D1595" s="2">
        <v>9</v>
      </c>
      <c r="E1595" s="7">
        <v>2.3691710886452354E-2</v>
      </c>
      <c r="F1595" s="7">
        <v>7.9056774610895188E-3</v>
      </c>
      <c r="G1595" s="7">
        <v>0</v>
      </c>
      <c r="H1595" s="7">
        <v>8.7256771134616769E-3</v>
      </c>
      <c r="I1595" s="7">
        <v>1.0311452956989286E-4</v>
      </c>
      <c r="J1595" s="7">
        <v>9.4580956203846513E-3</v>
      </c>
      <c r="K1595" s="7">
        <v>0</v>
      </c>
      <c r="L1595" s="7"/>
      <c r="M1595" s="8">
        <v>4.9884275610958102E-2</v>
      </c>
      <c r="N1595" s="9">
        <f t="shared" si="193"/>
        <v>23982.826620357173</v>
      </c>
      <c r="O1595" s="9">
        <f t="shared" si="194"/>
        <v>13055.693346000966</v>
      </c>
      <c r="P1595" s="9">
        <f t="shared" si="195"/>
        <v>0</v>
      </c>
      <c r="Q1595" s="9">
        <f t="shared" si="196"/>
        <v>7040.5319630693366</v>
      </c>
      <c r="R1595" s="9">
        <f t="shared" si="197"/>
        <v>104.29941383319978</v>
      </c>
      <c r="S1595" s="9">
        <f t="shared" si="198"/>
        <v>5378.2801384374161</v>
      </c>
      <c r="T1595" s="9">
        <f t="shared" si="199"/>
        <v>0</v>
      </c>
      <c r="U1595" s="9">
        <f t="shared" si="200"/>
        <v>49561.631481698088</v>
      </c>
    </row>
    <row r="1596" spans="1:21" ht="12.75" customHeight="1" x14ac:dyDescent="0.25">
      <c r="A1596" s="2">
        <v>2004</v>
      </c>
      <c r="B1596" s="2">
        <v>3</v>
      </c>
      <c r="C1596" s="2">
        <v>7</v>
      </c>
      <c r="D1596" s="2">
        <v>10</v>
      </c>
      <c r="E1596" s="7">
        <v>2.5601635267898933E-2</v>
      </c>
      <c r="F1596" s="7">
        <v>8.1680673839650293E-3</v>
      </c>
      <c r="G1596" s="7">
        <v>0</v>
      </c>
      <c r="H1596" s="7">
        <v>8.6153115874655472E-3</v>
      </c>
      <c r="I1596" s="7">
        <v>1.0311452956989286E-4</v>
      </c>
      <c r="J1596" s="7">
        <v>9.5023634462960936E-3</v>
      </c>
      <c r="K1596" s="7">
        <v>0</v>
      </c>
      <c r="L1596" s="7"/>
      <c r="M1596" s="8">
        <v>5.19904922151955E-2</v>
      </c>
      <c r="N1596" s="9">
        <f t="shared" si="193"/>
        <v>25916.219506913927</v>
      </c>
      <c r="O1596" s="9">
        <f t="shared" si="194"/>
        <v>13489.012613957972</v>
      </c>
      <c r="P1596" s="9">
        <f t="shared" si="195"/>
        <v>0</v>
      </c>
      <c r="Q1596" s="9">
        <f t="shared" si="196"/>
        <v>6951.480763570109</v>
      </c>
      <c r="R1596" s="9">
        <f t="shared" si="197"/>
        <v>104.29941383319978</v>
      </c>
      <c r="S1596" s="9">
        <f t="shared" si="198"/>
        <v>5403.4527290335809</v>
      </c>
      <c r="T1596" s="9">
        <f t="shared" si="199"/>
        <v>0</v>
      </c>
      <c r="U1596" s="9">
        <f t="shared" si="200"/>
        <v>51864.46502730879</v>
      </c>
    </row>
    <row r="1597" spans="1:21" ht="12.75" customHeight="1" x14ac:dyDescent="0.25">
      <c r="A1597" s="2">
        <v>2004</v>
      </c>
      <c r="B1597" s="2">
        <v>3</v>
      </c>
      <c r="C1597" s="2">
        <v>7</v>
      </c>
      <c r="D1597" s="2">
        <v>11</v>
      </c>
      <c r="E1597" s="7">
        <v>2.6446424047903302E-2</v>
      </c>
      <c r="F1597" s="7">
        <v>8.2437355366072086E-3</v>
      </c>
      <c r="G1597" s="7">
        <v>0</v>
      </c>
      <c r="H1597" s="7">
        <v>8.3570261353465118E-3</v>
      </c>
      <c r="I1597" s="7">
        <v>1.0311452956989286E-4</v>
      </c>
      <c r="J1597" s="7">
        <v>9.8177850911320558E-3</v>
      </c>
      <c r="K1597" s="7">
        <v>0</v>
      </c>
      <c r="L1597" s="7"/>
      <c r="M1597" s="8">
        <v>5.2968085340558975E-2</v>
      </c>
      <c r="N1597" s="9">
        <f t="shared" si="193"/>
        <v>26771.388765848849</v>
      </c>
      <c r="O1597" s="9">
        <f t="shared" si="194"/>
        <v>13613.973466689058</v>
      </c>
      <c r="P1597" s="9">
        <f t="shared" si="195"/>
        <v>0</v>
      </c>
      <c r="Q1597" s="9">
        <f t="shared" si="196"/>
        <v>6743.0766526233028</v>
      </c>
      <c r="R1597" s="9">
        <f t="shared" si="197"/>
        <v>104.29941383319978</v>
      </c>
      <c r="S1597" s="9">
        <f t="shared" si="198"/>
        <v>5582.8150484415464</v>
      </c>
      <c r="T1597" s="9">
        <f t="shared" si="199"/>
        <v>0</v>
      </c>
      <c r="U1597" s="9">
        <f t="shared" si="200"/>
        <v>52815.553347435962</v>
      </c>
    </row>
    <row r="1598" spans="1:21" ht="12.75" customHeight="1" x14ac:dyDescent="0.25">
      <c r="A1598" s="2">
        <v>2004</v>
      </c>
      <c r="B1598" s="2">
        <v>3</v>
      </c>
      <c r="C1598" s="2">
        <v>7</v>
      </c>
      <c r="D1598" s="2">
        <v>12</v>
      </c>
      <c r="E1598" s="7">
        <v>2.6037326905050583E-2</v>
      </c>
      <c r="F1598" s="7">
        <v>8.6469453811405562E-3</v>
      </c>
      <c r="G1598" s="7">
        <v>0</v>
      </c>
      <c r="H1598" s="7">
        <v>8.8995084261481346E-3</v>
      </c>
      <c r="I1598" s="7">
        <v>1.0311452956989286E-4</v>
      </c>
      <c r="J1598" s="7">
        <v>9.582080264322005E-3</v>
      </c>
      <c r="K1598" s="7">
        <v>0</v>
      </c>
      <c r="L1598" s="7"/>
      <c r="M1598" s="8">
        <v>5.3268975506231178E-2</v>
      </c>
      <c r="N1598" s="9">
        <f t="shared" si="193"/>
        <v>26357.264775608422</v>
      </c>
      <c r="O1598" s="9">
        <f t="shared" si="194"/>
        <v>14279.847341537305</v>
      </c>
      <c r="P1598" s="9">
        <f t="shared" si="195"/>
        <v>0</v>
      </c>
      <c r="Q1598" s="9">
        <f t="shared" si="196"/>
        <v>7180.7921282390025</v>
      </c>
      <c r="R1598" s="9">
        <f t="shared" si="197"/>
        <v>104.29941383319978</v>
      </c>
      <c r="S1598" s="9">
        <f t="shared" si="198"/>
        <v>5448.7831418668084</v>
      </c>
      <c r="T1598" s="9">
        <f t="shared" si="199"/>
        <v>0</v>
      </c>
      <c r="U1598" s="9">
        <f t="shared" si="200"/>
        <v>53370.986801084735</v>
      </c>
    </row>
    <row r="1599" spans="1:21" ht="12.75" customHeight="1" x14ac:dyDescent="0.25">
      <c r="A1599" s="2">
        <v>2004</v>
      </c>
      <c r="B1599" s="2">
        <v>3</v>
      </c>
      <c r="C1599" s="2">
        <v>7</v>
      </c>
      <c r="D1599" s="2">
        <v>13</v>
      </c>
      <c r="E1599" s="7">
        <v>2.6224846793255756E-2</v>
      </c>
      <c r="F1599" s="7">
        <v>8.4807515213283051E-3</v>
      </c>
      <c r="G1599" s="7">
        <v>0</v>
      </c>
      <c r="H1599" s="7">
        <v>8.4304650725586135E-3</v>
      </c>
      <c r="I1599" s="7">
        <v>1.0311452956989286E-4</v>
      </c>
      <c r="J1599" s="7">
        <v>9.4174819165047802E-3</v>
      </c>
      <c r="K1599" s="7">
        <v>0</v>
      </c>
      <c r="L1599" s="7"/>
      <c r="M1599" s="8">
        <v>5.2656659833217344E-2</v>
      </c>
      <c r="N1599" s="9">
        <f t="shared" si="193"/>
        <v>26547.088844804919</v>
      </c>
      <c r="O1599" s="9">
        <f t="shared" si="194"/>
        <v>14005.389386431456</v>
      </c>
      <c r="P1599" s="9">
        <f t="shared" si="195"/>
        <v>0</v>
      </c>
      <c r="Q1599" s="9">
        <f t="shared" si="196"/>
        <v>6802.3327055407271</v>
      </c>
      <c r="R1599" s="9">
        <f t="shared" si="197"/>
        <v>104.29941383319978</v>
      </c>
      <c r="S1599" s="9">
        <f t="shared" si="198"/>
        <v>5355.1854388601869</v>
      </c>
      <c r="T1599" s="9">
        <f t="shared" si="199"/>
        <v>0</v>
      </c>
      <c r="U1599" s="9">
        <f t="shared" si="200"/>
        <v>52814.295789470489</v>
      </c>
    </row>
    <row r="1600" spans="1:21" ht="12.75" customHeight="1" x14ac:dyDescent="0.25">
      <c r="A1600" s="2">
        <v>2004</v>
      </c>
      <c r="B1600" s="2">
        <v>3</v>
      </c>
      <c r="C1600" s="2">
        <v>7</v>
      </c>
      <c r="D1600" s="2">
        <v>14</v>
      </c>
      <c r="E1600" s="7">
        <v>2.4641116490069542E-2</v>
      </c>
      <c r="F1600" s="7">
        <v>8.5081889057686908E-3</v>
      </c>
      <c r="G1600" s="7">
        <v>0</v>
      </c>
      <c r="H1600" s="7">
        <v>8.7412863159823297E-3</v>
      </c>
      <c r="I1600" s="7">
        <v>1.0311452956989286E-4</v>
      </c>
      <c r="J1600" s="7">
        <v>9.5413580563573647E-3</v>
      </c>
      <c r="K1600" s="7">
        <v>0</v>
      </c>
      <c r="L1600" s="7"/>
      <c r="M1600" s="8">
        <v>5.1535064297747825E-2</v>
      </c>
      <c r="N1600" s="9">
        <f t="shared" si="193"/>
        <v>24943.898199065607</v>
      </c>
      <c r="O1600" s="9">
        <f t="shared" si="194"/>
        <v>14050.700377074963</v>
      </c>
      <c r="P1600" s="9">
        <f t="shared" si="195"/>
        <v>0</v>
      </c>
      <c r="Q1600" s="9">
        <f t="shared" si="196"/>
        <v>7053.1266405752385</v>
      </c>
      <c r="R1600" s="9">
        <f t="shared" si="197"/>
        <v>104.29941383319978</v>
      </c>
      <c r="S1600" s="9">
        <f t="shared" si="198"/>
        <v>5425.6267421982002</v>
      </c>
      <c r="T1600" s="9">
        <f t="shared" si="199"/>
        <v>0</v>
      </c>
      <c r="U1600" s="9">
        <f t="shared" si="200"/>
        <v>51577.651372747205</v>
      </c>
    </row>
    <row r="1601" spans="1:21" ht="12.75" customHeight="1" x14ac:dyDescent="0.25">
      <c r="A1601" s="2">
        <v>2004</v>
      </c>
      <c r="B1601" s="2">
        <v>3</v>
      </c>
      <c r="C1601" s="2">
        <v>7</v>
      </c>
      <c r="D1601" s="2">
        <v>15</v>
      </c>
      <c r="E1601" s="7">
        <v>2.5411942649789826E-2</v>
      </c>
      <c r="F1601" s="7">
        <v>7.9504914236197613E-3</v>
      </c>
      <c r="G1601" s="7">
        <v>0</v>
      </c>
      <c r="H1601" s="7">
        <v>7.6175290235090476E-3</v>
      </c>
      <c r="I1601" s="7">
        <v>1.0311452956989286E-4</v>
      </c>
      <c r="J1601" s="7">
        <v>9.6874724510424698E-3</v>
      </c>
      <c r="K1601" s="7">
        <v>0</v>
      </c>
      <c r="L1601" s="7"/>
      <c r="M1601" s="8">
        <v>5.0770550077531E-2</v>
      </c>
      <c r="N1601" s="9">
        <f t="shared" si="193"/>
        <v>25724.196010042971</v>
      </c>
      <c r="O1601" s="9">
        <f t="shared" si="194"/>
        <v>13129.700583874466</v>
      </c>
      <c r="P1601" s="9">
        <f t="shared" si="195"/>
        <v>0</v>
      </c>
      <c r="Q1601" s="9">
        <f t="shared" si="196"/>
        <v>6146.3948152382372</v>
      </c>
      <c r="R1601" s="9">
        <f t="shared" si="197"/>
        <v>104.29941383319978</v>
      </c>
      <c r="S1601" s="9">
        <f t="shared" si="198"/>
        <v>5508.7136741151289</v>
      </c>
      <c r="T1601" s="9">
        <f t="shared" si="199"/>
        <v>0</v>
      </c>
      <c r="U1601" s="9">
        <f t="shared" si="200"/>
        <v>50613.304497104</v>
      </c>
    </row>
    <row r="1602" spans="1:21" ht="12.75" customHeight="1" x14ac:dyDescent="0.25">
      <c r="A1602" s="2">
        <v>2004</v>
      </c>
      <c r="B1602" s="2">
        <v>3</v>
      </c>
      <c r="C1602" s="2">
        <v>7</v>
      </c>
      <c r="D1602" s="2">
        <v>16</v>
      </c>
      <c r="E1602" s="7">
        <v>2.563085133429354E-2</v>
      </c>
      <c r="F1602" s="7">
        <v>8.2313558463948996E-3</v>
      </c>
      <c r="G1602" s="7">
        <v>0</v>
      </c>
      <c r="H1602" s="7">
        <v>8.4863360224830854E-3</v>
      </c>
      <c r="I1602" s="7">
        <v>1.0311452956989286E-4</v>
      </c>
      <c r="J1602" s="7">
        <v>9.8514347569254087E-3</v>
      </c>
      <c r="K1602" s="7">
        <v>0</v>
      </c>
      <c r="L1602" s="7"/>
      <c r="M1602" s="8">
        <v>5.230309248966683E-2</v>
      </c>
      <c r="N1602" s="9">
        <f t="shared" si="193"/>
        <v>25945.794570455302</v>
      </c>
      <c r="O1602" s="9">
        <f t="shared" si="194"/>
        <v>13593.529242911161</v>
      </c>
      <c r="P1602" s="9">
        <f t="shared" si="195"/>
        <v>0</v>
      </c>
      <c r="Q1602" s="9">
        <f t="shared" si="196"/>
        <v>6847.4135862145513</v>
      </c>
      <c r="R1602" s="9">
        <f t="shared" si="197"/>
        <v>104.29941383319978</v>
      </c>
      <c r="S1602" s="9">
        <f t="shared" si="198"/>
        <v>5601.9496963099182</v>
      </c>
      <c r="T1602" s="9">
        <f t="shared" si="199"/>
        <v>0</v>
      </c>
      <c r="U1602" s="9">
        <f t="shared" si="200"/>
        <v>52092.986509724127</v>
      </c>
    </row>
    <row r="1603" spans="1:21" ht="12.75" customHeight="1" x14ac:dyDescent="0.25">
      <c r="A1603" s="2">
        <v>2004</v>
      </c>
      <c r="B1603" s="2">
        <v>3</v>
      </c>
      <c r="C1603" s="2">
        <v>7</v>
      </c>
      <c r="D1603" s="2">
        <v>17</v>
      </c>
      <c r="E1603" s="7">
        <v>2.8037417152809416E-2</v>
      </c>
      <c r="F1603" s="7">
        <v>8.209945239289005E-3</v>
      </c>
      <c r="G1603" s="7">
        <v>0</v>
      </c>
      <c r="H1603" s="7">
        <v>8.7017160183111963E-3</v>
      </c>
      <c r="I1603" s="7">
        <v>1.0311452956989286E-4</v>
      </c>
      <c r="J1603" s="7">
        <v>1.0066604131535005E-2</v>
      </c>
      <c r="K1603" s="7">
        <v>0</v>
      </c>
      <c r="L1603" s="7"/>
      <c r="M1603" s="8">
        <v>5.5118797071514521E-2</v>
      </c>
      <c r="N1603" s="9">
        <f t="shared" ref="N1603:N1666" si="201">E1603*1000000*$N$8826</f>
        <v>28381.931456160255</v>
      </c>
      <c r="O1603" s="9">
        <f t="shared" ref="O1603:O1666" si="202">F1603*1000000*$O$8826</f>
        <v>13558.171068725322</v>
      </c>
      <c r="P1603" s="9">
        <f t="shared" ref="P1603:P1666" si="203">(G1603)*1000000*$P$8826</f>
        <v>0</v>
      </c>
      <c r="Q1603" s="9">
        <f t="shared" ref="Q1603:Q1666" si="204">H1603*1000000*$Q$8826</f>
        <v>7021.1983510088066</v>
      </c>
      <c r="R1603" s="9">
        <f t="shared" ref="R1603:R1666" si="205">I1603*1000000*$R$8826</f>
        <v>104.29941383319978</v>
      </c>
      <c r="S1603" s="9">
        <f t="shared" ref="S1603:S1666" si="206">J1603*1000000*$S$8826</f>
        <v>5724.3042611515584</v>
      </c>
      <c r="T1603" s="9">
        <f t="shared" ref="T1603:T1666" si="207">K1603*1000000*$T$8826</f>
        <v>0</v>
      </c>
      <c r="U1603" s="9">
        <f t="shared" ref="U1603:U1666" si="208">SUM(N1603:T1603)</f>
        <v>54789.904550879131</v>
      </c>
    </row>
    <row r="1604" spans="1:21" ht="12.75" customHeight="1" x14ac:dyDescent="0.25">
      <c r="A1604" s="2">
        <v>2004</v>
      </c>
      <c r="B1604" s="2">
        <v>3</v>
      </c>
      <c r="C1604" s="2">
        <v>7</v>
      </c>
      <c r="D1604" s="2">
        <v>18</v>
      </c>
      <c r="E1604" s="7">
        <v>2.8772825269501319E-2</v>
      </c>
      <c r="F1604" s="7">
        <v>7.9174530371314451E-3</v>
      </c>
      <c r="G1604" s="7">
        <v>4.2634562114091481E-4</v>
      </c>
      <c r="H1604" s="7">
        <v>8.5374790383967638E-3</v>
      </c>
      <c r="I1604" s="7">
        <v>1.0311452956989286E-4</v>
      </c>
      <c r="J1604" s="7">
        <v>1.014882494777765E-2</v>
      </c>
      <c r="K1604" s="7">
        <v>5.805216533450848E-5</v>
      </c>
      <c r="L1604" s="7"/>
      <c r="M1604" s="8">
        <v>5.5964094608852502E-2</v>
      </c>
      <c r="N1604" s="9">
        <f t="shared" si="201"/>
        <v>29126.3760191703</v>
      </c>
      <c r="O1604" s="9">
        <f t="shared" si="202"/>
        <v>13075.139915954342</v>
      </c>
      <c r="P1604" s="9">
        <f t="shared" si="203"/>
        <v>163.23009416985047</v>
      </c>
      <c r="Q1604" s="9">
        <f t="shared" si="204"/>
        <v>6888.6796144603713</v>
      </c>
      <c r="R1604" s="9">
        <f t="shared" si="205"/>
        <v>104.29941383319978</v>
      </c>
      <c r="S1604" s="9">
        <f t="shared" si="206"/>
        <v>5771.0585551143786</v>
      </c>
      <c r="T1604" s="9">
        <f t="shared" si="207"/>
        <v>40.369141361641482</v>
      </c>
      <c r="U1604" s="9">
        <f t="shared" si="208"/>
        <v>55169.152754064082</v>
      </c>
    </row>
    <row r="1605" spans="1:21" ht="12.75" customHeight="1" x14ac:dyDescent="0.25">
      <c r="A1605" s="2">
        <v>2004</v>
      </c>
      <c r="B1605" s="2">
        <v>3</v>
      </c>
      <c r="C1605" s="2">
        <v>7</v>
      </c>
      <c r="D1605" s="2">
        <v>19</v>
      </c>
      <c r="E1605" s="7">
        <v>3.0387524349370334E-2</v>
      </c>
      <c r="F1605" s="7">
        <v>7.5324964926646483E-3</v>
      </c>
      <c r="G1605" s="7">
        <v>5.8205115307151715E-4</v>
      </c>
      <c r="H1605" s="7">
        <v>7.7839669023917375E-3</v>
      </c>
      <c r="I1605" s="7">
        <v>1.0311452956989286E-4</v>
      </c>
      <c r="J1605" s="7">
        <v>1.0400697037952425E-2</v>
      </c>
      <c r="K1605" s="7">
        <v>7.9253375889794925E-5</v>
      </c>
      <c r="L1605" s="7"/>
      <c r="M1605" s="8">
        <v>5.6869103840910346E-2</v>
      </c>
      <c r="N1605" s="9">
        <f t="shared" si="201"/>
        <v>30760.915975450665</v>
      </c>
      <c r="O1605" s="9">
        <f t="shared" si="202"/>
        <v>12439.410135574199</v>
      </c>
      <c r="P1605" s="9">
        <f t="shared" si="203"/>
        <v>222.84329852688194</v>
      </c>
      <c r="Q1605" s="9">
        <f t="shared" si="204"/>
        <v>6280.6894024549947</v>
      </c>
      <c r="R1605" s="9">
        <f t="shared" si="205"/>
        <v>104.29941383319978</v>
      </c>
      <c r="S1605" s="9">
        <f t="shared" si="206"/>
        <v>5914.2838632931325</v>
      </c>
      <c r="T1605" s="9">
        <f t="shared" si="207"/>
        <v>55.112341051309542</v>
      </c>
      <c r="U1605" s="9">
        <f t="shared" si="208"/>
        <v>55777.554430184384</v>
      </c>
    </row>
    <row r="1606" spans="1:21" ht="12.75" customHeight="1" x14ac:dyDescent="0.25">
      <c r="A1606" s="2">
        <v>2004</v>
      </c>
      <c r="B1606" s="2">
        <v>3</v>
      </c>
      <c r="C1606" s="2">
        <v>7</v>
      </c>
      <c r="D1606" s="2">
        <v>20</v>
      </c>
      <c r="E1606" s="7">
        <v>3.2136980600048957E-2</v>
      </c>
      <c r="F1606" s="7">
        <v>7.8166313037318479E-3</v>
      </c>
      <c r="G1606" s="7">
        <v>5.8205115307151715E-4</v>
      </c>
      <c r="H1606" s="7">
        <v>8.2426516462845451E-3</v>
      </c>
      <c r="I1606" s="7">
        <v>1.0311452956989286E-4</v>
      </c>
      <c r="J1606" s="7">
        <v>1.060002636323293E-2</v>
      </c>
      <c r="K1606" s="7">
        <v>7.9253375889794925E-5</v>
      </c>
      <c r="L1606" s="7"/>
      <c r="M1606" s="8">
        <v>5.9560708971829482E-2</v>
      </c>
      <c r="N1606" s="9">
        <f t="shared" si="201"/>
        <v>32531.868953098125</v>
      </c>
      <c r="O1606" s="9">
        <f t="shared" si="202"/>
        <v>12908.63962039384</v>
      </c>
      <c r="P1606" s="9">
        <f t="shared" si="203"/>
        <v>222.84329852688194</v>
      </c>
      <c r="Q1606" s="9">
        <f t="shared" si="204"/>
        <v>6650.790720479632</v>
      </c>
      <c r="R1606" s="9">
        <f t="shared" si="205"/>
        <v>104.29941383319978</v>
      </c>
      <c r="S1606" s="9">
        <f t="shared" si="206"/>
        <v>6027.6310945109817</v>
      </c>
      <c r="T1606" s="9">
        <f t="shared" si="207"/>
        <v>55.112341051309542</v>
      </c>
      <c r="U1606" s="9">
        <f t="shared" si="208"/>
        <v>58501.185441893969</v>
      </c>
    </row>
    <row r="1607" spans="1:21" ht="12.75" customHeight="1" x14ac:dyDescent="0.25">
      <c r="A1607" s="2">
        <v>2004</v>
      </c>
      <c r="B1607" s="2">
        <v>3</v>
      </c>
      <c r="C1607" s="2">
        <v>7</v>
      </c>
      <c r="D1607" s="2">
        <v>21</v>
      </c>
      <c r="E1607" s="7">
        <v>3.134870305766603E-2</v>
      </c>
      <c r="F1607" s="7">
        <v>7.8012839512545673E-3</v>
      </c>
      <c r="G1607" s="7">
        <v>5.8205115307151715E-4</v>
      </c>
      <c r="H1607" s="7">
        <v>8.0318388761556146E-3</v>
      </c>
      <c r="I1607" s="7">
        <v>1.0311452956989286E-4</v>
      </c>
      <c r="J1607" s="7">
        <v>1.0674330573672728E-2</v>
      </c>
      <c r="K1607" s="7">
        <v>7.9253375889794925E-5</v>
      </c>
      <c r="L1607" s="7"/>
      <c r="M1607" s="8">
        <v>5.8620575517280143E-2</v>
      </c>
      <c r="N1607" s="9">
        <f t="shared" si="201"/>
        <v>31733.905322767754</v>
      </c>
      <c r="O1607" s="9">
        <f t="shared" si="202"/>
        <v>12883.294502457704</v>
      </c>
      <c r="P1607" s="9">
        <f t="shared" si="203"/>
        <v>222.84329852688194</v>
      </c>
      <c r="Q1607" s="9">
        <f t="shared" si="204"/>
        <v>6480.6911365715705</v>
      </c>
      <c r="R1607" s="9">
        <f t="shared" si="205"/>
        <v>104.29941383319978</v>
      </c>
      <c r="S1607" s="9">
        <f t="shared" si="206"/>
        <v>6069.8836657737784</v>
      </c>
      <c r="T1607" s="9">
        <f t="shared" si="207"/>
        <v>55.112341051309542</v>
      </c>
      <c r="U1607" s="9">
        <f t="shared" si="208"/>
        <v>57550.029680982196</v>
      </c>
    </row>
    <row r="1608" spans="1:21" ht="12.75" customHeight="1" x14ac:dyDescent="0.25">
      <c r="A1608" s="2">
        <v>2004</v>
      </c>
      <c r="B1608" s="2">
        <v>3</v>
      </c>
      <c r="C1608" s="2">
        <v>7</v>
      </c>
      <c r="D1608" s="2">
        <v>22</v>
      </c>
      <c r="E1608" s="7">
        <v>2.8625391201608945E-2</v>
      </c>
      <c r="F1608" s="7">
        <v>7.3054975048165282E-3</v>
      </c>
      <c r="G1608" s="7">
        <v>5.8205115307151715E-4</v>
      </c>
      <c r="H1608" s="7">
        <v>6.7566538963076614E-3</v>
      </c>
      <c r="I1608" s="7">
        <v>1.0311452956989286E-4</v>
      </c>
      <c r="J1608" s="7">
        <v>1.0629530120635606E-2</v>
      </c>
      <c r="K1608" s="7">
        <v>7.9253375889794925E-5</v>
      </c>
      <c r="L1608" s="7"/>
      <c r="M1608" s="8">
        <v>5.4081491781899943E-2</v>
      </c>
      <c r="N1608" s="9">
        <f t="shared" si="201"/>
        <v>28977.130331294771</v>
      </c>
      <c r="O1608" s="9">
        <f t="shared" si="202"/>
        <v>12064.536610846664</v>
      </c>
      <c r="P1608" s="9">
        <f t="shared" si="203"/>
        <v>222.84329852688194</v>
      </c>
      <c r="Q1608" s="9">
        <f t="shared" si="204"/>
        <v>5451.7760744276229</v>
      </c>
      <c r="R1608" s="9">
        <f t="shared" si="205"/>
        <v>104.29941383319978</v>
      </c>
      <c r="S1608" s="9">
        <f t="shared" si="206"/>
        <v>6044.4082004757483</v>
      </c>
      <c r="T1608" s="9">
        <f t="shared" si="207"/>
        <v>55.112341051309542</v>
      </c>
      <c r="U1608" s="9">
        <f t="shared" si="208"/>
        <v>52920.106270456199</v>
      </c>
    </row>
    <row r="1609" spans="1:21" ht="12.75" customHeight="1" x14ac:dyDescent="0.25">
      <c r="A1609" s="2">
        <v>2004</v>
      </c>
      <c r="B1609" s="2">
        <v>3</v>
      </c>
      <c r="C1609" s="2">
        <v>7</v>
      </c>
      <c r="D1609" s="2">
        <v>23</v>
      </c>
      <c r="E1609" s="7">
        <v>2.320600409839476E-2</v>
      </c>
      <c r="F1609" s="7">
        <v>6.9445620097182189E-3</v>
      </c>
      <c r="G1609" s="7">
        <v>5.8205115307151715E-4</v>
      </c>
      <c r="H1609" s="7">
        <v>5.9506934103112277E-3</v>
      </c>
      <c r="I1609" s="7">
        <v>1.0311452956989286E-4</v>
      </c>
      <c r="J1609" s="7">
        <v>1.0798812094725121E-2</v>
      </c>
      <c r="K1609" s="7">
        <v>7.9253375889794925E-5</v>
      </c>
      <c r="L1609" s="7"/>
      <c r="M1609" s="8">
        <v>4.7664490671680534E-2</v>
      </c>
      <c r="N1609" s="9">
        <f t="shared" si="201"/>
        <v>23491.151631491048</v>
      </c>
      <c r="O1609" s="9">
        <f t="shared" si="202"/>
        <v>11468.475974059549</v>
      </c>
      <c r="P1609" s="9">
        <f t="shared" si="203"/>
        <v>222.84329852688194</v>
      </c>
      <c r="Q1609" s="9">
        <f t="shared" si="204"/>
        <v>4801.4665925566369</v>
      </c>
      <c r="R1609" s="9">
        <f t="shared" si="205"/>
        <v>104.29941383319978</v>
      </c>
      <c r="S1609" s="9">
        <f t="shared" si="206"/>
        <v>6140.669214910713</v>
      </c>
      <c r="T1609" s="9">
        <f t="shared" si="207"/>
        <v>55.112341051309542</v>
      </c>
      <c r="U1609" s="9">
        <f t="shared" si="208"/>
        <v>46284.018466429334</v>
      </c>
    </row>
    <row r="1610" spans="1:21" ht="12.75" customHeight="1" x14ac:dyDescent="0.25">
      <c r="A1610" s="2">
        <v>2004</v>
      </c>
      <c r="B1610" s="2">
        <v>3</v>
      </c>
      <c r="C1610" s="2">
        <v>7</v>
      </c>
      <c r="D1610" s="2">
        <v>24</v>
      </c>
      <c r="E1610" s="7">
        <v>1.8574125872379388E-2</v>
      </c>
      <c r="F1610" s="7">
        <v>6.8307870351080064E-3</v>
      </c>
      <c r="G1610" s="7">
        <v>5.8205115307151715E-4</v>
      </c>
      <c r="H1610" s="7">
        <v>5.8217177291890422E-3</v>
      </c>
      <c r="I1610" s="7">
        <v>1.0311452956989286E-4</v>
      </c>
      <c r="J1610" s="7">
        <v>1.1622566420209569E-2</v>
      </c>
      <c r="K1610" s="7">
        <v>7.9253375889794925E-5</v>
      </c>
      <c r="L1610" s="7"/>
      <c r="M1610" s="8">
        <v>4.3613616115417211E-2</v>
      </c>
      <c r="N1610" s="9">
        <f t="shared" si="201"/>
        <v>18802.358451735665</v>
      </c>
      <c r="O1610" s="9">
        <f t="shared" si="202"/>
        <v>11280.584273914819</v>
      </c>
      <c r="P1610" s="9">
        <f t="shared" si="203"/>
        <v>222.84329852688194</v>
      </c>
      <c r="Q1610" s="9">
        <f t="shared" si="204"/>
        <v>4697.3993214908232</v>
      </c>
      <c r="R1610" s="9">
        <f t="shared" si="205"/>
        <v>104.29941383319978</v>
      </c>
      <c r="S1610" s="9">
        <f t="shared" si="206"/>
        <v>6609.0913693829398</v>
      </c>
      <c r="T1610" s="9">
        <f t="shared" si="207"/>
        <v>55.112341051309542</v>
      </c>
      <c r="U1610" s="9">
        <f t="shared" si="208"/>
        <v>41771.688469935645</v>
      </c>
    </row>
    <row r="1611" spans="1:21" ht="12.75" customHeight="1" x14ac:dyDescent="0.25">
      <c r="A1611" s="2">
        <v>2004</v>
      </c>
      <c r="B1611" s="2">
        <v>3</v>
      </c>
      <c r="C1611" s="2">
        <v>8</v>
      </c>
      <c r="D1611" s="2">
        <v>1</v>
      </c>
      <c r="E1611" s="7">
        <v>1.4966101465611113E-2</v>
      </c>
      <c r="F1611" s="7">
        <v>6.3180911695548472E-3</v>
      </c>
      <c r="G1611" s="7">
        <v>5.8205115307151715E-4</v>
      </c>
      <c r="H1611" s="7">
        <v>5.5905055342011225E-3</v>
      </c>
      <c r="I1611" s="7">
        <v>1.0311452956989286E-4</v>
      </c>
      <c r="J1611" s="7">
        <v>1.1008065202060286E-2</v>
      </c>
      <c r="K1611" s="7">
        <v>7.9253375889794925E-5</v>
      </c>
      <c r="L1611" s="7"/>
      <c r="M1611" s="8">
        <v>3.8647182429958571E-2</v>
      </c>
      <c r="N1611" s="9">
        <f t="shared" si="201"/>
        <v>15149.99986082354</v>
      </c>
      <c r="O1611" s="9">
        <f t="shared" si="202"/>
        <v>10433.901616625877</v>
      </c>
      <c r="P1611" s="9">
        <f t="shared" si="203"/>
        <v>222.84329852688194</v>
      </c>
      <c r="Q1611" s="9">
        <f t="shared" si="204"/>
        <v>4510.8399487457027</v>
      </c>
      <c r="R1611" s="9">
        <f t="shared" si="205"/>
        <v>104.29941383319978</v>
      </c>
      <c r="S1611" s="9">
        <f t="shared" si="206"/>
        <v>6259.6595356113676</v>
      </c>
      <c r="T1611" s="9">
        <f t="shared" si="207"/>
        <v>55.112341051309542</v>
      </c>
      <c r="U1611" s="9">
        <f t="shared" si="208"/>
        <v>36736.656015217879</v>
      </c>
    </row>
    <row r="1612" spans="1:21" ht="12.75" customHeight="1" x14ac:dyDescent="0.25">
      <c r="A1612" s="2">
        <v>2004</v>
      </c>
      <c r="B1612" s="2">
        <v>3</v>
      </c>
      <c r="C1612" s="2">
        <v>8</v>
      </c>
      <c r="D1612" s="2">
        <v>2</v>
      </c>
      <c r="E1612" s="7">
        <v>1.3632614128911877E-2</v>
      </c>
      <c r="F1612" s="7">
        <v>6.3010679453190631E-3</v>
      </c>
      <c r="G1612" s="7">
        <v>5.8205115307151715E-4</v>
      </c>
      <c r="H1612" s="7">
        <v>6.1138675917028415E-3</v>
      </c>
      <c r="I1612" s="7">
        <v>1.0311452956989286E-4</v>
      </c>
      <c r="J1612" s="7">
        <v>1.0971693191707994E-2</v>
      </c>
      <c r="K1612" s="7">
        <v>7.9253375889794925E-5</v>
      </c>
      <c r="L1612" s="7"/>
      <c r="M1612" s="8">
        <v>3.7783661916172981E-2</v>
      </c>
      <c r="N1612" s="9">
        <f t="shared" si="201"/>
        <v>13800.127082543639</v>
      </c>
      <c r="O1612" s="9">
        <f t="shared" si="202"/>
        <v>10405.788909463652</v>
      </c>
      <c r="P1612" s="9">
        <f t="shared" si="203"/>
        <v>222.84329852688194</v>
      </c>
      <c r="Q1612" s="9">
        <f t="shared" si="204"/>
        <v>4933.1277833956783</v>
      </c>
      <c r="R1612" s="9">
        <f t="shared" si="205"/>
        <v>104.29941383319978</v>
      </c>
      <c r="S1612" s="9">
        <f t="shared" si="206"/>
        <v>6238.9768454880877</v>
      </c>
      <c r="T1612" s="9">
        <f t="shared" si="207"/>
        <v>55.112341051309542</v>
      </c>
      <c r="U1612" s="9">
        <f t="shared" si="208"/>
        <v>35760.275674302451</v>
      </c>
    </row>
    <row r="1613" spans="1:21" ht="12.75" customHeight="1" x14ac:dyDescent="0.25">
      <c r="A1613" s="2">
        <v>2004</v>
      </c>
      <c r="B1613" s="2">
        <v>3</v>
      </c>
      <c r="C1613" s="2">
        <v>8</v>
      </c>
      <c r="D1613" s="2">
        <v>3</v>
      </c>
      <c r="E1613" s="7">
        <v>1.313417420974951E-2</v>
      </c>
      <c r="F1613" s="7">
        <v>6.5394594605188627E-3</v>
      </c>
      <c r="G1613" s="7">
        <v>5.8205115307151715E-4</v>
      </c>
      <c r="H1613" s="7">
        <v>6.5255852020288871E-3</v>
      </c>
      <c r="I1613" s="7">
        <v>1.0311452956989286E-4</v>
      </c>
      <c r="J1613" s="7">
        <v>1.1144320752209429E-2</v>
      </c>
      <c r="K1613" s="7">
        <v>7.9253375889794925E-5</v>
      </c>
      <c r="L1613" s="7"/>
      <c r="M1613" s="8">
        <v>3.8107958683037887E-2</v>
      </c>
      <c r="N1613" s="9">
        <f t="shared" si="201"/>
        <v>13295.562502162424</v>
      </c>
      <c r="O1613" s="9">
        <f t="shared" si="202"/>
        <v>10799.476425056804</v>
      </c>
      <c r="P1613" s="9">
        <f t="shared" si="203"/>
        <v>222.84329852688194</v>
      </c>
      <c r="Q1613" s="9">
        <f t="shared" si="204"/>
        <v>5265.3324888376219</v>
      </c>
      <c r="R1613" s="9">
        <f t="shared" si="205"/>
        <v>104.29941383319978</v>
      </c>
      <c r="S1613" s="9">
        <f t="shared" si="206"/>
        <v>6337.1403043127939</v>
      </c>
      <c r="T1613" s="9">
        <f t="shared" si="207"/>
        <v>55.112341051309542</v>
      </c>
      <c r="U1613" s="9">
        <f t="shared" si="208"/>
        <v>36079.766773781033</v>
      </c>
    </row>
    <row r="1614" spans="1:21" ht="12.75" customHeight="1" x14ac:dyDescent="0.25">
      <c r="A1614" s="2">
        <v>2004</v>
      </c>
      <c r="B1614" s="2">
        <v>3</v>
      </c>
      <c r="C1614" s="2">
        <v>8</v>
      </c>
      <c r="D1614" s="2">
        <v>4</v>
      </c>
      <c r="E1614" s="7">
        <v>1.3133376374162694E-2</v>
      </c>
      <c r="F1614" s="7">
        <v>6.6636307166151746E-3</v>
      </c>
      <c r="G1614" s="7">
        <v>5.8205115307151715E-4</v>
      </c>
      <c r="H1614" s="7">
        <v>6.807783668433532E-3</v>
      </c>
      <c r="I1614" s="7">
        <v>1.0311452956989286E-4</v>
      </c>
      <c r="J1614" s="7">
        <v>1.1971074889069538E-2</v>
      </c>
      <c r="K1614" s="7">
        <v>7.9253375889794925E-5</v>
      </c>
      <c r="L1614" s="7"/>
      <c r="M1614" s="8">
        <v>3.934028470681214E-2</v>
      </c>
      <c r="N1614" s="9">
        <f t="shared" si="201"/>
        <v>13294.75486304164</v>
      </c>
      <c r="O1614" s="9">
        <f t="shared" si="202"/>
        <v>11004.536883184548</v>
      </c>
      <c r="P1614" s="9">
        <f t="shared" si="203"/>
        <v>222.84329852688194</v>
      </c>
      <c r="Q1614" s="9">
        <f t="shared" si="204"/>
        <v>5493.031416590271</v>
      </c>
      <c r="R1614" s="9">
        <f t="shared" si="205"/>
        <v>104.29941383319978</v>
      </c>
      <c r="S1614" s="9">
        <f t="shared" si="206"/>
        <v>6807.2682806109297</v>
      </c>
      <c r="T1614" s="9">
        <f t="shared" si="207"/>
        <v>55.112341051309542</v>
      </c>
      <c r="U1614" s="9">
        <f t="shared" si="208"/>
        <v>36981.846496838785</v>
      </c>
    </row>
    <row r="1615" spans="1:21" ht="12.75" customHeight="1" x14ac:dyDescent="0.25">
      <c r="A1615" s="2">
        <v>2004</v>
      </c>
      <c r="B1615" s="2">
        <v>3</v>
      </c>
      <c r="C1615" s="2">
        <v>8</v>
      </c>
      <c r="D1615" s="2">
        <v>5</v>
      </c>
      <c r="E1615" s="7">
        <v>1.4540527600731448E-2</v>
      </c>
      <c r="F1615" s="7">
        <v>6.9173728565411069E-3</v>
      </c>
      <c r="G1615" s="7">
        <v>5.8205115307151715E-4</v>
      </c>
      <c r="H1615" s="7">
        <v>6.8939860310058823E-3</v>
      </c>
      <c r="I1615" s="7">
        <v>1.0311452956989286E-4</v>
      </c>
      <c r="J1615" s="7">
        <v>1.1752620706705168E-2</v>
      </c>
      <c r="K1615" s="7">
        <v>7.9253375889794925E-5</v>
      </c>
      <c r="L1615" s="7"/>
      <c r="M1615" s="8">
        <v>4.0868926253514806E-2</v>
      </c>
      <c r="N1615" s="9">
        <f t="shared" si="201"/>
        <v>14719.19668816619</v>
      </c>
      <c r="O1615" s="9">
        <f t="shared" si="202"/>
        <v>11423.574920612207</v>
      </c>
      <c r="P1615" s="9">
        <f t="shared" si="203"/>
        <v>222.84329852688194</v>
      </c>
      <c r="Q1615" s="9">
        <f t="shared" si="204"/>
        <v>5562.5859601621851</v>
      </c>
      <c r="R1615" s="9">
        <f t="shared" si="205"/>
        <v>104.29941383319978</v>
      </c>
      <c r="S1615" s="9">
        <f t="shared" si="206"/>
        <v>6683.0458327392207</v>
      </c>
      <c r="T1615" s="9">
        <f t="shared" si="207"/>
        <v>55.112341051309542</v>
      </c>
      <c r="U1615" s="9">
        <f t="shared" si="208"/>
        <v>38770.658455091194</v>
      </c>
    </row>
    <row r="1616" spans="1:21" ht="12.75" customHeight="1" x14ac:dyDescent="0.25">
      <c r="A1616" s="2">
        <v>2004</v>
      </c>
      <c r="B1616" s="2">
        <v>3</v>
      </c>
      <c r="C1616" s="2">
        <v>8</v>
      </c>
      <c r="D1616" s="2">
        <v>6</v>
      </c>
      <c r="E1616" s="7">
        <v>1.6138084046711007E-2</v>
      </c>
      <c r="F1616" s="7">
        <v>7.6881869945798981E-3</v>
      </c>
      <c r="G1616" s="7">
        <v>4.1693770374354113E-4</v>
      </c>
      <c r="H1616" s="7">
        <v>7.3773901500480731E-3</v>
      </c>
      <c r="I1616" s="7">
        <v>1.0311452956989286E-4</v>
      </c>
      <c r="J1616" s="7">
        <v>1.1722236234562847E-2</v>
      </c>
      <c r="K1616" s="7">
        <v>5.6771162436568024E-5</v>
      </c>
      <c r="L1616" s="7"/>
      <c r="M1616" s="8">
        <v>4.3502720821651832E-2</v>
      </c>
      <c r="N1616" s="9">
        <f t="shared" si="201"/>
        <v>16336.383367667282</v>
      </c>
      <c r="O1616" s="9">
        <f t="shared" si="202"/>
        <v>12696.522503223252</v>
      </c>
      <c r="P1616" s="9">
        <f t="shared" si="203"/>
        <v>159.62819194178016</v>
      </c>
      <c r="Q1616" s="9">
        <f t="shared" si="204"/>
        <v>5952.6327275294116</v>
      </c>
      <c r="R1616" s="9">
        <f t="shared" si="205"/>
        <v>104.29941383319978</v>
      </c>
      <c r="S1616" s="9">
        <f t="shared" si="206"/>
        <v>6665.767914477562</v>
      </c>
      <c r="T1616" s="9">
        <f t="shared" si="207"/>
        <v>39.478339325685553</v>
      </c>
      <c r="U1616" s="9">
        <f t="shared" si="208"/>
        <v>41954.712457998176</v>
      </c>
    </row>
    <row r="1617" spans="1:21" ht="12.75" customHeight="1" x14ac:dyDescent="0.25">
      <c r="A1617" s="2">
        <v>2004</v>
      </c>
      <c r="B1617" s="2">
        <v>3</v>
      </c>
      <c r="C1617" s="2">
        <v>8</v>
      </c>
      <c r="D1617" s="2">
        <v>7</v>
      </c>
      <c r="E1617" s="7">
        <v>2.1313973388277754E-2</v>
      </c>
      <c r="F1617" s="7">
        <v>9.8140686928799362E-3</v>
      </c>
      <c r="G1617" s="7">
        <v>0</v>
      </c>
      <c r="H1617" s="7">
        <v>9.8226056259543976E-3</v>
      </c>
      <c r="I1617" s="7">
        <v>1.0311452956989286E-4</v>
      </c>
      <c r="J1617" s="7">
        <v>1.2614045301498757E-2</v>
      </c>
      <c r="K1617" s="7">
        <v>0</v>
      </c>
      <c r="L1617" s="7"/>
      <c r="M1617" s="8">
        <v>5.3667807538180734E-2</v>
      </c>
      <c r="N1617" s="9">
        <f t="shared" si="201"/>
        <v>21575.872287647846</v>
      </c>
      <c r="O1617" s="9">
        <f t="shared" si="202"/>
        <v>16207.272806342249</v>
      </c>
      <c r="P1617" s="9">
        <f t="shared" si="203"/>
        <v>0</v>
      </c>
      <c r="Q1617" s="9">
        <f t="shared" si="204"/>
        <v>7925.6163127403079</v>
      </c>
      <c r="R1617" s="9">
        <f t="shared" si="205"/>
        <v>104.29941383319978</v>
      </c>
      <c r="S1617" s="9">
        <f t="shared" si="206"/>
        <v>7172.8889232398687</v>
      </c>
      <c r="T1617" s="9">
        <f t="shared" si="207"/>
        <v>0</v>
      </c>
      <c r="U1617" s="9">
        <f t="shared" si="208"/>
        <v>52985.949743803474</v>
      </c>
    </row>
    <row r="1618" spans="1:21" ht="12.75" customHeight="1" x14ac:dyDescent="0.25">
      <c r="A1618" s="2">
        <v>2004</v>
      </c>
      <c r="B1618" s="2">
        <v>3</v>
      </c>
      <c r="C1618" s="2">
        <v>8</v>
      </c>
      <c r="D1618" s="2">
        <v>8</v>
      </c>
      <c r="E1618" s="7">
        <v>2.2528601272591639E-2</v>
      </c>
      <c r="F1618" s="7">
        <v>1.0575510531961898E-2</v>
      </c>
      <c r="G1618" s="7">
        <v>0</v>
      </c>
      <c r="H1618" s="7">
        <v>8.2319781752856168E-3</v>
      </c>
      <c r="I1618" s="7">
        <v>1.0311452956989286E-4</v>
      </c>
      <c r="J1618" s="7">
        <v>1.4056107305308764E-2</v>
      </c>
      <c r="K1618" s="7">
        <v>0</v>
      </c>
      <c r="L1618" s="7"/>
      <c r="M1618" s="8">
        <v>5.549531181471782E-2</v>
      </c>
      <c r="N1618" s="9">
        <f t="shared" si="201"/>
        <v>22805.425108774358</v>
      </c>
      <c r="O1618" s="9">
        <f t="shared" si="202"/>
        <v>17464.742669083025</v>
      </c>
      <c r="P1618" s="9">
        <f t="shared" si="203"/>
        <v>0</v>
      </c>
      <c r="Q1618" s="9">
        <f t="shared" si="204"/>
        <v>6642.1785620479477</v>
      </c>
      <c r="R1618" s="9">
        <f t="shared" si="205"/>
        <v>104.29941383319978</v>
      </c>
      <c r="S1618" s="9">
        <f t="shared" si="206"/>
        <v>7992.9074285265806</v>
      </c>
      <c r="T1618" s="9">
        <f t="shared" si="207"/>
        <v>0</v>
      </c>
      <c r="U1618" s="9">
        <f t="shared" si="208"/>
        <v>55009.55318226511</v>
      </c>
    </row>
    <row r="1619" spans="1:21" ht="12.75" customHeight="1" x14ac:dyDescent="0.25">
      <c r="A1619" s="2">
        <v>2004</v>
      </c>
      <c r="B1619" s="2">
        <v>3</v>
      </c>
      <c r="C1619" s="2">
        <v>8</v>
      </c>
      <c r="D1619" s="2">
        <v>9</v>
      </c>
      <c r="E1619" s="7">
        <v>2.2206313313852932E-2</v>
      </c>
      <c r="F1619" s="7">
        <v>1.1671178492855518E-2</v>
      </c>
      <c r="G1619" s="7">
        <v>0</v>
      </c>
      <c r="H1619" s="7">
        <v>9.3307145612618533E-3</v>
      </c>
      <c r="I1619" s="7">
        <v>1.0311452956989286E-4</v>
      </c>
      <c r="J1619" s="7">
        <v>1.4686793785506271E-2</v>
      </c>
      <c r="K1619" s="7">
        <v>0</v>
      </c>
      <c r="L1619" s="7"/>
      <c r="M1619" s="8">
        <v>5.799811468304647E-2</v>
      </c>
      <c r="N1619" s="9">
        <f t="shared" si="201"/>
        <v>22479.176984554706</v>
      </c>
      <c r="O1619" s="9">
        <f t="shared" si="202"/>
        <v>19274.164439307115</v>
      </c>
      <c r="P1619" s="9">
        <f t="shared" si="203"/>
        <v>0</v>
      </c>
      <c r="Q1619" s="9">
        <f t="shared" si="204"/>
        <v>7528.7216398932915</v>
      </c>
      <c r="R1619" s="9">
        <f t="shared" si="205"/>
        <v>104.29941383319978</v>
      </c>
      <c r="S1619" s="9">
        <f t="shared" si="206"/>
        <v>8351.5428987280648</v>
      </c>
      <c r="T1619" s="9">
        <f t="shared" si="207"/>
        <v>0</v>
      </c>
      <c r="U1619" s="9">
        <f t="shared" si="208"/>
        <v>57737.905376316383</v>
      </c>
    </row>
    <row r="1620" spans="1:21" ht="12.75" customHeight="1" x14ac:dyDescent="0.25">
      <c r="A1620" s="2">
        <v>2004</v>
      </c>
      <c r="B1620" s="2">
        <v>3</v>
      </c>
      <c r="C1620" s="2">
        <v>8</v>
      </c>
      <c r="D1620" s="2">
        <v>10</v>
      </c>
      <c r="E1620" s="7">
        <v>2.2214252212075149E-2</v>
      </c>
      <c r="F1620" s="7">
        <v>1.2203899302642485E-2</v>
      </c>
      <c r="G1620" s="7">
        <v>0</v>
      </c>
      <c r="H1620" s="7">
        <v>9.0853531855383633E-3</v>
      </c>
      <c r="I1620" s="7">
        <v>1.0311452956989286E-4</v>
      </c>
      <c r="J1620" s="7">
        <v>1.5004477391045379E-2</v>
      </c>
      <c r="K1620" s="7">
        <v>0</v>
      </c>
      <c r="L1620" s="7"/>
      <c r="M1620" s="8">
        <v>5.8611096620871279E-2</v>
      </c>
      <c r="N1620" s="9">
        <f t="shared" si="201"/>
        <v>22487.213433274374</v>
      </c>
      <c r="O1620" s="9">
        <f t="shared" si="202"/>
        <v>20153.91694196657</v>
      </c>
      <c r="P1620" s="9">
        <f t="shared" si="203"/>
        <v>0</v>
      </c>
      <c r="Q1620" s="9">
        <f t="shared" si="204"/>
        <v>7330.745644927948</v>
      </c>
      <c r="R1620" s="9">
        <f t="shared" si="205"/>
        <v>104.29941383319978</v>
      </c>
      <c r="S1620" s="9">
        <f t="shared" si="206"/>
        <v>8532.191466320859</v>
      </c>
      <c r="T1620" s="9">
        <f t="shared" si="207"/>
        <v>0</v>
      </c>
      <c r="U1620" s="9">
        <f t="shared" si="208"/>
        <v>58608.366900322952</v>
      </c>
    </row>
    <row r="1621" spans="1:21" ht="12.75" customHeight="1" x14ac:dyDescent="0.25">
      <c r="A1621" s="2">
        <v>2004</v>
      </c>
      <c r="B1621" s="2">
        <v>3</v>
      </c>
      <c r="C1621" s="2">
        <v>8</v>
      </c>
      <c r="D1621" s="2">
        <v>11</v>
      </c>
      <c r="E1621" s="7">
        <v>2.1613534381037809E-2</v>
      </c>
      <c r="F1621" s="7">
        <v>1.2448915975935651E-2</v>
      </c>
      <c r="G1621" s="7">
        <v>0</v>
      </c>
      <c r="H1621" s="7">
        <v>9.2899754113873467E-3</v>
      </c>
      <c r="I1621" s="7">
        <v>1.0311452956989286E-4</v>
      </c>
      <c r="J1621" s="7">
        <v>1.5563788370052893E-2</v>
      </c>
      <c r="K1621" s="7">
        <v>0</v>
      </c>
      <c r="L1621" s="7"/>
      <c r="M1621" s="8">
        <v>5.9019328667983595E-2</v>
      </c>
      <c r="N1621" s="9">
        <f t="shared" si="201"/>
        <v>21879.114184614209</v>
      </c>
      <c r="O1621" s="9">
        <f t="shared" si="202"/>
        <v>20558.545459499343</v>
      </c>
      <c r="P1621" s="9">
        <f t="shared" si="203"/>
        <v>0</v>
      </c>
      <c r="Q1621" s="9">
        <f t="shared" si="204"/>
        <v>7495.8502325388708</v>
      </c>
      <c r="R1621" s="9">
        <f t="shared" si="205"/>
        <v>104.29941383319978</v>
      </c>
      <c r="S1621" s="9">
        <f t="shared" si="206"/>
        <v>8850.23975535727</v>
      </c>
      <c r="T1621" s="9">
        <f t="shared" si="207"/>
        <v>0</v>
      </c>
      <c r="U1621" s="9">
        <f t="shared" si="208"/>
        <v>58888.049045842883</v>
      </c>
    </row>
    <row r="1622" spans="1:21" ht="12.75" customHeight="1" x14ac:dyDescent="0.25">
      <c r="A1622" s="2">
        <v>2004</v>
      </c>
      <c r="B1622" s="2">
        <v>3</v>
      </c>
      <c r="C1622" s="2">
        <v>8</v>
      </c>
      <c r="D1622" s="2">
        <v>12</v>
      </c>
      <c r="E1622" s="7">
        <v>2.1316675371784239E-2</v>
      </c>
      <c r="F1622" s="7">
        <v>1.217868335280857E-2</v>
      </c>
      <c r="G1622" s="7">
        <v>0</v>
      </c>
      <c r="H1622" s="7">
        <v>8.7911994413516562E-3</v>
      </c>
      <c r="I1622" s="7">
        <v>1.0311452956989286E-4</v>
      </c>
      <c r="J1622" s="7">
        <v>1.594418404758418E-2</v>
      </c>
      <c r="K1622" s="7">
        <v>0</v>
      </c>
      <c r="L1622" s="7"/>
      <c r="M1622" s="8">
        <v>5.8333856743098537E-2</v>
      </c>
      <c r="N1622" s="9">
        <f t="shared" si="201"/>
        <v>21578.607472214197</v>
      </c>
      <c r="O1622" s="9">
        <f t="shared" si="202"/>
        <v>20112.274500812087</v>
      </c>
      <c r="P1622" s="9">
        <f t="shared" si="203"/>
        <v>0</v>
      </c>
      <c r="Q1622" s="9">
        <f t="shared" si="204"/>
        <v>7093.4003007130032</v>
      </c>
      <c r="R1622" s="9">
        <f t="shared" si="205"/>
        <v>104.29941383319978</v>
      </c>
      <c r="S1622" s="9">
        <f t="shared" si="206"/>
        <v>9066.5491054979648</v>
      </c>
      <c r="T1622" s="9">
        <f t="shared" si="207"/>
        <v>0</v>
      </c>
      <c r="U1622" s="9">
        <f t="shared" si="208"/>
        <v>57955.13079307045</v>
      </c>
    </row>
    <row r="1623" spans="1:21" ht="12.75" customHeight="1" x14ac:dyDescent="0.25">
      <c r="A1623" s="2">
        <v>2004</v>
      </c>
      <c r="B1623" s="2">
        <v>3</v>
      </c>
      <c r="C1623" s="2">
        <v>8</v>
      </c>
      <c r="D1623" s="2">
        <v>13</v>
      </c>
      <c r="E1623" s="7">
        <v>2.1652156924620254E-2</v>
      </c>
      <c r="F1623" s="7">
        <v>1.20786485496449E-2</v>
      </c>
      <c r="G1623" s="7">
        <v>0</v>
      </c>
      <c r="H1623" s="7">
        <v>8.3964819409651347E-3</v>
      </c>
      <c r="I1623" s="7">
        <v>1.0311452956989286E-4</v>
      </c>
      <c r="J1623" s="7">
        <v>1.5452318283443602E-2</v>
      </c>
      <c r="K1623" s="7">
        <v>0</v>
      </c>
      <c r="L1623" s="7"/>
      <c r="M1623" s="8">
        <v>5.7682720228243792E-2</v>
      </c>
      <c r="N1623" s="9">
        <f t="shared" si="201"/>
        <v>21918.211308955051</v>
      </c>
      <c r="O1623" s="9">
        <f t="shared" si="202"/>
        <v>19947.073767483354</v>
      </c>
      <c r="P1623" s="9">
        <f t="shared" si="203"/>
        <v>0</v>
      </c>
      <c r="Q1623" s="9">
        <f t="shared" si="204"/>
        <v>6774.9125613985661</v>
      </c>
      <c r="R1623" s="9">
        <f t="shared" si="205"/>
        <v>104.29941383319978</v>
      </c>
      <c r="S1623" s="9">
        <f t="shared" si="206"/>
        <v>8786.853067708591</v>
      </c>
      <c r="T1623" s="9">
        <f t="shared" si="207"/>
        <v>0</v>
      </c>
      <c r="U1623" s="9">
        <f t="shared" si="208"/>
        <v>57531.350119378767</v>
      </c>
    </row>
    <row r="1624" spans="1:21" ht="12.75" customHeight="1" x14ac:dyDescent="0.25">
      <c r="A1624" s="2">
        <v>2004</v>
      </c>
      <c r="B1624" s="2">
        <v>3</v>
      </c>
      <c r="C1624" s="2">
        <v>8</v>
      </c>
      <c r="D1624" s="2">
        <v>14</v>
      </c>
      <c r="E1624" s="7">
        <v>1.9995116424933707E-2</v>
      </c>
      <c r="F1624" s="7">
        <v>1.2271419327736389E-2</v>
      </c>
      <c r="G1624" s="7">
        <v>0</v>
      </c>
      <c r="H1624" s="7">
        <v>8.8427106571159122E-3</v>
      </c>
      <c r="I1624" s="7">
        <v>1.0311452956989286E-4</v>
      </c>
      <c r="J1624" s="7">
        <v>1.5809048971408408E-2</v>
      </c>
      <c r="K1624" s="7">
        <v>0</v>
      </c>
      <c r="L1624" s="7"/>
      <c r="M1624" s="8">
        <v>5.7021409910764306E-2</v>
      </c>
      <c r="N1624" s="9">
        <f t="shared" si="201"/>
        <v>20240.80965580482</v>
      </c>
      <c r="O1624" s="9">
        <f t="shared" si="202"/>
        <v>20265.421711378047</v>
      </c>
      <c r="P1624" s="9">
        <f t="shared" si="203"/>
        <v>0</v>
      </c>
      <c r="Q1624" s="9">
        <f t="shared" si="204"/>
        <v>7134.9634202656734</v>
      </c>
      <c r="R1624" s="9">
        <f t="shared" si="205"/>
        <v>104.29941383319978</v>
      </c>
      <c r="S1624" s="9">
        <f t="shared" si="206"/>
        <v>8989.7054865102327</v>
      </c>
      <c r="T1624" s="9">
        <f t="shared" si="207"/>
        <v>0</v>
      </c>
      <c r="U1624" s="9">
        <f t="shared" si="208"/>
        <v>56735.199687791974</v>
      </c>
    </row>
    <row r="1625" spans="1:21" ht="12.75" customHeight="1" x14ac:dyDescent="0.25">
      <c r="A1625" s="2">
        <v>2004</v>
      </c>
      <c r="B1625" s="2">
        <v>3</v>
      </c>
      <c r="C1625" s="2">
        <v>8</v>
      </c>
      <c r="D1625" s="2">
        <v>15</v>
      </c>
      <c r="E1625" s="7">
        <v>2.0595035624988798E-2</v>
      </c>
      <c r="F1625" s="7">
        <v>1.1688660993722686E-2</v>
      </c>
      <c r="G1625" s="7">
        <v>0</v>
      </c>
      <c r="H1625" s="7">
        <v>8.0512347761177144E-3</v>
      </c>
      <c r="I1625" s="7">
        <v>1.0311452956989286E-4</v>
      </c>
      <c r="J1625" s="7">
        <v>1.5671516031987413E-2</v>
      </c>
      <c r="K1625" s="7">
        <v>0</v>
      </c>
      <c r="L1625" s="7"/>
      <c r="M1625" s="8">
        <v>5.6109561956386514E-2</v>
      </c>
      <c r="N1625" s="9">
        <f t="shared" si="201"/>
        <v>20848.100460175225</v>
      </c>
      <c r="O1625" s="9">
        <f t="shared" si="202"/>
        <v>19303.035610862789</v>
      </c>
      <c r="P1625" s="9">
        <f t="shared" si="203"/>
        <v>0</v>
      </c>
      <c r="Q1625" s="9">
        <f t="shared" si="204"/>
        <v>6496.3412061145964</v>
      </c>
      <c r="R1625" s="9">
        <f t="shared" si="205"/>
        <v>104.29941383319978</v>
      </c>
      <c r="S1625" s="9">
        <f t="shared" si="206"/>
        <v>8911.4983393045477</v>
      </c>
      <c r="T1625" s="9">
        <f t="shared" si="207"/>
        <v>0</v>
      </c>
      <c r="U1625" s="9">
        <f t="shared" si="208"/>
        <v>55663.275030290351</v>
      </c>
    </row>
    <row r="1626" spans="1:21" ht="12.75" customHeight="1" x14ac:dyDescent="0.25">
      <c r="A1626" s="2">
        <v>2004</v>
      </c>
      <c r="B1626" s="2">
        <v>3</v>
      </c>
      <c r="C1626" s="2">
        <v>8</v>
      </c>
      <c r="D1626" s="2">
        <v>16</v>
      </c>
      <c r="E1626" s="7">
        <v>2.1946732652450167E-2</v>
      </c>
      <c r="F1626" s="7">
        <v>1.1266451269825674E-2</v>
      </c>
      <c r="G1626" s="7">
        <v>0</v>
      </c>
      <c r="H1626" s="7">
        <v>8.2076684647282693E-3</v>
      </c>
      <c r="I1626" s="7">
        <v>1.0311452956989286E-4</v>
      </c>
      <c r="J1626" s="7">
        <v>1.5065045583422594E-2</v>
      </c>
      <c r="K1626" s="7">
        <v>0</v>
      </c>
      <c r="L1626" s="7"/>
      <c r="M1626" s="8">
        <v>5.6589012499996601E-2</v>
      </c>
      <c r="N1626" s="9">
        <f t="shared" si="201"/>
        <v>22216.406683741181</v>
      </c>
      <c r="O1626" s="9">
        <f t="shared" si="202"/>
        <v>18605.784716169768</v>
      </c>
      <c r="P1626" s="9">
        <f t="shared" si="203"/>
        <v>0</v>
      </c>
      <c r="Q1626" s="9">
        <f t="shared" si="204"/>
        <v>6622.5636608813766</v>
      </c>
      <c r="R1626" s="9">
        <f t="shared" si="205"/>
        <v>104.29941383319978</v>
      </c>
      <c r="S1626" s="9">
        <f t="shared" si="206"/>
        <v>8566.6331466715383</v>
      </c>
      <c r="T1626" s="9">
        <f t="shared" si="207"/>
        <v>0</v>
      </c>
      <c r="U1626" s="9">
        <f t="shared" si="208"/>
        <v>56115.687621297067</v>
      </c>
    </row>
    <row r="1627" spans="1:21" ht="12.75" customHeight="1" x14ac:dyDescent="0.25">
      <c r="A1627" s="2">
        <v>2004</v>
      </c>
      <c r="B1627" s="2">
        <v>3</v>
      </c>
      <c r="C1627" s="2">
        <v>8</v>
      </c>
      <c r="D1627" s="2">
        <v>17</v>
      </c>
      <c r="E1627" s="7">
        <v>2.5474673375336588E-2</v>
      </c>
      <c r="F1627" s="7">
        <v>1.0838578076480754E-2</v>
      </c>
      <c r="G1627" s="7">
        <v>0</v>
      </c>
      <c r="H1627" s="7">
        <v>8.939613463082214E-3</v>
      </c>
      <c r="I1627" s="7">
        <v>1.0311452956989286E-4</v>
      </c>
      <c r="J1627" s="7">
        <v>1.4565016801830095E-2</v>
      </c>
      <c r="K1627" s="7">
        <v>0</v>
      </c>
      <c r="L1627" s="7"/>
      <c r="M1627" s="8">
        <v>5.992099624629954E-2</v>
      </c>
      <c r="N1627" s="9">
        <f t="shared" si="201"/>
        <v>25787.697549537843</v>
      </c>
      <c r="O1627" s="9">
        <f t="shared" si="202"/>
        <v>17899.180983500461</v>
      </c>
      <c r="P1627" s="9">
        <f t="shared" si="203"/>
        <v>0</v>
      </c>
      <c r="Q1627" s="9">
        <f t="shared" si="204"/>
        <v>7213.1518856243456</v>
      </c>
      <c r="R1627" s="9">
        <f t="shared" si="205"/>
        <v>104.29941383319978</v>
      </c>
      <c r="S1627" s="9">
        <f t="shared" si="206"/>
        <v>8282.2952659157254</v>
      </c>
      <c r="T1627" s="9">
        <f t="shared" si="207"/>
        <v>0</v>
      </c>
      <c r="U1627" s="9">
        <f t="shared" si="208"/>
        <v>59286.625098411569</v>
      </c>
    </row>
    <row r="1628" spans="1:21" ht="12.75" customHeight="1" x14ac:dyDescent="0.25">
      <c r="A1628" s="2">
        <v>2004</v>
      </c>
      <c r="B1628" s="2">
        <v>3</v>
      </c>
      <c r="C1628" s="2">
        <v>8</v>
      </c>
      <c r="D1628" s="2">
        <v>18</v>
      </c>
      <c r="E1628" s="7">
        <v>2.7282583598361793E-2</v>
      </c>
      <c r="F1628" s="7">
        <v>1.0294198865954366E-2</v>
      </c>
      <c r="G1628" s="7">
        <v>4.0753978413298733E-4</v>
      </c>
      <c r="H1628" s="7">
        <v>8.4754289340154901E-3</v>
      </c>
      <c r="I1628" s="7">
        <v>1.0311452956989286E-4</v>
      </c>
      <c r="J1628" s="7">
        <v>1.4186502437128264E-2</v>
      </c>
      <c r="K1628" s="7">
        <v>5.5491520859454303E-5</v>
      </c>
      <c r="L1628" s="7"/>
      <c r="M1628" s="8">
        <v>6.0804859670022249E-2</v>
      </c>
      <c r="N1628" s="9">
        <f t="shared" si="201"/>
        <v>27617.822762182521</v>
      </c>
      <c r="O1628" s="9">
        <f t="shared" si="202"/>
        <v>17000.175418000053</v>
      </c>
      <c r="P1628" s="9">
        <f t="shared" si="203"/>
        <v>156.03011745252826</v>
      </c>
      <c r="Q1628" s="9">
        <f t="shared" si="204"/>
        <v>6838.6129276545807</v>
      </c>
      <c r="R1628" s="9">
        <f t="shared" si="205"/>
        <v>104.29941383319978</v>
      </c>
      <c r="S1628" s="9">
        <f t="shared" si="206"/>
        <v>8067.0557112001297</v>
      </c>
      <c r="T1628" s="9">
        <f t="shared" si="207"/>
        <v>38.588483944390582</v>
      </c>
      <c r="U1628" s="9">
        <f t="shared" si="208"/>
        <v>59822.584834267414</v>
      </c>
    </row>
    <row r="1629" spans="1:21" ht="12.75" customHeight="1" x14ac:dyDescent="0.25">
      <c r="A1629" s="2">
        <v>2004</v>
      </c>
      <c r="B1629" s="2">
        <v>3</v>
      </c>
      <c r="C1629" s="2">
        <v>8</v>
      </c>
      <c r="D1629" s="2">
        <v>19</v>
      </c>
      <c r="E1629" s="7">
        <v>2.9458345054064989E-2</v>
      </c>
      <c r="F1629" s="7">
        <v>9.7519575587071226E-3</v>
      </c>
      <c r="G1629" s="7">
        <v>5.8205115307151715E-4</v>
      </c>
      <c r="H1629" s="7">
        <v>7.5280655453099903E-3</v>
      </c>
      <c r="I1629" s="7">
        <v>1.0311452956989286E-4</v>
      </c>
      <c r="J1629" s="7">
        <v>1.4216460571724321E-2</v>
      </c>
      <c r="K1629" s="7">
        <v>7.9253375889794925E-5</v>
      </c>
      <c r="L1629" s="7"/>
      <c r="M1629" s="8">
        <v>6.1719247788337629E-2</v>
      </c>
      <c r="N1629" s="9">
        <f t="shared" si="201"/>
        <v>29820.319239092692</v>
      </c>
      <c r="O1629" s="9">
        <f t="shared" si="202"/>
        <v>16104.700455633063</v>
      </c>
      <c r="P1629" s="9">
        <f t="shared" si="203"/>
        <v>222.84329852688194</v>
      </c>
      <c r="Q1629" s="9">
        <f t="shared" si="204"/>
        <v>6074.2089585307876</v>
      </c>
      <c r="R1629" s="9">
        <f t="shared" si="205"/>
        <v>104.29941383319978</v>
      </c>
      <c r="S1629" s="9">
        <f t="shared" si="206"/>
        <v>8084.0911955882711</v>
      </c>
      <c r="T1629" s="9">
        <f t="shared" si="207"/>
        <v>55.112341051309542</v>
      </c>
      <c r="U1629" s="9">
        <f t="shared" si="208"/>
        <v>60465.574902256201</v>
      </c>
    </row>
    <row r="1630" spans="1:21" ht="12.75" customHeight="1" x14ac:dyDescent="0.25">
      <c r="A1630" s="2">
        <v>2004</v>
      </c>
      <c r="B1630" s="2">
        <v>3</v>
      </c>
      <c r="C1630" s="2">
        <v>8</v>
      </c>
      <c r="D1630" s="2">
        <v>20</v>
      </c>
      <c r="E1630" s="7">
        <v>3.0037903629115213E-2</v>
      </c>
      <c r="F1630" s="7">
        <v>1.0081993926581592E-2</v>
      </c>
      <c r="G1630" s="7">
        <v>5.8205115307151715E-4</v>
      </c>
      <c r="H1630" s="7">
        <v>8.3158504237023437E-3</v>
      </c>
      <c r="I1630" s="7">
        <v>1.0311452956989286E-4</v>
      </c>
      <c r="J1630" s="7">
        <v>1.4497930905439294E-2</v>
      </c>
      <c r="K1630" s="7">
        <v>7.9253375889794925E-5</v>
      </c>
      <c r="L1630" s="7"/>
      <c r="M1630" s="8">
        <v>6.3698097943369641E-2</v>
      </c>
      <c r="N1630" s="9">
        <f t="shared" si="201"/>
        <v>30406.999233981489</v>
      </c>
      <c r="O1630" s="9">
        <f t="shared" si="202"/>
        <v>16649.733266951829</v>
      </c>
      <c r="P1630" s="9">
        <f t="shared" si="203"/>
        <v>222.84329852688194</v>
      </c>
      <c r="Q1630" s="9">
        <f t="shared" si="204"/>
        <v>6709.8529944288412</v>
      </c>
      <c r="R1630" s="9">
        <f t="shared" si="205"/>
        <v>104.29941383319978</v>
      </c>
      <c r="S1630" s="9">
        <f t="shared" si="206"/>
        <v>8244.1473386151938</v>
      </c>
      <c r="T1630" s="9">
        <f t="shared" si="207"/>
        <v>55.112341051309542</v>
      </c>
      <c r="U1630" s="9">
        <f t="shared" si="208"/>
        <v>62392.987887388736</v>
      </c>
    </row>
    <row r="1631" spans="1:21" ht="12.75" customHeight="1" x14ac:dyDescent="0.25">
      <c r="A1631" s="2">
        <v>2004</v>
      </c>
      <c r="B1631" s="2">
        <v>3</v>
      </c>
      <c r="C1631" s="2">
        <v>8</v>
      </c>
      <c r="D1631" s="2">
        <v>21</v>
      </c>
      <c r="E1631" s="7">
        <v>2.9119976561098316E-2</v>
      </c>
      <c r="F1631" s="7">
        <v>1.0027502786143202E-2</v>
      </c>
      <c r="G1631" s="7">
        <v>5.8205115307151715E-4</v>
      </c>
      <c r="H1631" s="7">
        <v>8.7280922507266042E-3</v>
      </c>
      <c r="I1631" s="7">
        <v>1.0311452956989286E-4</v>
      </c>
      <c r="J1631" s="7">
        <v>1.4104293570493715E-2</v>
      </c>
      <c r="K1631" s="7">
        <v>7.9253375889794925E-5</v>
      </c>
      <c r="L1631" s="7"/>
      <c r="M1631" s="8">
        <v>6.2744284226993047E-2</v>
      </c>
      <c r="N1631" s="9">
        <f t="shared" si="201"/>
        <v>29477.792988476838</v>
      </c>
      <c r="O1631" s="9">
        <f t="shared" si="202"/>
        <v>16559.744822174136</v>
      </c>
      <c r="P1631" s="9">
        <f t="shared" si="203"/>
        <v>222.84329852688194</v>
      </c>
      <c r="Q1631" s="9">
        <f t="shared" si="204"/>
        <v>7042.4806772937818</v>
      </c>
      <c r="R1631" s="9">
        <f t="shared" si="205"/>
        <v>104.29941383319978</v>
      </c>
      <c r="S1631" s="9">
        <f t="shared" si="206"/>
        <v>8020.308212298648</v>
      </c>
      <c r="T1631" s="9">
        <f t="shared" si="207"/>
        <v>55.112341051309542</v>
      </c>
      <c r="U1631" s="9">
        <f t="shared" si="208"/>
        <v>61482.581753654791</v>
      </c>
    </row>
    <row r="1632" spans="1:21" ht="12.75" customHeight="1" x14ac:dyDescent="0.25">
      <c r="A1632" s="2">
        <v>2004</v>
      </c>
      <c r="B1632" s="2">
        <v>3</v>
      </c>
      <c r="C1632" s="2">
        <v>8</v>
      </c>
      <c r="D1632" s="2">
        <v>22</v>
      </c>
      <c r="E1632" s="7">
        <v>2.6653185547020678E-2</v>
      </c>
      <c r="F1632" s="7">
        <v>8.8906675727162075E-3</v>
      </c>
      <c r="G1632" s="7">
        <v>5.8205115307151715E-4</v>
      </c>
      <c r="H1632" s="7">
        <v>7.292575822228013E-3</v>
      </c>
      <c r="I1632" s="7">
        <v>1.0311452956989286E-4</v>
      </c>
      <c r="J1632" s="7">
        <v>1.3794461834068843E-2</v>
      </c>
      <c r="K1632" s="7">
        <v>7.9253375889794925E-5</v>
      </c>
      <c r="L1632" s="7"/>
      <c r="M1632" s="8">
        <v>5.7395309834564943E-2</v>
      </c>
      <c r="N1632" s="9">
        <f t="shared" si="201"/>
        <v>26980.690880367423</v>
      </c>
      <c r="O1632" s="9">
        <f t="shared" si="202"/>
        <v>14682.338109784316</v>
      </c>
      <c r="P1632" s="9">
        <f t="shared" si="203"/>
        <v>222.84329852688194</v>
      </c>
      <c r="Q1632" s="9">
        <f t="shared" si="204"/>
        <v>5884.198154695845</v>
      </c>
      <c r="R1632" s="9">
        <f t="shared" si="205"/>
        <v>104.29941383319978</v>
      </c>
      <c r="S1632" s="9">
        <f t="shared" si="206"/>
        <v>7844.1245553392046</v>
      </c>
      <c r="T1632" s="9">
        <f t="shared" si="207"/>
        <v>55.112341051309542</v>
      </c>
      <c r="U1632" s="9">
        <f t="shared" si="208"/>
        <v>55773.606753598186</v>
      </c>
    </row>
    <row r="1633" spans="1:21" ht="12.75" customHeight="1" x14ac:dyDescent="0.25">
      <c r="A1633" s="2">
        <v>2004</v>
      </c>
      <c r="B1633" s="2">
        <v>3</v>
      </c>
      <c r="C1633" s="2">
        <v>8</v>
      </c>
      <c r="D1633" s="2">
        <v>23</v>
      </c>
      <c r="E1633" s="7">
        <v>2.1585736272731679E-2</v>
      </c>
      <c r="F1633" s="7">
        <v>7.6540730770363616E-3</v>
      </c>
      <c r="G1633" s="7">
        <v>5.8205115307151715E-4</v>
      </c>
      <c r="H1633" s="7">
        <v>5.1825339295055008E-3</v>
      </c>
      <c r="I1633" s="7">
        <v>1.0311452956989286E-4</v>
      </c>
      <c r="J1633" s="7">
        <v>1.4094783549668137E-2</v>
      </c>
      <c r="K1633" s="7">
        <v>7.9253375889794925E-5</v>
      </c>
      <c r="L1633" s="7"/>
      <c r="M1633" s="8">
        <v>4.9281545887472883E-2</v>
      </c>
      <c r="N1633" s="9">
        <f t="shared" si="201"/>
        <v>21850.974502550933</v>
      </c>
      <c r="O1633" s="9">
        <f t="shared" si="202"/>
        <v>12640.185668275042</v>
      </c>
      <c r="P1633" s="9">
        <f t="shared" si="203"/>
        <v>222.84329852688194</v>
      </c>
      <c r="Q1633" s="9">
        <f t="shared" si="204"/>
        <v>4181.6578021300693</v>
      </c>
      <c r="R1633" s="9">
        <f t="shared" si="205"/>
        <v>104.29941383319978</v>
      </c>
      <c r="S1633" s="9">
        <f t="shared" si="206"/>
        <v>8014.9004052542678</v>
      </c>
      <c r="T1633" s="9">
        <f t="shared" si="207"/>
        <v>55.112341051309542</v>
      </c>
      <c r="U1633" s="9">
        <f t="shared" si="208"/>
        <v>47069.9734316217</v>
      </c>
    </row>
    <row r="1634" spans="1:21" ht="12.75" customHeight="1" x14ac:dyDescent="0.25">
      <c r="A1634" s="2">
        <v>2004</v>
      </c>
      <c r="B1634" s="2">
        <v>3</v>
      </c>
      <c r="C1634" s="2">
        <v>8</v>
      </c>
      <c r="D1634" s="2">
        <v>24</v>
      </c>
      <c r="E1634" s="7">
        <v>1.803949296076119E-2</v>
      </c>
      <c r="F1634" s="7">
        <v>7.8494787971295499E-3</v>
      </c>
      <c r="G1634" s="7">
        <v>5.8205115307151715E-4</v>
      </c>
      <c r="H1634" s="7">
        <v>7.2025002370905812E-3</v>
      </c>
      <c r="I1634" s="7">
        <v>1.0311452956989286E-4</v>
      </c>
      <c r="J1634" s="7">
        <v>1.3548557730174547E-2</v>
      </c>
      <c r="K1634" s="7">
        <v>7.9253375889794925E-5</v>
      </c>
      <c r="L1634" s="7"/>
      <c r="M1634" s="8">
        <v>4.7404448783687075E-2</v>
      </c>
      <c r="N1634" s="9">
        <f t="shared" si="201"/>
        <v>18261.156151643103</v>
      </c>
      <c r="O1634" s="9">
        <f t="shared" si="202"/>
        <v>12962.88504124435</v>
      </c>
      <c r="P1634" s="9">
        <f t="shared" si="203"/>
        <v>222.84329852688194</v>
      </c>
      <c r="Q1634" s="9">
        <f t="shared" si="204"/>
        <v>5811.518404115358</v>
      </c>
      <c r="R1634" s="9">
        <f t="shared" si="205"/>
        <v>104.29941383319978</v>
      </c>
      <c r="S1634" s="9">
        <f t="shared" si="206"/>
        <v>7704.292900953672</v>
      </c>
      <c r="T1634" s="9">
        <f t="shared" si="207"/>
        <v>55.112341051309542</v>
      </c>
      <c r="U1634" s="9">
        <f t="shared" si="208"/>
        <v>45122.107551367873</v>
      </c>
    </row>
    <row r="1635" spans="1:21" ht="12.75" customHeight="1" x14ac:dyDescent="0.25">
      <c r="A1635" s="2">
        <v>2004</v>
      </c>
      <c r="B1635" s="2">
        <v>3</v>
      </c>
      <c r="C1635" s="2">
        <v>9</v>
      </c>
      <c r="D1635" s="2">
        <v>1</v>
      </c>
      <c r="E1635" s="7">
        <v>1.6248956649426868E-2</v>
      </c>
      <c r="F1635" s="7">
        <v>7.7660530231480123E-3</v>
      </c>
      <c r="G1635" s="7">
        <v>5.8205115307151715E-4</v>
      </c>
      <c r="H1635" s="7">
        <v>7.8101121575569147E-3</v>
      </c>
      <c r="I1635" s="7">
        <v>1.0311452956989286E-4</v>
      </c>
      <c r="J1635" s="7">
        <v>1.2795997805243308E-2</v>
      </c>
      <c r="K1635" s="7">
        <v>7.9253375889794925E-5</v>
      </c>
      <c r="L1635" s="7"/>
      <c r="M1635" s="8">
        <v>4.538553869390631E-2</v>
      </c>
      <c r="N1635" s="9">
        <f t="shared" si="201"/>
        <v>16448.618335442563</v>
      </c>
      <c r="O1635" s="9">
        <f t="shared" si="202"/>
        <v>12825.112999870727</v>
      </c>
      <c r="P1635" s="9">
        <f t="shared" si="203"/>
        <v>222.84329852688194</v>
      </c>
      <c r="Q1635" s="9">
        <f t="shared" si="204"/>
        <v>6301.7853589383085</v>
      </c>
      <c r="R1635" s="9">
        <f t="shared" si="205"/>
        <v>104.29941383319978</v>
      </c>
      <c r="S1635" s="9">
        <f t="shared" si="206"/>
        <v>7276.3549460319355</v>
      </c>
      <c r="T1635" s="9">
        <f t="shared" si="207"/>
        <v>55.112341051309542</v>
      </c>
      <c r="U1635" s="9">
        <f t="shared" si="208"/>
        <v>43234.126693694925</v>
      </c>
    </row>
    <row r="1636" spans="1:21" ht="12.75" customHeight="1" x14ac:dyDescent="0.25">
      <c r="A1636" s="2">
        <v>2004</v>
      </c>
      <c r="B1636" s="2">
        <v>3</v>
      </c>
      <c r="C1636" s="2">
        <v>9</v>
      </c>
      <c r="D1636" s="2">
        <v>2</v>
      </c>
      <c r="E1636" s="7">
        <v>1.5813272330512128E-2</v>
      </c>
      <c r="F1636" s="7">
        <v>7.5328435479392461E-3</v>
      </c>
      <c r="G1636" s="7">
        <v>5.8205115307151715E-4</v>
      </c>
      <c r="H1636" s="7">
        <v>7.8675030487248068E-3</v>
      </c>
      <c r="I1636" s="7">
        <v>1.0311452956989286E-4</v>
      </c>
      <c r="J1636" s="7">
        <v>1.2415141295280346E-2</v>
      </c>
      <c r="K1636" s="7">
        <v>7.9253375889794925E-5</v>
      </c>
      <c r="L1636" s="7"/>
      <c r="M1636" s="8">
        <v>4.4393179280987731E-2</v>
      </c>
      <c r="N1636" s="9">
        <f t="shared" si="201"/>
        <v>16007.580474909002</v>
      </c>
      <c r="O1636" s="9">
        <f t="shared" si="202"/>
        <v>12439.9832739626</v>
      </c>
      <c r="P1636" s="9">
        <f t="shared" si="203"/>
        <v>222.84329852688194</v>
      </c>
      <c r="Q1636" s="9">
        <f t="shared" si="204"/>
        <v>6348.0926424192894</v>
      </c>
      <c r="R1636" s="9">
        <f t="shared" si="205"/>
        <v>104.29941383319978</v>
      </c>
      <c r="S1636" s="9">
        <f t="shared" si="206"/>
        <v>7059.7835467416116</v>
      </c>
      <c r="T1636" s="9">
        <f t="shared" si="207"/>
        <v>55.112341051309542</v>
      </c>
      <c r="U1636" s="9">
        <f t="shared" si="208"/>
        <v>42237.694991443888</v>
      </c>
    </row>
    <row r="1637" spans="1:21" ht="12.75" customHeight="1" x14ac:dyDescent="0.25">
      <c r="A1637" s="2">
        <v>2004</v>
      </c>
      <c r="B1637" s="2">
        <v>3</v>
      </c>
      <c r="C1637" s="2">
        <v>9</v>
      </c>
      <c r="D1637" s="2">
        <v>3</v>
      </c>
      <c r="E1637" s="7">
        <v>1.4789895997993031E-2</v>
      </c>
      <c r="F1637" s="7">
        <v>7.3979831627762451E-3</v>
      </c>
      <c r="G1637" s="7">
        <v>5.8205115307151715E-4</v>
      </c>
      <c r="H1637" s="7">
        <v>7.8248844044634877E-3</v>
      </c>
      <c r="I1637" s="7">
        <v>1.0311452956989286E-4</v>
      </c>
      <c r="J1637" s="7">
        <v>1.237788178295293E-2</v>
      </c>
      <c r="K1637" s="7">
        <v>7.9253375889794925E-5</v>
      </c>
      <c r="L1637" s="7"/>
      <c r="M1637" s="8">
        <v>4.3155064406716896E-2</v>
      </c>
      <c r="N1637" s="9">
        <f t="shared" si="201"/>
        <v>14971.629239989234</v>
      </c>
      <c r="O1637" s="9">
        <f t="shared" si="202"/>
        <v>12217.270439815547</v>
      </c>
      <c r="P1637" s="9">
        <f t="shared" si="203"/>
        <v>222.84329852688194</v>
      </c>
      <c r="Q1637" s="9">
        <f t="shared" si="204"/>
        <v>6313.7047177639542</v>
      </c>
      <c r="R1637" s="9">
        <f t="shared" si="205"/>
        <v>104.29941383319978</v>
      </c>
      <c r="S1637" s="9">
        <f t="shared" si="206"/>
        <v>7038.5961848073021</v>
      </c>
      <c r="T1637" s="9">
        <f t="shared" si="207"/>
        <v>55.112341051309542</v>
      </c>
      <c r="U1637" s="9">
        <f t="shared" si="208"/>
        <v>40923.455635787424</v>
      </c>
    </row>
    <row r="1638" spans="1:21" ht="12.75" customHeight="1" x14ac:dyDescent="0.25">
      <c r="A1638" s="2">
        <v>2004</v>
      </c>
      <c r="B1638" s="2">
        <v>3</v>
      </c>
      <c r="C1638" s="2">
        <v>9</v>
      </c>
      <c r="D1638" s="2">
        <v>4</v>
      </c>
      <c r="E1638" s="7">
        <v>1.464936138287605E-2</v>
      </c>
      <c r="F1638" s="7">
        <v>7.36259401353998E-3</v>
      </c>
      <c r="G1638" s="7">
        <v>5.8205115307151715E-4</v>
      </c>
      <c r="H1638" s="7">
        <v>7.8551743682177717E-3</v>
      </c>
      <c r="I1638" s="7">
        <v>1.0311452956989286E-4</v>
      </c>
      <c r="J1638" s="7">
        <v>1.3019028790434584E-2</v>
      </c>
      <c r="K1638" s="7">
        <v>7.9253375889794925E-5</v>
      </c>
      <c r="L1638" s="7"/>
      <c r="M1638" s="8">
        <v>4.3650577613599591E-2</v>
      </c>
      <c r="N1638" s="9">
        <f t="shared" si="201"/>
        <v>14829.367783032298</v>
      </c>
      <c r="O1638" s="9">
        <f t="shared" si="202"/>
        <v>12158.827645699726</v>
      </c>
      <c r="P1638" s="9">
        <f t="shared" si="203"/>
        <v>222.84329852688194</v>
      </c>
      <c r="Q1638" s="9">
        <f t="shared" si="204"/>
        <v>6338.1449365801245</v>
      </c>
      <c r="R1638" s="9">
        <f t="shared" si="205"/>
        <v>104.29941383319978</v>
      </c>
      <c r="S1638" s="9">
        <f t="shared" si="206"/>
        <v>7403.1799609244781</v>
      </c>
      <c r="T1638" s="9">
        <f t="shared" si="207"/>
        <v>55.112341051309542</v>
      </c>
      <c r="U1638" s="9">
        <f t="shared" si="208"/>
        <v>41111.775379648017</v>
      </c>
    </row>
    <row r="1639" spans="1:21" ht="12.75" customHeight="1" x14ac:dyDescent="0.25">
      <c r="A1639" s="2">
        <v>2004</v>
      </c>
      <c r="B1639" s="2">
        <v>3</v>
      </c>
      <c r="C1639" s="2">
        <v>9</v>
      </c>
      <c r="D1639" s="2">
        <v>5</v>
      </c>
      <c r="E1639" s="7">
        <v>1.5226898687555808E-2</v>
      </c>
      <c r="F1639" s="7">
        <v>7.4937086032448629E-3</v>
      </c>
      <c r="G1639" s="7">
        <v>5.8205115307151715E-4</v>
      </c>
      <c r="H1639" s="7">
        <v>7.7154459599986427E-3</v>
      </c>
      <c r="I1639" s="7">
        <v>1.0311452956989286E-4</v>
      </c>
      <c r="J1639" s="7">
        <v>1.2790686822676919E-2</v>
      </c>
      <c r="K1639" s="7">
        <v>7.9253375889794925E-5</v>
      </c>
      <c r="L1639" s="7"/>
      <c r="M1639" s="8">
        <v>4.3991159132007435E-2</v>
      </c>
      <c r="N1639" s="9">
        <f t="shared" si="201"/>
        <v>15414.00167086365</v>
      </c>
      <c r="O1639" s="9">
        <f t="shared" si="202"/>
        <v>12375.354551179851</v>
      </c>
      <c r="P1639" s="9">
        <f t="shared" si="203"/>
        <v>222.84329852688194</v>
      </c>
      <c r="Q1639" s="9">
        <f t="shared" si="204"/>
        <v>6225.4015573072584</v>
      </c>
      <c r="R1639" s="9">
        <f t="shared" si="205"/>
        <v>104.29941383319978</v>
      </c>
      <c r="S1639" s="9">
        <f t="shared" si="206"/>
        <v>7273.3348928205014</v>
      </c>
      <c r="T1639" s="9">
        <f t="shared" si="207"/>
        <v>55.112341051309542</v>
      </c>
      <c r="U1639" s="9">
        <f t="shared" si="208"/>
        <v>41670.347725582651</v>
      </c>
    </row>
    <row r="1640" spans="1:21" ht="12.75" customHeight="1" x14ac:dyDescent="0.25">
      <c r="A1640" s="2">
        <v>2004</v>
      </c>
      <c r="B1640" s="2">
        <v>3</v>
      </c>
      <c r="C1640" s="2">
        <v>9</v>
      </c>
      <c r="D1640" s="2">
        <v>6</v>
      </c>
      <c r="E1640" s="7">
        <v>1.7222921513044859E-2</v>
      </c>
      <c r="F1640" s="7">
        <v>8.2345611807260882E-3</v>
      </c>
      <c r="G1640" s="7">
        <v>4.0753978413298733E-4</v>
      </c>
      <c r="H1640" s="7">
        <v>7.8230697223049799E-3</v>
      </c>
      <c r="I1640" s="7">
        <v>1.0311452956989286E-4</v>
      </c>
      <c r="J1640" s="7">
        <v>1.2875789293147378E-2</v>
      </c>
      <c r="K1640" s="7">
        <v>5.5491520859454303E-5</v>
      </c>
      <c r="L1640" s="7"/>
      <c r="M1640" s="8">
        <v>4.6722487543785649E-2</v>
      </c>
      <c r="N1640" s="9">
        <f t="shared" si="201"/>
        <v>17434.550950035929</v>
      </c>
      <c r="O1640" s="9">
        <f t="shared" si="202"/>
        <v>13598.822636463501</v>
      </c>
      <c r="P1640" s="9">
        <f t="shared" si="203"/>
        <v>156.03011745252826</v>
      </c>
      <c r="Q1640" s="9">
        <f t="shared" si="204"/>
        <v>6312.2404958389789</v>
      </c>
      <c r="R1640" s="9">
        <f t="shared" si="205"/>
        <v>104.29941383319978</v>
      </c>
      <c r="S1640" s="9">
        <f t="shared" si="206"/>
        <v>7321.7278193708271</v>
      </c>
      <c r="T1640" s="9">
        <f t="shared" si="207"/>
        <v>38.588483944390582</v>
      </c>
      <c r="U1640" s="9">
        <f t="shared" si="208"/>
        <v>44966.259916939351</v>
      </c>
    </row>
    <row r="1641" spans="1:21" ht="12.75" customHeight="1" x14ac:dyDescent="0.25">
      <c r="A1641" s="2">
        <v>2004</v>
      </c>
      <c r="B1641" s="2">
        <v>3</v>
      </c>
      <c r="C1641" s="2">
        <v>9</v>
      </c>
      <c r="D1641" s="2">
        <v>7</v>
      </c>
      <c r="E1641" s="7">
        <v>2.106273231907789E-2</v>
      </c>
      <c r="F1641" s="7">
        <v>9.662455700810613E-3</v>
      </c>
      <c r="G1641" s="7">
        <v>0</v>
      </c>
      <c r="H1641" s="7">
        <v>8.081028412397712E-3</v>
      </c>
      <c r="I1641" s="7">
        <v>1.0311452956989286E-4</v>
      </c>
      <c r="J1641" s="7">
        <v>1.2967299930813626E-2</v>
      </c>
      <c r="K1641" s="7">
        <v>0</v>
      </c>
      <c r="L1641" s="7"/>
      <c r="M1641" s="8">
        <v>5.1876630892669737E-2</v>
      </c>
      <c r="N1641" s="9">
        <f t="shared" si="201"/>
        <v>21321.54405312684</v>
      </c>
      <c r="O1641" s="9">
        <f t="shared" si="202"/>
        <v>15956.894171308233</v>
      </c>
      <c r="P1641" s="9">
        <f t="shared" si="203"/>
        <v>0</v>
      </c>
      <c r="Q1641" s="9">
        <f t="shared" si="204"/>
        <v>6520.3809506292964</v>
      </c>
      <c r="R1641" s="9">
        <f t="shared" si="205"/>
        <v>104.29941383319978</v>
      </c>
      <c r="S1641" s="9">
        <f t="shared" si="206"/>
        <v>7373.7647055231901</v>
      </c>
      <c r="T1641" s="9">
        <f t="shared" si="207"/>
        <v>0</v>
      </c>
      <c r="U1641" s="9">
        <f t="shared" si="208"/>
        <v>51276.883294420753</v>
      </c>
    </row>
    <row r="1642" spans="1:21" ht="12.75" customHeight="1" x14ac:dyDescent="0.25">
      <c r="A1642" s="2">
        <v>2004</v>
      </c>
      <c r="B1642" s="2">
        <v>3</v>
      </c>
      <c r="C1642" s="2">
        <v>9</v>
      </c>
      <c r="D1642" s="2">
        <v>8</v>
      </c>
      <c r="E1642" s="7">
        <v>2.4359037201443948E-2</v>
      </c>
      <c r="F1642" s="7">
        <v>1.1691970094936248E-2</v>
      </c>
      <c r="G1642" s="7">
        <v>0</v>
      </c>
      <c r="H1642" s="7">
        <v>9.3513096741768935E-3</v>
      </c>
      <c r="I1642" s="7">
        <v>1.0311452956989286E-4</v>
      </c>
      <c r="J1642" s="7">
        <v>1.3214894987247823E-2</v>
      </c>
      <c r="K1642" s="7">
        <v>0</v>
      </c>
      <c r="L1642" s="7"/>
      <c r="M1642" s="8">
        <v>5.872032648737481E-2</v>
      </c>
      <c r="N1642" s="9">
        <f t="shared" si="201"/>
        <v>24658.352815504062</v>
      </c>
      <c r="O1642" s="9">
        <f t="shared" si="202"/>
        <v>19308.500368425663</v>
      </c>
      <c r="P1642" s="9">
        <f t="shared" si="203"/>
        <v>0</v>
      </c>
      <c r="Q1642" s="9">
        <f t="shared" si="204"/>
        <v>7545.3393245584339</v>
      </c>
      <c r="R1642" s="9">
        <f t="shared" si="205"/>
        <v>104.29941383319978</v>
      </c>
      <c r="S1642" s="9">
        <f t="shared" si="206"/>
        <v>7514.5579082822433</v>
      </c>
      <c r="T1642" s="9">
        <f t="shared" si="207"/>
        <v>0</v>
      </c>
      <c r="U1642" s="9">
        <f t="shared" si="208"/>
        <v>59131.049830603595</v>
      </c>
    </row>
    <row r="1643" spans="1:21" ht="12.75" customHeight="1" x14ac:dyDescent="0.25">
      <c r="A1643" s="2">
        <v>2004</v>
      </c>
      <c r="B1643" s="2">
        <v>3</v>
      </c>
      <c r="C1643" s="2">
        <v>9</v>
      </c>
      <c r="D1643" s="2">
        <v>9</v>
      </c>
      <c r="E1643" s="7">
        <v>2.2868251721671975E-2</v>
      </c>
      <c r="F1643" s="7">
        <v>1.2665820352719093E-2</v>
      </c>
      <c r="G1643" s="7">
        <v>0</v>
      </c>
      <c r="H1643" s="7">
        <v>1.0086331127889441E-2</v>
      </c>
      <c r="I1643" s="7">
        <v>1.0311452956989286E-4</v>
      </c>
      <c r="J1643" s="7">
        <v>1.4051942615355978E-2</v>
      </c>
      <c r="K1643" s="7">
        <v>0</v>
      </c>
      <c r="L1643" s="7"/>
      <c r="M1643" s="8">
        <v>5.9775460347206384E-2</v>
      </c>
      <c r="N1643" s="9">
        <f t="shared" si="201"/>
        <v>23149.249067747201</v>
      </c>
      <c r="O1643" s="9">
        <f t="shared" si="202"/>
        <v>20916.748414606973</v>
      </c>
      <c r="P1643" s="9">
        <f t="shared" si="203"/>
        <v>0</v>
      </c>
      <c r="Q1643" s="9">
        <f t="shared" si="204"/>
        <v>8138.4098646568254</v>
      </c>
      <c r="R1643" s="9">
        <f t="shared" si="205"/>
        <v>104.29941383319978</v>
      </c>
      <c r="S1643" s="9">
        <f t="shared" si="206"/>
        <v>7990.5392066186159</v>
      </c>
      <c r="T1643" s="9">
        <f t="shared" si="207"/>
        <v>0</v>
      </c>
      <c r="U1643" s="9">
        <f t="shared" si="208"/>
        <v>60299.245967462812</v>
      </c>
    </row>
    <row r="1644" spans="1:21" ht="12.75" customHeight="1" x14ac:dyDescent="0.25">
      <c r="A1644" s="2">
        <v>2004</v>
      </c>
      <c r="B1644" s="2">
        <v>3</v>
      </c>
      <c r="C1644" s="2">
        <v>9</v>
      </c>
      <c r="D1644" s="2">
        <v>10</v>
      </c>
      <c r="E1644" s="7">
        <v>2.1307565649280446E-2</v>
      </c>
      <c r="F1644" s="7">
        <v>1.3577137803629947E-2</v>
      </c>
      <c r="G1644" s="7">
        <v>0</v>
      </c>
      <c r="H1644" s="7">
        <v>1.0812795598271885E-2</v>
      </c>
      <c r="I1644" s="7">
        <v>1.0311452956989286E-4</v>
      </c>
      <c r="J1644" s="7">
        <v>1.4378199914587718E-2</v>
      </c>
      <c r="K1644" s="7">
        <v>0</v>
      </c>
      <c r="L1644" s="7"/>
      <c r="M1644" s="8">
        <v>6.0178813495339892E-2</v>
      </c>
      <c r="N1644" s="9">
        <f t="shared" si="201"/>
        <v>21569.385812520002</v>
      </c>
      <c r="O1644" s="9">
        <f t="shared" si="202"/>
        <v>22421.727746044522</v>
      </c>
      <c r="P1644" s="9">
        <f t="shared" si="203"/>
        <v>0</v>
      </c>
      <c r="Q1644" s="9">
        <f t="shared" si="204"/>
        <v>8724.5759876126067</v>
      </c>
      <c r="R1644" s="9">
        <f t="shared" si="205"/>
        <v>104.29941383319978</v>
      </c>
      <c r="S1644" s="9">
        <f t="shared" si="206"/>
        <v>8176.0631453591441</v>
      </c>
      <c r="T1644" s="9">
        <f t="shared" si="207"/>
        <v>0</v>
      </c>
      <c r="U1644" s="9">
        <f t="shared" si="208"/>
        <v>60996.052105369476</v>
      </c>
    </row>
    <row r="1645" spans="1:21" ht="12.75" customHeight="1" x14ac:dyDescent="0.25">
      <c r="A1645" s="2">
        <v>2004</v>
      </c>
      <c r="B1645" s="2">
        <v>3</v>
      </c>
      <c r="C1645" s="2">
        <v>9</v>
      </c>
      <c r="D1645" s="2">
        <v>11</v>
      </c>
      <c r="E1645" s="7">
        <v>2.1121394744013516E-2</v>
      </c>
      <c r="F1645" s="7">
        <v>1.347377884357188E-2</v>
      </c>
      <c r="G1645" s="7">
        <v>0</v>
      </c>
      <c r="H1645" s="7">
        <v>1.0196743413830612E-2</v>
      </c>
      <c r="I1645" s="7">
        <v>1.0311452956989286E-4</v>
      </c>
      <c r="J1645" s="7">
        <v>1.4565224052033476E-2</v>
      </c>
      <c r="K1645" s="7">
        <v>0</v>
      </c>
      <c r="L1645" s="7"/>
      <c r="M1645" s="8">
        <v>5.9460255583019379E-2</v>
      </c>
      <c r="N1645" s="9">
        <f t="shared" si="201"/>
        <v>21380.927302108041</v>
      </c>
      <c r="O1645" s="9">
        <f t="shared" si="202"/>
        <v>22251.037391711026</v>
      </c>
      <c r="P1645" s="9">
        <f t="shared" si="203"/>
        <v>0</v>
      </c>
      <c r="Q1645" s="9">
        <f t="shared" si="204"/>
        <v>8227.4987935933623</v>
      </c>
      <c r="R1645" s="9">
        <f t="shared" si="205"/>
        <v>104.29941383319978</v>
      </c>
      <c r="S1645" s="9">
        <f t="shared" si="206"/>
        <v>8282.4131172990565</v>
      </c>
      <c r="T1645" s="9">
        <f t="shared" si="207"/>
        <v>0</v>
      </c>
      <c r="U1645" s="9">
        <f t="shared" si="208"/>
        <v>60246.176018544691</v>
      </c>
    </row>
    <row r="1646" spans="1:21" ht="12.75" customHeight="1" x14ac:dyDescent="0.25">
      <c r="A1646" s="2">
        <v>2004</v>
      </c>
      <c r="B1646" s="2">
        <v>3</v>
      </c>
      <c r="C1646" s="2">
        <v>9</v>
      </c>
      <c r="D1646" s="2">
        <v>12</v>
      </c>
      <c r="E1646" s="7">
        <v>2.0898916280395159E-2</v>
      </c>
      <c r="F1646" s="7">
        <v>1.3333859021825033E-2</v>
      </c>
      <c r="G1646" s="7">
        <v>0</v>
      </c>
      <c r="H1646" s="7">
        <v>1.0056564069568851E-2</v>
      </c>
      <c r="I1646" s="7">
        <v>1.0311452956989286E-4</v>
      </c>
      <c r="J1646" s="7">
        <v>1.4701843878562994E-2</v>
      </c>
      <c r="K1646" s="7">
        <v>0</v>
      </c>
      <c r="L1646" s="7"/>
      <c r="M1646" s="8">
        <v>5.909429777992193E-2</v>
      </c>
      <c r="N1646" s="9">
        <f t="shared" si="201"/>
        <v>21155.715098342142</v>
      </c>
      <c r="O1646" s="9">
        <f t="shared" si="202"/>
        <v>22019.969239140308</v>
      </c>
      <c r="P1646" s="9">
        <f t="shared" si="203"/>
        <v>0</v>
      </c>
      <c r="Q1646" s="9">
        <f t="shared" si="204"/>
        <v>8114.3915652369051</v>
      </c>
      <c r="R1646" s="9">
        <f t="shared" si="205"/>
        <v>104.29941383319978</v>
      </c>
      <c r="S1646" s="9">
        <f t="shared" si="206"/>
        <v>8360.1010292246683</v>
      </c>
      <c r="T1646" s="9">
        <f t="shared" si="207"/>
        <v>0</v>
      </c>
      <c r="U1646" s="9">
        <f t="shared" si="208"/>
        <v>59754.476345777221</v>
      </c>
    </row>
    <row r="1647" spans="1:21" ht="12.75" customHeight="1" x14ac:dyDescent="0.25">
      <c r="A1647" s="2">
        <v>2004</v>
      </c>
      <c r="B1647" s="2">
        <v>3</v>
      </c>
      <c r="C1647" s="2">
        <v>9</v>
      </c>
      <c r="D1647" s="2">
        <v>13</v>
      </c>
      <c r="E1647" s="7">
        <v>2.0584862878847216E-2</v>
      </c>
      <c r="F1647" s="7">
        <v>1.3316140122817115E-2</v>
      </c>
      <c r="G1647" s="7">
        <v>0</v>
      </c>
      <c r="H1647" s="7">
        <v>1.0058596802565368E-2</v>
      </c>
      <c r="I1647" s="7">
        <v>1.0311452956989286E-4</v>
      </c>
      <c r="J1647" s="7">
        <v>1.4330377999354754E-2</v>
      </c>
      <c r="K1647" s="7">
        <v>0</v>
      </c>
      <c r="L1647" s="7"/>
      <c r="M1647" s="8">
        <v>5.8393092333154345E-2</v>
      </c>
      <c r="N1647" s="9">
        <f t="shared" si="201"/>
        <v>20837.802714768157</v>
      </c>
      <c r="O1647" s="9">
        <f t="shared" si="202"/>
        <v>21990.707671992554</v>
      </c>
      <c r="P1647" s="9">
        <f t="shared" si="203"/>
        <v>0</v>
      </c>
      <c r="Q1647" s="9">
        <f t="shared" si="204"/>
        <v>8116.0317269628395</v>
      </c>
      <c r="R1647" s="9">
        <f t="shared" si="205"/>
        <v>104.29941383319978</v>
      </c>
      <c r="S1647" s="9">
        <f t="shared" si="206"/>
        <v>8148.8695466472473</v>
      </c>
      <c r="T1647" s="9">
        <f t="shared" si="207"/>
        <v>0</v>
      </c>
      <c r="U1647" s="9">
        <f t="shared" si="208"/>
        <v>59197.711074204002</v>
      </c>
    </row>
    <row r="1648" spans="1:21" ht="12.75" customHeight="1" x14ac:dyDescent="0.25">
      <c r="A1648" s="2">
        <v>2004</v>
      </c>
      <c r="B1648" s="2">
        <v>3</v>
      </c>
      <c r="C1648" s="2">
        <v>9</v>
      </c>
      <c r="D1648" s="2">
        <v>14</v>
      </c>
      <c r="E1648" s="7">
        <v>1.9452101568656822E-2</v>
      </c>
      <c r="F1648" s="7">
        <v>1.3130755945546762E-2</v>
      </c>
      <c r="G1648" s="7">
        <v>0</v>
      </c>
      <c r="H1648" s="7">
        <v>9.6587794009737275E-3</v>
      </c>
      <c r="I1648" s="7">
        <v>1.0311452956989286E-4</v>
      </c>
      <c r="J1648" s="7">
        <v>1.5166837798162103E-2</v>
      </c>
      <c r="K1648" s="7">
        <v>0</v>
      </c>
      <c r="L1648" s="7"/>
      <c r="M1648" s="8">
        <v>5.7511589242909306E-2</v>
      </c>
      <c r="N1648" s="9">
        <f t="shared" si="201"/>
        <v>19691.122416551294</v>
      </c>
      <c r="O1648" s="9">
        <f t="shared" si="202"/>
        <v>21684.558201367825</v>
      </c>
      <c r="P1648" s="9">
        <f t="shared" si="203"/>
        <v>0</v>
      </c>
      <c r="Q1648" s="9">
        <f t="shared" si="204"/>
        <v>7793.4290041375252</v>
      </c>
      <c r="R1648" s="9">
        <f t="shared" si="205"/>
        <v>104.29941383319978</v>
      </c>
      <c r="S1648" s="9">
        <f t="shared" si="206"/>
        <v>8624.5165799497045</v>
      </c>
      <c r="T1648" s="9">
        <f t="shared" si="207"/>
        <v>0</v>
      </c>
      <c r="U1648" s="9">
        <f t="shared" si="208"/>
        <v>57897.925615839551</v>
      </c>
    </row>
    <row r="1649" spans="1:21" ht="12.75" customHeight="1" x14ac:dyDescent="0.25">
      <c r="A1649" s="2">
        <v>2004</v>
      </c>
      <c r="B1649" s="2">
        <v>3</v>
      </c>
      <c r="C1649" s="2">
        <v>9</v>
      </c>
      <c r="D1649" s="2">
        <v>15</v>
      </c>
      <c r="E1649" s="7">
        <v>1.9131495597316573E-2</v>
      </c>
      <c r="F1649" s="7">
        <v>1.2584552010561899E-2</v>
      </c>
      <c r="G1649" s="7">
        <v>0</v>
      </c>
      <c r="H1649" s="7">
        <v>9.0589072909253183E-3</v>
      </c>
      <c r="I1649" s="7">
        <v>1.0311452956989286E-4</v>
      </c>
      <c r="J1649" s="7">
        <v>1.5976393959350382E-2</v>
      </c>
      <c r="K1649" s="7">
        <v>0</v>
      </c>
      <c r="L1649" s="7"/>
      <c r="M1649" s="8">
        <v>5.6854463387724069E-2</v>
      </c>
      <c r="N1649" s="9">
        <f t="shared" si="201"/>
        <v>19366.576947422633</v>
      </c>
      <c r="O1649" s="9">
        <f t="shared" si="202"/>
        <v>20782.539226442601</v>
      </c>
      <c r="P1649" s="9">
        <f t="shared" si="203"/>
        <v>0</v>
      </c>
      <c r="Q1649" s="9">
        <f t="shared" si="204"/>
        <v>7309.4071099473394</v>
      </c>
      <c r="R1649" s="9">
        <f t="shared" si="205"/>
        <v>104.29941383319978</v>
      </c>
      <c r="S1649" s="9">
        <f t="shared" si="206"/>
        <v>9084.8650472758873</v>
      </c>
      <c r="T1649" s="9">
        <f t="shared" si="207"/>
        <v>0</v>
      </c>
      <c r="U1649" s="9">
        <f t="shared" si="208"/>
        <v>56647.687744921655</v>
      </c>
    </row>
    <row r="1650" spans="1:21" ht="12.75" customHeight="1" x14ac:dyDescent="0.25">
      <c r="A1650" s="2">
        <v>2004</v>
      </c>
      <c r="B1650" s="2">
        <v>3</v>
      </c>
      <c r="C1650" s="2">
        <v>9</v>
      </c>
      <c r="D1650" s="2">
        <v>16</v>
      </c>
      <c r="E1650" s="7">
        <v>2.0566062314210751E-2</v>
      </c>
      <c r="F1650" s="7">
        <v>1.2034549718209612E-2</v>
      </c>
      <c r="G1650" s="7">
        <v>0</v>
      </c>
      <c r="H1650" s="7">
        <v>9.0704023231987663E-3</v>
      </c>
      <c r="I1650" s="7">
        <v>1.0311452956989286E-4</v>
      </c>
      <c r="J1650" s="7">
        <v>1.6188897729270436E-2</v>
      </c>
      <c r="K1650" s="7">
        <v>0</v>
      </c>
      <c r="L1650" s="7"/>
      <c r="M1650" s="8">
        <v>5.7963026614459456E-2</v>
      </c>
      <c r="N1650" s="9">
        <f t="shared" si="201"/>
        <v>20818.771135149356</v>
      </c>
      <c r="O1650" s="9">
        <f t="shared" si="202"/>
        <v>19874.247520400819</v>
      </c>
      <c r="P1650" s="9">
        <f t="shared" si="203"/>
        <v>0</v>
      </c>
      <c r="Q1650" s="9">
        <f t="shared" si="204"/>
        <v>7318.6821657493547</v>
      </c>
      <c r="R1650" s="9">
        <f t="shared" si="205"/>
        <v>104.29941383319978</v>
      </c>
      <c r="S1650" s="9">
        <f t="shared" si="206"/>
        <v>9205.7038345937963</v>
      </c>
      <c r="T1650" s="9">
        <f t="shared" si="207"/>
        <v>0</v>
      </c>
      <c r="U1650" s="9">
        <f t="shared" si="208"/>
        <v>57321.704069726526</v>
      </c>
    </row>
    <row r="1651" spans="1:21" ht="12.75" customHeight="1" x14ac:dyDescent="0.25">
      <c r="A1651" s="2">
        <v>2004</v>
      </c>
      <c r="B1651" s="2">
        <v>3</v>
      </c>
      <c r="C1651" s="2">
        <v>9</v>
      </c>
      <c r="D1651" s="2">
        <v>17</v>
      </c>
      <c r="E1651" s="7">
        <v>2.378691448673809E-2</v>
      </c>
      <c r="F1651" s="7">
        <v>1.1451400633768857E-2</v>
      </c>
      <c r="G1651" s="7">
        <v>0</v>
      </c>
      <c r="H1651" s="7">
        <v>9.470178446645966E-3</v>
      </c>
      <c r="I1651" s="7">
        <v>1.0311452956989286E-4</v>
      </c>
      <c r="J1651" s="7">
        <v>1.5970905643148316E-2</v>
      </c>
      <c r="K1651" s="7">
        <v>0</v>
      </c>
      <c r="L1651" s="7"/>
      <c r="M1651" s="8">
        <v>6.0782513739871119E-2</v>
      </c>
      <c r="N1651" s="9">
        <f t="shared" si="201"/>
        <v>24079.200050297692</v>
      </c>
      <c r="O1651" s="9">
        <f t="shared" si="202"/>
        <v>18911.216121898702</v>
      </c>
      <c r="P1651" s="9">
        <f t="shared" si="203"/>
        <v>0</v>
      </c>
      <c r="Q1651" s="9">
        <f t="shared" si="204"/>
        <v>7641.251582265998</v>
      </c>
      <c r="R1651" s="9">
        <f t="shared" si="205"/>
        <v>104.29941383319978</v>
      </c>
      <c r="S1651" s="9">
        <f t="shared" si="206"/>
        <v>9081.7441545287875</v>
      </c>
      <c r="T1651" s="9">
        <f t="shared" si="207"/>
        <v>0</v>
      </c>
      <c r="U1651" s="9">
        <f t="shared" si="208"/>
        <v>59817.711322824376</v>
      </c>
    </row>
    <row r="1652" spans="1:21" ht="12.75" customHeight="1" x14ac:dyDescent="0.25">
      <c r="A1652" s="2">
        <v>2004</v>
      </c>
      <c r="B1652" s="2">
        <v>3</v>
      </c>
      <c r="C1652" s="2">
        <v>9</v>
      </c>
      <c r="D1652" s="2">
        <v>18</v>
      </c>
      <c r="E1652" s="7">
        <v>2.6638785966656035E-2</v>
      </c>
      <c r="F1652" s="7">
        <v>1.0994770059775836E-2</v>
      </c>
      <c r="G1652" s="7">
        <v>3.981318667356137E-4</v>
      </c>
      <c r="H1652" s="7">
        <v>9.4929721394206058E-3</v>
      </c>
      <c r="I1652" s="7">
        <v>1.0311452956989286E-4</v>
      </c>
      <c r="J1652" s="7">
        <v>1.543117649513993E-2</v>
      </c>
      <c r="K1652" s="7">
        <v>5.421051796151386E-5</v>
      </c>
      <c r="L1652" s="7"/>
      <c r="M1652" s="8">
        <v>6.3113161575259438E-2</v>
      </c>
      <c r="N1652" s="9">
        <f t="shared" si="201"/>
        <v>26966.114362827331</v>
      </c>
      <c r="O1652" s="9">
        <f t="shared" si="202"/>
        <v>18157.121513839687</v>
      </c>
      <c r="P1652" s="9">
        <f t="shared" si="203"/>
        <v>152.42821522445797</v>
      </c>
      <c r="Q1652" s="9">
        <f t="shared" si="204"/>
        <v>7659.6432463683341</v>
      </c>
      <c r="R1652" s="9">
        <f t="shared" si="205"/>
        <v>104.29941383319978</v>
      </c>
      <c r="S1652" s="9">
        <f t="shared" si="206"/>
        <v>8774.8309371774085</v>
      </c>
      <c r="T1652" s="9">
        <f t="shared" si="207"/>
        <v>37.697681908434653</v>
      </c>
      <c r="U1652" s="9">
        <f t="shared" si="208"/>
        <v>61852.135371178854</v>
      </c>
    </row>
    <row r="1653" spans="1:21" ht="12.75" customHeight="1" x14ac:dyDescent="0.25">
      <c r="A1653" s="2">
        <v>2004</v>
      </c>
      <c r="B1653" s="2">
        <v>3</v>
      </c>
      <c r="C1653" s="2">
        <v>9</v>
      </c>
      <c r="D1653" s="2">
        <v>19</v>
      </c>
      <c r="E1653" s="7">
        <v>2.9536641929608753E-2</v>
      </c>
      <c r="F1653" s="7">
        <v>1.0389703207503336E-2</v>
      </c>
      <c r="G1653" s="7">
        <v>5.8205115307151715E-4</v>
      </c>
      <c r="H1653" s="7">
        <v>8.4736824822575826E-3</v>
      </c>
      <c r="I1653" s="7">
        <v>1.0311452956989286E-4</v>
      </c>
      <c r="J1653" s="7">
        <v>1.5194847017328879E-2</v>
      </c>
      <c r="K1653" s="7">
        <v>7.9253375889794925E-5</v>
      </c>
      <c r="L1653" s="7"/>
      <c r="M1653" s="8">
        <v>6.4359293695229747E-2</v>
      </c>
      <c r="N1653" s="9">
        <f t="shared" si="201"/>
        <v>29899.578200173277</v>
      </c>
      <c r="O1653" s="9">
        <f t="shared" si="202"/>
        <v>17157.894399404497</v>
      </c>
      <c r="P1653" s="9">
        <f t="shared" si="203"/>
        <v>222.84329852688194</v>
      </c>
      <c r="Q1653" s="9">
        <f t="shared" si="204"/>
        <v>6837.203759143802</v>
      </c>
      <c r="R1653" s="9">
        <f t="shared" si="205"/>
        <v>104.29941383319978</v>
      </c>
      <c r="S1653" s="9">
        <f t="shared" si="206"/>
        <v>8640.4438271656381</v>
      </c>
      <c r="T1653" s="9">
        <f t="shared" si="207"/>
        <v>55.112341051309542</v>
      </c>
      <c r="U1653" s="9">
        <f t="shared" si="208"/>
        <v>62917.375239298606</v>
      </c>
    </row>
    <row r="1654" spans="1:21" ht="12.75" customHeight="1" x14ac:dyDescent="0.25">
      <c r="A1654" s="2">
        <v>2004</v>
      </c>
      <c r="B1654" s="2">
        <v>3</v>
      </c>
      <c r="C1654" s="2">
        <v>9</v>
      </c>
      <c r="D1654" s="2">
        <v>20</v>
      </c>
      <c r="E1654" s="7">
        <v>2.8055644272313045E-2</v>
      </c>
      <c r="F1654" s="7">
        <v>1.1020358872604238E-2</v>
      </c>
      <c r="G1654" s="7">
        <v>5.8205115307151715E-4</v>
      </c>
      <c r="H1654" s="7">
        <v>1.0278528708422562E-2</v>
      </c>
      <c r="I1654" s="7">
        <v>1.0311452956989286E-4</v>
      </c>
      <c r="J1654" s="7">
        <v>1.6570990149215734E-2</v>
      </c>
      <c r="K1654" s="7">
        <v>7.9253375889794925E-5</v>
      </c>
      <c r="L1654" s="7"/>
      <c r="M1654" s="8">
        <v>6.6689941061086791E-2</v>
      </c>
      <c r="N1654" s="9">
        <f t="shared" si="201"/>
        <v>28400.382544346296</v>
      </c>
      <c r="O1654" s="9">
        <f t="shared" si="202"/>
        <v>18199.379713092076</v>
      </c>
      <c r="P1654" s="9">
        <f t="shared" si="203"/>
        <v>222.84329852688194</v>
      </c>
      <c r="Q1654" s="9">
        <f t="shared" si="204"/>
        <v>8293.4893148097999</v>
      </c>
      <c r="R1654" s="9">
        <f t="shared" si="205"/>
        <v>104.29941383319978</v>
      </c>
      <c r="S1654" s="9">
        <f t="shared" si="206"/>
        <v>9422.9780254795623</v>
      </c>
      <c r="T1654" s="9">
        <f t="shared" si="207"/>
        <v>55.112341051309542</v>
      </c>
      <c r="U1654" s="9">
        <f t="shared" si="208"/>
        <v>64698.484651139122</v>
      </c>
    </row>
    <row r="1655" spans="1:21" ht="12.75" customHeight="1" x14ac:dyDescent="0.25">
      <c r="A1655" s="2">
        <v>2004</v>
      </c>
      <c r="B1655" s="2">
        <v>3</v>
      </c>
      <c r="C1655" s="2">
        <v>9</v>
      </c>
      <c r="D1655" s="2">
        <v>21</v>
      </c>
      <c r="E1655" s="7">
        <v>2.8769762651195303E-2</v>
      </c>
      <c r="F1655" s="7">
        <v>1.0383058977541696E-2</v>
      </c>
      <c r="G1655" s="7">
        <v>5.8205115307151715E-4</v>
      </c>
      <c r="H1655" s="7">
        <v>9.1426537102989643E-3</v>
      </c>
      <c r="I1655" s="7">
        <v>1.0311452956989286E-4</v>
      </c>
      <c r="J1655" s="7">
        <v>1.6649702554697686E-2</v>
      </c>
      <c r="K1655" s="7">
        <v>7.9253375889794925E-5</v>
      </c>
      <c r="L1655" s="7"/>
      <c r="M1655" s="8">
        <v>6.5709596952264859E-2</v>
      </c>
      <c r="N1655" s="9">
        <f t="shared" si="201"/>
        <v>29123.275768445921</v>
      </c>
      <c r="O1655" s="9">
        <f t="shared" si="202"/>
        <v>17146.921901560199</v>
      </c>
      <c r="P1655" s="9">
        <f t="shared" si="203"/>
        <v>222.84329852688194</v>
      </c>
      <c r="Q1655" s="9">
        <f t="shared" si="204"/>
        <v>7376.9800140011821</v>
      </c>
      <c r="R1655" s="9">
        <f t="shared" si="205"/>
        <v>104.29941383319978</v>
      </c>
      <c r="S1655" s="9">
        <f t="shared" si="206"/>
        <v>9467.7372861218228</v>
      </c>
      <c r="T1655" s="9">
        <f t="shared" si="207"/>
        <v>55.112341051309542</v>
      </c>
      <c r="U1655" s="9">
        <f t="shared" si="208"/>
        <v>63497.170023540515</v>
      </c>
    </row>
    <row r="1656" spans="1:21" ht="12.75" customHeight="1" x14ac:dyDescent="0.25">
      <c r="A1656" s="2">
        <v>2004</v>
      </c>
      <c r="B1656" s="2">
        <v>3</v>
      </c>
      <c r="C1656" s="2">
        <v>9</v>
      </c>
      <c r="D1656" s="2">
        <v>22</v>
      </c>
      <c r="E1656" s="7">
        <v>2.7256920853775152E-2</v>
      </c>
      <c r="F1656" s="7">
        <v>9.2897893284779303E-3</v>
      </c>
      <c r="G1656" s="7">
        <v>5.8205115307151715E-4</v>
      </c>
      <c r="H1656" s="7">
        <v>8.259158612682619E-3</v>
      </c>
      <c r="I1656" s="7">
        <v>1.0311452956989286E-4</v>
      </c>
      <c r="J1656" s="7">
        <v>1.6312768580721542E-2</v>
      </c>
      <c r="K1656" s="7">
        <v>7.9253375889794925E-5</v>
      </c>
      <c r="L1656" s="7"/>
      <c r="M1656" s="8">
        <v>6.1883056434188441E-2</v>
      </c>
      <c r="N1656" s="9">
        <f t="shared" si="201"/>
        <v>27591.844682466213</v>
      </c>
      <c r="O1656" s="9">
        <f t="shared" si="202"/>
        <v>15341.460781634936</v>
      </c>
      <c r="P1656" s="9">
        <f t="shared" si="203"/>
        <v>222.84329852688194</v>
      </c>
      <c r="Q1656" s="9">
        <f t="shared" si="204"/>
        <v>6664.1097813419292</v>
      </c>
      <c r="R1656" s="9">
        <f t="shared" si="205"/>
        <v>104.29941383319978</v>
      </c>
      <c r="S1656" s="9">
        <f t="shared" si="206"/>
        <v>9276.1421307191758</v>
      </c>
      <c r="T1656" s="9">
        <f t="shared" si="207"/>
        <v>55.112341051309542</v>
      </c>
      <c r="U1656" s="9">
        <f t="shared" si="208"/>
        <v>59255.812429573649</v>
      </c>
    </row>
    <row r="1657" spans="1:21" ht="12.75" customHeight="1" x14ac:dyDescent="0.25">
      <c r="A1657" s="2">
        <v>2004</v>
      </c>
      <c r="B1657" s="2">
        <v>3</v>
      </c>
      <c r="C1657" s="2">
        <v>9</v>
      </c>
      <c r="D1657" s="2">
        <v>23</v>
      </c>
      <c r="E1657" s="7">
        <v>2.3079131094517934E-2</v>
      </c>
      <c r="F1657" s="7">
        <v>8.4450778713261558E-3</v>
      </c>
      <c r="G1657" s="7">
        <v>5.8205115307151715E-4</v>
      </c>
      <c r="H1657" s="7">
        <v>7.2018020602352137E-3</v>
      </c>
      <c r="I1657" s="7">
        <v>1.0311452956989286E-4</v>
      </c>
      <c r="J1657" s="7">
        <v>1.6336951586433734E-2</v>
      </c>
      <c r="K1657" s="7">
        <v>7.9253375889794925E-5</v>
      </c>
      <c r="L1657" s="7"/>
      <c r="M1657" s="8">
        <v>5.5827381671044243E-2</v>
      </c>
      <c r="N1657" s="9">
        <f t="shared" si="201"/>
        <v>23362.719655034605</v>
      </c>
      <c r="O1657" s="9">
        <f t="shared" si="202"/>
        <v>13946.476758481105</v>
      </c>
      <c r="P1657" s="9">
        <f t="shared" si="203"/>
        <v>222.84329852688194</v>
      </c>
      <c r="Q1657" s="9">
        <f t="shared" si="204"/>
        <v>5810.9550625657939</v>
      </c>
      <c r="R1657" s="9">
        <f t="shared" si="205"/>
        <v>104.29941383319978</v>
      </c>
      <c r="S1657" s="9">
        <f t="shared" si="206"/>
        <v>9289.8936283281964</v>
      </c>
      <c r="T1657" s="9">
        <f t="shared" si="207"/>
        <v>55.112341051309542</v>
      </c>
      <c r="U1657" s="9">
        <f t="shared" si="208"/>
        <v>52792.30015782109</v>
      </c>
    </row>
    <row r="1658" spans="1:21" ht="12.75" customHeight="1" x14ac:dyDescent="0.25">
      <c r="A1658" s="2">
        <v>2004</v>
      </c>
      <c r="B1658" s="2">
        <v>3</v>
      </c>
      <c r="C1658" s="2">
        <v>9</v>
      </c>
      <c r="D1658" s="2">
        <v>24</v>
      </c>
      <c r="E1658" s="7">
        <v>1.8649504338362179E-2</v>
      </c>
      <c r="F1658" s="7">
        <v>7.7133550674630454E-3</v>
      </c>
      <c r="G1658" s="7">
        <v>5.8205115307151715E-4</v>
      </c>
      <c r="H1658" s="7">
        <v>6.8445183699210928E-3</v>
      </c>
      <c r="I1658" s="7">
        <v>1.0311452956989286E-4</v>
      </c>
      <c r="J1658" s="7">
        <v>1.6151170140723963E-2</v>
      </c>
      <c r="K1658" s="7">
        <v>7.9253375889794925E-5</v>
      </c>
      <c r="L1658" s="7"/>
      <c r="M1658" s="8">
        <v>5.0122966975001487E-2</v>
      </c>
      <c r="N1658" s="9">
        <f t="shared" si="201"/>
        <v>18878.663142825219</v>
      </c>
      <c r="O1658" s="9">
        <f t="shared" si="202"/>
        <v>12738.085878821284</v>
      </c>
      <c r="P1658" s="9">
        <f t="shared" si="203"/>
        <v>222.84329852688194</v>
      </c>
      <c r="Q1658" s="9">
        <f t="shared" si="204"/>
        <v>5522.6717340824198</v>
      </c>
      <c r="R1658" s="9">
        <f t="shared" si="205"/>
        <v>104.29941383319978</v>
      </c>
      <c r="S1658" s="9">
        <f t="shared" si="206"/>
        <v>9184.250304380661</v>
      </c>
      <c r="T1658" s="9">
        <f t="shared" si="207"/>
        <v>55.112341051309542</v>
      </c>
      <c r="U1658" s="9">
        <f t="shared" si="208"/>
        <v>46705.926113520967</v>
      </c>
    </row>
    <row r="1659" spans="1:21" ht="12.75" customHeight="1" x14ac:dyDescent="0.25">
      <c r="A1659" s="2">
        <v>2004</v>
      </c>
      <c r="B1659" s="2">
        <v>3</v>
      </c>
      <c r="C1659" s="2">
        <v>10</v>
      </c>
      <c r="D1659" s="2">
        <v>1</v>
      </c>
      <c r="E1659" s="7">
        <v>1.6191033312226603E-2</v>
      </c>
      <c r="F1659" s="7">
        <v>7.8654705535281845E-3</v>
      </c>
      <c r="G1659" s="7">
        <v>5.8205115307151715E-4</v>
      </c>
      <c r="H1659" s="7">
        <v>6.9081578938968236E-3</v>
      </c>
      <c r="I1659" s="7">
        <v>1.0311452956989286E-4</v>
      </c>
      <c r="J1659" s="7">
        <v>1.5212249126559801E-2</v>
      </c>
      <c r="K1659" s="7">
        <v>7.9253375889794925E-5</v>
      </c>
      <c r="L1659" s="7"/>
      <c r="M1659" s="8">
        <v>4.6941329944742621E-2</v>
      </c>
      <c r="N1659" s="9">
        <f t="shared" si="201"/>
        <v>16389.983255856951</v>
      </c>
      <c r="O1659" s="9">
        <f t="shared" si="202"/>
        <v>12989.294348812502</v>
      </c>
      <c r="P1659" s="9">
        <f t="shared" si="203"/>
        <v>222.84329852688194</v>
      </c>
      <c r="Q1659" s="9">
        <f t="shared" si="204"/>
        <v>5574.0208840497507</v>
      </c>
      <c r="R1659" s="9">
        <f t="shared" si="205"/>
        <v>104.29941383319978</v>
      </c>
      <c r="S1659" s="9">
        <f t="shared" si="206"/>
        <v>8650.3394152628734</v>
      </c>
      <c r="T1659" s="9">
        <f t="shared" si="207"/>
        <v>55.112341051309542</v>
      </c>
      <c r="U1659" s="9">
        <f t="shared" si="208"/>
        <v>43985.892957393473</v>
      </c>
    </row>
    <row r="1660" spans="1:21" ht="12.75" customHeight="1" x14ac:dyDescent="0.25">
      <c r="A1660" s="2">
        <v>2004</v>
      </c>
      <c r="B1660" s="2">
        <v>3</v>
      </c>
      <c r="C1660" s="2">
        <v>10</v>
      </c>
      <c r="D1660" s="2">
        <v>2</v>
      </c>
      <c r="E1660" s="7">
        <v>1.5422854709732238E-2</v>
      </c>
      <c r="F1660" s="7">
        <v>7.5006579647635078E-3</v>
      </c>
      <c r="G1660" s="7">
        <v>5.8205115307151715E-4</v>
      </c>
      <c r="H1660" s="7">
        <v>6.5576616451706775E-3</v>
      </c>
      <c r="I1660" s="7">
        <v>1.0311452956989286E-4</v>
      </c>
      <c r="J1660" s="7">
        <v>1.5669360555299213E-2</v>
      </c>
      <c r="K1660" s="7">
        <v>7.9253375889794925E-5</v>
      </c>
      <c r="L1660" s="7"/>
      <c r="M1660" s="8">
        <v>4.5914953933496837E-2</v>
      </c>
      <c r="N1660" s="9">
        <f t="shared" si="201"/>
        <v>15612.365534393639</v>
      </c>
      <c r="O1660" s="9">
        <f t="shared" si="202"/>
        <v>12386.830953219333</v>
      </c>
      <c r="P1660" s="9">
        <f t="shared" si="203"/>
        <v>222.84329852688194</v>
      </c>
      <c r="Q1660" s="9">
        <f t="shared" si="204"/>
        <v>5291.2141734639008</v>
      </c>
      <c r="R1660" s="9">
        <f t="shared" si="205"/>
        <v>104.29941383319978</v>
      </c>
      <c r="S1660" s="9">
        <f t="shared" si="206"/>
        <v>8910.2726425124783</v>
      </c>
      <c r="T1660" s="9">
        <f t="shared" si="207"/>
        <v>55.112341051309542</v>
      </c>
      <c r="U1660" s="9">
        <f t="shared" si="208"/>
        <v>42582.938357000741</v>
      </c>
    </row>
    <row r="1661" spans="1:21" ht="12.75" customHeight="1" x14ac:dyDescent="0.25">
      <c r="A1661" s="2">
        <v>2004</v>
      </c>
      <c r="B1661" s="2">
        <v>3</v>
      </c>
      <c r="C1661" s="2">
        <v>10</v>
      </c>
      <c r="D1661" s="2">
        <v>3</v>
      </c>
      <c r="E1661" s="7">
        <v>1.4436008261692125E-2</v>
      </c>
      <c r="F1661" s="7">
        <v>7.4058815564390611E-3</v>
      </c>
      <c r="G1661" s="7">
        <v>5.8205115307151715E-4</v>
      </c>
      <c r="H1661" s="7">
        <v>6.6206574747961705E-3</v>
      </c>
      <c r="I1661" s="7">
        <v>1.0311452956989286E-4</v>
      </c>
      <c r="J1661" s="7">
        <v>1.5407430371573336E-2</v>
      </c>
      <c r="K1661" s="7">
        <v>7.9253375889794925E-5</v>
      </c>
      <c r="L1661" s="7"/>
      <c r="M1661" s="8">
        <v>4.4634396723031891E-2</v>
      </c>
      <c r="N1661" s="9">
        <f t="shared" si="201"/>
        <v>14613.393050823655</v>
      </c>
      <c r="O1661" s="9">
        <f t="shared" si="202"/>
        <v>12230.314104459754</v>
      </c>
      <c r="P1661" s="9">
        <f t="shared" si="203"/>
        <v>222.84329852688194</v>
      </c>
      <c r="Q1661" s="9">
        <f t="shared" si="204"/>
        <v>5342.0439424607503</v>
      </c>
      <c r="R1661" s="9">
        <f t="shared" si="205"/>
        <v>104.29941383319978</v>
      </c>
      <c r="S1661" s="9">
        <f t="shared" si="206"/>
        <v>8761.3278695548051</v>
      </c>
      <c r="T1661" s="9">
        <f t="shared" si="207"/>
        <v>55.112341051309542</v>
      </c>
      <c r="U1661" s="9">
        <f t="shared" si="208"/>
        <v>41329.334020710354</v>
      </c>
    </row>
    <row r="1662" spans="1:21" ht="12.75" customHeight="1" x14ac:dyDescent="0.25">
      <c r="A1662" s="2">
        <v>2004</v>
      </c>
      <c r="B1662" s="2">
        <v>3</v>
      </c>
      <c r="C1662" s="2">
        <v>10</v>
      </c>
      <c r="D1662" s="2">
        <v>4</v>
      </c>
      <c r="E1662" s="7">
        <v>1.4508985149288691E-2</v>
      </c>
      <c r="F1662" s="7">
        <v>7.4553089179945206E-3</v>
      </c>
      <c r="G1662" s="7">
        <v>5.8205115307151715E-4</v>
      </c>
      <c r="H1662" s="7">
        <v>6.8848022289199774E-3</v>
      </c>
      <c r="I1662" s="7">
        <v>1.0311452956989286E-4</v>
      </c>
      <c r="J1662" s="7">
        <v>1.5533381745438588E-2</v>
      </c>
      <c r="K1662" s="7">
        <v>7.9253375889794925E-5</v>
      </c>
      <c r="L1662" s="7"/>
      <c r="M1662" s="8">
        <v>4.5146897100172979E-2</v>
      </c>
      <c r="N1662" s="9">
        <f t="shared" si="201"/>
        <v>14687.266653743678</v>
      </c>
      <c r="O1662" s="9">
        <f t="shared" si="202"/>
        <v>12311.940059799586</v>
      </c>
      <c r="P1662" s="9">
        <f t="shared" si="203"/>
        <v>222.84329852688194</v>
      </c>
      <c r="Q1662" s="9">
        <f t="shared" si="204"/>
        <v>5555.1757785467589</v>
      </c>
      <c r="R1662" s="9">
        <f t="shared" si="205"/>
        <v>104.29941383319978</v>
      </c>
      <c r="S1662" s="9">
        <f t="shared" si="206"/>
        <v>8832.9492402468513</v>
      </c>
      <c r="T1662" s="9">
        <f t="shared" si="207"/>
        <v>55.112341051309542</v>
      </c>
      <c r="U1662" s="9">
        <f t="shared" si="208"/>
        <v>41769.586785748266</v>
      </c>
    </row>
    <row r="1663" spans="1:21" ht="12.75" customHeight="1" x14ac:dyDescent="0.25">
      <c r="A1663" s="2">
        <v>2004</v>
      </c>
      <c r="B1663" s="2">
        <v>3</v>
      </c>
      <c r="C1663" s="2">
        <v>10</v>
      </c>
      <c r="D1663" s="2">
        <v>5</v>
      </c>
      <c r="E1663" s="7">
        <v>1.5152365186695795E-2</v>
      </c>
      <c r="F1663" s="7">
        <v>7.556244761078898E-3</v>
      </c>
      <c r="G1663" s="7">
        <v>5.8205115307151715E-4</v>
      </c>
      <c r="H1663" s="7">
        <v>6.7590492192169185E-3</v>
      </c>
      <c r="I1663" s="7">
        <v>1.0311452956989286E-4</v>
      </c>
      <c r="J1663" s="7">
        <v>1.5267074347952683E-2</v>
      </c>
      <c r="K1663" s="7">
        <v>7.9253375889794925E-5</v>
      </c>
      <c r="L1663" s="7"/>
      <c r="M1663" s="8">
        <v>4.5499152573475497E-2</v>
      </c>
      <c r="N1663" s="9">
        <f t="shared" si="201"/>
        <v>15338.552327542646</v>
      </c>
      <c r="O1663" s="9">
        <f t="shared" si="202"/>
        <v>12478.628799811511</v>
      </c>
      <c r="P1663" s="9">
        <f t="shared" si="203"/>
        <v>222.84329852688194</v>
      </c>
      <c r="Q1663" s="9">
        <f t="shared" si="204"/>
        <v>5453.7088009410172</v>
      </c>
      <c r="R1663" s="9">
        <f t="shared" si="205"/>
        <v>104.29941383319978</v>
      </c>
      <c r="S1663" s="9">
        <f t="shared" si="206"/>
        <v>8681.5153951998127</v>
      </c>
      <c r="T1663" s="9">
        <f t="shared" si="207"/>
        <v>55.112341051309542</v>
      </c>
      <c r="U1663" s="9">
        <f t="shared" si="208"/>
        <v>42334.66037690638</v>
      </c>
    </row>
    <row r="1664" spans="1:21" ht="12.75" customHeight="1" x14ac:dyDescent="0.25">
      <c r="A1664" s="2">
        <v>2004</v>
      </c>
      <c r="B1664" s="2">
        <v>3</v>
      </c>
      <c r="C1664" s="2">
        <v>10</v>
      </c>
      <c r="D1664" s="2">
        <v>6</v>
      </c>
      <c r="E1664" s="7">
        <v>1.8174194200875658E-2</v>
      </c>
      <c r="F1664" s="7">
        <v>8.5486265710502714E-3</v>
      </c>
      <c r="G1664" s="7">
        <v>3.8768417950898727E-4</v>
      </c>
      <c r="H1664" s="7">
        <v>8.0304363128640005E-3</v>
      </c>
      <c r="I1664" s="7">
        <v>1.0311452956989286E-4</v>
      </c>
      <c r="J1664" s="7">
        <v>1.3027266475645494E-2</v>
      </c>
      <c r="K1664" s="7">
        <v>5.2787937697594866E-5</v>
      </c>
      <c r="L1664" s="7"/>
      <c r="M1664" s="8">
        <v>4.8324110207211897E-2</v>
      </c>
      <c r="N1664" s="9">
        <f t="shared" si="201"/>
        <v>18397.512555057583</v>
      </c>
      <c r="O1664" s="9">
        <f t="shared" si="202"/>
        <v>14117.480455081306</v>
      </c>
      <c r="P1664" s="9">
        <f t="shared" si="203"/>
        <v>148.42822815927894</v>
      </c>
      <c r="Q1664" s="9">
        <f t="shared" si="204"/>
        <v>6479.559443115988</v>
      </c>
      <c r="R1664" s="9">
        <f t="shared" si="205"/>
        <v>104.29941383319978</v>
      </c>
      <c r="S1664" s="9">
        <f t="shared" si="206"/>
        <v>7407.8642631915272</v>
      </c>
      <c r="T1664" s="9">
        <f t="shared" si="207"/>
        <v>36.708427787739701</v>
      </c>
      <c r="U1664" s="9">
        <f t="shared" si="208"/>
        <v>46691.85278622662</v>
      </c>
    </row>
    <row r="1665" spans="1:21" ht="12.75" customHeight="1" x14ac:dyDescent="0.25">
      <c r="A1665" s="2">
        <v>2004</v>
      </c>
      <c r="B1665" s="2">
        <v>3</v>
      </c>
      <c r="C1665" s="2">
        <v>10</v>
      </c>
      <c r="D1665" s="2">
        <v>7</v>
      </c>
      <c r="E1665" s="7">
        <v>2.2005365421943465E-2</v>
      </c>
      <c r="F1665" s="7">
        <v>9.9203543027387552E-3</v>
      </c>
      <c r="G1665" s="7">
        <v>0</v>
      </c>
      <c r="H1665" s="7">
        <v>8.1468634805262202E-3</v>
      </c>
      <c r="I1665" s="7">
        <v>1.0311452956989286E-4</v>
      </c>
      <c r="J1665" s="7">
        <v>1.347923525716053E-2</v>
      </c>
      <c r="K1665" s="7">
        <v>0</v>
      </c>
      <c r="L1665" s="7"/>
      <c r="M1665" s="8">
        <v>5.3654932991938867E-2</v>
      </c>
      <c r="N1665" s="9">
        <f t="shared" si="201"/>
        <v>22275.759912884008</v>
      </c>
      <c r="O1665" s="9">
        <f t="shared" si="202"/>
        <v>16382.796325514279</v>
      </c>
      <c r="P1665" s="9">
        <f t="shared" si="203"/>
        <v>0</v>
      </c>
      <c r="Q1665" s="9">
        <f t="shared" si="204"/>
        <v>6573.5016305974459</v>
      </c>
      <c r="R1665" s="9">
        <f t="shared" si="205"/>
        <v>104.29941383319978</v>
      </c>
      <c r="S1665" s="9">
        <f t="shared" si="206"/>
        <v>7664.8731599484008</v>
      </c>
      <c r="T1665" s="9">
        <f t="shared" si="207"/>
        <v>0</v>
      </c>
      <c r="U1665" s="9">
        <f t="shared" si="208"/>
        <v>53001.230442777334</v>
      </c>
    </row>
    <row r="1666" spans="1:21" ht="12.75" customHeight="1" x14ac:dyDescent="0.25">
      <c r="A1666" s="2">
        <v>2004</v>
      </c>
      <c r="B1666" s="2">
        <v>3</v>
      </c>
      <c r="C1666" s="2">
        <v>10</v>
      </c>
      <c r="D1666" s="2">
        <v>8</v>
      </c>
      <c r="E1666" s="7">
        <v>2.5163433126278559E-2</v>
      </c>
      <c r="F1666" s="7">
        <v>1.1462406417432116E-2</v>
      </c>
      <c r="G1666" s="7">
        <v>0</v>
      </c>
      <c r="H1666" s="7">
        <v>9.1535023105023174E-3</v>
      </c>
      <c r="I1666" s="7">
        <v>1.0311452956989286E-4</v>
      </c>
      <c r="J1666" s="7">
        <v>1.4850773010855587E-2</v>
      </c>
      <c r="K1666" s="7">
        <v>0</v>
      </c>
      <c r="L1666" s="7"/>
      <c r="M1666" s="8">
        <v>6.0733229394638474E-2</v>
      </c>
      <c r="N1666" s="9">
        <f t="shared" si="201"/>
        <v>25472.632885520528</v>
      </c>
      <c r="O1666" s="9">
        <f t="shared" si="202"/>
        <v>18929.391431636184</v>
      </c>
      <c r="P1666" s="9">
        <f t="shared" si="203"/>
        <v>0</v>
      </c>
      <c r="Q1666" s="9">
        <f t="shared" si="204"/>
        <v>7385.7334798346164</v>
      </c>
      <c r="R1666" s="9">
        <f t="shared" si="205"/>
        <v>104.29941383319978</v>
      </c>
      <c r="S1666" s="9">
        <f t="shared" si="206"/>
        <v>8444.7885420594557</v>
      </c>
      <c r="T1666" s="9">
        <f t="shared" si="207"/>
        <v>0</v>
      </c>
      <c r="U1666" s="9">
        <f t="shared" si="208"/>
        <v>60336.845752883979</v>
      </c>
    </row>
    <row r="1667" spans="1:21" ht="12.75" customHeight="1" x14ac:dyDescent="0.25">
      <c r="A1667" s="2">
        <v>2004</v>
      </c>
      <c r="B1667" s="2">
        <v>3</v>
      </c>
      <c r="C1667" s="2">
        <v>10</v>
      </c>
      <c r="D1667" s="2">
        <v>9</v>
      </c>
      <c r="E1667" s="7">
        <v>2.2709608474249184E-2</v>
      </c>
      <c r="F1667" s="7">
        <v>1.2151502314936438E-2</v>
      </c>
      <c r="G1667" s="7">
        <v>0</v>
      </c>
      <c r="H1667" s="7">
        <v>8.7810761881813963E-3</v>
      </c>
      <c r="I1667" s="7">
        <v>1.0311452956989286E-4</v>
      </c>
      <c r="J1667" s="7">
        <v>1.8079228329348381E-2</v>
      </c>
      <c r="K1667" s="7">
        <v>0</v>
      </c>
      <c r="L1667" s="7"/>
      <c r="M1667" s="8">
        <v>6.1824529836285294E-2</v>
      </c>
      <c r="N1667" s="9">
        <f t="shared" ref="N1667:N1730" si="209">E1667*1000000*$N$8826</f>
        <v>22988.656465732678</v>
      </c>
      <c r="O1667" s="9">
        <f t="shared" ref="O1667:O1730" si="210">F1667*1000000*$O$8826</f>
        <v>20067.386849243805</v>
      </c>
      <c r="P1667" s="9">
        <f t="shared" ref="P1667:P1730" si="211">(G1667)*1000000*$P$8826</f>
        <v>0</v>
      </c>
      <c r="Q1667" s="9">
        <f t="shared" ref="Q1667:Q1730" si="212">H1667*1000000*$Q$8826</f>
        <v>7085.2320993701524</v>
      </c>
      <c r="R1667" s="9">
        <f t="shared" ref="R1667:R1730" si="213">I1667*1000000*$R$8826</f>
        <v>104.29941383319978</v>
      </c>
      <c r="S1667" s="9">
        <f t="shared" ref="S1667:S1730" si="214">J1667*1000000*$S$8826</f>
        <v>10280.627152092062</v>
      </c>
      <c r="T1667" s="9">
        <f t="shared" ref="T1667:T1730" si="215">K1667*1000000*$T$8826</f>
        <v>0</v>
      </c>
      <c r="U1667" s="9">
        <f t="shared" ref="U1667:U1730" si="216">SUM(N1667:T1667)</f>
        <v>60526.201980271901</v>
      </c>
    </row>
    <row r="1668" spans="1:21" ht="12.75" customHeight="1" x14ac:dyDescent="0.25">
      <c r="A1668" s="2">
        <v>2004</v>
      </c>
      <c r="B1668" s="2">
        <v>3</v>
      </c>
      <c r="C1668" s="2">
        <v>10</v>
      </c>
      <c r="D1668" s="2">
        <v>10</v>
      </c>
      <c r="E1668" s="7">
        <v>2.1348649271037527E-2</v>
      </c>
      <c r="F1668" s="7">
        <v>1.30496815493983E-2</v>
      </c>
      <c r="G1668" s="7">
        <v>0</v>
      </c>
      <c r="H1668" s="7">
        <v>9.8819001816706237E-3</v>
      </c>
      <c r="I1668" s="7">
        <v>1.0311452956989286E-4</v>
      </c>
      <c r="J1668" s="7">
        <v>1.7858364677843724E-2</v>
      </c>
      <c r="K1668" s="7">
        <v>0</v>
      </c>
      <c r="L1668" s="7"/>
      <c r="M1668" s="8">
        <v>6.2241710209520074E-2</v>
      </c>
      <c r="N1668" s="9">
        <f t="shared" si="209"/>
        <v>21610.974255932077</v>
      </c>
      <c r="O1668" s="9">
        <f t="shared" si="210"/>
        <v>21550.669301961516</v>
      </c>
      <c r="P1668" s="9">
        <f t="shared" si="211"/>
        <v>0</v>
      </c>
      <c r="Q1668" s="9">
        <f t="shared" si="212"/>
        <v>7973.4596158247214</v>
      </c>
      <c r="R1668" s="9">
        <f t="shared" si="213"/>
        <v>104.29941383319978</v>
      </c>
      <c r="S1668" s="9">
        <f t="shared" si="214"/>
        <v>10155.034576391083</v>
      </c>
      <c r="T1668" s="9">
        <f t="shared" si="215"/>
        <v>0</v>
      </c>
      <c r="U1668" s="9">
        <f t="shared" si="216"/>
        <v>61394.437163942595</v>
      </c>
    </row>
    <row r="1669" spans="1:21" ht="12.75" customHeight="1" x14ac:dyDescent="0.25">
      <c r="A1669" s="2">
        <v>2004</v>
      </c>
      <c r="B1669" s="2">
        <v>3</v>
      </c>
      <c r="C1669" s="2">
        <v>10</v>
      </c>
      <c r="D1669" s="2">
        <v>11</v>
      </c>
      <c r="E1669" s="7">
        <v>2.1131906671968497E-2</v>
      </c>
      <c r="F1669" s="7">
        <v>1.3054545544422775E-2</v>
      </c>
      <c r="G1669" s="7">
        <v>0</v>
      </c>
      <c r="H1669" s="7">
        <v>9.2982402885402726E-3</v>
      </c>
      <c r="I1669" s="7">
        <v>1.0311452956989286E-4</v>
      </c>
      <c r="J1669" s="7">
        <v>1.7910710367815798E-2</v>
      </c>
      <c r="K1669" s="7">
        <v>0</v>
      </c>
      <c r="L1669" s="7"/>
      <c r="M1669" s="8">
        <v>6.1498517402317238E-2</v>
      </c>
      <c r="N1669" s="9">
        <f t="shared" si="209"/>
        <v>21391.568397079958</v>
      </c>
      <c r="O1669" s="9">
        <f t="shared" si="210"/>
        <v>21558.701861826066</v>
      </c>
      <c r="P1669" s="9">
        <f t="shared" si="211"/>
        <v>0</v>
      </c>
      <c r="Q1669" s="9">
        <f t="shared" si="212"/>
        <v>7502.5189564681859</v>
      </c>
      <c r="R1669" s="9">
        <f t="shared" si="213"/>
        <v>104.29941383319978</v>
      </c>
      <c r="S1669" s="9">
        <f t="shared" si="214"/>
        <v>10184.800588071366</v>
      </c>
      <c r="T1669" s="9">
        <f t="shared" si="215"/>
        <v>0</v>
      </c>
      <c r="U1669" s="9">
        <f t="shared" si="216"/>
        <v>60741.889217278775</v>
      </c>
    </row>
    <row r="1670" spans="1:21" ht="12.75" customHeight="1" x14ac:dyDescent="0.25">
      <c r="A1670" s="2">
        <v>2004</v>
      </c>
      <c r="B1670" s="2">
        <v>3</v>
      </c>
      <c r="C1670" s="2">
        <v>10</v>
      </c>
      <c r="D1670" s="2">
        <v>12</v>
      </c>
      <c r="E1670" s="7">
        <v>2.0742536397413344E-2</v>
      </c>
      <c r="F1670" s="7">
        <v>1.2840258181225549E-2</v>
      </c>
      <c r="G1670" s="7">
        <v>0</v>
      </c>
      <c r="H1670" s="7">
        <v>8.9882263493946003E-3</v>
      </c>
      <c r="I1670" s="7">
        <v>1.0311452956989286E-4</v>
      </c>
      <c r="J1670" s="7">
        <v>1.8445882493014418E-2</v>
      </c>
      <c r="K1670" s="7">
        <v>0</v>
      </c>
      <c r="L1670" s="7"/>
      <c r="M1670" s="8">
        <v>6.1120017950617805E-2</v>
      </c>
      <c r="N1670" s="9">
        <f t="shared" si="209"/>
        <v>20997.413672225666</v>
      </c>
      <c r="O1670" s="9">
        <f t="shared" si="210"/>
        <v>21204.820728223563</v>
      </c>
      <c r="P1670" s="9">
        <f t="shared" si="211"/>
        <v>0</v>
      </c>
      <c r="Q1670" s="9">
        <f t="shared" si="212"/>
        <v>7252.3764151879468</v>
      </c>
      <c r="R1670" s="9">
        <f t="shared" si="213"/>
        <v>104.29941383319978</v>
      </c>
      <c r="S1670" s="9">
        <f t="shared" si="214"/>
        <v>10489.122486170767</v>
      </c>
      <c r="T1670" s="9">
        <f t="shared" si="215"/>
        <v>0</v>
      </c>
      <c r="U1670" s="9">
        <f t="shared" si="216"/>
        <v>60048.032715641144</v>
      </c>
    </row>
    <row r="1671" spans="1:21" ht="12.75" customHeight="1" x14ac:dyDescent="0.25">
      <c r="A1671" s="2">
        <v>2004</v>
      </c>
      <c r="B1671" s="2">
        <v>3</v>
      </c>
      <c r="C1671" s="2">
        <v>10</v>
      </c>
      <c r="D1671" s="2">
        <v>13</v>
      </c>
      <c r="E1671" s="7">
        <v>2.0743599951959357E-2</v>
      </c>
      <c r="F1671" s="7">
        <v>1.3044802009844573E-2</v>
      </c>
      <c r="G1671" s="7">
        <v>0</v>
      </c>
      <c r="H1671" s="7">
        <v>9.4276731230670645E-3</v>
      </c>
      <c r="I1671" s="7">
        <v>1.0311452956989286E-4</v>
      </c>
      <c r="J1671" s="7">
        <v>1.7075589933559912E-2</v>
      </c>
      <c r="K1671" s="7">
        <v>0</v>
      </c>
      <c r="L1671" s="7"/>
      <c r="M1671" s="8">
        <v>6.03947795480008E-2</v>
      </c>
      <c r="N1671" s="9">
        <f t="shared" si="209"/>
        <v>20998.490295370386</v>
      </c>
      <c r="O1671" s="9">
        <f t="shared" si="210"/>
        <v>21542.611071354881</v>
      </c>
      <c r="P1671" s="9">
        <f t="shared" si="211"/>
        <v>0</v>
      </c>
      <c r="Q1671" s="9">
        <f t="shared" si="212"/>
        <v>7606.9550932524207</v>
      </c>
      <c r="R1671" s="9">
        <f t="shared" si="213"/>
        <v>104.29941383319978</v>
      </c>
      <c r="S1671" s="9">
        <f t="shared" si="214"/>
        <v>9709.9151750838646</v>
      </c>
      <c r="T1671" s="9">
        <f t="shared" si="215"/>
        <v>0</v>
      </c>
      <c r="U1671" s="9">
        <f t="shared" si="216"/>
        <v>59962.271048894756</v>
      </c>
    </row>
    <row r="1672" spans="1:21" ht="12.75" customHeight="1" x14ac:dyDescent="0.25">
      <c r="A1672" s="2">
        <v>2004</v>
      </c>
      <c r="B1672" s="2">
        <v>3</v>
      </c>
      <c r="C1672" s="2">
        <v>10</v>
      </c>
      <c r="D1672" s="2">
        <v>14</v>
      </c>
      <c r="E1672" s="7">
        <v>1.9547914153255526E-2</v>
      </c>
      <c r="F1672" s="7">
        <v>1.2778576225301286E-2</v>
      </c>
      <c r="G1672" s="7">
        <v>0</v>
      </c>
      <c r="H1672" s="7">
        <v>9.0032830983739071E-3</v>
      </c>
      <c r="I1672" s="7">
        <v>1.0311452956989286E-4</v>
      </c>
      <c r="J1672" s="7">
        <v>1.8050168482428741E-2</v>
      </c>
      <c r="K1672" s="7">
        <v>0</v>
      </c>
      <c r="L1672" s="7"/>
      <c r="M1672" s="8">
        <v>5.9483056488929355E-2</v>
      </c>
      <c r="N1672" s="9">
        <f t="shared" si="209"/>
        <v>19788.112313798145</v>
      </c>
      <c r="O1672" s="9">
        <f t="shared" si="210"/>
        <v>21102.957136457735</v>
      </c>
      <c r="P1672" s="9">
        <f t="shared" si="211"/>
        <v>0</v>
      </c>
      <c r="Q1672" s="9">
        <f t="shared" si="212"/>
        <v>7264.5253316640301</v>
      </c>
      <c r="R1672" s="9">
        <f t="shared" si="213"/>
        <v>104.29941383319978</v>
      </c>
      <c r="S1672" s="9">
        <f t="shared" si="214"/>
        <v>10264.1024727288</v>
      </c>
      <c r="T1672" s="9">
        <f t="shared" si="215"/>
        <v>0</v>
      </c>
      <c r="U1672" s="9">
        <f t="shared" si="216"/>
        <v>58523.996668481908</v>
      </c>
    </row>
    <row r="1673" spans="1:21" ht="12.75" customHeight="1" x14ac:dyDescent="0.25">
      <c r="A1673" s="2">
        <v>2004</v>
      </c>
      <c r="B1673" s="2">
        <v>3</v>
      </c>
      <c r="C1673" s="2">
        <v>10</v>
      </c>
      <c r="D1673" s="2">
        <v>15</v>
      </c>
      <c r="E1673" s="7">
        <v>1.9321708140030005E-2</v>
      </c>
      <c r="F1673" s="7">
        <v>1.2319818214429862E-2</v>
      </c>
      <c r="G1673" s="7">
        <v>0</v>
      </c>
      <c r="H1673" s="7">
        <v>8.5666772160981099E-3</v>
      </c>
      <c r="I1673" s="7">
        <v>1.0311452956989286E-4</v>
      </c>
      <c r="J1673" s="7">
        <v>1.849208771206768E-2</v>
      </c>
      <c r="K1673" s="7">
        <v>0</v>
      </c>
      <c r="L1673" s="7"/>
      <c r="M1673" s="8">
        <v>5.880340581219555E-2</v>
      </c>
      <c r="N1673" s="9">
        <f t="shared" si="209"/>
        <v>19559.126757555681</v>
      </c>
      <c r="O1673" s="9">
        <f t="shared" si="210"/>
        <v>20345.34920982051</v>
      </c>
      <c r="P1673" s="9">
        <f t="shared" si="211"/>
        <v>0</v>
      </c>
      <c r="Q1673" s="9">
        <f t="shared" si="212"/>
        <v>6912.238898249655</v>
      </c>
      <c r="R1673" s="9">
        <f t="shared" si="213"/>
        <v>104.29941383319978</v>
      </c>
      <c r="S1673" s="9">
        <f t="shared" si="214"/>
        <v>10515.396761870699</v>
      </c>
      <c r="T1673" s="9">
        <f t="shared" si="215"/>
        <v>0</v>
      </c>
      <c r="U1673" s="9">
        <f t="shared" si="216"/>
        <v>57436.411041329746</v>
      </c>
    </row>
    <row r="1674" spans="1:21" ht="12.75" customHeight="1" x14ac:dyDescent="0.25">
      <c r="A1674" s="2">
        <v>2004</v>
      </c>
      <c r="B1674" s="2">
        <v>3</v>
      </c>
      <c r="C1674" s="2">
        <v>10</v>
      </c>
      <c r="D1674" s="2">
        <v>16</v>
      </c>
      <c r="E1674" s="7">
        <v>2.098645324062311E-2</v>
      </c>
      <c r="F1674" s="7">
        <v>1.1948903295595609E-2</v>
      </c>
      <c r="G1674" s="7">
        <v>0</v>
      </c>
      <c r="H1674" s="7">
        <v>8.8276576756236048E-3</v>
      </c>
      <c r="I1674" s="7">
        <v>1.0311452956989286E-4</v>
      </c>
      <c r="J1674" s="7">
        <v>1.8083840398775041E-2</v>
      </c>
      <c r="K1674" s="7">
        <v>0</v>
      </c>
      <c r="L1674" s="7"/>
      <c r="M1674" s="8">
        <v>5.9949969140187256E-2</v>
      </c>
      <c r="N1674" s="9">
        <f t="shared" si="209"/>
        <v>21244.327683143714</v>
      </c>
      <c r="O1674" s="9">
        <f t="shared" si="210"/>
        <v>19732.808227521258</v>
      </c>
      <c r="P1674" s="9">
        <f t="shared" si="211"/>
        <v>0</v>
      </c>
      <c r="Q1674" s="9">
        <f t="shared" si="212"/>
        <v>7122.817543681198</v>
      </c>
      <c r="R1674" s="9">
        <f t="shared" si="213"/>
        <v>104.29941383319978</v>
      </c>
      <c r="S1674" s="9">
        <f t="shared" si="214"/>
        <v>10283.249773218988</v>
      </c>
      <c r="T1674" s="9">
        <f t="shared" si="215"/>
        <v>0</v>
      </c>
      <c r="U1674" s="9">
        <f t="shared" si="216"/>
        <v>58487.502641398365</v>
      </c>
    </row>
    <row r="1675" spans="1:21" ht="12.75" customHeight="1" x14ac:dyDescent="0.25">
      <c r="A1675" s="2">
        <v>2004</v>
      </c>
      <c r="B1675" s="2">
        <v>3</v>
      </c>
      <c r="C1675" s="2">
        <v>10</v>
      </c>
      <c r="D1675" s="2">
        <v>17</v>
      </c>
      <c r="E1675" s="7">
        <v>2.4277473306923845E-2</v>
      </c>
      <c r="F1675" s="7">
        <v>1.1628974781580396E-2</v>
      </c>
      <c r="G1675" s="7">
        <v>0</v>
      </c>
      <c r="H1675" s="7">
        <v>9.1969723150674698E-3</v>
      </c>
      <c r="I1675" s="7">
        <v>1.0311452956989286E-4</v>
      </c>
      <c r="J1675" s="7">
        <v>1.7659566823017194E-2</v>
      </c>
      <c r="K1675" s="7">
        <v>0</v>
      </c>
      <c r="L1675" s="7"/>
      <c r="M1675" s="8">
        <v>6.2866101756158796E-2</v>
      </c>
      <c r="N1675" s="9">
        <f t="shared" si="209"/>
        <v>24575.78669142244</v>
      </c>
      <c r="O1675" s="9">
        <f t="shared" si="210"/>
        <v>19204.467855404841</v>
      </c>
      <c r="P1675" s="9">
        <f t="shared" si="211"/>
        <v>0</v>
      </c>
      <c r="Q1675" s="9">
        <f t="shared" si="212"/>
        <v>7420.8083459563022</v>
      </c>
      <c r="R1675" s="9">
        <f t="shared" si="213"/>
        <v>104.29941383319978</v>
      </c>
      <c r="S1675" s="9">
        <f t="shared" si="214"/>
        <v>10041.989562141796</v>
      </c>
      <c r="T1675" s="9">
        <f t="shared" si="215"/>
        <v>0</v>
      </c>
      <c r="U1675" s="9">
        <f t="shared" si="216"/>
        <v>61347.351868758575</v>
      </c>
    </row>
    <row r="1676" spans="1:21" ht="12.75" customHeight="1" x14ac:dyDescent="0.25">
      <c r="A1676" s="2">
        <v>2004</v>
      </c>
      <c r="B1676" s="2">
        <v>3</v>
      </c>
      <c r="C1676" s="2">
        <v>10</v>
      </c>
      <c r="D1676" s="2">
        <v>18</v>
      </c>
      <c r="E1676" s="7">
        <v>2.7279117737296334E-2</v>
      </c>
      <c r="F1676" s="7">
        <v>1.102797756634742E-2</v>
      </c>
      <c r="G1676" s="7">
        <v>3.8768417950898727E-4</v>
      </c>
      <c r="H1676" s="7">
        <v>9.3085154338405363E-3</v>
      </c>
      <c r="I1676" s="7">
        <v>1.0311452956989286E-4</v>
      </c>
      <c r="J1676" s="7">
        <v>1.7117442945545108E-2</v>
      </c>
      <c r="K1676" s="7">
        <v>5.2787937697594866E-5</v>
      </c>
      <c r="L1676" s="7"/>
      <c r="M1676" s="8">
        <v>6.5276640329805888E-2</v>
      </c>
      <c r="N1676" s="9">
        <f t="shared" si="209"/>
        <v>27614.314313787989</v>
      </c>
      <c r="O1676" s="9">
        <f t="shared" si="210"/>
        <v>18211.961472175673</v>
      </c>
      <c r="P1676" s="9">
        <f t="shared" si="211"/>
        <v>148.42822815927894</v>
      </c>
      <c r="Q1676" s="9">
        <f t="shared" si="212"/>
        <v>7510.8097157950551</v>
      </c>
      <c r="R1676" s="9">
        <f t="shared" si="213"/>
        <v>104.29941383319978</v>
      </c>
      <c r="S1676" s="9">
        <f t="shared" si="214"/>
        <v>9733.7145985754814</v>
      </c>
      <c r="T1676" s="9">
        <f t="shared" si="215"/>
        <v>36.708427787739701</v>
      </c>
      <c r="U1676" s="9">
        <f t="shared" si="216"/>
        <v>63360.236170114418</v>
      </c>
    </row>
    <row r="1677" spans="1:21" ht="12.75" customHeight="1" x14ac:dyDescent="0.25">
      <c r="A1677" s="2">
        <v>2004</v>
      </c>
      <c r="B1677" s="2">
        <v>3</v>
      </c>
      <c r="C1677" s="2">
        <v>10</v>
      </c>
      <c r="D1677" s="2">
        <v>19</v>
      </c>
      <c r="E1677" s="7">
        <v>3.0806007197297147E-2</v>
      </c>
      <c r="F1677" s="7">
        <v>1.0727571551509801E-2</v>
      </c>
      <c r="G1677" s="7">
        <v>5.8205115307151715E-4</v>
      </c>
      <c r="H1677" s="7">
        <v>8.9900418851117884E-3</v>
      </c>
      <c r="I1677" s="7">
        <v>1.0311452956989286E-4</v>
      </c>
      <c r="J1677" s="7">
        <v>1.5277454464600408E-2</v>
      </c>
      <c r="K1677" s="7">
        <v>7.9253375889794925E-5</v>
      </c>
      <c r="L1677" s="7"/>
      <c r="M1677" s="8">
        <v>6.6565494157050348E-2</v>
      </c>
      <c r="N1677" s="9">
        <f t="shared" si="209"/>
        <v>31184.540999136105</v>
      </c>
      <c r="O1677" s="9">
        <f t="shared" si="210"/>
        <v>17715.861191293025</v>
      </c>
      <c r="P1677" s="9">
        <f t="shared" si="211"/>
        <v>222.84329852688194</v>
      </c>
      <c r="Q1677" s="9">
        <f t="shared" si="212"/>
        <v>7253.8413258282026</v>
      </c>
      <c r="R1677" s="9">
        <f t="shared" si="213"/>
        <v>104.29941383319978</v>
      </c>
      <c r="S1677" s="9">
        <f t="shared" si="214"/>
        <v>8687.4179761676769</v>
      </c>
      <c r="T1677" s="9">
        <f t="shared" si="215"/>
        <v>55.112341051309542</v>
      </c>
      <c r="U1677" s="9">
        <f t="shared" si="216"/>
        <v>65223.9165458364</v>
      </c>
    </row>
    <row r="1678" spans="1:21" ht="12.75" customHeight="1" x14ac:dyDescent="0.25">
      <c r="A1678" s="2">
        <v>2004</v>
      </c>
      <c r="B1678" s="2">
        <v>3</v>
      </c>
      <c r="C1678" s="2">
        <v>10</v>
      </c>
      <c r="D1678" s="2">
        <v>20</v>
      </c>
      <c r="E1678" s="7">
        <v>2.9757201663391891E-2</v>
      </c>
      <c r="F1678" s="7">
        <v>1.1541894641065505E-2</v>
      </c>
      <c r="G1678" s="7">
        <v>5.8205115307151715E-4</v>
      </c>
      <c r="H1678" s="7">
        <v>1.1294527985769375E-2</v>
      </c>
      <c r="I1678" s="7">
        <v>1.0311452956989286E-4</v>
      </c>
      <c r="J1678" s="7">
        <v>1.5617989381939434E-2</v>
      </c>
      <c r="K1678" s="7">
        <v>7.9253375889794925E-5</v>
      </c>
      <c r="L1678" s="7"/>
      <c r="M1678" s="8">
        <v>6.8976032730697412E-2</v>
      </c>
      <c r="N1678" s="9">
        <f t="shared" si="209"/>
        <v>30122.848097400405</v>
      </c>
      <c r="O1678" s="9">
        <f t="shared" si="210"/>
        <v>19060.660874069628</v>
      </c>
      <c r="P1678" s="9">
        <f t="shared" si="211"/>
        <v>222.84329852688194</v>
      </c>
      <c r="Q1678" s="9">
        <f t="shared" si="212"/>
        <v>9113.2738763517227</v>
      </c>
      <c r="R1678" s="9">
        <f t="shared" si="213"/>
        <v>104.29941383319978</v>
      </c>
      <c r="S1678" s="9">
        <f t="shared" si="214"/>
        <v>8881.0607829100372</v>
      </c>
      <c r="T1678" s="9">
        <f t="shared" si="215"/>
        <v>55.112341051309542</v>
      </c>
      <c r="U1678" s="9">
        <f t="shared" si="216"/>
        <v>67560.098684143173</v>
      </c>
    </row>
    <row r="1679" spans="1:21" ht="12.75" customHeight="1" x14ac:dyDescent="0.25">
      <c r="A1679" s="2">
        <v>2004</v>
      </c>
      <c r="B1679" s="2">
        <v>3</v>
      </c>
      <c r="C1679" s="2">
        <v>10</v>
      </c>
      <c r="D1679" s="2">
        <v>21</v>
      </c>
      <c r="E1679" s="7">
        <v>2.9924056234886243E-2</v>
      </c>
      <c r="F1679" s="7">
        <v>1.0717824356512931E-2</v>
      </c>
      <c r="G1679" s="7">
        <v>5.8205115307151715E-4</v>
      </c>
      <c r="H1679" s="7">
        <v>9.4848676253533881E-3</v>
      </c>
      <c r="I1679" s="7">
        <v>1.0311452956989286E-4</v>
      </c>
      <c r="J1679" s="7">
        <v>1.707092028340032E-2</v>
      </c>
      <c r="K1679" s="7">
        <v>7.9253375889794925E-5</v>
      </c>
      <c r="L1679" s="7"/>
      <c r="M1679" s="8">
        <v>6.7962087558684076E-2</v>
      </c>
      <c r="N1679" s="9">
        <f t="shared" si="209"/>
        <v>30291.752921460677</v>
      </c>
      <c r="O1679" s="9">
        <f t="shared" si="210"/>
        <v>17699.764355887182</v>
      </c>
      <c r="P1679" s="9">
        <f t="shared" si="211"/>
        <v>222.84329852688194</v>
      </c>
      <c r="Q1679" s="9">
        <f t="shared" si="212"/>
        <v>7653.1039154266291</v>
      </c>
      <c r="R1679" s="9">
        <f t="shared" si="213"/>
        <v>104.29941383319978</v>
      </c>
      <c r="S1679" s="9">
        <f t="shared" si="214"/>
        <v>9707.259811074573</v>
      </c>
      <c r="T1679" s="9">
        <f t="shared" si="215"/>
        <v>55.112341051309542</v>
      </c>
      <c r="U1679" s="9">
        <f t="shared" si="216"/>
        <v>65734.136057260446</v>
      </c>
    </row>
    <row r="1680" spans="1:21" ht="12.75" customHeight="1" x14ac:dyDescent="0.25">
      <c r="A1680" s="2">
        <v>2004</v>
      </c>
      <c r="B1680" s="2">
        <v>3</v>
      </c>
      <c r="C1680" s="2">
        <v>10</v>
      </c>
      <c r="D1680" s="2">
        <v>22</v>
      </c>
      <c r="E1680" s="7">
        <v>2.8389595572375557E-2</v>
      </c>
      <c r="F1680" s="7">
        <v>9.7953223956058297E-3</v>
      </c>
      <c r="G1680" s="7">
        <v>5.8205115307151715E-4</v>
      </c>
      <c r="H1680" s="7">
        <v>8.5274179854529075E-3</v>
      </c>
      <c r="I1680" s="7">
        <v>1.0311452956989286E-4</v>
      </c>
      <c r="J1680" s="7">
        <v>1.6527617211655327E-2</v>
      </c>
      <c r="K1680" s="7">
        <v>7.9253375889794925E-5</v>
      </c>
      <c r="L1680" s="7"/>
      <c r="M1680" s="8">
        <v>6.400437222362082E-2</v>
      </c>
      <c r="N1680" s="9">
        <f t="shared" si="209"/>
        <v>28738.437325084902</v>
      </c>
      <c r="O1680" s="9">
        <f t="shared" si="210"/>
        <v>16176.314560222505</v>
      </c>
      <c r="P1680" s="9">
        <f t="shared" si="211"/>
        <v>222.84329852688194</v>
      </c>
      <c r="Q1680" s="9">
        <f t="shared" si="212"/>
        <v>6880.5616009340547</v>
      </c>
      <c r="R1680" s="9">
        <f t="shared" si="213"/>
        <v>104.29941383319978</v>
      </c>
      <c r="S1680" s="9">
        <f t="shared" si="214"/>
        <v>9398.3143069055968</v>
      </c>
      <c r="T1680" s="9">
        <f t="shared" si="215"/>
        <v>55.112341051309542</v>
      </c>
      <c r="U1680" s="9">
        <f t="shared" si="216"/>
        <v>61575.882846558445</v>
      </c>
    </row>
    <row r="1681" spans="1:21" ht="12.75" customHeight="1" x14ac:dyDescent="0.25">
      <c r="A1681" s="2">
        <v>2004</v>
      </c>
      <c r="B1681" s="2">
        <v>3</v>
      </c>
      <c r="C1681" s="2">
        <v>10</v>
      </c>
      <c r="D1681" s="2">
        <v>23</v>
      </c>
      <c r="E1681" s="7">
        <v>2.4021451690166933E-2</v>
      </c>
      <c r="F1681" s="7">
        <v>8.8326114250539996E-3</v>
      </c>
      <c r="G1681" s="7">
        <v>5.8205115307151715E-4</v>
      </c>
      <c r="H1681" s="7">
        <v>7.3614510826650143E-3</v>
      </c>
      <c r="I1681" s="7">
        <v>1.0311452956989286E-4</v>
      </c>
      <c r="J1681" s="7">
        <v>1.6761180692392567E-2</v>
      </c>
      <c r="K1681" s="7">
        <v>7.9253375889794925E-5</v>
      </c>
      <c r="L1681" s="7"/>
      <c r="M1681" s="8">
        <v>5.7741113948809715E-2</v>
      </c>
      <c r="N1681" s="9">
        <f t="shared" si="209"/>
        <v>24316.619167592169</v>
      </c>
      <c r="O1681" s="9">
        <f t="shared" si="210"/>
        <v>14586.462295920353</v>
      </c>
      <c r="P1681" s="9">
        <f t="shared" si="211"/>
        <v>222.84329852688194</v>
      </c>
      <c r="Q1681" s="9">
        <f t="shared" si="212"/>
        <v>5939.7718902656979</v>
      </c>
      <c r="R1681" s="9">
        <f t="shared" si="213"/>
        <v>104.29941383319978</v>
      </c>
      <c r="S1681" s="9">
        <f t="shared" si="214"/>
        <v>9531.1285519641933</v>
      </c>
      <c r="T1681" s="9">
        <f t="shared" si="215"/>
        <v>55.112341051309542</v>
      </c>
      <c r="U1681" s="9">
        <f t="shared" si="216"/>
        <v>54756.236959153801</v>
      </c>
    </row>
    <row r="1682" spans="1:21" ht="12.75" customHeight="1" x14ac:dyDescent="0.25">
      <c r="A1682" s="2">
        <v>2004</v>
      </c>
      <c r="B1682" s="2">
        <v>3</v>
      </c>
      <c r="C1682" s="2">
        <v>10</v>
      </c>
      <c r="D1682" s="2">
        <v>24</v>
      </c>
      <c r="E1682" s="7">
        <v>1.9615466389827346E-2</v>
      </c>
      <c r="F1682" s="7">
        <v>8.2623492049448185E-3</v>
      </c>
      <c r="G1682" s="7">
        <v>5.8205115307151715E-4</v>
      </c>
      <c r="H1682" s="7">
        <v>7.1034013330521376E-3</v>
      </c>
      <c r="I1682" s="7">
        <v>1.0311452956989286E-4</v>
      </c>
      <c r="J1682" s="7">
        <v>1.6095519943996238E-2</v>
      </c>
      <c r="K1682" s="7">
        <v>7.9253375889794925E-5</v>
      </c>
      <c r="L1682" s="7"/>
      <c r="M1682" s="8">
        <v>5.1841155930351747E-2</v>
      </c>
      <c r="N1682" s="9">
        <f t="shared" si="209"/>
        <v>19856.494609415542</v>
      </c>
      <c r="O1682" s="9">
        <f t="shared" si="210"/>
        <v>13644.712685061688</v>
      </c>
      <c r="P1682" s="9">
        <f t="shared" si="211"/>
        <v>222.84329852688194</v>
      </c>
      <c r="Q1682" s="9">
        <f t="shared" si="212"/>
        <v>5731.557961812101</v>
      </c>
      <c r="R1682" s="9">
        <f t="shared" si="213"/>
        <v>104.29941383319978</v>
      </c>
      <c r="S1682" s="9">
        <f t="shared" si="214"/>
        <v>9152.6052079707897</v>
      </c>
      <c r="T1682" s="9">
        <f t="shared" si="215"/>
        <v>55.112341051309542</v>
      </c>
      <c r="U1682" s="9">
        <f t="shared" si="216"/>
        <v>48767.625517671506</v>
      </c>
    </row>
    <row r="1683" spans="1:21" ht="12.75" customHeight="1" x14ac:dyDescent="0.25">
      <c r="A1683" s="2">
        <v>2004</v>
      </c>
      <c r="B1683" s="2">
        <v>3</v>
      </c>
      <c r="C1683" s="2">
        <v>11</v>
      </c>
      <c r="D1683" s="2">
        <v>1</v>
      </c>
      <c r="E1683" s="7">
        <v>1.6798286006269817E-2</v>
      </c>
      <c r="F1683" s="7">
        <v>7.990108251736034E-3</v>
      </c>
      <c r="G1683" s="7">
        <v>5.8205115307151715E-4</v>
      </c>
      <c r="H1683" s="7">
        <v>6.9297136121136537E-3</v>
      </c>
      <c r="I1683" s="7">
        <v>1.0311452956989286E-4</v>
      </c>
      <c r="J1683" s="7">
        <v>1.5769587238351646E-2</v>
      </c>
      <c r="K1683" s="7">
        <v>7.9253375889794925E-5</v>
      </c>
      <c r="L1683" s="7"/>
      <c r="M1683" s="8">
        <v>4.8252114167002355E-2</v>
      </c>
      <c r="N1683" s="9">
        <f t="shared" si="209"/>
        <v>17004.697665710362</v>
      </c>
      <c r="O1683" s="9">
        <f t="shared" si="210"/>
        <v>13195.125104641091</v>
      </c>
      <c r="P1683" s="9">
        <f t="shared" si="211"/>
        <v>222.84329852688194</v>
      </c>
      <c r="Q1683" s="9">
        <f t="shared" si="212"/>
        <v>5591.4136572545231</v>
      </c>
      <c r="R1683" s="9">
        <f t="shared" si="213"/>
        <v>104.29941383319978</v>
      </c>
      <c r="S1683" s="9">
        <f t="shared" si="214"/>
        <v>8967.2658471107243</v>
      </c>
      <c r="T1683" s="9">
        <f t="shared" si="215"/>
        <v>55.112341051309542</v>
      </c>
      <c r="U1683" s="9">
        <f t="shared" si="216"/>
        <v>45140.757328128093</v>
      </c>
    </row>
    <row r="1684" spans="1:21" ht="12.75" customHeight="1" x14ac:dyDescent="0.25">
      <c r="A1684" s="2">
        <v>2004</v>
      </c>
      <c r="B1684" s="2">
        <v>3</v>
      </c>
      <c r="C1684" s="2">
        <v>11</v>
      </c>
      <c r="D1684" s="2">
        <v>2</v>
      </c>
      <c r="E1684" s="7">
        <v>1.6193803102135286E-2</v>
      </c>
      <c r="F1684" s="7">
        <v>7.6917982777161041E-3</v>
      </c>
      <c r="G1684" s="7">
        <v>5.8205115307151715E-4</v>
      </c>
      <c r="H1684" s="7">
        <v>6.7642383807060341E-3</v>
      </c>
      <c r="I1684" s="7">
        <v>1.0311452956989286E-4</v>
      </c>
      <c r="J1684" s="7">
        <v>1.5782817741983667E-2</v>
      </c>
      <c r="K1684" s="7">
        <v>7.9253375889794925E-5</v>
      </c>
      <c r="L1684" s="7"/>
      <c r="M1684" s="8">
        <v>4.7197076561072297E-2</v>
      </c>
      <c r="N1684" s="9">
        <f t="shared" si="209"/>
        <v>16392.787080007649</v>
      </c>
      <c r="O1684" s="9">
        <f t="shared" si="210"/>
        <v>12702.486293859025</v>
      </c>
      <c r="P1684" s="9">
        <f t="shared" si="211"/>
        <v>222.84329852688194</v>
      </c>
      <c r="Q1684" s="9">
        <f t="shared" si="212"/>
        <v>5457.8958063562504</v>
      </c>
      <c r="R1684" s="9">
        <f t="shared" si="213"/>
        <v>104.29941383319978</v>
      </c>
      <c r="S1684" s="9">
        <f t="shared" si="214"/>
        <v>8974.7892807660428</v>
      </c>
      <c r="T1684" s="9">
        <f t="shared" si="215"/>
        <v>55.112341051309542</v>
      </c>
      <c r="U1684" s="9">
        <f t="shared" si="216"/>
        <v>43910.213514400355</v>
      </c>
    </row>
    <row r="1685" spans="1:21" ht="12.75" customHeight="1" x14ac:dyDescent="0.25">
      <c r="A1685" s="2">
        <v>2004</v>
      </c>
      <c r="B1685" s="2">
        <v>3</v>
      </c>
      <c r="C1685" s="2">
        <v>11</v>
      </c>
      <c r="D1685" s="2">
        <v>3</v>
      </c>
      <c r="E1685" s="7">
        <v>1.5125515040706333E-2</v>
      </c>
      <c r="F1685" s="7">
        <v>7.5794474980552832E-3</v>
      </c>
      <c r="G1685" s="7">
        <v>5.8205115307151715E-4</v>
      </c>
      <c r="H1685" s="7">
        <v>6.7825451140156069E-3</v>
      </c>
      <c r="I1685" s="7">
        <v>1.0311452956989286E-4</v>
      </c>
      <c r="J1685" s="7">
        <v>1.562883501918234E-2</v>
      </c>
      <c r="K1685" s="7">
        <v>7.9253375889794925E-5</v>
      </c>
      <c r="L1685" s="7"/>
      <c r="M1685" s="8">
        <v>4.5880761730490771E-2</v>
      </c>
      <c r="N1685" s="9">
        <f t="shared" si="209"/>
        <v>15311.372256036508</v>
      </c>
      <c r="O1685" s="9">
        <f t="shared" si="210"/>
        <v>12516.946555657556</v>
      </c>
      <c r="P1685" s="9">
        <f t="shared" si="211"/>
        <v>222.84329852688194</v>
      </c>
      <c r="Q1685" s="9">
        <f t="shared" si="212"/>
        <v>5472.6670544014696</v>
      </c>
      <c r="R1685" s="9">
        <f t="shared" si="213"/>
        <v>104.29941383319978</v>
      </c>
      <c r="S1685" s="9">
        <f t="shared" si="214"/>
        <v>8887.2280789190263</v>
      </c>
      <c r="T1685" s="9">
        <f t="shared" si="215"/>
        <v>55.112341051309542</v>
      </c>
      <c r="U1685" s="9">
        <f t="shared" si="216"/>
        <v>42570.468998425953</v>
      </c>
    </row>
    <row r="1686" spans="1:21" ht="12.75" customHeight="1" x14ac:dyDescent="0.25">
      <c r="A1686" s="2">
        <v>2004</v>
      </c>
      <c r="B1686" s="2">
        <v>3</v>
      </c>
      <c r="C1686" s="2">
        <v>11</v>
      </c>
      <c r="D1686" s="2">
        <v>4</v>
      </c>
      <c r="E1686" s="7">
        <v>1.5298961134452033E-2</v>
      </c>
      <c r="F1686" s="7">
        <v>7.6653827343271625E-3</v>
      </c>
      <c r="G1686" s="7">
        <v>5.8205115307151715E-4</v>
      </c>
      <c r="H1686" s="7">
        <v>7.149116268064898E-3</v>
      </c>
      <c r="I1686" s="7">
        <v>1.0311452956989286E-4</v>
      </c>
      <c r="J1686" s="7">
        <v>1.5529693754521557E-2</v>
      </c>
      <c r="K1686" s="7">
        <v>7.9253375889794925E-5</v>
      </c>
      <c r="L1686" s="7"/>
      <c r="M1686" s="8">
        <v>4.640757294989685E-2</v>
      </c>
      <c r="N1686" s="9">
        <f t="shared" si="209"/>
        <v>15486.949596745151</v>
      </c>
      <c r="O1686" s="9">
        <f t="shared" si="210"/>
        <v>12658.862804822011</v>
      </c>
      <c r="P1686" s="9">
        <f t="shared" si="211"/>
        <v>222.84329852688194</v>
      </c>
      <c r="Q1686" s="9">
        <f t="shared" si="212"/>
        <v>5768.4442065082776</v>
      </c>
      <c r="R1686" s="9">
        <f t="shared" si="213"/>
        <v>104.29941383319978</v>
      </c>
      <c r="S1686" s="9">
        <f t="shared" si="214"/>
        <v>8830.8520899223131</v>
      </c>
      <c r="T1686" s="9">
        <f t="shared" si="215"/>
        <v>55.112341051309542</v>
      </c>
      <c r="U1686" s="9">
        <f t="shared" si="216"/>
        <v>43127.363751409146</v>
      </c>
    </row>
    <row r="1687" spans="1:21" ht="12.75" customHeight="1" x14ac:dyDescent="0.25">
      <c r="A1687" s="2">
        <v>2004</v>
      </c>
      <c r="B1687" s="2">
        <v>3</v>
      </c>
      <c r="C1687" s="2">
        <v>11</v>
      </c>
      <c r="D1687" s="2">
        <v>5</v>
      </c>
      <c r="E1687" s="7">
        <v>1.593386792595446E-2</v>
      </c>
      <c r="F1687" s="7">
        <v>7.7421256313563343E-3</v>
      </c>
      <c r="G1687" s="7">
        <v>5.8205115307151715E-4</v>
      </c>
      <c r="H1687" s="7">
        <v>6.9589663213506609E-3</v>
      </c>
      <c r="I1687" s="7">
        <v>1.0311452956989286E-4</v>
      </c>
      <c r="J1687" s="7">
        <v>1.5370286634741706E-2</v>
      </c>
      <c r="K1687" s="7">
        <v>7.9253375889794925E-5</v>
      </c>
      <c r="L1687" s="7"/>
      <c r="M1687" s="8">
        <v>4.676966557193437E-2</v>
      </c>
      <c r="N1687" s="9">
        <f t="shared" si="209"/>
        <v>16129.657908258321</v>
      </c>
      <c r="O1687" s="9">
        <f t="shared" si="210"/>
        <v>12785.59852545164</v>
      </c>
      <c r="P1687" s="9">
        <f t="shared" si="211"/>
        <v>222.84329852688194</v>
      </c>
      <c r="Q1687" s="9">
        <f t="shared" si="212"/>
        <v>5615.0169411844063</v>
      </c>
      <c r="R1687" s="9">
        <f t="shared" si="213"/>
        <v>104.29941383319978</v>
      </c>
      <c r="S1687" s="9">
        <f t="shared" si="214"/>
        <v>8740.206342549056</v>
      </c>
      <c r="T1687" s="9">
        <f t="shared" si="215"/>
        <v>55.112341051309542</v>
      </c>
      <c r="U1687" s="9">
        <f t="shared" si="216"/>
        <v>43652.734770854811</v>
      </c>
    </row>
    <row r="1688" spans="1:21" ht="12.75" customHeight="1" x14ac:dyDescent="0.25">
      <c r="A1688" s="2">
        <v>2004</v>
      </c>
      <c r="B1688" s="2">
        <v>3</v>
      </c>
      <c r="C1688" s="2">
        <v>11</v>
      </c>
      <c r="D1688" s="2">
        <v>6</v>
      </c>
      <c r="E1688" s="7">
        <v>1.9104122134461221E-2</v>
      </c>
      <c r="F1688" s="7">
        <v>8.7819618406001672E-3</v>
      </c>
      <c r="G1688" s="7">
        <v>3.6782857488498727E-4</v>
      </c>
      <c r="H1688" s="7">
        <v>8.3581661073899513E-3</v>
      </c>
      <c r="I1688" s="7">
        <v>1.0311452956989286E-4</v>
      </c>
      <c r="J1688" s="7">
        <v>1.2908229727537111E-2</v>
      </c>
      <c r="K1688" s="7">
        <v>5.0084354535735429E-5</v>
      </c>
      <c r="L1688" s="7"/>
      <c r="M1688" s="8">
        <v>4.9673507268979074E-2</v>
      </c>
      <c r="N1688" s="9">
        <f t="shared" si="209"/>
        <v>19338.867128709873</v>
      </c>
      <c r="O1688" s="9">
        <f t="shared" si="210"/>
        <v>14502.817921863068</v>
      </c>
      <c r="P1688" s="9">
        <f t="shared" si="211"/>
        <v>140.82633886602966</v>
      </c>
      <c r="Q1688" s="9">
        <f t="shared" si="212"/>
        <v>6743.9964677281332</v>
      </c>
      <c r="R1688" s="9">
        <f t="shared" si="213"/>
        <v>104.29941383319978</v>
      </c>
      <c r="S1688" s="9">
        <f t="shared" si="214"/>
        <v>7340.1748462315563</v>
      </c>
      <c r="T1688" s="9">
        <f t="shared" si="215"/>
        <v>34.828371631088828</v>
      </c>
      <c r="U1688" s="9">
        <f t="shared" si="216"/>
        <v>48205.810488862946</v>
      </c>
    </row>
    <row r="1689" spans="1:21" ht="12.75" customHeight="1" x14ac:dyDescent="0.25">
      <c r="A1689" s="2">
        <v>2004</v>
      </c>
      <c r="B1689" s="2">
        <v>3</v>
      </c>
      <c r="C1689" s="2">
        <v>11</v>
      </c>
      <c r="D1689" s="2">
        <v>7</v>
      </c>
      <c r="E1689" s="7">
        <v>2.3060193662955579E-2</v>
      </c>
      <c r="F1689" s="7">
        <v>1.0175679329658901E-2</v>
      </c>
      <c r="G1689" s="7">
        <v>0</v>
      </c>
      <c r="H1689" s="7">
        <v>8.5127986608862366E-3</v>
      </c>
      <c r="I1689" s="7">
        <v>1.0311452956989286E-4</v>
      </c>
      <c r="J1689" s="7">
        <v>1.3301400294565273E-2</v>
      </c>
      <c r="K1689" s="7">
        <v>0</v>
      </c>
      <c r="L1689" s="7"/>
      <c r="M1689" s="8">
        <v>5.5153186477635882E-2</v>
      </c>
      <c r="N1689" s="9">
        <f t="shared" si="209"/>
        <v>23343.549526715396</v>
      </c>
      <c r="O1689" s="9">
        <f t="shared" si="210"/>
        <v>16804.448394098603</v>
      </c>
      <c r="P1689" s="9">
        <f t="shared" si="211"/>
        <v>0</v>
      </c>
      <c r="Q1689" s="9">
        <f t="shared" si="212"/>
        <v>6868.7656313431871</v>
      </c>
      <c r="R1689" s="9">
        <f t="shared" si="213"/>
        <v>104.29941383319978</v>
      </c>
      <c r="S1689" s="9">
        <f t="shared" si="214"/>
        <v>7563.7485482258853</v>
      </c>
      <c r="T1689" s="9">
        <f t="shared" si="215"/>
        <v>0</v>
      </c>
      <c r="U1689" s="9">
        <f t="shared" si="216"/>
        <v>54684.811514216271</v>
      </c>
    </row>
    <row r="1690" spans="1:21" ht="12.75" customHeight="1" x14ac:dyDescent="0.25">
      <c r="A1690" s="2">
        <v>2004</v>
      </c>
      <c r="B1690" s="2">
        <v>3</v>
      </c>
      <c r="C1690" s="2">
        <v>11</v>
      </c>
      <c r="D1690" s="2">
        <v>8</v>
      </c>
      <c r="E1690" s="7">
        <v>2.639029052610084E-2</v>
      </c>
      <c r="F1690" s="7">
        <v>1.1766918927248276E-2</v>
      </c>
      <c r="G1690" s="7">
        <v>0</v>
      </c>
      <c r="H1690" s="7">
        <v>9.6409606782157081E-3</v>
      </c>
      <c r="I1690" s="7">
        <v>1.0311452956989286E-4</v>
      </c>
      <c r="J1690" s="7">
        <v>1.4527848328231164E-2</v>
      </c>
      <c r="K1690" s="7">
        <v>0</v>
      </c>
      <c r="L1690" s="7"/>
      <c r="M1690" s="8">
        <v>6.2429132989365893E-2</v>
      </c>
      <c r="N1690" s="9">
        <f t="shared" si="209"/>
        <v>26714.565494307564</v>
      </c>
      <c r="O1690" s="9">
        <f t="shared" si="210"/>
        <v>19432.273312126286</v>
      </c>
      <c r="P1690" s="9">
        <f t="shared" si="211"/>
        <v>0</v>
      </c>
      <c r="Q1690" s="9">
        <f t="shared" si="212"/>
        <v>7779.0515196755605</v>
      </c>
      <c r="R1690" s="9">
        <f t="shared" si="213"/>
        <v>104.29941383319978</v>
      </c>
      <c r="S1690" s="9">
        <f t="shared" si="214"/>
        <v>8261.1596725197014</v>
      </c>
      <c r="T1690" s="9">
        <f t="shared" si="215"/>
        <v>0</v>
      </c>
      <c r="U1690" s="9">
        <f t="shared" si="216"/>
        <v>62291.34941246231</v>
      </c>
    </row>
    <row r="1691" spans="1:21" ht="12.75" customHeight="1" x14ac:dyDescent="0.25">
      <c r="A1691" s="2">
        <v>2004</v>
      </c>
      <c r="B1691" s="2">
        <v>3</v>
      </c>
      <c r="C1691" s="2">
        <v>11</v>
      </c>
      <c r="D1691" s="2">
        <v>9</v>
      </c>
      <c r="E1691" s="7">
        <v>2.4696346673652961E-2</v>
      </c>
      <c r="F1691" s="7">
        <v>1.2805531402413979E-2</v>
      </c>
      <c r="G1691" s="7">
        <v>0</v>
      </c>
      <c r="H1691" s="7">
        <v>1.0207121115311848E-2</v>
      </c>
      <c r="I1691" s="7">
        <v>1.0311452956989286E-4</v>
      </c>
      <c r="J1691" s="7">
        <v>1.5738797451533997E-2</v>
      </c>
      <c r="K1691" s="7">
        <v>0</v>
      </c>
      <c r="L1691" s="7"/>
      <c r="M1691" s="8">
        <v>6.3550911172482683E-2</v>
      </c>
      <c r="N1691" s="9">
        <f t="shared" si="209"/>
        <v>24999.807032473203</v>
      </c>
      <c r="O1691" s="9">
        <f t="shared" si="210"/>
        <v>21147.47179420877</v>
      </c>
      <c r="P1691" s="9">
        <f t="shared" si="211"/>
        <v>0</v>
      </c>
      <c r="Q1691" s="9">
        <f t="shared" si="212"/>
        <v>8235.8723029533539</v>
      </c>
      <c r="R1691" s="9">
        <f t="shared" si="213"/>
        <v>104.29941383319978</v>
      </c>
      <c r="S1691" s="9">
        <f t="shared" si="214"/>
        <v>8949.7574494845485</v>
      </c>
      <c r="T1691" s="9">
        <f t="shared" si="215"/>
        <v>0</v>
      </c>
      <c r="U1691" s="9">
        <f t="shared" si="216"/>
        <v>63437.207992953074</v>
      </c>
    </row>
    <row r="1692" spans="1:21" ht="12.75" customHeight="1" x14ac:dyDescent="0.25">
      <c r="A1692" s="2">
        <v>2004</v>
      </c>
      <c r="B1692" s="2">
        <v>3</v>
      </c>
      <c r="C1692" s="2">
        <v>11</v>
      </c>
      <c r="D1692" s="2">
        <v>10</v>
      </c>
      <c r="E1692" s="7">
        <v>2.3106974957293244E-2</v>
      </c>
      <c r="F1692" s="7">
        <v>1.3646985988278806E-2</v>
      </c>
      <c r="G1692" s="7">
        <v>0</v>
      </c>
      <c r="H1692" s="7">
        <v>1.1150830488405516E-2</v>
      </c>
      <c r="I1692" s="7">
        <v>1.0311452956989286E-4</v>
      </c>
      <c r="J1692" s="7">
        <v>1.5971835121440858E-2</v>
      </c>
      <c r="K1692" s="7">
        <v>0</v>
      </c>
      <c r="L1692" s="7"/>
      <c r="M1692" s="8">
        <v>6.3979741084988329E-2</v>
      </c>
      <c r="N1692" s="9">
        <f t="shared" si="209"/>
        <v>23390.905653782509</v>
      </c>
      <c r="O1692" s="9">
        <f t="shared" si="210"/>
        <v>22537.077314002316</v>
      </c>
      <c r="P1692" s="9">
        <f t="shared" si="211"/>
        <v>0</v>
      </c>
      <c r="Q1692" s="9">
        <f t="shared" si="212"/>
        <v>8997.3279377101826</v>
      </c>
      <c r="R1692" s="9">
        <f t="shared" si="213"/>
        <v>104.29941383319978</v>
      </c>
      <c r="S1692" s="9">
        <f t="shared" si="214"/>
        <v>9082.2726958800831</v>
      </c>
      <c r="T1692" s="9">
        <f t="shared" si="215"/>
        <v>0</v>
      </c>
      <c r="U1692" s="9">
        <f t="shared" si="216"/>
        <v>64111.883015208288</v>
      </c>
    </row>
    <row r="1693" spans="1:21" ht="12.75" customHeight="1" x14ac:dyDescent="0.25">
      <c r="A1693" s="2">
        <v>2004</v>
      </c>
      <c r="B1693" s="2">
        <v>3</v>
      </c>
      <c r="C1693" s="2">
        <v>11</v>
      </c>
      <c r="D1693" s="2">
        <v>11</v>
      </c>
      <c r="E1693" s="7">
        <v>2.2444302716426025E-2</v>
      </c>
      <c r="F1693" s="7">
        <v>1.3480325996239988E-2</v>
      </c>
      <c r="G1693" s="7">
        <v>0</v>
      </c>
      <c r="H1693" s="7">
        <v>1.0093966894030668E-2</v>
      </c>
      <c r="I1693" s="7">
        <v>1.0311452956989286E-4</v>
      </c>
      <c r="J1693" s="7">
        <v>1.7094089556601775E-2</v>
      </c>
      <c r="K1693" s="7">
        <v>0</v>
      </c>
      <c r="L1693" s="7"/>
      <c r="M1693" s="8">
        <v>6.3215799692868349E-2</v>
      </c>
      <c r="N1693" s="9">
        <f t="shared" si="209"/>
        <v>22720.090720449429</v>
      </c>
      <c r="O1693" s="9">
        <f t="shared" si="210"/>
        <v>22261.849572949759</v>
      </c>
      <c r="P1693" s="9">
        <f t="shared" si="211"/>
        <v>0</v>
      </c>
      <c r="Q1693" s="9">
        <f t="shared" si="212"/>
        <v>8144.5709745490167</v>
      </c>
      <c r="R1693" s="9">
        <f t="shared" si="213"/>
        <v>104.29941383319978</v>
      </c>
      <c r="S1693" s="9">
        <f t="shared" si="214"/>
        <v>9720.4348567584912</v>
      </c>
      <c r="T1693" s="9">
        <f t="shared" si="215"/>
        <v>0</v>
      </c>
      <c r="U1693" s="9">
        <f t="shared" si="216"/>
        <v>62951.245538539893</v>
      </c>
    </row>
    <row r="1694" spans="1:21" ht="12.75" customHeight="1" x14ac:dyDescent="0.25">
      <c r="A1694" s="2">
        <v>2004</v>
      </c>
      <c r="B1694" s="2">
        <v>3</v>
      </c>
      <c r="C1694" s="2">
        <v>11</v>
      </c>
      <c r="D1694" s="2">
        <v>12</v>
      </c>
      <c r="E1694" s="7">
        <v>2.1772267540690535E-2</v>
      </c>
      <c r="F1694" s="7">
        <v>1.3148743862227362E-2</v>
      </c>
      <c r="G1694" s="7">
        <v>0</v>
      </c>
      <c r="H1694" s="7">
        <v>9.47165277347581E-3</v>
      </c>
      <c r="I1694" s="7">
        <v>1.0311452956989286E-4</v>
      </c>
      <c r="J1694" s="7">
        <v>1.8330947222444043E-2</v>
      </c>
      <c r="K1694" s="7">
        <v>0</v>
      </c>
      <c r="L1694" s="7"/>
      <c r="M1694" s="8">
        <v>6.2826725928407642E-2</v>
      </c>
      <c r="N1694" s="9">
        <f t="shared" si="209"/>
        <v>22039.797803669753</v>
      </c>
      <c r="O1694" s="9">
        <f t="shared" si="210"/>
        <v>21714.264033065512</v>
      </c>
      <c r="P1694" s="9">
        <f t="shared" si="211"/>
        <v>0</v>
      </c>
      <c r="Q1694" s="9">
        <f t="shared" si="212"/>
        <v>7642.4411799367053</v>
      </c>
      <c r="R1694" s="9">
        <f t="shared" si="213"/>
        <v>104.29941383319978</v>
      </c>
      <c r="S1694" s="9">
        <f t="shared" si="214"/>
        <v>10423.765345819775</v>
      </c>
      <c r="T1694" s="9">
        <f t="shared" si="215"/>
        <v>0</v>
      </c>
      <c r="U1694" s="9">
        <f t="shared" si="216"/>
        <v>61924.567776324948</v>
      </c>
    </row>
    <row r="1695" spans="1:21" ht="12.75" customHeight="1" x14ac:dyDescent="0.25">
      <c r="A1695" s="2">
        <v>2004</v>
      </c>
      <c r="B1695" s="2">
        <v>3</v>
      </c>
      <c r="C1695" s="2">
        <v>11</v>
      </c>
      <c r="D1695" s="2">
        <v>13</v>
      </c>
      <c r="E1695" s="7">
        <v>2.1483000518063032E-2</v>
      </c>
      <c r="F1695" s="7">
        <v>1.3245711421552635E-2</v>
      </c>
      <c r="G1695" s="7">
        <v>0</v>
      </c>
      <c r="H1695" s="7">
        <v>9.6175517818377007E-3</v>
      </c>
      <c r="I1695" s="7">
        <v>1.0311452956989286E-4</v>
      </c>
      <c r="J1695" s="7">
        <v>1.7631854636700927E-2</v>
      </c>
      <c r="K1695" s="7">
        <v>0</v>
      </c>
      <c r="L1695" s="7"/>
      <c r="M1695" s="8">
        <v>6.2081232887724186E-2</v>
      </c>
      <c r="N1695" s="9">
        <f t="shared" si="209"/>
        <v>21746.976365660841</v>
      </c>
      <c r="O1695" s="9">
        <f t="shared" si="210"/>
        <v>21874.399419981037</v>
      </c>
      <c r="P1695" s="9">
        <f t="shared" si="211"/>
        <v>0</v>
      </c>
      <c r="Q1695" s="9">
        <f t="shared" si="212"/>
        <v>7760.16346307818</v>
      </c>
      <c r="R1695" s="9">
        <f t="shared" si="213"/>
        <v>104.29941383319978</v>
      </c>
      <c r="S1695" s="9">
        <f t="shared" si="214"/>
        <v>10026.231220585572</v>
      </c>
      <c r="T1695" s="9">
        <f t="shared" si="215"/>
        <v>0</v>
      </c>
      <c r="U1695" s="9">
        <f t="shared" si="216"/>
        <v>61512.069883138829</v>
      </c>
    </row>
    <row r="1696" spans="1:21" ht="12.75" customHeight="1" x14ac:dyDescent="0.25">
      <c r="A1696" s="2">
        <v>2004</v>
      </c>
      <c r="B1696" s="2">
        <v>3</v>
      </c>
      <c r="C1696" s="2">
        <v>11</v>
      </c>
      <c r="D1696" s="2">
        <v>14</v>
      </c>
      <c r="E1696" s="7">
        <v>2.0597599816569192E-2</v>
      </c>
      <c r="F1696" s="7">
        <v>1.3129812966563174E-2</v>
      </c>
      <c r="G1696" s="7">
        <v>0</v>
      </c>
      <c r="H1696" s="7">
        <v>9.6052092885050133E-3</v>
      </c>
      <c r="I1696" s="7">
        <v>1.0311452956989286E-4</v>
      </c>
      <c r="J1696" s="7">
        <v>1.7708318531040962E-2</v>
      </c>
      <c r="K1696" s="7">
        <v>0</v>
      </c>
      <c r="L1696" s="7"/>
      <c r="M1696" s="8">
        <v>6.1144055132248236E-2</v>
      </c>
      <c r="N1696" s="9">
        <f t="shared" si="209"/>
        <v>20850.696159674881</v>
      </c>
      <c r="O1696" s="9">
        <f t="shared" si="210"/>
        <v>21683.000935149714</v>
      </c>
      <c r="P1696" s="9">
        <f t="shared" si="211"/>
        <v>0</v>
      </c>
      <c r="Q1696" s="9">
        <f t="shared" si="212"/>
        <v>7750.20461201335</v>
      </c>
      <c r="R1696" s="9">
        <f t="shared" si="213"/>
        <v>104.29941383319978</v>
      </c>
      <c r="S1696" s="9">
        <f t="shared" si="214"/>
        <v>10069.711881042234</v>
      </c>
      <c r="T1696" s="9">
        <f t="shared" si="215"/>
        <v>0</v>
      </c>
      <c r="U1696" s="9">
        <f t="shared" si="216"/>
        <v>60457.913001713379</v>
      </c>
    </row>
    <row r="1697" spans="1:21" ht="12.75" customHeight="1" x14ac:dyDescent="0.25">
      <c r="A1697" s="2">
        <v>2004</v>
      </c>
      <c r="B1697" s="2">
        <v>3</v>
      </c>
      <c r="C1697" s="2">
        <v>11</v>
      </c>
      <c r="D1697" s="2">
        <v>15</v>
      </c>
      <c r="E1697" s="7">
        <v>2.0367743601540696E-2</v>
      </c>
      <c r="F1697" s="7">
        <v>1.2683965346278199E-2</v>
      </c>
      <c r="G1697" s="7">
        <v>0</v>
      </c>
      <c r="H1697" s="7">
        <v>9.2070721481814794E-3</v>
      </c>
      <c r="I1697" s="7">
        <v>1.0311452956989286E-4</v>
      </c>
      <c r="J1697" s="7">
        <v>1.8083529438690005E-2</v>
      </c>
      <c r="K1697" s="7">
        <v>0</v>
      </c>
      <c r="L1697" s="7"/>
      <c r="M1697" s="8">
        <v>6.0445425064260275E-2</v>
      </c>
      <c r="N1697" s="9">
        <f t="shared" si="209"/>
        <v>20618.015549183714</v>
      </c>
      <c r="O1697" s="9">
        <f t="shared" si="210"/>
        <v>20946.713648179782</v>
      </c>
      <c r="P1697" s="9">
        <f t="shared" si="211"/>
        <v>0</v>
      </c>
      <c r="Q1697" s="9">
        <f t="shared" si="212"/>
        <v>7428.9576502379323</v>
      </c>
      <c r="R1697" s="9">
        <f t="shared" si="213"/>
        <v>104.29941383319978</v>
      </c>
      <c r="S1697" s="9">
        <f t="shared" si="214"/>
        <v>10283.072947934457</v>
      </c>
      <c r="T1697" s="9">
        <f t="shared" si="215"/>
        <v>0</v>
      </c>
      <c r="U1697" s="9">
        <f t="shared" si="216"/>
        <v>59381.059209369094</v>
      </c>
    </row>
    <row r="1698" spans="1:21" ht="12.75" customHeight="1" x14ac:dyDescent="0.25">
      <c r="A1698" s="2">
        <v>2004</v>
      </c>
      <c r="B1698" s="2">
        <v>3</v>
      </c>
      <c r="C1698" s="2">
        <v>11</v>
      </c>
      <c r="D1698" s="2">
        <v>16</v>
      </c>
      <c r="E1698" s="7">
        <v>2.2150990088655807E-2</v>
      </c>
      <c r="F1698" s="7">
        <v>1.2356913067759457E-2</v>
      </c>
      <c r="G1698" s="7">
        <v>0</v>
      </c>
      <c r="H1698" s="7">
        <v>9.5884015894986373E-3</v>
      </c>
      <c r="I1698" s="7">
        <v>1.0311452956989286E-4</v>
      </c>
      <c r="J1698" s="7">
        <v>1.7424584103475069E-2</v>
      </c>
      <c r="K1698" s="7">
        <v>0</v>
      </c>
      <c r="L1698" s="7"/>
      <c r="M1698" s="8">
        <v>6.1624003378958868E-2</v>
      </c>
      <c r="N1698" s="9">
        <f t="shared" si="209"/>
        <v>22423.173966269511</v>
      </c>
      <c r="O1698" s="9">
        <f t="shared" si="210"/>
        <v>20406.608859252163</v>
      </c>
      <c r="P1698" s="9">
        <f t="shared" si="211"/>
        <v>0</v>
      </c>
      <c r="Q1698" s="9">
        <f t="shared" si="212"/>
        <v>7736.6428974849177</v>
      </c>
      <c r="R1698" s="9">
        <f t="shared" si="213"/>
        <v>104.29941383319978</v>
      </c>
      <c r="S1698" s="9">
        <f t="shared" si="214"/>
        <v>9908.3682768308736</v>
      </c>
      <c r="T1698" s="9">
        <f t="shared" si="215"/>
        <v>0</v>
      </c>
      <c r="U1698" s="9">
        <f t="shared" si="216"/>
        <v>60579.093413670664</v>
      </c>
    </row>
    <row r="1699" spans="1:21" ht="12.75" customHeight="1" x14ac:dyDescent="0.25">
      <c r="A1699" s="2">
        <v>2004</v>
      </c>
      <c r="B1699" s="2">
        <v>3</v>
      </c>
      <c r="C1699" s="2">
        <v>11</v>
      </c>
      <c r="D1699" s="2">
        <v>17</v>
      </c>
      <c r="E1699" s="7">
        <v>2.5517064828953075E-2</v>
      </c>
      <c r="F1699" s="7">
        <v>1.2034738583703011E-2</v>
      </c>
      <c r="G1699" s="7">
        <v>0</v>
      </c>
      <c r="H1699" s="7">
        <v>9.9510351849176632E-3</v>
      </c>
      <c r="I1699" s="7">
        <v>1.0311452956989286E-4</v>
      </c>
      <c r="J1699" s="7">
        <v>1.7015617424719635E-2</v>
      </c>
      <c r="K1699" s="7">
        <v>0</v>
      </c>
      <c r="L1699" s="7"/>
      <c r="M1699" s="8">
        <v>6.462157055186328E-2</v>
      </c>
      <c r="N1699" s="9">
        <f t="shared" si="209"/>
        <v>25830.609895005073</v>
      </c>
      <c r="O1699" s="9">
        <f t="shared" si="210"/>
        <v>19874.559419030331</v>
      </c>
      <c r="P1699" s="9">
        <f t="shared" si="211"/>
        <v>0</v>
      </c>
      <c r="Q1699" s="9">
        <f t="shared" si="212"/>
        <v>8029.2429314113997</v>
      </c>
      <c r="R1699" s="9">
        <f t="shared" si="213"/>
        <v>104.29941383319978</v>
      </c>
      <c r="S1699" s="9">
        <f t="shared" si="214"/>
        <v>9675.8122260237215</v>
      </c>
      <c r="T1699" s="9">
        <f t="shared" si="215"/>
        <v>0</v>
      </c>
      <c r="U1699" s="9">
        <f t="shared" si="216"/>
        <v>63514.523885303723</v>
      </c>
    </row>
    <row r="1700" spans="1:21" ht="12.75" customHeight="1" x14ac:dyDescent="0.25">
      <c r="A1700" s="2">
        <v>2004</v>
      </c>
      <c r="B1700" s="2">
        <v>3</v>
      </c>
      <c r="C1700" s="2">
        <v>11</v>
      </c>
      <c r="D1700" s="2">
        <v>18</v>
      </c>
      <c r="E1700" s="7">
        <v>2.9059259099758112E-2</v>
      </c>
      <c r="F1700" s="7">
        <v>1.164187160707254E-2</v>
      </c>
      <c r="G1700" s="7">
        <v>3.7827626211161364E-4</v>
      </c>
      <c r="H1700" s="7">
        <v>1.0630926812526458E-2</v>
      </c>
      <c r="I1700" s="7">
        <v>1.0311452956989286E-4</v>
      </c>
      <c r="J1700" s="7">
        <v>1.5234464467768268E-2</v>
      </c>
      <c r="K1700" s="7">
        <v>5.1506934799654416E-5</v>
      </c>
      <c r="L1700" s="7"/>
      <c r="M1700" s="8">
        <v>6.7099419713606542E-2</v>
      </c>
      <c r="N1700" s="9">
        <f t="shared" si="209"/>
        <v>29416.32945149847</v>
      </c>
      <c r="O1700" s="9">
        <f t="shared" si="210"/>
        <v>19225.766093233418</v>
      </c>
      <c r="P1700" s="9">
        <f t="shared" si="211"/>
        <v>144.82632593120866</v>
      </c>
      <c r="Q1700" s="9">
        <f t="shared" si="212"/>
        <v>8577.8305852243102</v>
      </c>
      <c r="R1700" s="9">
        <f t="shared" si="213"/>
        <v>104.29941383319978</v>
      </c>
      <c r="S1700" s="9">
        <f t="shared" si="214"/>
        <v>8662.9720141692105</v>
      </c>
      <c r="T1700" s="9">
        <f t="shared" si="215"/>
        <v>35.817625751783773</v>
      </c>
      <c r="U1700" s="9">
        <f t="shared" si="216"/>
        <v>66167.841509641585</v>
      </c>
    </row>
    <row r="1701" spans="1:21" ht="12.75" customHeight="1" x14ac:dyDescent="0.25">
      <c r="A1701" s="2">
        <v>2004</v>
      </c>
      <c r="B1701" s="2">
        <v>3</v>
      </c>
      <c r="C1701" s="2">
        <v>11</v>
      </c>
      <c r="D1701" s="2">
        <v>19</v>
      </c>
      <c r="E1701" s="7">
        <v>3.2391376189612658E-2</v>
      </c>
      <c r="F1701" s="7">
        <v>1.1245067393390422E-2</v>
      </c>
      <c r="G1701" s="7">
        <v>5.8205115307151715E-4</v>
      </c>
      <c r="H1701" s="7">
        <v>1.0039612578703757E-2</v>
      </c>
      <c r="I1701" s="7">
        <v>1.0311452956989286E-4</v>
      </c>
      <c r="J1701" s="7">
        <v>1.3983785541499514E-2</v>
      </c>
      <c r="K1701" s="7">
        <v>7.9253375889794925E-5</v>
      </c>
      <c r="L1701" s="7"/>
      <c r="M1701" s="8">
        <v>6.8424260761737549E-2</v>
      </c>
      <c r="N1701" s="9">
        <f t="shared" si="209"/>
        <v>32789.390469662751</v>
      </c>
      <c r="O1701" s="9">
        <f t="shared" si="210"/>
        <v>18570.470685884378</v>
      </c>
      <c r="P1701" s="9">
        <f t="shared" si="211"/>
        <v>222.84329852688194</v>
      </c>
      <c r="Q1701" s="9">
        <f t="shared" si="212"/>
        <v>8100.7138286319996</v>
      </c>
      <c r="R1701" s="9">
        <f t="shared" si="213"/>
        <v>104.29941383319978</v>
      </c>
      <c r="S1701" s="9">
        <f t="shared" si="214"/>
        <v>7951.7821617198324</v>
      </c>
      <c r="T1701" s="9">
        <f t="shared" si="215"/>
        <v>55.112341051309542</v>
      </c>
      <c r="U1701" s="9">
        <f t="shared" si="216"/>
        <v>67794.612199310344</v>
      </c>
    </row>
    <row r="1702" spans="1:21" ht="12.75" customHeight="1" x14ac:dyDescent="0.25">
      <c r="A1702" s="2">
        <v>2004</v>
      </c>
      <c r="B1702" s="2">
        <v>3</v>
      </c>
      <c r="C1702" s="2">
        <v>11</v>
      </c>
      <c r="D1702" s="2">
        <v>20</v>
      </c>
      <c r="E1702" s="7">
        <v>3.1394165681672574E-2</v>
      </c>
      <c r="F1702" s="7">
        <v>1.208032052534003E-2</v>
      </c>
      <c r="G1702" s="7">
        <v>5.8205115307151715E-4</v>
      </c>
      <c r="H1702" s="7">
        <v>1.2392772914754081E-2</v>
      </c>
      <c r="I1702" s="7">
        <v>1.0311452956989286E-4</v>
      </c>
      <c r="J1702" s="7">
        <v>1.4270431743182928E-2</v>
      </c>
      <c r="K1702" s="7">
        <v>7.9253375889794925E-5</v>
      </c>
      <c r="L1702" s="7"/>
      <c r="M1702" s="8">
        <v>7.0902109923480824E-2</v>
      </c>
      <c r="N1702" s="9">
        <f t="shared" si="209"/>
        <v>31779.926576128521</v>
      </c>
      <c r="O1702" s="9">
        <f t="shared" si="210"/>
        <v>19949.834922623442</v>
      </c>
      <c r="P1702" s="9">
        <f t="shared" si="211"/>
        <v>222.84329852688194</v>
      </c>
      <c r="Q1702" s="9">
        <f t="shared" si="212"/>
        <v>9999.4204097670645</v>
      </c>
      <c r="R1702" s="9">
        <f t="shared" si="213"/>
        <v>104.29941383319978</v>
      </c>
      <c r="S1702" s="9">
        <f t="shared" si="214"/>
        <v>8114.7815259840027</v>
      </c>
      <c r="T1702" s="9">
        <f t="shared" si="215"/>
        <v>55.112341051309542</v>
      </c>
      <c r="U1702" s="9">
        <f t="shared" si="216"/>
        <v>70226.218487914419</v>
      </c>
    </row>
    <row r="1703" spans="1:21" ht="12.75" customHeight="1" x14ac:dyDescent="0.25">
      <c r="A1703" s="2">
        <v>2004</v>
      </c>
      <c r="B1703" s="2">
        <v>3</v>
      </c>
      <c r="C1703" s="2">
        <v>11</v>
      </c>
      <c r="D1703" s="2">
        <v>21</v>
      </c>
      <c r="E1703" s="7">
        <v>3.214046752915066E-2</v>
      </c>
      <c r="F1703" s="7">
        <v>1.1503161410549989E-2</v>
      </c>
      <c r="G1703" s="7">
        <v>5.8205115307151715E-4</v>
      </c>
      <c r="H1703" s="7">
        <v>1.1254877397590929E-2</v>
      </c>
      <c r="I1703" s="7">
        <v>1.0311452956989286E-4</v>
      </c>
      <c r="J1703" s="7">
        <v>1.4196931787505526E-2</v>
      </c>
      <c r="K1703" s="7">
        <v>7.9253375889794925E-5</v>
      </c>
      <c r="L1703" s="7"/>
      <c r="M1703" s="8">
        <v>6.9859857183328308E-2</v>
      </c>
      <c r="N1703" s="9">
        <f t="shared" si="209"/>
        <v>32535.398728405802</v>
      </c>
      <c r="O1703" s="9">
        <f t="shared" si="210"/>
        <v>18996.695555170718</v>
      </c>
      <c r="P1703" s="9">
        <f t="shared" si="211"/>
        <v>222.84329852688194</v>
      </c>
      <c r="Q1703" s="9">
        <f t="shared" si="212"/>
        <v>9081.2808023707748</v>
      </c>
      <c r="R1703" s="9">
        <f t="shared" si="213"/>
        <v>104.29941383319978</v>
      </c>
      <c r="S1703" s="9">
        <f t="shared" si="214"/>
        <v>8072.986288585068</v>
      </c>
      <c r="T1703" s="9">
        <f t="shared" si="215"/>
        <v>55.112341051309542</v>
      </c>
      <c r="U1703" s="9">
        <f t="shared" si="216"/>
        <v>69068.616427943751</v>
      </c>
    </row>
    <row r="1704" spans="1:21" ht="12.75" customHeight="1" x14ac:dyDescent="0.25">
      <c r="A1704" s="2">
        <v>2004</v>
      </c>
      <c r="B1704" s="2">
        <v>3</v>
      </c>
      <c r="C1704" s="2">
        <v>11</v>
      </c>
      <c r="D1704" s="2">
        <v>22</v>
      </c>
      <c r="E1704" s="7">
        <v>3.0370612458815741E-2</v>
      </c>
      <c r="F1704" s="7">
        <v>1.0458417396454868E-2</v>
      </c>
      <c r="G1704" s="7">
        <v>5.8205115307151715E-4</v>
      </c>
      <c r="H1704" s="7">
        <v>9.9764217602427308E-3</v>
      </c>
      <c r="I1704" s="7">
        <v>1.0311452956989286E-4</v>
      </c>
      <c r="J1704" s="7">
        <v>1.4221759487467508E-2</v>
      </c>
      <c r="K1704" s="7">
        <v>7.9253375889794925E-5</v>
      </c>
      <c r="L1704" s="7"/>
      <c r="M1704" s="8">
        <v>6.5791630161512044E-2</v>
      </c>
      <c r="N1704" s="9">
        <f t="shared" si="209"/>
        <v>30743.796277302346</v>
      </c>
      <c r="O1704" s="9">
        <f t="shared" si="210"/>
        <v>17271.371249919306</v>
      </c>
      <c r="P1704" s="9">
        <f t="shared" si="211"/>
        <v>222.84329852688194</v>
      </c>
      <c r="Q1704" s="9">
        <f t="shared" si="212"/>
        <v>8049.7267279907219</v>
      </c>
      <c r="R1704" s="9">
        <f t="shared" si="213"/>
        <v>104.29941383319978</v>
      </c>
      <c r="S1704" s="9">
        <f t="shared" si="214"/>
        <v>8087.1043870848134</v>
      </c>
      <c r="T1704" s="9">
        <f t="shared" si="215"/>
        <v>55.112341051309542</v>
      </c>
      <c r="U1704" s="9">
        <f t="shared" si="216"/>
        <v>64534.253695708583</v>
      </c>
    </row>
    <row r="1705" spans="1:21" ht="12.75" customHeight="1" x14ac:dyDescent="0.25">
      <c r="A1705" s="2">
        <v>2004</v>
      </c>
      <c r="B1705" s="2">
        <v>3</v>
      </c>
      <c r="C1705" s="2">
        <v>11</v>
      </c>
      <c r="D1705" s="2">
        <v>23</v>
      </c>
      <c r="E1705" s="7">
        <v>2.5185643013825781E-2</v>
      </c>
      <c r="F1705" s="7">
        <v>9.1689130869220935E-3</v>
      </c>
      <c r="G1705" s="7">
        <v>5.8205115307151715E-4</v>
      </c>
      <c r="H1705" s="7">
        <v>7.9370086222513916E-3</v>
      </c>
      <c r="I1705" s="7">
        <v>1.0311452956989286E-4</v>
      </c>
      <c r="J1705" s="7">
        <v>1.6297485375490212E-2</v>
      </c>
      <c r="K1705" s="7">
        <v>7.9253375889794925E-5</v>
      </c>
      <c r="L1705" s="7"/>
      <c r="M1705" s="8">
        <v>5.935346915702068E-2</v>
      </c>
      <c r="N1705" s="9">
        <f t="shared" si="209"/>
        <v>25495.115680657425</v>
      </c>
      <c r="O1705" s="9">
        <f t="shared" si="210"/>
        <v>15141.841817879151</v>
      </c>
      <c r="P1705" s="9">
        <f t="shared" si="211"/>
        <v>222.84329852688194</v>
      </c>
      <c r="Q1705" s="9">
        <f t="shared" si="212"/>
        <v>6404.1749619530274</v>
      </c>
      <c r="R1705" s="9">
        <f t="shared" si="213"/>
        <v>104.29941383319978</v>
      </c>
      <c r="S1705" s="9">
        <f t="shared" si="214"/>
        <v>9267.4514426095993</v>
      </c>
      <c r="T1705" s="9">
        <f t="shared" si="215"/>
        <v>55.112341051309542</v>
      </c>
      <c r="U1705" s="9">
        <f t="shared" si="216"/>
        <v>56690.83895651059</v>
      </c>
    </row>
    <row r="1706" spans="1:21" ht="12.75" customHeight="1" x14ac:dyDescent="0.25">
      <c r="A1706" s="2">
        <v>2004</v>
      </c>
      <c r="B1706" s="2">
        <v>3</v>
      </c>
      <c r="C1706" s="2">
        <v>11</v>
      </c>
      <c r="D1706" s="2">
        <v>24</v>
      </c>
      <c r="E1706" s="7">
        <v>2.0504802446538194E-2</v>
      </c>
      <c r="F1706" s="7">
        <v>8.4948447301779854E-3</v>
      </c>
      <c r="G1706" s="7">
        <v>5.8205115307151715E-4</v>
      </c>
      <c r="H1706" s="7">
        <v>7.4114410863185525E-3</v>
      </c>
      <c r="I1706" s="7">
        <v>1.0311452956989286E-4</v>
      </c>
      <c r="J1706" s="7">
        <v>1.6113256578223371E-2</v>
      </c>
      <c r="K1706" s="7">
        <v>7.9253375889794925E-5</v>
      </c>
      <c r="L1706" s="7"/>
      <c r="M1706" s="8">
        <v>5.3288763899789308E-2</v>
      </c>
      <c r="N1706" s="9">
        <f t="shared" si="209"/>
        <v>20756.75852693299</v>
      </c>
      <c r="O1706" s="9">
        <f t="shared" si="210"/>
        <v>14028.663370717833</v>
      </c>
      <c r="P1706" s="9">
        <f t="shared" si="211"/>
        <v>222.84329852688194</v>
      </c>
      <c r="Q1706" s="9">
        <f t="shared" si="212"/>
        <v>5980.1075815799795</v>
      </c>
      <c r="R1706" s="9">
        <f t="shared" si="213"/>
        <v>104.29941383319978</v>
      </c>
      <c r="S1706" s="9">
        <f t="shared" si="214"/>
        <v>9162.6910213750143</v>
      </c>
      <c r="T1706" s="9">
        <f t="shared" si="215"/>
        <v>55.112341051309542</v>
      </c>
      <c r="U1706" s="9">
        <f t="shared" si="216"/>
        <v>50310.475554017212</v>
      </c>
    </row>
    <row r="1707" spans="1:21" ht="12.75" customHeight="1" x14ac:dyDescent="0.25">
      <c r="A1707" s="2">
        <v>2004</v>
      </c>
      <c r="B1707" s="2">
        <v>3</v>
      </c>
      <c r="C1707" s="2">
        <v>12</v>
      </c>
      <c r="D1707" s="2">
        <v>1</v>
      </c>
      <c r="E1707" s="7">
        <v>1.5621192248516642E-2</v>
      </c>
      <c r="F1707" s="7">
        <v>7.4453538364636241E-3</v>
      </c>
      <c r="G1707" s="7">
        <v>5.8205115307151715E-4</v>
      </c>
      <c r="H1707" s="7">
        <v>6.9231051634503242E-3</v>
      </c>
      <c r="I1707" s="7">
        <v>1.0311452956989286E-4</v>
      </c>
      <c r="J1707" s="7">
        <v>1.5642823624710207E-2</v>
      </c>
      <c r="K1707" s="7">
        <v>7.9253375889794925E-5</v>
      </c>
      <c r="L1707" s="7"/>
      <c r="M1707" s="8">
        <v>4.6396893931671998E-2</v>
      </c>
      <c r="N1707" s="9">
        <f t="shared" si="209"/>
        <v>15813.140177802561</v>
      </c>
      <c r="O1707" s="9">
        <f t="shared" si="210"/>
        <v>12295.499913797992</v>
      </c>
      <c r="P1707" s="9">
        <f t="shared" si="211"/>
        <v>222.84329852688194</v>
      </c>
      <c r="Q1707" s="9">
        <f t="shared" si="212"/>
        <v>5586.0814642985515</v>
      </c>
      <c r="R1707" s="9">
        <f t="shared" si="213"/>
        <v>104.29941383319978</v>
      </c>
      <c r="S1707" s="9">
        <f t="shared" si="214"/>
        <v>8895.1826019323908</v>
      </c>
      <c r="T1707" s="9">
        <f t="shared" si="215"/>
        <v>55.112341051309542</v>
      </c>
      <c r="U1707" s="9">
        <f t="shared" si="216"/>
        <v>42972.159211242884</v>
      </c>
    </row>
    <row r="1708" spans="1:21" ht="12.75" customHeight="1" x14ac:dyDescent="0.25">
      <c r="A1708" s="2">
        <v>2004</v>
      </c>
      <c r="B1708" s="2">
        <v>3</v>
      </c>
      <c r="C1708" s="2">
        <v>12</v>
      </c>
      <c r="D1708" s="2">
        <v>2</v>
      </c>
      <c r="E1708" s="7">
        <v>1.4187789552762444E-2</v>
      </c>
      <c r="F1708" s="7">
        <v>7.2561933272854897E-3</v>
      </c>
      <c r="G1708" s="7">
        <v>5.8205115307151715E-4</v>
      </c>
      <c r="H1708" s="7">
        <v>6.9570819465992386E-3</v>
      </c>
      <c r="I1708" s="7">
        <v>1.0311452956989286E-4</v>
      </c>
      <c r="J1708" s="7">
        <v>1.5757465601007423E-2</v>
      </c>
      <c r="K1708" s="7">
        <v>7.9253375889794925E-5</v>
      </c>
      <c r="L1708" s="7"/>
      <c r="M1708" s="8">
        <v>4.4922949486185804E-2</v>
      </c>
      <c r="N1708" s="9">
        <f t="shared" si="209"/>
        <v>14362.124314314064</v>
      </c>
      <c r="O1708" s="9">
        <f t="shared" si="210"/>
        <v>11983.114085618407</v>
      </c>
      <c r="P1708" s="9">
        <f t="shared" si="211"/>
        <v>222.84329852688194</v>
      </c>
      <c r="Q1708" s="9">
        <f t="shared" si="212"/>
        <v>5613.4964860386026</v>
      </c>
      <c r="R1708" s="9">
        <f t="shared" si="213"/>
        <v>104.29941383319978</v>
      </c>
      <c r="S1708" s="9">
        <f t="shared" si="214"/>
        <v>8960.3729625396209</v>
      </c>
      <c r="T1708" s="9">
        <f t="shared" si="215"/>
        <v>55.112341051309542</v>
      </c>
      <c r="U1708" s="9">
        <f t="shared" si="216"/>
        <v>41301.362901922083</v>
      </c>
    </row>
    <row r="1709" spans="1:21" ht="12.75" customHeight="1" x14ac:dyDescent="0.25">
      <c r="A1709" s="2">
        <v>2004</v>
      </c>
      <c r="B1709" s="2">
        <v>3</v>
      </c>
      <c r="C1709" s="2">
        <v>12</v>
      </c>
      <c r="D1709" s="2">
        <v>3</v>
      </c>
      <c r="E1709" s="7">
        <v>1.3590358807937301E-2</v>
      </c>
      <c r="F1709" s="7">
        <v>7.1288291001536013E-3</v>
      </c>
      <c r="G1709" s="7">
        <v>5.8205115307151715E-4</v>
      </c>
      <c r="H1709" s="7">
        <v>6.9643342667728746E-3</v>
      </c>
      <c r="I1709" s="7">
        <v>1.0311452956989286E-4</v>
      </c>
      <c r="J1709" s="7">
        <v>1.5646149942769423E-2</v>
      </c>
      <c r="K1709" s="7">
        <v>7.9253375889794925E-5</v>
      </c>
      <c r="L1709" s="7"/>
      <c r="M1709" s="8">
        <v>4.4094091176164404E-2</v>
      </c>
      <c r="N1709" s="9">
        <f t="shared" si="209"/>
        <v>13757.352542470202</v>
      </c>
      <c r="O1709" s="9">
        <f t="shared" si="210"/>
        <v>11772.780651087523</v>
      </c>
      <c r="P1709" s="9">
        <f t="shared" si="211"/>
        <v>222.84329852688194</v>
      </c>
      <c r="Q1709" s="9">
        <f t="shared" si="212"/>
        <v>5619.3482029111101</v>
      </c>
      <c r="R1709" s="9">
        <f t="shared" si="213"/>
        <v>104.29941383319978</v>
      </c>
      <c r="S1709" s="9">
        <f t="shared" si="214"/>
        <v>8897.074089507696</v>
      </c>
      <c r="T1709" s="9">
        <f t="shared" si="215"/>
        <v>55.112341051309542</v>
      </c>
      <c r="U1709" s="9">
        <f t="shared" si="216"/>
        <v>40428.810539387923</v>
      </c>
    </row>
    <row r="1710" spans="1:21" ht="12.75" customHeight="1" x14ac:dyDescent="0.25">
      <c r="A1710" s="2">
        <v>2004</v>
      </c>
      <c r="B1710" s="2">
        <v>3</v>
      </c>
      <c r="C1710" s="2">
        <v>12</v>
      </c>
      <c r="D1710" s="2">
        <v>4</v>
      </c>
      <c r="E1710" s="7">
        <v>1.3592004993803149E-2</v>
      </c>
      <c r="F1710" s="7">
        <v>7.1612053774537162E-3</v>
      </c>
      <c r="G1710" s="7">
        <v>5.8205115307151715E-4</v>
      </c>
      <c r="H1710" s="7">
        <v>7.2044435088659941E-3</v>
      </c>
      <c r="I1710" s="7">
        <v>1.0311452956989286E-4</v>
      </c>
      <c r="J1710" s="7">
        <v>1.5707871106931982E-2</v>
      </c>
      <c r="K1710" s="7">
        <v>7.9253375889794925E-5</v>
      </c>
      <c r="L1710" s="7"/>
      <c r="M1710" s="8">
        <v>4.4429944045586048E-2</v>
      </c>
      <c r="N1710" s="9">
        <f t="shared" si="209"/>
        <v>13759.018956111442</v>
      </c>
      <c r="O1710" s="9">
        <f t="shared" si="210"/>
        <v>11826.247890321078</v>
      </c>
      <c r="P1710" s="9">
        <f t="shared" si="211"/>
        <v>222.84329852688194</v>
      </c>
      <c r="Q1710" s="9">
        <f t="shared" si="212"/>
        <v>5813.0863818057787</v>
      </c>
      <c r="R1710" s="9">
        <f t="shared" si="213"/>
        <v>104.29941383319978</v>
      </c>
      <c r="S1710" s="9">
        <f t="shared" si="214"/>
        <v>8932.1713992262903</v>
      </c>
      <c r="T1710" s="9">
        <f t="shared" si="215"/>
        <v>55.112341051309542</v>
      </c>
      <c r="U1710" s="9">
        <f t="shared" si="216"/>
        <v>40712.779680875974</v>
      </c>
    </row>
    <row r="1711" spans="1:21" ht="12.75" customHeight="1" x14ac:dyDescent="0.25">
      <c r="A1711" s="2">
        <v>2004</v>
      </c>
      <c r="B1711" s="2">
        <v>3</v>
      </c>
      <c r="C1711" s="2">
        <v>12</v>
      </c>
      <c r="D1711" s="2">
        <v>5</v>
      </c>
      <c r="E1711" s="7">
        <v>1.44262012084505E-2</v>
      </c>
      <c r="F1711" s="7">
        <v>7.2825671468081353E-3</v>
      </c>
      <c r="G1711" s="7">
        <v>5.8205115307151715E-4</v>
      </c>
      <c r="H1711" s="7">
        <v>7.0604122596735763E-3</v>
      </c>
      <c r="I1711" s="7">
        <v>1.0311452956989286E-4</v>
      </c>
      <c r="J1711" s="7">
        <v>1.4051011150411402E-2</v>
      </c>
      <c r="K1711" s="7">
        <v>7.9253375889794925E-5</v>
      </c>
      <c r="L1711" s="7"/>
      <c r="M1711" s="8">
        <v>4.3584610823874818E-2</v>
      </c>
      <c r="N1711" s="9">
        <f t="shared" si="209"/>
        <v>14603.465491827272</v>
      </c>
      <c r="O1711" s="9">
        <f t="shared" si="210"/>
        <v>12026.668670503152</v>
      </c>
      <c r="P1711" s="9">
        <f t="shared" si="211"/>
        <v>222.84329852688194</v>
      </c>
      <c r="Q1711" s="9">
        <f t="shared" si="212"/>
        <v>5696.8711471100587</v>
      </c>
      <c r="R1711" s="9">
        <f t="shared" si="213"/>
        <v>104.29941383319978</v>
      </c>
      <c r="S1711" s="9">
        <f t="shared" si="214"/>
        <v>7990.0095355714902</v>
      </c>
      <c r="T1711" s="9">
        <f t="shared" si="215"/>
        <v>55.112341051309542</v>
      </c>
      <c r="U1711" s="9">
        <f t="shared" si="216"/>
        <v>40699.269898423365</v>
      </c>
    </row>
    <row r="1712" spans="1:21" ht="12.75" customHeight="1" x14ac:dyDescent="0.25">
      <c r="A1712" s="2">
        <v>2004</v>
      </c>
      <c r="B1712" s="2">
        <v>3</v>
      </c>
      <c r="C1712" s="2">
        <v>12</v>
      </c>
      <c r="D1712" s="2">
        <v>6</v>
      </c>
      <c r="E1712" s="7">
        <v>1.6405512515947841E-2</v>
      </c>
      <c r="F1712" s="7">
        <v>8.1351128742373508E-3</v>
      </c>
      <c r="G1712" s="7">
        <v>3.4902273787705974E-4</v>
      </c>
      <c r="H1712" s="7">
        <v>7.7389379847529645E-3</v>
      </c>
      <c r="I1712" s="7">
        <v>1.0311452956989286E-4</v>
      </c>
      <c r="J1712" s="7">
        <v>1.286485513812154E-2</v>
      </c>
      <c r="K1712" s="7">
        <v>4.7523710060681245E-5</v>
      </c>
      <c r="L1712" s="7"/>
      <c r="M1712" s="8">
        <v>4.5644079490567341E-2</v>
      </c>
      <c r="N1712" s="9">
        <f t="shared" si="209"/>
        <v>16607.097907524432</v>
      </c>
      <c r="O1712" s="9">
        <f t="shared" si="210"/>
        <v>13434.590462853279</v>
      </c>
      <c r="P1712" s="9">
        <f t="shared" si="211"/>
        <v>133.62636214870744</v>
      </c>
      <c r="Q1712" s="9">
        <f t="shared" si="212"/>
        <v>6244.3566881251118</v>
      </c>
      <c r="R1712" s="9">
        <f t="shared" si="213"/>
        <v>104.29941383319978</v>
      </c>
      <c r="S1712" s="9">
        <f t="shared" si="214"/>
        <v>7315.5101883416673</v>
      </c>
      <c r="T1712" s="9">
        <f t="shared" si="215"/>
        <v>33.047714213837921</v>
      </c>
      <c r="U1712" s="9">
        <f t="shared" si="216"/>
        <v>43872.528737040237</v>
      </c>
    </row>
    <row r="1713" spans="1:21" ht="12.75" customHeight="1" x14ac:dyDescent="0.25">
      <c r="A1713" s="2">
        <v>2004</v>
      </c>
      <c r="B1713" s="2">
        <v>3</v>
      </c>
      <c r="C1713" s="2">
        <v>12</v>
      </c>
      <c r="D1713" s="2">
        <v>7</v>
      </c>
      <c r="E1713" s="7">
        <v>2.0007511051911987E-2</v>
      </c>
      <c r="F1713" s="7">
        <v>9.1496529372830839E-3</v>
      </c>
      <c r="G1713" s="7">
        <v>0</v>
      </c>
      <c r="H1713" s="7">
        <v>7.6681281534348514E-3</v>
      </c>
      <c r="I1713" s="7">
        <v>1.0311452956989286E-4</v>
      </c>
      <c r="J1713" s="7">
        <v>1.3072864851754913E-2</v>
      </c>
      <c r="K1713" s="7">
        <v>0</v>
      </c>
      <c r="L1713" s="7"/>
      <c r="M1713" s="8">
        <v>5.0001271523954734E-2</v>
      </c>
      <c r="N1713" s="9">
        <f t="shared" si="209"/>
        <v>20253.356583769157</v>
      </c>
      <c r="O1713" s="9">
        <f t="shared" si="210"/>
        <v>15110.034979221413</v>
      </c>
      <c r="P1713" s="9">
        <f t="shared" si="211"/>
        <v>0</v>
      </c>
      <c r="Q1713" s="9">
        <f t="shared" si="212"/>
        <v>6187.2219954001666</v>
      </c>
      <c r="R1713" s="9">
        <f t="shared" si="213"/>
        <v>104.29941383319978</v>
      </c>
      <c r="S1713" s="9">
        <f t="shared" si="214"/>
        <v>7433.7934618819836</v>
      </c>
      <c r="T1713" s="9">
        <f t="shared" si="215"/>
        <v>0</v>
      </c>
      <c r="U1713" s="9">
        <f t="shared" si="216"/>
        <v>49088.706434105916</v>
      </c>
    </row>
    <row r="1714" spans="1:21" ht="12.75" customHeight="1" x14ac:dyDescent="0.25">
      <c r="A1714" s="2">
        <v>2004</v>
      </c>
      <c r="B1714" s="2">
        <v>3</v>
      </c>
      <c r="C1714" s="2">
        <v>12</v>
      </c>
      <c r="D1714" s="2">
        <v>8</v>
      </c>
      <c r="E1714" s="7">
        <v>2.2557774549118403E-2</v>
      </c>
      <c r="F1714" s="7">
        <v>1.0185119420014694E-2</v>
      </c>
      <c r="G1714" s="7">
        <v>0</v>
      </c>
      <c r="H1714" s="7">
        <v>7.7428167953282872E-3</v>
      </c>
      <c r="I1714" s="7">
        <v>1.0311452956989286E-4</v>
      </c>
      <c r="J1714" s="7">
        <v>1.3896377418797063E-2</v>
      </c>
      <c r="K1714" s="7">
        <v>0</v>
      </c>
      <c r="L1714" s="7"/>
      <c r="M1714" s="8">
        <v>5.4485202712828341E-2</v>
      </c>
      <c r="N1714" s="9">
        <f t="shared" si="209"/>
        <v>22834.956856660458</v>
      </c>
      <c r="O1714" s="9">
        <f t="shared" si="210"/>
        <v>16820.038066893929</v>
      </c>
      <c r="P1714" s="9">
        <f t="shared" si="211"/>
        <v>0</v>
      </c>
      <c r="Q1714" s="9">
        <f t="shared" si="212"/>
        <v>6247.4864039602435</v>
      </c>
      <c r="R1714" s="9">
        <f t="shared" si="213"/>
        <v>104.29941383319978</v>
      </c>
      <c r="S1714" s="9">
        <f t="shared" si="214"/>
        <v>7902.0781421013908</v>
      </c>
      <c r="T1714" s="9">
        <f t="shared" si="215"/>
        <v>0</v>
      </c>
      <c r="U1714" s="9">
        <f t="shared" si="216"/>
        <v>53908.858883449218</v>
      </c>
    </row>
    <row r="1715" spans="1:21" ht="12.75" customHeight="1" x14ac:dyDescent="0.25">
      <c r="A1715" s="2">
        <v>2004</v>
      </c>
      <c r="B1715" s="2">
        <v>3</v>
      </c>
      <c r="C1715" s="2">
        <v>12</v>
      </c>
      <c r="D1715" s="2">
        <v>9</v>
      </c>
      <c r="E1715" s="7">
        <v>2.2018365839806528E-2</v>
      </c>
      <c r="F1715" s="7">
        <v>1.1080326799395683E-2</v>
      </c>
      <c r="G1715" s="7">
        <v>0</v>
      </c>
      <c r="H1715" s="7">
        <v>8.2814214285577559E-3</v>
      </c>
      <c r="I1715" s="7">
        <v>1.0311452956989286E-4</v>
      </c>
      <c r="J1715" s="7">
        <v>1.4896684744199374E-2</v>
      </c>
      <c r="K1715" s="7">
        <v>0</v>
      </c>
      <c r="L1715" s="7"/>
      <c r="M1715" s="8">
        <v>5.6379913341529239E-2</v>
      </c>
      <c r="N1715" s="9">
        <f t="shared" si="209"/>
        <v>22288.920075486712</v>
      </c>
      <c r="O1715" s="9">
        <f t="shared" si="210"/>
        <v>18298.412701300607</v>
      </c>
      <c r="P1715" s="9">
        <f t="shared" si="211"/>
        <v>0</v>
      </c>
      <c r="Q1715" s="9">
        <f t="shared" si="212"/>
        <v>6682.073094070407</v>
      </c>
      <c r="R1715" s="9">
        <f t="shared" si="213"/>
        <v>104.29941383319978</v>
      </c>
      <c r="S1715" s="9">
        <f t="shared" si="214"/>
        <v>8470.8959291566989</v>
      </c>
      <c r="T1715" s="9">
        <f t="shared" si="215"/>
        <v>0</v>
      </c>
      <c r="U1715" s="9">
        <f t="shared" si="216"/>
        <v>55844.601213847629</v>
      </c>
    </row>
    <row r="1716" spans="1:21" ht="12.75" customHeight="1" x14ac:dyDescent="0.25">
      <c r="A1716" s="2">
        <v>2004</v>
      </c>
      <c r="B1716" s="2">
        <v>3</v>
      </c>
      <c r="C1716" s="2">
        <v>12</v>
      </c>
      <c r="D1716" s="2">
        <v>10</v>
      </c>
      <c r="E1716" s="7">
        <v>2.1457204645595685E-2</v>
      </c>
      <c r="F1716" s="7">
        <v>1.2026832191766281E-2</v>
      </c>
      <c r="G1716" s="7">
        <v>0</v>
      </c>
      <c r="H1716" s="7">
        <v>9.6893193116914453E-3</v>
      </c>
      <c r="I1716" s="7">
        <v>1.0311452956989286E-4</v>
      </c>
      <c r="J1716" s="7">
        <v>1.4993077659043919E-2</v>
      </c>
      <c r="K1716" s="7">
        <v>0</v>
      </c>
      <c r="L1716" s="7"/>
      <c r="M1716" s="8">
        <v>5.8269548337667225E-2</v>
      </c>
      <c r="N1716" s="9">
        <f t="shared" si="209"/>
        <v>21720.863522233438</v>
      </c>
      <c r="O1716" s="9">
        <f t="shared" si="210"/>
        <v>19861.50254577598</v>
      </c>
      <c r="P1716" s="9">
        <f t="shared" si="211"/>
        <v>0</v>
      </c>
      <c r="Q1716" s="9">
        <f t="shared" si="212"/>
        <v>7818.0708989453951</v>
      </c>
      <c r="R1716" s="9">
        <f t="shared" si="213"/>
        <v>104.29941383319978</v>
      </c>
      <c r="S1716" s="9">
        <f t="shared" si="214"/>
        <v>8525.7090881902313</v>
      </c>
      <c r="T1716" s="9">
        <f t="shared" si="215"/>
        <v>0</v>
      </c>
      <c r="U1716" s="9">
        <f t="shared" si="216"/>
        <v>58030.445468978243</v>
      </c>
    </row>
    <row r="1717" spans="1:21" ht="12.75" customHeight="1" x14ac:dyDescent="0.25">
      <c r="A1717" s="2">
        <v>2004</v>
      </c>
      <c r="B1717" s="2">
        <v>3</v>
      </c>
      <c r="C1717" s="2">
        <v>12</v>
      </c>
      <c r="D1717" s="2">
        <v>11</v>
      </c>
      <c r="E1717" s="7">
        <v>2.1127855531151946E-2</v>
      </c>
      <c r="F1717" s="7">
        <v>1.2074626307017116E-2</v>
      </c>
      <c r="G1717" s="7">
        <v>0</v>
      </c>
      <c r="H1717" s="7">
        <v>9.3755157215570008E-3</v>
      </c>
      <c r="I1717" s="7">
        <v>1.0311452956989286E-4</v>
      </c>
      <c r="J1717" s="7">
        <v>1.5032064281981368E-2</v>
      </c>
      <c r="K1717" s="7">
        <v>0</v>
      </c>
      <c r="L1717" s="7"/>
      <c r="M1717" s="8">
        <v>5.7713176371277326E-2</v>
      </c>
      <c r="N1717" s="9">
        <f t="shared" si="209"/>
        <v>21387.467477214625</v>
      </c>
      <c r="O1717" s="9">
        <f t="shared" si="210"/>
        <v>19940.431304953101</v>
      </c>
      <c r="P1717" s="9">
        <f t="shared" si="211"/>
        <v>0</v>
      </c>
      <c r="Q1717" s="9">
        <f t="shared" si="212"/>
        <v>7564.8705824841145</v>
      </c>
      <c r="R1717" s="9">
        <f t="shared" si="213"/>
        <v>104.29941383319978</v>
      </c>
      <c r="S1717" s="9">
        <f t="shared" si="214"/>
        <v>8547.8785595325717</v>
      </c>
      <c r="T1717" s="9">
        <f t="shared" si="215"/>
        <v>0</v>
      </c>
      <c r="U1717" s="9">
        <f t="shared" si="216"/>
        <v>57544.94733801762</v>
      </c>
    </row>
    <row r="1718" spans="1:21" ht="12.75" customHeight="1" x14ac:dyDescent="0.25">
      <c r="A1718" s="2">
        <v>2004</v>
      </c>
      <c r="B1718" s="2">
        <v>3</v>
      </c>
      <c r="C1718" s="2">
        <v>12</v>
      </c>
      <c r="D1718" s="2">
        <v>12</v>
      </c>
      <c r="E1718" s="7">
        <v>2.0862747259028383E-2</v>
      </c>
      <c r="F1718" s="7">
        <v>1.1906677775182981E-2</v>
      </c>
      <c r="G1718" s="7">
        <v>0</v>
      </c>
      <c r="H1718" s="7">
        <v>9.3420682065228963E-3</v>
      </c>
      <c r="I1718" s="7">
        <v>1.0311452956989286E-4</v>
      </c>
      <c r="J1718" s="7">
        <v>1.5096817023854658E-2</v>
      </c>
      <c r="K1718" s="7">
        <v>0</v>
      </c>
      <c r="L1718" s="7"/>
      <c r="M1718" s="8">
        <v>5.7311424794158815E-2</v>
      </c>
      <c r="N1718" s="9">
        <f t="shared" si="209"/>
        <v>21119.101644268489</v>
      </c>
      <c r="O1718" s="9">
        <f t="shared" si="210"/>
        <v>19663.075627298706</v>
      </c>
      <c r="P1718" s="9">
        <f t="shared" si="211"/>
        <v>0</v>
      </c>
      <c r="Q1718" s="9">
        <f t="shared" si="212"/>
        <v>7537.8826140295441</v>
      </c>
      <c r="R1718" s="9">
        <f t="shared" si="213"/>
        <v>104.29941383319978</v>
      </c>
      <c r="S1718" s="9">
        <f t="shared" si="214"/>
        <v>8584.6997547820574</v>
      </c>
      <c r="T1718" s="9">
        <f t="shared" si="215"/>
        <v>0</v>
      </c>
      <c r="U1718" s="9">
        <f t="shared" si="216"/>
        <v>57009.059054211997</v>
      </c>
    </row>
    <row r="1719" spans="1:21" ht="12.75" customHeight="1" x14ac:dyDescent="0.25">
      <c r="A1719" s="2">
        <v>2004</v>
      </c>
      <c r="B1719" s="2">
        <v>3</v>
      </c>
      <c r="C1719" s="2">
        <v>12</v>
      </c>
      <c r="D1719" s="2">
        <v>13</v>
      </c>
      <c r="E1719" s="7">
        <v>2.0278916113274283E-2</v>
      </c>
      <c r="F1719" s="7">
        <v>1.170794612033804E-2</v>
      </c>
      <c r="G1719" s="7">
        <v>0</v>
      </c>
      <c r="H1719" s="7">
        <v>9.0141971469038153E-3</v>
      </c>
      <c r="I1719" s="7">
        <v>1.0311452956989286E-4</v>
      </c>
      <c r="J1719" s="7">
        <v>1.4478569783925994E-2</v>
      </c>
      <c r="K1719" s="7">
        <v>0</v>
      </c>
      <c r="L1719" s="7"/>
      <c r="M1719" s="8">
        <v>5.5582743694012032E-2</v>
      </c>
      <c r="N1719" s="9">
        <f t="shared" si="209"/>
        <v>20528.096578771434</v>
      </c>
      <c r="O1719" s="9">
        <f t="shared" si="210"/>
        <v>19334.883697313075</v>
      </c>
      <c r="P1719" s="9">
        <f t="shared" si="211"/>
        <v>0</v>
      </c>
      <c r="Q1719" s="9">
        <f t="shared" si="212"/>
        <v>7273.331606125269</v>
      </c>
      <c r="R1719" s="9">
        <f t="shared" si="213"/>
        <v>104.29941383319978</v>
      </c>
      <c r="S1719" s="9">
        <f t="shared" si="214"/>
        <v>8233.1377718406275</v>
      </c>
      <c r="T1719" s="9">
        <f t="shared" si="215"/>
        <v>0</v>
      </c>
      <c r="U1719" s="9">
        <f t="shared" si="216"/>
        <v>55473.749067883604</v>
      </c>
    </row>
    <row r="1720" spans="1:21" ht="12.75" customHeight="1" x14ac:dyDescent="0.25">
      <c r="A1720" s="2">
        <v>2004</v>
      </c>
      <c r="B1720" s="2">
        <v>3</v>
      </c>
      <c r="C1720" s="2">
        <v>12</v>
      </c>
      <c r="D1720" s="2">
        <v>14</v>
      </c>
      <c r="E1720" s="7">
        <v>1.941379866739119E-2</v>
      </c>
      <c r="F1720" s="7">
        <v>1.1718145449410773E-2</v>
      </c>
      <c r="G1720" s="7">
        <v>0</v>
      </c>
      <c r="H1720" s="7">
        <v>9.5382976549534051E-3</v>
      </c>
      <c r="I1720" s="7">
        <v>1.0311452956989286E-4</v>
      </c>
      <c r="J1720" s="7">
        <v>1.4151620157845558E-2</v>
      </c>
      <c r="K1720" s="7">
        <v>0</v>
      </c>
      <c r="L1720" s="7"/>
      <c r="M1720" s="8">
        <v>5.4924976459170827E-2</v>
      </c>
      <c r="N1720" s="9">
        <f t="shared" si="209"/>
        <v>19652.348862183993</v>
      </c>
      <c r="O1720" s="9">
        <f t="shared" si="210"/>
        <v>19351.727201663456</v>
      </c>
      <c r="P1720" s="9">
        <f t="shared" si="211"/>
        <v>0</v>
      </c>
      <c r="Q1720" s="9">
        <f t="shared" si="212"/>
        <v>7696.2152781661816</v>
      </c>
      <c r="R1720" s="9">
        <f t="shared" si="213"/>
        <v>104.29941383319978</v>
      </c>
      <c r="S1720" s="9">
        <f t="shared" si="214"/>
        <v>8047.2201462640705</v>
      </c>
      <c r="T1720" s="9">
        <f t="shared" si="215"/>
        <v>0</v>
      </c>
      <c r="U1720" s="9">
        <f t="shared" si="216"/>
        <v>54851.810902110898</v>
      </c>
    </row>
    <row r="1721" spans="1:21" ht="12.75" customHeight="1" x14ac:dyDescent="0.25">
      <c r="A1721" s="2">
        <v>2004</v>
      </c>
      <c r="B1721" s="2">
        <v>3</v>
      </c>
      <c r="C1721" s="2">
        <v>12</v>
      </c>
      <c r="D1721" s="2">
        <v>15</v>
      </c>
      <c r="E1721" s="7">
        <v>1.8556009997976835E-2</v>
      </c>
      <c r="F1721" s="7">
        <v>1.1358211306147489E-2</v>
      </c>
      <c r="G1721" s="7">
        <v>0</v>
      </c>
      <c r="H1721" s="7">
        <v>9.4583020818169595E-3</v>
      </c>
      <c r="I1721" s="7">
        <v>1.0311452956989286E-4</v>
      </c>
      <c r="J1721" s="7">
        <v>1.4060311168216329E-2</v>
      </c>
      <c r="K1721" s="7">
        <v>0</v>
      </c>
      <c r="L1721" s="7"/>
      <c r="M1721" s="8">
        <v>5.353594908372751E-2</v>
      </c>
      <c r="N1721" s="9">
        <f t="shared" si="209"/>
        <v>18784.019975592895</v>
      </c>
      <c r="O1721" s="9">
        <f t="shared" si="210"/>
        <v>18757.320229923251</v>
      </c>
      <c r="P1721" s="9">
        <f t="shared" si="211"/>
        <v>0</v>
      </c>
      <c r="Q1721" s="9">
        <f t="shared" si="212"/>
        <v>7631.6688387039303</v>
      </c>
      <c r="R1721" s="9">
        <f t="shared" si="213"/>
        <v>104.29941383319978</v>
      </c>
      <c r="S1721" s="9">
        <f t="shared" si="214"/>
        <v>7995.2979258621899</v>
      </c>
      <c r="T1721" s="9">
        <f t="shared" si="215"/>
        <v>0</v>
      </c>
      <c r="U1721" s="9">
        <f t="shared" si="216"/>
        <v>53272.606383915467</v>
      </c>
    </row>
    <row r="1722" spans="1:21" ht="12.75" customHeight="1" x14ac:dyDescent="0.25">
      <c r="A1722" s="2">
        <v>2004</v>
      </c>
      <c r="B1722" s="2">
        <v>3</v>
      </c>
      <c r="C1722" s="2">
        <v>12</v>
      </c>
      <c r="D1722" s="2">
        <v>16</v>
      </c>
      <c r="E1722" s="7">
        <v>2.0081131104683753E-2</v>
      </c>
      <c r="F1722" s="7">
        <v>1.0478077016287397E-2</v>
      </c>
      <c r="G1722" s="7">
        <v>0</v>
      </c>
      <c r="H1722" s="7">
        <v>8.3569883568905771E-3</v>
      </c>
      <c r="I1722" s="7">
        <v>1.0311452956989286E-4</v>
      </c>
      <c r="J1722" s="7">
        <v>1.3672576345147139E-2</v>
      </c>
      <c r="K1722" s="7">
        <v>0</v>
      </c>
      <c r="L1722" s="7"/>
      <c r="M1722" s="8">
        <v>5.2691887352578765E-2</v>
      </c>
      <c r="N1722" s="9">
        <f t="shared" si="209"/>
        <v>20327.881254860615</v>
      </c>
      <c r="O1722" s="9">
        <f t="shared" si="210"/>
        <v>17303.837786670363</v>
      </c>
      <c r="P1722" s="9">
        <f t="shared" si="211"/>
        <v>0</v>
      </c>
      <c r="Q1722" s="9">
        <f t="shared" si="212"/>
        <v>6743.0461701262921</v>
      </c>
      <c r="R1722" s="9">
        <f t="shared" si="213"/>
        <v>104.29941383319978</v>
      </c>
      <c r="S1722" s="9">
        <f t="shared" si="214"/>
        <v>7774.8152217754277</v>
      </c>
      <c r="T1722" s="9">
        <f t="shared" si="215"/>
        <v>0</v>
      </c>
      <c r="U1722" s="9">
        <f t="shared" si="216"/>
        <v>52253.879847265889</v>
      </c>
    </row>
    <row r="1723" spans="1:21" ht="12.75" customHeight="1" x14ac:dyDescent="0.25">
      <c r="A1723" s="2">
        <v>2004</v>
      </c>
      <c r="B1723" s="2">
        <v>3</v>
      </c>
      <c r="C1723" s="2">
        <v>12</v>
      </c>
      <c r="D1723" s="2">
        <v>17</v>
      </c>
      <c r="E1723" s="7">
        <v>2.226851769024735E-2</v>
      </c>
      <c r="F1723" s="7">
        <v>9.7683310404722452E-3</v>
      </c>
      <c r="G1723" s="7">
        <v>0</v>
      </c>
      <c r="H1723" s="7">
        <v>8.1778667668995133E-3</v>
      </c>
      <c r="I1723" s="7">
        <v>1.0311452956989286E-4</v>
      </c>
      <c r="J1723" s="7">
        <v>1.3590725421808999E-2</v>
      </c>
      <c r="K1723" s="7">
        <v>0</v>
      </c>
      <c r="L1723" s="7"/>
      <c r="M1723" s="8">
        <v>5.3908555448998002E-2</v>
      </c>
      <c r="N1723" s="9">
        <f t="shared" si="209"/>
        <v>22542.145707296801</v>
      </c>
      <c r="O1723" s="9">
        <f t="shared" si="210"/>
        <v>16131.740156909</v>
      </c>
      <c r="P1723" s="9">
        <f t="shared" si="211"/>
        <v>0</v>
      </c>
      <c r="Q1723" s="9">
        <f t="shared" si="212"/>
        <v>6598.5174117033739</v>
      </c>
      <c r="R1723" s="9">
        <f t="shared" si="213"/>
        <v>104.29941383319978</v>
      </c>
      <c r="S1723" s="9">
        <f t="shared" si="214"/>
        <v>7728.2712648340848</v>
      </c>
      <c r="T1723" s="9">
        <f t="shared" si="215"/>
        <v>0</v>
      </c>
      <c r="U1723" s="9">
        <f t="shared" si="216"/>
        <v>53104.973954576461</v>
      </c>
    </row>
    <row r="1724" spans="1:21" ht="12.75" customHeight="1" x14ac:dyDescent="0.25">
      <c r="A1724" s="2">
        <v>2004</v>
      </c>
      <c r="B1724" s="2">
        <v>3</v>
      </c>
      <c r="C1724" s="2">
        <v>12</v>
      </c>
      <c r="D1724" s="2">
        <v>18</v>
      </c>
      <c r="E1724" s="7">
        <v>2.4625748768299951E-2</v>
      </c>
      <c r="F1724" s="7">
        <v>9.4747920305513073E-3</v>
      </c>
      <c r="G1724" s="7">
        <v>3.6782857488498727E-4</v>
      </c>
      <c r="H1724" s="7">
        <v>8.2273525576805808E-3</v>
      </c>
      <c r="I1724" s="7">
        <v>1.0311452956989286E-4</v>
      </c>
      <c r="J1724" s="7">
        <v>1.3139375310889906E-2</v>
      </c>
      <c r="K1724" s="7">
        <v>5.0084354535735429E-5</v>
      </c>
      <c r="L1724" s="7"/>
      <c r="M1724" s="8">
        <v>5.5988296126412367E-2</v>
      </c>
      <c r="N1724" s="9">
        <f t="shared" si="209"/>
        <v>24928.341643926284</v>
      </c>
      <c r="O1724" s="9">
        <f t="shared" si="210"/>
        <v>15646.980271689961</v>
      </c>
      <c r="P1724" s="9">
        <f t="shared" si="211"/>
        <v>140.82633886602966</v>
      </c>
      <c r="Q1724" s="9">
        <f t="shared" si="212"/>
        <v>6638.4462661844045</v>
      </c>
      <c r="R1724" s="9">
        <f t="shared" si="213"/>
        <v>104.29941383319978</v>
      </c>
      <c r="S1724" s="9">
        <f t="shared" si="214"/>
        <v>7471.6141707985989</v>
      </c>
      <c r="T1724" s="9">
        <f t="shared" si="215"/>
        <v>34.828371631088828</v>
      </c>
      <c r="U1724" s="9">
        <f t="shared" si="216"/>
        <v>54965.336476929566</v>
      </c>
    </row>
    <row r="1725" spans="1:21" ht="12.75" customHeight="1" x14ac:dyDescent="0.25">
      <c r="A1725" s="2">
        <v>2004</v>
      </c>
      <c r="B1725" s="2">
        <v>3</v>
      </c>
      <c r="C1725" s="2">
        <v>12</v>
      </c>
      <c r="D1725" s="2">
        <v>19</v>
      </c>
      <c r="E1725" s="7">
        <v>2.6594425103762521E-2</v>
      </c>
      <c r="F1725" s="7">
        <v>9.5380467492100288E-3</v>
      </c>
      <c r="G1725" s="7">
        <v>5.8205115307151715E-4</v>
      </c>
      <c r="H1725" s="7">
        <v>9.1429836293919209E-3</v>
      </c>
      <c r="I1725" s="7">
        <v>1.0311452956989286E-4</v>
      </c>
      <c r="J1725" s="7">
        <v>1.3244833646068904E-2</v>
      </c>
      <c r="K1725" s="7">
        <v>7.9253375889794925E-5</v>
      </c>
      <c r="L1725" s="7"/>
      <c r="M1725" s="8">
        <v>5.9284708186964581E-2</v>
      </c>
      <c r="N1725" s="9">
        <f t="shared" si="209"/>
        <v>26921.208408647679</v>
      </c>
      <c r="O1725" s="9">
        <f t="shared" si="210"/>
        <v>15751.441175080019</v>
      </c>
      <c r="P1725" s="9">
        <f t="shared" si="211"/>
        <v>222.84329852688194</v>
      </c>
      <c r="Q1725" s="9">
        <f t="shared" si="212"/>
        <v>7377.2462175162782</v>
      </c>
      <c r="R1725" s="9">
        <f t="shared" si="213"/>
        <v>104.29941383319978</v>
      </c>
      <c r="S1725" s="9">
        <f t="shared" si="214"/>
        <v>7531.5823179067183</v>
      </c>
      <c r="T1725" s="9">
        <f t="shared" si="215"/>
        <v>55.112341051309542</v>
      </c>
      <c r="U1725" s="9">
        <f t="shared" si="216"/>
        <v>57963.733172562082</v>
      </c>
    </row>
    <row r="1726" spans="1:21" ht="12.75" customHeight="1" x14ac:dyDescent="0.25">
      <c r="A1726" s="2">
        <v>2004</v>
      </c>
      <c r="B1726" s="2">
        <v>3</v>
      </c>
      <c r="C1726" s="2">
        <v>12</v>
      </c>
      <c r="D1726" s="2">
        <v>20</v>
      </c>
      <c r="E1726" s="7">
        <v>2.7457642053722382E-2</v>
      </c>
      <c r="F1726" s="7">
        <v>9.9112065037522297E-3</v>
      </c>
      <c r="G1726" s="7">
        <v>5.8205115307151715E-4</v>
      </c>
      <c r="H1726" s="7">
        <v>9.8666847607425615E-3</v>
      </c>
      <c r="I1726" s="7">
        <v>1.0311452956989286E-4</v>
      </c>
      <c r="J1726" s="7">
        <v>1.3197205798200983E-2</v>
      </c>
      <c r="K1726" s="7">
        <v>7.9253375889794925E-5</v>
      </c>
      <c r="L1726" s="7"/>
      <c r="M1726" s="8">
        <v>6.1197158174949355E-2</v>
      </c>
      <c r="N1726" s="9">
        <f t="shared" si="209"/>
        <v>27795.032276660484</v>
      </c>
      <c r="O1726" s="9">
        <f t="shared" si="210"/>
        <v>16367.689352209745</v>
      </c>
      <c r="P1726" s="9">
        <f t="shared" si="211"/>
        <v>222.84329852688194</v>
      </c>
      <c r="Q1726" s="9">
        <f t="shared" si="212"/>
        <v>7961.1826708973967</v>
      </c>
      <c r="R1726" s="9">
        <f t="shared" si="213"/>
        <v>104.29941383319978</v>
      </c>
      <c r="S1726" s="9">
        <f t="shared" si="214"/>
        <v>7504.4990742490336</v>
      </c>
      <c r="T1726" s="9">
        <f t="shared" si="215"/>
        <v>55.112341051309542</v>
      </c>
      <c r="U1726" s="9">
        <f t="shared" si="216"/>
        <v>60010.658427428054</v>
      </c>
    </row>
    <row r="1727" spans="1:21" ht="12.75" customHeight="1" x14ac:dyDescent="0.25">
      <c r="A1727" s="2">
        <v>2004</v>
      </c>
      <c r="B1727" s="2">
        <v>3</v>
      </c>
      <c r="C1727" s="2">
        <v>12</v>
      </c>
      <c r="D1727" s="2">
        <v>21</v>
      </c>
      <c r="E1727" s="7">
        <v>2.8190656154983916E-2</v>
      </c>
      <c r="F1727" s="7">
        <v>9.2893668030444073E-3</v>
      </c>
      <c r="G1727" s="7">
        <v>5.8205115307151715E-4</v>
      </c>
      <c r="H1727" s="7">
        <v>8.7205862665683514E-3</v>
      </c>
      <c r="I1727" s="7">
        <v>1.0311452956989286E-4</v>
      </c>
      <c r="J1727" s="7">
        <v>1.3244850337246854E-2</v>
      </c>
      <c r="K1727" s="7">
        <v>7.9253375889794925E-5</v>
      </c>
      <c r="L1727" s="7"/>
      <c r="M1727" s="8">
        <v>6.0209878620374732E-2</v>
      </c>
      <c r="N1727" s="9">
        <f t="shared" si="209"/>
        <v>28537.053407387895</v>
      </c>
      <c r="O1727" s="9">
        <f t="shared" si="210"/>
        <v>15340.76300936708</v>
      </c>
      <c r="P1727" s="9">
        <f t="shared" si="211"/>
        <v>222.84329852688194</v>
      </c>
      <c r="Q1727" s="9">
        <f t="shared" si="212"/>
        <v>7036.4242852575753</v>
      </c>
      <c r="R1727" s="9">
        <f t="shared" si="213"/>
        <v>104.29941383319978</v>
      </c>
      <c r="S1727" s="9">
        <f t="shared" si="214"/>
        <v>7531.5918092286993</v>
      </c>
      <c r="T1727" s="9">
        <f t="shared" si="215"/>
        <v>55.112341051309542</v>
      </c>
      <c r="U1727" s="9">
        <f t="shared" si="216"/>
        <v>58828.08756465264</v>
      </c>
    </row>
    <row r="1728" spans="1:21" ht="12.75" customHeight="1" x14ac:dyDescent="0.25">
      <c r="A1728" s="2">
        <v>2004</v>
      </c>
      <c r="B1728" s="2">
        <v>3</v>
      </c>
      <c r="C1728" s="2">
        <v>12</v>
      </c>
      <c r="D1728" s="2">
        <v>22</v>
      </c>
      <c r="E1728" s="7">
        <v>2.7091702673327236E-2</v>
      </c>
      <c r="F1728" s="7">
        <v>8.4007141959592645E-3</v>
      </c>
      <c r="G1728" s="7">
        <v>5.8205115307151715E-4</v>
      </c>
      <c r="H1728" s="7">
        <v>7.6059458094350028E-3</v>
      </c>
      <c r="I1728" s="7">
        <v>1.0311452956989286E-4</v>
      </c>
      <c r="J1728" s="7">
        <v>1.3106452924514869E-2</v>
      </c>
      <c r="K1728" s="7">
        <v>7.9253375889794925E-5</v>
      </c>
      <c r="L1728" s="7"/>
      <c r="M1728" s="8">
        <v>5.6969234661767579E-2</v>
      </c>
      <c r="N1728" s="9">
        <f t="shared" si="209"/>
        <v>27424.596356872342</v>
      </c>
      <c r="O1728" s="9">
        <f t="shared" si="210"/>
        <v>13873.213139500647</v>
      </c>
      <c r="P1728" s="9">
        <f t="shared" si="211"/>
        <v>222.84329852688194</v>
      </c>
      <c r="Q1728" s="9">
        <f t="shared" si="212"/>
        <v>6137.0486077333126</v>
      </c>
      <c r="R1728" s="9">
        <f t="shared" si="213"/>
        <v>104.29941383319978</v>
      </c>
      <c r="S1728" s="9">
        <f t="shared" si="214"/>
        <v>7452.8930853013026</v>
      </c>
      <c r="T1728" s="9">
        <f t="shared" si="215"/>
        <v>55.112341051309542</v>
      </c>
      <c r="U1728" s="9">
        <f t="shared" si="216"/>
        <v>55270.006242818992</v>
      </c>
    </row>
    <row r="1729" spans="1:21" ht="12.75" customHeight="1" x14ac:dyDescent="0.25">
      <c r="A1729" s="2">
        <v>2004</v>
      </c>
      <c r="B1729" s="2">
        <v>3</v>
      </c>
      <c r="C1729" s="2">
        <v>12</v>
      </c>
      <c r="D1729" s="2">
        <v>23</v>
      </c>
      <c r="E1729" s="7">
        <v>2.331691683784767E-2</v>
      </c>
      <c r="F1729" s="7">
        <v>7.7764252351440657E-3</v>
      </c>
      <c r="G1729" s="7">
        <v>5.8205115307151715E-4</v>
      </c>
      <c r="H1729" s="7">
        <v>7.571560969383986E-3</v>
      </c>
      <c r="I1729" s="7">
        <v>1.0311452956989286E-4</v>
      </c>
      <c r="J1729" s="7">
        <v>1.2636482923084991E-2</v>
      </c>
      <c r="K1729" s="7">
        <v>7.9253375889794925E-5</v>
      </c>
      <c r="L1729" s="7"/>
      <c r="M1729" s="8">
        <v>5.2065805023991912E-2</v>
      </c>
      <c r="N1729" s="9">
        <f t="shared" si="209"/>
        <v>23603.427229190038</v>
      </c>
      <c r="O1729" s="9">
        <f t="shared" si="210"/>
        <v>12842.242008713634</v>
      </c>
      <c r="P1729" s="9">
        <f t="shared" si="211"/>
        <v>222.84329852688194</v>
      </c>
      <c r="Q1729" s="9">
        <f t="shared" si="212"/>
        <v>6109.3043350222897</v>
      </c>
      <c r="R1729" s="9">
        <f t="shared" si="213"/>
        <v>104.29941383319978</v>
      </c>
      <c r="S1729" s="9">
        <f t="shared" si="214"/>
        <v>7185.6479203334193</v>
      </c>
      <c r="T1729" s="9">
        <f t="shared" si="215"/>
        <v>55.112341051309542</v>
      </c>
      <c r="U1729" s="9">
        <f t="shared" si="216"/>
        <v>50122.876546670763</v>
      </c>
    </row>
    <row r="1730" spans="1:21" ht="12.75" customHeight="1" x14ac:dyDescent="0.25">
      <c r="A1730" s="2">
        <v>2004</v>
      </c>
      <c r="B1730" s="2">
        <v>3</v>
      </c>
      <c r="C1730" s="2">
        <v>12</v>
      </c>
      <c r="D1730" s="2">
        <v>24</v>
      </c>
      <c r="E1730" s="7">
        <v>2.0354200721546381E-2</v>
      </c>
      <c r="F1730" s="7">
        <v>7.2438368762135601E-3</v>
      </c>
      <c r="G1730" s="7">
        <v>5.8205115307151715E-4</v>
      </c>
      <c r="H1730" s="7">
        <v>7.5378091074404545E-3</v>
      </c>
      <c r="I1730" s="7">
        <v>1.0311452956989286E-4</v>
      </c>
      <c r="J1730" s="7">
        <v>1.1869181101225118E-2</v>
      </c>
      <c r="K1730" s="7">
        <v>7.9253375889794925E-5</v>
      </c>
      <c r="L1730" s="7"/>
      <c r="M1730" s="8">
        <v>4.7769446864956717E-2</v>
      </c>
      <c r="N1730" s="9">
        <f t="shared" si="209"/>
        <v>20604.306258858476</v>
      </c>
      <c r="O1730" s="9">
        <f t="shared" si="210"/>
        <v>11962.70823971412</v>
      </c>
      <c r="P1730" s="9">
        <f t="shared" si="211"/>
        <v>222.84329852688194</v>
      </c>
      <c r="Q1730" s="9">
        <f t="shared" si="212"/>
        <v>6082.0707966118516</v>
      </c>
      <c r="R1730" s="9">
        <f t="shared" si="213"/>
        <v>104.29941383319978</v>
      </c>
      <c r="S1730" s="9">
        <f t="shared" si="214"/>
        <v>6749.3270884947615</v>
      </c>
      <c r="T1730" s="9">
        <f t="shared" si="215"/>
        <v>55.112341051309542</v>
      </c>
      <c r="U1730" s="9">
        <f t="shared" si="216"/>
        <v>45780.667437090604</v>
      </c>
    </row>
    <row r="1731" spans="1:21" ht="12.75" customHeight="1" x14ac:dyDescent="0.25">
      <c r="A1731" s="2">
        <v>2004</v>
      </c>
      <c r="B1731" s="2">
        <v>3</v>
      </c>
      <c r="C1731" s="2">
        <v>13</v>
      </c>
      <c r="D1731" s="2">
        <v>1</v>
      </c>
      <c r="E1731" s="7">
        <v>1.8912873859497213E-2</v>
      </c>
      <c r="F1731" s="7">
        <v>7.7938952732537637E-3</v>
      </c>
      <c r="G1731" s="7">
        <v>5.8205115307151715E-4</v>
      </c>
      <c r="H1731" s="7">
        <v>7.8193153942884095E-3</v>
      </c>
      <c r="I1731" s="7">
        <v>1.0311452956989286E-4</v>
      </c>
      <c r="J1731" s="7">
        <v>1.0855447503754254E-2</v>
      </c>
      <c r="K1731" s="7">
        <v>7.9253375889794925E-5</v>
      </c>
      <c r="L1731" s="7"/>
      <c r="M1731" s="8">
        <v>4.6145951089324844E-2</v>
      </c>
      <c r="N1731" s="9">
        <f t="shared" ref="N1731:N1794" si="217">E1731*1000000*$N$8826</f>
        <v>19145.268859598502</v>
      </c>
      <c r="O1731" s="9">
        <f t="shared" ref="O1731:O1794" si="218">F1731*1000000*$O$8826</f>
        <v>12871.092598865556</v>
      </c>
      <c r="P1731" s="9">
        <f t="shared" ref="P1731:P1794" si="219">(G1731)*1000000*$P$8826</f>
        <v>222.84329852688194</v>
      </c>
      <c r="Q1731" s="9">
        <f t="shared" ref="Q1731:Q1794" si="220">H1731*1000000*$Q$8826</f>
        <v>6309.2112218861603</v>
      </c>
      <c r="R1731" s="9">
        <f t="shared" ref="R1731:R1794" si="221">I1731*1000000*$R$8826</f>
        <v>104.29941383319978</v>
      </c>
      <c r="S1731" s="9">
        <f t="shared" ref="S1731:S1794" si="222">J1731*1000000*$S$8826</f>
        <v>6172.8745454274786</v>
      </c>
      <c r="T1731" s="9">
        <f t="shared" ref="T1731:T1794" si="223">K1731*1000000*$T$8826</f>
        <v>55.112341051309542</v>
      </c>
      <c r="U1731" s="9">
        <f t="shared" ref="U1731:U1794" si="224">SUM(N1731:T1731)</f>
        <v>44880.702279189085</v>
      </c>
    </row>
    <row r="1732" spans="1:21" ht="12.75" customHeight="1" x14ac:dyDescent="0.25">
      <c r="A1732" s="2">
        <v>2004</v>
      </c>
      <c r="B1732" s="2">
        <v>3</v>
      </c>
      <c r="C1732" s="2">
        <v>13</v>
      </c>
      <c r="D1732" s="2">
        <v>2</v>
      </c>
      <c r="E1732" s="7">
        <v>1.7135868274549396E-2</v>
      </c>
      <c r="F1732" s="7">
        <v>7.5452649416590002E-3</v>
      </c>
      <c r="G1732" s="7">
        <v>5.8205115307151715E-4</v>
      </c>
      <c r="H1732" s="7">
        <v>7.633051303564546E-3</v>
      </c>
      <c r="I1732" s="7">
        <v>1.0311452956989286E-4</v>
      </c>
      <c r="J1732" s="7">
        <v>1.081322011874445E-2</v>
      </c>
      <c r="K1732" s="7">
        <v>7.9253375889794925E-5</v>
      </c>
      <c r="L1732" s="7"/>
      <c r="M1732" s="8">
        <v>4.3891823697048596E-2</v>
      </c>
      <c r="N1732" s="9">
        <f t="shared" si="217"/>
        <v>17346.428030775965</v>
      </c>
      <c r="O1732" s="9">
        <f t="shared" si="218"/>
        <v>12460.496368271497</v>
      </c>
      <c r="P1732" s="9">
        <f t="shared" si="219"/>
        <v>222.84329852688194</v>
      </c>
      <c r="Q1732" s="9">
        <f t="shared" si="220"/>
        <v>6158.9193571676942</v>
      </c>
      <c r="R1732" s="9">
        <f t="shared" si="221"/>
        <v>104.29941383319978</v>
      </c>
      <c r="S1732" s="9">
        <f t="shared" si="222"/>
        <v>6148.8622373253174</v>
      </c>
      <c r="T1732" s="9">
        <f t="shared" si="223"/>
        <v>55.112341051309542</v>
      </c>
      <c r="U1732" s="9">
        <f t="shared" si="224"/>
        <v>42496.961046951867</v>
      </c>
    </row>
    <row r="1733" spans="1:21" ht="12.75" customHeight="1" x14ac:dyDescent="0.25">
      <c r="A1733" s="2">
        <v>2004</v>
      </c>
      <c r="B1733" s="2">
        <v>3</v>
      </c>
      <c r="C1733" s="2">
        <v>13</v>
      </c>
      <c r="D1733" s="2">
        <v>3</v>
      </c>
      <c r="E1733" s="7">
        <v>1.6201327416768968E-2</v>
      </c>
      <c r="F1733" s="7">
        <v>7.4155185584876765E-3</v>
      </c>
      <c r="G1733" s="7">
        <v>5.8205115307151715E-4</v>
      </c>
      <c r="H1733" s="7">
        <v>7.5995972132626641E-3</v>
      </c>
      <c r="I1733" s="7">
        <v>1.0311452956989286E-4</v>
      </c>
      <c r="J1733" s="7">
        <v>1.0682955583042624E-2</v>
      </c>
      <c r="K1733" s="7">
        <v>7.9253375889794925E-5</v>
      </c>
      <c r="L1733" s="7"/>
      <c r="M1733" s="8">
        <v>4.2663817830093133E-2</v>
      </c>
      <c r="N1733" s="9">
        <f t="shared" si="217"/>
        <v>16400.403850875802</v>
      </c>
      <c r="O1733" s="9">
        <f t="shared" si="218"/>
        <v>12246.228963640484</v>
      </c>
      <c r="P1733" s="9">
        <f t="shared" si="219"/>
        <v>222.84329852688194</v>
      </c>
      <c r="Q1733" s="9">
        <f t="shared" si="220"/>
        <v>6131.9260832930013</v>
      </c>
      <c r="R1733" s="9">
        <f t="shared" si="221"/>
        <v>104.29941383319978</v>
      </c>
      <c r="S1733" s="9">
        <f t="shared" si="222"/>
        <v>6074.7882172236459</v>
      </c>
      <c r="T1733" s="9">
        <f t="shared" si="223"/>
        <v>55.112341051309542</v>
      </c>
      <c r="U1733" s="9">
        <f t="shared" si="224"/>
        <v>41235.602168444326</v>
      </c>
    </row>
    <row r="1734" spans="1:21" ht="12.75" customHeight="1" x14ac:dyDescent="0.25">
      <c r="A1734" s="2">
        <v>2004</v>
      </c>
      <c r="B1734" s="2">
        <v>3</v>
      </c>
      <c r="C1734" s="2">
        <v>13</v>
      </c>
      <c r="D1734" s="2">
        <v>4</v>
      </c>
      <c r="E1734" s="7">
        <v>1.583069506961603E-2</v>
      </c>
      <c r="F1734" s="7">
        <v>7.4384561390227035E-3</v>
      </c>
      <c r="G1734" s="7">
        <v>5.8205115307151715E-4</v>
      </c>
      <c r="H1734" s="7">
        <v>7.8884180948934589E-3</v>
      </c>
      <c r="I1734" s="7">
        <v>1.0311452956989286E-4</v>
      </c>
      <c r="J1734" s="7">
        <v>1.0569527471815353E-2</v>
      </c>
      <c r="K1734" s="7">
        <v>7.9253375889794925E-5</v>
      </c>
      <c r="L1734" s="7"/>
      <c r="M1734" s="8">
        <v>4.2491515833878751E-2</v>
      </c>
      <c r="N1734" s="9">
        <f t="shared" si="217"/>
        <v>16025.217298740901</v>
      </c>
      <c r="O1734" s="9">
        <f t="shared" si="218"/>
        <v>12284.108831499809</v>
      </c>
      <c r="P1734" s="9">
        <f t="shared" si="219"/>
        <v>222.84329852688194</v>
      </c>
      <c r="Q1734" s="9">
        <f t="shared" si="220"/>
        <v>6364.9684732739843</v>
      </c>
      <c r="R1734" s="9">
        <f t="shared" si="221"/>
        <v>104.29941383319978</v>
      </c>
      <c r="S1734" s="9">
        <f t="shared" si="222"/>
        <v>6010.288112526111</v>
      </c>
      <c r="T1734" s="9">
        <f t="shared" si="223"/>
        <v>55.112341051309542</v>
      </c>
      <c r="U1734" s="9">
        <f t="shared" si="224"/>
        <v>41066.837769452199</v>
      </c>
    </row>
    <row r="1735" spans="1:21" ht="12.75" customHeight="1" x14ac:dyDescent="0.25">
      <c r="A1735" s="2">
        <v>2004</v>
      </c>
      <c r="B1735" s="2">
        <v>3</v>
      </c>
      <c r="C1735" s="2">
        <v>13</v>
      </c>
      <c r="D1735" s="2">
        <v>5</v>
      </c>
      <c r="E1735" s="7">
        <v>1.5854644109749197E-2</v>
      </c>
      <c r="F1735" s="7">
        <v>7.6274880214237378E-3</v>
      </c>
      <c r="G1735" s="7">
        <v>5.8205115307151715E-4</v>
      </c>
      <c r="H1735" s="7">
        <v>8.0947449688261348E-3</v>
      </c>
      <c r="I1735" s="7">
        <v>1.0311452956989286E-4</v>
      </c>
      <c r="J1735" s="7">
        <v>1.0733999118515598E-2</v>
      </c>
      <c r="K1735" s="7">
        <v>7.9253375889794925E-5</v>
      </c>
      <c r="L1735" s="7"/>
      <c r="M1735" s="8">
        <v>4.3075295277045872E-2</v>
      </c>
      <c r="N1735" s="9">
        <f t="shared" si="217"/>
        <v>16049.460616582761</v>
      </c>
      <c r="O1735" s="9">
        <f t="shared" si="218"/>
        <v>12596.282241228708</v>
      </c>
      <c r="P1735" s="9">
        <f t="shared" si="219"/>
        <v>222.84329852688194</v>
      </c>
      <c r="Q1735" s="9">
        <f t="shared" si="220"/>
        <v>6531.4484990501023</v>
      </c>
      <c r="R1735" s="9">
        <f t="shared" si="221"/>
        <v>104.29941383319978</v>
      </c>
      <c r="S1735" s="9">
        <f t="shared" si="222"/>
        <v>6103.8137678258463</v>
      </c>
      <c r="T1735" s="9">
        <f t="shared" si="223"/>
        <v>55.112341051309542</v>
      </c>
      <c r="U1735" s="9">
        <f t="shared" si="224"/>
        <v>41663.260178098804</v>
      </c>
    </row>
    <row r="1736" spans="1:21" ht="12.75" customHeight="1" x14ac:dyDescent="0.25">
      <c r="A1736" s="2">
        <v>2004</v>
      </c>
      <c r="B1736" s="2">
        <v>3</v>
      </c>
      <c r="C1736" s="2">
        <v>13</v>
      </c>
      <c r="D1736" s="2">
        <v>6</v>
      </c>
      <c r="E1736" s="7">
        <v>1.6858645599890445E-2</v>
      </c>
      <c r="F1736" s="7">
        <v>7.8214724912806441E-3</v>
      </c>
      <c r="G1736" s="7">
        <v>3.3961482047968611E-4</v>
      </c>
      <c r="H1736" s="7">
        <v>8.2177573239495157E-3</v>
      </c>
      <c r="I1736" s="7">
        <v>1.0311452956989286E-4</v>
      </c>
      <c r="J1736" s="7">
        <v>1.1032178094102545E-2</v>
      </c>
      <c r="K1736" s="7">
        <v>4.6242707162740795E-5</v>
      </c>
      <c r="L1736" s="7"/>
      <c r="M1736" s="8">
        <v>4.4419025566435476E-2</v>
      </c>
      <c r="N1736" s="9">
        <f t="shared" si="217"/>
        <v>17065.798937611606</v>
      </c>
      <c r="O1736" s="9">
        <f t="shared" si="218"/>
        <v>12916.634515249929</v>
      </c>
      <c r="P1736" s="9">
        <f t="shared" si="219"/>
        <v>130.02445992063713</v>
      </c>
      <c r="Q1736" s="9">
        <f t="shared" si="220"/>
        <v>6630.7041106017214</v>
      </c>
      <c r="R1736" s="9">
        <f t="shared" si="221"/>
        <v>104.29941383319978</v>
      </c>
      <c r="S1736" s="9">
        <f t="shared" si="222"/>
        <v>6273.3711635707696</v>
      </c>
      <c r="T1736" s="9">
        <f t="shared" si="223"/>
        <v>32.156912177881985</v>
      </c>
      <c r="U1736" s="9">
        <f t="shared" si="224"/>
        <v>43152.989512965745</v>
      </c>
    </row>
    <row r="1737" spans="1:21" ht="12.75" customHeight="1" x14ac:dyDescent="0.25">
      <c r="A1737" s="2">
        <v>2004</v>
      </c>
      <c r="B1737" s="2">
        <v>3</v>
      </c>
      <c r="C1737" s="2">
        <v>13</v>
      </c>
      <c r="D1737" s="2">
        <v>7</v>
      </c>
      <c r="E1737" s="7">
        <v>1.8787172331269367E-2</v>
      </c>
      <c r="F1737" s="7">
        <v>8.1609160042457416E-3</v>
      </c>
      <c r="G1737" s="7">
        <v>0</v>
      </c>
      <c r="H1737" s="7">
        <v>8.3794281154003433E-3</v>
      </c>
      <c r="I1737" s="7">
        <v>1.0311452956989286E-4</v>
      </c>
      <c r="J1737" s="7">
        <v>1.1617997648824513E-2</v>
      </c>
      <c r="K1737" s="7">
        <v>0</v>
      </c>
      <c r="L1737" s="7"/>
      <c r="M1737" s="8">
        <v>4.7048628629309863E-2</v>
      </c>
      <c r="N1737" s="9">
        <f t="shared" si="217"/>
        <v>19018.022753487767</v>
      </c>
      <c r="O1737" s="9">
        <f t="shared" si="218"/>
        <v>13477.202592479691</v>
      </c>
      <c r="P1737" s="9">
        <f t="shared" si="219"/>
        <v>0</v>
      </c>
      <c r="Q1737" s="9">
        <f t="shared" si="220"/>
        <v>6761.1522534682754</v>
      </c>
      <c r="R1737" s="9">
        <f t="shared" si="221"/>
        <v>104.29941383319978</v>
      </c>
      <c r="S1737" s="9">
        <f t="shared" si="222"/>
        <v>6606.4933693855255</v>
      </c>
      <c r="T1737" s="9">
        <f t="shared" si="223"/>
        <v>0</v>
      </c>
      <c r="U1737" s="9">
        <f t="shared" si="224"/>
        <v>45967.170382654462</v>
      </c>
    </row>
    <row r="1738" spans="1:21" ht="12.75" customHeight="1" x14ac:dyDescent="0.25">
      <c r="A1738" s="2">
        <v>2004</v>
      </c>
      <c r="B1738" s="2">
        <v>3</v>
      </c>
      <c r="C1738" s="2">
        <v>13</v>
      </c>
      <c r="D1738" s="2">
        <v>8</v>
      </c>
      <c r="E1738" s="7">
        <v>2.1574121859849825E-2</v>
      </c>
      <c r="F1738" s="7">
        <v>8.7589677265848924E-3</v>
      </c>
      <c r="G1738" s="7">
        <v>0</v>
      </c>
      <c r="H1738" s="7">
        <v>8.7350100654365812E-3</v>
      </c>
      <c r="I1738" s="7">
        <v>1.0311452956989286E-4</v>
      </c>
      <c r="J1738" s="7">
        <v>1.216064028801841E-2</v>
      </c>
      <c r="K1738" s="7">
        <v>0</v>
      </c>
      <c r="L1738" s="7"/>
      <c r="M1738" s="8">
        <v>5.1331854469459606E-2</v>
      </c>
      <c r="N1738" s="9">
        <f t="shared" si="217"/>
        <v>21839.217375690074</v>
      </c>
      <c r="O1738" s="9">
        <f t="shared" si="218"/>
        <v>14464.844692772462</v>
      </c>
      <c r="P1738" s="9">
        <f t="shared" si="219"/>
        <v>0</v>
      </c>
      <c r="Q1738" s="9">
        <f t="shared" si="220"/>
        <v>7048.0624900226812</v>
      </c>
      <c r="R1738" s="9">
        <f t="shared" si="221"/>
        <v>104.29941383319978</v>
      </c>
      <c r="S1738" s="9">
        <f t="shared" si="222"/>
        <v>6915.0633231884567</v>
      </c>
      <c r="T1738" s="9">
        <f t="shared" si="223"/>
        <v>0</v>
      </c>
      <c r="U1738" s="9">
        <f t="shared" si="224"/>
        <v>50371.487295506871</v>
      </c>
    </row>
    <row r="1739" spans="1:21" ht="12.75" customHeight="1" x14ac:dyDescent="0.25">
      <c r="A1739" s="2">
        <v>2004</v>
      </c>
      <c r="B1739" s="2">
        <v>3</v>
      </c>
      <c r="C1739" s="2">
        <v>13</v>
      </c>
      <c r="D1739" s="2">
        <v>9</v>
      </c>
      <c r="E1739" s="7">
        <v>2.4984149003141189E-2</v>
      </c>
      <c r="F1739" s="7">
        <v>9.6330431337307322E-3</v>
      </c>
      <c r="G1739" s="7">
        <v>0</v>
      </c>
      <c r="H1739" s="7">
        <v>9.8426626721881856E-3</v>
      </c>
      <c r="I1739" s="7">
        <v>1.0311452956989286E-4</v>
      </c>
      <c r="J1739" s="7">
        <v>1.2761036075222658E-2</v>
      </c>
      <c r="K1739" s="7">
        <v>0</v>
      </c>
      <c r="L1739" s="7"/>
      <c r="M1739" s="8">
        <v>5.7324005413852658E-2</v>
      </c>
      <c r="N1739" s="9">
        <f t="shared" si="217"/>
        <v>25291.145779688715</v>
      </c>
      <c r="O1739" s="9">
        <f t="shared" si="218"/>
        <v>15908.321299697471</v>
      </c>
      <c r="P1739" s="9">
        <f t="shared" si="219"/>
        <v>0</v>
      </c>
      <c r="Q1739" s="9">
        <f t="shared" si="220"/>
        <v>7941.799844775418</v>
      </c>
      <c r="R1739" s="9">
        <f t="shared" si="221"/>
        <v>104.29941383319978</v>
      </c>
      <c r="S1739" s="9">
        <f t="shared" si="222"/>
        <v>7256.4742019876257</v>
      </c>
      <c r="T1739" s="9">
        <f t="shared" si="223"/>
        <v>0</v>
      </c>
      <c r="U1739" s="9">
        <f t="shared" si="224"/>
        <v>56502.040539982438</v>
      </c>
    </row>
    <row r="1740" spans="1:21" ht="12.75" customHeight="1" x14ac:dyDescent="0.25">
      <c r="A1740" s="2">
        <v>2004</v>
      </c>
      <c r="B1740" s="2">
        <v>3</v>
      </c>
      <c r="C1740" s="2">
        <v>13</v>
      </c>
      <c r="D1740" s="2">
        <v>10</v>
      </c>
      <c r="E1740" s="7">
        <v>2.7684145034693932E-2</v>
      </c>
      <c r="F1740" s="7">
        <v>9.7880838157848541E-3</v>
      </c>
      <c r="G1740" s="7">
        <v>0</v>
      </c>
      <c r="H1740" s="7">
        <v>9.0791237185890803E-3</v>
      </c>
      <c r="I1740" s="7">
        <v>1.0311452956989286E-4</v>
      </c>
      <c r="J1740" s="7">
        <v>1.2899231302442721E-2</v>
      </c>
      <c r="K1740" s="7">
        <v>0</v>
      </c>
      <c r="L1740" s="7"/>
      <c r="M1740" s="8">
        <v>5.9553698401080483E-2</v>
      </c>
      <c r="N1740" s="9">
        <f t="shared" si="217"/>
        <v>28024.318449688242</v>
      </c>
      <c r="O1740" s="9">
        <f t="shared" si="218"/>
        <v>16164.360533655099</v>
      </c>
      <c r="P1740" s="9">
        <f t="shared" si="219"/>
        <v>0</v>
      </c>
      <c r="Q1740" s="9">
        <f t="shared" si="220"/>
        <v>7325.719242896449</v>
      </c>
      <c r="R1740" s="9">
        <f t="shared" si="221"/>
        <v>104.29941383319978</v>
      </c>
      <c r="S1740" s="9">
        <f t="shared" si="222"/>
        <v>7335.0579545331821</v>
      </c>
      <c r="T1740" s="9">
        <f t="shared" si="223"/>
        <v>0</v>
      </c>
      <c r="U1740" s="9">
        <f t="shared" si="224"/>
        <v>58953.755594606177</v>
      </c>
    </row>
    <row r="1741" spans="1:21" ht="12.75" customHeight="1" x14ac:dyDescent="0.25">
      <c r="A1741" s="2">
        <v>2004</v>
      </c>
      <c r="B1741" s="2">
        <v>3</v>
      </c>
      <c r="C1741" s="2">
        <v>13</v>
      </c>
      <c r="D1741" s="2">
        <v>11</v>
      </c>
      <c r="E1741" s="7">
        <v>2.8843082440185693E-2</v>
      </c>
      <c r="F1741" s="7">
        <v>9.9680716875603301E-3</v>
      </c>
      <c r="G1741" s="7">
        <v>0</v>
      </c>
      <c r="H1741" s="7">
        <v>9.2837459591973478E-3</v>
      </c>
      <c r="I1741" s="7">
        <v>1.0311452956989286E-4</v>
      </c>
      <c r="J1741" s="7">
        <v>1.2647976458517564E-2</v>
      </c>
      <c r="K1741" s="7">
        <v>0</v>
      </c>
      <c r="L1741" s="7"/>
      <c r="M1741" s="8">
        <v>6.0845991075030831E-2</v>
      </c>
      <c r="N1741" s="9">
        <f t="shared" si="217"/>
        <v>29197.496486216169</v>
      </c>
      <c r="O1741" s="9">
        <f t="shared" si="218"/>
        <v>16461.598369560452</v>
      </c>
      <c r="P1741" s="9">
        <f t="shared" si="219"/>
        <v>0</v>
      </c>
      <c r="Q1741" s="9">
        <f t="shared" si="220"/>
        <v>7490.823842416271</v>
      </c>
      <c r="R1741" s="9">
        <f t="shared" si="221"/>
        <v>104.29941383319978</v>
      </c>
      <c r="S1741" s="9">
        <f t="shared" si="222"/>
        <v>7192.1836391312081</v>
      </c>
      <c r="T1741" s="9">
        <f t="shared" si="223"/>
        <v>0</v>
      </c>
      <c r="U1741" s="9">
        <f t="shared" si="224"/>
        <v>60446.401751157304</v>
      </c>
    </row>
    <row r="1742" spans="1:21" ht="12.75" customHeight="1" x14ac:dyDescent="0.25">
      <c r="A1742" s="2">
        <v>2004</v>
      </c>
      <c r="B1742" s="2">
        <v>3</v>
      </c>
      <c r="C1742" s="2">
        <v>13</v>
      </c>
      <c r="D1742" s="2">
        <v>12</v>
      </c>
      <c r="E1742" s="7">
        <v>2.8603934181730691E-2</v>
      </c>
      <c r="F1742" s="7">
        <v>9.7723437153222365E-3</v>
      </c>
      <c r="G1742" s="7">
        <v>0</v>
      </c>
      <c r="H1742" s="7">
        <v>9.0624031199825414E-3</v>
      </c>
      <c r="I1742" s="7">
        <v>1.0311452956989286E-4</v>
      </c>
      <c r="J1742" s="7">
        <v>1.2208635969019339E-2</v>
      </c>
      <c r="K1742" s="7">
        <v>0</v>
      </c>
      <c r="L1742" s="7"/>
      <c r="M1742" s="8">
        <v>5.9750431515624702E-2</v>
      </c>
      <c r="N1742" s="9">
        <f t="shared" si="217"/>
        <v>28955.409654810239</v>
      </c>
      <c r="O1742" s="9">
        <f t="shared" si="218"/>
        <v>16138.366818899265</v>
      </c>
      <c r="P1742" s="9">
        <f t="shared" si="219"/>
        <v>0</v>
      </c>
      <c r="Q1742" s="9">
        <f t="shared" si="220"/>
        <v>7312.2278075155355</v>
      </c>
      <c r="R1742" s="9">
        <f t="shared" si="221"/>
        <v>104.29941383319978</v>
      </c>
      <c r="S1742" s="9">
        <f t="shared" si="222"/>
        <v>6942.3557325929169</v>
      </c>
      <c r="T1742" s="9">
        <f t="shared" si="223"/>
        <v>0</v>
      </c>
      <c r="U1742" s="9">
        <f t="shared" si="224"/>
        <v>59452.659427651153</v>
      </c>
    </row>
    <row r="1743" spans="1:21" ht="12.75" customHeight="1" x14ac:dyDescent="0.25">
      <c r="A1743" s="2">
        <v>2004</v>
      </c>
      <c r="B1743" s="2">
        <v>3</v>
      </c>
      <c r="C1743" s="2">
        <v>13</v>
      </c>
      <c r="D1743" s="2">
        <v>13</v>
      </c>
      <c r="E1743" s="7">
        <v>2.8661266795480568E-2</v>
      </c>
      <c r="F1743" s="7">
        <v>9.5177940534237199E-3</v>
      </c>
      <c r="G1743" s="7">
        <v>0</v>
      </c>
      <c r="H1743" s="7">
        <v>8.843968857181219E-3</v>
      </c>
      <c r="I1743" s="7">
        <v>1.0311452956989286E-4</v>
      </c>
      <c r="J1743" s="7">
        <v>1.1753759951684515E-2</v>
      </c>
      <c r="K1743" s="7">
        <v>0</v>
      </c>
      <c r="L1743" s="7"/>
      <c r="M1743" s="8">
        <v>5.8879904187339918E-2</v>
      </c>
      <c r="N1743" s="9">
        <f t="shared" si="217"/>
        <v>29013.446752335411</v>
      </c>
      <c r="O1743" s="9">
        <f t="shared" si="218"/>
        <v>15717.995213374994</v>
      </c>
      <c r="P1743" s="9">
        <f t="shared" si="219"/>
        <v>0</v>
      </c>
      <c r="Q1743" s="9">
        <f t="shared" si="220"/>
        <v>7135.9786306224787</v>
      </c>
      <c r="R1743" s="9">
        <f t="shared" si="221"/>
        <v>104.29941383319978</v>
      </c>
      <c r="S1743" s="9">
        <f t="shared" si="222"/>
        <v>6683.6936564546022</v>
      </c>
      <c r="T1743" s="9">
        <f t="shared" si="223"/>
        <v>0</v>
      </c>
      <c r="U1743" s="9">
        <f t="shared" si="224"/>
        <v>58655.413666620683</v>
      </c>
    </row>
    <row r="1744" spans="1:21" ht="12.75" customHeight="1" x14ac:dyDescent="0.25">
      <c r="A1744" s="2">
        <v>2004</v>
      </c>
      <c r="B1744" s="2">
        <v>3</v>
      </c>
      <c r="C1744" s="2">
        <v>13</v>
      </c>
      <c r="D1744" s="2">
        <v>14</v>
      </c>
      <c r="E1744" s="7">
        <v>2.6821694105061335E-2</v>
      </c>
      <c r="F1744" s="7">
        <v>9.3988562843820133E-3</v>
      </c>
      <c r="G1744" s="7">
        <v>0</v>
      </c>
      <c r="H1744" s="7">
        <v>9.0005363602079398E-3</v>
      </c>
      <c r="I1744" s="7">
        <v>1.0311452956989286E-4</v>
      </c>
      <c r="J1744" s="7">
        <v>1.1539461164300499E-2</v>
      </c>
      <c r="K1744" s="7">
        <v>0</v>
      </c>
      <c r="L1744" s="7"/>
      <c r="M1744" s="8">
        <v>5.6863662443521687E-2</v>
      </c>
      <c r="N1744" s="9">
        <f t="shared" si="217"/>
        <v>27151.270014601512</v>
      </c>
      <c r="O1744" s="9">
        <f t="shared" si="218"/>
        <v>15521.577506289328</v>
      </c>
      <c r="P1744" s="9">
        <f t="shared" si="219"/>
        <v>0</v>
      </c>
      <c r="Q1744" s="9">
        <f t="shared" si="220"/>
        <v>7262.3090569153519</v>
      </c>
      <c r="R1744" s="9">
        <f t="shared" si="221"/>
        <v>104.29941383319978</v>
      </c>
      <c r="S1744" s="9">
        <f t="shared" si="222"/>
        <v>6561.8341449695827</v>
      </c>
      <c r="T1744" s="9">
        <f t="shared" si="223"/>
        <v>0</v>
      </c>
      <c r="U1744" s="9">
        <f t="shared" si="224"/>
        <v>56601.290136608972</v>
      </c>
    </row>
    <row r="1745" spans="1:21" ht="12.75" customHeight="1" x14ac:dyDescent="0.25">
      <c r="A1745" s="2">
        <v>2004</v>
      </c>
      <c r="B1745" s="2">
        <v>3</v>
      </c>
      <c r="C1745" s="2">
        <v>13</v>
      </c>
      <c r="D1745" s="2">
        <v>15</v>
      </c>
      <c r="E1745" s="7">
        <v>2.5735668378873817E-2</v>
      </c>
      <c r="F1745" s="7">
        <v>9.3078370972536992E-3</v>
      </c>
      <c r="G1745" s="7">
        <v>0</v>
      </c>
      <c r="H1745" s="7">
        <v>9.2945225305864562E-3</v>
      </c>
      <c r="I1745" s="7">
        <v>1.0311452956989286E-4</v>
      </c>
      <c r="J1745" s="7">
        <v>1.1374532312679807E-2</v>
      </c>
      <c r="K1745" s="7">
        <v>0</v>
      </c>
      <c r="L1745" s="7"/>
      <c r="M1745" s="8">
        <v>5.5815674848963673E-2</v>
      </c>
      <c r="N1745" s="9">
        <f t="shared" si="217"/>
        <v>26051.899571443835</v>
      </c>
      <c r="O1745" s="9">
        <f t="shared" si="218"/>
        <v>15371.265455032717</v>
      </c>
      <c r="P1745" s="9">
        <f t="shared" si="219"/>
        <v>0</v>
      </c>
      <c r="Q1745" s="9">
        <f t="shared" si="220"/>
        <v>7499.5191899899592</v>
      </c>
      <c r="R1745" s="9">
        <f t="shared" si="221"/>
        <v>104.29941383319978</v>
      </c>
      <c r="S1745" s="9">
        <f t="shared" si="222"/>
        <v>6468.0485032791903</v>
      </c>
      <c r="T1745" s="9">
        <f t="shared" si="223"/>
        <v>0</v>
      </c>
      <c r="U1745" s="9">
        <f t="shared" si="224"/>
        <v>55495.032133578898</v>
      </c>
    </row>
    <row r="1746" spans="1:21" ht="12.75" customHeight="1" x14ac:dyDescent="0.25">
      <c r="A1746" s="2">
        <v>2004</v>
      </c>
      <c r="B1746" s="2">
        <v>3</v>
      </c>
      <c r="C1746" s="2">
        <v>13</v>
      </c>
      <c r="D1746" s="2">
        <v>16</v>
      </c>
      <c r="E1746" s="7">
        <v>2.5210465623847073E-2</v>
      </c>
      <c r="F1746" s="7">
        <v>9.0675666062987551E-3</v>
      </c>
      <c r="G1746" s="7">
        <v>0</v>
      </c>
      <c r="H1746" s="7">
        <v>9.2665462320372198E-3</v>
      </c>
      <c r="I1746" s="7">
        <v>1.0311452956989286E-4</v>
      </c>
      <c r="J1746" s="7">
        <v>1.1216442550097298E-2</v>
      </c>
      <c r="K1746" s="7">
        <v>0</v>
      </c>
      <c r="L1746" s="7"/>
      <c r="M1746" s="8">
        <v>5.486413554185024E-2</v>
      </c>
      <c r="N1746" s="9">
        <f t="shared" si="217"/>
        <v>25520.243302518866</v>
      </c>
      <c r="O1746" s="9">
        <f t="shared" si="218"/>
        <v>14974.474937655785</v>
      </c>
      <c r="P1746" s="9">
        <f t="shared" si="219"/>
        <v>0</v>
      </c>
      <c r="Q1746" s="9">
        <f t="shared" si="220"/>
        <v>7476.9458101154733</v>
      </c>
      <c r="R1746" s="9">
        <f t="shared" si="221"/>
        <v>104.29941383319978</v>
      </c>
      <c r="S1746" s="9">
        <f t="shared" si="222"/>
        <v>6378.1518618923892</v>
      </c>
      <c r="T1746" s="9">
        <f t="shared" si="223"/>
        <v>0</v>
      </c>
      <c r="U1746" s="9">
        <f t="shared" si="224"/>
        <v>54454.115326015715</v>
      </c>
    </row>
    <row r="1747" spans="1:21" ht="12.75" customHeight="1" x14ac:dyDescent="0.25">
      <c r="A1747" s="2">
        <v>2004</v>
      </c>
      <c r="B1747" s="2">
        <v>3</v>
      </c>
      <c r="C1747" s="2">
        <v>13</v>
      </c>
      <c r="D1747" s="2">
        <v>17</v>
      </c>
      <c r="E1747" s="7">
        <v>2.6491168992383095E-2</v>
      </c>
      <c r="F1747" s="7">
        <v>9.0651109610662712E-3</v>
      </c>
      <c r="G1747" s="7">
        <v>0</v>
      </c>
      <c r="H1747" s="7">
        <v>9.6719414492065416E-3</v>
      </c>
      <c r="I1747" s="7">
        <v>1.0311452956989286E-4</v>
      </c>
      <c r="J1747" s="7">
        <v>1.1066843582623921E-2</v>
      </c>
      <c r="K1747" s="7">
        <v>0</v>
      </c>
      <c r="L1747" s="7"/>
      <c r="M1747" s="8">
        <v>5.6398179514849725E-2</v>
      </c>
      <c r="N1747" s="9">
        <f t="shared" si="217"/>
        <v>26816.683521079467</v>
      </c>
      <c r="O1747" s="9">
        <f t="shared" si="218"/>
        <v>14970.419605107794</v>
      </c>
      <c r="P1747" s="9">
        <f t="shared" si="219"/>
        <v>0</v>
      </c>
      <c r="Q1747" s="9">
        <f t="shared" si="220"/>
        <v>7804.0491336790619</v>
      </c>
      <c r="R1747" s="9">
        <f t="shared" si="221"/>
        <v>104.29941383319978</v>
      </c>
      <c r="S1747" s="9">
        <f t="shared" si="222"/>
        <v>6293.0834519517339</v>
      </c>
      <c r="T1747" s="9">
        <f t="shared" si="223"/>
        <v>0</v>
      </c>
      <c r="U1747" s="9">
        <f t="shared" si="224"/>
        <v>55988.535125651266</v>
      </c>
    </row>
    <row r="1748" spans="1:21" ht="12.75" customHeight="1" x14ac:dyDescent="0.25">
      <c r="A1748" s="2">
        <v>2004</v>
      </c>
      <c r="B1748" s="2">
        <v>3</v>
      </c>
      <c r="C1748" s="2">
        <v>13</v>
      </c>
      <c r="D1748" s="2">
        <v>18</v>
      </c>
      <c r="E1748" s="7">
        <v>2.9080892964055152E-2</v>
      </c>
      <c r="F1748" s="7">
        <v>8.6410926254691812E-3</v>
      </c>
      <c r="G1748" s="7">
        <v>3.4902273787705974E-4</v>
      </c>
      <c r="H1748" s="7">
        <v>9.3192291200404846E-3</v>
      </c>
      <c r="I1748" s="7">
        <v>1.0311452956989286E-4</v>
      </c>
      <c r="J1748" s="7">
        <v>1.0783530801022076E-2</v>
      </c>
      <c r="K1748" s="7">
        <v>4.7523710060681245E-5</v>
      </c>
      <c r="L1748" s="7"/>
      <c r="M1748" s="8">
        <v>5.8324406488094532E-2</v>
      </c>
      <c r="N1748" s="9">
        <f t="shared" si="217"/>
        <v>29438.229145406218</v>
      </c>
      <c r="O1748" s="9">
        <f t="shared" si="218"/>
        <v>14270.181910124165</v>
      </c>
      <c r="P1748" s="9">
        <f t="shared" si="219"/>
        <v>133.62636214870744</v>
      </c>
      <c r="Q1748" s="9">
        <f t="shared" si="220"/>
        <v>7519.454322872788</v>
      </c>
      <c r="R1748" s="9">
        <f t="shared" si="221"/>
        <v>104.29941383319978</v>
      </c>
      <c r="S1748" s="9">
        <f t="shared" si="222"/>
        <v>6131.9796137783687</v>
      </c>
      <c r="T1748" s="9">
        <f t="shared" si="223"/>
        <v>33.047714213837921</v>
      </c>
      <c r="U1748" s="9">
        <f t="shared" si="224"/>
        <v>57630.81848237729</v>
      </c>
    </row>
    <row r="1749" spans="1:21" ht="12.75" customHeight="1" x14ac:dyDescent="0.25">
      <c r="A1749" s="2">
        <v>2004</v>
      </c>
      <c r="B1749" s="2">
        <v>3</v>
      </c>
      <c r="C1749" s="2">
        <v>13</v>
      </c>
      <c r="D1749" s="2">
        <v>19</v>
      </c>
      <c r="E1749" s="7">
        <v>3.1054166604653505E-2</v>
      </c>
      <c r="F1749" s="7">
        <v>8.4972195475691153E-3</v>
      </c>
      <c r="G1749" s="7">
        <v>5.8205115307151715E-4</v>
      </c>
      <c r="H1749" s="7">
        <v>9.2592879583855894E-3</v>
      </c>
      <c r="I1749" s="7">
        <v>1.0311452956989286E-4</v>
      </c>
      <c r="J1749" s="7">
        <v>1.0733404381541894E-2</v>
      </c>
      <c r="K1749" s="7">
        <v>7.9253375889794925E-5</v>
      </c>
      <c r="L1749" s="7"/>
      <c r="M1749" s="8">
        <v>6.0308497550681309E-2</v>
      </c>
      <c r="N1749" s="9">
        <f t="shared" si="217"/>
        <v>31435.749705394694</v>
      </c>
      <c r="O1749" s="9">
        <f t="shared" si="218"/>
        <v>14032.585221535039</v>
      </c>
      <c r="P1749" s="9">
        <f t="shared" si="219"/>
        <v>222.84329852688194</v>
      </c>
      <c r="Q1749" s="9">
        <f t="shared" si="220"/>
        <v>7471.0892895295628</v>
      </c>
      <c r="R1749" s="9">
        <f t="shared" si="221"/>
        <v>104.29941383319978</v>
      </c>
      <c r="S1749" s="9">
        <f t="shared" si="222"/>
        <v>6103.4755747918935</v>
      </c>
      <c r="T1749" s="9">
        <f t="shared" si="223"/>
        <v>55.112341051309542</v>
      </c>
      <c r="U1749" s="9">
        <f t="shared" si="224"/>
        <v>59425.154844662582</v>
      </c>
    </row>
    <row r="1750" spans="1:21" ht="12.75" customHeight="1" x14ac:dyDescent="0.25">
      <c r="A1750" s="2">
        <v>2004</v>
      </c>
      <c r="B1750" s="2">
        <v>3</v>
      </c>
      <c r="C1750" s="2">
        <v>13</v>
      </c>
      <c r="D1750" s="2">
        <v>20</v>
      </c>
      <c r="E1750" s="7">
        <v>3.2677554145313044E-2</v>
      </c>
      <c r="F1750" s="7">
        <v>8.6672173727618072E-3</v>
      </c>
      <c r="G1750" s="7">
        <v>5.8205115307151715E-4</v>
      </c>
      <c r="H1750" s="7">
        <v>9.3350434277484091E-3</v>
      </c>
      <c r="I1750" s="7">
        <v>1.0311452956989286E-4</v>
      </c>
      <c r="J1750" s="7">
        <v>1.0890800701357539E-2</v>
      </c>
      <c r="K1750" s="7">
        <v>7.9253375889794925E-5</v>
      </c>
      <c r="L1750" s="7"/>
      <c r="M1750" s="8">
        <v>6.2335034705712E-2</v>
      </c>
      <c r="N1750" s="9">
        <f t="shared" si="217"/>
        <v>33079.084883334457</v>
      </c>
      <c r="O1750" s="9">
        <f t="shared" si="218"/>
        <v>14313.32516901286</v>
      </c>
      <c r="P1750" s="9">
        <f t="shared" si="219"/>
        <v>222.84329852688194</v>
      </c>
      <c r="Q1750" s="9">
        <f t="shared" si="220"/>
        <v>7532.2144946558674</v>
      </c>
      <c r="R1750" s="9">
        <f t="shared" si="221"/>
        <v>104.29941383319978</v>
      </c>
      <c r="S1750" s="9">
        <f t="shared" si="222"/>
        <v>6192.9778947835794</v>
      </c>
      <c r="T1750" s="9">
        <f t="shared" si="223"/>
        <v>55.112341051309542</v>
      </c>
      <c r="U1750" s="9">
        <f t="shared" si="224"/>
        <v>61499.857495198157</v>
      </c>
    </row>
    <row r="1751" spans="1:21" ht="12.75" customHeight="1" x14ac:dyDescent="0.25">
      <c r="A1751" s="2">
        <v>2004</v>
      </c>
      <c r="B1751" s="2">
        <v>3</v>
      </c>
      <c r="C1751" s="2">
        <v>13</v>
      </c>
      <c r="D1751" s="2">
        <v>21</v>
      </c>
      <c r="E1751" s="7">
        <v>3.1075681201372291E-2</v>
      </c>
      <c r="F1751" s="7">
        <v>8.9097715480132116E-3</v>
      </c>
      <c r="G1751" s="7">
        <v>5.8205115307151715E-4</v>
      </c>
      <c r="H1751" s="7">
        <v>9.8154761460952211E-3</v>
      </c>
      <c r="I1751" s="7">
        <v>1.0311452956989286E-4</v>
      </c>
      <c r="J1751" s="7">
        <v>1.1097178583990029E-2</v>
      </c>
      <c r="K1751" s="7">
        <v>7.9253375889794925E-5</v>
      </c>
      <c r="L1751" s="7"/>
      <c r="M1751" s="8">
        <v>6.1662526538001958E-2</v>
      </c>
      <c r="N1751" s="9">
        <f t="shared" si="217"/>
        <v>31457.528666204511</v>
      </c>
      <c r="O1751" s="9">
        <f t="shared" si="218"/>
        <v>14713.887037045117</v>
      </c>
      <c r="P1751" s="9">
        <f t="shared" si="219"/>
        <v>222.84329852688194</v>
      </c>
      <c r="Q1751" s="9">
        <f t="shared" si="220"/>
        <v>7919.863712664016</v>
      </c>
      <c r="R1751" s="9">
        <f t="shared" si="221"/>
        <v>104.29941383319978</v>
      </c>
      <c r="S1751" s="9">
        <f t="shared" si="222"/>
        <v>6310.3332390013775</v>
      </c>
      <c r="T1751" s="9">
        <f t="shared" si="223"/>
        <v>55.112341051309542</v>
      </c>
      <c r="U1751" s="9">
        <f t="shared" si="224"/>
        <v>60783.867708326412</v>
      </c>
    </row>
    <row r="1752" spans="1:21" ht="12.75" customHeight="1" x14ac:dyDescent="0.25">
      <c r="A1752" s="2">
        <v>2004</v>
      </c>
      <c r="B1752" s="2">
        <v>3</v>
      </c>
      <c r="C1752" s="2">
        <v>13</v>
      </c>
      <c r="D1752" s="2">
        <v>22</v>
      </c>
      <c r="E1752" s="7">
        <v>2.9210977053116916E-2</v>
      </c>
      <c r="F1752" s="7">
        <v>8.2910563704626621E-3</v>
      </c>
      <c r="G1752" s="7">
        <v>5.8205115307151715E-4</v>
      </c>
      <c r="H1752" s="7">
        <v>8.6603625833927746E-3</v>
      </c>
      <c r="I1752" s="7">
        <v>1.0311452956989286E-4</v>
      </c>
      <c r="J1752" s="7">
        <v>1.0915389895522414E-2</v>
      </c>
      <c r="K1752" s="7">
        <v>7.9253375889794925E-5</v>
      </c>
      <c r="L1752" s="7"/>
      <c r="M1752" s="8">
        <v>5.7842204961025975E-2</v>
      </c>
      <c r="N1752" s="9">
        <f t="shared" si="217"/>
        <v>29569.911663776784</v>
      </c>
      <c r="O1752" s="9">
        <f t="shared" si="218"/>
        <v>13692.120633549155</v>
      </c>
      <c r="P1752" s="9">
        <f t="shared" si="219"/>
        <v>222.84329852688194</v>
      </c>
      <c r="Q1752" s="9">
        <f t="shared" si="220"/>
        <v>6987.831292322132</v>
      </c>
      <c r="R1752" s="9">
        <f t="shared" si="221"/>
        <v>104.29941383319978</v>
      </c>
      <c r="S1752" s="9">
        <f t="shared" si="222"/>
        <v>6206.9603686245182</v>
      </c>
      <c r="T1752" s="9">
        <f t="shared" si="223"/>
        <v>55.112341051309542</v>
      </c>
      <c r="U1752" s="9">
        <f t="shared" si="224"/>
        <v>56839.079011683978</v>
      </c>
    </row>
    <row r="1753" spans="1:21" ht="12.75" customHeight="1" x14ac:dyDescent="0.25">
      <c r="A1753" s="2">
        <v>2004</v>
      </c>
      <c r="B1753" s="2">
        <v>3</v>
      </c>
      <c r="C1753" s="2">
        <v>13</v>
      </c>
      <c r="D1753" s="2">
        <v>23</v>
      </c>
      <c r="E1753" s="7">
        <v>2.555090476644924E-2</v>
      </c>
      <c r="F1753" s="7">
        <v>8.1754043251265947E-3</v>
      </c>
      <c r="G1753" s="7">
        <v>5.8205115307151715E-4</v>
      </c>
      <c r="H1753" s="7">
        <v>9.0357744612639262E-3</v>
      </c>
      <c r="I1753" s="7">
        <v>1.0311452956989286E-4</v>
      </c>
      <c r="J1753" s="7">
        <v>1.0626548077166259E-2</v>
      </c>
      <c r="K1753" s="7">
        <v>7.9253375889794925E-5</v>
      </c>
      <c r="L1753" s="7"/>
      <c r="M1753" s="8">
        <v>5.4153050688537221E-2</v>
      </c>
      <c r="N1753" s="9">
        <f t="shared" si="217"/>
        <v>25864.865646212904</v>
      </c>
      <c r="O1753" s="9">
        <f t="shared" si="218"/>
        <v>13501.129077648087</v>
      </c>
      <c r="P1753" s="9">
        <f t="shared" si="219"/>
        <v>222.84329852688194</v>
      </c>
      <c r="Q1753" s="9">
        <f t="shared" si="220"/>
        <v>7290.7418047212268</v>
      </c>
      <c r="R1753" s="9">
        <f t="shared" si="221"/>
        <v>104.29941383319978</v>
      </c>
      <c r="S1753" s="9">
        <f t="shared" si="222"/>
        <v>6042.7124822458991</v>
      </c>
      <c r="T1753" s="9">
        <f t="shared" si="223"/>
        <v>55.112341051309542</v>
      </c>
      <c r="U1753" s="9">
        <f t="shared" si="224"/>
        <v>53081.704064239508</v>
      </c>
    </row>
    <row r="1754" spans="1:21" ht="12.75" customHeight="1" x14ac:dyDescent="0.25">
      <c r="A1754" s="2">
        <v>2004</v>
      </c>
      <c r="B1754" s="2">
        <v>3</v>
      </c>
      <c r="C1754" s="2">
        <v>13</v>
      </c>
      <c r="D1754" s="2">
        <v>24</v>
      </c>
      <c r="E1754" s="7">
        <v>2.2616192345413441E-2</v>
      </c>
      <c r="F1754" s="7">
        <v>7.7006573321886339E-3</v>
      </c>
      <c r="G1754" s="7">
        <v>5.8205115307151715E-4</v>
      </c>
      <c r="H1754" s="7">
        <v>8.6588359973886874E-3</v>
      </c>
      <c r="I1754" s="7">
        <v>1.0311452956989286E-4</v>
      </c>
      <c r="J1754" s="7">
        <v>1.0137432634798738E-2</v>
      </c>
      <c r="K1754" s="7">
        <v>7.9253375889794925E-5</v>
      </c>
      <c r="L1754" s="7"/>
      <c r="M1754" s="8">
        <v>4.9877537368320707E-2</v>
      </c>
      <c r="N1754" s="9">
        <f t="shared" si="217"/>
        <v>22894.092471087035</v>
      </c>
      <c r="O1754" s="9">
        <f t="shared" si="218"/>
        <v>12717.116425065127</v>
      </c>
      <c r="P1754" s="9">
        <f t="shared" si="219"/>
        <v>222.84329852688194</v>
      </c>
      <c r="Q1754" s="9">
        <f t="shared" si="220"/>
        <v>6986.5995280227662</v>
      </c>
      <c r="R1754" s="9">
        <f t="shared" si="221"/>
        <v>104.29941383319978</v>
      </c>
      <c r="S1754" s="9">
        <f t="shared" si="222"/>
        <v>5764.5803957592025</v>
      </c>
      <c r="T1754" s="9">
        <f t="shared" si="223"/>
        <v>55.112341051309542</v>
      </c>
      <c r="U1754" s="9">
        <f t="shared" si="224"/>
        <v>48744.643873345522</v>
      </c>
    </row>
    <row r="1755" spans="1:21" ht="12.75" customHeight="1" x14ac:dyDescent="0.25">
      <c r="A1755" s="2">
        <v>2004</v>
      </c>
      <c r="B1755" s="2">
        <v>3</v>
      </c>
      <c r="C1755" s="2">
        <v>14</v>
      </c>
      <c r="D1755" s="2">
        <v>1</v>
      </c>
      <c r="E1755" s="7">
        <v>1.9155724675617485E-2</v>
      </c>
      <c r="F1755" s="7">
        <v>7.4043600192494384E-3</v>
      </c>
      <c r="G1755" s="7">
        <v>5.8205115307151715E-4</v>
      </c>
      <c r="H1755" s="7">
        <v>8.2988683323580101E-3</v>
      </c>
      <c r="I1755" s="7">
        <v>1.0311452956989286E-4</v>
      </c>
      <c r="J1755" s="7">
        <v>9.8094915995729174E-3</v>
      </c>
      <c r="K1755" s="7">
        <v>7.9253375889794925E-5</v>
      </c>
      <c r="L1755" s="7"/>
      <c r="M1755" s="8">
        <v>4.5432863685329054E-2</v>
      </c>
      <c r="N1755" s="9">
        <f t="shared" si="217"/>
        <v>19391.103744446569</v>
      </c>
      <c r="O1755" s="9">
        <f t="shared" si="218"/>
        <v>12227.801388369322</v>
      </c>
      <c r="P1755" s="9">
        <f t="shared" si="219"/>
        <v>222.84329852688194</v>
      </c>
      <c r="Q1755" s="9">
        <f t="shared" si="220"/>
        <v>6696.1505670578927</v>
      </c>
      <c r="R1755" s="9">
        <f t="shared" si="221"/>
        <v>104.29941383319978</v>
      </c>
      <c r="S1755" s="9">
        <f t="shared" si="222"/>
        <v>5578.0990122836247</v>
      </c>
      <c r="T1755" s="9">
        <f t="shared" si="223"/>
        <v>55.112341051309542</v>
      </c>
      <c r="U1755" s="9">
        <f t="shared" si="224"/>
        <v>44275.409765568795</v>
      </c>
    </row>
    <row r="1756" spans="1:21" ht="12.75" customHeight="1" x14ac:dyDescent="0.25">
      <c r="A1756" s="2">
        <v>2004</v>
      </c>
      <c r="B1756" s="2">
        <v>3</v>
      </c>
      <c r="C1756" s="2">
        <v>14</v>
      </c>
      <c r="D1756" s="2">
        <v>2</v>
      </c>
      <c r="E1756" s="7">
        <v>1.7030546206428212E-2</v>
      </c>
      <c r="F1756" s="7">
        <v>7.1678376348101149E-3</v>
      </c>
      <c r="G1756" s="7">
        <v>5.8205115307151715E-4</v>
      </c>
      <c r="H1756" s="7">
        <v>8.118727136849661E-3</v>
      </c>
      <c r="I1756" s="7">
        <v>1.0311452956989286E-4</v>
      </c>
      <c r="J1756" s="7">
        <v>9.829512418035204E-3</v>
      </c>
      <c r="K1756" s="7">
        <v>7.9253375889794925E-5</v>
      </c>
      <c r="L1756" s="7"/>
      <c r="M1756" s="8">
        <v>4.2911042454654394E-2</v>
      </c>
      <c r="N1756" s="9">
        <f t="shared" si="217"/>
        <v>17239.811800687989</v>
      </c>
      <c r="O1756" s="9">
        <f t="shared" si="218"/>
        <v>11837.200616214977</v>
      </c>
      <c r="P1756" s="9">
        <f t="shared" si="219"/>
        <v>222.84329852688194</v>
      </c>
      <c r="Q1756" s="9">
        <f t="shared" si="220"/>
        <v>6550.7991142880701</v>
      </c>
      <c r="R1756" s="9">
        <f t="shared" si="221"/>
        <v>104.29941383319978</v>
      </c>
      <c r="S1756" s="9">
        <f t="shared" si="222"/>
        <v>5589.4837111292254</v>
      </c>
      <c r="T1756" s="9">
        <f t="shared" si="223"/>
        <v>55.112341051309542</v>
      </c>
      <c r="U1756" s="9">
        <f t="shared" si="224"/>
        <v>41599.550295731649</v>
      </c>
    </row>
    <row r="1757" spans="1:21" ht="12.75" customHeight="1" x14ac:dyDescent="0.25">
      <c r="A1757" s="2">
        <v>2004</v>
      </c>
      <c r="B1757" s="2">
        <v>3</v>
      </c>
      <c r="C1757" s="2">
        <v>14</v>
      </c>
      <c r="D1757" s="2">
        <v>3</v>
      </c>
      <c r="E1757" s="7">
        <v>1.531343313882654E-2</v>
      </c>
      <c r="F1757" s="7">
        <v>7.1610294768712501E-3</v>
      </c>
      <c r="G1757" s="7">
        <v>5.8205115307151715E-4</v>
      </c>
      <c r="H1757" s="7">
        <v>8.2695062751404844E-3</v>
      </c>
      <c r="I1757" s="7">
        <v>1.0311452956989286E-4</v>
      </c>
      <c r="J1757" s="7">
        <v>9.7005286827384941E-3</v>
      </c>
      <c r="K1757" s="7">
        <v>7.9253375889794925E-5</v>
      </c>
      <c r="L1757" s="7"/>
      <c r="M1757" s="8">
        <v>4.1208916632107975E-2</v>
      </c>
      <c r="N1757" s="9">
        <f t="shared" si="217"/>
        <v>15501.599428216854</v>
      </c>
      <c r="O1757" s="9">
        <f t="shared" si="218"/>
        <v>11825.957402367912</v>
      </c>
      <c r="P1757" s="9">
        <f t="shared" si="219"/>
        <v>222.84329852688194</v>
      </c>
      <c r="Q1757" s="9">
        <f t="shared" si="220"/>
        <v>6672.4590529606621</v>
      </c>
      <c r="R1757" s="9">
        <f t="shared" si="221"/>
        <v>104.29941383319978</v>
      </c>
      <c r="S1757" s="9">
        <f t="shared" si="222"/>
        <v>5516.1380092489608</v>
      </c>
      <c r="T1757" s="9">
        <f t="shared" si="223"/>
        <v>55.112341051309542</v>
      </c>
      <c r="U1757" s="9">
        <f t="shared" si="224"/>
        <v>39898.408946205782</v>
      </c>
    </row>
    <row r="1758" spans="1:21" ht="12.75" customHeight="1" x14ac:dyDescent="0.25">
      <c r="A1758" s="2">
        <v>2004</v>
      </c>
      <c r="B1758" s="2">
        <v>3</v>
      </c>
      <c r="C1758" s="2">
        <v>14</v>
      </c>
      <c r="D1758" s="2">
        <v>4</v>
      </c>
      <c r="E1758" s="7">
        <v>1.5638595449106566E-2</v>
      </c>
      <c r="F1758" s="7">
        <v>7.0562753723735694E-3</v>
      </c>
      <c r="G1758" s="7">
        <v>5.8205115307151715E-4</v>
      </c>
      <c r="H1758" s="7">
        <v>7.9439521308495627E-3</v>
      </c>
      <c r="I1758" s="7">
        <v>1.0311452956989286E-4</v>
      </c>
      <c r="J1758" s="7">
        <v>9.5609000106278343E-3</v>
      </c>
      <c r="K1758" s="7">
        <v>7.9253375889794925E-5</v>
      </c>
      <c r="L1758" s="7"/>
      <c r="M1758" s="8">
        <v>4.0964142021488743E-2</v>
      </c>
      <c r="N1758" s="9">
        <f t="shared" si="217"/>
        <v>15830.757223037825</v>
      </c>
      <c r="O1758" s="9">
        <f t="shared" si="218"/>
        <v>11652.963061049542</v>
      </c>
      <c r="P1758" s="9">
        <f t="shared" si="219"/>
        <v>222.84329852688194</v>
      </c>
      <c r="Q1758" s="9">
        <f t="shared" si="220"/>
        <v>6409.777506441621</v>
      </c>
      <c r="R1758" s="9">
        <f t="shared" si="221"/>
        <v>104.29941383319978</v>
      </c>
      <c r="S1758" s="9">
        <f t="shared" si="222"/>
        <v>5436.7391382594751</v>
      </c>
      <c r="T1758" s="9">
        <f t="shared" si="223"/>
        <v>55.112341051309542</v>
      </c>
      <c r="U1758" s="9">
        <f t="shared" si="224"/>
        <v>39712.491982199848</v>
      </c>
    </row>
    <row r="1759" spans="1:21" ht="12.75" customHeight="1" x14ac:dyDescent="0.25">
      <c r="A1759" s="2">
        <v>2004</v>
      </c>
      <c r="B1759" s="2">
        <v>3</v>
      </c>
      <c r="C1759" s="2">
        <v>14</v>
      </c>
      <c r="D1759" s="2">
        <v>5</v>
      </c>
      <c r="E1759" s="7">
        <v>1.5882230377127764E-2</v>
      </c>
      <c r="F1759" s="7">
        <v>7.3142348841343709E-3</v>
      </c>
      <c r="G1759" s="7">
        <v>5.8205115307151715E-4</v>
      </c>
      <c r="H1759" s="7">
        <v>8.3849223873160607E-3</v>
      </c>
      <c r="I1759" s="7">
        <v>1.0311452956989286E-4</v>
      </c>
      <c r="J1759" s="7">
        <v>9.3426139951685375E-3</v>
      </c>
      <c r="K1759" s="7">
        <v>7.9253375889794925E-5</v>
      </c>
      <c r="L1759" s="7"/>
      <c r="M1759" s="8">
        <v>4.1688420702277941E-2</v>
      </c>
      <c r="N1759" s="9">
        <f t="shared" si="217"/>
        <v>16077.385854688773</v>
      </c>
      <c r="O1759" s="9">
        <f t="shared" si="218"/>
        <v>12078.965803737836</v>
      </c>
      <c r="P1759" s="9">
        <f t="shared" si="219"/>
        <v>222.84329852688194</v>
      </c>
      <c r="Q1759" s="9">
        <f t="shared" si="220"/>
        <v>6765.5854449024073</v>
      </c>
      <c r="R1759" s="9">
        <f t="shared" si="221"/>
        <v>104.29941383319978</v>
      </c>
      <c r="S1759" s="9">
        <f t="shared" si="222"/>
        <v>5312.6123173259775</v>
      </c>
      <c r="T1759" s="9">
        <f t="shared" si="223"/>
        <v>55.112341051309542</v>
      </c>
      <c r="U1759" s="9">
        <f t="shared" si="224"/>
        <v>40616.804474066383</v>
      </c>
    </row>
    <row r="1760" spans="1:21" ht="12.75" customHeight="1" x14ac:dyDescent="0.25">
      <c r="A1760" s="2">
        <v>2004</v>
      </c>
      <c r="B1760" s="2">
        <v>3</v>
      </c>
      <c r="C1760" s="2">
        <v>14</v>
      </c>
      <c r="D1760" s="2">
        <v>6</v>
      </c>
      <c r="E1760" s="7">
        <v>1.6622999978860298E-2</v>
      </c>
      <c r="F1760" s="7">
        <v>7.4076467599678278E-3</v>
      </c>
      <c r="G1760" s="7">
        <v>3.1975921585568605E-4</v>
      </c>
      <c r="H1760" s="7">
        <v>8.0671672289707973E-3</v>
      </c>
      <c r="I1760" s="7">
        <v>1.0311452956989286E-4</v>
      </c>
      <c r="J1760" s="7">
        <v>9.4405198698094342E-3</v>
      </c>
      <c r="K1760" s="7">
        <v>4.3539124000881358E-5</v>
      </c>
      <c r="L1760" s="7"/>
      <c r="M1760" s="8">
        <v>4.2004746707034822E-2</v>
      </c>
      <c r="N1760" s="9">
        <f t="shared" si="217"/>
        <v>16827.257782855067</v>
      </c>
      <c r="O1760" s="9">
        <f t="shared" si="218"/>
        <v>12233.22921908191</v>
      </c>
      <c r="P1760" s="9">
        <f t="shared" si="219"/>
        <v>122.42257062738784</v>
      </c>
      <c r="Q1760" s="9">
        <f t="shared" si="220"/>
        <v>6509.1967062784943</v>
      </c>
      <c r="R1760" s="9">
        <f t="shared" si="221"/>
        <v>104.29941383319978</v>
      </c>
      <c r="S1760" s="9">
        <f t="shared" si="222"/>
        <v>5368.2858104002698</v>
      </c>
      <c r="T1760" s="9">
        <f t="shared" si="223"/>
        <v>30.276856021231112</v>
      </c>
      <c r="U1760" s="9">
        <f t="shared" si="224"/>
        <v>41194.968359097562</v>
      </c>
    </row>
    <row r="1761" spans="1:21" ht="12.75" customHeight="1" x14ac:dyDescent="0.25">
      <c r="A1761" s="2">
        <v>2004</v>
      </c>
      <c r="B1761" s="2">
        <v>3</v>
      </c>
      <c r="C1761" s="2">
        <v>14</v>
      </c>
      <c r="D1761" s="2">
        <v>7</v>
      </c>
      <c r="E1761" s="7">
        <v>1.8505100904928153E-2</v>
      </c>
      <c r="F1761" s="7">
        <v>7.539280239111509E-3</v>
      </c>
      <c r="G1761" s="7">
        <v>0</v>
      </c>
      <c r="H1761" s="7">
        <v>8.1790907878399478E-3</v>
      </c>
      <c r="I1761" s="7">
        <v>1.0311452956989286E-4</v>
      </c>
      <c r="J1761" s="7">
        <v>9.4543527410519395E-3</v>
      </c>
      <c r="K1761" s="7">
        <v>0</v>
      </c>
      <c r="L1761" s="7"/>
      <c r="M1761" s="8">
        <v>4.3780939202501444E-2</v>
      </c>
      <c r="N1761" s="9">
        <f t="shared" si="217"/>
        <v>18732.485328819694</v>
      </c>
      <c r="O1761" s="9">
        <f t="shared" si="218"/>
        <v>12450.613035487982</v>
      </c>
      <c r="P1761" s="9">
        <f t="shared" si="219"/>
        <v>0</v>
      </c>
      <c r="Q1761" s="9">
        <f t="shared" si="220"/>
        <v>6599.5050437739328</v>
      </c>
      <c r="R1761" s="9">
        <f t="shared" si="221"/>
        <v>104.29941383319978</v>
      </c>
      <c r="S1761" s="9">
        <f t="shared" si="222"/>
        <v>5376.1517761979494</v>
      </c>
      <c r="T1761" s="9">
        <f t="shared" si="223"/>
        <v>0</v>
      </c>
      <c r="U1761" s="9">
        <f t="shared" si="224"/>
        <v>43263.054598112758</v>
      </c>
    </row>
    <row r="1762" spans="1:21" ht="12.75" customHeight="1" x14ac:dyDescent="0.25">
      <c r="A1762" s="2">
        <v>2004</v>
      </c>
      <c r="B1762" s="2">
        <v>3</v>
      </c>
      <c r="C1762" s="2">
        <v>14</v>
      </c>
      <c r="D1762" s="2">
        <v>8</v>
      </c>
      <c r="E1762" s="7">
        <v>2.2100115883768444E-2</v>
      </c>
      <c r="F1762" s="7">
        <v>8.0764898341023454E-3</v>
      </c>
      <c r="G1762" s="7">
        <v>0</v>
      </c>
      <c r="H1762" s="7">
        <v>9.1913956816130297E-3</v>
      </c>
      <c r="I1762" s="7">
        <v>1.0311452956989286E-4</v>
      </c>
      <c r="J1762" s="7">
        <v>9.8153947816125263E-3</v>
      </c>
      <c r="K1762" s="7">
        <v>0</v>
      </c>
      <c r="L1762" s="7"/>
      <c r="M1762" s="8">
        <v>4.928651071066624E-2</v>
      </c>
      <c r="N1762" s="9">
        <f t="shared" si="217"/>
        <v>22371.674636351559</v>
      </c>
      <c r="O1762" s="9">
        <f t="shared" si="218"/>
        <v>13337.778464288964</v>
      </c>
      <c r="P1762" s="9">
        <f t="shared" si="219"/>
        <v>0</v>
      </c>
      <c r="Q1762" s="9">
        <f t="shared" si="220"/>
        <v>7416.3086990438887</v>
      </c>
      <c r="R1762" s="9">
        <f t="shared" si="221"/>
        <v>104.29941383319978</v>
      </c>
      <c r="S1762" s="9">
        <f t="shared" si="222"/>
        <v>5581.4558155970508</v>
      </c>
      <c r="T1762" s="9">
        <f t="shared" si="223"/>
        <v>0</v>
      </c>
      <c r="U1762" s="9">
        <f t="shared" si="224"/>
        <v>48811.517029114664</v>
      </c>
    </row>
    <row r="1763" spans="1:21" ht="12.75" customHeight="1" x14ac:dyDescent="0.25">
      <c r="A1763" s="2">
        <v>2004</v>
      </c>
      <c r="B1763" s="2">
        <v>3</v>
      </c>
      <c r="C1763" s="2">
        <v>14</v>
      </c>
      <c r="D1763" s="2">
        <v>9</v>
      </c>
      <c r="E1763" s="7">
        <v>2.5241873353372812E-2</v>
      </c>
      <c r="F1763" s="7">
        <v>8.5520457931554886E-3</v>
      </c>
      <c r="G1763" s="7">
        <v>0</v>
      </c>
      <c r="H1763" s="7">
        <v>9.738466529360135E-3</v>
      </c>
      <c r="I1763" s="7">
        <v>1.0311452956989286E-4</v>
      </c>
      <c r="J1763" s="7">
        <v>9.8485957276941011E-3</v>
      </c>
      <c r="K1763" s="7">
        <v>0</v>
      </c>
      <c r="L1763" s="7"/>
      <c r="M1763" s="8">
        <v>5.3484095933152433E-2</v>
      </c>
      <c r="N1763" s="9">
        <f t="shared" si="217"/>
        <v>25552.03695960699</v>
      </c>
      <c r="O1763" s="9">
        <f t="shared" si="218"/>
        <v>14123.127069872675</v>
      </c>
      <c r="P1763" s="9">
        <f t="shared" si="219"/>
        <v>0</v>
      </c>
      <c r="Q1763" s="9">
        <f t="shared" si="220"/>
        <v>7857.7265671981795</v>
      </c>
      <c r="R1763" s="9">
        <f t="shared" si="221"/>
        <v>104.29941383319978</v>
      </c>
      <c r="S1763" s="9">
        <f t="shared" si="222"/>
        <v>5600.3353021295206</v>
      </c>
      <c r="T1763" s="9">
        <f t="shared" si="223"/>
        <v>0</v>
      </c>
      <c r="U1763" s="9">
        <f t="shared" si="224"/>
        <v>53237.525312640566</v>
      </c>
    </row>
    <row r="1764" spans="1:21" ht="12.75" customHeight="1" x14ac:dyDescent="0.25">
      <c r="A1764" s="2">
        <v>2004</v>
      </c>
      <c r="B1764" s="2">
        <v>3</v>
      </c>
      <c r="C1764" s="2">
        <v>14</v>
      </c>
      <c r="D1764" s="2">
        <v>10</v>
      </c>
      <c r="E1764" s="7">
        <v>2.7227494631130927E-2</v>
      </c>
      <c r="F1764" s="7">
        <v>8.8126549334823865E-3</v>
      </c>
      <c r="G1764" s="7">
        <v>0</v>
      </c>
      <c r="H1764" s="7">
        <v>9.6032268544239113E-3</v>
      </c>
      <c r="I1764" s="7">
        <v>1.0311452956989286E-4</v>
      </c>
      <c r="J1764" s="7">
        <v>9.9958163594332204E-3</v>
      </c>
      <c r="K1764" s="7">
        <v>0</v>
      </c>
      <c r="L1764" s="7"/>
      <c r="M1764" s="8">
        <v>5.5742307308040348E-2</v>
      </c>
      <c r="N1764" s="9">
        <f t="shared" si="217"/>
        <v>27562.05688034627</v>
      </c>
      <c r="O1764" s="9">
        <f t="shared" si="218"/>
        <v>14553.50549550655</v>
      </c>
      <c r="P1764" s="9">
        <f t="shared" si="219"/>
        <v>0</v>
      </c>
      <c r="Q1764" s="9">
        <f t="shared" si="220"/>
        <v>7748.6050352319508</v>
      </c>
      <c r="R1764" s="9">
        <f t="shared" si="221"/>
        <v>104.29941383319978</v>
      </c>
      <c r="S1764" s="9">
        <f t="shared" si="222"/>
        <v>5684.0512880352026</v>
      </c>
      <c r="T1764" s="9">
        <f t="shared" si="223"/>
        <v>0</v>
      </c>
      <c r="U1764" s="9">
        <f t="shared" si="224"/>
        <v>55652.518112953177</v>
      </c>
    </row>
    <row r="1765" spans="1:21" ht="12.75" customHeight="1" x14ac:dyDescent="0.25">
      <c r="A1765" s="2">
        <v>2004</v>
      </c>
      <c r="B1765" s="2">
        <v>3</v>
      </c>
      <c r="C1765" s="2">
        <v>14</v>
      </c>
      <c r="D1765" s="2">
        <v>11</v>
      </c>
      <c r="E1765" s="7">
        <v>2.8206113890208419E-2</v>
      </c>
      <c r="F1765" s="7">
        <v>8.9477373003164599E-3</v>
      </c>
      <c r="G1765" s="7">
        <v>0</v>
      </c>
      <c r="H1765" s="7">
        <v>9.4892847140117444E-3</v>
      </c>
      <c r="I1765" s="7">
        <v>1.0311452956989286E-4</v>
      </c>
      <c r="J1765" s="7">
        <v>1.0044198474734261E-2</v>
      </c>
      <c r="K1765" s="7">
        <v>0</v>
      </c>
      <c r="L1765" s="7"/>
      <c r="M1765" s="8">
        <v>5.6790448908840781E-2</v>
      </c>
      <c r="N1765" s="9">
        <f t="shared" si="217"/>
        <v>28552.701082037034</v>
      </c>
      <c r="O1765" s="9">
        <f t="shared" si="218"/>
        <v>14776.584917417927</v>
      </c>
      <c r="P1765" s="9">
        <f t="shared" si="219"/>
        <v>0</v>
      </c>
      <c r="Q1765" s="9">
        <f t="shared" si="220"/>
        <v>7656.6679544666349</v>
      </c>
      <c r="R1765" s="9">
        <f t="shared" si="221"/>
        <v>104.29941383319978</v>
      </c>
      <c r="S1765" s="9">
        <f t="shared" si="222"/>
        <v>5711.5634406104373</v>
      </c>
      <c r="T1765" s="9">
        <f t="shared" si="223"/>
        <v>0</v>
      </c>
      <c r="U1765" s="9">
        <f t="shared" si="224"/>
        <v>56801.816808365234</v>
      </c>
    </row>
    <row r="1766" spans="1:21" ht="12.75" customHeight="1" x14ac:dyDescent="0.25">
      <c r="A1766" s="2">
        <v>2004</v>
      </c>
      <c r="B1766" s="2">
        <v>3</v>
      </c>
      <c r="C1766" s="2">
        <v>14</v>
      </c>
      <c r="D1766" s="2">
        <v>12</v>
      </c>
      <c r="E1766" s="7">
        <v>2.7749396991275887E-2</v>
      </c>
      <c r="F1766" s="7">
        <v>9.3538526909653918E-3</v>
      </c>
      <c r="G1766" s="7">
        <v>0</v>
      </c>
      <c r="H1766" s="7">
        <v>1.0029781048509814E-2</v>
      </c>
      <c r="I1766" s="7">
        <v>1.0311452956989286E-4</v>
      </c>
      <c r="J1766" s="7">
        <v>9.8769058771867799E-3</v>
      </c>
      <c r="K1766" s="7">
        <v>0</v>
      </c>
      <c r="L1766" s="7"/>
      <c r="M1766" s="8">
        <v>5.7113051137507774E-2</v>
      </c>
      <c r="N1766" s="9">
        <f t="shared" si="217"/>
        <v>28090.372200252918</v>
      </c>
      <c r="O1766" s="9">
        <f t="shared" si="218"/>
        <v>15447.257105791414</v>
      </c>
      <c r="P1766" s="9">
        <f t="shared" si="219"/>
        <v>0</v>
      </c>
      <c r="Q1766" s="9">
        <f t="shared" si="220"/>
        <v>8092.7810113071937</v>
      </c>
      <c r="R1766" s="9">
        <f t="shared" si="221"/>
        <v>104.29941383319978</v>
      </c>
      <c r="S1766" s="9">
        <f t="shared" si="222"/>
        <v>5616.4336712773766</v>
      </c>
      <c r="T1766" s="9">
        <f t="shared" si="223"/>
        <v>0</v>
      </c>
      <c r="U1766" s="9">
        <f t="shared" si="224"/>
        <v>57351.143402462098</v>
      </c>
    </row>
    <row r="1767" spans="1:21" ht="12.75" customHeight="1" x14ac:dyDescent="0.25">
      <c r="A1767" s="2">
        <v>2004</v>
      </c>
      <c r="B1767" s="2">
        <v>3</v>
      </c>
      <c r="C1767" s="2">
        <v>14</v>
      </c>
      <c r="D1767" s="2">
        <v>13</v>
      </c>
      <c r="E1767" s="7">
        <v>2.7816245589701808E-2</v>
      </c>
      <c r="F1767" s="7">
        <v>9.1379646900255542E-3</v>
      </c>
      <c r="G1767" s="7">
        <v>0</v>
      </c>
      <c r="H1767" s="7">
        <v>9.4335633845401608E-3</v>
      </c>
      <c r="I1767" s="7">
        <v>1.0311452956989286E-4</v>
      </c>
      <c r="J1767" s="7">
        <v>9.9656601564232176E-3</v>
      </c>
      <c r="K1767" s="7">
        <v>0</v>
      </c>
      <c r="L1767" s="7"/>
      <c r="M1767" s="8">
        <v>5.6456548350260635E-2</v>
      </c>
      <c r="N1767" s="9">
        <f t="shared" si="217"/>
        <v>28158.042211656757</v>
      </c>
      <c r="O1767" s="9">
        <f t="shared" si="218"/>
        <v>15090.732626867979</v>
      </c>
      <c r="P1767" s="9">
        <f t="shared" si="219"/>
        <v>0</v>
      </c>
      <c r="Q1767" s="9">
        <f t="shared" si="220"/>
        <v>7611.707798817034</v>
      </c>
      <c r="R1767" s="9">
        <f t="shared" si="221"/>
        <v>104.29941383319978</v>
      </c>
      <c r="S1767" s="9">
        <f t="shared" si="222"/>
        <v>5666.9031734242835</v>
      </c>
      <c r="T1767" s="9">
        <f t="shared" si="223"/>
        <v>0</v>
      </c>
      <c r="U1767" s="9">
        <f t="shared" si="224"/>
        <v>56631.685224599256</v>
      </c>
    </row>
    <row r="1768" spans="1:21" ht="12.75" customHeight="1" x14ac:dyDescent="0.25">
      <c r="A1768" s="2">
        <v>2004</v>
      </c>
      <c r="B1768" s="2">
        <v>3</v>
      </c>
      <c r="C1768" s="2">
        <v>14</v>
      </c>
      <c r="D1768" s="2">
        <v>14</v>
      </c>
      <c r="E1768" s="7">
        <v>2.6284903787116017E-2</v>
      </c>
      <c r="F1768" s="7">
        <v>9.2034574019304559E-3</v>
      </c>
      <c r="G1768" s="7">
        <v>0</v>
      </c>
      <c r="H1768" s="7">
        <v>9.8555516609303735E-3</v>
      </c>
      <c r="I1768" s="7">
        <v>1.0311452956989286E-4</v>
      </c>
      <c r="J1768" s="7">
        <v>9.8069848251622176E-3</v>
      </c>
      <c r="K1768" s="7">
        <v>0</v>
      </c>
      <c r="L1768" s="7"/>
      <c r="M1768" s="8">
        <v>5.5254012204708949E-2</v>
      </c>
      <c r="N1768" s="9">
        <f t="shared" si="217"/>
        <v>26607.883798702242</v>
      </c>
      <c r="O1768" s="9">
        <f t="shared" si="218"/>
        <v>15198.889425224201</v>
      </c>
      <c r="P1768" s="9">
        <f t="shared" si="219"/>
        <v>0</v>
      </c>
      <c r="Q1768" s="9">
        <f t="shared" si="220"/>
        <v>7952.1996494015848</v>
      </c>
      <c r="R1768" s="9">
        <f t="shared" si="221"/>
        <v>104.29941383319978</v>
      </c>
      <c r="S1768" s="9">
        <f t="shared" si="222"/>
        <v>5576.6735524906871</v>
      </c>
      <c r="T1768" s="9">
        <f t="shared" si="223"/>
        <v>0</v>
      </c>
      <c r="U1768" s="9">
        <f t="shared" si="224"/>
        <v>55439.945839651919</v>
      </c>
    </row>
    <row r="1769" spans="1:21" ht="12.75" customHeight="1" x14ac:dyDescent="0.25">
      <c r="A1769" s="2">
        <v>2004</v>
      </c>
      <c r="B1769" s="2">
        <v>3</v>
      </c>
      <c r="C1769" s="2">
        <v>14</v>
      </c>
      <c r="D1769" s="2">
        <v>15</v>
      </c>
      <c r="E1769" s="7">
        <v>2.7063592439979866E-2</v>
      </c>
      <c r="F1769" s="7">
        <v>8.6551472592031296E-3</v>
      </c>
      <c r="G1769" s="7">
        <v>0</v>
      </c>
      <c r="H1769" s="7">
        <v>8.7686641571883012E-3</v>
      </c>
      <c r="I1769" s="7">
        <v>1.0311452956989286E-4</v>
      </c>
      <c r="J1769" s="7">
        <v>9.8438096793889689E-3</v>
      </c>
      <c r="K1769" s="7">
        <v>0</v>
      </c>
      <c r="L1769" s="7"/>
      <c r="M1769" s="8">
        <v>5.4434328065330162E-2</v>
      </c>
      <c r="N1769" s="9">
        <f t="shared" si="217"/>
        <v>27396.140714480836</v>
      </c>
      <c r="O1769" s="9">
        <f t="shared" si="218"/>
        <v>14293.392190207553</v>
      </c>
      <c r="P1769" s="9">
        <f t="shared" si="219"/>
        <v>0</v>
      </c>
      <c r="Q1769" s="9">
        <f t="shared" si="220"/>
        <v>7075.2171400956822</v>
      </c>
      <c r="R1769" s="9">
        <f t="shared" si="221"/>
        <v>104.29941383319978</v>
      </c>
      <c r="S1769" s="9">
        <f t="shared" si="222"/>
        <v>5597.613749126227</v>
      </c>
      <c r="T1769" s="9">
        <f t="shared" si="223"/>
        <v>0</v>
      </c>
      <c r="U1769" s="9">
        <f t="shared" si="224"/>
        <v>54466.663207743492</v>
      </c>
    </row>
    <row r="1770" spans="1:21" ht="12.75" customHeight="1" x14ac:dyDescent="0.25">
      <c r="A1770" s="2">
        <v>2004</v>
      </c>
      <c r="B1770" s="2">
        <v>3</v>
      </c>
      <c r="C1770" s="2">
        <v>14</v>
      </c>
      <c r="D1770" s="2">
        <v>16</v>
      </c>
      <c r="E1770" s="7">
        <v>2.7327897807282196E-2</v>
      </c>
      <c r="F1770" s="7">
        <v>8.9726779318880338E-3</v>
      </c>
      <c r="G1770" s="7">
        <v>0</v>
      </c>
      <c r="H1770" s="7">
        <v>9.7414541041679955E-3</v>
      </c>
      <c r="I1770" s="7">
        <v>1.0311452956989286E-4</v>
      </c>
      <c r="J1770" s="7">
        <v>9.9323208983380339E-3</v>
      </c>
      <c r="K1770" s="7">
        <v>0</v>
      </c>
      <c r="L1770" s="7"/>
      <c r="M1770" s="8">
        <v>5.6077465271246157E-2</v>
      </c>
      <c r="N1770" s="9">
        <f t="shared" si="217"/>
        <v>27663.69377678274</v>
      </c>
      <c r="O1770" s="9">
        <f t="shared" si="218"/>
        <v>14817.772689023424</v>
      </c>
      <c r="P1770" s="9">
        <f t="shared" si="219"/>
        <v>0</v>
      </c>
      <c r="Q1770" s="9">
        <f t="shared" si="220"/>
        <v>7860.1371670465678</v>
      </c>
      <c r="R1770" s="9">
        <f t="shared" si="221"/>
        <v>104.29941383319978</v>
      </c>
      <c r="S1770" s="9">
        <f t="shared" si="222"/>
        <v>5647.9450367351892</v>
      </c>
      <c r="T1770" s="9">
        <f t="shared" si="223"/>
        <v>0</v>
      </c>
      <c r="U1770" s="9">
        <f t="shared" si="224"/>
        <v>56093.848083421122</v>
      </c>
    </row>
    <row r="1771" spans="1:21" ht="12.75" customHeight="1" x14ac:dyDescent="0.25">
      <c r="A1771" s="2">
        <v>2004</v>
      </c>
      <c r="B1771" s="2">
        <v>3</v>
      </c>
      <c r="C1771" s="2">
        <v>14</v>
      </c>
      <c r="D1771" s="2">
        <v>17</v>
      </c>
      <c r="E1771" s="7">
        <v>2.9924499348107356E-2</v>
      </c>
      <c r="F1771" s="7">
        <v>9.001369265936832E-3</v>
      </c>
      <c r="G1771" s="7">
        <v>0</v>
      </c>
      <c r="H1771" s="7">
        <v>1.0097037851993321E-2</v>
      </c>
      <c r="I1771" s="7">
        <v>1.0311452956989286E-4</v>
      </c>
      <c r="J1771" s="7">
        <v>9.9703403740567971E-3</v>
      </c>
      <c r="K1771" s="7">
        <v>0</v>
      </c>
      <c r="L1771" s="7"/>
      <c r="M1771" s="8">
        <v>5.9096361369664202E-2</v>
      </c>
      <c r="N1771" s="9">
        <f t="shared" si="217"/>
        <v>30292.201479507246</v>
      </c>
      <c r="O1771" s="9">
        <f t="shared" si="218"/>
        <v>14865.154492907079</v>
      </c>
      <c r="P1771" s="9">
        <f t="shared" si="219"/>
        <v>0</v>
      </c>
      <c r="Q1771" s="9">
        <f t="shared" si="220"/>
        <v>8147.0488541923005</v>
      </c>
      <c r="R1771" s="9">
        <f t="shared" si="221"/>
        <v>104.29941383319978</v>
      </c>
      <c r="S1771" s="9">
        <f t="shared" si="222"/>
        <v>5669.5645465539865</v>
      </c>
      <c r="T1771" s="9">
        <f t="shared" si="223"/>
        <v>0</v>
      </c>
      <c r="U1771" s="9">
        <f t="shared" si="224"/>
        <v>59078.268786993809</v>
      </c>
    </row>
    <row r="1772" spans="1:21" ht="12.75" customHeight="1" x14ac:dyDescent="0.25">
      <c r="A1772" s="2">
        <v>2004</v>
      </c>
      <c r="B1772" s="2">
        <v>3</v>
      </c>
      <c r="C1772" s="2">
        <v>14</v>
      </c>
      <c r="D1772" s="2">
        <v>18</v>
      </c>
      <c r="E1772" s="7">
        <v>3.0836087029515413E-2</v>
      </c>
      <c r="F1772" s="7">
        <v>8.7699029913745254E-3</v>
      </c>
      <c r="G1772" s="7">
        <v>3.3961482047968611E-4</v>
      </c>
      <c r="H1772" s="7">
        <v>1.0116008723933763E-2</v>
      </c>
      <c r="I1772" s="7">
        <v>1.0311452956989286E-4</v>
      </c>
      <c r="J1772" s="7">
        <v>9.7916858457165433E-3</v>
      </c>
      <c r="K1772" s="7">
        <v>4.6242707162740795E-5</v>
      </c>
      <c r="L1772" s="7"/>
      <c r="M1772" s="8">
        <v>6.0002656647752568E-2</v>
      </c>
      <c r="N1772" s="9">
        <f t="shared" si="217"/>
        <v>31214.990442163569</v>
      </c>
      <c r="O1772" s="9">
        <f t="shared" si="218"/>
        <v>14482.903545344356</v>
      </c>
      <c r="P1772" s="9">
        <f t="shared" si="219"/>
        <v>130.02445992063713</v>
      </c>
      <c r="Q1772" s="9">
        <f t="shared" si="220"/>
        <v>8162.3559791898451</v>
      </c>
      <c r="R1772" s="9">
        <f t="shared" si="221"/>
        <v>104.29941383319978</v>
      </c>
      <c r="S1772" s="9">
        <f t="shared" si="222"/>
        <v>5567.9738944840919</v>
      </c>
      <c r="T1772" s="9">
        <f t="shared" si="223"/>
        <v>32.156912177881985</v>
      </c>
      <c r="U1772" s="9">
        <f t="shared" si="224"/>
        <v>59694.704647113576</v>
      </c>
    </row>
    <row r="1773" spans="1:21" ht="12.75" customHeight="1" x14ac:dyDescent="0.25">
      <c r="A1773" s="2">
        <v>2004</v>
      </c>
      <c r="B1773" s="2">
        <v>3</v>
      </c>
      <c r="C1773" s="2">
        <v>14</v>
      </c>
      <c r="D1773" s="2">
        <v>19</v>
      </c>
      <c r="E1773" s="7">
        <v>3.2556800632895899E-2</v>
      </c>
      <c r="F1773" s="7">
        <v>8.4397551896784086E-3</v>
      </c>
      <c r="G1773" s="7">
        <v>5.8205115307151715E-4</v>
      </c>
      <c r="H1773" s="7">
        <v>9.5012695231700365E-3</v>
      </c>
      <c r="I1773" s="7">
        <v>1.0311452956989286E-4</v>
      </c>
      <c r="J1773" s="7">
        <v>9.710729982479507E-3</v>
      </c>
      <c r="K1773" s="7">
        <v>7.9253375889794925E-5</v>
      </c>
      <c r="L1773" s="7"/>
      <c r="M1773" s="8">
        <v>6.0972974386755051E-2</v>
      </c>
      <c r="N1773" s="9">
        <f t="shared" si="217"/>
        <v>32956.847592579928</v>
      </c>
      <c r="O1773" s="9">
        <f t="shared" si="218"/>
        <v>13937.686708581727</v>
      </c>
      <c r="P1773" s="9">
        <f t="shared" si="219"/>
        <v>222.84329852688194</v>
      </c>
      <c r="Q1773" s="9">
        <f t="shared" si="220"/>
        <v>7666.3381990623311</v>
      </c>
      <c r="R1773" s="9">
        <f t="shared" si="221"/>
        <v>104.29941383319978</v>
      </c>
      <c r="S1773" s="9">
        <f t="shared" si="222"/>
        <v>5521.9389072294261</v>
      </c>
      <c r="T1773" s="9">
        <f t="shared" si="223"/>
        <v>55.112341051309542</v>
      </c>
      <c r="U1773" s="9">
        <f t="shared" si="224"/>
        <v>60465.066460864808</v>
      </c>
    </row>
    <row r="1774" spans="1:21" ht="12.75" customHeight="1" x14ac:dyDescent="0.25">
      <c r="A1774" s="2">
        <v>2004</v>
      </c>
      <c r="B1774" s="2">
        <v>3</v>
      </c>
      <c r="C1774" s="2">
        <v>14</v>
      </c>
      <c r="D1774" s="2">
        <v>20</v>
      </c>
      <c r="E1774" s="7">
        <v>3.4499979434046632E-2</v>
      </c>
      <c r="F1774" s="7">
        <v>8.7979798253191421E-3</v>
      </c>
      <c r="G1774" s="7">
        <v>5.8205115307151715E-4</v>
      </c>
      <c r="H1774" s="7">
        <v>1.0131180937422234E-2</v>
      </c>
      <c r="I1774" s="7">
        <v>1.0311452956989286E-4</v>
      </c>
      <c r="J1774" s="7">
        <v>9.665259696553085E-3</v>
      </c>
      <c r="K1774" s="7">
        <v>7.9253375889794925E-5</v>
      </c>
      <c r="L1774" s="7"/>
      <c r="M1774" s="8">
        <v>6.3858818951872301E-2</v>
      </c>
      <c r="N1774" s="9">
        <f t="shared" si="217"/>
        <v>34923.903517907827</v>
      </c>
      <c r="O1774" s="9">
        <f t="shared" si="218"/>
        <v>14529.270543734016</v>
      </c>
      <c r="P1774" s="9">
        <f t="shared" si="219"/>
        <v>222.84329852688194</v>
      </c>
      <c r="Q1774" s="9">
        <f t="shared" si="220"/>
        <v>8174.5980611081977</v>
      </c>
      <c r="R1774" s="9">
        <f t="shared" si="221"/>
        <v>104.29941383319978</v>
      </c>
      <c r="S1774" s="9">
        <f t="shared" si="222"/>
        <v>5496.0825461285649</v>
      </c>
      <c r="T1774" s="9">
        <f t="shared" si="223"/>
        <v>55.112341051309542</v>
      </c>
      <c r="U1774" s="9">
        <f t="shared" si="224"/>
        <v>63506.109722289992</v>
      </c>
    </row>
    <row r="1775" spans="1:21" ht="12.75" customHeight="1" x14ac:dyDescent="0.25">
      <c r="A1775" s="2">
        <v>2004</v>
      </c>
      <c r="B1775" s="2">
        <v>3</v>
      </c>
      <c r="C1775" s="2">
        <v>14</v>
      </c>
      <c r="D1775" s="2">
        <v>21</v>
      </c>
      <c r="E1775" s="7">
        <v>3.3759921683674393E-2</v>
      </c>
      <c r="F1775" s="7">
        <v>8.7646254187888229E-3</v>
      </c>
      <c r="G1775" s="7">
        <v>5.8205115307151715E-4</v>
      </c>
      <c r="H1775" s="7">
        <v>9.8605337783497695E-3</v>
      </c>
      <c r="I1775" s="7">
        <v>1.0311452956989286E-4</v>
      </c>
      <c r="J1775" s="7">
        <v>9.7013415824088005E-3</v>
      </c>
      <c r="K1775" s="7">
        <v>7.9253375889794925E-5</v>
      </c>
      <c r="L1775" s="7"/>
      <c r="M1775" s="8">
        <v>6.2850841521752993E-2</v>
      </c>
      <c r="N1775" s="9">
        <f t="shared" si="217"/>
        <v>34174.752188090693</v>
      </c>
      <c r="O1775" s="9">
        <f t="shared" si="218"/>
        <v>14474.187990019804</v>
      </c>
      <c r="P1775" s="9">
        <f t="shared" si="219"/>
        <v>222.84329852688194</v>
      </c>
      <c r="Q1775" s="9">
        <f t="shared" si="220"/>
        <v>7956.2195961035895</v>
      </c>
      <c r="R1775" s="9">
        <f t="shared" si="221"/>
        <v>104.29941383319978</v>
      </c>
      <c r="S1775" s="9">
        <f t="shared" si="222"/>
        <v>5516.6002589794389</v>
      </c>
      <c r="T1775" s="9">
        <f t="shared" si="223"/>
        <v>55.112341051309542</v>
      </c>
      <c r="U1775" s="9">
        <f t="shared" si="224"/>
        <v>62504.015086604915</v>
      </c>
    </row>
    <row r="1776" spans="1:21" ht="12.75" customHeight="1" x14ac:dyDescent="0.25">
      <c r="A1776" s="2">
        <v>2004</v>
      </c>
      <c r="B1776" s="2">
        <v>3</v>
      </c>
      <c r="C1776" s="2">
        <v>14</v>
      </c>
      <c r="D1776" s="2">
        <v>22</v>
      </c>
      <c r="E1776" s="7">
        <v>3.0828713654924282E-2</v>
      </c>
      <c r="F1776" s="7">
        <v>8.1960712132934134E-3</v>
      </c>
      <c r="G1776" s="7">
        <v>5.8205115307151715E-4</v>
      </c>
      <c r="H1776" s="7">
        <v>8.399177848327501E-3</v>
      </c>
      <c r="I1776" s="7">
        <v>1.0311452956989286E-4</v>
      </c>
      <c r="J1776" s="7">
        <v>9.7958197586542582E-3</v>
      </c>
      <c r="K1776" s="7">
        <v>7.9253375889794925E-5</v>
      </c>
      <c r="L1776" s="7"/>
      <c r="M1776" s="8">
        <v>5.7984201533730656E-2</v>
      </c>
      <c r="N1776" s="9">
        <f t="shared" si="217"/>
        <v>31207.52646603818</v>
      </c>
      <c r="O1776" s="9">
        <f t="shared" si="218"/>
        <v>13535.259050145711</v>
      </c>
      <c r="P1776" s="9">
        <f t="shared" si="219"/>
        <v>222.84329852688194</v>
      </c>
      <c r="Q1776" s="9">
        <f t="shared" si="220"/>
        <v>6777.0878220353507</v>
      </c>
      <c r="R1776" s="9">
        <f t="shared" si="221"/>
        <v>104.29941383319978</v>
      </c>
      <c r="S1776" s="9">
        <f t="shared" si="222"/>
        <v>5570.3246152569945</v>
      </c>
      <c r="T1776" s="9">
        <f t="shared" si="223"/>
        <v>55.112341051309542</v>
      </c>
      <c r="U1776" s="9">
        <f t="shared" si="224"/>
        <v>57472.453006887619</v>
      </c>
    </row>
    <row r="1777" spans="1:21" ht="12.75" customHeight="1" x14ac:dyDescent="0.25">
      <c r="A1777" s="2">
        <v>2004</v>
      </c>
      <c r="B1777" s="2">
        <v>3</v>
      </c>
      <c r="C1777" s="2">
        <v>14</v>
      </c>
      <c r="D1777" s="2">
        <v>23</v>
      </c>
      <c r="E1777" s="7">
        <v>2.5094904754278818E-2</v>
      </c>
      <c r="F1777" s="7">
        <v>7.7641081496161047E-3</v>
      </c>
      <c r="G1777" s="7">
        <v>5.8205115307151715E-4</v>
      </c>
      <c r="H1777" s="7">
        <v>7.4198913971575539E-3</v>
      </c>
      <c r="I1777" s="7">
        <v>1.0311452956989286E-4</v>
      </c>
      <c r="J1777" s="7">
        <v>1.0060800952324755E-2</v>
      </c>
      <c r="K1777" s="7">
        <v>7.9253375889794925E-5</v>
      </c>
      <c r="L1777" s="7"/>
      <c r="M1777" s="8">
        <v>5.1104124311908437E-2</v>
      </c>
      <c r="N1777" s="9">
        <f t="shared" si="217"/>
        <v>25403.262460053073</v>
      </c>
      <c r="O1777" s="9">
        <f t="shared" si="218"/>
        <v>12821.901172351289</v>
      </c>
      <c r="P1777" s="9">
        <f t="shared" si="219"/>
        <v>222.84329852688194</v>
      </c>
      <c r="Q1777" s="9">
        <f t="shared" si="220"/>
        <v>5986.9259273411444</v>
      </c>
      <c r="R1777" s="9">
        <f t="shared" si="221"/>
        <v>104.29941383319978</v>
      </c>
      <c r="S1777" s="9">
        <f t="shared" si="222"/>
        <v>5721.0043237498876</v>
      </c>
      <c r="T1777" s="9">
        <f t="shared" si="223"/>
        <v>55.112341051309542</v>
      </c>
      <c r="U1777" s="9">
        <f t="shared" si="224"/>
        <v>50315.34893690679</v>
      </c>
    </row>
    <row r="1778" spans="1:21" ht="12.75" customHeight="1" x14ac:dyDescent="0.25">
      <c r="A1778" s="2">
        <v>2004</v>
      </c>
      <c r="B1778" s="2">
        <v>3</v>
      </c>
      <c r="C1778" s="2">
        <v>14</v>
      </c>
      <c r="D1778" s="2">
        <v>24</v>
      </c>
      <c r="E1778" s="7">
        <v>2.0407302898039277E-2</v>
      </c>
      <c r="F1778" s="7">
        <v>7.6404851093913985E-3</v>
      </c>
      <c r="G1778" s="7">
        <v>5.8205115307151715E-4</v>
      </c>
      <c r="H1778" s="7">
        <v>7.2904689621808077E-3</v>
      </c>
      <c r="I1778" s="7">
        <v>1.0311452956989286E-4</v>
      </c>
      <c r="J1778" s="7">
        <v>1.0658248750471515E-2</v>
      </c>
      <c r="K1778" s="7">
        <v>7.9253375889794925E-5</v>
      </c>
      <c r="L1778" s="7"/>
      <c r="M1778" s="8">
        <v>4.6760924778614203E-2</v>
      </c>
      <c r="N1778" s="9">
        <f t="shared" si="217"/>
        <v>20658.060936943839</v>
      </c>
      <c r="O1778" s="9">
        <f t="shared" si="218"/>
        <v>12617.746055776157</v>
      </c>
      <c r="P1778" s="9">
        <f t="shared" si="219"/>
        <v>222.84329852688194</v>
      </c>
      <c r="Q1778" s="9">
        <f t="shared" si="220"/>
        <v>5882.4981816953341</v>
      </c>
      <c r="R1778" s="9">
        <f t="shared" si="221"/>
        <v>104.29941383319978</v>
      </c>
      <c r="S1778" s="9">
        <f t="shared" si="222"/>
        <v>6060.7388491231059</v>
      </c>
      <c r="T1778" s="9">
        <f t="shared" si="223"/>
        <v>55.112341051309542</v>
      </c>
      <c r="U1778" s="9">
        <f t="shared" si="224"/>
        <v>45601.299076949828</v>
      </c>
    </row>
    <row r="1779" spans="1:21" ht="12.75" customHeight="1" x14ac:dyDescent="0.25">
      <c r="A1779" s="2">
        <v>2004</v>
      </c>
      <c r="B1779" s="2">
        <v>3</v>
      </c>
      <c r="C1779" s="2">
        <v>15</v>
      </c>
      <c r="D1779" s="2">
        <v>1</v>
      </c>
      <c r="E1779" s="7">
        <v>1.5560245215120149E-2</v>
      </c>
      <c r="F1779" s="7">
        <v>6.4749598058000749E-3</v>
      </c>
      <c r="G1779" s="7">
        <v>5.8205115307151715E-4</v>
      </c>
      <c r="H1779" s="7">
        <v>5.8623303873249358E-3</v>
      </c>
      <c r="I1779" s="7">
        <v>1.0311452956989286E-4</v>
      </c>
      <c r="J1779" s="7">
        <v>1.053635526576752E-2</v>
      </c>
      <c r="K1779" s="7">
        <v>7.9253375889794925E-5</v>
      </c>
      <c r="L1779" s="7"/>
      <c r="M1779" s="8">
        <v>3.9198309732543887E-2</v>
      </c>
      <c r="N1779" s="9">
        <f t="shared" si="217"/>
        <v>15751.444247864083</v>
      </c>
      <c r="O1779" s="9">
        <f t="shared" si="218"/>
        <v>10692.959593694019</v>
      </c>
      <c r="P1779" s="9">
        <f t="shared" si="219"/>
        <v>222.84329852688194</v>
      </c>
      <c r="Q1779" s="9">
        <f t="shared" si="220"/>
        <v>4730.1686658056433</v>
      </c>
      <c r="R1779" s="9">
        <f t="shared" si="221"/>
        <v>104.29941383319978</v>
      </c>
      <c r="S1779" s="9">
        <f t="shared" si="222"/>
        <v>5991.4249688134705</v>
      </c>
      <c r="T1779" s="9">
        <f t="shared" si="223"/>
        <v>55.112341051309542</v>
      </c>
      <c r="U1779" s="9">
        <f t="shared" si="224"/>
        <v>37548.252529588608</v>
      </c>
    </row>
    <row r="1780" spans="1:21" ht="12.75" customHeight="1" x14ac:dyDescent="0.25">
      <c r="A1780" s="2">
        <v>2004</v>
      </c>
      <c r="B1780" s="2">
        <v>3</v>
      </c>
      <c r="C1780" s="2">
        <v>15</v>
      </c>
      <c r="D1780" s="2">
        <v>2</v>
      </c>
      <c r="E1780" s="7">
        <v>1.4117312260900666E-2</v>
      </c>
      <c r="F1780" s="7">
        <v>6.4166703082303963E-3</v>
      </c>
      <c r="G1780" s="7">
        <v>5.8205115307151715E-4</v>
      </c>
      <c r="H1780" s="7">
        <v>6.2778802008381426E-3</v>
      </c>
      <c r="I1780" s="7">
        <v>1.0311452956989286E-4</v>
      </c>
      <c r="J1780" s="7">
        <v>1.0746195342425833E-2</v>
      </c>
      <c r="K1780" s="7">
        <v>7.9253375889794925E-5</v>
      </c>
      <c r="L1780" s="7"/>
      <c r="M1780" s="8">
        <v>3.8322477170926239E-2</v>
      </c>
      <c r="N1780" s="9">
        <f t="shared" si="217"/>
        <v>14290.781021316179</v>
      </c>
      <c r="O1780" s="9">
        <f t="shared" si="218"/>
        <v>10596.698418189737</v>
      </c>
      <c r="P1780" s="9">
        <f t="shared" si="219"/>
        <v>222.84329852688194</v>
      </c>
      <c r="Q1780" s="9">
        <f t="shared" si="220"/>
        <v>5065.465480739761</v>
      </c>
      <c r="R1780" s="9">
        <f t="shared" si="221"/>
        <v>104.29941383319978</v>
      </c>
      <c r="S1780" s="9">
        <f t="shared" si="222"/>
        <v>6110.7490655277397</v>
      </c>
      <c r="T1780" s="9">
        <f t="shared" si="223"/>
        <v>55.112341051309542</v>
      </c>
      <c r="U1780" s="9">
        <f t="shared" si="224"/>
        <v>36445.949039184808</v>
      </c>
    </row>
    <row r="1781" spans="1:21" ht="12.75" customHeight="1" x14ac:dyDescent="0.25">
      <c r="A1781" s="2">
        <v>2004</v>
      </c>
      <c r="B1781" s="2">
        <v>3</v>
      </c>
      <c r="C1781" s="2">
        <v>15</v>
      </c>
      <c r="D1781" s="2">
        <v>3</v>
      </c>
      <c r="E1781" s="7">
        <v>1.3536681352627677E-2</v>
      </c>
      <c r="F1781" s="7">
        <v>6.6248806450005596E-3</v>
      </c>
      <c r="G1781" s="7">
        <v>5.8205115307151715E-4</v>
      </c>
      <c r="H1781" s="7">
        <v>6.6060704586121018E-3</v>
      </c>
      <c r="I1781" s="7">
        <v>1.0311452956989286E-4</v>
      </c>
      <c r="J1781" s="7">
        <v>1.1119346836073466E-2</v>
      </c>
      <c r="K1781" s="7">
        <v>7.9253375889794925E-5</v>
      </c>
      <c r="L1781" s="7"/>
      <c r="M1781" s="8">
        <v>3.8651398350845009E-2</v>
      </c>
      <c r="N1781" s="9">
        <f t="shared" si="217"/>
        <v>13703.015516736496</v>
      </c>
      <c r="O1781" s="9">
        <f t="shared" si="218"/>
        <v>10940.543752345857</v>
      </c>
      <c r="P1781" s="9">
        <f t="shared" si="219"/>
        <v>222.84329852688194</v>
      </c>
      <c r="Q1781" s="9">
        <f t="shared" si="220"/>
        <v>5330.2740417006935</v>
      </c>
      <c r="R1781" s="9">
        <f t="shared" si="221"/>
        <v>104.29941383319978</v>
      </c>
      <c r="S1781" s="9">
        <f t="shared" si="222"/>
        <v>6322.9390610050441</v>
      </c>
      <c r="T1781" s="9">
        <f t="shared" si="223"/>
        <v>55.112341051309542</v>
      </c>
      <c r="U1781" s="9">
        <f t="shared" si="224"/>
        <v>36679.027425199485</v>
      </c>
    </row>
    <row r="1782" spans="1:21" ht="12.75" customHeight="1" x14ac:dyDescent="0.25">
      <c r="A1782" s="2">
        <v>2004</v>
      </c>
      <c r="B1782" s="2">
        <v>3</v>
      </c>
      <c r="C1782" s="2">
        <v>15</v>
      </c>
      <c r="D1782" s="2">
        <v>4</v>
      </c>
      <c r="E1782" s="7">
        <v>1.3567935089605437E-2</v>
      </c>
      <c r="F1782" s="7">
        <v>6.7667390560432073E-3</v>
      </c>
      <c r="G1782" s="7">
        <v>5.8205115307151715E-4</v>
      </c>
      <c r="H1782" s="7">
        <v>6.9375890365335445E-3</v>
      </c>
      <c r="I1782" s="7">
        <v>1.0311452956989286E-4</v>
      </c>
      <c r="J1782" s="7">
        <v>1.1864613401010539E-2</v>
      </c>
      <c r="K1782" s="7">
        <v>7.9253375889794925E-5</v>
      </c>
      <c r="L1782" s="7"/>
      <c r="M1782" s="8">
        <v>3.9901295641723927E-2</v>
      </c>
      <c r="N1782" s="9">
        <f t="shared" si="217"/>
        <v>13734.653289068274</v>
      </c>
      <c r="O1782" s="9">
        <f t="shared" si="218"/>
        <v>11174.813354443757</v>
      </c>
      <c r="P1782" s="9">
        <f t="shared" si="219"/>
        <v>222.84329852688194</v>
      </c>
      <c r="Q1782" s="9">
        <f t="shared" si="220"/>
        <v>5597.7681414544295</v>
      </c>
      <c r="R1782" s="9">
        <f t="shared" si="221"/>
        <v>104.29941383319978</v>
      </c>
      <c r="S1782" s="9">
        <f t="shared" si="222"/>
        <v>6746.7296976109701</v>
      </c>
      <c r="T1782" s="9">
        <f t="shared" si="223"/>
        <v>55.112341051309542</v>
      </c>
      <c r="U1782" s="9">
        <f t="shared" si="224"/>
        <v>37636.219535988821</v>
      </c>
    </row>
    <row r="1783" spans="1:21" ht="12.75" customHeight="1" x14ac:dyDescent="0.25">
      <c r="A1783" s="2">
        <v>2004</v>
      </c>
      <c r="B1783" s="2">
        <v>3</v>
      </c>
      <c r="C1783" s="2">
        <v>15</v>
      </c>
      <c r="D1783" s="2">
        <v>5</v>
      </c>
      <c r="E1783" s="7">
        <v>1.4874872788626165E-2</v>
      </c>
      <c r="F1783" s="7">
        <v>6.9644414405923404E-3</v>
      </c>
      <c r="G1783" s="7">
        <v>5.8205115307151715E-4</v>
      </c>
      <c r="H1783" s="7">
        <v>6.8700421064365469E-3</v>
      </c>
      <c r="I1783" s="7">
        <v>1.0311452956989286E-4</v>
      </c>
      <c r="J1783" s="7">
        <v>1.1977963068168243E-2</v>
      </c>
      <c r="K1783" s="7">
        <v>7.9253375889794925E-5</v>
      </c>
      <c r="L1783" s="7"/>
      <c r="M1783" s="8">
        <v>4.1451738462354497E-2</v>
      </c>
      <c r="N1783" s="9">
        <f t="shared" si="217"/>
        <v>15057.650196697523</v>
      </c>
      <c r="O1783" s="9">
        <f t="shared" si="218"/>
        <v>11501.305513926685</v>
      </c>
      <c r="P1783" s="9">
        <f t="shared" si="219"/>
        <v>222.84329852688194</v>
      </c>
      <c r="Q1783" s="9">
        <f t="shared" si="220"/>
        <v>5543.2662026167627</v>
      </c>
      <c r="R1783" s="9">
        <f t="shared" si="221"/>
        <v>104.29941383319978</v>
      </c>
      <c r="S1783" s="9">
        <f t="shared" si="222"/>
        <v>6811.1851956352102</v>
      </c>
      <c r="T1783" s="9">
        <f t="shared" si="223"/>
        <v>55.112341051309542</v>
      </c>
      <c r="U1783" s="9">
        <f t="shared" si="224"/>
        <v>39295.662162287568</v>
      </c>
    </row>
    <row r="1784" spans="1:21" ht="12.75" customHeight="1" x14ac:dyDescent="0.25">
      <c r="A1784" s="2">
        <v>2004</v>
      </c>
      <c r="B1784" s="2">
        <v>3</v>
      </c>
      <c r="C1784" s="2">
        <v>15</v>
      </c>
      <c r="D1784" s="2">
        <v>6</v>
      </c>
      <c r="E1784" s="7">
        <v>1.6373348294338144E-2</v>
      </c>
      <c r="F1784" s="7">
        <v>7.6785877639282338E-3</v>
      </c>
      <c r="G1784" s="7">
        <v>3.0095337884775857E-4</v>
      </c>
      <c r="H1784" s="7">
        <v>7.1935976512746266E-3</v>
      </c>
      <c r="I1784" s="7">
        <v>1.0311452956989286E-4</v>
      </c>
      <c r="J1784" s="7">
        <v>1.2432513083503738E-2</v>
      </c>
      <c r="K1784" s="7">
        <v>4.0978479525827181E-5</v>
      </c>
      <c r="L1784" s="7"/>
      <c r="M1784" s="8">
        <v>4.412309318098822E-2</v>
      </c>
      <c r="N1784" s="9">
        <f t="shared" si="217"/>
        <v>16574.538462833367</v>
      </c>
      <c r="O1784" s="9">
        <f t="shared" si="218"/>
        <v>12680.670020958134</v>
      </c>
      <c r="P1784" s="9">
        <f t="shared" si="219"/>
        <v>115.22259391006563</v>
      </c>
      <c r="Q1784" s="9">
        <f t="shared" si="220"/>
        <v>5804.3351289177808</v>
      </c>
      <c r="R1784" s="9">
        <f t="shared" si="221"/>
        <v>104.29941383319978</v>
      </c>
      <c r="S1784" s="9">
        <f t="shared" si="222"/>
        <v>7069.6618930092945</v>
      </c>
      <c r="T1784" s="9">
        <f t="shared" si="223"/>
        <v>28.496198603980208</v>
      </c>
      <c r="U1784" s="9">
        <f t="shared" si="224"/>
        <v>42377.223712065817</v>
      </c>
    </row>
    <row r="1785" spans="1:21" ht="12.75" customHeight="1" x14ac:dyDescent="0.25">
      <c r="A1785" s="2">
        <v>2004</v>
      </c>
      <c r="B1785" s="2">
        <v>3</v>
      </c>
      <c r="C1785" s="2">
        <v>15</v>
      </c>
      <c r="D1785" s="2">
        <v>7</v>
      </c>
      <c r="E1785" s="7">
        <v>2.1778261282925839E-2</v>
      </c>
      <c r="F1785" s="7">
        <v>9.8790274529348705E-3</v>
      </c>
      <c r="G1785" s="7">
        <v>0</v>
      </c>
      <c r="H1785" s="7">
        <v>9.8266647626457128E-3</v>
      </c>
      <c r="I1785" s="7">
        <v>1.0311452956989286E-4</v>
      </c>
      <c r="J1785" s="7">
        <v>1.2846070714656084E-2</v>
      </c>
      <c r="K1785" s="7">
        <v>0</v>
      </c>
      <c r="L1785" s="7"/>
      <c r="M1785" s="8">
        <v>5.4433138742732402E-2</v>
      </c>
      <c r="N1785" s="9">
        <f t="shared" si="217"/>
        <v>22045.865194983337</v>
      </c>
      <c r="O1785" s="9">
        <f t="shared" si="218"/>
        <v>16314.547819215944</v>
      </c>
      <c r="P1785" s="9">
        <f t="shared" si="219"/>
        <v>0</v>
      </c>
      <c r="Q1785" s="9">
        <f t="shared" si="220"/>
        <v>7928.8915292359507</v>
      </c>
      <c r="R1785" s="9">
        <f t="shared" si="221"/>
        <v>104.29941383319978</v>
      </c>
      <c r="S1785" s="9">
        <f t="shared" si="222"/>
        <v>7304.828556891619</v>
      </c>
      <c r="T1785" s="9">
        <f t="shared" si="223"/>
        <v>0</v>
      </c>
      <c r="U1785" s="9">
        <f t="shared" si="224"/>
        <v>53698.432514160049</v>
      </c>
    </row>
    <row r="1786" spans="1:21" ht="12.75" customHeight="1" x14ac:dyDescent="0.25">
      <c r="A1786" s="2">
        <v>2004</v>
      </c>
      <c r="B1786" s="2">
        <v>3</v>
      </c>
      <c r="C1786" s="2">
        <v>15</v>
      </c>
      <c r="D1786" s="2">
        <v>8</v>
      </c>
      <c r="E1786" s="7">
        <v>2.3216049011752789E-2</v>
      </c>
      <c r="F1786" s="7">
        <v>1.0720748362078753E-2</v>
      </c>
      <c r="G1786" s="7">
        <v>0</v>
      </c>
      <c r="H1786" s="7">
        <v>8.4319984346007144E-3</v>
      </c>
      <c r="I1786" s="7">
        <v>1.0311452956989286E-4</v>
      </c>
      <c r="J1786" s="7">
        <v>1.3814789786235925E-2</v>
      </c>
      <c r="K1786" s="7">
        <v>0</v>
      </c>
      <c r="L1786" s="7"/>
      <c r="M1786" s="8">
        <v>5.6286700124238073E-2</v>
      </c>
      <c r="N1786" s="9">
        <f t="shared" si="217"/>
        <v>23501.319973348534</v>
      </c>
      <c r="O1786" s="9">
        <f t="shared" si="218"/>
        <v>17704.593153950002</v>
      </c>
      <c r="P1786" s="9">
        <f t="shared" si="219"/>
        <v>0</v>
      </c>
      <c r="Q1786" s="9">
        <f t="shared" si="220"/>
        <v>6803.5699372567296</v>
      </c>
      <c r="R1786" s="9">
        <f t="shared" si="221"/>
        <v>104.29941383319978</v>
      </c>
      <c r="S1786" s="9">
        <f t="shared" si="222"/>
        <v>7855.6839036248875</v>
      </c>
      <c r="T1786" s="9">
        <f t="shared" si="223"/>
        <v>0</v>
      </c>
      <c r="U1786" s="9">
        <f t="shared" si="224"/>
        <v>55969.466382013357</v>
      </c>
    </row>
    <row r="1787" spans="1:21" ht="12.75" customHeight="1" x14ac:dyDescent="0.25">
      <c r="A1787" s="2">
        <v>2004</v>
      </c>
      <c r="B1787" s="2">
        <v>3</v>
      </c>
      <c r="C1787" s="2">
        <v>15</v>
      </c>
      <c r="D1787" s="2">
        <v>9</v>
      </c>
      <c r="E1787" s="7">
        <v>2.2320368719520662E-2</v>
      </c>
      <c r="F1787" s="7">
        <v>1.1585212813762335E-2</v>
      </c>
      <c r="G1787" s="7">
        <v>0</v>
      </c>
      <c r="H1787" s="7">
        <v>8.8932485505150063E-3</v>
      </c>
      <c r="I1787" s="7">
        <v>1.0311452956989286E-4</v>
      </c>
      <c r="J1787" s="7">
        <v>1.5923251673537333E-2</v>
      </c>
      <c r="K1787" s="7">
        <v>0</v>
      </c>
      <c r="L1787" s="7"/>
      <c r="M1787" s="8">
        <v>5.8825196286905232E-2</v>
      </c>
      <c r="N1787" s="9">
        <f t="shared" si="217"/>
        <v>22594.633864488518</v>
      </c>
      <c r="O1787" s="9">
        <f t="shared" si="218"/>
        <v>19132.197915875655</v>
      </c>
      <c r="P1787" s="9">
        <f t="shared" si="219"/>
        <v>0</v>
      </c>
      <c r="Q1787" s="9">
        <f t="shared" si="220"/>
        <v>7175.7411901963969</v>
      </c>
      <c r="R1787" s="9">
        <f t="shared" si="221"/>
        <v>104.29941383319978</v>
      </c>
      <c r="S1787" s="9">
        <f t="shared" si="222"/>
        <v>9054.6460569240153</v>
      </c>
      <c r="T1787" s="9">
        <f t="shared" si="223"/>
        <v>0</v>
      </c>
      <c r="U1787" s="9">
        <f t="shared" si="224"/>
        <v>58061.518441317778</v>
      </c>
    </row>
    <row r="1788" spans="1:21" ht="12.75" customHeight="1" x14ac:dyDescent="0.25">
      <c r="A1788" s="2">
        <v>2004</v>
      </c>
      <c r="B1788" s="2">
        <v>3</v>
      </c>
      <c r="C1788" s="2">
        <v>15</v>
      </c>
      <c r="D1788" s="2">
        <v>10</v>
      </c>
      <c r="E1788" s="7">
        <v>2.1811386835852944E-2</v>
      </c>
      <c r="F1788" s="7">
        <v>1.1906227360450177E-2</v>
      </c>
      <c r="G1788" s="7">
        <v>0</v>
      </c>
      <c r="H1788" s="7">
        <v>8.0653982630193456E-3</v>
      </c>
      <c r="I1788" s="7">
        <v>1.0311452956989286E-4</v>
      </c>
      <c r="J1788" s="7">
        <v>1.7560795785407667E-2</v>
      </c>
      <c r="K1788" s="7">
        <v>0</v>
      </c>
      <c r="L1788" s="7"/>
      <c r="M1788" s="8">
        <v>5.9446922774300026E-2</v>
      </c>
      <c r="N1788" s="9">
        <f t="shared" si="217"/>
        <v>22079.39778350604</v>
      </c>
      <c r="O1788" s="9">
        <f t="shared" si="218"/>
        <v>19662.331797733314</v>
      </c>
      <c r="P1788" s="9">
        <f t="shared" si="219"/>
        <v>0</v>
      </c>
      <c r="Q1788" s="9">
        <f t="shared" si="220"/>
        <v>6507.7693716245949</v>
      </c>
      <c r="R1788" s="9">
        <f t="shared" si="221"/>
        <v>104.29941383319978</v>
      </c>
      <c r="S1788" s="9">
        <f t="shared" si="222"/>
        <v>9985.8241001767838</v>
      </c>
      <c r="T1788" s="9">
        <f t="shared" si="223"/>
        <v>0</v>
      </c>
      <c r="U1788" s="9">
        <f t="shared" si="224"/>
        <v>58339.622466873931</v>
      </c>
    </row>
    <row r="1789" spans="1:21" ht="12.75" customHeight="1" x14ac:dyDescent="0.25">
      <c r="A1789" s="2">
        <v>2004</v>
      </c>
      <c r="B1789" s="2">
        <v>3</v>
      </c>
      <c r="C1789" s="2">
        <v>15</v>
      </c>
      <c r="D1789" s="2">
        <v>11</v>
      </c>
      <c r="E1789" s="7">
        <v>2.1257661829376873E-2</v>
      </c>
      <c r="F1789" s="7">
        <v>1.2187120983754107E-2</v>
      </c>
      <c r="G1789" s="7">
        <v>0</v>
      </c>
      <c r="H1789" s="7">
        <v>8.3650720647268136E-3</v>
      </c>
      <c r="I1789" s="7">
        <v>1.0311452956989286E-4</v>
      </c>
      <c r="J1789" s="7">
        <v>1.7948006192604664E-2</v>
      </c>
      <c r="K1789" s="7">
        <v>0</v>
      </c>
      <c r="L1789" s="7"/>
      <c r="M1789" s="8">
        <v>5.9860975600032354E-2</v>
      </c>
      <c r="N1789" s="9">
        <f t="shared" si="217"/>
        <v>21518.868791348465</v>
      </c>
      <c r="O1789" s="9">
        <f t="shared" si="218"/>
        <v>20126.208679474679</v>
      </c>
      <c r="P1789" s="9">
        <f t="shared" si="219"/>
        <v>0</v>
      </c>
      <c r="Q1789" s="9">
        <f t="shared" si="220"/>
        <v>6749.5687130374126</v>
      </c>
      <c r="R1789" s="9">
        <f t="shared" si="221"/>
        <v>104.29941383319978</v>
      </c>
      <c r="S1789" s="9">
        <f t="shared" si="222"/>
        <v>10206.008598833732</v>
      </c>
      <c r="T1789" s="9">
        <f t="shared" si="223"/>
        <v>0</v>
      </c>
      <c r="U1789" s="9">
        <f t="shared" si="224"/>
        <v>58704.954196527491</v>
      </c>
    </row>
    <row r="1790" spans="1:21" ht="12.75" customHeight="1" x14ac:dyDescent="0.25">
      <c r="A1790" s="2">
        <v>2004</v>
      </c>
      <c r="B1790" s="2">
        <v>3</v>
      </c>
      <c r="C1790" s="2">
        <v>15</v>
      </c>
      <c r="D1790" s="2">
        <v>12</v>
      </c>
      <c r="E1790" s="7">
        <v>2.1027965015312292E-2</v>
      </c>
      <c r="F1790" s="7">
        <v>1.1938631715704596E-2</v>
      </c>
      <c r="G1790" s="7">
        <v>0</v>
      </c>
      <c r="H1790" s="7">
        <v>7.9239902530683567E-3</v>
      </c>
      <c r="I1790" s="7">
        <v>1.0311452956989286E-4</v>
      </c>
      <c r="J1790" s="7">
        <v>1.8172026051816659E-2</v>
      </c>
      <c r="K1790" s="7">
        <v>0</v>
      </c>
      <c r="L1790" s="7"/>
      <c r="M1790" s="8">
        <v>5.9165727565471796E-2</v>
      </c>
      <c r="N1790" s="9">
        <f t="shared" si="217"/>
        <v>21286.349540486368</v>
      </c>
      <c r="O1790" s="9">
        <f t="shared" si="218"/>
        <v>19715.845405815457</v>
      </c>
      <c r="P1790" s="9">
        <f t="shared" si="219"/>
        <v>0</v>
      </c>
      <c r="Q1790" s="9">
        <f t="shared" si="220"/>
        <v>6393.6707634652348</v>
      </c>
      <c r="R1790" s="9">
        <f t="shared" si="221"/>
        <v>104.29941383319978</v>
      </c>
      <c r="S1790" s="9">
        <f t="shared" si="222"/>
        <v>10333.395930044326</v>
      </c>
      <c r="T1790" s="9">
        <f t="shared" si="223"/>
        <v>0</v>
      </c>
      <c r="U1790" s="9">
        <f t="shared" si="224"/>
        <v>57833.561053644582</v>
      </c>
    </row>
    <row r="1791" spans="1:21" ht="12.75" customHeight="1" x14ac:dyDescent="0.25">
      <c r="A1791" s="2">
        <v>2004</v>
      </c>
      <c r="B1791" s="2">
        <v>3</v>
      </c>
      <c r="C1791" s="2">
        <v>15</v>
      </c>
      <c r="D1791" s="2">
        <v>13</v>
      </c>
      <c r="E1791" s="7">
        <v>2.1866123731539542E-2</v>
      </c>
      <c r="F1791" s="7">
        <v>1.2064001688359341E-2</v>
      </c>
      <c r="G1791" s="7">
        <v>0</v>
      </c>
      <c r="H1791" s="7">
        <v>8.1400542593958319E-3</v>
      </c>
      <c r="I1791" s="7">
        <v>1.0311452956989286E-4</v>
      </c>
      <c r="J1791" s="7">
        <v>1.6332011861740263E-2</v>
      </c>
      <c r="K1791" s="7">
        <v>0</v>
      </c>
      <c r="L1791" s="7"/>
      <c r="M1791" s="8">
        <v>5.8505306070604876E-2</v>
      </c>
      <c r="N1791" s="9">
        <f t="shared" si="217"/>
        <v>22134.807267661905</v>
      </c>
      <c r="O1791" s="9">
        <f t="shared" si="218"/>
        <v>19922.885463524985</v>
      </c>
      <c r="P1791" s="9">
        <f t="shared" si="219"/>
        <v>0</v>
      </c>
      <c r="Q1791" s="9">
        <f t="shared" si="220"/>
        <v>6568.0074393285367</v>
      </c>
      <c r="R1791" s="9">
        <f t="shared" si="221"/>
        <v>104.29941383319978</v>
      </c>
      <c r="S1791" s="9">
        <f t="shared" si="222"/>
        <v>9287.0846883180111</v>
      </c>
      <c r="T1791" s="9">
        <f t="shared" si="223"/>
        <v>0</v>
      </c>
      <c r="U1791" s="9">
        <f t="shared" si="224"/>
        <v>58017.084272666645</v>
      </c>
    </row>
    <row r="1792" spans="1:21" ht="12.75" customHeight="1" x14ac:dyDescent="0.25">
      <c r="A1792" s="2">
        <v>2004</v>
      </c>
      <c r="B1792" s="2">
        <v>3</v>
      </c>
      <c r="C1792" s="2">
        <v>15</v>
      </c>
      <c r="D1792" s="2">
        <v>14</v>
      </c>
      <c r="E1792" s="7">
        <v>1.971826349203297E-2</v>
      </c>
      <c r="F1792" s="7">
        <v>1.2053507214414587E-2</v>
      </c>
      <c r="G1792" s="7">
        <v>0</v>
      </c>
      <c r="H1792" s="7">
        <v>8.0375865536904158E-3</v>
      </c>
      <c r="I1792" s="7">
        <v>1.0311452956989286E-4</v>
      </c>
      <c r="J1792" s="7">
        <v>1.7922092020131373E-2</v>
      </c>
      <c r="K1792" s="7">
        <v>0</v>
      </c>
      <c r="L1792" s="7"/>
      <c r="M1792" s="8">
        <v>5.7834563809839243E-2</v>
      </c>
      <c r="N1792" s="9">
        <f t="shared" si="217"/>
        <v>19960.554847660402</v>
      </c>
      <c r="O1792" s="9">
        <f t="shared" si="218"/>
        <v>19905.554547316391</v>
      </c>
      <c r="P1792" s="9">
        <f t="shared" si="219"/>
        <v>0</v>
      </c>
      <c r="Q1792" s="9">
        <f t="shared" si="220"/>
        <v>6485.3287947006747</v>
      </c>
      <c r="R1792" s="9">
        <f t="shared" si="221"/>
        <v>104.29941383319978</v>
      </c>
      <c r="S1792" s="9">
        <f t="shared" si="222"/>
        <v>10191.272685314654</v>
      </c>
      <c r="T1792" s="9">
        <f t="shared" si="223"/>
        <v>0</v>
      </c>
      <c r="U1792" s="9">
        <f t="shared" si="224"/>
        <v>56647.010288825324</v>
      </c>
    </row>
    <row r="1793" spans="1:21" ht="12.75" customHeight="1" x14ac:dyDescent="0.25">
      <c r="A1793" s="2">
        <v>2004</v>
      </c>
      <c r="B1793" s="2">
        <v>3</v>
      </c>
      <c r="C1793" s="2">
        <v>15</v>
      </c>
      <c r="D1793" s="2">
        <v>15</v>
      </c>
      <c r="E1793" s="7">
        <v>2.0265119400883488E-2</v>
      </c>
      <c r="F1793" s="7">
        <v>1.1453768089291723E-2</v>
      </c>
      <c r="G1793" s="7">
        <v>0</v>
      </c>
      <c r="H1793" s="7">
        <v>7.203252721760818E-3</v>
      </c>
      <c r="I1793" s="7">
        <v>1.0311452956989286E-4</v>
      </c>
      <c r="J1793" s="7">
        <v>1.7884457446626232E-2</v>
      </c>
      <c r="K1793" s="7">
        <v>0</v>
      </c>
      <c r="L1793" s="7"/>
      <c r="M1793" s="8">
        <v>5.690971218813215E-2</v>
      </c>
      <c r="N1793" s="9">
        <f t="shared" si="217"/>
        <v>20514.13033704304</v>
      </c>
      <c r="O1793" s="9">
        <f t="shared" si="218"/>
        <v>18915.125815086791</v>
      </c>
      <c r="P1793" s="9">
        <f t="shared" si="219"/>
        <v>0</v>
      </c>
      <c r="Q1793" s="9">
        <f t="shared" si="220"/>
        <v>5812.1255652907748</v>
      </c>
      <c r="R1793" s="9">
        <f t="shared" si="221"/>
        <v>104.29941383319978</v>
      </c>
      <c r="S1793" s="9">
        <f t="shared" si="222"/>
        <v>10169.872047456331</v>
      </c>
      <c r="T1793" s="9">
        <f t="shared" si="223"/>
        <v>0</v>
      </c>
      <c r="U1793" s="9">
        <f t="shared" si="224"/>
        <v>55515.553178710135</v>
      </c>
    </row>
    <row r="1794" spans="1:21" ht="12.75" customHeight="1" x14ac:dyDescent="0.25">
      <c r="A1794" s="2">
        <v>2004</v>
      </c>
      <c r="B1794" s="2">
        <v>3</v>
      </c>
      <c r="C1794" s="2">
        <v>15</v>
      </c>
      <c r="D1794" s="2">
        <v>16</v>
      </c>
      <c r="E1794" s="7">
        <v>2.168049666481929E-2</v>
      </c>
      <c r="F1794" s="7">
        <v>1.1047188250152312E-2</v>
      </c>
      <c r="G1794" s="7">
        <v>0</v>
      </c>
      <c r="H1794" s="7">
        <v>7.4072469137989577E-3</v>
      </c>
      <c r="I1794" s="7">
        <v>1.0311452956989286E-4</v>
      </c>
      <c r="J1794" s="7">
        <v>1.7157951339471924E-2</v>
      </c>
      <c r="K1794" s="7">
        <v>0</v>
      </c>
      <c r="L1794" s="7"/>
      <c r="M1794" s="8">
        <v>5.7395997697812381E-2</v>
      </c>
      <c r="N1794" s="9">
        <f t="shared" si="217"/>
        <v>21946.899278300825</v>
      </c>
      <c r="O1794" s="9">
        <f t="shared" si="218"/>
        <v>18243.686621343233</v>
      </c>
      <c r="P1794" s="9">
        <f t="shared" si="219"/>
        <v>0</v>
      </c>
      <c r="Q1794" s="9">
        <f t="shared" si="220"/>
        <v>5976.72340803117</v>
      </c>
      <c r="R1794" s="9">
        <f t="shared" si="221"/>
        <v>104.29941383319978</v>
      </c>
      <c r="S1794" s="9">
        <f t="shared" si="222"/>
        <v>9756.7494143820641</v>
      </c>
      <c r="T1794" s="9">
        <f t="shared" si="223"/>
        <v>0</v>
      </c>
      <c r="U1794" s="9">
        <f t="shared" si="224"/>
        <v>56028.358135890492</v>
      </c>
    </row>
    <row r="1795" spans="1:21" ht="12.75" customHeight="1" x14ac:dyDescent="0.25">
      <c r="A1795" s="2">
        <v>2004</v>
      </c>
      <c r="B1795" s="2">
        <v>3</v>
      </c>
      <c r="C1795" s="2">
        <v>15</v>
      </c>
      <c r="D1795" s="2">
        <v>17</v>
      </c>
      <c r="E1795" s="7">
        <v>2.5943186528931593E-2</v>
      </c>
      <c r="F1795" s="7">
        <v>1.0921012702005198E-2</v>
      </c>
      <c r="G1795" s="7">
        <v>0</v>
      </c>
      <c r="H1795" s="7">
        <v>8.9666626648287149E-3</v>
      </c>
      <c r="I1795" s="7">
        <v>1.0311452956989286E-4</v>
      </c>
      <c r="J1795" s="7">
        <v>1.4841523457068132E-2</v>
      </c>
      <c r="K1795" s="7">
        <v>0</v>
      </c>
      <c r="L1795" s="7"/>
      <c r="M1795" s="8">
        <v>6.0775499882403536E-2</v>
      </c>
      <c r="N1795" s="9">
        <f t="shared" ref="N1795:N1858" si="225">E1795*1000000*$N$8826</f>
        <v>26261.967634373763</v>
      </c>
      <c r="O1795" s="9">
        <f t="shared" ref="O1795:O1858" si="226">F1795*1000000*$O$8826</f>
        <v>18035.316210017943</v>
      </c>
      <c r="P1795" s="9">
        <f t="shared" ref="P1795:P1858" si="227">(G1795)*1000000*$P$8826</f>
        <v>0</v>
      </c>
      <c r="Q1795" s="9">
        <f t="shared" ref="Q1795:Q1858" si="228">H1795*1000000*$Q$8826</f>
        <v>7234.9772141341455</v>
      </c>
      <c r="R1795" s="9">
        <f t="shared" ref="R1795:R1858" si="229">I1795*1000000*$R$8826</f>
        <v>104.29941383319978</v>
      </c>
      <c r="S1795" s="9">
        <f t="shared" ref="S1795:S1858" si="230">J1795*1000000*$S$8826</f>
        <v>8439.5288477804861</v>
      </c>
      <c r="T1795" s="9">
        <f t="shared" ref="T1795:T1858" si="231">K1795*1000000*$T$8826</f>
        <v>0</v>
      </c>
      <c r="U1795" s="9">
        <f t="shared" ref="U1795:U1858" si="232">SUM(N1795:T1795)</f>
        <v>60076.089320139537</v>
      </c>
    </row>
    <row r="1796" spans="1:21" ht="12.75" customHeight="1" x14ac:dyDescent="0.25">
      <c r="A1796" s="2">
        <v>2004</v>
      </c>
      <c r="B1796" s="2">
        <v>3</v>
      </c>
      <c r="C1796" s="2">
        <v>15</v>
      </c>
      <c r="D1796" s="2">
        <v>18</v>
      </c>
      <c r="E1796" s="7">
        <v>2.7064814344168981E-2</v>
      </c>
      <c r="F1796" s="7">
        <v>1.0052327082153159E-2</v>
      </c>
      <c r="G1796" s="7">
        <v>3.2916713325305974E-4</v>
      </c>
      <c r="H1796" s="7">
        <v>7.627126494947521E-3</v>
      </c>
      <c r="I1796" s="7">
        <v>1.0311452956989286E-4</v>
      </c>
      <c r="J1796" s="7">
        <v>1.6450599569514911E-2</v>
      </c>
      <c r="K1796" s="7">
        <v>4.4820126898821815E-5</v>
      </c>
      <c r="L1796" s="7"/>
      <c r="M1796" s="8">
        <v>6.167196928050634E-2</v>
      </c>
      <c r="N1796" s="9">
        <f t="shared" si="225"/>
        <v>27397.377633015542</v>
      </c>
      <c r="O1796" s="9">
        <f t="shared" si="226"/>
        <v>16600.740473442675</v>
      </c>
      <c r="P1796" s="9">
        <f t="shared" si="227"/>
        <v>126.02447285545813</v>
      </c>
      <c r="Q1796" s="9">
        <f t="shared" si="228"/>
        <v>6154.1387763714047</v>
      </c>
      <c r="R1796" s="9">
        <f t="shared" si="229"/>
        <v>104.29941383319978</v>
      </c>
      <c r="S1796" s="9">
        <f t="shared" si="230"/>
        <v>9354.5187616226413</v>
      </c>
      <c r="T1796" s="9">
        <f t="shared" si="231"/>
        <v>31.167658057187044</v>
      </c>
      <c r="U1796" s="9">
        <f t="shared" si="232"/>
        <v>59768.267189198115</v>
      </c>
    </row>
    <row r="1797" spans="1:21" ht="12.75" customHeight="1" x14ac:dyDescent="0.25">
      <c r="A1797" s="2">
        <v>2004</v>
      </c>
      <c r="B1797" s="2">
        <v>3</v>
      </c>
      <c r="C1797" s="2">
        <v>15</v>
      </c>
      <c r="D1797" s="2">
        <v>19</v>
      </c>
      <c r="E1797" s="7">
        <v>2.9338946594836809E-2</v>
      </c>
      <c r="F1797" s="7">
        <v>9.5491018190036314E-3</v>
      </c>
      <c r="G1797" s="7">
        <v>5.8205115307151715E-4</v>
      </c>
      <c r="H1797" s="7">
        <v>6.7845708500694803E-3</v>
      </c>
      <c r="I1797" s="7">
        <v>1.0311452956989286E-4</v>
      </c>
      <c r="J1797" s="7">
        <v>1.616235842808314E-2</v>
      </c>
      <c r="K1797" s="7">
        <v>7.9253375889794925E-5</v>
      </c>
      <c r="L1797" s="7"/>
      <c r="M1797" s="8">
        <v>6.2599396750524255E-2</v>
      </c>
      <c r="N1797" s="9">
        <f t="shared" si="225"/>
        <v>29699.453651962609</v>
      </c>
      <c r="O1797" s="9">
        <f t="shared" si="226"/>
        <v>15769.697877539018</v>
      </c>
      <c r="P1797" s="9">
        <f t="shared" si="227"/>
        <v>222.84329852688194</v>
      </c>
      <c r="Q1797" s="9">
        <f t="shared" si="228"/>
        <v>5474.301570468313</v>
      </c>
      <c r="R1797" s="9">
        <f t="shared" si="229"/>
        <v>104.29941383319978</v>
      </c>
      <c r="S1797" s="9">
        <f t="shared" si="230"/>
        <v>9190.6124459895182</v>
      </c>
      <c r="T1797" s="9">
        <f t="shared" si="231"/>
        <v>55.112341051309542</v>
      </c>
      <c r="U1797" s="9">
        <f t="shared" si="232"/>
        <v>60516.320599370854</v>
      </c>
    </row>
    <row r="1798" spans="1:21" ht="12.75" customHeight="1" x14ac:dyDescent="0.25">
      <c r="A1798" s="2">
        <v>2004</v>
      </c>
      <c r="B1798" s="2">
        <v>3</v>
      </c>
      <c r="C1798" s="2">
        <v>15</v>
      </c>
      <c r="D1798" s="2">
        <v>20</v>
      </c>
      <c r="E1798" s="7">
        <v>2.9816859247719561E-2</v>
      </c>
      <c r="F1798" s="7">
        <v>9.8244567601931485E-3</v>
      </c>
      <c r="G1798" s="7">
        <v>5.8205115307151715E-4</v>
      </c>
      <c r="H1798" s="7">
        <v>7.420060558689383E-3</v>
      </c>
      <c r="I1798" s="7">
        <v>1.0311452956989286E-4</v>
      </c>
      <c r="J1798" s="7">
        <v>1.6780665411848021E-2</v>
      </c>
      <c r="K1798" s="7">
        <v>7.9253375889794925E-5</v>
      </c>
      <c r="L1798" s="7"/>
      <c r="M1798" s="8">
        <v>6.4606461036981311E-2</v>
      </c>
      <c r="N1798" s="9">
        <f t="shared" si="225"/>
        <v>30183.238733955826</v>
      </c>
      <c r="O1798" s="9">
        <f t="shared" si="226"/>
        <v>16224.427999172518</v>
      </c>
      <c r="P1798" s="9">
        <f t="shared" si="227"/>
        <v>222.84329852688194</v>
      </c>
      <c r="Q1798" s="9">
        <f t="shared" si="228"/>
        <v>5987.0624195762202</v>
      </c>
      <c r="R1798" s="9">
        <f t="shared" si="229"/>
        <v>104.29941383319978</v>
      </c>
      <c r="S1798" s="9">
        <f t="shared" si="230"/>
        <v>9542.2084018469159</v>
      </c>
      <c r="T1798" s="9">
        <f t="shared" si="231"/>
        <v>55.112341051309542</v>
      </c>
      <c r="U1798" s="9">
        <f t="shared" si="232"/>
        <v>62319.192607962876</v>
      </c>
    </row>
    <row r="1799" spans="1:21" ht="12.75" customHeight="1" x14ac:dyDescent="0.25">
      <c r="A1799" s="2">
        <v>2004</v>
      </c>
      <c r="B1799" s="2">
        <v>3</v>
      </c>
      <c r="C1799" s="2">
        <v>15</v>
      </c>
      <c r="D1799" s="2">
        <v>21</v>
      </c>
      <c r="E1799" s="7">
        <v>2.8648564341737851E-2</v>
      </c>
      <c r="F1799" s="7">
        <v>9.6544240098854085E-3</v>
      </c>
      <c r="G1799" s="7">
        <v>5.8205115307151715E-4</v>
      </c>
      <c r="H1799" s="7">
        <v>7.5213696560892575E-3</v>
      </c>
      <c r="I1799" s="7">
        <v>1.0311452956989286E-4</v>
      </c>
      <c r="J1799" s="7">
        <v>1.7050271690967227E-2</v>
      </c>
      <c r="K1799" s="7">
        <v>7.9253375889794925E-5</v>
      </c>
      <c r="L1799" s="7"/>
      <c r="M1799" s="8">
        <v>6.363904875721095E-2</v>
      </c>
      <c r="N1799" s="9">
        <f t="shared" si="225"/>
        <v>29000.588215135427</v>
      </c>
      <c r="O1799" s="9">
        <f t="shared" si="226"/>
        <v>15943.630375221759</v>
      </c>
      <c r="P1799" s="9">
        <f t="shared" si="227"/>
        <v>222.84329852688194</v>
      </c>
      <c r="Q1799" s="9">
        <f t="shared" si="228"/>
        <v>6068.8062119626147</v>
      </c>
      <c r="R1799" s="9">
        <f t="shared" si="229"/>
        <v>104.29941383319978</v>
      </c>
      <c r="S1799" s="9">
        <f t="shared" si="230"/>
        <v>9695.5181329369334</v>
      </c>
      <c r="T1799" s="9">
        <f t="shared" si="231"/>
        <v>55.112341051309542</v>
      </c>
      <c r="U1799" s="9">
        <f t="shared" si="232"/>
        <v>61090.797988668128</v>
      </c>
    </row>
    <row r="1800" spans="1:21" ht="12.75" customHeight="1" x14ac:dyDescent="0.25">
      <c r="A1800" s="2">
        <v>2004</v>
      </c>
      <c r="B1800" s="2">
        <v>3</v>
      </c>
      <c r="C1800" s="2">
        <v>15</v>
      </c>
      <c r="D1800" s="2">
        <v>22</v>
      </c>
      <c r="E1800" s="7">
        <v>2.6246593445599507E-2</v>
      </c>
      <c r="F1800" s="7">
        <v>8.5610306389946478E-3</v>
      </c>
      <c r="G1800" s="7">
        <v>5.8205115307151715E-4</v>
      </c>
      <c r="H1800" s="7">
        <v>6.2136032313121837E-3</v>
      </c>
      <c r="I1800" s="7">
        <v>1.0311452956989286E-4</v>
      </c>
      <c r="J1800" s="7">
        <v>1.642814794722143E-2</v>
      </c>
      <c r="K1800" s="7">
        <v>7.9253375889794925E-5</v>
      </c>
      <c r="L1800" s="7"/>
      <c r="M1800" s="8">
        <v>5.821379432165897E-2</v>
      </c>
      <c r="N1800" s="9">
        <f t="shared" si="225"/>
        <v>26569.102712660773</v>
      </c>
      <c r="O1800" s="9">
        <f t="shared" si="226"/>
        <v>14137.964937040226</v>
      </c>
      <c r="P1800" s="9">
        <f t="shared" si="227"/>
        <v>222.84329852688194</v>
      </c>
      <c r="Q1800" s="9">
        <f t="shared" si="228"/>
        <v>5013.6019918033462</v>
      </c>
      <c r="R1800" s="9">
        <f t="shared" si="229"/>
        <v>104.29941383319978</v>
      </c>
      <c r="S1800" s="9">
        <f t="shared" si="230"/>
        <v>9341.7518031245181</v>
      </c>
      <c r="T1800" s="9">
        <f t="shared" si="231"/>
        <v>55.112341051309542</v>
      </c>
      <c r="U1800" s="9">
        <f t="shared" si="232"/>
        <v>55444.676498040259</v>
      </c>
    </row>
    <row r="1801" spans="1:21" ht="12.75" customHeight="1" x14ac:dyDescent="0.25">
      <c r="A1801" s="2">
        <v>2004</v>
      </c>
      <c r="B1801" s="2">
        <v>3</v>
      </c>
      <c r="C1801" s="2">
        <v>15</v>
      </c>
      <c r="D1801" s="2">
        <v>23</v>
      </c>
      <c r="E1801" s="7">
        <v>2.1361328514975488E-2</v>
      </c>
      <c r="F1801" s="7">
        <v>7.415304371324258E-3</v>
      </c>
      <c r="G1801" s="7">
        <v>5.8205115307151715E-4</v>
      </c>
      <c r="H1801" s="7">
        <v>4.3583843052472822E-3</v>
      </c>
      <c r="I1801" s="7">
        <v>1.0311452956989286E-4</v>
      </c>
      <c r="J1801" s="7">
        <v>1.6084887544241158E-2</v>
      </c>
      <c r="K1801" s="7">
        <v>7.9253375889794925E-5</v>
      </c>
      <c r="L1801" s="7"/>
      <c r="M1801" s="8">
        <v>4.9984323794319392E-2</v>
      </c>
      <c r="N1801" s="9">
        <f t="shared" si="225"/>
        <v>21623.80929813307</v>
      </c>
      <c r="O1801" s="9">
        <f t="shared" si="226"/>
        <v>12245.875247980061</v>
      </c>
      <c r="P1801" s="9">
        <f t="shared" si="227"/>
        <v>222.84329852688194</v>
      </c>
      <c r="Q1801" s="9">
        <f t="shared" si="228"/>
        <v>3516.6719567347882</v>
      </c>
      <c r="R1801" s="9">
        <f t="shared" si="229"/>
        <v>104.29941383319978</v>
      </c>
      <c r="S1801" s="9">
        <f t="shared" si="230"/>
        <v>9146.5591679726931</v>
      </c>
      <c r="T1801" s="9">
        <f t="shared" si="231"/>
        <v>55.112341051309542</v>
      </c>
      <c r="U1801" s="9">
        <f t="shared" si="232"/>
        <v>46915.170724232004</v>
      </c>
    </row>
    <row r="1802" spans="1:21" ht="12.75" customHeight="1" x14ac:dyDescent="0.25">
      <c r="A1802" s="2">
        <v>2004</v>
      </c>
      <c r="B1802" s="2">
        <v>3</v>
      </c>
      <c r="C1802" s="2">
        <v>15</v>
      </c>
      <c r="D1802" s="2">
        <v>24</v>
      </c>
      <c r="E1802" s="7">
        <v>1.7721561807047811E-2</v>
      </c>
      <c r="F1802" s="7">
        <v>7.5895500445635053E-3</v>
      </c>
      <c r="G1802" s="7">
        <v>5.8205115307151715E-4</v>
      </c>
      <c r="H1802" s="7">
        <v>6.3338835188586325E-3</v>
      </c>
      <c r="I1802" s="7">
        <v>1.0311452956989286E-4</v>
      </c>
      <c r="J1802" s="7">
        <v>1.567104616441118E-2</v>
      </c>
      <c r="K1802" s="7">
        <v>7.9253375889794925E-5</v>
      </c>
      <c r="L1802" s="7"/>
      <c r="M1802" s="8">
        <v>4.8080460593412339E-2</v>
      </c>
      <c r="N1802" s="9">
        <f t="shared" si="225"/>
        <v>17939.31836739603</v>
      </c>
      <c r="O1802" s="9">
        <f t="shared" si="226"/>
        <v>12533.630230127485</v>
      </c>
      <c r="P1802" s="9">
        <f t="shared" si="227"/>
        <v>222.84329852688194</v>
      </c>
      <c r="Q1802" s="9">
        <f t="shared" si="228"/>
        <v>5110.6531659399043</v>
      </c>
      <c r="R1802" s="9">
        <f t="shared" si="229"/>
        <v>104.29941383319978</v>
      </c>
      <c r="S1802" s="9">
        <f t="shared" si="230"/>
        <v>8911.2311523829558</v>
      </c>
      <c r="T1802" s="9">
        <f t="shared" si="231"/>
        <v>55.112341051309542</v>
      </c>
      <c r="U1802" s="9">
        <f t="shared" si="232"/>
        <v>44877.087969257766</v>
      </c>
    </row>
    <row r="1803" spans="1:21" ht="12.75" customHeight="1" x14ac:dyDescent="0.25">
      <c r="A1803" s="2">
        <v>2004</v>
      </c>
      <c r="B1803" s="2">
        <v>3</v>
      </c>
      <c r="C1803" s="2">
        <v>16</v>
      </c>
      <c r="D1803" s="2">
        <v>1</v>
      </c>
      <c r="E1803" s="7">
        <v>1.5792971652173506E-2</v>
      </c>
      <c r="F1803" s="7">
        <v>7.5250243194381911E-3</v>
      </c>
      <c r="G1803" s="7">
        <v>5.8205115307151715E-4</v>
      </c>
      <c r="H1803" s="7">
        <v>6.7357015414380127E-3</v>
      </c>
      <c r="I1803" s="7">
        <v>1.0311452956989286E-4</v>
      </c>
      <c r="J1803" s="7">
        <v>1.5559698428216815E-2</v>
      </c>
      <c r="K1803" s="7">
        <v>7.9253375889794925E-5</v>
      </c>
      <c r="L1803" s="7"/>
      <c r="M1803" s="8">
        <v>4.6377814999797727E-2</v>
      </c>
      <c r="N1803" s="9">
        <f t="shared" si="225"/>
        <v>15987.030348698016</v>
      </c>
      <c r="O1803" s="9">
        <f t="shared" si="226"/>
        <v>12427.070345245922</v>
      </c>
      <c r="P1803" s="9">
        <f t="shared" si="227"/>
        <v>222.84329852688194</v>
      </c>
      <c r="Q1803" s="9">
        <f t="shared" si="228"/>
        <v>5434.8701401095004</v>
      </c>
      <c r="R1803" s="9">
        <f t="shared" si="229"/>
        <v>104.29941383319978</v>
      </c>
      <c r="S1803" s="9">
        <f t="shared" si="230"/>
        <v>8847.9140384447728</v>
      </c>
      <c r="T1803" s="9">
        <f t="shared" si="231"/>
        <v>55.112341051309542</v>
      </c>
      <c r="U1803" s="9">
        <f t="shared" si="232"/>
        <v>43079.139925909607</v>
      </c>
    </row>
    <row r="1804" spans="1:21" ht="12.75" customHeight="1" x14ac:dyDescent="0.25">
      <c r="A1804" s="2">
        <v>2004</v>
      </c>
      <c r="B1804" s="2">
        <v>3</v>
      </c>
      <c r="C1804" s="2">
        <v>16</v>
      </c>
      <c r="D1804" s="2">
        <v>2</v>
      </c>
      <c r="E1804" s="7">
        <v>1.5160192866780182E-2</v>
      </c>
      <c r="F1804" s="7">
        <v>7.2213919392881383E-3</v>
      </c>
      <c r="G1804" s="7">
        <v>5.8205115307151715E-4</v>
      </c>
      <c r="H1804" s="7">
        <v>6.550774384056963E-3</v>
      </c>
      <c r="I1804" s="7">
        <v>1.0311452956989286E-4</v>
      </c>
      <c r="J1804" s="7">
        <v>1.566698358694571E-2</v>
      </c>
      <c r="K1804" s="7">
        <v>7.9253375889794925E-5</v>
      </c>
      <c r="L1804" s="7"/>
      <c r="M1804" s="8">
        <v>4.5363761835602194E-2</v>
      </c>
      <c r="N1804" s="9">
        <f t="shared" si="225"/>
        <v>15346.476191513602</v>
      </c>
      <c r="O1804" s="9">
        <f t="shared" si="226"/>
        <v>11925.64193956326</v>
      </c>
      <c r="P1804" s="9">
        <f t="shared" si="227"/>
        <v>222.84329852688194</v>
      </c>
      <c r="Q1804" s="9">
        <f t="shared" si="228"/>
        <v>5285.6570136723349</v>
      </c>
      <c r="R1804" s="9">
        <f t="shared" si="229"/>
        <v>104.29941383319978</v>
      </c>
      <c r="S1804" s="9">
        <f t="shared" si="230"/>
        <v>8908.9209960290355</v>
      </c>
      <c r="T1804" s="9">
        <f t="shared" si="231"/>
        <v>55.112341051309542</v>
      </c>
      <c r="U1804" s="9">
        <f t="shared" si="232"/>
        <v>41848.95119418962</v>
      </c>
    </row>
    <row r="1805" spans="1:21" ht="12.75" customHeight="1" x14ac:dyDescent="0.25">
      <c r="A1805" s="2">
        <v>2004</v>
      </c>
      <c r="B1805" s="2">
        <v>3</v>
      </c>
      <c r="C1805" s="2">
        <v>16</v>
      </c>
      <c r="D1805" s="2">
        <v>3</v>
      </c>
      <c r="E1805" s="7">
        <v>1.4109925048577991E-2</v>
      </c>
      <c r="F1805" s="7">
        <v>7.0919692162193966E-3</v>
      </c>
      <c r="G1805" s="7">
        <v>5.8205115307151715E-4</v>
      </c>
      <c r="H1805" s="7">
        <v>6.5157311802094943E-3</v>
      </c>
      <c r="I1805" s="7">
        <v>1.0311452956989286E-4</v>
      </c>
      <c r="J1805" s="7">
        <v>1.5616531634905773E-2</v>
      </c>
      <c r="K1805" s="7">
        <v>7.9253375889794925E-5</v>
      </c>
      <c r="L1805" s="7"/>
      <c r="M1805" s="8">
        <v>4.4098576138443854E-2</v>
      </c>
      <c r="N1805" s="9">
        <f t="shared" si="225"/>
        <v>14283.30303742588</v>
      </c>
      <c r="O1805" s="9">
        <f t="shared" si="226"/>
        <v>11711.909037771309</v>
      </c>
      <c r="P1805" s="9">
        <f t="shared" si="227"/>
        <v>222.84329852688194</v>
      </c>
      <c r="Q1805" s="9">
        <f t="shared" si="228"/>
        <v>5257.381523579329</v>
      </c>
      <c r="R1805" s="9">
        <f t="shared" si="229"/>
        <v>104.29941383319978</v>
      </c>
      <c r="S1805" s="9">
        <f t="shared" si="230"/>
        <v>8880.2318452218733</v>
      </c>
      <c r="T1805" s="9">
        <f t="shared" si="231"/>
        <v>55.112341051309542</v>
      </c>
      <c r="U1805" s="9">
        <f t="shared" si="232"/>
        <v>40515.080497409785</v>
      </c>
    </row>
    <row r="1806" spans="1:21" ht="12.75" customHeight="1" x14ac:dyDescent="0.25">
      <c r="A1806" s="2">
        <v>2004</v>
      </c>
      <c r="B1806" s="2">
        <v>3</v>
      </c>
      <c r="C1806" s="2">
        <v>16</v>
      </c>
      <c r="D1806" s="2">
        <v>4</v>
      </c>
      <c r="E1806" s="7">
        <v>1.3985963703640972E-2</v>
      </c>
      <c r="F1806" s="7">
        <v>7.0532684819661993E-3</v>
      </c>
      <c r="G1806" s="7">
        <v>5.8205115307151715E-4</v>
      </c>
      <c r="H1806" s="7">
        <v>6.5527050328226949E-3</v>
      </c>
      <c r="I1806" s="7">
        <v>1.0311452956989286E-4</v>
      </c>
      <c r="J1806" s="7">
        <v>1.6248569379551339E-2</v>
      </c>
      <c r="K1806" s="7">
        <v>7.9253375889794925E-5</v>
      </c>
      <c r="L1806" s="7"/>
      <c r="M1806" s="8">
        <v>4.4604925656512411E-2</v>
      </c>
      <c r="N1806" s="9">
        <f t="shared" si="225"/>
        <v>14157.818497389948</v>
      </c>
      <c r="O1806" s="9">
        <f t="shared" si="226"/>
        <v>11647.997384258797</v>
      </c>
      <c r="P1806" s="9">
        <f t="shared" si="227"/>
        <v>222.84329852688194</v>
      </c>
      <c r="Q1806" s="9">
        <f t="shared" si="228"/>
        <v>5287.2148061700236</v>
      </c>
      <c r="R1806" s="9">
        <f t="shared" si="229"/>
        <v>104.29941383319978</v>
      </c>
      <c r="S1806" s="9">
        <f t="shared" si="230"/>
        <v>9239.6357025315519</v>
      </c>
      <c r="T1806" s="9">
        <f t="shared" si="231"/>
        <v>55.112341051309542</v>
      </c>
      <c r="U1806" s="9">
        <f t="shared" si="232"/>
        <v>40714.921443761712</v>
      </c>
    </row>
    <row r="1807" spans="1:21" ht="12.75" customHeight="1" x14ac:dyDescent="0.25">
      <c r="A1807" s="2">
        <v>2004</v>
      </c>
      <c r="B1807" s="2">
        <v>3</v>
      </c>
      <c r="C1807" s="2">
        <v>16</v>
      </c>
      <c r="D1807" s="2">
        <v>5</v>
      </c>
      <c r="E1807" s="7">
        <v>1.4906580522579791E-2</v>
      </c>
      <c r="F1807" s="7">
        <v>7.2966061918417827E-3</v>
      </c>
      <c r="G1807" s="7">
        <v>5.8205115307151715E-4</v>
      </c>
      <c r="H1807" s="7">
        <v>6.7805331918378833E-3</v>
      </c>
      <c r="I1807" s="7">
        <v>1.0311452956989286E-4</v>
      </c>
      <c r="J1807" s="7">
        <v>1.5204812158201027E-2</v>
      </c>
      <c r="K1807" s="7">
        <v>7.9253375889794925E-5</v>
      </c>
      <c r="L1807" s="7"/>
      <c r="M1807" s="8">
        <v>4.4952951122991691E-2</v>
      </c>
      <c r="N1807" s="9">
        <f t="shared" si="225"/>
        <v>15089.74754456652</v>
      </c>
      <c r="O1807" s="9">
        <f t="shared" si="226"/>
        <v>12049.853206898941</v>
      </c>
      <c r="P1807" s="9">
        <f t="shared" si="227"/>
        <v>222.84329852688194</v>
      </c>
      <c r="Q1807" s="9">
        <f t="shared" si="228"/>
        <v>5471.0436844079113</v>
      </c>
      <c r="R1807" s="9">
        <f t="shared" si="229"/>
        <v>104.29941383319978</v>
      </c>
      <c r="S1807" s="9">
        <f t="shared" si="230"/>
        <v>8646.1104350516798</v>
      </c>
      <c r="T1807" s="9">
        <f t="shared" si="231"/>
        <v>55.112341051309542</v>
      </c>
      <c r="U1807" s="9">
        <f t="shared" si="232"/>
        <v>41639.009924336438</v>
      </c>
    </row>
    <row r="1808" spans="1:21" ht="12.75" customHeight="1" x14ac:dyDescent="0.25">
      <c r="A1808" s="2">
        <v>2004</v>
      </c>
      <c r="B1808" s="2">
        <v>3</v>
      </c>
      <c r="C1808" s="2">
        <v>16</v>
      </c>
      <c r="D1808" s="2">
        <v>6</v>
      </c>
      <c r="E1808" s="7">
        <v>1.8094304534489437E-2</v>
      </c>
      <c r="F1808" s="7">
        <v>8.422113222252104E-3</v>
      </c>
      <c r="G1808" s="7">
        <v>2.8109777422375857E-4</v>
      </c>
      <c r="H1808" s="7">
        <v>8.2705887875487265E-3</v>
      </c>
      <c r="I1808" s="7">
        <v>1.0311452956989286E-4</v>
      </c>
      <c r="J1808" s="7">
        <v>1.2534501241291693E-2</v>
      </c>
      <c r="K1808" s="7">
        <v>3.8274896363967751E-5</v>
      </c>
      <c r="L1808" s="7"/>
      <c r="M1808" s="8">
        <v>4.7743994985739578E-2</v>
      </c>
      <c r="N1808" s="9">
        <f t="shared" si="225"/>
        <v>18316.641231459151</v>
      </c>
      <c r="O1808" s="9">
        <f t="shared" si="226"/>
        <v>13908.552188754476</v>
      </c>
      <c r="P1808" s="9">
        <f t="shared" si="227"/>
        <v>107.62070461681633</v>
      </c>
      <c r="Q1808" s="9">
        <f t="shared" si="228"/>
        <v>6673.3325053141634</v>
      </c>
      <c r="R1808" s="9">
        <f t="shared" si="229"/>
        <v>104.29941383319978</v>
      </c>
      <c r="S1808" s="9">
        <f t="shared" si="230"/>
        <v>7127.6567479359646</v>
      </c>
      <c r="T1808" s="9">
        <f t="shared" si="231"/>
        <v>26.616142447329334</v>
      </c>
      <c r="U1808" s="9">
        <f t="shared" si="232"/>
        <v>46264.718934361103</v>
      </c>
    </row>
    <row r="1809" spans="1:21" ht="12.75" customHeight="1" x14ac:dyDescent="0.25">
      <c r="A1809" s="2">
        <v>2004</v>
      </c>
      <c r="B1809" s="2">
        <v>3</v>
      </c>
      <c r="C1809" s="2">
        <v>16</v>
      </c>
      <c r="D1809" s="2">
        <v>7</v>
      </c>
      <c r="E1809" s="7">
        <v>2.1855602737240104E-2</v>
      </c>
      <c r="F1809" s="7">
        <v>9.8734035549062731E-3</v>
      </c>
      <c r="G1809" s="7">
        <v>0</v>
      </c>
      <c r="H1809" s="7">
        <v>8.3513214003860525E-3</v>
      </c>
      <c r="I1809" s="7">
        <v>1.0311452956989286E-4</v>
      </c>
      <c r="J1809" s="7">
        <v>1.2827382667917385E-2</v>
      </c>
      <c r="K1809" s="7">
        <v>0</v>
      </c>
      <c r="L1809" s="7"/>
      <c r="M1809" s="8">
        <v>5.3010824890019716E-2</v>
      </c>
      <c r="N1809" s="9">
        <f t="shared" si="225"/>
        <v>22124.156994941353</v>
      </c>
      <c r="O1809" s="9">
        <f t="shared" si="226"/>
        <v>16305.260330770847</v>
      </c>
      <c r="P1809" s="9">
        <f t="shared" si="227"/>
        <v>0</v>
      </c>
      <c r="Q1809" s="9">
        <f t="shared" si="228"/>
        <v>6738.4736437899828</v>
      </c>
      <c r="R1809" s="9">
        <f t="shared" si="229"/>
        <v>104.29941383319978</v>
      </c>
      <c r="S1809" s="9">
        <f t="shared" si="230"/>
        <v>7294.2017293953622</v>
      </c>
      <c r="T1809" s="9">
        <f t="shared" si="231"/>
        <v>0</v>
      </c>
      <c r="U1809" s="9">
        <f t="shared" si="232"/>
        <v>52566.392112730748</v>
      </c>
    </row>
    <row r="1810" spans="1:21" ht="12.75" customHeight="1" x14ac:dyDescent="0.25">
      <c r="A1810" s="2">
        <v>2004</v>
      </c>
      <c r="B1810" s="2">
        <v>3</v>
      </c>
      <c r="C1810" s="2">
        <v>16</v>
      </c>
      <c r="D1810" s="2">
        <v>8</v>
      </c>
      <c r="E1810" s="7">
        <v>2.4976090131254406E-2</v>
      </c>
      <c r="F1810" s="7">
        <v>1.1686256126549974E-2</v>
      </c>
      <c r="G1810" s="7">
        <v>0</v>
      </c>
      <c r="H1810" s="7">
        <v>9.3490462190894581E-3</v>
      </c>
      <c r="I1810" s="7">
        <v>1.0311452956989286E-4</v>
      </c>
      <c r="J1810" s="7">
        <v>1.3889639933403036E-2</v>
      </c>
      <c r="K1810" s="7">
        <v>0</v>
      </c>
      <c r="L1810" s="7"/>
      <c r="M1810" s="8">
        <v>6.0004146939866776E-2</v>
      </c>
      <c r="N1810" s="9">
        <f t="shared" si="225"/>
        <v>25282.987883108653</v>
      </c>
      <c r="O1810" s="9">
        <f t="shared" si="226"/>
        <v>19299.064134857181</v>
      </c>
      <c r="P1810" s="9">
        <f t="shared" si="227"/>
        <v>0</v>
      </c>
      <c r="Q1810" s="9">
        <f t="shared" si="228"/>
        <v>7543.5129989125453</v>
      </c>
      <c r="R1810" s="9">
        <f t="shared" si="229"/>
        <v>104.29941383319978</v>
      </c>
      <c r="S1810" s="9">
        <f t="shared" si="230"/>
        <v>7898.2469180017306</v>
      </c>
      <c r="T1810" s="9">
        <f t="shared" si="231"/>
        <v>0</v>
      </c>
      <c r="U1810" s="9">
        <f t="shared" si="232"/>
        <v>60128.111348713304</v>
      </c>
    </row>
    <row r="1811" spans="1:21" ht="12.75" customHeight="1" x14ac:dyDescent="0.25">
      <c r="A1811" s="2">
        <v>2004</v>
      </c>
      <c r="B1811" s="2">
        <v>3</v>
      </c>
      <c r="C1811" s="2">
        <v>16</v>
      </c>
      <c r="D1811" s="2">
        <v>9</v>
      </c>
      <c r="E1811" s="7">
        <v>2.3198147361816114E-2</v>
      </c>
      <c r="F1811" s="7">
        <v>1.2616420865514247E-2</v>
      </c>
      <c r="G1811" s="7">
        <v>0</v>
      </c>
      <c r="H1811" s="7">
        <v>9.7673312621408565E-3</v>
      </c>
      <c r="I1811" s="7">
        <v>1.0311452956989286E-4</v>
      </c>
      <c r="J1811" s="7">
        <v>1.5397333441241671E-2</v>
      </c>
      <c r="K1811" s="7">
        <v>0</v>
      </c>
      <c r="L1811" s="7"/>
      <c r="M1811" s="8">
        <v>6.1082347460282779E-2</v>
      </c>
      <c r="N1811" s="9">
        <f t="shared" si="225"/>
        <v>23483.198353989457</v>
      </c>
      <c r="O1811" s="9">
        <f t="shared" si="226"/>
        <v>20835.168491877961</v>
      </c>
      <c r="P1811" s="9">
        <f t="shared" si="227"/>
        <v>0</v>
      </c>
      <c r="Q1811" s="9">
        <f t="shared" si="228"/>
        <v>7881.0168025696667</v>
      </c>
      <c r="R1811" s="9">
        <f t="shared" si="229"/>
        <v>104.29941383319978</v>
      </c>
      <c r="S1811" s="9">
        <f t="shared" si="230"/>
        <v>8755.5863205113656</v>
      </c>
      <c r="T1811" s="9">
        <f t="shared" si="231"/>
        <v>0</v>
      </c>
      <c r="U1811" s="9">
        <f t="shared" si="232"/>
        <v>61059.269382781655</v>
      </c>
    </row>
    <row r="1812" spans="1:21" ht="12.75" customHeight="1" x14ac:dyDescent="0.25">
      <c r="A1812" s="2">
        <v>2004</v>
      </c>
      <c r="B1812" s="2">
        <v>3</v>
      </c>
      <c r="C1812" s="2">
        <v>16</v>
      </c>
      <c r="D1812" s="2">
        <v>10</v>
      </c>
      <c r="E1812" s="7">
        <v>2.0817705338513445E-2</v>
      </c>
      <c r="F1812" s="7">
        <v>1.3145550184982735E-2</v>
      </c>
      <c r="G1812" s="7">
        <v>0</v>
      </c>
      <c r="H1812" s="7">
        <v>9.6043576769165983E-3</v>
      </c>
      <c r="I1812" s="7">
        <v>1.0311452956989286E-4</v>
      </c>
      <c r="J1812" s="7">
        <v>1.7823792083468664E-2</v>
      </c>
      <c r="K1812" s="7">
        <v>0</v>
      </c>
      <c r="L1812" s="7"/>
      <c r="M1812" s="8">
        <v>6.1494519813451345E-2</v>
      </c>
      <c r="N1812" s="9">
        <f t="shared" si="225"/>
        <v>21073.506263861607</v>
      </c>
      <c r="O1812" s="9">
        <f t="shared" si="226"/>
        <v>21708.989890405737</v>
      </c>
      <c r="P1812" s="9">
        <f t="shared" si="227"/>
        <v>0</v>
      </c>
      <c r="Q1812" s="9">
        <f t="shared" si="228"/>
        <v>7749.5174677917157</v>
      </c>
      <c r="R1812" s="9">
        <f t="shared" si="229"/>
        <v>104.29941383319978</v>
      </c>
      <c r="S1812" s="9">
        <f t="shared" si="230"/>
        <v>10135.37511161882</v>
      </c>
      <c r="T1812" s="9">
        <f t="shared" si="231"/>
        <v>0</v>
      </c>
      <c r="U1812" s="9">
        <f t="shared" si="232"/>
        <v>60771.688147511079</v>
      </c>
    </row>
    <row r="1813" spans="1:21" ht="12.75" customHeight="1" x14ac:dyDescent="0.25">
      <c r="A1813" s="2">
        <v>2004</v>
      </c>
      <c r="B1813" s="2">
        <v>3</v>
      </c>
      <c r="C1813" s="2">
        <v>16</v>
      </c>
      <c r="D1813" s="2">
        <v>11</v>
      </c>
      <c r="E1813" s="7">
        <v>2.0572652280779584E-2</v>
      </c>
      <c r="F1813" s="7">
        <v>1.3127357418244927E-2</v>
      </c>
      <c r="G1813" s="7">
        <v>0</v>
      </c>
      <c r="H1813" s="7">
        <v>8.962052394033004E-3</v>
      </c>
      <c r="I1813" s="7">
        <v>1.0311452956989286E-4</v>
      </c>
      <c r="J1813" s="7">
        <v>1.7995077111307125E-2</v>
      </c>
      <c r="K1813" s="7">
        <v>0</v>
      </c>
      <c r="L1813" s="7"/>
      <c r="M1813" s="8">
        <v>6.0760253733934538E-2</v>
      </c>
      <c r="N1813" s="9">
        <f t="shared" si="225"/>
        <v>20825.442076999516</v>
      </c>
      <c r="O1813" s="9">
        <f t="shared" si="226"/>
        <v>21678.945762649051</v>
      </c>
      <c r="P1813" s="9">
        <f t="shared" si="227"/>
        <v>0</v>
      </c>
      <c r="Q1813" s="9">
        <f t="shared" si="228"/>
        <v>7231.2573012295607</v>
      </c>
      <c r="R1813" s="9">
        <f t="shared" si="229"/>
        <v>104.29941383319978</v>
      </c>
      <c r="S1813" s="9">
        <f t="shared" si="230"/>
        <v>10232.775148604049</v>
      </c>
      <c r="T1813" s="9">
        <f t="shared" si="231"/>
        <v>0</v>
      </c>
      <c r="U1813" s="9">
        <f t="shared" si="232"/>
        <v>60072.719703315379</v>
      </c>
    </row>
    <row r="1814" spans="1:21" ht="12.75" customHeight="1" x14ac:dyDescent="0.25">
      <c r="A1814" s="2">
        <v>2004</v>
      </c>
      <c r="B1814" s="2">
        <v>3</v>
      </c>
      <c r="C1814" s="2">
        <v>16</v>
      </c>
      <c r="D1814" s="2">
        <v>12</v>
      </c>
      <c r="E1814" s="7">
        <v>2.0646907146395058E-2</v>
      </c>
      <c r="F1814" s="7">
        <v>1.3079475832311182E-2</v>
      </c>
      <c r="G1814" s="7">
        <v>0</v>
      </c>
      <c r="H1814" s="7">
        <v>9.1938039569141611E-3</v>
      </c>
      <c r="I1814" s="7">
        <v>1.0311452956989286E-4</v>
      </c>
      <c r="J1814" s="7">
        <v>1.7362995062133919E-2</v>
      </c>
      <c r="K1814" s="7">
        <v>0</v>
      </c>
      <c r="L1814" s="7"/>
      <c r="M1814" s="8">
        <v>6.0386296527324218E-2</v>
      </c>
      <c r="N1814" s="9">
        <f t="shared" si="225"/>
        <v>20900.609361300292</v>
      </c>
      <c r="O1814" s="9">
        <f t="shared" si="226"/>
        <v>21599.872551536155</v>
      </c>
      <c r="P1814" s="9">
        <f t="shared" si="227"/>
        <v>0</v>
      </c>
      <c r="Q1814" s="9">
        <f t="shared" si="228"/>
        <v>7418.2518765203204</v>
      </c>
      <c r="R1814" s="9">
        <f t="shared" si="229"/>
        <v>104.29941383319978</v>
      </c>
      <c r="S1814" s="9">
        <f t="shared" si="230"/>
        <v>9873.3460978335916</v>
      </c>
      <c r="T1814" s="9">
        <f t="shared" si="231"/>
        <v>0</v>
      </c>
      <c r="U1814" s="9">
        <f t="shared" si="232"/>
        <v>59896.37930102356</v>
      </c>
    </row>
    <row r="1815" spans="1:21" ht="12.75" customHeight="1" x14ac:dyDescent="0.25">
      <c r="A1815" s="2">
        <v>2004</v>
      </c>
      <c r="B1815" s="2">
        <v>3</v>
      </c>
      <c r="C1815" s="2">
        <v>16</v>
      </c>
      <c r="D1815" s="2">
        <v>13</v>
      </c>
      <c r="E1815" s="7">
        <v>2.0124256413777387E-2</v>
      </c>
      <c r="F1815" s="7">
        <v>1.3033401471870185E-2</v>
      </c>
      <c r="G1815" s="7">
        <v>0</v>
      </c>
      <c r="H1815" s="7">
        <v>8.9869418391644706E-3</v>
      </c>
      <c r="I1815" s="7">
        <v>1.0311452956989286E-4</v>
      </c>
      <c r="J1815" s="7">
        <v>1.7422045223022379E-2</v>
      </c>
      <c r="K1815" s="7">
        <v>0</v>
      </c>
      <c r="L1815" s="7"/>
      <c r="M1815" s="8">
        <v>5.9669759477404327E-2</v>
      </c>
      <c r="N1815" s="9">
        <f t="shared" si="225"/>
        <v>20371.536473172997</v>
      </c>
      <c r="O1815" s="9">
        <f t="shared" si="226"/>
        <v>21523.783851485918</v>
      </c>
      <c r="P1815" s="9">
        <f t="shared" si="227"/>
        <v>0</v>
      </c>
      <c r="Q1815" s="9">
        <f t="shared" si="228"/>
        <v>7251.3399758131527</v>
      </c>
      <c r="R1815" s="9">
        <f t="shared" si="229"/>
        <v>104.29941383319978</v>
      </c>
      <c r="S1815" s="9">
        <f t="shared" si="230"/>
        <v>9906.9245601609819</v>
      </c>
      <c r="T1815" s="9">
        <f t="shared" si="231"/>
        <v>0</v>
      </c>
      <c r="U1815" s="9">
        <f t="shared" si="232"/>
        <v>59157.884274466247</v>
      </c>
    </row>
    <row r="1816" spans="1:21" ht="12.75" customHeight="1" x14ac:dyDescent="0.25">
      <c r="A1816" s="2">
        <v>2004</v>
      </c>
      <c r="B1816" s="2">
        <v>3</v>
      </c>
      <c r="C1816" s="2">
        <v>16</v>
      </c>
      <c r="D1816" s="2">
        <v>14</v>
      </c>
      <c r="E1816" s="7">
        <v>1.9206710247800695E-2</v>
      </c>
      <c r="F1816" s="7">
        <v>1.2900203693438939E-2</v>
      </c>
      <c r="G1816" s="7">
        <v>0</v>
      </c>
      <c r="H1816" s="7">
        <v>8.8756144493949644E-3</v>
      </c>
      <c r="I1816" s="7">
        <v>1.0311452956989286E-4</v>
      </c>
      <c r="J1816" s="7">
        <v>1.7683341088215038E-2</v>
      </c>
      <c r="K1816" s="7">
        <v>0</v>
      </c>
      <c r="L1816" s="7"/>
      <c r="M1816" s="8">
        <v>5.8768984008419532E-2</v>
      </c>
      <c r="N1816" s="9">
        <f t="shared" si="225"/>
        <v>19442.715810104051</v>
      </c>
      <c r="O1816" s="9">
        <f t="shared" si="226"/>
        <v>21303.816700267576</v>
      </c>
      <c r="P1816" s="9">
        <f t="shared" si="227"/>
        <v>0</v>
      </c>
      <c r="Q1816" s="9">
        <f t="shared" si="228"/>
        <v>7161.5126723448575</v>
      </c>
      <c r="R1816" s="9">
        <f t="shared" si="229"/>
        <v>104.29941383319978</v>
      </c>
      <c r="S1816" s="9">
        <f t="shared" si="230"/>
        <v>10055.508632306824</v>
      </c>
      <c r="T1816" s="9">
        <f t="shared" si="231"/>
        <v>0</v>
      </c>
      <c r="U1816" s="9">
        <f t="shared" si="232"/>
        <v>58067.853228856511</v>
      </c>
    </row>
    <row r="1817" spans="1:21" ht="12.75" customHeight="1" x14ac:dyDescent="0.25">
      <c r="A1817" s="2">
        <v>2004</v>
      </c>
      <c r="B1817" s="2">
        <v>3</v>
      </c>
      <c r="C1817" s="2">
        <v>16</v>
      </c>
      <c r="D1817" s="2">
        <v>15</v>
      </c>
      <c r="E1817" s="7">
        <v>1.914627564378505E-2</v>
      </c>
      <c r="F1817" s="7">
        <v>1.2504371695677528E-2</v>
      </c>
      <c r="G1817" s="7">
        <v>0</v>
      </c>
      <c r="H1817" s="7">
        <v>8.6180627693633206E-3</v>
      </c>
      <c r="I1817" s="7">
        <v>1.0311452956989286E-4</v>
      </c>
      <c r="J1817" s="7">
        <v>1.7725664920232576E-2</v>
      </c>
      <c r="K1817" s="7">
        <v>0</v>
      </c>
      <c r="L1817" s="7"/>
      <c r="M1817" s="8">
        <v>5.8097489558628368E-2</v>
      </c>
      <c r="N1817" s="9">
        <f t="shared" si="225"/>
        <v>19381.538606105416</v>
      </c>
      <c r="O1817" s="9">
        <f t="shared" si="226"/>
        <v>20650.126841967216</v>
      </c>
      <c r="P1817" s="9">
        <f t="shared" si="227"/>
        <v>0</v>
      </c>
      <c r="Q1817" s="9">
        <f t="shared" si="228"/>
        <v>6953.7006238555214</v>
      </c>
      <c r="R1817" s="9">
        <f t="shared" si="229"/>
        <v>104.29941383319978</v>
      </c>
      <c r="S1817" s="9">
        <f t="shared" si="230"/>
        <v>10079.575784327562</v>
      </c>
      <c r="T1817" s="9">
        <f t="shared" si="231"/>
        <v>0</v>
      </c>
      <c r="U1817" s="9">
        <f t="shared" si="232"/>
        <v>57169.241270088911</v>
      </c>
    </row>
    <row r="1818" spans="1:21" ht="12.75" customHeight="1" x14ac:dyDescent="0.25">
      <c r="A1818" s="2">
        <v>2004</v>
      </c>
      <c r="B1818" s="2">
        <v>3</v>
      </c>
      <c r="C1818" s="2">
        <v>16</v>
      </c>
      <c r="D1818" s="2">
        <v>16</v>
      </c>
      <c r="E1818" s="7">
        <v>2.1254659660172169E-2</v>
      </c>
      <c r="F1818" s="7">
        <v>1.2229287605952249E-2</v>
      </c>
      <c r="G1818" s="7">
        <v>0</v>
      </c>
      <c r="H1818" s="7">
        <v>9.4164357006320983E-3</v>
      </c>
      <c r="I1818" s="7">
        <v>1.0311452956989286E-4</v>
      </c>
      <c r="J1818" s="7">
        <v>1.6226792960501699E-2</v>
      </c>
      <c r="K1818" s="7">
        <v>0</v>
      </c>
      <c r="L1818" s="7"/>
      <c r="M1818" s="8">
        <v>5.9230290456828108E-2</v>
      </c>
      <c r="N1818" s="9">
        <f t="shared" si="225"/>
        <v>21515.829732503516</v>
      </c>
      <c r="O1818" s="9">
        <f t="shared" si="226"/>
        <v>20195.844013266775</v>
      </c>
      <c r="P1818" s="9">
        <f t="shared" si="227"/>
        <v>0</v>
      </c>
      <c r="Q1818" s="9">
        <f t="shared" si="228"/>
        <v>7597.8878964255027</v>
      </c>
      <c r="R1818" s="9">
        <f t="shared" si="229"/>
        <v>104.29941383319978</v>
      </c>
      <c r="S1818" s="9">
        <f t="shared" si="230"/>
        <v>9227.252693650933</v>
      </c>
      <c r="T1818" s="9">
        <f t="shared" si="231"/>
        <v>0</v>
      </c>
      <c r="U1818" s="9">
        <f t="shared" si="232"/>
        <v>58641.113749679927</v>
      </c>
    </row>
    <row r="1819" spans="1:21" ht="12.75" customHeight="1" x14ac:dyDescent="0.25">
      <c r="A1819" s="2">
        <v>2004</v>
      </c>
      <c r="B1819" s="2">
        <v>3</v>
      </c>
      <c r="C1819" s="2">
        <v>16</v>
      </c>
      <c r="D1819" s="2">
        <v>17</v>
      </c>
      <c r="E1819" s="7">
        <v>2.4515172647521004E-2</v>
      </c>
      <c r="F1819" s="7">
        <v>1.1668489773411986E-2</v>
      </c>
      <c r="G1819" s="7">
        <v>0</v>
      </c>
      <c r="H1819" s="7">
        <v>9.7907186003895665E-3</v>
      </c>
      <c r="I1819" s="7">
        <v>1.0311452956989286E-4</v>
      </c>
      <c r="J1819" s="7">
        <v>1.6033921621284905E-2</v>
      </c>
      <c r="K1819" s="7">
        <v>0</v>
      </c>
      <c r="L1819" s="7"/>
      <c r="M1819" s="8">
        <v>6.2111417172177358E-2</v>
      </c>
      <c r="N1819" s="9">
        <f t="shared" si="225"/>
        <v>24816.406801157729</v>
      </c>
      <c r="O1819" s="9">
        <f t="shared" si="226"/>
        <v>19269.724200412857</v>
      </c>
      <c r="P1819" s="9">
        <f t="shared" si="227"/>
        <v>0</v>
      </c>
      <c r="Q1819" s="9">
        <f t="shared" si="228"/>
        <v>7899.8874644484013</v>
      </c>
      <c r="R1819" s="9">
        <f t="shared" si="229"/>
        <v>104.29941383319978</v>
      </c>
      <c r="S1819" s="9">
        <f t="shared" si="230"/>
        <v>9117.5777511870583</v>
      </c>
      <c r="T1819" s="9">
        <f t="shared" si="231"/>
        <v>0</v>
      </c>
      <c r="U1819" s="9">
        <f t="shared" si="232"/>
        <v>61207.895631039239</v>
      </c>
    </row>
    <row r="1820" spans="1:21" ht="12.75" customHeight="1" x14ac:dyDescent="0.25">
      <c r="A1820" s="2">
        <v>2004</v>
      </c>
      <c r="B1820" s="2">
        <v>3</v>
      </c>
      <c r="C1820" s="2">
        <v>16</v>
      </c>
      <c r="D1820" s="2">
        <v>18</v>
      </c>
      <c r="E1820" s="7">
        <v>2.697342996879936E-2</v>
      </c>
      <c r="F1820" s="7">
        <v>1.0999569131989798E-2</v>
      </c>
      <c r="G1820" s="7">
        <v>3.1975921585568605E-4</v>
      </c>
      <c r="H1820" s="7">
        <v>9.2874704996587145E-3</v>
      </c>
      <c r="I1820" s="7">
        <v>1.0311452956989286E-4</v>
      </c>
      <c r="J1820" s="7">
        <v>1.6766136066435625E-2</v>
      </c>
      <c r="K1820" s="7">
        <v>4.3539124000881358E-5</v>
      </c>
      <c r="L1820" s="7"/>
      <c r="M1820" s="8">
        <v>6.4493018536309968E-2</v>
      </c>
      <c r="N1820" s="9">
        <f t="shared" si="225"/>
        <v>27304.870357335734</v>
      </c>
      <c r="O1820" s="9">
        <f t="shared" si="226"/>
        <v>18165.04685805961</v>
      </c>
      <c r="P1820" s="9">
        <f t="shared" si="227"/>
        <v>122.42257062738784</v>
      </c>
      <c r="Q1820" s="9">
        <f t="shared" si="228"/>
        <v>7493.8290815312448</v>
      </c>
      <c r="R1820" s="9">
        <f t="shared" si="229"/>
        <v>104.29941383319978</v>
      </c>
      <c r="S1820" s="9">
        <f t="shared" si="230"/>
        <v>9533.9463908679227</v>
      </c>
      <c r="T1820" s="9">
        <f t="shared" si="231"/>
        <v>30.276856021231112</v>
      </c>
      <c r="U1820" s="9">
        <f t="shared" si="232"/>
        <v>62754.691528276322</v>
      </c>
    </row>
    <row r="1821" spans="1:21" ht="12.75" customHeight="1" x14ac:dyDescent="0.25">
      <c r="A1821" s="2">
        <v>2004</v>
      </c>
      <c r="B1821" s="2">
        <v>3</v>
      </c>
      <c r="C1821" s="2">
        <v>16</v>
      </c>
      <c r="D1821" s="2">
        <v>19</v>
      </c>
      <c r="E1821" s="7">
        <v>2.9973713931911429E-2</v>
      </c>
      <c r="F1821" s="7">
        <v>1.0456549521843996E-2</v>
      </c>
      <c r="G1821" s="7">
        <v>5.8205115307151715E-4</v>
      </c>
      <c r="H1821" s="7">
        <v>8.3592774537547127E-3</v>
      </c>
      <c r="I1821" s="7">
        <v>1.0311452956989286E-4</v>
      </c>
      <c r="J1821" s="7">
        <v>1.6212437117805321E-2</v>
      </c>
      <c r="K1821" s="7">
        <v>7.9253375889794925E-5</v>
      </c>
      <c r="L1821" s="7"/>
      <c r="M1821" s="8">
        <v>6.5766397083846656E-2</v>
      </c>
      <c r="N1821" s="9">
        <f t="shared" si="225"/>
        <v>30342.020795479108</v>
      </c>
      <c r="O1821" s="9">
        <f t="shared" si="226"/>
        <v>17268.286580926881</v>
      </c>
      <c r="P1821" s="9">
        <f t="shared" si="227"/>
        <v>222.84329852688194</v>
      </c>
      <c r="Q1821" s="9">
        <f t="shared" si="228"/>
        <v>6744.8931854844059</v>
      </c>
      <c r="R1821" s="9">
        <f t="shared" si="229"/>
        <v>104.29941383319978</v>
      </c>
      <c r="S1821" s="9">
        <f t="shared" si="230"/>
        <v>9219.0893437818468</v>
      </c>
      <c r="T1821" s="9">
        <f t="shared" si="231"/>
        <v>55.112341051309542</v>
      </c>
      <c r="U1821" s="9">
        <f t="shared" si="232"/>
        <v>63956.544959083629</v>
      </c>
    </row>
    <row r="1822" spans="1:21" ht="12.75" customHeight="1" x14ac:dyDescent="0.25">
      <c r="A1822" s="2">
        <v>2004</v>
      </c>
      <c r="B1822" s="2">
        <v>3</v>
      </c>
      <c r="C1822" s="2">
        <v>16</v>
      </c>
      <c r="D1822" s="2">
        <v>20</v>
      </c>
      <c r="E1822" s="7">
        <v>2.9377619929021676E-2</v>
      </c>
      <c r="F1822" s="7">
        <v>1.1455012160677104E-2</v>
      </c>
      <c r="G1822" s="7">
        <v>5.8205115307151715E-4</v>
      </c>
      <c r="H1822" s="7">
        <v>1.1208514087534854E-2</v>
      </c>
      <c r="I1822" s="7">
        <v>1.0311452956989286E-4</v>
      </c>
      <c r="J1822" s="7">
        <v>1.5342433212214415E-2</v>
      </c>
      <c r="K1822" s="7">
        <v>7.9253375889794925E-5</v>
      </c>
      <c r="L1822" s="7"/>
      <c r="M1822" s="8">
        <v>6.8147998447979252E-2</v>
      </c>
      <c r="N1822" s="9">
        <f t="shared" si="225"/>
        <v>29738.602191003625</v>
      </c>
      <c r="O1822" s="9">
        <f t="shared" si="226"/>
        <v>18917.180315107569</v>
      </c>
      <c r="P1822" s="9">
        <f t="shared" si="227"/>
        <v>222.84329852688194</v>
      </c>
      <c r="Q1822" s="9">
        <f t="shared" si="228"/>
        <v>9043.8713999692245</v>
      </c>
      <c r="R1822" s="9">
        <f t="shared" si="229"/>
        <v>104.29941383319978</v>
      </c>
      <c r="S1822" s="9">
        <f t="shared" si="230"/>
        <v>8724.3676880060466</v>
      </c>
      <c r="T1822" s="9">
        <f t="shared" si="231"/>
        <v>55.112341051309542</v>
      </c>
      <c r="U1822" s="9">
        <f t="shared" si="232"/>
        <v>66806.276647497856</v>
      </c>
    </row>
    <row r="1823" spans="1:21" ht="12.75" customHeight="1" x14ac:dyDescent="0.25">
      <c r="A1823" s="2">
        <v>2004</v>
      </c>
      <c r="B1823" s="2">
        <v>3</v>
      </c>
      <c r="C1823" s="2">
        <v>16</v>
      </c>
      <c r="D1823" s="2">
        <v>21</v>
      </c>
      <c r="E1823" s="7">
        <v>3.0872949464387622E-2</v>
      </c>
      <c r="F1823" s="7">
        <v>1.120639057004728E-2</v>
      </c>
      <c r="G1823" s="7">
        <v>5.8205115307151715E-4</v>
      </c>
      <c r="H1823" s="7">
        <v>1.0989222112079247E-2</v>
      </c>
      <c r="I1823" s="7">
        <v>1.0311452956989286E-4</v>
      </c>
      <c r="J1823" s="7">
        <v>1.3313244198446999E-2</v>
      </c>
      <c r="K1823" s="7">
        <v>7.9253375889794925E-5</v>
      </c>
      <c r="L1823" s="7"/>
      <c r="M1823" s="8">
        <v>6.7146225403492354E-2</v>
      </c>
      <c r="N1823" s="9">
        <f t="shared" si="225"/>
        <v>31252.305830173384</v>
      </c>
      <c r="O1823" s="9">
        <f t="shared" si="226"/>
        <v>18506.598519627812</v>
      </c>
      <c r="P1823" s="9">
        <f t="shared" si="227"/>
        <v>222.84329852688194</v>
      </c>
      <c r="Q1823" s="9">
        <f t="shared" si="228"/>
        <v>8866.9301560561435</v>
      </c>
      <c r="R1823" s="9">
        <f t="shared" si="229"/>
        <v>104.29941383319978</v>
      </c>
      <c r="S1823" s="9">
        <f t="shared" si="230"/>
        <v>7570.4835015997287</v>
      </c>
      <c r="T1823" s="9">
        <f t="shared" si="231"/>
        <v>55.112341051309542</v>
      </c>
      <c r="U1823" s="9">
        <f t="shared" si="232"/>
        <v>66578.573060868453</v>
      </c>
    </row>
    <row r="1824" spans="1:21" ht="12.75" customHeight="1" x14ac:dyDescent="0.25">
      <c r="A1824" s="2">
        <v>2004</v>
      </c>
      <c r="B1824" s="2">
        <v>3</v>
      </c>
      <c r="C1824" s="2">
        <v>16</v>
      </c>
      <c r="D1824" s="2">
        <v>22</v>
      </c>
      <c r="E1824" s="7">
        <v>2.911643705054422E-2</v>
      </c>
      <c r="F1824" s="7">
        <v>1.0065758241551117E-2</v>
      </c>
      <c r="G1824" s="7">
        <v>5.8205115307151715E-4</v>
      </c>
      <c r="H1824" s="7">
        <v>9.7847313272232343E-3</v>
      </c>
      <c r="I1824" s="7">
        <v>1.0311452956989286E-4</v>
      </c>
      <c r="J1824" s="7">
        <v>1.350467954214896E-2</v>
      </c>
      <c r="K1824" s="7">
        <v>7.9253375889794925E-5</v>
      </c>
      <c r="L1824" s="7"/>
      <c r="M1824" s="8">
        <v>6.3236025219998729E-2</v>
      </c>
      <c r="N1824" s="9">
        <f t="shared" si="225"/>
        <v>29474.209985613659</v>
      </c>
      <c r="O1824" s="9">
        <f t="shared" si="226"/>
        <v>16622.921127693251</v>
      </c>
      <c r="P1824" s="9">
        <f t="shared" si="227"/>
        <v>222.84329852688194</v>
      </c>
      <c r="Q1824" s="9">
        <f t="shared" si="228"/>
        <v>7895.0564825599995</v>
      </c>
      <c r="R1824" s="9">
        <f t="shared" si="229"/>
        <v>104.29941383319978</v>
      </c>
      <c r="S1824" s="9">
        <f t="shared" si="230"/>
        <v>7679.3418752249818</v>
      </c>
      <c r="T1824" s="9">
        <f t="shared" si="231"/>
        <v>55.112341051309542</v>
      </c>
      <c r="U1824" s="9">
        <f t="shared" si="232"/>
        <v>62053.78452450328</v>
      </c>
    </row>
    <row r="1825" spans="1:21" ht="12.75" customHeight="1" x14ac:dyDescent="0.25">
      <c r="A1825" s="2">
        <v>2004</v>
      </c>
      <c r="B1825" s="2">
        <v>3</v>
      </c>
      <c r="C1825" s="2">
        <v>16</v>
      </c>
      <c r="D1825" s="2">
        <v>23</v>
      </c>
      <c r="E1825" s="7">
        <v>2.4989802700347622E-2</v>
      </c>
      <c r="F1825" s="7">
        <v>9.1979504758999651E-3</v>
      </c>
      <c r="G1825" s="7">
        <v>5.8205115307151715E-4</v>
      </c>
      <c r="H1825" s="7">
        <v>8.8636541406967514E-3</v>
      </c>
      <c r="I1825" s="7">
        <v>1.0311452956989286E-4</v>
      </c>
      <c r="J1825" s="7">
        <v>1.3232124726952336E-2</v>
      </c>
      <c r="K1825" s="7">
        <v>7.9253375889794925E-5</v>
      </c>
      <c r="L1825" s="7"/>
      <c r="M1825" s="8">
        <v>5.7047951102427878E-2</v>
      </c>
      <c r="N1825" s="9">
        <f t="shared" si="225"/>
        <v>25296.868947615072</v>
      </c>
      <c r="O1825" s="9">
        <f t="shared" si="226"/>
        <v>15189.795108148015</v>
      </c>
      <c r="P1825" s="9">
        <f t="shared" si="227"/>
        <v>222.84329852688194</v>
      </c>
      <c r="Q1825" s="9">
        <f t="shared" si="228"/>
        <v>7151.8621965613756</v>
      </c>
      <c r="R1825" s="9">
        <f t="shared" si="229"/>
        <v>104.29941383319978</v>
      </c>
      <c r="S1825" s="9">
        <f t="shared" si="230"/>
        <v>7524.355479649942</v>
      </c>
      <c r="T1825" s="9">
        <f t="shared" si="231"/>
        <v>55.112341051309542</v>
      </c>
      <c r="U1825" s="9">
        <f t="shared" si="232"/>
        <v>55545.136785385803</v>
      </c>
    </row>
    <row r="1826" spans="1:21" ht="12.75" customHeight="1" x14ac:dyDescent="0.25">
      <c r="A1826" s="2">
        <v>2004</v>
      </c>
      <c r="B1826" s="2">
        <v>3</v>
      </c>
      <c r="C1826" s="2">
        <v>16</v>
      </c>
      <c r="D1826" s="2">
        <v>24</v>
      </c>
      <c r="E1826" s="7">
        <v>2.0474917767639749E-2</v>
      </c>
      <c r="F1826" s="7">
        <v>8.4582983758884692E-3</v>
      </c>
      <c r="G1826" s="7">
        <v>5.8205115307151715E-4</v>
      </c>
      <c r="H1826" s="7">
        <v>8.4501437148064556E-3</v>
      </c>
      <c r="I1826" s="7">
        <v>1.0311452956989286E-4</v>
      </c>
      <c r="J1826" s="7">
        <v>1.3071041544089761E-2</v>
      </c>
      <c r="K1826" s="7">
        <v>7.9253375889794925E-5</v>
      </c>
      <c r="L1826" s="7"/>
      <c r="M1826" s="8">
        <v>5.1218820460955647E-2</v>
      </c>
      <c r="N1826" s="9">
        <f t="shared" si="225"/>
        <v>20726.506635203368</v>
      </c>
      <c r="O1826" s="9">
        <f t="shared" si="226"/>
        <v>13968.309530472437</v>
      </c>
      <c r="P1826" s="9">
        <f t="shared" si="227"/>
        <v>222.84329852688194</v>
      </c>
      <c r="Q1826" s="9">
        <f t="shared" si="228"/>
        <v>6818.2109128058109</v>
      </c>
      <c r="R1826" s="9">
        <f t="shared" si="229"/>
        <v>104.29941383319978</v>
      </c>
      <c r="S1826" s="9">
        <f t="shared" si="230"/>
        <v>7432.7566506891881</v>
      </c>
      <c r="T1826" s="9">
        <f t="shared" si="231"/>
        <v>55.112341051309542</v>
      </c>
      <c r="U1826" s="9">
        <f t="shared" si="232"/>
        <v>49328.038782582196</v>
      </c>
    </row>
    <row r="1827" spans="1:21" ht="12.75" customHeight="1" x14ac:dyDescent="0.25">
      <c r="A1827" s="2">
        <v>2004</v>
      </c>
      <c r="B1827" s="2">
        <v>3</v>
      </c>
      <c r="C1827" s="2">
        <v>17</v>
      </c>
      <c r="D1827" s="2">
        <v>1</v>
      </c>
      <c r="E1827" s="7">
        <v>1.6926782719973922E-2</v>
      </c>
      <c r="F1827" s="7">
        <v>8.215106336386337E-3</v>
      </c>
      <c r="G1827" s="7">
        <v>5.8205115307151715E-4</v>
      </c>
      <c r="H1827" s="7">
        <v>7.9157320391413447E-3</v>
      </c>
      <c r="I1827" s="7">
        <v>1.0311452956989286E-4</v>
      </c>
      <c r="J1827" s="7">
        <v>1.2874286048851838E-2</v>
      </c>
      <c r="K1827" s="7">
        <v>7.9253375889794925E-5</v>
      </c>
      <c r="L1827" s="7"/>
      <c r="M1827" s="8">
        <v>4.6696326202884643E-2</v>
      </c>
      <c r="N1827" s="9">
        <f t="shared" si="225"/>
        <v>17134.773303591519</v>
      </c>
      <c r="O1827" s="9">
        <f t="shared" si="226"/>
        <v>13566.694272633318</v>
      </c>
      <c r="P1827" s="9">
        <f t="shared" si="227"/>
        <v>222.84329852688194</v>
      </c>
      <c r="Q1827" s="9">
        <f t="shared" si="228"/>
        <v>6387.0074159272781</v>
      </c>
      <c r="R1827" s="9">
        <f t="shared" si="229"/>
        <v>104.29941383319978</v>
      </c>
      <c r="S1827" s="9">
        <f t="shared" si="230"/>
        <v>7320.8730099818731</v>
      </c>
      <c r="T1827" s="9">
        <f t="shared" si="231"/>
        <v>55.112341051309542</v>
      </c>
      <c r="U1827" s="9">
        <f t="shared" si="232"/>
        <v>44791.603055545376</v>
      </c>
    </row>
    <row r="1828" spans="1:21" ht="12.75" customHeight="1" x14ac:dyDescent="0.25">
      <c r="A1828" s="2">
        <v>2004</v>
      </c>
      <c r="B1828" s="2">
        <v>3</v>
      </c>
      <c r="C1828" s="2">
        <v>17</v>
      </c>
      <c r="D1828" s="2">
        <v>2</v>
      </c>
      <c r="E1828" s="7">
        <v>1.6472193293351797E-2</v>
      </c>
      <c r="F1828" s="7">
        <v>7.9893518211888431E-3</v>
      </c>
      <c r="G1828" s="7">
        <v>5.8205115307151715E-4</v>
      </c>
      <c r="H1828" s="7">
        <v>7.9406364647308797E-3</v>
      </c>
      <c r="I1828" s="7">
        <v>1.0311452956989286E-4</v>
      </c>
      <c r="J1828" s="7">
        <v>1.2508708783260091E-2</v>
      </c>
      <c r="K1828" s="7">
        <v>7.9253375889794925E-5</v>
      </c>
      <c r="L1828" s="7"/>
      <c r="M1828" s="8">
        <v>4.5675309421062814E-2</v>
      </c>
      <c r="N1828" s="9">
        <f t="shared" si="225"/>
        <v>16674.598035778323</v>
      </c>
      <c r="O1828" s="9">
        <f t="shared" si="226"/>
        <v>13193.875910589059</v>
      </c>
      <c r="P1828" s="9">
        <f t="shared" si="227"/>
        <v>222.84329852688194</v>
      </c>
      <c r="Q1828" s="9">
        <f t="shared" si="228"/>
        <v>6407.102177870107</v>
      </c>
      <c r="R1828" s="9">
        <f t="shared" si="229"/>
        <v>104.29941383319978</v>
      </c>
      <c r="S1828" s="9">
        <f t="shared" si="230"/>
        <v>7112.9900464856346</v>
      </c>
      <c r="T1828" s="9">
        <f t="shared" si="231"/>
        <v>55.112341051309542</v>
      </c>
      <c r="U1828" s="9">
        <f t="shared" si="232"/>
        <v>43770.821224134517</v>
      </c>
    </row>
    <row r="1829" spans="1:21" ht="12.75" customHeight="1" x14ac:dyDescent="0.25">
      <c r="A1829" s="2">
        <v>2004</v>
      </c>
      <c r="B1829" s="2">
        <v>3</v>
      </c>
      <c r="C1829" s="2">
        <v>17</v>
      </c>
      <c r="D1829" s="2">
        <v>3</v>
      </c>
      <c r="E1829" s="7">
        <v>1.5449793979758654E-2</v>
      </c>
      <c r="F1829" s="7">
        <v>7.8755212099697932E-3</v>
      </c>
      <c r="G1829" s="7">
        <v>5.8205115307151715E-4</v>
      </c>
      <c r="H1829" s="7">
        <v>7.951502491603998E-3</v>
      </c>
      <c r="I1829" s="7">
        <v>1.0311452956989286E-4</v>
      </c>
      <c r="J1829" s="7">
        <v>1.2360196430561937E-2</v>
      </c>
      <c r="K1829" s="7">
        <v>7.9253375889794925E-5</v>
      </c>
      <c r="L1829" s="7"/>
      <c r="M1829" s="8">
        <v>4.4401433170425587E-2</v>
      </c>
      <c r="N1829" s="9">
        <f t="shared" si="225"/>
        <v>15639.635825062769</v>
      </c>
      <c r="O1829" s="9">
        <f t="shared" si="226"/>
        <v>13005.892330335715</v>
      </c>
      <c r="P1829" s="9">
        <f t="shared" si="227"/>
        <v>222.84329852688194</v>
      </c>
      <c r="Q1829" s="9">
        <f t="shared" si="228"/>
        <v>6415.869704850189</v>
      </c>
      <c r="R1829" s="9">
        <f t="shared" si="229"/>
        <v>104.29941383319978</v>
      </c>
      <c r="S1829" s="9">
        <f t="shared" si="230"/>
        <v>7028.5395324616911</v>
      </c>
      <c r="T1829" s="9">
        <f t="shared" si="231"/>
        <v>55.112341051309542</v>
      </c>
      <c r="U1829" s="9">
        <f t="shared" si="232"/>
        <v>42472.19244612175</v>
      </c>
    </row>
    <row r="1830" spans="1:21" ht="12.75" customHeight="1" x14ac:dyDescent="0.25">
      <c r="A1830" s="2">
        <v>2004</v>
      </c>
      <c r="B1830" s="2">
        <v>3</v>
      </c>
      <c r="C1830" s="2">
        <v>17</v>
      </c>
      <c r="D1830" s="2">
        <v>4</v>
      </c>
      <c r="E1830" s="7">
        <v>1.5400537164320435E-2</v>
      </c>
      <c r="F1830" s="7">
        <v>7.872602814000762E-3</v>
      </c>
      <c r="G1830" s="7">
        <v>5.8205115307151715E-4</v>
      </c>
      <c r="H1830" s="7">
        <v>8.0732708569887894E-3</v>
      </c>
      <c r="I1830" s="7">
        <v>1.0311452956989286E-4</v>
      </c>
      <c r="J1830" s="7">
        <v>1.2800431081981891E-2</v>
      </c>
      <c r="K1830" s="7">
        <v>7.9253375889794925E-5</v>
      </c>
      <c r="L1830" s="7"/>
      <c r="M1830" s="8">
        <v>4.4911260975823084E-2</v>
      </c>
      <c r="N1830" s="9">
        <f t="shared" si="225"/>
        <v>15589.77375852872</v>
      </c>
      <c r="O1830" s="9">
        <f t="shared" si="226"/>
        <v>13001.072796143813</v>
      </c>
      <c r="P1830" s="9">
        <f t="shared" si="227"/>
        <v>222.84329852688194</v>
      </c>
      <c r="Q1830" s="9">
        <f t="shared" si="228"/>
        <v>6514.1215720043938</v>
      </c>
      <c r="R1830" s="9">
        <f t="shared" si="229"/>
        <v>104.29941383319978</v>
      </c>
      <c r="S1830" s="9">
        <f t="shared" si="230"/>
        <v>7278.8758979432205</v>
      </c>
      <c r="T1830" s="9">
        <f t="shared" si="231"/>
        <v>55.112341051309542</v>
      </c>
      <c r="U1830" s="9">
        <f t="shared" si="232"/>
        <v>42766.099078031533</v>
      </c>
    </row>
    <row r="1831" spans="1:21" ht="12.75" customHeight="1" x14ac:dyDescent="0.25">
      <c r="A1831" s="2">
        <v>2004</v>
      </c>
      <c r="B1831" s="2">
        <v>3</v>
      </c>
      <c r="C1831" s="2">
        <v>17</v>
      </c>
      <c r="D1831" s="2">
        <v>5</v>
      </c>
      <c r="E1831" s="7">
        <v>1.5938313083193521E-2</v>
      </c>
      <c r="F1831" s="7">
        <v>7.930871768385573E-3</v>
      </c>
      <c r="G1831" s="7">
        <v>5.8205115307151715E-4</v>
      </c>
      <c r="H1831" s="7">
        <v>7.8318761538584743E-3</v>
      </c>
      <c r="I1831" s="7">
        <v>1.0311452956989286E-4</v>
      </c>
      <c r="J1831" s="7">
        <v>1.2796199109465939E-2</v>
      </c>
      <c r="K1831" s="7">
        <v>7.9253375889794925E-5</v>
      </c>
      <c r="L1831" s="7"/>
      <c r="M1831" s="8">
        <v>4.526167917343471E-2</v>
      </c>
      <c r="N1831" s="9">
        <f t="shared" si="225"/>
        <v>16134.157686086759</v>
      </c>
      <c r="O1831" s="9">
        <f t="shared" si="226"/>
        <v>13097.300045963257</v>
      </c>
      <c r="P1831" s="9">
        <f t="shared" si="227"/>
        <v>222.84329852688194</v>
      </c>
      <c r="Q1831" s="9">
        <f t="shared" si="228"/>
        <v>6319.346186552345</v>
      </c>
      <c r="R1831" s="9">
        <f t="shared" si="229"/>
        <v>104.29941383319978</v>
      </c>
      <c r="S1831" s="9">
        <f t="shared" si="230"/>
        <v>7276.4694162747646</v>
      </c>
      <c r="T1831" s="9">
        <f t="shared" si="231"/>
        <v>55.112341051309542</v>
      </c>
      <c r="U1831" s="9">
        <f t="shared" si="232"/>
        <v>43209.528388288512</v>
      </c>
    </row>
    <row r="1832" spans="1:21" ht="12.75" customHeight="1" x14ac:dyDescent="0.25">
      <c r="A1832" s="2">
        <v>2004</v>
      </c>
      <c r="B1832" s="2">
        <v>3</v>
      </c>
      <c r="C1832" s="2">
        <v>17</v>
      </c>
      <c r="D1832" s="2">
        <v>6</v>
      </c>
      <c r="E1832" s="7">
        <v>1.8141295267604864E-2</v>
      </c>
      <c r="F1832" s="7">
        <v>8.5662158576167921E-3</v>
      </c>
      <c r="G1832" s="7">
        <v>2.7168985682638494E-4</v>
      </c>
      <c r="H1832" s="7">
        <v>8.1370365623273308E-3</v>
      </c>
      <c r="I1832" s="7">
        <v>1.0311452956989286E-4</v>
      </c>
      <c r="J1832" s="7">
        <v>1.2815542394391347E-2</v>
      </c>
      <c r="K1832" s="7">
        <v>3.6993893466027295E-5</v>
      </c>
      <c r="L1832" s="7"/>
      <c r="M1832" s="8">
        <v>4.8071888361802644E-2</v>
      </c>
      <c r="N1832" s="9">
        <f t="shared" si="225"/>
        <v>18364.209370816916</v>
      </c>
      <c r="O1832" s="9">
        <f t="shared" si="226"/>
        <v>14146.527976020236</v>
      </c>
      <c r="P1832" s="9">
        <f t="shared" si="227"/>
        <v>104.01880238874604</v>
      </c>
      <c r="Q1832" s="9">
        <f t="shared" si="228"/>
        <v>6565.5725345768051</v>
      </c>
      <c r="R1832" s="9">
        <f t="shared" si="229"/>
        <v>104.29941383319978</v>
      </c>
      <c r="S1832" s="9">
        <f t="shared" si="230"/>
        <v>7287.4688403979708</v>
      </c>
      <c r="T1832" s="9">
        <f t="shared" si="231"/>
        <v>25.725340411373402</v>
      </c>
      <c r="U1832" s="9">
        <f t="shared" si="232"/>
        <v>46597.822278445252</v>
      </c>
    </row>
    <row r="1833" spans="1:21" ht="12.75" customHeight="1" x14ac:dyDescent="0.25">
      <c r="A1833" s="2">
        <v>2004</v>
      </c>
      <c r="B1833" s="2">
        <v>3</v>
      </c>
      <c r="C1833" s="2">
        <v>17</v>
      </c>
      <c r="D1833" s="2">
        <v>7</v>
      </c>
      <c r="E1833" s="7">
        <v>2.1975295373462548E-2</v>
      </c>
      <c r="F1833" s="7">
        <v>9.9452455963884735E-3</v>
      </c>
      <c r="G1833" s="7">
        <v>0</v>
      </c>
      <c r="H1833" s="7">
        <v>8.2775009536958741E-3</v>
      </c>
      <c r="I1833" s="7">
        <v>1.0311452956989286E-4</v>
      </c>
      <c r="J1833" s="7">
        <v>1.307373496821837E-2</v>
      </c>
      <c r="K1833" s="7">
        <v>0</v>
      </c>
      <c r="L1833" s="7"/>
      <c r="M1833" s="8">
        <v>5.3374891421335162E-2</v>
      </c>
      <c r="N1833" s="9">
        <f t="shared" si="225"/>
        <v>22245.320373813152</v>
      </c>
      <c r="O1833" s="9">
        <f t="shared" si="226"/>
        <v>16423.902618868065</v>
      </c>
      <c r="P1833" s="9">
        <f t="shared" si="227"/>
        <v>0</v>
      </c>
      <c r="Q1833" s="9">
        <f t="shared" si="228"/>
        <v>6678.9097603581258</v>
      </c>
      <c r="R1833" s="9">
        <f t="shared" si="229"/>
        <v>104.29941383319978</v>
      </c>
      <c r="S1833" s="9">
        <f t="shared" si="230"/>
        <v>7434.2882475430051</v>
      </c>
      <c r="T1833" s="9">
        <f t="shared" si="231"/>
        <v>0</v>
      </c>
      <c r="U1833" s="9">
        <f t="shared" si="232"/>
        <v>52886.72041441554</v>
      </c>
    </row>
    <row r="1834" spans="1:21" ht="12.75" customHeight="1" x14ac:dyDescent="0.25">
      <c r="A1834" s="2">
        <v>2004</v>
      </c>
      <c r="B1834" s="2">
        <v>3</v>
      </c>
      <c r="C1834" s="2">
        <v>17</v>
      </c>
      <c r="D1834" s="2">
        <v>8</v>
      </c>
      <c r="E1834" s="7">
        <v>2.5453962572656124E-2</v>
      </c>
      <c r="F1834" s="7">
        <v>1.1633285300605929E-2</v>
      </c>
      <c r="G1834" s="7">
        <v>0</v>
      </c>
      <c r="H1834" s="7">
        <v>9.6816144176152565E-3</v>
      </c>
      <c r="I1834" s="7">
        <v>1.0311452956989286E-4</v>
      </c>
      <c r="J1834" s="7">
        <v>1.3544260304623407E-2</v>
      </c>
      <c r="K1834" s="7">
        <v>0</v>
      </c>
      <c r="L1834" s="7"/>
      <c r="M1834" s="8">
        <v>6.0416237125070604E-2</v>
      </c>
      <c r="N1834" s="9">
        <f t="shared" si="225"/>
        <v>25766.732259515753</v>
      </c>
      <c r="O1834" s="9">
        <f t="shared" si="226"/>
        <v>19211.586386971103</v>
      </c>
      <c r="P1834" s="9">
        <f t="shared" si="227"/>
        <v>0</v>
      </c>
      <c r="Q1834" s="9">
        <f t="shared" si="228"/>
        <v>7811.8540114408388</v>
      </c>
      <c r="R1834" s="9">
        <f t="shared" si="229"/>
        <v>104.29941383319978</v>
      </c>
      <c r="S1834" s="9">
        <f t="shared" si="230"/>
        <v>7701.8491998730551</v>
      </c>
      <c r="T1834" s="9">
        <f t="shared" si="231"/>
        <v>0</v>
      </c>
      <c r="U1834" s="9">
        <f t="shared" si="232"/>
        <v>60596.321271633948</v>
      </c>
    </row>
    <row r="1835" spans="1:21" ht="12.75" customHeight="1" x14ac:dyDescent="0.25">
      <c r="A1835" s="2">
        <v>2004</v>
      </c>
      <c r="B1835" s="2">
        <v>3</v>
      </c>
      <c r="C1835" s="2">
        <v>17</v>
      </c>
      <c r="D1835" s="2">
        <v>9</v>
      </c>
      <c r="E1835" s="7">
        <v>2.3886624365402176E-2</v>
      </c>
      <c r="F1835" s="7">
        <v>1.2709647346838221E-2</v>
      </c>
      <c r="G1835" s="7">
        <v>0</v>
      </c>
      <c r="H1835" s="7">
        <v>1.0358890615203592E-2</v>
      </c>
      <c r="I1835" s="7">
        <v>1.0311452956989286E-4</v>
      </c>
      <c r="J1835" s="7">
        <v>1.4443571869358289E-2</v>
      </c>
      <c r="K1835" s="7">
        <v>0</v>
      </c>
      <c r="L1835" s="7"/>
      <c r="M1835" s="8">
        <v>6.1501848726372176E-2</v>
      </c>
      <c r="N1835" s="9">
        <f t="shared" si="225"/>
        <v>24180.135130241837</v>
      </c>
      <c r="O1835" s="9">
        <f t="shared" si="226"/>
        <v>20989.125740688458</v>
      </c>
      <c r="P1835" s="9">
        <f t="shared" si="227"/>
        <v>0</v>
      </c>
      <c r="Q1835" s="9">
        <f t="shared" si="228"/>
        <v>8358.3313397836737</v>
      </c>
      <c r="R1835" s="9">
        <f t="shared" si="229"/>
        <v>104.29941383319978</v>
      </c>
      <c r="S1835" s="9">
        <f t="shared" si="230"/>
        <v>8213.2364517058923</v>
      </c>
      <c r="T1835" s="9">
        <f t="shared" si="231"/>
        <v>0</v>
      </c>
      <c r="U1835" s="9">
        <f t="shared" si="232"/>
        <v>61845.128076253066</v>
      </c>
    </row>
    <row r="1836" spans="1:21" ht="12.75" customHeight="1" x14ac:dyDescent="0.25">
      <c r="A1836" s="2">
        <v>2004</v>
      </c>
      <c r="B1836" s="2">
        <v>3</v>
      </c>
      <c r="C1836" s="2">
        <v>17</v>
      </c>
      <c r="D1836" s="2">
        <v>10</v>
      </c>
      <c r="E1836" s="7">
        <v>2.2389311854702026E-2</v>
      </c>
      <c r="F1836" s="7">
        <v>1.3539617652384563E-2</v>
      </c>
      <c r="G1836" s="7">
        <v>0</v>
      </c>
      <c r="H1836" s="7">
        <v>1.1275806887118515E-2</v>
      </c>
      <c r="I1836" s="7">
        <v>1.0311452956989286E-4</v>
      </c>
      <c r="J1836" s="7">
        <v>1.4609000490001548E-2</v>
      </c>
      <c r="K1836" s="7">
        <v>0</v>
      </c>
      <c r="L1836" s="7"/>
      <c r="M1836" s="8">
        <v>6.1916851413776557E-2</v>
      </c>
      <c r="N1836" s="9">
        <f t="shared" si="225"/>
        <v>22664.424149607356</v>
      </c>
      <c r="O1836" s="9">
        <f t="shared" si="226"/>
        <v>22359.765745777462</v>
      </c>
      <c r="P1836" s="9">
        <f t="shared" si="227"/>
        <v>0</v>
      </c>
      <c r="Q1836" s="9">
        <f t="shared" si="228"/>
        <v>9098.1682872127658</v>
      </c>
      <c r="R1836" s="9">
        <f t="shared" si="229"/>
        <v>104.29941383319978</v>
      </c>
      <c r="S1836" s="9">
        <f t="shared" si="230"/>
        <v>8307.3062835668807</v>
      </c>
      <c r="T1836" s="9">
        <f t="shared" si="231"/>
        <v>0</v>
      </c>
      <c r="U1836" s="9">
        <f t="shared" si="232"/>
        <v>62533.96387999766</v>
      </c>
    </row>
    <row r="1837" spans="1:21" ht="12.75" customHeight="1" x14ac:dyDescent="0.25">
      <c r="A1837" s="2">
        <v>2004</v>
      </c>
      <c r="B1837" s="2">
        <v>3</v>
      </c>
      <c r="C1837" s="2">
        <v>17</v>
      </c>
      <c r="D1837" s="2">
        <v>11</v>
      </c>
      <c r="E1837" s="7">
        <v>2.1606740395106464E-2</v>
      </c>
      <c r="F1837" s="7">
        <v>1.3290861892765373E-2</v>
      </c>
      <c r="G1837" s="7">
        <v>0</v>
      </c>
      <c r="H1837" s="7">
        <v>1.0007314509759724E-2</v>
      </c>
      <c r="I1837" s="7">
        <v>1.0311452956989286E-4</v>
      </c>
      <c r="J1837" s="7">
        <v>1.6169503259650421E-2</v>
      </c>
      <c r="K1837" s="7">
        <v>0</v>
      </c>
      <c r="L1837" s="7"/>
      <c r="M1837" s="8">
        <v>6.1177534586851878E-2</v>
      </c>
      <c r="N1837" s="9">
        <f t="shared" si="225"/>
        <v>21872.236716480584</v>
      </c>
      <c r="O1837" s="9">
        <f t="shared" si="226"/>
        <v>21948.962379257107</v>
      </c>
      <c r="P1837" s="9">
        <f t="shared" si="227"/>
        <v>0</v>
      </c>
      <c r="Q1837" s="9">
        <f t="shared" si="228"/>
        <v>8074.6533196549881</v>
      </c>
      <c r="R1837" s="9">
        <f t="shared" si="229"/>
        <v>104.29941383319978</v>
      </c>
      <c r="S1837" s="9">
        <f t="shared" si="230"/>
        <v>9194.6753046508293</v>
      </c>
      <c r="T1837" s="9">
        <f t="shared" si="231"/>
        <v>0</v>
      </c>
      <c r="U1837" s="9">
        <f t="shared" si="232"/>
        <v>61194.827133876708</v>
      </c>
    </row>
    <row r="1838" spans="1:21" ht="12.75" customHeight="1" x14ac:dyDescent="0.25">
      <c r="A1838" s="2">
        <v>2004</v>
      </c>
      <c r="B1838" s="2">
        <v>3</v>
      </c>
      <c r="C1838" s="2">
        <v>17</v>
      </c>
      <c r="D1838" s="2">
        <v>12</v>
      </c>
      <c r="E1838" s="7">
        <v>2.0801194618949241E-2</v>
      </c>
      <c r="F1838" s="7">
        <v>1.2892119391575587E-2</v>
      </c>
      <c r="G1838" s="7">
        <v>0</v>
      </c>
      <c r="H1838" s="7">
        <v>9.1970050324139338E-3</v>
      </c>
      <c r="I1838" s="7">
        <v>1.0311452956989286E-4</v>
      </c>
      <c r="J1838" s="7">
        <v>1.7807578758640277E-2</v>
      </c>
      <c r="K1838" s="7">
        <v>0</v>
      </c>
      <c r="L1838" s="7"/>
      <c r="M1838" s="8">
        <v>6.0801012331148929E-2</v>
      </c>
      <c r="N1838" s="9">
        <f t="shared" si="225"/>
        <v>21056.792666157184</v>
      </c>
      <c r="O1838" s="9">
        <f t="shared" si="226"/>
        <v>21290.466020763644</v>
      </c>
      <c r="P1838" s="9">
        <f t="shared" si="227"/>
        <v>0</v>
      </c>
      <c r="Q1838" s="9">
        <f t="shared" si="228"/>
        <v>7420.8347447698879</v>
      </c>
      <c r="R1838" s="9">
        <f t="shared" si="229"/>
        <v>104.29941383319978</v>
      </c>
      <c r="S1838" s="9">
        <f t="shared" si="230"/>
        <v>10126.155517484605</v>
      </c>
      <c r="T1838" s="9">
        <f t="shared" si="231"/>
        <v>0</v>
      </c>
      <c r="U1838" s="9">
        <f t="shared" si="232"/>
        <v>59998.548363008529</v>
      </c>
    </row>
    <row r="1839" spans="1:21" ht="12.75" customHeight="1" x14ac:dyDescent="0.25">
      <c r="A1839" s="2">
        <v>2004</v>
      </c>
      <c r="B1839" s="2">
        <v>3</v>
      </c>
      <c r="C1839" s="2">
        <v>17</v>
      </c>
      <c r="D1839" s="2">
        <v>13</v>
      </c>
      <c r="E1839" s="7">
        <v>2.0503129896047349E-2</v>
      </c>
      <c r="F1839" s="7">
        <v>1.2961261913032547E-2</v>
      </c>
      <c r="G1839" s="7">
        <v>0</v>
      </c>
      <c r="H1839" s="7">
        <v>9.2703679004815902E-3</v>
      </c>
      <c r="I1839" s="7">
        <v>1.0311452956989286E-4</v>
      </c>
      <c r="J1839" s="7">
        <v>1.7241682702495778E-2</v>
      </c>
      <c r="K1839" s="7">
        <v>0</v>
      </c>
      <c r="L1839" s="7"/>
      <c r="M1839" s="8">
        <v>6.0079556941627164E-2</v>
      </c>
      <c r="N1839" s="9">
        <f t="shared" si="225"/>
        <v>20755.065424707158</v>
      </c>
      <c r="O1839" s="9">
        <f t="shared" si="226"/>
        <v>21404.650233534067</v>
      </c>
      <c r="P1839" s="9">
        <f t="shared" si="227"/>
        <v>0</v>
      </c>
      <c r="Q1839" s="9">
        <f t="shared" si="228"/>
        <v>7480.0294193855589</v>
      </c>
      <c r="R1839" s="9">
        <f t="shared" si="229"/>
        <v>104.29941383319978</v>
      </c>
      <c r="S1839" s="9">
        <f t="shared" si="230"/>
        <v>9804.362670241404</v>
      </c>
      <c r="T1839" s="9">
        <f t="shared" si="231"/>
        <v>0</v>
      </c>
      <c r="U1839" s="9">
        <f t="shared" si="232"/>
        <v>59548.407161701391</v>
      </c>
    </row>
    <row r="1840" spans="1:21" ht="12.75" customHeight="1" x14ac:dyDescent="0.25">
      <c r="A1840" s="2">
        <v>2004</v>
      </c>
      <c r="B1840" s="2">
        <v>3</v>
      </c>
      <c r="C1840" s="2">
        <v>17</v>
      </c>
      <c r="D1840" s="2">
        <v>14</v>
      </c>
      <c r="E1840" s="7">
        <v>1.9492449619293417E-2</v>
      </c>
      <c r="F1840" s="7">
        <v>1.2773897355298653E-2</v>
      </c>
      <c r="G1840" s="7">
        <v>0</v>
      </c>
      <c r="H1840" s="7">
        <v>9.0584155970912673E-3</v>
      </c>
      <c r="I1840" s="7">
        <v>1.0311452956989286E-4</v>
      </c>
      <c r="J1840" s="7">
        <v>1.7744717827943374E-2</v>
      </c>
      <c r="K1840" s="7">
        <v>0</v>
      </c>
      <c r="L1840" s="7"/>
      <c r="M1840" s="8">
        <v>5.9172594929196604E-2</v>
      </c>
      <c r="N1840" s="9">
        <f t="shared" si="225"/>
        <v>19731.966250393631</v>
      </c>
      <c r="O1840" s="9">
        <f t="shared" si="226"/>
        <v>21095.230298086095</v>
      </c>
      <c r="P1840" s="9">
        <f t="shared" si="227"/>
        <v>0</v>
      </c>
      <c r="Q1840" s="9">
        <f t="shared" si="228"/>
        <v>7309.0103744149937</v>
      </c>
      <c r="R1840" s="9">
        <f t="shared" si="229"/>
        <v>104.29941383319978</v>
      </c>
      <c r="S1840" s="9">
        <f t="shared" si="230"/>
        <v>10090.410087472013</v>
      </c>
      <c r="T1840" s="9">
        <f t="shared" si="231"/>
        <v>0</v>
      </c>
      <c r="U1840" s="9">
        <f t="shared" si="232"/>
        <v>58330.916424199939</v>
      </c>
    </row>
    <row r="1841" spans="1:21" ht="12.75" customHeight="1" x14ac:dyDescent="0.25">
      <c r="A1841" s="2">
        <v>2004</v>
      </c>
      <c r="B1841" s="2">
        <v>3</v>
      </c>
      <c r="C1841" s="2">
        <v>17</v>
      </c>
      <c r="D1841" s="2">
        <v>15</v>
      </c>
      <c r="E1841" s="7">
        <v>1.9451880732297294E-2</v>
      </c>
      <c r="F1841" s="7">
        <v>1.2394127561768886E-2</v>
      </c>
      <c r="G1841" s="7">
        <v>0</v>
      </c>
      <c r="H1841" s="7">
        <v>8.8349316426796238E-3</v>
      </c>
      <c r="I1841" s="7">
        <v>1.0311452956989286E-4</v>
      </c>
      <c r="J1841" s="7">
        <v>1.7712435685972715E-2</v>
      </c>
      <c r="K1841" s="7">
        <v>0</v>
      </c>
      <c r="L1841" s="7"/>
      <c r="M1841" s="8">
        <v>5.8496490152288416E-2</v>
      </c>
      <c r="N1841" s="9">
        <f t="shared" si="225"/>
        <v>19690.898866629243</v>
      </c>
      <c r="O1841" s="9">
        <f t="shared" si="226"/>
        <v>20468.066087200688</v>
      </c>
      <c r="P1841" s="9">
        <f t="shared" si="227"/>
        <v>0</v>
      </c>
      <c r="Q1841" s="9">
        <f t="shared" si="228"/>
        <v>7128.6867268850101</v>
      </c>
      <c r="R1841" s="9">
        <f t="shared" si="229"/>
        <v>104.29941383319978</v>
      </c>
      <c r="S1841" s="9">
        <f t="shared" si="230"/>
        <v>10072.053072491874</v>
      </c>
      <c r="T1841" s="9">
        <f t="shared" si="231"/>
        <v>0</v>
      </c>
      <c r="U1841" s="9">
        <f t="shared" si="232"/>
        <v>57464.00416704001</v>
      </c>
    </row>
    <row r="1842" spans="1:21" ht="12.75" customHeight="1" x14ac:dyDescent="0.25">
      <c r="A1842" s="2">
        <v>2004</v>
      </c>
      <c r="B1842" s="2">
        <v>3</v>
      </c>
      <c r="C1842" s="2">
        <v>17</v>
      </c>
      <c r="D1842" s="2">
        <v>16</v>
      </c>
      <c r="E1842" s="7">
        <v>2.1211785142425162E-2</v>
      </c>
      <c r="F1842" s="7">
        <v>1.2066624876756813E-2</v>
      </c>
      <c r="G1842" s="7">
        <v>0</v>
      </c>
      <c r="H1842" s="7">
        <v>9.2131519134771214E-3</v>
      </c>
      <c r="I1842" s="7">
        <v>1.0311452956989286E-4</v>
      </c>
      <c r="J1842" s="7">
        <v>1.7042391433970468E-2</v>
      </c>
      <c r="K1842" s="7">
        <v>0</v>
      </c>
      <c r="L1842" s="7"/>
      <c r="M1842" s="8">
        <v>5.9637067896199464E-2</v>
      </c>
      <c r="N1842" s="9">
        <f t="shared" si="225"/>
        <v>21472.428387177046</v>
      </c>
      <c r="O1842" s="9">
        <f t="shared" si="226"/>
        <v>19927.217482314609</v>
      </c>
      <c r="P1842" s="9">
        <f t="shared" si="227"/>
        <v>0</v>
      </c>
      <c r="Q1842" s="9">
        <f t="shared" si="228"/>
        <v>7433.8632617263384</v>
      </c>
      <c r="R1842" s="9">
        <f t="shared" si="229"/>
        <v>104.29941383319978</v>
      </c>
      <c r="S1842" s="9">
        <f t="shared" si="230"/>
        <v>9691.0370797320884</v>
      </c>
      <c r="T1842" s="9">
        <f t="shared" si="231"/>
        <v>0</v>
      </c>
      <c r="U1842" s="9">
        <f t="shared" si="232"/>
        <v>58628.845624783273</v>
      </c>
    </row>
    <row r="1843" spans="1:21" ht="12.75" customHeight="1" x14ac:dyDescent="0.25">
      <c r="A1843" s="2">
        <v>2004</v>
      </c>
      <c r="B1843" s="2">
        <v>3</v>
      </c>
      <c r="C1843" s="2">
        <v>17</v>
      </c>
      <c r="D1843" s="2">
        <v>17</v>
      </c>
      <c r="E1843" s="7">
        <v>2.4407246791571809E-2</v>
      </c>
      <c r="F1843" s="7">
        <v>1.1711225662116152E-2</v>
      </c>
      <c r="G1843" s="7">
        <v>0</v>
      </c>
      <c r="H1843" s="7">
        <v>9.4865997581672669E-3</v>
      </c>
      <c r="I1843" s="7">
        <v>1.0311452956989286E-4</v>
      </c>
      <c r="J1843" s="7">
        <v>1.682979626368172E-2</v>
      </c>
      <c r="K1843" s="7">
        <v>0</v>
      </c>
      <c r="L1843" s="7"/>
      <c r="M1843" s="8">
        <v>6.2537983005106837E-2</v>
      </c>
      <c r="N1843" s="9">
        <f t="shared" si="225"/>
        <v>24707.154788777174</v>
      </c>
      <c r="O1843" s="9">
        <f t="shared" si="226"/>
        <v>19340.299639461129</v>
      </c>
      <c r="P1843" s="9">
        <f t="shared" si="227"/>
        <v>0</v>
      </c>
      <c r="Q1843" s="9">
        <f t="shared" si="228"/>
        <v>7654.5015303374057</v>
      </c>
      <c r="R1843" s="9">
        <f t="shared" si="229"/>
        <v>104.29941383319978</v>
      </c>
      <c r="S1843" s="9">
        <f t="shared" si="230"/>
        <v>9570.1463182317093</v>
      </c>
      <c r="T1843" s="9">
        <f t="shared" si="231"/>
        <v>0</v>
      </c>
      <c r="U1843" s="9">
        <f t="shared" si="232"/>
        <v>61376.401690640618</v>
      </c>
    </row>
    <row r="1844" spans="1:21" ht="12.75" customHeight="1" x14ac:dyDescent="0.25">
      <c r="A1844" s="2">
        <v>2004</v>
      </c>
      <c r="B1844" s="2">
        <v>3</v>
      </c>
      <c r="C1844" s="2">
        <v>17</v>
      </c>
      <c r="D1844" s="2">
        <v>18</v>
      </c>
      <c r="E1844" s="7">
        <v>2.7417532142507809E-2</v>
      </c>
      <c r="F1844" s="7">
        <v>1.1119581885354691E-2</v>
      </c>
      <c r="G1844" s="7">
        <v>3.1035129845831248E-4</v>
      </c>
      <c r="H1844" s="7">
        <v>9.6225548140556894E-3</v>
      </c>
      <c r="I1844" s="7">
        <v>1.0311452956989286E-4</v>
      </c>
      <c r="J1844" s="7">
        <v>1.6320548168010748E-2</v>
      </c>
      <c r="K1844" s="7">
        <v>4.2258121102940916E-5</v>
      </c>
      <c r="L1844" s="7"/>
      <c r="M1844" s="8">
        <v>6.4935940959060093E-2</v>
      </c>
      <c r="N1844" s="9">
        <f t="shared" si="225"/>
        <v>27754.429508416881</v>
      </c>
      <c r="O1844" s="9">
        <f t="shared" si="226"/>
        <v>18363.239829282258</v>
      </c>
      <c r="P1844" s="9">
        <f t="shared" si="227"/>
        <v>118.82066839931757</v>
      </c>
      <c r="Q1844" s="9">
        <f t="shared" si="228"/>
        <v>7764.2002854112761</v>
      </c>
      <c r="R1844" s="9">
        <f t="shared" si="229"/>
        <v>104.29941383319978</v>
      </c>
      <c r="S1844" s="9">
        <f t="shared" si="230"/>
        <v>9280.565938796628</v>
      </c>
      <c r="T1844" s="9">
        <f t="shared" si="231"/>
        <v>29.38605398527519</v>
      </c>
      <c r="U1844" s="9">
        <f t="shared" si="232"/>
        <v>63414.941698124836</v>
      </c>
    </row>
    <row r="1845" spans="1:21" ht="12.75" customHeight="1" x14ac:dyDescent="0.25">
      <c r="A1845" s="2">
        <v>2004</v>
      </c>
      <c r="B1845" s="2">
        <v>3</v>
      </c>
      <c r="C1845" s="2">
        <v>17</v>
      </c>
      <c r="D1845" s="2">
        <v>19</v>
      </c>
      <c r="E1845" s="7">
        <v>3.0628397454731494E-2</v>
      </c>
      <c r="F1845" s="7">
        <v>1.0682065824645762E-2</v>
      </c>
      <c r="G1845" s="7">
        <v>5.8205115307151715E-4</v>
      </c>
      <c r="H1845" s="7">
        <v>8.9352766282845813E-3</v>
      </c>
      <c r="I1845" s="7">
        <v>1.0311452956989286E-4</v>
      </c>
      <c r="J1845" s="7">
        <v>1.5207908376692322E-2</v>
      </c>
      <c r="K1845" s="7">
        <v>7.9253375889794925E-5</v>
      </c>
      <c r="L1845" s="7"/>
      <c r="M1845" s="8">
        <v>6.6218067342885364E-2</v>
      </c>
      <c r="N1845" s="9">
        <f t="shared" si="225"/>
        <v>31004.748848098418</v>
      </c>
      <c r="O1845" s="9">
        <f t="shared" si="226"/>
        <v>17640.711551259279</v>
      </c>
      <c r="P1845" s="9">
        <f t="shared" si="227"/>
        <v>222.84329852688194</v>
      </c>
      <c r="Q1845" s="9">
        <f t="shared" si="228"/>
        <v>7209.6526014296342</v>
      </c>
      <c r="R1845" s="9">
        <f t="shared" si="229"/>
        <v>104.29941383319978</v>
      </c>
      <c r="S1845" s="9">
        <f t="shared" si="230"/>
        <v>8647.8710781118025</v>
      </c>
      <c r="T1845" s="9">
        <f t="shared" si="231"/>
        <v>55.112341051309542</v>
      </c>
      <c r="U1845" s="9">
        <f t="shared" si="232"/>
        <v>64885.239132310526</v>
      </c>
    </row>
    <row r="1846" spans="1:21" ht="12.75" customHeight="1" x14ac:dyDescent="0.25">
      <c r="A1846" s="2">
        <v>2004</v>
      </c>
      <c r="B1846" s="2">
        <v>3</v>
      </c>
      <c r="C1846" s="2">
        <v>17</v>
      </c>
      <c r="D1846" s="2">
        <v>20</v>
      </c>
      <c r="E1846" s="7">
        <v>2.9111563251023993E-2</v>
      </c>
      <c r="F1846" s="7">
        <v>1.129074923725883E-2</v>
      </c>
      <c r="G1846" s="7">
        <v>5.8205115307151715E-4</v>
      </c>
      <c r="H1846" s="7">
        <v>1.0684651503198731E-2</v>
      </c>
      <c r="I1846" s="7">
        <v>1.0311452956989286E-4</v>
      </c>
      <c r="J1846" s="7">
        <v>1.6764642246825855E-2</v>
      </c>
      <c r="K1846" s="7">
        <v>7.9253375889794925E-5</v>
      </c>
      <c r="L1846" s="7"/>
      <c r="M1846" s="8">
        <v>6.8616025296838606E-2</v>
      </c>
      <c r="N1846" s="9">
        <f t="shared" si="225"/>
        <v>29469.276298492616</v>
      </c>
      <c r="O1846" s="9">
        <f t="shared" si="226"/>
        <v>18645.911171277472</v>
      </c>
      <c r="P1846" s="9">
        <f t="shared" si="227"/>
        <v>222.84329852688194</v>
      </c>
      <c r="Q1846" s="9">
        <f t="shared" si="228"/>
        <v>8621.1797026584863</v>
      </c>
      <c r="R1846" s="9">
        <f t="shared" si="229"/>
        <v>104.29941383319978</v>
      </c>
      <c r="S1846" s="9">
        <f t="shared" si="230"/>
        <v>9533.0969407608281</v>
      </c>
      <c r="T1846" s="9">
        <f t="shared" si="231"/>
        <v>55.112341051309542</v>
      </c>
      <c r="U1846" s="9">
        <f t="shared" si="232"/>
        <v>66651.719166600786</v>
      </c>
    </row>
    <row r="1847" spans="1:21" ht="12.75" customHeight="1" x14ac:dyDescent="0.25">
      <c r="A1847" s="2">
        <v>2004</v>
      </c>
      <c r="B1847" s="2">
        <v>3</v>
      </c>
      <c r="C1847" s="2">
        <v>17</v>
      </c>
      <c r="D1847" s="2">
        <v>21</v>
      </c>
      <c r="E1847" s="7">
        <v>2.979407147273418E-2</v>
      </c>
      <c r="F1847" s="7">
        <v>1.0695139445058715E-2</v>
      </c>
      <c r="G1847" s="7">
        <v>5.8205115307151715E-4</v>
      </c>
      <c r="H1847" s="7">
        <v>9.4926700542817023E-3</v>
      </c>
      <c r="I1847" s="7">
        <v>1.0311452956989286E-4</v>
      </c>
      <c r="J1847" s="7">
        <v>1.6861074058802904E-2</v>
      </c>
      <c r="K1847" s="7">
        <v>7.9253375889794925E-5</v>
      </c>
      <c r="L1847" s="7"/>
      <c r="M1847" s="8">
        <v>6.7607374089408701E-2</v>
      </c>
      <c r="N1847" s="9">
        <f t="shared" si="225"/>
        <v>30160.1709504953</v>
      </c>
      <c r="O1847" s="9">
        <f t="shared" si="226"/>
        <v>17662.301753980501</v>
      </c>
      <c r="P1847" s="9">
        <f t="shared" si="227"/>
        <v>222.84329852688194</v>
      </c>
      <c r="Q1847" s="9">
        <f t="shared" si="228"/>
        <v>7659.3995013788772</v>
      </c>
      <c r="R1847" s="9">
        <f t="shared" si="229"/>
        <v>104.29941383319978</v>
      </c>
      <c r="S1847" s="9">
        <f t="shared" si="230"/>
        <v>9587.932218377593</v>
      </c>
      <c r="T1847" s="9">
        <f t="shared" si="231"/>
        <v>55.112341051309542</v>
      </c>
      <c r="U1847" s="9">
        <f t="shared" si="232"/>
        <v>65452.059477643663</v>
      </c>
    </row>
    <row r="1848" spans="1:21" ht="12.75" customHeight="1" x14ac:dyDescent="0.25">
      <c r="A1848" s="2">
        <v>2004</v>
      </c>
      <c r="B1848" s="2">
        <v>3</v>
      </c>
      <c r="C1848" s="2">
        <v>17</v>
      </c>
      <c r="D1848" s="2">
        <v>22</v>
      </c>
      <c r="E1848" s="7">
        <v>2.8093552291032747E-2</v>
      </c>
      <c r="F1848" s="7">
        <v>9.7031042723306812E-3</v>
      </c>
      <c r="G1848" s="7">
        <v>5.8205115307151715E-4</v>
      </c>
      <c r="H1848" s="7">
        <v>8.3450078936513072E-3</v>
      </c>
      <c r="I1848" s="7">
        <v>1.0311452956989286E-4</v>
      </c>
      <c r="J1848" s="7">
        <v>1.6764230856533731E-2</v>
      </c>
      <c r="K1848" s="7">
        <v>7.9253375889794925E-5</v>
      </c>
      <c r="L1848" s="7"/>
      <c r="M1848" s="8">
        <v>6.3670314372079678E-2</v>
      </c>
      <c r="N1848" s="9">
        <f t="shared" si="225"/>
        <v>28438.756363984445</v>
      </c>
      <c r="O1848" s="9">
        <f t="shared" si="226"/>
        <v>16024.022546748669</v>
      </c>
      <c r="P1848" s="9">
        <f t="shared" si="227"/>
        <v>222.84329852688194</v>
      </c>
      <c r="Q1848" s="9">
        <f t="shared" si="228"/>
        <v>6733.3794321446258</v>
      </c>
      <c r="R1848" s="9">
        <f t="shared" si="229"/>
        <v>104.29941383319978</v>
      </c>
      <c r="S1848" s="9">
        <f t="shared" si="230"/>
        <v>9532.8630065391753</v>
      </c>
      <c r="T1848" s="9">
        <f t="shared" si="231"/>
        <v>55.112341051309542</v>
      </c>
      <c r="U1848" s="9">
        <f t="shared" si="232"/>
        <v>61111.276402828305</v>
      </c>
    </row>
    <row r="1849" spans="1:21" ht="12.75" customHeight="1" x14ac:dyDescent="0.25">
      <c r="A1849" s="2">
        <v>2004</v>
      </c>
      <c r="B1849" s="2">
        <v>3</v>
      </c>
      <c r="C1849" s="2">
        <v>17</v>
      </c>
      <c r="D1849" s="2">
        <v>23</v>
      </c>
      <c r="E1849" s="7">
        <v>2.381844327082144E-2</v>
      </c>
      <c r="F1849" s="7">
        <v>8.7752876595915894E-3</v>
      </c>
      <c r="G1849" s="7">
        <v>5.8205115307151715E-4</v>
      </c>
      <c r="H1849" s="7">
        <v>7.2712576637479947E-3</v>
      </c>
      <c r="I1849" s="7">
        <v>1.0311452956989286E-4</v>
      </c>
      <c r="J1849" s="7">
        <v>1.6810336269531382E-2</v>
      </c>
      <c r="K1849" s="7">
        <v>7.9253375889794925E-5</v>
      </c>
      <c r="L1849" s="7"/>
      <c r="M1849" s="8">
        <v>5.7439743922223604E-2</v>
      </c>
      <c r="N1849" s="9">
        <f t="shared" si="225"/>
        <v>24111.116249420909</v>
      </c>
      <c r="O1849" s="9">
        <f t="shared" si="226"/>
        <v>14491.795961883983</v>
      </c>
      <c r="P1849" s="9">
        <f t="shared" si="227"/>
        <v>222.84329852688194</v>
      </c>
      <c r="Q1849" s="9">
        <f t="shared" si="228"/>
        <v>5866.9970625375308</v>
      </c>
      <c r="R1849" s="9">
        <f t="shared" si="229"/>
        <v>104.29941383319978</v>
      </c>
      <c r="S1849" s="9">
        <f t="shared" si="230"/>
        <v>9559.0805282213714</v>
      </c>
      <c r="T1849" s="9">
        <f t="shared" si="231"/>
        <v>55.112341051309542</v>
      </c>
      <c r="U1849" s="9">
        <f t="shared" si="232"/>
        <v>54411.244855475183</v>
      </c>
    </row>
    <row r="1850" spans="1:21" ht="12.75" customHeight="1" x14ac:dyDescent="0.25">
      <c r="A1850" s="2">
        <v>2004</v>
      </c>
      <c r="B1850" s="2">
        <v>3</v>
      </c>
      <c r="C1850" s="2">
        <v>17</v>
      </c>
      <c r="D1850" s="2">
        <v>24</v>
      </c>
      <c r="E1850" s="7">
        <v>1.9538110573336744E-2</v>
      </c>
      <c r="F1850" s="7">
        <v>8.2571541964429288E-3</v>
      </c>
      <c r="G1850" s="7">
        <v>5.8205115307151715E-4</v>
      </c>
      <c r="H1850" s="7">
        <v>7.151688248074539E-3</v>
      </c>
      <c r="I1850" s="7">
        <v>1.0311452956989286E-4</v>
      </c>
      <c r="J1850" s="7">
        <v>1.585920662430345E-2</v>
      </c>
      <c r="K1850" s="7">
        <v>7.9253375889794925E-5</v>
      </c>
      <c r="L1850" s="7"/>
      <c r="M1850" s="8">
        <v>5.1570578700688867E-2</v>
      </c>
      <c r="N1850" s="9">
        <f t="shared" si="225"/>
        <v>19778.188270803621</v>
      </c>
      <c r="O1850" s="9">
        <f t="shared" si="226"/>
        <v>13636.13347875529</v>
      </c>
      <c r="P1850" s="9">
        <f t="shared" si="227"/>
        <v>222.84329852688194</v>
      </c>
      <c r="Q1850" s="9">
        <f t="shared" si="228"/>
        <v>5770.5194732446917</v>
      </c>
      <c r="R1850" s="9">
        <f t="shared" si="229"/>
        <v>104.29941383319978</v>
      </c>
      <c r="S1850" s="9">
        <f t="shared" si="230"/>
        <v>9018.2272861603269</v>
      </c>
      <c r="T1850" s="9">
        <f t="shared" si="231"/>
        <v>55.112341051309542</v>
      </c>
      <c r="U1850" s="9">
        <f t="shared" si="232"/>
        <v>48585.323562375321</v>
      </c>
    </row>
    <row r="1851" spans="1:21" ht="12.75" customHeight="1" x14ac:dyDescent="0.25">
      <c r="A1851" s="2">
        <v>2004</v>
      </c>
      <c r="B1851" s="2">
        <v>3</v>
      </c>
      <c r="C1851" s="2">
        <v>18</v>
      </c>
      <c r="D1851" s="2">
        <v>1</v>
      </c>
      <c r="E1851" s="7">
        <v>1.5082690999053782E-2</v>
      </c>
      <c r="F1851" s="7">
        <v>7.2709343332138373E-3</v>
      </c>
      <c r="G1851" s="7">
        <v>5.8205115307151715E-4</v>
      </c>
      <c r="H1851" s="7">
        <v>6.5411389305928486E-3</v>
      </c>
      <c r="I1851" s="7">
        <v>1.0311452956989286E-4</v>
      </c>
      <c r="J1851" s="7">
        <v>1.550176684840273E-2</v>
      </c>
      <c r="K1851" s="7">
        <v>7.9253375889794925E-5</v>
      </c>
      <c r="L1851" s="7"/>
      <c r="M1851" s="8">
        <v>4.5160950169794399E-2</v>
      </c>
      <c r="N1851" s="9">
        <f t="shared" si="225"/>
        <v>15268.022007037674</v>
      </c>
      <c r="O1851" s="9">
        <f t="shared" si="226"/>
        <v>12007.457863107345</v>
      </c>
      <c r="P1851" s="9">
        <f t="shared" si="227"/>
        <v>222.84329852688194</v>
      </c>
      <c r="Q1851" s="9">
        <f t="shared" si="228"/>
        <v>5277.8824057868223</v>
      </c>
      <c r="R1851" s="9">
        <f t="shared" si="229"/>
        <v>104.29941383319978</v>
      </c>
      <c r="S1851" s="9">
        <f t="shared" si="230"/>
        <v>8814.9716494472596</v>
      </c>
      <c r="T1851" s="9">
        <f t="shared" si="231"/>
        <v>55.112341051309542</v>
      </c>
      <c r="U1851" s="9">
        <f t="shared" si="232"/>
        <v>41750.588978790496</v>
      </c>
    </row>
    <row r="1852" spans="1:21" ht="12.75" customHeight="1" x14ac:dyDescent="0.25">
      <c r="A1852" s="2">
        <v>2004</v>
      </c>
      <c r="B1852" s="2">
        <v>3</v>
      </c>
      <c r="C1852" s="2">
        <v>18</v>
      </c>
      <c r="D1852" s="2">
        <v>2</v>
      </c>
      <c r="E1852" s="7">
        <v>1.4281631967500085E-2</v>
      </c>
      <c r="F1852" s="7">
        <v>6.879106430256886E-3</v>
      </c>
      <c r="G1852" s="7">
        <v>5.8205115307151715E-4</v>
      </c>
      <c r="H1852" s="7">
        <v>6.1650153657624562E-3</v>
      </c>
      <c r="I1852" s="7">
        <v>1.0311452956989286E-4</v>
      </c>
      <c r="J1852" s="7">
        <v>1.6083329231458669E-2</v>
      </c>
      <c r="K1852" s="7">
        <v>7.9253375889794925E-5</v>
      </c>
      <c r="L1852" s="7"/>
      <c r="M1852" s="8">
        <v>4.4173502053509298E-2</v>
      </c>
      <c r="N1852" s="9">
        <f t="shared" si="225"/>
        <v>14457.11983291865</v>
      </c>
      <c r="O1852" s="9">
        <f t="shared" si="226"/>
        <v>11360.380497430506</v>
      </c>
      <c r="P1852" s="9">
        <f t="shared" si="227"/>
        <v>222.84329852688194</v>
      </c>
      <c r="Q1852" s="9">
        <f t="shared" si="228"/>
        <v>4974.3976508711776</v>
      </c>
      <c r="R1852" s="9">
        <f t="shared" si="229"/>
        <v>104.29941383319978</v>
      </c>
      <c r="S1852" s="9">
        <f t="shared" si="230"/>
        <v>9145.6730442725402</v>
      </c>
      <c r="T1852" s="9">
        <f t="shared" si="231"/>
        <v>55.112341051309542</v>
      </c>
      <c r="U1852" s="9">
        <f t="shared" si="232"/>
        <v>40319.826078904262</v>
      </c>
    </row>
    <row r="1853" spans="1:21" ht="12.75" customHeight="1" x14ac:dyDescent="0.25">
      <c r="A1853" s="2">
        <v>2004</v>
      </c>
      <c r="B1853" s="2">
        <v>3</v>
      </c>
      <c r="C1853" s="2">
        <v>18</v>
      </c>
      <c r="D1853" s="2">
        <v>3</v>
      </c>
      <c r="E1853" s="7">
        <v>1.3293359627894966E-2</v>
      </c>
      <c r="F1853" s="7">
        <v>6.7525809862720582E-3</v>
      </c>
      <c r="G1853" s="7">
        <v>5.8205115307151715E-4</v>
      </c>
      <c r="H1853" s="7">
        <v>6.1552468041481383E-3</v>
      </c>
      <c r="I1853" s="7">
        <v>1.0311452956989286E-4</v>
      </c>
      <c r="J1853" s="7">
        <v>1.5975906676309604E-2</v>
      </c>
      <c r="K1853" s="7">
        <v>7.9253375889794925E-5</v>
      </c>
      <c r="L1853" s="7"/>
      <c r="M1853" s="8">
        <v>4.2941513153155975E-2</v>
      </c>
      <c r="N1853" s="9">
        <f t="shared" si="225"/>
        <v>13456.70393691016</v>
      </c>
      <c r="O1853" s="9">
        <f t="shared" si="226"/>
        <v>11151.432256718332</v>
      </c>
      <c r="P1853" s="9">
        <f t="shared" si="227"/>
        <v>222.84329852688194</v>
      </c>
      <c r="Q1853" s="9">
        <f t="shared" si="228"/>
        <v>4966.5156413280201</v>
      </c>
      <c r="R1853" s="9">
        <f t="shared" si="229"/>
        <v>104.29941383319978</v>
      </c>
      <c r="S1853" s="9">
        <f t="shared" si="230"/>
        <v>9084.5879571717905</v>
      </c>
      <c r="T1853" s="9">
        <f t="shared" si="231"/>
        <v>55.112341051309542</v>
      </c>
      <c r="U1853" s="9">
        <f t="shared" si="232"/>
        <v>39041.494845539695</v>
      </c>
    </row>
    <row r="1854" spans="1:21" ht="12.75" customHeight="1" x14ac:dyDescent="0.25">
      <c r="A1854" s="2">
        <v>2004</v>
      </c>
      <c r="B1854" s="2">
        <v>3</v>
      </c>
      <c r="C1854" s="2">
        <v>18</v>
      </c>
      <c r="D1854" s="2">
        <v>4</v>
      </c>
      <c r="E1854" s="7">
        <v>1.3316554074752492E-2</v>
      </c>
      <c r="F1854" s="7">
        <v>6.7930161957041463E-3</v>
      </c>
      <c r="G1854" s="7">
        <v>5.8205115307151715E-4</v>
      </c>
      <c r="H1854" s="7">
        <v>6.3835205310621397E-3</v>
      </c>
      <c r="I1854" s="7">
        <v>1.0311452956989286E-4</v>
      </c>
      <c r="J1854" s="7">
        <v>1.6177066016515435E-2</v>
      </c>
      <c r="K1854" s="7">
        <v>7.9253375889794925E-5</v>
      </c>
      <c r="L1854" s="7"/>
      <c r="M1854" s="8">
        <v>4.3434575876565414E-2</v>
      </c>
      <c r="N1854" s="9">
        <f t="shared" si="225"/>
        <v>13480.183389289314</v>
      </c>
      <c r="O1854" s="9">
        <f t="shared" si="226"/>
        <v>11218.208279054807</v>
      </c>
      <c r="P1854" s="9">
        <f t="shared" si="227"/>
        <v>222.84329852688194</v>
      </c>
      <c r="Q1854" s="9">
        <f t="shared" si="228"/>
        <v>5150.7040372276924</v>
      </c>
      <c r="R1854" s="9">
        <f t="shared" si="229"/>
        <v>104.29941383319978</v>
      </c>
      <c r="S1854" s="9">
        <f t="shared" si="230"/>
        <v>9198.975813619174</v>
      </c>
      <c r="T1854" s="9">
        <f t="shared" si="231"/>
        <v>55.112341051309542</v>
      </c>
      <c r="U1854" s="9">
        <f t="shared" si="232"/>
        <v>39430.326572602382</v>
      </c>
    </row>
    <row r="1855" spans="1:21" ht="12.75" customHeight="1" x14ac:dyDescent="0.25">
      <c r="A1855" s="2">
        <v>2004</v>
      </c>
      <c r="B1855" s="2">
        <v>3</v>
      </c>
      <c r="C1855" s="2">
        <v>18</v>
      </c>
      <c r="D1855" s="2">
        <v>5</v>
      </c>
      <c r="E1855" s="7">
        <v>1.4405524373512087E-2</v>
      </c>
      <c r="F1855" s="7">
        <v>7.1565843593395708E-3</v>
      </c>
      <c r="G1855" s="7">
        <v>5.8205115307151715E-4</v>
      </c>
      <c r="H1855" s="7">
        <v>6.8622988109257798E-3</v>
      </c>
      <c r="I1855" s="7">
        <v>1.0311452956989286E-4</v>
      </c>
      <c r="J1855" s="7">
        <v>1.4584647053684927E-2</v>
      </c>
      <c r="K1855" s="7">
        <v>7.9253375889794925E-5</v>
      </c>
      <c r="L1855" s="7"/>
      <c r="M1855" s="8">
        <v>4.3773473655993572E-2</v>
      </c>
      <c r="N1855" s="9">
        <f t="shared" si="225"/>
        <v>14582.534586931364</v>
      </c>
      <c r="O1855" s="9">
        <f t="shared" si="226"/>
        <v>11818.616590443044</v>
      </c>
      <c r="P1855" s="9">
        <f t="shared" si="227"/>
        <v>222.84329852688194</v>
      </c>
      <c r="Q1855" s="9">
        <f t="shared" si="228"/>
        <v>5537.0183299492137</v>
      </c>
      <c r="R1855" s="9">
        <f t="shared" si="229"/>
        <v>104.29941383319978</v>
      </c>
      <c r="S1855" s="9">
        <f t="shared" si="230"/>
        <v>8293.4578717827899</v>
      </c>
      <c r="T1855" s="9">
        <f t="shared" si="231"/>
        <v>55.112341051309542</v>
      </c>
      <c r="U1855" s="9">
        <f t="shared" si="232"/>
        <v>40613.882432517799</v>
      </c>
    </row>
    <row r="1856" spans="1:21" ht="12.75" customHeight="1" x14ac:dyDescent="0.25">
      <c r="A1856" s="2">
        <v>2004</v>
      </c>
      <c r="B1856" s="2">
        <v>3</v>
      </c>
      <c r="C1856" s="2">
        <v>18</v>
      </c>
      <c r="D1856" s="2">
        <v>6</v>
      </c>
      <c r="E1856" s="7">
        <v>1.7096698955498306E-2</v>
      </c>
      <c r="F1856" s="7">
        <v>8.2070513163650834E-3</v>
      </c>
      <c r="G1856" s="7">
        <v>2.5183425220238489E-4</v>
      </c>
      <c r="H1856" s="7">
        <v>7.8063578188484377E-3</v>
      </c>
      <c r="I1856" s="7">
        <v>1.0311452956989286E-4</v>
      </c>
      <c r="J1856" s="7">
        <v>1.2991938959085651E-2</v>
      </c>
      <c r="K1856" s="7">
        <v>3.4290310304167858E-5</v>
      </c>
      <c r="L1856" s="7"/>
      <c r="M1856" s="8">
        <v>4.6491286141873929E-2</v>
      </c>
      <c r="N1856" s="9">
        <f t="shared" si="225"/>
        <v>17306.777412374362</v>
      </c>
      <c r="O1856" s="9">
        <f t="shared" si="226"/>
        <v>13553.391950117506</v>
      </c>
      <c r="P1856" s="9">
        <f t="shared" si="227"/>
        <v>96.416913095496724</v>
      </c>
      <c r="Q1856" s="9">
        <f t="shared" si="228"/>
        <v>6298.7560763584561</v>
      </c>
      <c r="R1856" s="9">
        <f t="shared" si="229"/>
        <v>104.29941383319978</v>
      </c>
      <c r="S1856" s="9">
        <f t="shared" si="230"/>
        <v>7387.7755171817471</v>
      </c>
      <c r="T1856" s="9">
        <f t="shared" si="231"/>
        <v>23.845284254722529</v>
      </c>
      <c r="U1856" s="9">
        <f t="shared" si="232"/>
        <v>44771.26256721549</v>
      </c>
    </row>
    <row r="1857" spans="1:21" ht="12.75" customHeight="1" x14ac:dyDescent="0.25">
      <c r="A1857" s="2">
        <v>2004</v>
      </c>
      <c r="B1857" s="2">
        <v>3</v>
      </c>
      <c r="C1857" s="2">
        <v>18</v>
      </c>
      <c r="D1857" s="2">
        <v>7</v>
      </c>
      <c r="E1857" s="7">
        <v>2.0779910751168657E-2</v>
      </c>
      <c r="F1857" s="7">
        <v>9.5873262658765449E-3</v>
      </c>
      <c r="G1857" s="7">
        <v>0</v>
      </c>
      <c r="H1857" s="7">
        <v>7.896726029993693E-3</v>
      </c>
      <c r="I1857" s="7">
        <v>1.0311452956989286E-4</v>
      </c>
      <c r="J1857" s="7">
        <v>1.3252846508372235E-2</v>
      </c>
      <c r="K1857" s="7">
        <v>0</v>
      </c>
      <c r="L1857" s="7"/>
      <c r="M1857" s="8">
        <v>5.1619924084981034E-2</v>
      </c>
      <c r="N1857" s="9">
        <f t="shared" si="225"/>
        <v>21035.247269404757</v>
      </c>
      <c r="O1857" s="9">
        <f t="shared" si="226"/>
        <v>15832.822974553093</v>
      </c>
      <c r="P1857" s="9">
        <f t="shared" si="227"/>
        <v>0</v>
      </c>
      <c r="Q1857" s="9">
        <f t="shared" si="228"/>
        <v>6371.671939590663</v>
      </c>
      <c r="R1857" s="9">
        <f t="shared" si="229"/>
        <v>104.29941383319978</v>
      </c>
      <c r="S1857" s="9">
        <f t="shared" si="230"/>
        <v>7536.1387761947008</v>
      </c>
      <c r="T1857" s="9">
        <f t="shared" si="231"/>
        <v>0</v>
      </c>
      <c r="U1857" s="9">
        <f t="shared" si="232"/>
        <v>50880.180373576412</v>
      </c>
    </row>
    <row r="1858" spans="1:21" ht="12.75" customHeight="1" x14ac:dyDescent="0.25">
      <c r="A1858" s="2">
        <v>2004</v>
      </c>
      <c r="B1858" s="2">
        <v>3</v>
      </c>
      <c r="C1858" s="2">
        <v>18</v>
      </c>
      <c r="D1858" s="2">
        <v>8</v>
      </c>
      <c r="E1858" s="7">
        <v>2.3907450264888164E-2</v>
      </c>
      <c r="F1858" s="7">
        <v>1.1538676425992912E-2</v>
      </c>
      <c r="G1858" s="7">
        <v>0</v>
      </c>
      <c r="H1858" s="7">
        <v>8.9802681665457785E-3</v>
      </c>
      <c r="I1858" s="7">
        <v>1.0311452956989286E-4</v>
      </c>
      <c r="J1858" s="7">
        <v>1.3900243474823517E-2</v>
      </c>
      <c r="K1858" s="7">
        <v>0</v>
      </c>
      <c r="L1858" s="7"/>
      <c r="M1858" s="8">
        <v>5.8429752861820269E-2</v>
      </c>
      <c r="N1858" s="9">
        <f t="shared" si="225"/>
        <v>24201.216931340088</v>
      </c>
      <c r="O1858" s="9">
        <f t="shared" si="226"/>
        <v>19055.346208841249</v>
      </c>
      <c r="P1858" s="9">
        <f t="shared" si="227"/>
        <v>0</v>
      </c>
      <c r="Q1858" s="9">
        <f t="shared" si="228"/>
        <v>7245.9551552689145</v>
      </c>
      <c r="R1858" s="9">
        <f t="shared" si="229"/>
        <v>104.29941383319978</v>
      </c>
      <c r="S1858" s="9">
        <f t="shared" si="230"/>
        <v>7904.2765479090413</v>
      </c>
      <c r="T1858" s="9">
        <f t="shared" si="231"/>
        <v>0</v>
      </c>
      <c r="U1858" s="9">
        <f t="shared" si="232"/>
        <v>58511.094257192497</v>
      </c>
    </row>
    <row r="1859" spans="1:21" ht="12.75" customHeight="1" x14ac:dyDescent="0.25">
      <c r="A1859" s="2">
        <v>2004</v>
      </c>
      <c r="B1859" s="2">
        <v>3</v>
      </c>
      <c r="C1859" s="2">
        <v>18</v>
      </c>
      <c r="D1859" s="2">
        <v>9</v>
      </c>
      <c r="E1859" s="7">
        <v>2.2301466145120057E-2</v>
      </c>
      <c r="F1859" s="7">
        <v>1.2454602747998405E-2</v>
      </c>
      <c r="G1859" s="7">
        <v>0</v>
      </c>
      <c r="H1859" s="7">
        <v>9.572338893303934E-3</v>
      </c>
      <c r="I1859" s="7">
        <v>1.0311452956989286E-4</v>
      </c>
      <c r="J1859" s="7">
        <v>1.504814180982264E-2</v>
      </c>
      <c r="K1859" s="7">
        <v>0</v>
      </c>
      <c r="L1859" s="7"/>
      <c r="M1859" s="8">
        <v>5.9479664125814936E-2</v>
      </c>
      <c r="N1859" s="9">
        <f t="shared" ref="N1859:N1922" si="233">E1859*1000000*$N$8826</f>
        <v>22575.499021644086</v>
      </c>
      <c r="O1859" s="9">
        <f t="shared" ref="O1859:O1922" si="234">F1859*1000000*$O$8826</f>
        <v>20567.936780173037</v>
      </c>
      <c r="P1859" s="9">
        <f t="shared" ref="P1859:P1922" si="235">(G1859)*1000000*$P$8826</f>
        <v>0</v>
      </c>
      <c r="Q1859" s="9">
        <f t="shared" ref="Q1859:Q1922" si="236">H1859*1000000*$Q$8826</f>
        <v>7723.6823072062089</v>
      </c>
      <c r="R1859" s="9">
        <f t="shared" ref="R1859:R1922" si="237">I1859*1000000*$R$8826</f>
        <v>104.29941383319978</v>
      </c>
      <c r="S1859" s="9">
        <f t="shared" ref="S1859:S1922" si="238">J1859*1000000*$S$8826</f>
        <v>8557.0209336567605</v>
      </c>
      <c r="T1859" s="9">
        <f t="shared" ref="T1859:T1922" si="239">K1859*1000000*$T$8826</f>
        <v>0</v>
      </c>
      <c r="U1859" s="9">
        <f t="shared" ref="U1859:U1922" si="240">SUM(N1859:T1859)</f>
        <v>59528.438456513293</v>
      </c>
    </row>
    <row r="1860" spans="1:21" ht="12.75" customHeight="1" x14ac:dyDescent="0.25">
      <c r="A1860" s="2">
        <v>2004</v>
      </c>
      <c r="B1860" s="2">
        <v>3</v>
      </c>
      <c r="C1860" s="2">
        <v>18</v>
      </c>
      <c r="D1860" s="2">
        <v>10</v>
      </c>
      <c r="E1860" s="7">
        <v>2.0551122082639903E-2</v>
      </c>
      <c r="F1860" s="7">
        <v>1.3276228226962922E-2</v>
      </c>
      <c r="G1860" s="7">
        <v>0</v>
      </c>
      <c r="H1860" s="7">
        <v>1.0053191499491194E-2</v>
      </c>
      <c r="I1860" s="7">
        <v>1.0311452956989286E-4</v>
      </c>
      <c r="J1860" s="7">
        <v>1.5897365427570143E-2</v>
      </c>
      <c r="K1860" s="7">
        <v>0</v>
      </c>
      <c r="L1860" s="7"/>
      <c r="M1860" s="8">
        <v>5.9881021766234055E-2</v>
      </c>
      <c r="N1860" s="9">
        <f t="shared" si="233"/>
        <v>20803.647323063818</v>
      </c>
      <c r="O1860" s="9">
        <f t="shared" si="234"/>
        <v>21924.795866749482</v>
      </c>
      <c r="P1860" s="9">
        <f t="shared" si="235"/>
        <v>0</v>
      </c>
      <c r="Q1860" s="9">
        <f t="shared" si="236"/>
        <v>8111.6703222753931</v>
      </c>
      <c r="R1860" s="9">
        <f t="shared" si="237"/>
        <v>104.29941383319978</v>
      </c>
      <c r="S1860" s="9">
        <f t="shared" si="238"/>
        <v>9039.9260236179471</v>
      </c>
      <c r="T1860" s="9">
        <f t="shared" si="239"/>
        <v>0</v>
      </c>
      <c r="U1860" s="9">
        <f t="shared" si="240"/>
        <v>59984.338949539844</v>
      </c>
    </row>
    <row r="1861" spans="1:21" ht="12.75" customHeight="1" x14ac:dyDescent="0.25">
      <c r="A1861" s="2">
        <v>2004</v>
      </c>
      <c r="B1861" s="2">
        <v>3</v>
      </c>
      <c r="C1861" s="2">
        <v>18</v>
      </c>
      <c r="D1861" s="2">
        <v>11</v>
      </c>
      <c r="E1861" s="7">
        <v>2.0001804222343923E-2</v>
      </c>
      <c r="F1861" s="7">
        <v>1.3009776729719775E-2</v>
      </c>
      <c r="G1861" s="7">
        <v>0</v>
      </c>
      <c r="H1861" s="7">
        <v>8.9946371724130662E-3</v>
      </c>
      <c r="I1861" s="7">
        <v>1.0311452956989286E-4</v>
      </c>
      <c r="J1861" s="7">
        <v>1.7056685081723373E-2</v>
      </c>
      <c r="K1861" s="7">
        <v>0</v>
      </c>
      <c r="L1861" s="7"/>
      <c r="M1861" s="8">
        <v>5.916601773577003E-2</v>
      </c>
      <c r="N1861" s="9">
        <f t="shared" si="233"/>
        <v>20247.579630608667</v>
      </c>
      <c r="O1861" s="9">
        <f t="shared" si="234"/>
        <v>21484.769182545504</v>
      </c>
      <c r="P1861" s="9">
        <f t="shared" si="235"/>
        <v>0</v>
      </c>
      <c r="Q1861" s="9">
        <f t="shared" si="236"/>
        <v>7257.5491489235837</v>
      </c>
      <c r="R1861" s="9">
        <f t="shared" si="237"/>
        <v>104.29941383319978</v>
      </c>
      <c r="S1861" s="9">
        <f t="shared" si="238"/>
        <v>9699.1650628801508</v>
      </c>
      <c r="T1861" s="9">
        <f t="shared" si="239"/>
        <v>0</v>
      </c>
      <c r="U1861" s="9">
        <f t="shared" si="240"/>
        <v>58793.362438791104</v>
      </c>
    </row>
    <row r="1862" spans="1:21" ht="12.75" customHeight="1" x14ac:dyDescent="0.25">
      <c r="A1862" s="2">
        <v>2004</v>
      </c>
      <c r="B1862" s="2">
        <v>3</v>
      </c>
      <c r="C1862" s="2">
        <v>18</v>
      </c>
      <c r="D1862" s="2">
        <v>12</v>
      </c>
      <c r="E1862" s="7">
        <v>1.9339573990452177E-2</v>
      </c>
      <c r="F1862" s="7">
        <v>1.2669992978585069E-2</v>
      </c>
      <c r="G1862" s="7">
        <v>0</v>
      </c>
      <c r="H1862" s="7">
        <v>8.3264593977876028E-3</v>
      </c>
      <c r="I1862" s="7">
        <v>1.0311452956989286E-4</v>
      </c>
      <c r="J1862" s="7">
        <v>1.836273142681372E-2</v>
      </c>
      <c r="K1862" s="7">
        <v>0</v>
      </c>
      <c r="L1862" s="7"/>
      <c r="M1862" s="8">
        <v>5.8801872323208465E-2</v>
      </c>
      <c r="N1862" s="9">
        <f t="shared" si="233"/>
        <v>19577.212137507922</v>
      </c>
      <c r="O1862" s="9">
        <f t="shared" si="234"/>
        <v>20923.639224916638</v>
      </c>
      <c r="P1862" s="9">
        <f t="shared" si="235"/>
        <v>0</v>
      </c>
      <c r="Q1862" s="9">
        <f t="shared" si="236"/>
        <v>6718.4131119041258</v>
      </c>
      <c r="R1862" s="9">
        <f t="shared" si="237"/>
        <v>104.29941383319978</v>
      </c>
      <c r="S1862" s="9">
        <f t="shared" si="238"/>
        <v>10441.839212054436</v>
      </c>
      <c r="T1862" s="9">
        <f t="shared" si="239"/>
        <v>0</v>
      </c>
      <c r="U1862" s="9">
        <f t="shared" si="240"/>
        <v>57765.403100216325</v>
      </c>
    </row>
    <row r="1863" spans="1:21" ht="12.75" customHeight="1" x14ac:dyDescent="0.25">
      <c r="A1863" s="2">
        <v>2004</v>
      </c>
      <c r="B1863" s="2">
        <v>3</v>
      </c>
      <c r="C1863" s="2">
        <v>18</v>
      </c>
      <c r="D1863" s="2">
        <v>13</v>
      </c>
      <c r="E1863" s="7">
        <v>1.9257797823825581E-2</v>
      </c>
      <c r="F1863" s="7">
        <v>1.2750803349548609E-2</v>
      </c>
      <c r="G1863" s="7">
        <v>0</v>
      </c>
      <c r="H1863" s="7">
        <v>8.5962144336657418E-3</v>
      </c>
      <c r="I1863" s="7">
        <v>1.0311452956989286E-4</v>
      </c>
      <c r="J1863" s="7">
        <v>1.73962079841916E-2</v>
      </c>
      <c r="K1863" s="7">
        <v>0</v>
      </c>
      <c r="L1863" s="7"/>
      <c r="M1863" s="8">
        <v>5.8104138120801424E-2</v>
      </c>
      <c r="N1863" s="9">
        <f t="shared" si="233"/>
        <v>19494.431132991929</v>
      </c>
      <c r="O1863" s="9">
        <f t="shared" si="234"/>
        <v>21057.092104529966</v>
      </c>
      <c r="P1863" s="9">
        <f t="shared" si="235"/>
        <v>0</v>
      </c>
      <c r="Q1863" s="9">
        <f t="shared" si="236"/>
        <v>6936.0717448793139</v>
      </c>
      <c r="R1863" s="9">
        <f t="shared" si="237"/>
        <v>104.29941383319978</v>
      </c>
      <c r="S1863" s="9">
        <f t="shared" si="238"/>
        <v>9892.232394421384</v>
      </c>
      <c r="T1863" s="9">
        <f t="shared" si="239"/>
        <v>0</v>
      </c>
      <c r="U1863" s="9">
        <f t="shared" si="240"/>
        <v>57484.126790655791</v>
      </c>
    </row>
    <row r="1864" spans="1:21" ht="12.75" customHeight="1" x14ac:dyDescent="0.25">
      <c r="A1864" s="2">
        <v>2004</v>
      </c>
      <c r="B1864" s="2">
        <v>3</v>
      </c>
      <c r="C1864" s="2">
        <v>18</v>
      </c>
      <c r="D1864" s="2">
        <v>14</v>
      </c>
      <c r="E1864" s="7">
        <v>1.8222453676103152E-2</v>
      </c>
      <c r="F1864" s="7">
        <v>1.2609326343996013E-2</v>
      </c>
      <c r="G1864" s="7">
        <v>0</v>
      </c>
      <c r="H1864" s="7">
        <v>8.3051647672623685E-3</v>
      </c>
      <c r="I1864" s="7">
        <v>1.0311452956989286E-4</v>
      </c>
      <c r="J1864" s="7">
        <v>1.7986939067316635E-2</v>
      </c>
      <c r="K1864" s="7">
        <v>0</v>
      </c>
      <c r="L1864" s="7"/>
      <c r="M1864" s="8">
        <v>5.7226998384248065E-2</v>
      </c>
      <c r="N1864" s="9">
        <f t="shared" si="233"/>
        <v>18446.365026401574</v>
      </c>
      <c r="O1864" s="9">
        <f t="shared" si="234"/>
        <v>20823.452367885482</v>
      </c>
      <c r="P1864" s="9">
        <f t="shared" si="235"/>
        <v>0</v>
      </c>
      <c r="Q1864" s="9">
        <f t="shared" si="236"/>
        <v>6701.2310038676778</v>
      </c>
      <c r="R1864" s="9">
        <f t="shared" si="237"/>
        <v>104.29941383319978</v>
      </c>
      <c r="S1864" s="9">
        <f t="shared" si="238"/>
        <v>10228.147506622354</v>
      </c>
      <c r="T1864" s="9">
        <f t="shared" si="239"/>
        <v>0</v>
      </c>
      <c r="U1864" s="9">
        <f t="shared" si="240"/>
        <v>56303.495318610294</v>
      </c>
    </row>
    <row r="1865" spans="1:21" ht="12.75" customHeight="1" x14ac:dyDescent="0.25">
      <c r="A1865" s="2">
        <v>2004</v>
      </c>
      <c r="B1865" s="2">
        <v>3</v>
      </c>
      <c r="C1865" s="2">
        <v>18</v>
      </c>
      <c r="D1865" s="2">
        <v>15</v>
      </c>
      <c r="E1865" s="7">
        <v>1.8256997090310468E-2</v>
      </c>
      <c r="F1865" s="7">
        <v>1.2217667788234892E-2</v>
      </c>
      <c r="G1865" s="7">
        <v>0</v>
      </c>
      <c r="H1865" s="7">
        <v>8.1209983926128649E-3</v>
      </c>
      <c r="I1865" s="7">
        <v>1.0311452956989286E-4</v>
      </c>
      <c r="J1865" s="7">
        <v>1.7874347171143515E-2</v>
      </c>
      <c r="K1865" s="7">
        <v>0</v>
      </c>
      <c r="L1865" s="7"/>
      <c r="M1865" s="8">
        <v>5.6573124971871634E-2</v>
      </c>
      <c r="N1865" s="9">
        <f t="shared" si="233"/>
        <v>18481.332898404562</v>
      </c>
      <c r="O1865" s="9">
        <f t="shared" si="234"/>
        <v>20176.654667685591</v>
      </c>
      <c r="P1865" s="9">
        <f t="shared" si="235"/>
        <v>0</v>
      </c>
      <c r="Q1865" s="9">
        <f t="shared" si="236"/>
        <v>6552.63173410533</v>
      </c>
      <c r="R1865" s="9">
        <f t="shared" si="237"/>
        <v>104.29941383319978</v>
      </c>
      <c r="S1865" s="9">
        <f t="shared" si="238"/>
        <v>10164.122909785779</v>
      </c>
      <c r="T1865" s="9">
        <f t="shared" si="239"/>
        <v>0</v>
      </c>
      <c r="U1865" s="9">
        <f t="shared" si="240"/>
        <v>55479.041623814461</v>
      </c>
    </row>
    <row r="1866" spans="1:21" ht="12.75" customHeight="1" x14ac:dyDescent="0.25">
      <c r="A1866" s="2">
        <v>2004</v>
      </c>
      <c r="B1866" s="2">
        <v>3</v>
      </c>
      <c r="C1866" s="2">
        <v>18</v>
      </c>
      <c r="D1866" s="2">
        <v>16</v>
      </c>
      <c r="E1866" s="7">
        <v>1.999289893914127E-2</v>
      </c>
      <c r="F1866" s="7">
        <v>1.1800372578930568E-2</v>
      </c>
      <c r="G1866" s="7">
        <v>0</v>
      </c>
      <c r="H1866" s="7">
        <v>8.4949987619172967E-3</v>
      </c>
      <c r="I1866" s="7">
        <v>1.0311452956989286E-4</v>
      </c>
      <c r="J1866" s="7">
        <v>1.7284815508067868E-2</v>
      </c>
      <c r="K1866" s="7">
        <v>0</v>
      </c>
      <c r="L1866" s="7"/>
      <c r="M1866" s="8">
        <v>5.7676200317626901E-2</v>
      </c>
      <c r="N1866" s="9">
        <f t="shared" si="233"/>
        <v>20238.564922296635</v>
      </c>
      <c r="O1866" s="9">
        <f t="shared" si="234"/>
        <v>19487.519762518121</v>
      </c>
      <c r="P1866" s="9">
        <f t="shared" si="235"/>
        <v>0</v>
      </c>
      <c r="Q1866" s="9">
        <f t="shared" si="236"/>
        <v>6854.4033353287168</v>
      </c>
      <c r="R1866" s="9">
        <f t="shared" si="237"/>
        <v>104.29941383319978</v>
      </c>
      <c r="S1866" s="9">
        <f t="shared" si="238"/>
        <v>9828.8898394342668</v>
      </c>
      <c r="T1866" s="9">
        <f t="shared" si="239"/>
        <v>0</v>
      </c>
      <c r="U1866" s="9">
        <f t="shared" si="240"/>
        <v>56513.67727341094</v>
      </c>
    </row>
    <row r="1867" spans="1:21" ht="12.75" customHeight="1" x14ac:dyDescent="0.25">
      <c r="A1867" s="2">
        <v>2004</v>
      </c>
      <c r="B1867" s="2">
        <v>3</v>
      </c>
      <c r="C1867" s="2">
        <v>18</v>
      </c>
      <c r="D1867" s="2">
        <v>17</v>
      </c>
      <c r="E1867" s="7">
        <v>2.3133837086250813E-2</v>
      </c>
      <c r="F1867" s="7">
        <v>1.1187837512043955E-2</v>
      </c>
      <c r="G1867" s="7">
        <v>0</v>
      </c>
      <c r="H1867" s="7">
        <v>8.8160471375070982E-3</v>
      </c>
      <c r="I1867" s="7">
        <v>1.0311452956989286E-4</v>
      </c>
      <c r="J1867" s="7">
        <v>1.7240898587727933E-2</v>
      </c>
      <c r="K1867" s="7">
        <v>0</v>
      </c>
      <c r="L1867" s="7"/>
      <c r="M1867" s="8">
        <v>6.0481734853099697E-2</v>
      </c>
      <c r="N1867" s="9">
        <f t="shared" si="233"/>
        <v>23418.097855499414</v>
      </c>
      <c r="O1867" s="9">
        <f t="shared" si="234"/>
        <v>18475.959395136055</v>
      </c>
      <c r="P1867" s="9">
        <f t="shared" si="235"/>
        <v>0</v>
      </c>
      <c r="Q1867" s="9">
        <f t="shared" si="236"/>
        <v>7113.4492890856218</v>
      </c>
      <c r="R1867" s="9">
        <f t="shared" si="237"/>
        <v>104.29941383319978</v>
      </c>
      <c r="S1867" s="9">
        <f t="shared" si="238"/>
        <v>9803.9167888450411</v>
      </c>
      <c r="T1867" s="9">
        <f t="shared" si="239"/>
        <v>0</v>
      </c>
      <c r="U1867" s="9">
        <f t="shared" si="240"/>
        <v>58915.722742399324</v>
      </c>
    </row>
    <row r="1868" spans="1:21" ht="12.75" customHeight="1" x14ac:dyDescent="0.25">
      <c r="A1868" s="2">
        <v>2004</v>
      </c>
      <c r="B1868" s="2">
        <v>3</v>
      </c>
      <c r="C1868" s="2">
        <v>18</v>
      </c>
      <c r="D1868" s="2">
        <v>18</v>
      </c>
      <c r="E1868" s="7">
        <v>2.6134457602509372E-2</v>
      </c>
      <c r="F1868" s="7">
        <v>1.0798466982603686E-2</v>
      </c>
      <c r="G1868" s="7">
        <v>2.9154546145038494E-4</v>
      </c>
      <c r="H1868" s="7">
        <v>9.028968354893762E-3</v>
      </c>
      <c r="I1868" s="7">
        <v>1.0311452956989286E-4</v>
      </c>
      <c r="J1868" s="7">
        <v>1.6404597307181489E-2</v>
      </c>
      <c r="K1868" s="7">
        <v>3.9697476627886732E-5</v>
      </c>
      <c r="L1868" s="7"/>
      <c r="M1868" s="8">
        <v>6.2800847714836475E-2</v>
      </c>
      <c r="N1868" s="9">
        <f t="shared" si="233"/>
        <v>26455.588982240562</v>
      </c>
      <c r="O1868" s="9">
        <f t="shared" si="234"/>
        <v>17832.940216152045</v>
      </c>
      <c r="P1868" s="9">
        <f t="shared" si="235"/>
        <v>111.62069168199534</v>
      </c>
      <c r="Q1868" s="9">
        <f t="shared" si="236"/>
        <v>7285.2501266749159</v>
      </c>
      <c r="R1868" s="9">
        <f t="shared" si="237"/>
        <v>104.29941383319978</v>
      </c>
      <c r="S1868" s="9">
        <f t="shared" si="238"/>
        <v>9328.3598958465536</v>
      </c>
      <c r="T1868" s="9">
        <f t="shared" si="239"/>
        <v>27.605396568024275</v>
      </c>
      <c r="U1868" s="9">
        <f t="shared" si="240"/>
        <v>61145.664722997295</v>
      </c>
    </row>
    <row r="1869" spans="1:21" ht="12.75" customHeight="1" x14ac:dyDescent="0.25">
      <c r="A1869" s="2">
        <v>2004</v>
      </c>
      <c r="B1869" s="2">
        <v>3</v>
      </c>
      <c r="C1869" s="2">
        <v>18</v>
      </c>
      <c r="D1869" s="2">
        <v>19</v>
      </c>
      <c r="E1869" s="7">
        <v>2.9208464294961524E-2</v>
      </c>
      <c r="F1869" s="7">
        <v>1.0270700509266947E-2</v>
      </c>
      <c r="G1869" s="7">
        <v>5.8205115307151715E-4</v>
      </c>
      <c r="H1869" s="7">
        <v>8.2264999677540054E-3</v>
      </c>
      <c r="I1869" s="7">
        <v>1.0311452956989286E-4</v>
      </c>
      <c r="J1869" s="7">
        <v>1.5570727303033971E-2</v>
      </c>
      <c r="K1869" s="7">
        <v>7.9253375889794925E-5</v>
      </c>
      <c r="L1869" s="7"/>
      <c r="M1869" s="8">
        <v>6.4040811133547648E-2</v>
      </c>
      <c r="N1869" s="9">
        <f t="shared" si="233"/>
        <v>29567.368029698668</v>
      </c>
      <c r="O1869" s="9">
        <f t="shared" si="234"/>
        <v>16961.369466131178</v>
      </c>
      <c r="P1869" s="9">
        <f t="shared" si="235"/>
        <v>222.84329852688194</v>
      </c>
      <c r="Q1869" s="9">
        <f t="shared" si="236"/>
        <v>6637.7583325660289</v>
      </c>
      <c r="R1869" s="9">
        <f t="shared" si="237"/>
        <v>104.29941383319978</v>
      </c>
      <c r="S1869" s="9">
        <f t="shared" si="238"/>
        <v>8854.1855312229363</v>
      </c>
      <c r="T1869" s="9">
        <f t="shared" si="239"/>
        <v>55.112341051309542</v>
      </c>
      <c r="U1869" s="9">
        <f t="shared" si="240"/>
        <v>62402.936413030206</v>
      </c>
    </row>
    <row r="1870" spans="1:21" ht="12.75" customHeight="1" x14ac:dyDescent="0.25">
      <c r="A1870" s="2">
        <v>2004</v>
      </c>
      <c r="B1870" s="2">
        <v>3</v>
      </c>
      <c r="C1870" s="2">
        <v>18</v>
      </c>
      <c r="D1870" s="2">
        <v>20</v>
      </c>
      <c r="E1870" s="7">
        <v>2.7853891342918106E-2</v>
      </c>
      <c r="F1870" s="7">
        <v>1.0957865062803206E-2</v>
      </c>
      <c r="G1870" s="7">
        <v>5.8205115307151715E-4</v>
      </c>
      <c r="H1870" s="7">
        <v>1.0184129712057965E-2</v>
      </c>
      <c r="I1870" s="7">
        <v>1.0311452956989286E-4</v>
      </c>
      <c r="J1870" s="7">
        <v>1.6599618818973948E-2</v>
      </c>
      <c r="K1870" s="7">
        <v>7.9253375889794925E-5</v>
      </c>
      <c r="L1870" s="7"/>
      <c r="M1870" s="8">
        <v>6.6359923995284426E-2</v>
      </c>
      <c r="N1870" s="9">
        <f t="shared" si="233"/>
        <v>28196.150543161657</v>
      </c>
      <c r="O1870" s="9">
        <f t="shared" si="234"/>
        <v>18096.175399381922</v>
      </c>
      <c r="P1870" s="9">
        <f t="shared" si="235"/>
        <v>222.84329852688194</v>
      </c>
      <c r="Q1870" s="9">
        <f t="shared" si="236"/>
        <v>8217.3211111799337</v>
      </c>
      <c r="R1870" s="9">
        <f t="shared" si="237"/>
        <v>104.29941383319978</v>
      </c>
      <c r="S1870" s="9">
        <f t="shared" si="238"/>
        <v>9439.2575189558847</v>
      </c>
      <c r="T1870" s="9">
        <f t="shared" si="239"/>
        <v>55.112341051309542</v>
      </c>
      <c r="U1870" s="9">
        <f t="shared" si="240"/>
        <v>64331.15962609079</v>
      </c>
    </row>
    <row r="1871" spans="1:21" ht="12.75" customHeight="1" x14ac:dyDescent="0.25">
      <c r="A1871" s="2">
        <v>2004</v>
      </c>
      <c r="B1871" s="2">
        <v>3</v>
      </c>
      <c r="C1871" s="2">
        <v>18</v>
      </c>
      <c r="D1871" s="2">
        <v>21</v>
      </c>
      <c r="E1871" s="7">
        <v>2.8665568530627555E-2</v>
      </c>
      <c r="F1871" s="7">
        <v>1.0352756289839837E-2</v>
      </c>
      <c r="G1871" s="7">
        <v>5.8205115307151715E-4</v>
      </c>
      <c r="H1871" s="7">
        <v>9.1676246936603818E-3</v>
      </c>
      <c r="I1871" s="7">
        <v>1.0311452956989286E-4</v>
      </c>
      <c r="J1871" s="7">
        <v>1.6434068614345904E-2</v>
      </c>
      <c r="K1871" s="7">
        <v>7.9253375889794925E-5</v>
      </c>
      <c r="L1871" s="7"/>
      <c r="M1871" s="8">
        <v>6.5384437187004874E-2</v>
      </c>
      <c r="N1871" s="9">
        <f t="shared" si="233"/>
        <v>29017.801345749591</v>
      </c>
      <c r="O1871" s="9">
        <f t="shared" si="234"/>
        <v>17096.879055751946</v>
      </c>
      <c r="P1871" s="9">
        <f t="shared" si="235"/>
        <v>222.84329852688194</v>
      </c>
      <c r="Q1871" s="9">
        <f t="shared" si="236"/>
        <v>7397.1284797556737</v>
      </c>
      <c r="R1871" s="9">
        <f t="shared" si="237"/>
        <v>104.29941383319978</v>
      </c>
      <c r="S1871" s="9">
        <f t="shared" si="238"/>
        <v>9345.1185492095574</v>
      </c>
      <c r="T1871" s="9">
        <f t="shared" si="239"/>
        <v>55.112341051309542</v>
      </c>
      <c r="U1871" s="9">
        <f t="shared" si="240"/>
        <v>63239.182483878161</v>
      </c>
    </row>
    <row r="1872" spans="1:21" ht="12.75" customHeight="1" x14ac:dyDescent="0.25">
      <c r="A1872" s="2">
        <v>2004</v>
      </c>
      <c r="B1872" s="2">
        <v>3</v>
      </c>
      <c r="C1872" s="2">
        <v>18</v>
      </c>
      <c r="D1872" s="2">
        <v>22</v>
      </c>
      <c r="E1872" s="7">
        <v>2.7093321579647982E-2</v>
      </c>
      <c r="F1872" s="7">
        <v>9.2418293318601817E-3</v>
      </c>
      <c r="G1872" s="7">
        <v>5.8205115307151715E-4</v>
      </c>
      <c r="H1872" s="7">
        <v>8.2203268766659499E-3</v>
      </c>
      <c r="I1872" s="7">
        <v>1.0311452956989286E-4</v>
      </c>
      <c r="J1872" s="7">
        <v>1.625693554707322E-2</v>
      </c>
      <c r="K1872" s="7">
        <v>7.9253375889794925E-5</v>
      </c>
      <c r="L1872" s="7"/>
      <c r="M1872" s="8">
        <v>6.1576832393778536E-2</v>
      </c>
      <c r="N1872" s="9">
        <f t="shared" si="233"/>
        <v>27426.235155766652</v>
      </c>
      <c r="O1872" s="9">
        <f t="shared" si="234"/>
        <v>15262.258080563661</v>
      </c>
      <c r="P1872" s="9">
        <f t="shared" si="235"/>
        <v>222.84329852688194</v>
      </c>
      <c r="Q1872" s="9">
        <f t="shared" si="236"/>
        <v>6632.7774188155818</v>
      </c>
      <c r="R1872" s="9">
        <f t="shared" si="237"/>
        <v>104.29941383319978</v>
      </c>
      <c r="S1872" s="9">
        <f t="shared" si="238"/>
        <v>9244.393065369035</v>
      </c>
      <c r="T1872" s="9">
        <f t="shared" si="239"/>
        <v>55.112341051309542</v>
      </c>
      <c r="U1872" s="9">
        <f t="shared" si="240"/>
        <v>58947.918773926314</v>
      </c>
    </row>
    <row r="1873" spans="1:21" ht="12.75" customHeight="1" x14ac:dyDescent="0.25">
      <c r="A1873" s="2">
        <v>2004</v>
      </c>
      <c r="B1873" s="2">
        <v>3</v>
      </c>
      <c r="C1873" s="2">
        <v>18</v>
      </c>
      <c r="D1873" s="2">
        <v>23</v>
      </c>
      <c r="E1873" s="7">
        <v>2.2832850860665187E-2</v>
      </c>
      <c r="F1873" s="7">
        <v>8.3584116809946301E-3</v>
      </c>
      <c r="G1873" s="7">
        <v>5.8205115307151715E-4</v>
      </c>
      <c r="H1873" s="7">
        <v>7.0474304595575165E-3</v>
      </c>
      <c r="I1873" s="7">
        <v>1.0311452956989286E-4</v>
      </c>
      <c r="J1873" s="7">
        <v>1.6548011053787205E-2</v>
      </c>
      <c r="K1873" s="7">
        <v>7.9253375889794925E-5</v>
      </c>
      <c r="L1873" s="7"/>
      <c r="M1873" s="8">
        <v>5.5551123113535744E-2</v>
      </c>
      <c r="N1873" s="9">
        <f t="shared" si="233"/>
        <v>23113.41321292835</v>
      </c>
      <c r="O1873" s="9">
        <f t="shared" si="234"/>
        <v>13803.353387966239</v>
      </c>
      <c r="P1873" s="9">
        <f t="shared" si="235"/>
        <v>222.84329852688194</v>
      </c>
      <c r="Q1873" s="9">
        <f t="shared" si="236"/>
        <v>5686.3964552933876</v>
      </c>
      <c r="R1873" s="9">
        <f t="shared" si="237"/>
        <v>104.29941383319978</v>
      </c>
      <c r="S1873" s="9">
        <f t="shared" si="238"/>
        <v>9409.9111230604176</v>
      </c>
      <c r="T1873" s="9">
        <f t="shared" si="239"/>
        <v>55.112341051309542</v>
      </c>
      <c r="U1873" s="9">
        <f t="shared" si="240"/>
        <v>52395.329232659788</v>
      </c>
    </row>
    <row r="1874" spans="1:21" ht="12.75" customHeight="1" x14ac:dyDescent="0.25">
      <c r="A1874" s="2">
        <v>2004</v>
      </c>
      <c r="B1874" s="2">
        <v>3</v>
      </c>
      <c r="C1874" s="2">
        <v>18</v>
      </c>
      <c r="D1874" s="2">
        <v>24</v>
      </c>
      <c r="E1874" s="7">
        <v>1.8653375294876009E-2</v>
      </c>
      <c r="F1874" s="7">
        <v>7.7346829327107815E-3</v>
      </c>
      <c r="G1874" s="7">
        <v>5.8205115307151715E-4</v>
      </c>
      <c r="H1874" s="7">
        <v>6.9778580702747339E-3</v>
      </c>
      <c r="I1874" s="7">
        <v>1.0311452956989286E-4</v>
      </c>
      <c r="J1874" s="7">
        <v>1.5744601278462122E-2</v>
      </c>
      <c r="K1874" s="7">
        <v>7.9253375889794925E-5</v>
      </c>
      <c r="L1874" s="7"/>
      <c r="M1874" s="8">
        <v>4.9874936634854844E-2</v>
      </c>
      <c r="N1874" s="9">
        <f t="shared" si="233"/>
        <v>18882.581664344034</v>
      </c>
      <c r="O1874" s="9">
        <f t="shared" si="234"/>
        <v>12773.307410406625</v>
      </c>
      <c r="P1874" s="9">
        <f t="shared" si="235"/>
        <v>222.84329852688194</v>
      </c>
      <c r="Q1874" s="9">
        <f t="shared" si="236"/>
        <v>5630.260223786855</v>
      </c>
      <c r="R1874" s="9">
        <f t="shared" si="237"/>
        <v>104.29941383319978</v>
      </c>
      <c r="S1874" s="9">
        <f t="shared" si="238"/>
        <v>8953.0577552064733</v>
      </c>
      <c r="T1874" s="9">
        <f t="shared" si="239"/>
        <v>55.112341051309542</v>
      </c>
      <c r="U1874" s="9">
        <f t="shared" si="240"/>
        <v>46621.462107155377</v>
      </c>
    </row>
    <row r="1875" spans="1:21" ht="12.75" customHeight="1" x14ac:dyDescent="0.25">
      <c r="A1875" s="2">
        <v>2004</v>
      </c>
      <c r="B1875" s="2">
        <v>3</v>
      </c>
      <c r="C1875" s="2">
        <v>19</v>
      </c>
      <c r="D1875" s="2">
        <v>1</v>
      </c>
      <c r="E1875" s="7">
        <v>1.5538486504317059E-2</v>
      </c>
      <c r="F1875" s="7">
        <v>7.4530260916264007E-3</v>
      </c>
      <c r="G1875" s="7">
        <v>5.8205115307151715E-4</v>
      </c>
      <c r="H1875" s="7">
        <v>7.0297112965809908E-3</v>
      </c>
      <c r="I1875" s="7">
        <v>1.0311452956989286E-4</v>
      </c>
      <c r="J1875" s="7">
        <v>1.511190123407857E-2</v>
      </c>
      <c r="K1875" s="7">
        <v>7.9253375889794925E-5</v>
      </c>
      <c r="L1875" s="7"/>
      <c r="M1875" s="8">
        <v>4.5897544185134226E-2</v>
      </c>
      <c r="N1875" s="9">
        <f t="shared" si="233"/>
        <v>15729.418173378624</v>
      </c>
      <c r="O1875" s="9">
        <f t="shared" si="234"/>
        <v>12308.170125955075</v>
      </c>
      <c r="P1875" s="9">
        <f t="shared" si="235"/>
        <v>222.84329852688194</v>
      </c>
      <c r="Q1875" s="9">
        <f t="shared" si="236"/>
        <v>5672.0993031442895</v>
      </c>
      <c r="R1875" s="9">
        <f t="shared" si="237"/>
        <v>104.29941383319978</v>
      </c>
      <c r="S1875" s="9">
        <f t="shared" si="238"/>
        <v>8593.2772857679392</v>
      </c>
      <c r="T1875" s="9">
        <f t="shared" si="239"/>
        <v>55.112341051309542</v>
      </c>
      <c r="U1875" s="9">
        <f t="shared" si="240"/>
        <v>42685.21994165732</v>
      </c>
    </row>
    <row r="1876" spans="1:21" ht="12.75" customHeight="1" x14ac:dyDescent="0.25">
      <c r="A1876" s="2">
        <v>2004</v>
      </c>
      <c r="B1876" s="2">
        <v>3</v>
      </c>
      <c r="C1876" s="2">
        <v>19</v>
      </c>
      <c r="D1876" s="2">
        <v>2</v>
      </c>
      <c r="E1876" s="7">
        <v>1.3994127089021998E-2</v>
      </c>
      <c r="F1876" s="7">
        <v>7.2175937449482693E-3</v>
      </c>
      <c r="G1876" s="7">
        <v>5.8205115307151715E-4</v>
      </c>
      <c r="H1876" s="7">
        <v>6.9359455071668274E-3</v>
      </c>
      <c r="I1876" s="7">
        <v>1.0311452956989286E-4</v>
      </c>
      <c r="J1876" s="7">
        <v>1.5527376513418435E-2</v>
      </c>
      <c r="K1876" s="7">
        <v>7.9253375889794925E-5</v>
      </c>
      <c r="L1876" s="7"/>
      <c r="M1876" s="8">
        <v>4.4439461913086731E-2</v>
      </c>
      <c r="N1876" s="9">
        <f t="shared" si="233"/>
        <v>14166.082191690735</v>
      </c>
      <c r="O1876" s="9">
        <f t="shared" si="234"/>
        <v>11919.369477675722</v>
      </c>
      <c r="P1876" s="9">
        <f t="shared" si="235"/>
        <v>222.84329852688194</v>
      </c>
      <c r="Q1876" s="9">
        <f t="shared" si="236"/>
        <v>5596.4420184626943</v>
      </c>
      <c r="R1876" s="9">
        <f t="shared" si="237"/>
        <v>104.29941383319978</v>
      </c>
      <c r="S1876" s="9">
        <f t="shared" si="238"/>
        <v>8829.5344069234197</v>
      </c>
      <c r="T1876" s="9">
        <f t="shared" si="239"/>
        <v>55.112341051309542</v>
      </c>
      <c r="U1876" s="9">
        <f t="shared" si="240"/>
        <v>40893.68314816396</v>
      </c>
    </row>
    <row r="1877" spans="1:21" ht="12.75" customHeight="1" x14ac:dyDescent="0.25">
      <c r="A1877" s="2">
        <v>2004</v>
      </c>
      <c r="B1877" s="2">
        <v>3</v>
      </c>
      <c r="C1877" s="2">
        <v>19</v>
      </c>
      <c r="D1877" s="2">
        <v>3</v>
      </c>
      <c r="E1877" s="7">
        <v>1.3362271365063053E-2</v>
      </c>
      <c r="F1877" s="7">
        <v>7.0791297711519791E-3</v>
      </c>
      <c r="G1877" s="7">
        <v>5.8205115307151715E-4</v>
      </c>
      <c r="H1877" s="7">
        <v>6.9102274664261248E-3</v>
      </c>
      <c r="I1877" s="7">
        <v>1.0311452956989286E-4</v>
      </c>
      <c r="J1877" s="7">
        <v>1.5503475626610603E-2</v>
      </c>
      <c r="K1877" s="7">
        <v>7.9253375889794925E-5</v>
      </c>
      <c r="L1877" s="7"/>
      <c r="M1877" s="8">
        <v>4.3619523287782958E-2</v>
      </c>
      <c r="N1877" s="9">
        <f t="shared" si="233"/>
        <v>13526.462438207545</v>
      </c>
      <c r="O1877" s="9">
        <f t="shared" si="234"/>
        <v>11690.705559845721</v>
      </c>
      <c r="P1877" s="9">
        <f t="shared" si="235"/>
        <v>222.84329852688194</v>
      </c>
      <c r="Q1877" s="9">
        <f t="shared" si="236"/>
        <v>5575.6907706789452</v>
      </c>
      <c r="R1877" s="9">
        <f t="shared" si="237"/>
        <v>104.29941383319978</v>
      </c>
      <c r="S1877" s="9">
        <f t="shared" si="238"/>
        <v>8815.9433342626016</v>
      </c>
      <c r="T1877" s="9">
        <f t="shared" si="239"/>
        <v>55.112341051309542</v>
      </c>
      <c r="U1877" s="9">
        <f t="shared" si="240"/>
        <v>39991.057156406205</v>
      </c>
    </row>
    <row r="1878" spans="1:21" ht="12.75" customHeight="1" x14ac:dyDescent="0.25">
      <c r="A1878" s="2">
        <v>2004</v>
      </c>
      <c r="B1878" s="2">
        <v>3</v>
      </c>
      <c r="C1878" s="2">
        <v>19</v>
      </c>
      <c r="D1878" s="2">
        <v>4</v>
      </c>
      <c r="E1878" s="7">
        <v>1.3245105990114239E-2</v>
      </c>
      <c r="F1878" s="7">
        <v>7.0525967823408713E-3</v>
      </c>
      <c r="G1878" s="7">
        <v>5.8205115307151715E-4</v>
      </c>
      <c r="H1878" s="7">
        <v>6.9908994208656931E-3</v>
      </c>
      <c r="I1878" s="7">
        <v>1.0311452956989286E-4</v>
      </c>
      <c r="J1878" s="7">
        <v>1.5898740453967837E-2</v>
      </c>
      <c r="K1878" s="7">
        <v>7.9253375889794925E-5</v>
      </c>
      <c r="L1878" s="7"/>
      <c r="M1878" s="8">
        <v>4.3951761705819839E-2</v>
      </c>
      <c r="N1878" s="9">
        <f t="shared" si="233"/>
        <v>13407.857374741516</v>
      </c>
      <c r="O1878" s="9">
        <f t="shared" si="234"/>
        <v>11646.888117611876</v>
      </c>
      <c r="P1878" s="9">
        <f t="shared" si="235"/>
        <v>222.84329852688194</v>
      </c>
      <c r="Q1878" s="9">
        <f t="shared" si="236"/>
        <v>5640.7829654014386</v>
      </c>
      <c r="R1878" s="9">
        <f t="shared" si="237"/>
        <v>104.29941383319978</v>
      </c>
      <c r="S1878" s="9">
        <f t="shared" si="238"/>
        <v>9040.7079227931481</v>
      </c>
      <c r="T1878" s="9">
        <f t="shared" si="239"/>
        <v>55.112341051309542</v>
      </c>
      <c r="U1878" s="9">
        <f t="shared" si="240"/>
        <v>40118.491433959367</v>
      </c>
    </row>
    <row r="1879" spans="1:21" ht="12.75" customHeight="1" x14ac:dyDescent="0.25">
      <c r="A1879" s="2">
        <v>2004</v>
      </c>
      <c r="B1879" s="2">
        <v>3</v>
      </c>
      <c r="C1879" s="2">
        <v>19</v>
      </c>
      <c r="D1879" s="2">
        <v>5</v>
      </c>
      <c r="E1879" s="7">
        <v>1.4212944076967908E-2</v>
      </c>
      <c r="F1879" s="7">
        <v>7.243596048602044E-3</v>
      </c>
      <c r="G1879" s="7">
        <v>5.8205115307151715E-4</v>
      </c>
      <c r="H1879" s="7">
        <v>7.033276624064745E-3</v>
      </c>
      <c r="I1879" s="7">
        <v>1.0311452956989286E-4</v>
      </c>
      <c r="J1879" s="7">
        <v>1.386129172158901E-2</v>
      </c>
      <c r="K1879" s="7">
        <v>7.9253375889794925E-5</v>
      </c>
      <c r="L1879" s="7"/>
      <c r="M1879" s="8">
        <v>4.3115527529754914E-2</v>
      </c>
      <c r="N1879" s="9">
        <f t="shared" si="233"/>
        <v>14387.587928808962</v>
      </c>
      <c r="O1879" s="9">
        <f t="shared" si="234"/>
        <v>11962.310529149698</v>
      </c>
      <c r="P1879" s="9">
        <f t="shared" si="235"/>
        <v>222.84329852688194</v>
      </c>
      <c r="Q1879" s="9">
        <f t="shared" si="236"/>
        <v>5674.9760772652862</v>
      </c>
      <c r="R1879" s="9">
        <f t="shared" si="237"/>
        <v>104.29941383319978</v>
      </c>
      <c r="S1879" s="9">
        <f t="shared" si="238"/>
        <v>7882.1269049801886</v>
      </c>
      <c r="T1879" s="9">
        <f t="shared" si="239"/>
        <v>55.112341051309542</v>
      </c>
      <c r="U1879" s="9">
        <f t="shared" si="240"/>
        <v>40289.256493615525</v>
      </c>
    </row>
    <row r="1880" spans="1:21" ht="12.75" customHeight="1" x14ac:dyDescent="0.25">
      <c r="A1880" s="2">
        <v>2004</v>
      </c>
      <c r="B1880" s="2">
        <v>3</v>
      </c>
      <c r="C1880" s="2">
        <v>19</v>
      </c>
      <c r="D1880" s="2">
        <v>6</v>
      </c>
      <c r="E1880" s="7">
        <v>1.6161096655721491E-2</v>
      </c>
      <c r="F1880" s="7">
        <v>8.0920454990620807E-3</v>
      </c>
      <c r="G1880" s="7">
        <v>2.3302841519445741E-4</v>
      </c>
      <c r="H1880" s="7">
        <v>7.7010551241461214E-3</v>
      </c>
      <c r="I1880" s="7">
        <v>1.0311452956989286E-4</v>
      </c>
      <c r="J1880" s="7">
        <v>1.2830759268170596E-2</v>
      </c>
      <c r="K1880" s="7">
        <v>3.172966582911368E-5</v>
      </c>
      <c r="L1880" s="7"/>
      <c r="M1880" s="8">
        <v>4.5152829157693759E-2</v>
      </c>
      <c r="N1880" s="9">
        <f t="shared" si="233"/>
        <v>16359.678747837404</v>
      </c>
      <c r="O1880" s="9">
        <f t="shared" si="234"/>
        <v>13363.467596245968</v>
      </c>
      <c r="P1880" s="9">
        <f t="shared" si="235"/>
        <v>89.216936378174523</v>
      </c>
      <c r="Q1880" s="9">
        <f t="shared" si="236"/>
        <v>6213.7899495801457</v>
      </c>
      <c r="R1880" s="9">
        <f t="shared" si="237"/>
        <v>104.29941383319978</v>
      </c>
      <c r="S1880" s="9">
        <f t="shared" si="238"/>
        <v>7296.1218095897457</v>
      </c>
      <c r="T1880" s="9">
        <f t="shared" si="239"/>
        <v>22.064626837471621</v>
      </c>
      <c r="U1880" s="9">
        <f t="shared" si="240"/>
        <v>43448.639080302106</v>
      </c>
    </row>
    <row r="1881" spans="1:21" ht="12.75" customHeight="1" x14ac:dyDescent="0.25">
      <c r="A1881" s="2">
        <v>2004</v>
      </c>
      <c r="B1881" s="2">
        <v>3</v>
      </c>
      <c r="C1881" s="2">
        <v>19</v>
      </c>
      <c r="D1881" s="2">
        <v>7</v>
      </c>
      <c r="E1881" s="7">
        <v>1.9703707507329984E-2</v>
      </c>
      <c r="F1881" s="7">
        <v>9.0978383859854732E-3</v>
      </c>
      <c r="G1881" s="7">
        <v>0</v>
      </c>
      <c r="H1881" s="7">
        <v>7.6063577320620275E-3</v>
      </c>
      <c r="I1881" s="7">
        <v>1.0311452956989286E-4</v>
      </c>
      <c r="J1881" s="7">
        <v>1.2952107665783641E-2</v>
      </c>
      <c r="K1881" s="7">
        <v>0</v>
      </c>
      <c r="L1881" s="7"/>
      <c r="M1881" s="8">
        <v>4.9463125820731021E-2</v>
      </c>
      <c r="N1881" s="9">
        <f t="shared" si="233"/>
        <v>19945.820003938337</v>
      </c>
      <c r="O1881" s="9">
        <f t="shared" si="234"/>
        <v>15024.466740960775</v>
      </c>
      <c r="P1881" s="9">
        <f t="shared" si="235"/>
        <v>0</v>
      </c>
      <c r="Q1881" s="9">
        <f t="shared" si="236"/>
        <v>6137.3809778616323</v>
      </c>
      <c r="R1881" s="9">
        <f t="shared" si="237"/>
        <v>104.29941383319978</v>
      </c>
      <c r="S1881" s="9">
        <f t="shared" si="238"/>
        <v>7365.1257299251274</v>
      </c>
      <c r="T1881" s="9">
        <f t="shared" si="239"/>
        <v>0</v>
      </c>
      <c r="U1881" s="9">
        <f t="shared" si="240"/>
        <v>48577.09286651908</v>
      </c>
    </row>
    <row r="1882" spans="1:21" ht="12.75" customHeight="1" x14ac:dyDescent="0.25">
      <c r="A1882" s="2">
        <v>2004</v>
      </c>
      <c r="B1882" s="2">
        <v>3</v>
      </c>
      <c r="C1882" s="2">
        <v>19</v>
      </c>
      <c r="D1882" s="2">
        <v>8</v>
      </c>
      <c r="E1882" s="7">
        <v>2.2227939913940016E-2</v>
      </c>
      <c r="F1882" s="7">
        <v>1.0133952825068964E-2</v>
      </c>
      <c r="G1882" s="7">
        <v>0</v>
      </c>
      <c r="H1882" s="7">
        <v>7.6816225849808085E-3</v>
      </c>
      <c r="I1882" s="7">
        <v>1.0311452956989286E-4</v>
      </c>
      <c r="J1882" s="7">
        <v>1.3752171084199254E-2</v>
      </c>
      <c r="K1882" s="7">
        <v>0</v>
      </c>
      <c r="L1882" s="7"/>
      <c r="M1882" s="8">
        <v>5.3898800937758937E-2</v>
      </c>
      <c r="N1882" s="9">
        <f t="shared" si="233"/>
        <v>22501.06932499235</v>
      </c>
      <c r="O1882" s="9">
        <f t="shared" si="234"/>
        <v>16735.539884864829</v>
      </c>
      <c r="P1882" s="9">
        <f t="shared" si="235"/>
        <v>0</v>
      </c>
      <c r="Q1882" s="9">
        <f t="shared" si="236"/>
        <v>6198.1103167748124</v>
      </c>
      <c r="R1882" s="9">
        <f t="shared" si="237"/>
        <v>104.29941383319978</v>
      </c>
      <c r="S1882" s="9">
        <f t="shared" si="238"/>
        <v>7820.0762152512671</v>
      </c>
      <c r="T1882" s="9">
        <f t="shared" si="239"/>
        <v>0</v>
      </c>
      <c r="U1882" s="9">
        <f t="shared" si="240"/>
        <v>53359.095155716466</v>
      </c>
    </row>
    <row r="1883" spans="1:21" ht="12.75" customHeight="1" x14ac:dyDescent="0.25">
      <c r="A1883" s="2">
        <v>2004</v>
      </c>
      <c r="B1883" s="2">
        <v>3</v>
      </c>
      <c r="C1883" s="2">
        <v>19</v>
      </c>
      <c r="D1883" s="2">
        <v>9</v>
      </c>
      <c r="E1883" s="7">
        <v>2.1826524809343988E-2</v>
      </c>
      <c r="F1883" s="7">
        <v>1.1086115939723081E-2</v>
      </c>
      <c r="G1883" s="7">
        <v>0</v>
      </c>
      <c r="H1883" s="7">
        <v>8.3701883315681347E-3</v>
      </c>
      <c r="I1883" s="7">
        <v>1.0311452956989286E-4</v>
      </c>
      <c r="J1883" s="7">
        <v>1.4387174336945108E-2</v>
      </c>
      <c r="K1883" s="7">
        <v>0</v>
      </c>
      <c r="L1883" s="7"/>
      <c r="M1883" s="8">
        <v>5.5773117947150203E-2</v>
      </c>
      <c r="N1883" s="9">
        <f t="shared" si="233"/>
        <v>22094.721767297637</v>
      </c>
      <c r="O1883" s="9">
        <f t="shared" si="234"/>
        <v>18307.973076261955</v>
      </c>
      <c r="P1883" s="9">
        <f t="shared" si="235"/>
        <v>0</v>
      </c>
      <c r="Q1883" s="9">
        <f t="shared" si="236"/>
        <v>6753.6969015733312</v>
      </c>
      <c r="R1883" s="9">
        <f t="shared" si="237"/>
        <v>104.29941383319978</v>
      </c>
      <c r="S1883" s="9">
        <f t="shared" si="238"/>
        <v>8181.1663880684555</v>
      </c>
      <c r="T1883" s="9">
        <f t="shared" si="239"/>
        <v>0</v>
      </c>
      <c r="U1883" s="9">
        <f t="shared" si="240"/>
        <v>55441.857547034582</v>
      </c>
    </row>
    <row r="1884" spans="1:21" ht="12.75" customHeight="1" x14ac:dyDescent="0.25">
      <c r="A1884" s="2">
        <v>2004</v>
      </c>
      <c r="B1884" s="2">
        <v>3</v>
      </c>
      <c r="C1884" s="2">
        <v>19</v>
      </c>
      <c r="D1884" s="2">
        <v>10</v>
      </c>
      <c r="E1884" s="7">
        <v>2.1253021025802614E-2</v>
      </c>
      <c r="F1884" s="7">
        <v>1.201446482271863E-2</v>
      </c>
      <c r="G1884" s="7">
        <v>0</v>
      </c>
      <c r="H1884" s="7">
        <v>9.7280683058708958E-3</v>
      </c>
      <c r="I1884" s="7">
        <v>1.0311452956989286E-4</v>
      </c>
      <c r="J1884" s="7">
        <v>1.4543747453294982E-2</v>
      </c>
      <c r="K1884" s="7">
        <v>0</v>
      </c>
      <c r="L1884" s="7"/>
      <c r="M1884" s="8">
        <v>5.764241613725702E-2</v>
      </c>
      <c r="N1884" s="9">
        <f t="shared" si="233"/>
        <v>21514.170963148801</v>
      </c>
      <c r="O1884" s="9">
        <f t="shared" si="234"/>
        <v>19841.078669570852</v>
      </c>
      <c r="P1884" s="9">
        <f t="shared" si="235"/>
        <v>0</v>
      </c>
      <c r="Q1884" s="9">
        <f t="shared" si="236"/>
        <v>7849.3364991400585</v>
      </c>
      <c r="R1884" s="9">
        <f t="shared" si="237"/>
        <v>104.29941383319978</v>
      </c>
      <c r="S1884" s="9">
        <f t="shared" si="238"/>
        <v>8270.2005991482038</v>
      </c>
      <c r="T1884" s="9">
        <f t="shared" si="239"/>
        <v>0</v>
      </c>
      <c r="U1884" s="9">
        <f t="shared" si="240"/>
        <v>57579.086144841116</v>
      </c>
    </row>
    <row r="1885" spans="1:21" ht="12.75" customHeight="1" x14ac:dyDescent="0.25">
      <c r="A1885" s="2">
        <v>2004</v>
      </c>
      <c r="B1885" s="2">
        <v>3</v>
      </c>
      <c r="C1885" s="2">
        <v>19</v>
      </c>
      <c r="D1885" s="2">
        <v>11</v>
      </c>
      <c r="E1885" s="7">
        <v>2.0818666868788929E-2</v>
      </c>
      <c r="F1885" s="7">
        <v>1.2011569826667019E-2</v>
      </c>
      <c r="G1885" s="7">
        <v>0</v>
      </c>
      <c r="H1885" s="7">
        <v>9.2788167429322579E-3</v>
      </c>
      <c r="I1885" s="7">
        <v>1.0311452956989286E-4</v>
      </c>
      <c r="J1885" s="7">
        <v>1.4879866012770703E-2</v>
      </c>
      <c r="K1885" s="7">
        <v>0</v>
      </c>
      <c r="L1885" s="7"/>
      <c r="M1885" s="8">
        <v>5.7092033980728804E-2</v>
      </c>
      <c r="N1885" s="9">
        <f t="shared" si="233"/>
        <v>21074.479609096048</v>
      </c>
      <c r="O1885" s="9">
        <f t="shared" si="234"/>
        <v>19836.297778765002</v>
      </c>
      <c r="P1885" s="9">
        <f t="shared" si="235"/>
        <v>0</v>
      </c>
      <c r="Q1885" s="9">
        <f t="shared" si="236"/>
        <v>7486.846580340678</v>
      </c>
      <c r="R1885" s="9">
        <f t="shared" si="237"/>
        <v>104.29941383319978</v>
      </c>
      <c r="S1885" s="9">
        <f t="shared" si="238"/>
        <v>8461.3320747797588</v>
      </c>
      <c r="T1885" s="9">
        <f t="shared" si="239"/>
        <v>0</v>
      </c>
      <c r="U1885" s="9">
        <f t="shared" si="240"/>
        <v>56963.255456814688</v>
      </c>
    </row>
    <row r="1886" spans="1:21" ht="12.75" customHeight="1" x14ac:dyDescent="0.25">
      <c r="A1886" s="2">
        <v>2004</v>
      </c>
      <c r="B1886" s="2">
        <v>3</v>
      </c>
      <c r="C1886" s="2">
        <v>19</v>
      </c>
      <c r="D1886" s="2">
        <v>12</v>
      </c>
      <c r="E1886" s="7">
        <v>2.0652002600742399E-2</v>
      </c>
      <c r="F1886" s="7">
        <v>1.1880988993748662E-2</v>
      </c>
      <c r="G1886" s="7">
        <v>0</v>
      </c>
      <c r="H1886" s="7">
        <v>9.3483362355532926E-3</v>
      </c>
      <c r="I1886" s="7">
        <v>1.0311452956989286E-4</v>
      </c>
      <c r="J1886" s="7">
        <v>1.4710160200814872E-2</v>
      </c>
      <c r="K1886" s="7">
        <v>0</v>
      </c>
      <c r="L1886" s="7"/>
      <c r="M1886" s="8">
        <v>5.6694602560429123E-2</v>
      </c>
      <c r="N1886" s="9">
        <f t="shared" si="233"/>
        <v>20905.767426868031</v>
      </c>
      <c r="O1886" s="9">
        <f t="shared" si="234"/>
        <v>19620.65233663328</v>
      </c>
      <c r="P1886" s="9">
        <f t="shared" si="235"/>
        <v>0</v>
      </c>
      <c r="Q1886" s="9">
        <f t="shared" si="236"/>
        <v>7542.9401308457318</v>
      </c>
      <c r="R1886" s="9">
        <f t="shared" si="237"/>
        <v>104.29941383319978</v>
      </c>
      <c r="S1886" s="9">
        <f t="shared" si="238"/>
        <v>8364.830047896854</v>
      </c>
      <c r="T1886" s="9">
        <f t="shared" si="239"/>
        <v>0</v>
      </c>
      <c r="U1886" s="9">
        <f t="shared" si="240"/>
        <v>56538.489356077094</v>
      </c>
    </row>
    <row r="1887" spans="1:21" ht="12.75" customHeight="1" x14ac:dyDescent="0.25">
      <c r="A1887" s="2">
        <v>2004</v>
      </c>
      <c r="B1887" s="2">
        <v>3</v>
      </c>
      <c r="C1887" s="2">
        <v>19</v>
      </c>
      <c r="D1887" s="2">
        <v>13</v>
      </c>
      <c r="E1887" s="7">
        <v>2.0030117426520756E-2</v>
      </c>
      <c r="F1887" s="7">
        <v>1.166038947029902E-2</v>
      </c>
      <c r="G1887" s="7">
        <v>0</v>
      </c>
      <c r="H1887" s="7">
        <v>8.9600435477735375E-3</v>
      </c>
      <c r="I1887" s="7">
        <v>1.0311452956989286E-4</v>
      </c>
      <c r="J1887" s="7">
        <v>1.4230862600047888E-2</v>
      </c>
      <c r="K1887" s="7">
        <v>0</v>
      </c>
      <c r="L1887" s="7"/>
      <c r="M1887" s="8">
        <v>5.4984527574211101E-2</v>
      </c>
      <c r="N1887" s="9">
        <f t="shared" si="233"/>
        <v>20276.240737866567</v>
      </c>
      <c r="O1887" s="9">
        <f t="shared" si="234"/>
        <v>19256.347095923957</v>
      </c>
      <c r="P1887" s="9">
        <f t="shared" si="235"/>
        <v>0</v>
      </c>
      <c r="Q1887" s="9">
        <f t="shared" si="236"/>
        <v>7229.6364131179844</v>
      </c>
      <c r="R1887" s="9">
        <f t="shared" si="237"/>
        <v>104.29941383319978</v>
      </c>
      <c r="S1887" s="9">
        <f t="shared" si="238"/>
        <v>8092.2808085922798</v>
      </c>
      <c r="T1887" s="9">
        <f t="shared" si="239"/>
        <v>0</v>
      </c>
      <c r="U1887" s="9">
        <f t="shared" si="240"/>
        <v>54958.804469333991</v>
      </c>
    </row>
    <row r="1888" spans="1:21" ht="12.75" customHeight="1" x14ac:dyDescent="0.25">
      <c r="A1888" s="2">
        <v>2004</v>
      </c>
      <c r="B1888" s="2">
        <v>3</v>
      </c>
      <c r="C1888" s="2">
        <v>19</v>
      </c>
      <c r="D1888" s="2">
        <v>14</v>
      </c>
      <c r="E1888" s="7">
        <v>1.9203413086525296E-2</v>
      </c>
      <c r="F1888" s="7">
        <v>1.1686115094692192E-2</v>
      </c>
      <c r="G1888" s="7">
        <v>0</v>
      </c>
      <c r="H1888" s="7">
        <v>9.5256211481649679E-3</v>
      </c>
      <c r="I1888" s="7">
        <v>1.0311452956989286E-4</v>
      </c>
      <c r="J1888" s="7">
        <v>1.3815575133194449E-2</v>
      </c>
      <c r="K1888" s="7">
        <v>0</v>
      </c>
      <c r="L1888" s="7"/>
      <c r="M1888" s="8">
        <v>5.4333838992146805E-2</v>
      </c>
      <c r="N1888" s="9">
        <f t="shared" si="233"/>
        <v>19439.378134425569</v>
      </c>
      <c r="O1888" s="9">
        <f t="shared" si="234"/>
        <v>19298.831230252068</v>
      </c>
      <c r="P1888" s="9">
        <f t="shared" si="235"/>
        <v>0</v>
      </c>
      <c r="Q1888" s="9">
        <f t="shared" si="236"/>
        <v>7685.9869199466957</v>
      </c>
      <c r="R1888" s="9">
        <f t="shared" si="237"/>
        <v>104.29941383319978</v>
      </c>
      <c r="S1888" s="9">
        <f t="shared" si="238"/>
        <v>7856.1304856978904</v>
      </c>
      <c r="T1888" s="9">
        <f t="shared" si="239"/>
        <v>0</v>
      </c>
      <c r="U1888" s="9">
        <f t="shared" si="240"/>
        <v>54384.626184155415</v>
      </c>
    </row>
    <row r="1889" spans="1:21" ht="12.75" customHeight="1" x14ac:dyDescent="0.25">
      <c r="A1889" s="2">
        <v>2004</v>
      </c>
      <c r="B1889" s="2">
        <v>3</v>
      </c>
      <c r="C1889" s="2">
        <v>19</v>
      </c>
      <c r="D1889" s="2">
        <v>15</v>
      </c>
      <c r="E1889" s="7">
        <v>1.8396909323389877E-2</v>
      </c>
      <c r="F1889" s="7">
        <v>1.1339370508853131E-2</v>
      </c>
      <c r="G1889" s="7">
        <v>0</v>
      </c>
      <c r="H1889" s="7">
        <v>9.4821272037378217E-3</v>
      </c>
      <c r="I1889" s="7">
        <v>1.0311452956989286E-4</v>
      </c>
      <c r="J1889" s="7">
        <v>1.3638242273073699E-2</v>
      </c>
      <c r="K1889" s="7">
        <v>0</v>
      </c>
      <c r="L1889" s="7"/>
      <c r="M1889" s="8">
        <v>5.295976383862442E-2</v>
      </c>
      <c r="N1889" s="9">
        <f t="shared" si="233"/>
        <v>18622.964325703855</v>
      </c>
      <c r="O1889" s="9">
        <f t="shared" si="234"/>
        <v>18726.205923391019</v>
      </c>
      <c r="P1889" s="9">
        <f t="shared" si="235"/>
        <v>0</v>
      </c>
      <c r="Q1889" s="9">
        <f t="shared" si="236"/>
        <v>7650.8927373454553</v>
      </c>
      <c r="R1889" s="9">
        <f t="shared" si="237"/>
        <v>104.29941383319978</v>
      </c>
      <c r="S1889" s="9">
        <f t="shared" si="238"/>
        <v>7755.2913910471498</v>
      </c>
      <c r="T1889" s="9">
        <f t="shared" si="239"/>
        <v>0</v>
      </c>
      <c r="U1889" s="9">
        <f t="shared" si="240"/>
        <v>52859.653791320678</v>
      </c>
    </row>
    <row r="1890" spans="1:21" ht="12.75" customHeight="1" x14ac:dyDescent="0.25">
      <c r="A1890" s="2">
        <v>2004</v>
      </c>
      <c r="B1890" s="2">
        <v>3</v>
      </c>
      <c r="C1890" s="2">
        <v>19</v>
      </c>
      <c r="D1890" s="2">
        <v>16</v>
      </c>
      <c r="E1890" s="7">
        <v>1.9827298799495456E-2</v>
      </c>
      <c r="F1890" s="7">
        <v>1.0420172647188941E-2</v>
      </c>
      <c r="G1890" s="7">
        <v>0</v>
      </c>
      <c r="H1890" s="7">
        <v>8.2762388966137624E-3</v>
      </c>
      <c r="I1890" s="7">
        <v>1.0311452956989286E-4</v>
      </c>
      <c r="J1890" s="7">
        <v>1.3497958438067307E-2</v>
      </c>
      <c r="K1890" s="7">
        <v>0</v>
      </c>
      <c r="L1890" s="7"/>
      <c r="M1890" s="8">
        <v>5.2124783310935362E-2</v>
      </c>
      <c r="N1890" s="9">
        <f t="shared" si="233"/>
        <v>20070.929944119373</v>
      </c>
      <c r="O1890" s="9">
        <f t="shared" si="234"/>
        <v>17208.212624871907</v>
      </c>
      <c r="P1890" s="9">
        <f t="shared" si="235"/>
        <v>0</v>
      </c>
      <c r="Q1890" s="9">
        <f t="shared" si="236"/>
        <v>6677.8914378703366</v>
      </c>
      <c r="R1890" s="9">
        <f t="shared" si="237"/>
        <v>104.29941383319978</v>
      </c>
      <c r="S1890" s="9">
        <f t="shared" si="238"/>
        <v>7675.519966244402</v>
      </c>
      <c r="T1890" s="9">
        <f t="shared" si="239"/>
        <v>0</v>
      </c>
      <c r="U1890" s="9">
        <f t="shared" si="240"/>
        <v>51736.853386939212</v>
      </c>
    </row>
    <row r="1891" spans="1:21" ht="12.75" customHeight="1" x14ac:dyDescent="0.25">
      <c r="A1891" s="2">
        <v>2004</v>
      </c>
      <c r="B1891" s="2">
        <v>3</v>
      </c>
      <c r="C1891" s="2">
        <v>19</v>
      </c>
      <c r="D1891" s="2">
        <v>17</v>
      </c>
      <c r="E1891" s="7">
        <v>2.1977869547304012E-2</v>
      </c>
      <c r="F1891" s="7">
        <v>9.6962724393325917E-3</v>
      </c>
      <c r="G1891" s="7">
        <v>0</v>
      </c>
      <c r="H1891" s="7">
        <v>8.0648977492965446E-3</v>
      </c>
      <c r="I1891" s="7">
        <v>1.0311452956989286E-4</v>
      </c>
      <c r="J1891" s="7">
        <v>1.3486203794057933E-2</v>
      </c>
      <c r="K1891" s="7">
        <v>0</v>
      </c>
      <c r="L1891" s="7"/>
      <c r="M1891" s="8">
        <v>5.3328358059560974E-2</v>
      </c>
      <c r="N1891" s="9">
        <f t="shared" si="233"/>
        <v>22247.92617823253</v>
      </c>
      <c r="O1891" s="9">
        <f t="shared" si="234"/>
        <v>16012.740235137406</v>
      </c>
      <c r="P1891" s="9">
        <f t="shared" si="235"/>
        <v>0</v>
      </c>
      <c r="Q1891" s="9">
        <f t="shared" si="236"/>
        <v>6507.3655195432593</v>
      </c>
      <c r="R1891" s="9">
        <f t="shared" si="237"/>
        <v>104.29941383319978</v>
      </c>
      <c r="S1891" s="9">
        <f t="shared" si="238"/>
        <v>7668.835769874705</v>
      </c>
      <c r="T1891" s="9">
        <f t="shared" si="239"/>
        <v>0</v>
      </c>
      <c r="U1891" s="9">
        <f t="shared" si="240"/>
        <v>52541.167116621102</v>
      </c>
    </row>
    <row r="1892" spans="1:21" ht="12.75" customHeight="1" x14ac:dyDescent="0.25">
      <c r="A1892" s="2">
        <v>2004</v>
      </c>
      <c r="B1892" s="2">
        <v>3</v>
      </c>
      <c r="C1892" s="2">
        <v>19</v>
      </c>
      <c r="D1892" s="2">
        <v>18</v>
      </c>
      <c r="E1892" s="7">
        <v>2.4310476451644761E-2</v>
      </c>
      <c r="F1892" s="7">
        <v>9.3980148775206964E-3</v>
      </c>
      <c r="G1892" s="7">
        <v>2.8109777422375857E-4</v>
      </c>
      <c r="H1892" s="7">
        <v>8.1022783690321235E-3</v>
      </c>
      <c r="I1892" s="7">
        <v>1.0311452956989286E-4</v>
      </c>
      <c r="J1892" s="7">
        <v>1.3152459754564551E-2</v>
      </c>
      <c r="K1892" s="7">
        <v>3.8274896363967751E-5</v>
      </c>
      <c r="L1892" s="7"/>
      <c r="M1892" s="8">
        <v>5.5385716652919754E-2</v>
      </c>
      <c r="N1892" s="9">
        <f t="shared" si="233"/>
        <v>24609.195367628297</v>
      </c>
      <c r="O1892" s="9">
        <f t="shared" si="234"/>
        <v>15520.18797958341</v>
      </c>
      <c r="P1892" s="9">
        <f t="shared" si="235"/>
        <v>107.62070461681633</v>
      </c>
      <c r="Q1892" s="9">
        <f t="shared" si="236"/>
        <v>6537.5270124137278</v>
      </c>
      <c r="R1892" s="9">
        <f t="shared" si="237"/>
        <v>104.29941383319978</v>
      </c>
      <c r="S1892" s="9">
        <f t="shared" si="238"/>
        <v>7479.0545484773975</v>
      </c>
      <c r="T1892" s="9">
        <f t="shared" si="239"/>
        <v>26.616142447329334</v>
      </c>
      <c r="U1892" s="9">
        <f t="shared" si="240"/>
        <v>54384.501169000185</v>
      </c>
    </row>
    <row r="1893" spans="1:21" ht="12.75" customHeight="1" x14ac:dyDescent="0.25">
      <c r="A1893" s="2">
        <v>2004</v>
      </c>
      <c r="B1893" s="2">
        <v>3</v>
      </c>
      <c r="C1893" s="2">
        <v>19</v>
      </c>
      <c r="D1893" s="2">
        <v>19</v>
      </c>
      <c r="E1893" s="7">
        <v>2.6354796319181577E-2</v>
      </c>
      <c r="F1893" s="7">
        <v>9.4975037340497177E-3</v>
      </c>
      <c r="G1893" s="7">
        <v>5.8205115307151715E-4</v>
      </c>
      <c r="H1893" s="7">
        <v>9.1193257317649396E-3</v>
      </c>
      <c r="I1893" s="7">
        <v>1.0311452956989286E-4</v>
      </c>
      <c r="J1893" s="7">
        <v>1.2910601864658143E-2</v>
      </c>
      <c r="K1893" s="7">
        <v>7.9253375889794925E-5</v>
      </c>
      <c r="L1893" s="7"/>
      <c r="M1893" s="8">
        <v>5.8646646708185583E-2</v>
      </c>
      <c r="N1893" s="9">
        <f t="shared" si="233"/>
        <v>26678.635146573219</v>
      </c>
      <c r="O1893" s="9">
        <f t="shared" si="234"/>
        <v>15684.487118851379</v>
      </c>
      <c r="P1893" s="9">
        <f t="shared" si="235"/>
        <v>222.84329852688194</v>
      </c>
      <c r="Q1893" s="9">
        <f t="shared" si="236"/>
        <v>7358.1572480006844</v>
      </c>
      <c r="R1893" s="9">
        <f t="shared" si="237"/>
        <v>104.29941383319978</v>
      </c>
      <c r="S1893" s="9">
        <f t="shared" si="238"/>
        <v>7341.5237454683329</v>
      </c>
      <c r="T1893" s="9">
        <f t="shared" si="239"/>
        <v>55.112341051309542</v>
      </c>
      <c r="U1893" s="9">
        <f t="shared" si="240"/>
        <v>57445.058312305002</v>
      </c>
    </row>
    <row r="1894" spans="1:21" ht="12.75" customHeight="1" x14ac:dyDescent="0.25">
      <c r="A1894" s="2">
        <v>2004</v>
      </c>
      <c r="B1894" s="2">
        <v>3</v>
      </c>
      <c r="C1894" s="2">
        <v>19</v>
      </c>
      <c r="D1894" s="2">
        <v>20</v>
      </c>
      <c r="E1894" s="7">
        <v>2.7083784742902035E-2</v>
      </c>
      <c r="F1894" s="7">
        <v>9.8113771686989277E-3</v>
      </c>
      <c r="G1894" s="7">
        <v>5.8205115307151715E-4</v>
      </c>
      <c r="H1894" s="7">
        <v>9.6887603063776414E-3</v>
      </c>
      <c r="I1894" s="7">
        <v>1.0311452956989286E-4</v>
      </c>
      <c r="J1894" s="7">
        <v>1.3190179152703662E-2</v>
      </c>
      <c r="K1894" s="7">
        <v>7.9253375889794925E-5</v>
      </c>
      <c r="L1894" s="7"/>
      <c r="M1894" s="8">
        <v>6.0538520429213469E-2</v>
      </c>
      <c r="N1894" s="9">
        <f t="shared" si="233"/>
        <v>27416.581133594893</v>
      </c>
      <c r="O1894" s="9">
        <f t="shared" si="234"/>
        <v>16202.827935613135</v>
      </c>
      <c r="P1894" s="9">
        <f t="shared" si="235"/>
        <v>222.84329852688194</v>
      </c>
      <c r="Q1894" s="9">
        <f t="shared" si="236"/>
        <v>7817.6198514532425</v>
      </c>
      <c r="R1894" s="9">
        <f t="shared" si="237"/>
        <v>104.29941383319978</v>
      </c>
      <c r="S1894" s="9">
        <f t="shared" si="238"/>
        <v>7500.503421272484</v>
      </c>
      <c r="T1894" s="9">
        <f t="shared" si="239"/>
        <v>55.112341051309542</v>
      </c>
      <c r="U1894" s="9">
        <f t="shared" si="240"/>
        <v>59319.787395345149</v>
      </c>
    </row>
    <row r="1895" spans="1:21" ht="12.75" customHeight="1" x14ac:dyDescent="0.25">
      <c r="A1895" s="2">
        <v>2004</v>
      </c>
      <c r="B1895" s="2">
        <v>3</v>
      </c>
      <c r="C1895" s="2">
        <v>19</v>
      </c>
      <c r="D1895" s="2">
        <v>21</v>
      </c>
      <c r="E1895" s="7">
        <v>2.7900582968351149E-2</v>
      </c>
      <c r="F1895" s="7">
        <v>9.2295280237736383E-3</v>
      </c>
      <c r="G1895" s="7">
        <v>5.8205115307151715E-4</v>
      </c>
      <c r="H1895" s="7">
        <v>8.6508998341142482E-3</v>
      </c>
      <c r="I1895" s="7">
        <v>1.0311452956989286E-4</v>
      </c>
      <c r="J1895" s="7">
        <v>1.3016436012002357E-2</v>
      </c>
      <c r="K1895" s="7">
        <v>7.9253375889794925E-5</v>
      </c>
      <c r="L1895" s="7"/>
      <c r="M1895" s="8">
        <v>5.9561865896772592E-2</v>
      </c>
      <c r="N1895" s="9">
        <f t="shared" si="233"/>
        <v>28243.415899502965</v>
      </c>
      <c r="O1895" s="9">
        <f t="shared" si="234"/>
        <v>15241.943299582141</v>
      </c>
      <c r="P1895" s="9">
        <f t="shared" si="235"/>
        <v>222.84329852688194</v>
      </c>
      <c r="Q1895" s="9">
        <f t="shared" si="236"/>
        <v>6980.1960351509506</v>
      </c>
      <c r="R1895" s="9">
        <f t="shared" si="237"/>
        <v>104.29941383319978</v>
      </c>
      <c r="S1895" s="9">
        <f t="shared" si="238"/>
        <v>7401.7055955442675</v>
      </c>
      <c r="T1895" s="9">
        <f t="shared" si="239"/>
        <v>55.112341051309542</v>
      </c>
      <c r="U1895" s="9">
        <f t="shared" si="240"/>
        <v>58249.515883191714</v>
      </c>
    </row>
    <row r="1896" spans="1:21" ht="12.75" customHeight="1" x14ac:dyDescent="0.25">
      <c r="A1896" s="2">
        <v>2004</v>
      </c>
      <c r="B1896" s="2">
        <v>3</v>
      </c>
      <c r="C1896" s="2">
        <v>19</v>
      </c>
      <c r="D1896" s="2">
        <v>22</v>
      </c>
      <c r="E1896" s="7">
        <v>2.6782115293201833E-2</v>
      </c>
      <c r="F1896" s="7">
        <v>8.3389271352060593E-3</v>
      </c>
      <c r="G1896" s="7">
        <v>5.8205115307151715E-4</v>
      </c>
      <c r="H1896" s="7">
        <v>7.5284231702944619E-3</v>
      </c>
      <c r="I1896" s="7">
        <v>1.0311452956989286E-4</v>
      </c>
      <c r="J1896" s="7">
        <v>1.2942210773748195E-2</v>
      </c>
      <c r="K1896" s="7">
        <v>7.9253375889794925E-5</v>
      </c>
      <c r="L1896" s="7"/>
      <c r="M1896" s="8">
        <v>5.6356095430981745E-2</v>
      </c>
      <c r="N1896" s="9">
        <f t="shared" si="233"/>
        <v>27111.204871682312</v>
      </c>
      <c r="O1896" s="9">
        <f t="shared" si="234"/>
        <v>13771.175974195725</v>
      </c>
      <c r="P1896" s="9">
        <f t="shared" si="235"/>
        <v>222.84329852688194</v>
      </c>
      <c r="Q1896" s="9">
        <f t="shared" si="236"/>
        <v>6074.4975172410423</v>
      </c>
      <c r="R1896" s="9">
        <f t="shared" si="237"/>
        <v>104.29941383319978</v>
      </c>
      <c r="S1896" s="9">
        <f t="shared" si="238"/>
        <v>7359.4979312642872</v>
      </c>
      <c r="T1896" s="9">
        <f t="shared" si="239"/>
        <v>55.112341051309542</v>
      </c>
      <c r="U1896" s="9">
        <f t="shared" si="240"/>
        <v>54698.631347794762</v>
      </c>
    </row>
    <row r="1897" spans="1:21" ht="12.75" customHeight="1" x14ac:dyDescent="0.25">
      <c r="A1897" s="2">
        <v>2004</v>
      </c>
      <c r="B1897" s="2">
        <v>3</v>
      </c>
      <c r="C1897" s="2">
        <v>19</v>
      </c>
      <c r="D1897" s="2">
        <v>23</v>
      </c>
      <c r="E1897" s="7">
        <v>2.2992650407457182E-2</v>
      </c>
      <c r="F1897" s="7">
        <v>7.6985828692368837E-3</v>
      </c>
      <c r="G1897" s="7">
        <v>5.8205115307151715E-4</v>
      </c>
      <c r="H1897" s="7">
        <v>7.4497480289711839E-3</v>
      </c>
      <c r="I1897" s="7">
        <v>1.0311452956989286E-4</v>
      </c>
      <c r="J1897" s="7">
        <v>1.260004214750805E-2</v>
      </c>
      <c r="K1897" s="7">
        <v>7.9253375889794925E-5</v>
      </c>
      <c r="L1897" s="7"/>
      <c r="M1897" s="8">
        <v>5.1505442511704511E-2</v>
      </c>
      <c r="N1897" s="9">
        <f t="shared" si="233"/>
        <v>23275.176322527816</v>
      </c>
      <c r="O1897" s="9">
        <f t="shared" si="234"/>
        <v>12713.690589355414</v>
      </c>
      <c r="P1897" s="9">
        <f t="shared" si="235"/>
        <v>222.84329852688194</v>
      </c>
      <c r="Q1897" s="9">
        <f t="shared" si="236"/>
        <v>6011.0165013860124</v>
      </c>
      <c r="R1897" s="9">
        <f t="shared" si="237"/>
        <v>104.29941383319978</v>
      </c>
      <c r="S1897" s="9">
        <f t="shared" si="238"/>
        <v>7164.9261273445309</v>
      </c>
      <c r="T1897" s="9">
        <f t="shared" si="239"/>
        <v>55.112341051309542</v>
      </c>
      <c r="U1897" s="9">
        <f t="shared" si="240"/>
        <v>49547.064594025163</v>
      </c>
    </row>
    <row r="1898" spans="1:21" ht="12.75" customHeight="1" x14ac:dyDescent="0.25">
      <c r="A1898" s="2">
        <v>2004</v>
      </c>
      <c r="B1898" s="2">
        <v>3</v>
      </c>
      <c r="C1898" s="2">
        <v>19</v>
      </c>
      <c r="D1898" s="2">
        <v>24</v>
      </c>
      <c r="E1898" s="7">
        <v>2.0246135323263373E-2</v>
      </c>
      <c r="F1898" s="7">
        <v>7.2571782614295746E-3</v>
      </c>
      <c r="G1898" s="7">
        <v>5.8205115307151715E-4</v>
      </c>
      <c r="H1898" s="7">
        <v>7.655972741318978E-3</v>
      </c>
      <c r="I1898" s="7">
        <v>1.0311452956989286E-4</v>
      </c>
      <c r="J1898" s="7">
        <v>1.1331615116633716E-2</v>
      </c>
      <c r="K1898" s="7">
        <v>7.9253375889794925E-5</v>
      </c>
      <c r="L1898" s="7"/>
      <c r="M1898" s="8">
        <v>4.7255320501176853E-2</v>
      </c>
      <c r="N1898" s="9">
        <f t="shared" si="233"/>
        <v>20494.912989495086</v>
      </c>
      <c r="O1898" s="9">
        <f t="shared" si="234"/>
        <v>11984.740637955567</v>
      </c>
      <c r="P1898" s="9">
        <f t="shared" si="235"/>
        <v>222.84329852688194</v>
      </c>
      <c r="Q1898" s="9">
        <f t="shared" si="236"/>
        <v>6177.4140955187859</v>
      </c>
      <c r="R1898" s="9">
        <f t="shared" si="237"/>
        <v>104.29941383319978</v>
      </c>
      <c r="S1898" s="9">
        <f t="shared" si="238"/>
        <v>6443.6439389401885</v>
      </c>
      <c r="T1898" s="9">
        <f t="shared" si="239"/>
        <v>55.112341051309542</v>
      </c>
      <c r="U1898" s="9">
        <f t="shared" si="240"/>
        <v>45482.96671532101</v>
      </c>
    </row>
    <row r="1899" spans="1:21" ht="12.75" customHeight="1" x14ac:dyDescent="0.25">
      <c r="A1899" s="2">
        <v>2004</v>
      </c>
      <c r="B1899" s="2">
        <v>3</v>
      </c>
      <c r="C1899" s="2">
        <v>20</v>
      </c>
      <c r="D1899" s="2">
        <v>1</v>
      </c>
      <c r="E1899" s="7">
        <v>1.726108700025062E-2</v>
      </c>
      <c r="F1899" s="7">
        <v>7.199692589898464E-3</v>
      </c>
      <c r="G1899" s="7">
        <v>5.8205115307151715E-4</v>
      </c>
      <c r="H1899" s="7">
        <v>7.1984658454999342E-3</v>
      </c>
      <c r="I1899" s="7">
        <v>1.0311452956989286E-4</v>
      </c>
      <c r="J1899" s="7">
        <v>1.0704418770113496E-2</v>
      </c>
      <c r="K1899" s="7">
        <v>7.9253375889794925E-5</v>
      </c>
      <c r="L1899" s="7"/>
      <c r="M1899" s="8">
        <v>4.3128083264293716E-2</v>
      </c>
      <c r="N1899" s="9">
        <f t="shared" si="233"/>
        <v>17473.185401845851</v>
      </c>
      <c r="O1899" s="9">
        <f t="shared" si="234"/>
        <v>11889.806926962039</v>
      </c>
      <c r="P1899" s="9">
        <f t="shared" si="235"/>
        <v>222.84329852688194</v>
      </c>
      <c r="Q1899" s="9">
        <f t="shared" si="236"/>
        <v>5808.2631538263386</v>
      </c>
      <c r="R1899" s="9">
        <f t="shared" si="237"/>
        <v>104.29941383319978</v>
      </c>
      <c r="S1899" s="9">
        <f t="shared" si="238"/>
        <v>6086.9931089232023</v>
      </c>
      <c r="T1899" s="9">
        <f t="shared" si="239"/>
        <v>55.112341051309542</v>
      </c>
      <c r="U1899" s="9">
        <f t="shared" si="240"/>
        <v>41640.503644968827</v>
      </c>
    </row>
    <row r="1900" spans="1:21" ht="12.75" customHeight="1" x14ac:dyDescent="0.25">
      <c r="A1900" s="2">
        <v>2004</v>
      </c>
      <c r="B1900" s="2">
        <v>3</v>
      </c>
      <c r="C1900" s="2">
        <v>20</v>
      </c>
      <c r="D1900" s="2">
        <v>2</v>
      </c>
      <c r="E1900" s="7">
        <v>1.5675349984240149E-2</v>
      </c>
      <c r="F1900" s="7">
        <v>7.0200222086801312E-3</v>
      </c>
      <c r="G1900" s="7">
        <v>5.8205115307151715E-4</v>
      </c>
      <c r="H1900" s="7">
        <v>7.1644724018439894E-3</v>
      </c>
      <c r="I1900" s="7">
        <v>1.0311452956989286E-4</v>
      </c>
      <c r="J1900" s="7">
        <v>1.0397108120847697E-2</v>
      </c>
      <c r="K1900" s="7">
        <v>7.9253375889794925E-5</v>
      </c>
      <c r="L1900" s="7"/>
      <c r="M1900" s="8">
        <v>4.1021371774143174E-2</v>
      </c>
      <c r="N1900" s="9">
        <f t="shared" si="233"/>
        <v>15867.963385473508</v>
      </c>
      <c r="O1900" s="9">
        <f t="shared" si="234"/>
        <v>11593.093405307392</v>
      </c>
      <c r="P1900" s="9">
        <f t="shared" si="235"/>
        <v>222.84329852688194</v>
      </c>
      <c r="Q1900" s="9">
        <f t="shared" si="236"/>
        <v>5780.8346891373067</v>
      </c>
      <c r="R1900" s="9">
        <f t="shared" si="237"/>
        <v>104.29941383319978</v>
      </c>
      <c r="S1900" s="9">
        <f t="shared" si="238"/>
        <v>5912.2430506012779</v>
      </c>
      <c r="T1900" s="9">
        <f t="shared" si="239"/>
        <v>55.112341051309542</v>
      </c>
      <c r="U1900" s="9">
        <f t="shared" si="240"/>
        <v>39536.389583930875</v>
      </c>
    </row>
    <row r="1901" spans="1:21" ht="12.75" customHeight="1" x14ac:dyDescent="0.25">
      <c r="A1901" s="2">
        <v>2004</v>
      </c>
      <c r="B1901" s="2">
        <v>3</v>
      </c>
      <c r="C1901" s="2">
        <v>20</v>
      </c>
      <c r="D1901" s="2">
        <v>3</v>
      </c>
      <c r="E1901" s="7">
        <v>1.4845896440609413E-2</v>
      </c>
      <c r="F1901" s="7">
        <v>6.9168757712828608E-3</v>
      </c>
      <c r="G1901" s="7">
        <v>5.8205115307151715E-4</v>
      </c>
      <c r="H1901" s="7">
        <v>7.1922467776710181E-3</v>
      </c>
      <c r="I1901" s="7">
        <v>1.0311452956989286E-4</v>
      </c>
      <c r="J1901" s="7">
        <v>1.0154238358268876E-2</v>
      </c>
      <c r="K1901" s="7">
        <v>7.9253375889794925E-5</v>
      </c>
      <c r="L1901" s="7"/>
      <c r="M1901" s="8">
        <v>3.987367640636337E-2</v>
      </c>
      <c r="N1901" s="9">
        <f t="shared" si="233"/>
        <v>15028.317797112388</v>
      </c>
      <c r="O1901" s="9">
        <f t="shared" si="234"/>
        <v>11422.75401782046</v>
      </c>
      <c r="P1901" s="9">
        <f t="shared" si="235"/>
        <v>222.84329852688194</v>
      </c>
      <c r="Q1901" s="9">
        <f t="shared" si="236"/>
        <v>5803.2451425865656</v>
      </c>
      <c r="R1901" s="9">
        <f t="shared" si="237"/>
        <v>104.29941383319978</v>
      </c>
      <c r="S1901" s="9">
        <f t="shared" si="238"/>
        <v>5774.136853251207</v>
      </c>
      <c r="T1901" s="9">
        <f t="shared" si="239"/>
        <v>55.112341051309542</v>
      </c>
      <c r="U1901" s="9">
        <f t="shared" si="240"/>
        <v>38410.708864182008</v>
      </c>
    </row>
    <row r="1902" spans="1:21" ht="12.75" customHeight="1" x14ac:dyDescent="0.25">
      <c r="A1902" s="2">
        <v>2004</v>
      </c>
      <c r="B1902" s="2">
        <v>3</v>
      </c>
      <c r="C1902" s="2">
        <v>20</v>
      </c>
      <c r="D1902" s="2">
        <v>4</v>
      </c>
      <c r="E1902" s="7">
        <v>1.4440560084901126E-2</v>
      </c>
      <c r="F1902" s="7">
        <v>6.9149698511014853E-3</v>
      </c>
      <c r="G1902" s="7">
        <v>5.8205115307151715E-4</v>
      </c>
      <c r="H1902" s="7">
        <v>7.4046266310975077E-3</v>
      </c>
      <c r="I1902" s="7">
        <v>1.0311452956989286E-4</v>
      </c>
      <c r="J1902" s="7">
        <v>1.0188064716776151E-2</v>
      </c>
      <c r="K1902" s="7">
        <v>7.9253375889794925E-5</v>
      </c>
      <c r="L1902" s="7"/>
      <c r="M1902" s="8">
        <v>3.9712640342407471E-2</v>
      </c>
      <c r="N1902" s="9">
        <f t="shared" si="233"/>
        <v>14618.000805297412</v>
      </c>
      <c r="O1902" s="9">
        <f t="shared" si="234"/>
        <v>11419.606519133285</v>
      </c>
      <c r="P1902" s="9">
        <f t="shared" si="235"/>
        <v>222.84329852688194</v>
      </c>
      <c r="Q1902" s="9">
        <f t="shared" si="236"/>
        <v>5974.609167053427</v>
      </c>
      <c r="R1902" s="9">
        <f t="shared" si="237"/>
        <v>104.29941383319978</v>
      </c>
      <c r="S1902" s="9">
        <f t="shared" si="238"/>
        <v>5793.3719761995553</v>
      </c>
      <c r="T1902" s="9">
        <f t="shared" si="239"/>
        <v>55.112341051309542</v>
      </c>
      <c r="U1902" s="9">
        <f t="shared" si="240"/>
        <v>38187.84352109507</v>
      </c>
    </row>
    <row r="1903" spans="1:21" ht="12.75" customHeight="1" x14ac:dyDescent="0.25">
      <c r="A1903" s="2">
        <v>2004</v>
      </c>
      <c r="B1903" s="2">
        <v>3</v>
      </c>
      <c r="C1903" s="2">
        <v>20</v>
      </c>
      <c r="D1903" s="2">
        <v>5</v>
      </c>
      <c r="E1903" s="7">
        <v>1.4487243456712137E-2</v>
      </c>
      <c r="F1903" s="7">
        <v>7.1349436825002598E-3</v>
      </c>
      <c r="G1903" s="7">
        <v>5.8205115307151715E-4</v>
      </c>
      <c r="H1903" s="7">
        <v>7.7028816457904888E-3</v>
      </c>
      <c r="I1903" s="7">
        <v>1.0311452956989286E-4</v>
      </c>
      <c r="J1903" s="7">
        <v>1.0168756236105313E-2</v>
      </c>
      <c r="K1903" s="7">
        <v>7.9253375889794925E-5</v>
      </c>
      <c r="L1903" s="7"/>
      <c r="M1903" s="8">
        <v>4.0258244079639405E-2</v>
      </c>
      <c r="N1903" s="9">
        <f t="shared" si="233"/>
        <v>14665.257806598966</v>
      </c>
      <c r="O1903" s="9">
        <f t="shared" si="234"/>
        <v>11782.878471603191</v>
      </c>
      <c r="P1903" s="9">
        <f t="shared" si="235"/>
        <v>222.84329852688194</v>
      </c>
      <c r="Q1903" s="9">
        <f t="shared" si="236"/>
        <v>6215.2637244919588</v>
      </c>
      <c r="R1903" s="9">
        <f t="shared" si="237"/>
        <v>104.29941383319978</v>
      </c>
      <c r="S1903" s="9">
        <f t="shared" si="238"/>
        <v>5782.3923432730762</v>
      </c>
      <c r="T1903" s="9">
        <f t="shared" si="239"/>
        <v>55.112341051309542</v>
      </c>
      <c r="U1903" s="9">
        <f t="shared" si="240"/>
        <v>38828.047399378578</v>
      </c>
    </row>
    <row r="1904" spans="1:21" ht="12.75" customHeight="1" x14ac:dyDescent="0.25">
      <c r="A1904" s="2">
        <v>2004</v>
      </c>
      <c r="B1904" s="2">
        <v>3</v>
      </c>
      <c r="C1904" s="2">
        <v>20</v>
      </c>
      <c r="D1904" s="2">
        <v>6</v>
      </c>
      <c r="E1904" s="7">
        <v>1.5409189547596115E-2</v>
      </c>
      <c r="F1904" s="7">
        <v>7.3164542428524647E-3</v>
      </c>
      <c r="G1904" s="7">
        <v>2.1317281057045741E-4</v>
      </c>
      <c r="H1904" s="7">
        <v>7.7983943261968353E-3</v>
      </c>
      <c r="I1904" s="7">
        <v>1.0311452956989286E-4</v>
      </c>
      <c r="J1904" s="7">
        <v>1.0644743017491307E-2</v>
      </c>
      <c r="K1904" s="7">
        <v>2.902608266725424E-5</v>
      </c>
      <c r="L1904" s="7"/>
      <c r="M1904" s="8">
        <v>4.1514094556944332E-2</v>
      </c>
      <c r="N1904" s="9">
        <f t="shared" si="233"/>
        <v>15598.532459364975</v>
      </c>
      <c r="O1904" s="9">
        <f t="shared" si="234"/>
        <v>12082.630925037158</v>
      </c>
      <c r="P1904" s="9">
        <f t="shared" si="235"/>
        <v>81.615047084925237</v>
      </c>
      <c r="Q1904" s="9">
        <f t="shared" si="236"/>
        <v>6292.3305320915506</v>
      </c>
      <c r="R1904" s="9">
        <f t="shared" si="237"/>
        <v>104.29941383319978</v>
      </c>
      <c r="S1904" s="9">
        <f t="shared" si="238"/>
        <v>6053.0589082176721</v>
      </c>
      <c r="T1904" s="9">
        <f t="shared" si="239"/>
        <v>20.184570680820741</v>
      </c>
      <c r="U1904" s="9">
        <f t="shared" si="240"/>
        <v>40232.651856310309</v>
      </c>
    </row>
    <row r="1905" spans="1:21" ht="12.75" customHeight="1" x14ac:dyDescent="0.25">
      <c r="A1905" s="2">
        <v>2004</v>
      </c>
      <c r="B1905" s="2">
        <v>3</v>
      </c>
      <c r="C1905" s="2">
        <v>20</v>
      </c>
      <c r="D1905" s="2">
        <v>7</v>
      </c>
      <c r="E1905" s="7">
        <v>1.7200515253168937E-2</v>
      </c>
      <c r="F1905" s="7">
        <v>7.6148150439064154E-3</v>
      </c>
      <c r="G1905" s="7">
        <v>0</v>
      </c>
      <c r="H1905" s="7">
        <v>7.8629821028614964E-3</v>
      </c>
      <c r="I1905" s="7">
        <v>1.0311452956989286E-4</v>
      </c>
      <c r="J1905" s="7">
        <v>1.1190302061268694E-2</v>
      </c>
      <c r="K1905" s="7">
        <v>0</v>
      </c>
      <c r="L1905" s="7"/>
      <c r="M1905" s="8">
        <v>4.3971728990775436E-2</v>
      </c>
      <c r="N1905" s="9">
        <f t="shared" si="233"/>
        <v>17411.869369613549</v>
      </c>
      <c r="O1905" s="9">
        <f t="shared" si="234"/>
        <v>12575.353673239277</v>
      </c>
      <c r="P1905" s="9">
        <f t="shared" si="235"/>
        <v>0</v>
      </c>
      <c r="Q1905" s="9">
        <f t="shared" si="236"/>
        <v>6344.4448035822506</v>
      </c>
      <c r="R1905" s="9">
        <f t="shared" si="237"/>
        <v>104.29941383319978</v>
      </c>
      <c r="S1905" s="9">
        <f t="shared" si="238"/>
        <v>6363.2872551556047</v>
      </c>
      <c r="T1905" s="9">
        <f t="shared" si="239"/>
        <v>0</v>
      </c>
      <c r="U1905" s="9">
        <f t="shared" si="240"/>
        <v>42799.254515423883</v>
      </c>
    </row>
    <row r="1906" spans="1:21" ht="12.75" customHeight="1" x14ac:dyDescent="0.25">
      <c r="A1906" s="2">
        <v>2004</v>
      </c>
      <c r="B1906" s="2">
        <v>3</v>
      </c>
      <c r="C1906" s="2">
        <v>20</v>
      </c>
      <c r="D1906" s="2">
        <v>8</v>
      </c>
      <c r="E1906" s="7">
        <v>1.9840615887958615E-2</v>
      </c>
      <c r="F1906" s="7">
        <v>8.1976754296859498E-3</v>
      </c>
      <c r="G1906" s="7">
        <v>0</v>
      </c>
      <c r="H1906" s="7">
        <v>8.2193796620157588E-3</v>
      </c>
      <c r="I1906" s="7">
        <v>1.0311452956989286E-4</v>
      </c>
      <c r="J1906" s="7">
        <v>1.1614052626094953E-2</v>
      </c>
      <c r="K1906" s="7">
        <v>0</v>
      </c>
      <c r="L1906" s="7"/>
      <c r="M1906" s="8">
        <v>4.7974838135325173E-2</v>
      </c>
      <c r="N1906" s="9">
        <f t="shared" si="233"/>
        <v>20084.41066846345</v>
      </c>
      <c r="O1906" s="9">
        <f t="shared" si="234"/>
        <v>13537.90830536573</v>
      </c>
      <c r="P1906" s="9">
        <f t="shared" si="235"/>
        <v>0</v>
      </c>
      <c r="Q1906" s="9">
        <f t="shared" si="236"/>
        <v>6632.0131348598688</v>
      </c>
      <c r="R1906" s="9">
        <f t="shared" si="237"/>
        <v>104.29941383319978</v>
      </c>
      <c r="S1906" s="9">
        <f t="shared" si="238"/>
        <v>6604.2500597126618</v>
      </c>
      <c r="T1906" s="9">
        <f t="shared" si="239"/>
        <v>0</v>
      </c>
      <c r="U1906" s="9">
        <f t="shared" si="240"/>
        <v>46962.881582234913</v>
      </c>
    </row>
    <row r="1907" spans="1:21" ht="12.75" customHeight="1" x14ac:dyDescent="0.25">
      <c r="A1907" s="2">
        <v>2004</v>
      </c>
      <c r="B1907" s="2">
        <v>3</v>
      </c>
      <c r="C1907" s="2">
        <v>20</v>
      </c>
      <c r="D1907" s="2">
        <v>9</v>
      </c>
      <c r="E1907" s="7">
        <v>2.2940484451654988E-2</v>
      </c>
      <c r="F1907" s="7">
        <v>8.9999806991303468E-3</v>
      </c>
      <c r="G1907" s="7">
        <v>0</v>
      </c>
      <c r="H1907" s="7">
        <v>9.1796972236665077E-3</v>
      </c>
      <c r="I1907" s="7">
        <v>1.0311452956989286E-4</v>
      </c>
      <c r="J1907" s="7">
        <v>1.2351832962154995E-2</v>
      </c>
      <c r="K1907" s="7">
        <v>0</v>
      </c>
      <c r="L1907" s="7"/>
      <c r="M1907" s="8">
        <v>5.3575109866176737E-2</v>
      </c>
      <c r="N1907" s="9">
        <f t="shared" si="233"/>
        <v>23222.369369096494</v>
      </c>
      <c r="O1907" s="9">
        <f t="shared" si="234"/>
        <v>14862.861368439868</v>
      </c>
      <c r="P1907" s="9">
        <f t="shared" si="235"/>
        <v>0</v>
      </c>
      <c r="Q1907" s="9">
        <f t="shared" si="236"/>
        <v>7406.869504122953</v>
      </c>
      <c r="R1907" s="9">
        <f t="shared" si="237"/>
        <v>104.29941383319978</v>
      </c>
      <c r="S1907" s="9">
        <f t="shared" si="238"/>
        <v>7023.7837044571024</v>
      </c>
      <c r="T1907" s="9">
        <f t="shared" si="239"/>
        <v>0</v>
      </c>
      <c r="U1907" s="9">
        <f t="shared" si="240"/>
        <v>52620.183359949617</v>
      </c>
    </row>
    <row r="1908" spans="1:21" ht="12.75" customHeight="1" x14ac:dyDescent="0.25">
      <c r="A1908" s="2">
        <v>2004</v>
      </c>
      <c r="B1908" s="2">
        <v>3</v>
      </c>
      <c r="C1908" s="2">
        <v>20</v>
      </c>
      <c r="D1908" s="2">
        <v>10</v>
      </c>
      <c r="E1908" s="7">
        <v>2.5503908222257721E-2</v>
      </c>
      <c r="F1908" s="7">
        <v>9.150279194086534E-3</v>
      </c>
      <c r="G1908" s="7">
        <v>0</v>
      </c>
      <c r="H1908" s="7">
        <v>8.4478713196747216E-3</v>
      </c>
      <c r="I1908" s="7">
        <v>1.0311452956989286E-4</v>
      </c>
      <c r="J1908" s="7">
        <v>1.245381103092395E-2</v>
      </c>
      <c r="K1908" s="7">
        <v>0</v>
      </c>
      <c r="L1908" s="7"/>
      <c r="M1908" s="8">
        <v>5.5658984296512823E-2</v>
      </c>
      <c r="N1908" s="9">
        <f t="shared" si="233"/>
        <v>25817.291624374506</v>
      </c>
      <c r="O1908" s="9">
        <f t="shared" si="234"/>
        <v>15111.069200111642</v>
      </c>
      <c r="P1908" s="9">
        <f t="shared" si="235"/>
        <v>0</v>
      </c>
      <c r="Q1908" s="9">
        <f t="shared" si="236"/>
        <v>6816.3773736604053</v>
      </c>
      <c r="R1908" s="9">
        <f t="shared" si="237"/>
        <v>104.29941383319978</v>
      </c>
      <c r="S1908" s="9">
        <f t="shared" si="238"/>
        <v>7081.7728223334525</v>
      </c>
      <c r="T1908" s="9">
        <f t="shared" si="239"/>
        <v>0</v>
      </c>
      <c r="U1908" s="9">
        <f t="shared" si="240"/>
        <v>54930.8104343132</v>
      </c>
    </row>
    <row r="1909" spans="1:21" ht="12.75" customHeight="1" x14ac:dyDescent="0.25">
      <c r="A1909" s="2">
        <v>2004</v>
      </c>
      <c r="B1909" s="2">
        <v>3</v>
      </c>
      <c r="C1909" s="2">
        <v>20</v>
      </c>
      <c r="D1909" s="2">
        <v>11</v>
      </c>
      <c r="E1909" s="7">
        <v>2.6602705127987333E-2</v>
      </c>
      <c r="F1909" s="7">
        <v>9.2693741165751544E-3</v>
      </c>
      <c r="G1909" s="7">
        <v>0</v>
      </c>
      <c r="H1909" s="7">
        <v>8.5060432834469339E-3</v>
      </c>
      <c r="I1909" s="7">
        <v>1.0311452956989286E-4</v>
      </c>
      <c r="J1909" s="7">
        <v>1.2385527578758557E-2</v>
      </c>
      <c r="K1909" s="7">
        <v>0</v>
      </c>
      <c r="L1909" s="7"/>
      <c r="M1909" s="8">
        <v>5.6866764636337871E-2</v>
      </c>
      <c r="N1909" s="9">
        <f t="shared" si="233"/>
        <v>26929.590175010933</v>
      </c>
      <c r="O1909" s="9">
        <f t="shared" si="234"/>
        <v>15307.746435519992</v>
      </c>
      <c r="P1909" s="9">
        <f t="shared" si="235"/>
        <v>0</v>
      </c>
      <c r="Q1909" s="9">
        <f t="shared" si="236"/>
        <v>6863.3148852101867</v>
      </c>
      <c r="R1909" s="9">
        <f t="shared" si="237"/>
        <v>104.29941383319978</v>
      </c>
      <c r="S1909" s="9">
        <f t="shared" si="238"/>
        <v>7042.9439132903299</v>
      </c>
      <c r="T1909" s="9">
        <f t="shared" si="239"/>
        <v>0</v>
      </c>
      <c r="U1909" s="9">
        <f t="shared" si="240"/>
        <v>56247.89482286464</v>
      </c>
    </row>
    <row r="1910" spans="1:21" ht="12.75" customHeight="1" x14ac:dyDescent="0.25">
      <c r="A1910" s="2">
        <v>2004</v>
      </c>
      <c r="B1910" s="2">
        <v>3</v>
      </c>
      <c r="C1910" s="2">
        <v>20</v>
      </c>
      <c r="D1910" s="2">
        <v>12</v>
      </c>
      <c r="E1910" s="7">
        <v>2.6259267191792179E-2</v>
      </c>
      <c r="F1910" s="7">
        <v>8.9978212575647556E-3</v>
      </c>
      <c r="G1910" s="7">
        <v>0</v>
      </c>
      <c r="H1910" s="7">
        <v>8.080903402999523E-3</v>
      </c>
      <c r="I1910" s="7">
        <v>1.0311452956989286E-4</v>
      </c>
      <c r="J1910" s="7">
        <v>1.2401747282107023E-2</v>
      </c>
      <c r="K1910" s="7">
        <v>0</v>
      </c>
      <c r="L1910" s="7"/>
      <c r="M1910" s="8">
        <v>5.5842853664033375E-2</v>
      </c>
      <c r="N1910" s="9">
        <f t="shared" si="233"/>
        <v>26581.932189562038</v>
      </c>
      <c r="O1910" s="9">
        <f t="shared" si="234"/>
        <v>14859.295196278441</v>
      </c>
      <c r="P1910" s="9">
        <f t="shared" si="235"/>
        <v>0</v>
      </c>
      <c r="Q1910" s="9">
        <f t="shared" si="236"/>
        <v>6520.280083653337</v>
      </c>
      <c r="R1910" s="9">
        <f t="shared" si="237"/>
        <v>104.29941383319978</v>
      </c>
      <c r="S1910" s="9">
        <f t="shared" si="238"/>
        <v>7052.1671345255209</v>
      </c>
      <c r="T1910" s="9">
        <f t="shared" si="239"/>
        <v>0</v>
      </c>
      <c r="U1910" s="9">
        <f t="shared" si="240"/>
        <v>55117.974017852539</v>
      </c>
    </row>
    <row r="1911" spans="1:21" ht="12.75" customHeight="1" x14ac:dyDescent="0.25">
      <c r="A1911" s="2">
        <v>2004</v>
      </c>
      <c r="B1911" s="2">
        <v>3</v>
      </c>
      <c r="C1911" s="2">
        <v>20</v>
      </c>
      <c r="D1911" s="2">
        <v>13</v>
      </c>
      <c r="E1911" s="7">
        <v>2.6288976423562468E-2</v>
      </c>
      <c r="F1911" s="7">
        <v>8.7495323277618012E-3</v>
      </c>
      <c r="G1911" s="7">
        <v>0</v>
      </c>
      <c r="H1911" s="7">
        <v>7.8697242427862146E-3</v>
      </c>
      <c r="I1911" s="7">
        <v>1.0311452956989286E-4</v>
      </c>
      <c r="J1911" s="7">
        <v>1.2017908064737425E-2</v>
      </c>
      <c r="K1911" s="7">
        <v>0</v>
      </c>
      <c r="L1911" s="7"/>
      <c r="M1911" s="8">
        <v>5.5029255588417807E-2</v>
      </c>
      <c r="N1911" s="9">
        <f t="shared" si="233"/>
        <v>26612.006478328505</v>
      </c>
      <c r="O1911" s="9">
        <f t="shared" si="234"/>
        <v>14449.262767727099</v>
      </c>
      <c r="P1911" s="9">
        <f t="shared" si="235"/>
        <v>0</v>
      </c>
      <c r="Q1911" s="9">
        <f t="shared" si="236"/>
        <v>6349.8848686937863</v>
      </c>
      <c r="R1911" s="9">
        <f t="shared" si="237"/>
        <v>104.29941383319978</v>
      </c>
      <c r="S1911" s="9">
        <f t="shared" si="238"/>
        <v>6833.8996394620362</v>
      </c>
      <c r="T1911" s="9">
        <f t="shared" si="239"/>
        <v>0</v>
      </c>
      <c r="U1911" s="9">
        <f t="shared" si="240"/>
        <v>54349.353168044625</v>
      </c>
    </row>
    <row r="1912" spans="1:21" ht="12.75" customHeight="1" x14ac:dyDescent="0.25">
      <c r="A1912" s="2">
        <v>2004</v>
      </c>
      <c r="B1912" s="2">
        <v>3</v>
      </c>
      <c r="C1912" s="2">
        <v>20</v>
      </c>
      <c r="D1912" s="2">
        <v>14</v>
      </c>
      <c r="E1912" s="7">
        <v>2.4586200028203817E-2</v>
      </c>
      <c r="F1912" s="7">
        <v>8.6190010670513743E-3</v>
      </c>
      <c r="G1912" s="7">
        <v>0</v>
      </c>
      <c r="H1912" s="7">
        <v>7.9868291329389038E-3</v>
      </c>
      <c r="I1912" s="7">
        <v>1.0311452956989286E-4</v>
      </c>
      <c r="J1912" s="7">
        <v>1.1849731297538631E-2</v>
      </c>
      <c r="K1912" s="7">
        <v>0</v>
      </c>
      <c r="L1912" s="7"/>
      <c r="M1912" s="8">
        <v>5.3144876055302617E-2</v>
      </c>
      <c r="N1912" s="9">
        <f t="shared" si="233"/>
        <v>24888.30694228211</v>
      </c>
      <c r="O1912" s="9">
        <f t="shared" si="234"/>
        <v>14233.699190754738</v>
      </c>
      <c r="P1912" s="9">
        <f t="shared" si="235"/>
        <v>0</v>
      </c>
      <c r="Q1912" s="9">
        <f t="shared" si="236"/>
        <v>6444.3738936062191</v>
      </c>
      <c r="R1912" s="9">
        <f t="shared" si="237"/>
        <v>104.29941383319978</v>
      </c>
      <c r="S1912" s="9">
        <f t="shared" si="238"/>
        <v>6738.2670932206511</v>
      </c>
      <c r="T1912" s="9">
        <f t="shared" si="239"/>
        <v>0</v>
      </c>
      <c r="U1912" s="9">
        <f t="shared" si="240"/>
        <v>52408.946533696922</v>
      </c>
    </row>
    <row r="1913" spans="1:21" ht="12.75" customHeight="1" x14ac:dyDescent="0.25">
      <c r="A1913" s="2">
        <v>2004</v>
      </c>
      <c r="B1913" s="2">
        <v>3</v>
      </c>
      <c r="C1913" s="2">
        <v>20</v>
      </c>
      <c r="D1913" s="2">
        <v>15</v>
      </c>
      <c r="E1913" s="7">
        <v>2.35356366112426E-2</v>
      </c>
      <c r="F1913" s="7">
        <v>8.5538340221406901E-3</v>
      </c>
      <c r="G1913" s="7">
        <v>0</v>
      </c>
      <c r="H1913" s="7">
        <v>8.3337712279366455E-3</v>
      </c>
      <c r="I1913" s="7">
        <v>1.0311452956989286E-4</v>
      </c>
      <c r="J1913" s="7">
        <v>1.163906719539075E-2</v>
      </c>
      <c r="K1913" s="7">
        <v>0</v>
      </c>
      <c r="L1913" s="7"/>
      <c r="M1913" s="8">
        <v>5.2165423586280582E-2</v>
      </c>
      <c r="N1913" s="9">
        <f t="shared" si="233"/>
        <v>23824.834557217746</v>
      </c>
      <c r="O1913" s="9">
        <f t="shared" si="234"/>
        <v>14126.080209483813</v>
      </c>
      <c r="P1913" s="9">
        <f t="shared" si="235"/>
        <v>0</v>
      </c>
      <c r="Q1913" s="9">
        <f t="shared" si="236"/>
        <v>6724.3128458965111</v>
      </c>
      <c r="R1913" s="9">
        <f t="shared" si="237"/>
        <v>104.29941383319978</v>
      </c>
      <c r="S1913" s="9">
        <f t="shared" si="238"/>
        <v>6618.4744201563426</v>
      </c>
      <c r="T1913" s="9">
        <f t="shared" si="239"/>
        <v>0</v>
      </c>
      <c r="U1913" s="9">
        <f t="shared" si="240"/>
        <v>51398.001446587616</v>
      </c>
    </row>
    <row r="1914" spans="1:21" ht="12.75" customHeight="1" x14ac:dyDescent="0.25">
      <c r="A1914" s="2">
        <v>2004</v>
      </c>
      <c r="B1914" s="2">
        <v>3</v>
      </c>
      <c r="C1914" s="2">
        <v>20</v>
      </c>
      <c r="D1914" s="2">
        <v>16</v>
      </c>
      <c r="E1914" s="7">
        <v>2.3062165875630564E-2</v>
      </c>
      <c r="F1914" s="7">
        <v>8.2949840833138715E-3</v>
      </c>
      <c r="G1914" s="7">
        <v>0</v>
      </c>
      <c r="H1914" s="7">
        <v>8.2344617141533356E-3</v>
      </c>
      <c r="I1914" s="7">
        <v>1.0311452956989286E-4</v>
      </c>
      <c r="J1914" s="7">
        <v>1.1581388806251732E-2</v>
      </c>
      <c r="K1914" s="7">
        <v>0</v>
      </c>
      <c r="L1914" s="7"/>
      <c r="M1914" s="8">
        <v>5.1276115008919397E-2</v>
      </c>
      <c r="N1914" s="9">
        <f t="shared" si="233"/>
        <v>23345.545973272983</v>
      </c>
      <c r="O1914" s="9">
        <f t="shared" si="234"/>
        <v>13698.606986526356</v>
      </c>
      <c r="P1914" s="9">
        <f t="shared" si="235"/>
        <v>0</v>
      </c>
      <c r="Q1914" s="9">
        <f t="shared" si="236"/>
        <v>6644.1824678253843</v>
      </c>
      <c r="R1914" s="9">
        <f t="shared" si="237"/>
        <v>104.29941383319978</v>
      </c>
      <c r="S1914" s="9">
        <f t="shared" si="238"/>
        <v>6585.6760062711146</v>
      </c>
      <c r="T1914" s="9">
        <f t="shared" si="239"/>
        <v>0</v>
      </c>
      <c r="U1914" s="9">
        <f t="shared" si="240"/>
        <v>50378.310847729037</v>
      </c>
    </row>
    <row r="1915" spans="1:21" ht="12.75" customHeight="1" x14ac:dyDescent="0.25">
      <c r="A1915" s="2">
        <v>2004</v>
      </c>
      <c r="B1915" s="2">
        <v>3</v>
      </c>
      <c r="C1915" s="2">
        <v>20</v>
      </c>
      <c r="D1915" s="2">
        <v>17</v>
      </c>
      <c r="E1915" s="7">
        <v>2.4234034203234729E-2</v>
      </c>
      <c r="F1915" s="7">
        <v>8.2689916985360917E-3</v>
      </c>
      <c r="G1915" s="7">
        <v>0</v>
      </c>
      <c r="H1915" s="7">
        <v>8.5651364221830811E-3</v>
      </c>
      <c r="I1915" s="7">
        <v>1.0311452956989286E-4</v>
      </c>
      <c r="J1915" s="7">
        <v>1.1538554104422553E-2</v>
      </c>
      <c r="K1915" s="7">
        <v>0</v>
      </c>
      <c r="L1915" s="7"/>
      <c r="M1915" s="8">
        <v>5.2709830957946353E-2</v>
      </c>
      <c r="N1915" s="9">
        <f t="shared" si="233"/>
        <v>24531.813822712669</v>
      </c>
      <c r="O1915" s="9">
        <f t="shared" si="234"/>
        <v>13655.682315407385</v>
      </c>
      <c r="P1915" s="9">
        <f t="shared" si="235"/>
        <v>0</v>
      </c>
      <c r="Q1915" s="9">
        <f t="shared" si="236"/>
        <v>6910.9956699401273</v>
      </c>
      <c r="R1915" s="9">
        <f t="shared" si="237"/>
        <v>104.29941383319978</v>
      </c>
      <c r="S1915" s="9">
        <f t="shared" si="238"/>
        <v>6561.3183516934596</v>
      </c>
      <c r="T1915" s="9">
        <f t="shared" si="239"/>
        <v>0</v>
      </c>
      <c r="U1915" s="9">
        <f t="shared" si="240"/>
        <v>51764.109573586844</v>
      </c>
    </row>
    <row r="1916" spans="1:21" ht="12.75" customHeight="1" x14ac:dyDescent="0.25">
      <c r="A1916" s="2">
        <v>2004</v>
      </c>
      <c r="B1916" s="2">
        <v>3</v>
      </c>
      <c r="C1916" s="2">
        <v>20</v>
      </c>
      <c r="D1916" s="2">
        <v>18</v>
      </c>
      <c r="E1916" s="7">
        <v>2.6788613282576847E-2</v>
      </c>
      <c r="F1916" s="7">
        <v>7.851653070803424E-3</v>
      </c>
      <c r="G1916" s="7">
        <v>2.7168985682638494E-4</v>
      </c>
      <c r="H1916" s="7">
        <v>8.2010554783360293E-3</v>
      </c>
      <c r="I1916" s="7">
        <v>1.0311452956989286E-4</v>
      </c>
      <c r="J1916" s="7">
        <v>1.1256964939088621E-2</v>
      </c>
      <c r="K1916" s="7">
        <v>3.6993893466027295E-5</v>
      </c>
      <c r="L1916" s="7"/>
      <c r="M1916" s="8">
        <v>5.4510085050667234E-2</v>
      </c>
      <c r="N1916" s="9">
        <f t="shared" si="233"/>
        <v>27117.782706153987</v>
      </c>
      <c r="O1916" s="9">
        <f t="shared" si="234"/>
        <v>12966.475707632664</v>
      </c>
      <c r="P1916" s="9">
        <f t="shared" si="235"/>
        <v>104.01880238874604</v>
      </c>
      <c r="Q1916" s="9">
        <f t="shared" si="236"/>
        <v>6617.2278065447454</v>
      </c>
      <c r="R1916" s="9">
        <f t="shared" si="237"/>
        <v>104.29941383319978</v>
      </c>
      <c r="S1916" s="9">
        <f t="shared" si="238"/>
        <v>6401.1946358948371</v>
      </c>
      <c r="T1916" s="9">
        <f t="shared" si="239"/>
        <v>25.725340411373402</v>
      </c>
      <c r="U1916" s="9">
        <f t="shared" si="240"/>
        <v>53336.724412859548</v>
      </c>
    </row>
    <row r="1917" spans="1:21" ht="12.75" customHeight="1" x14ac:dyDescent="0.25">
      <c r="A1917" s="2">
        <v>2004</v>
      </c>
      <c r="B1917" s="2">
        <v>3</v>
      </c>
      <c r="C1917" s="2">
        <v>20</v>
      </c>
      <c r="D1917" s="2">
        <v>19</v>
      </c>
      <c r="E1917" s="7">
        <v>2.8692544973256275E-2</v>
      </c>
      <c r="F1917" s="7">
        <v>7.6970012031147336E-3</v>
      </c>
      <c r="G1917" s="7">
        <v>5.8205115307151715E-4</v>
      </c>
      <c r="H1917" s="7">
        <v>8.1275972524540736E-3</v>
      </c>
      <c r="I1917" s="7">
        <v>1.0311452956989286E-4</v>
      </c>
      <c r="J1917" s="7">
        <v>1.1082861488528412E-2</v>
      </c>
      <c r="K1917" s="7">
        <v>7.9253375889794925E-5</v>
      </c>
      <c r="L1917" s="7"/>
      <c r="M1917" s="8">
        <v>5.6364423975884696E-2</v>
      </c>
      <c r="N1917" s="9">
        <f t="shared" si="233"/>
        <v>29045.109265785395</v>
      </c>
      <c r="O1917" s="9">
        <f t="shared" si="234"/>
        <v>12711.078574386653</v>
      </c>
      <c r="P1917" s="9">
        <f t="shared" si="235"/>
        <v>222.84329852688194</v>
      </c>
      <c r="Q1917" s="9">
        <f t="shared" si="236"/>
        <v>6557.9561900790868</v>
      </c>
      <c r="R1917" s="9">
        <f t="shared" si="237"/>
        <v>104.29941383319978</v>
      </c>
      <c r="S1917" s="9">
        <f t="shared" si="238"/>
        <v>6302.1919224772173</v>
      </c>
      <c r="T1917" s="9">
        <f t="shared" si="239"/>
        <v>55.112341051309542</v>
      </c>
      <c r="U1917" s="9">
        <f t="shared" si="240"/>
        <v>54998.591006139744</v>
      </c>
    </row>
    <row r="1918" spans="1:21" ht="12.75" customHeight="1" x14ac:dyDescent="0.25">
      <c r="A1918" s="2">
        <v>2004</v>
      </c>
      <c r="B1918" s="2">
        <v>3</v>
      </c>
      <c r="C1918" s="2">
        <v>20</v>
      </c>
      <c r="D1918" s="2">
        <v>20</v>
      </c>
      <c r="E1918" s="7">
        <v>3.0373077183266699E-2</v>
      </c>
      <c r="F1918" s="7">
        <v>7.8517979065576421E-3</v>
      </c>
      <c r="G1918" s="7">
        <v>5.8205115307151715E-4</v>
      </c>
      <c r="H1918" s="7">
        <v>8.2234317480302833E-3</v>
      </c>
      <c r="I1918" s="7">
        <v>1.0311452956989286E-4</v>
      </c>
      <c r="J1918" s="7">
        <v>1.1045699246515894E-2</v>
      </c>
      <c r="K1918" s="7">
        <v>7.9253375889794925E-5</v>
      </c>
      <c r="L1918" s="7"/>
      <c r="M1918" s="8">
        <v>5.8258425142901721E-2</v>
      </c>
      <c r="N1918" s="9">
        <f t="shared" si="233"/>
        <v>30746.291287454107</v>
      </c>
      <c r="O1918" s="9">
        <f t="shared" si="234"/>
        <v>12966.71489411629</v>
      </c>
      <c r="P1918" s="9">
        <f t="shared" si="235"/>
        <v>222.84329852688194</v>
      </c>
      <c r="Q1918" s="9">
        <f t="shared" si="236"/>
        <v>6635.2826623396732</v>
      </c>
      <c r="R1918" s="9">
        <f t="shared" si="237"/>
        <v>104.29941383319978</v>
      </c>
      <c r="S1918" s="9">
        <f t="shared" si="238"/>
        <v>6281.0598726293638</v>
      </c>
      <c r="T1918" s="9">
        <f t="shared" si="239"/>
        <v>55.112341051309542</v>
      </c>
      <c r="U1918" s="9">
        <f t="shared" si="240"/>
        <v>57011.603769950823</v>
      </c>
    </row>
    <row r="1919" spans="1:21" ht="12.75" customHeight="1" x14ac:dyDescent="0.25">
      <c r="A1919" s="2">
        <v>2004</v>
      </c>
      <c r="B1919" s="2">
        <v>3</v>
      </c>
      <c r="C1919" s="2">
        <v>20</v>
      </c>
      <c r="D1919" s="2">
        <v>21</v>
      </c>
      <c r="E1919" s="7">
        <v>2.8907507802769454E-2</v>
      </c>
      <c r="F1919" s="7">
        <v>8.1738469681755972E-3</v>
      </c>
      <c r="G1919" s="7">
        <v>5.8205115307151715E-4</v>
      </c>
      <c r="H1919" s="7">
        <v>8.9382655790755765E-3</v>
      </c>
      <c r="I1919" s="7">
        <v>1.0311452956989286E-4</v>
      </c>
      <c r="J1919" s="7">
        <v>1.0845857148070858E-2</v>
      </c>
      <c r="K1919" s="7">
        <v>7.9253375889794925E-5</v>
      </c>
      <c r="L1919" s="7"/>
      <c r="M1919" s="8">
        <v>5.7629896556622692E-2</v>
      </c>
      <c r="N1919" s="9">
        <f t="shared" si="233"/>
        <v>29262.713485875047</v>
      </c>
      <c r="O1919" s="9">
        <f t="shared" si="234"/>
        <v>13498.557207636621</v>
      </c>
      <c r="P1919" s="9">
        <f t="shared" si="235"/>
        <v>222.84329852688194</v>
      </c>
      <c r="Q1919" s="9">
        <f t="shared" si="236"/>
        <v>7212.0643115246112</v>
      </c>
      <c r="R1919" s="9">
        <f t="shared" si="237"/>
        <v>104.29941383319978</v>
      </c>
      <c r="S1919" s="9">
        <f t="shared" si="238"/>
        <v>6167.4210565262465</v>
      </c>
      <c r="T1919" s="9">
        <f t="shared" si="239"/>
        <v>55.112341051309542</v>
      </c>
      <c r="U1919" s="9">
        <f t="shared" si="240"/>
        <v>56523.011114973917</v>
      </c>
    </row>
    <row r="1920" spans="1:21" ht="12.75" customHeight="1" x14ac:dyDescent="0.25">
      <c r="A1920" s="2">
        <v>2004</v>
      </c>
      <c r="B1920" s="2">
        <v>3</v>
      </c>
      <c r="C1920" s="2">
        <v>20</v>
      </c>
      <c r="D1920" s="2">
        <v>22</v>
      </c>
      <c r="E1920" s="7">
        <v>2.7111617474856995E-2</v>
      </c>
      <c r="F1920" s="7">
        <v>7.6078274605531175E-3</v>
      </c>
      <c r="G1920" s="7">
        <v>5.8205115307151715E-4</v>
      </c>
      <c r="H1920" s="7">
        <v>7.9038941601000442E-3</v>
      </c>
      <c r="I1920" s="7">
        <v>1.0311452956989286E-4</v>
      </c>
      <c r="J1920" s="7">
        <v>1.067166331253766E-2</v>
      </c>
      <c r="K1920" s="7">
        <v>7.9253375889794925E-5</v>
      </c>
      <c r="L1920" s="7"/>
      <c r="M1920" s="8">
        <v>5.4059421466579022E-2</v>
      </c>
      <c r="N1920" s="9">
        <f t="shared" si="233"/>
        <v>27444.755864750692</v>
      </c>
      <c r="O1920" s="9">
        <f t="shared" si="234"/>
        <v>12563.814150416687</v>
      </c>
      <c r="P1920" s="9">
        <f t="shared" si="235"/>
        <v>222.84329852688194</v>
      </c>
      <c r="Q1920" s="9">
        <f t="shared" si="236"/>
        <v>6377.4557255906457</v>
      </c>
      <c r="R1920" s="9">
        <f t="shared" si="237"/>
        <v>104.29941383319978</v>
      </c>
      <c r="S1920" s="9">
        <f t="shared" si="238"/>
        <v>6068.3669463238457</v>
      </c>
      <c r="T1920" s="9">
        <f t="shared" si="239"/>
        <v>55.112341051309542</v>
      </c>
      <c r="U1920" s="9">
        <f t="shared" si="240"/>
        <v>52836.647740493267</v>
      </c>
    </row>
    <row r="1921" spans="1:21" ht="12.75" customHeight="1" x14ac:dyDescent="0.25">
      <c r="A1921" s="2">
        <v>2004</v>
      </c>
      <c r="B1921" s="2">
        <v>3</v>
      </c>
      <c r="C1921" s="2">
        <v>20</v>
      </c>
      <c r="D1921" s="2">
        <v>23</v>
      </c>
      <c r="E1921" s="7">
        <v>2.357327285909553E-2</v>
      </c>
      <c r="F1921" s="7">
        <v>7.4635233995638131E-3</v>
      </c>
      <c r="G1921" s="7">
        <v>5.8205115307151715E-4</v>
      </c>
      <c r="H1921" s="7">
        <v>8.1680599835285278E-3</v>
      </c>
      <c r="I1921" s="7">
        <v>1.0311452956989286E-4</v>
      </c>
      <c r="J1921" s="7">
        <v>1.0642255349475604E-2</v>
      </c>
      <c r="K1921" s="7">
        <v>7.9253375889794925E-5</v>
      </c>
      <c r="L1921" s="7"/>
      <c r="M1921" s="8">
        <v>5.0611530650194678E-2</v>
      </c>
      <c r="N1921" s="9">
        <f t="shared" si="233"/>
        <v>23862.933266560587</v>
      </c>
      <c r="O1921" s="9">
        <f t="shared" si="234"/>
        <v>12325.505722311484</v>
      </c>
      <c r="P1921" s="9">
        <f t="shared" si="235"/>
        <v>222.84329852688194</v>
      </c>
      <c r="Q1921" s="9">
        <f t="shared" si="236"/>
        <v>6590.6045619748638</v>
      </c>
      <c r="R1921" s="9">
        <f t="shared" si="237"/>
        <v>104.29941383319978</v>
      </c>
      <c r="S1921" s="9">
        <f t="shared" si="238"/>
        <v>6051.6443131430524</v>
      </c>
      <c r="T1921" s="9">
        <f t="shared" si="239"/>
        <v>55.112341051309542</v>
      </c>
      <c r="U1921" s="9">
        <f t="shared" si="240"/>
        <v>49212.942917401371</v>
      </c>
    </row>
    <row r="1922" spans="1:21" ht="12.75" customHeight="1" x14ac:dyDescent="0.25">
      <c r="A1922" s="2">
        <v>2004</v>
      </c>
      <c r="B1922" s="2">
        <v>3</v>
      </c>
      <c r="C1922" s="2">
        <v>20</v>
      </c>
      <c r="D1922" s="2">
        <v>24</v>
      </c>
      <c r="E1922" s="7">
        <v>2.0752812939399793E-2</v>
      </c>
      <c r="F1922" s="7">
        <v>7.0370286383656657E-3</v>
      </c>
      <c r="G1922" s="7">
        <v>5.8205115307151715E-4</v>
      </c>
      <c r="H1922" s="7">
        <v>7.8642034562499442E-3</v>
      </c>
      <c r="I1922" s="7">
        <v>1.0311452956989286E-4</v>
      </c>
      <c r="J1922" s="7">
        <v>1.0197165186962634E-2</v>
      </c>
      <c r="K1922" s="7">
        <v>7.9253375889794925E-5</v>
      </c>
      <c r="L1922" s="7"/>
      <c r="M1922" s="8">
        <v>4.6615629279509248E-2</v>
      </c>
      <c r="N1922" s="9">
        <f t="shared" si="233"/>
        <v>21007.816488885848</v>
      </c>
      <c r="O1922" s="9">
        <f t="shared" si="234"/>
        <v>11621.178377402126</v>
      </c>
      <c r="P1922" s="9">
        <f t="shared" si="235"/>
        <v>222.84329852688194</v>
      </c>
      <c r="Q1922" s="9">
        <f t="shared" si="236"/>
        <v>6345.4302832714202</v>
      </c>
      <c r="R1922" s="9">
        <f t="shared" si="237"/>
        <v>104.29941383319978</v>
      </c>
      <c r="S1922" s="9">
        <f t="shared" si="238"/>
        <v>5798.5468951281528</v>
      </c>
      <c r="T1922" s="9">
        <f t="shared" si="239"/>
        <v>55.112341051309542</v>
      </c>
      <c r="U1922" s="9">
        <f t="shared" si="240"/>
        <v>45155.227098098941</v>
      </c>
    </row>
    <row r="1923" spans="1:21" ht="12.75" customHeight="1" x14ac:dyDescent="0.25">
      <c r="A1923" s="2">
        <v>2004</v>
      </c>
      <c r="B1923" s="2">
        <v>3</v>
      </c>
      <c r="C1923" s="2">
        <v>21</v>
      </c>
      <c r="D1923" s="2">
        <v>1</v>
      </c>
      <c r="E1923" s="7">
        <v>1.8523730679890323E-2</v>
      </c>
      <c r="F1923" s="7">
        <v>7.1287396907438669E-3</v>
      </c>
      <c r="G1923" s="7">
        <v>5.8205115307151715E-4</v>
      </c>
      <c r="H1923" s="7">
        <v>7.844552098611509E-3</v>
      </c>
      <c r="I1923" s="7">
        <v>1.0311452956989286E-4</v>
      </c>
      <c r="J1923" s="7">
        <v>9.8492029717922331E-3</v>
      </c>
      <c r="K1923" s="7">
        <v>7.9253375889794925E-5</v>
      </c>
      <c r="L1923" s="7"/>
      <c r="M1923" s="8">
        <v>4.4110644499569134E-2</v>
      </c>
      <c r="N1923" s="9">
        <f t="shared" ref="N1923:N1986" si="241">E1923*1000000*$N$8826</f>
        <v>18751.34402015842</v>
      </c>
      <c r="O1923" s="9">
        <f t="shared" ref="O1923:O1986" si="242">F1923*1000000*$O$8826</f>
        <v>11772.632997475106</v>
      </c>
      <c r="P1923" s="9">
        <f t="shared" ref="P1923:P1986" si="243">(G1923)*1000000*$P$8826</f>
        <v>222.84329852688194</v>
      </c>
      <c r="Q1923" s="9">
        <f t="shared" ref="Q1923:Q1986" si="244">H1923*1000000*$Q$8826</f>
        <v>6329.5740912794363</v>
      </c>
      <c r="R1923" s="9">
        <f t="shared" ref="R1923:R1986" si="245">I1923*1000000*$R$8826</f>
        <v>104.29941383319978</v>
      </c>
      <c r="S1923" s="9">
        <f t="shared" ref="S1923:S1986" si="246">J1923*1000000*$S$8826</f>
        <v>5600.680607252586</v>
      </c>
      <c r="T1923" s="9">
        <f t="shared" ref="T1923:T1986" si="247">K1923*1000000*$T$8826</f>
        <v>55.112341051309542</v>
      </c>
      <c r="U1923" s="9">
        <f t="shared" ref="U1923:U1986" si="248">SUM(N1923:T1923)</f>
        <v>42836.486769576943</v>
      </c>
    </row>
    <row r="1924" spans="1:21" ht="12.75" customHeight="1" x14ac:dyDescent="0.25">
      <c r="A1924" s="2">
        <v>2004</v>
      </c>
      <c r="B1924" s="2">
        <v>3</v>
      </c>
      <c r="C1924" s="2">
        <v>21</v>
      </c>
      <c r="D1924" s="2">
        <v>2</v>
      </c>
      <c r="E1924" s="7">
        <v>1.6517158478119309E-2</v>
      </c>
      <c r="F1924" s="7">
        <v>6.9401010880704448E-3</v>
      </c>
      <c r="G1924" s="7">
        <v>5.8205115307151715E-4</v>
      </c>
      <c r="H1924" s="7">
        <v>7.7870628864694482E-3</v>
      </c>
      <c r="I1924" s="7">
        <v>1.0311452956989286E-4</v>
      </c>
      <c r="J1924" s="7">
        <v>9.65347512284488E-3</v>
      </c>
      <c r="K1924" s="7">
        <v>7.9253375889794925E-5</v>
      </c>
      <c r="L1924" s="7"/>
      <c r="M1924" s="8">
        <v>4.1662216634035291E-2</v>
      </c>
      <c r="N1924" s="9">
        <f t="shared" si="241"/>
        <v>16720.115737534859</v>
      </c>
      <c r="O1924" s="9">
        <f t="shared" si="242"/>
        <v>11461.109062702422</v>
      </c>
      <c r="P1924" s="9">
        <f t="shared" si="243"/>
        <v>222.84329852688194</v>
      </c>
      <c r="Q1924" s="9">
        <f t="shared" si="244"/>
        <v>6283.1874750484267</v>
      </c>
      <c r="R1924" s="9">
        <f t="shared" si="245"/>
        <v>104.29941383319978</v>
      </c>
      <c r="S1924" s="9">
        <f t="shared" si="246"/>
        <v>5489.3813304442801</v>
      </c>
      <c r="T1924" s="9">
        <f t="shared" si="247"/>
        <v>55.112341051309542</v>
      </c>
      <c r="U1924" s="9">
        <f t="shared" si="248"/>
        <v>40336.048659141379</v>
      </c>
    </row>
    <row r="1925" spans="1:21" ht="12.75" customHeight="1" x14ac:dyDescent="0.25">
      <c r="A1925" s="2">
        <v>2004</v>
      </c>
      <c r="B1925" s="2">
        <v>3</v>
      </c>
      <c r="C1925" s="2">
        <v>21</v>
      </c>
      <c r="D1925" s="2">
        <v>3</v>
      </c>
      <c r="E1925" s="7">
        <v>1.4854343167371397E-2</v>
      </c>
      <c r="F1925" s="7">
        <v>6.9477304287393488E-3</v>
      </c>
      <c r="G1925" s="7">
        <v>5.8205115307151715E-4</v>
      </c>
      <c r="H1925" s="7">
        <v>7.9742808915180576E-3</v>
      </c>
      <c r="I1925" s="7">
        <v>1.0311452956989286E-4</v>
      </c>
      <c r="J1925" s="7">
        <v>9.4688523402366789E-3</v>
      </c>
      <c r="K1925" s="7">
        <v>7.9253375889794925E-5</v>
      </c>
      <c r="L1925" s="7"/>
      <c r="M1925" s="8">
        <v>4.0009625886396685E-2</v>
      </c>
      <c r="N1925" s="9">
        <f t="shared" si="241"/>
        <v>15036.868314397234</v>
      </c>
      <c r="O1925" s="9">
        <f t="shared" si="242"/>
        <v>11473.708404466066</v>
      </c>
      <c r="P1925" s="9">
        <f t="shared" si="243"/>
        <v>222.84329852688194</v>
      </c>
      <c r="Q1925" s="9">
        <f t="shared" si="244"/>
        <v>6434.2490295234675</v>
      </c>
      <c r="R1925" s="9">
        <f t="shared" si="245"/>
        <v>104.29941383319978</v>
      </c>
      <c r="S1925" s="9">
        <f t="shared" si="246"/>
        <v>5384.3968721919582</v>
      </c>
      <c r="T1925" s="9">
        <f t="shared" si="247"/>
        <v>55.112341051309542</v>
      </c>
      <c r="U1925" s="9">
        <f t="shared" si="248"/>
        <v>38711.477673990121</v>
      </c>
    </row>
    <row r="1926" spans="1:21" ht="12.75" customHeight="1" x14ac:dyDescent="0.25">
      <c r="A1926" s="2">
        <v>2004</v>
      </c>
      <c r="B1926" s="2">
        <v>3</v>
      </c>
      <c r="C1926" s="2">
        <v>21</v>
      </c>
      <c r="D1926" s="2">
        <v>4</v>
      </c>
      <c r="E1926" s="7">
        <v>1.5138855949165336E-2</v>
      </c>
      <c r="F1926" s="7">
        <v>6.8335465057592585E-3</v>
      </c>
      <c r="G1926" s="7">
        <v>5.8205115307151715E-4</v>
      </c>
      <c r="H1926" s="7">
        <v>7.6247377423400813E-3</v>
      </c>
      <c r="I1926" s="7">
        <v>1.0311452956989286E-4</v>
      </c>
      <c r="J1926" s="7">
        <v>9.4104138696313507E-3</v>
      </c>
      <c r="K1926" s="7">
        <v>7.9253375889794925E-5</v>
      </c>
      <c r="L1926" s="7"/>
      <c r="M1926" s="8">
        <v>3.9771973125427226E-2</v>
      </c>
      <c r="N1926" s="9">
        <f t="shared" si="241"/>
        <v>15324.877093068486</v>
      </c>
      <c r="O1926" s="9">
        <f t="shared" si="242"/>
        <v>11285.141353658757</v>
      </c>
      <c r="P1926" s="9">
        <f t="shared" si="243"/>
        <v>222.84329852688194</v>
      </c>
      <c r="Q1926" s="9">
        <f t="shared" si="244"/>
        <v>6152.2113512712258</v>
      </c>
      <c r="R1926" s="9">
        <f t="shared" si="245"/>
        <v>104.29941383319978</v>
      </c>
      <c r="S1926" s="9">
        <f t="shared" si="246"/>
        <v>5351.1662432797384</v>
      </c>
      <c r="T1926" s="9">
        <f t="shared" si="247"/>
        <v>55.112341051309542</v>
      </c>
      <c r="U1926" s="9">
        <f t="shared" si="248"/>
        <v>38495.651094689594</v>
      </c>
    </row>
    <row r="1927" spans="1:21" ht="12.75" customHeight="1" x14ac:dyDescent="0.25">
      <c r="A1927" s="2">
        <v>2004</v>
      </c>
      <c r="B1927" s="2">
        <v>3</v>
      </c>
      <c r="C1927" s="2">
        <v>21</v>
      </c>
      <c r="D1927" s="2">
        <v>5</v>
      </c>
      <c r="E1927" s="7">
        <v>1.5308609800818589E-2</v>
      </c>
      <c r="F1927" s="7">
        <v>7.0537619056439231E-3</v>
      </c>
      <c r="G1927" s="7">
        <v>5.8205115307151715E-4</v>
      </c>
      <c r="H1927" s="7">
        <v>7.9659366804011311E-3</v>
      </c>
      <c r="I1927" s="7">
        <v>1.0311452956989286E-4</v>
      </c>
      <c r="J1927" s="7">
        <v>9.3824461649831062E-3</v>
      </c>
      <c r="K1927" s="7">
        <v>7.9253375889794925E-5</v>
      </c>
      <c r="L1927" s="7"/>
      <c r="M1927" s="8">
        <v>4.0475173610377953E-2</v>
      </c>
      <c r="N1927" s="9">
        <f t="shared" si="241"/>
        <v>15496.716822662091</v>
      </c>
      <c r="O1927" s="9">
        <f t="shared" si="242"/>
        <v>11648.812240197169</v>
      </c>
      <c r="P1927" s="9">
        <f t="shared" si="243"/>
        <v>222.84329852688194</v>
      </c>
      <c r="Q1927" s="9">
        <f t="shared" si="244"/>
        <v>6427.5162929906564</v>
      </c>
      <c r="R1927" s="9">
        <f t="shared" si="245"/>
        <v>104.29941383319978</v>
      </c>
      <c r="S1927" s="9">
        <f t="shared" si="246"/>
        <v>5335.2626030053534</v>
      </c>
      <c r="T1927" s="9">
        <f t="shared" si="247"/>
        <v>55.112341051309542</v>
      </c>
      <c r="U1927" s="9">
        <f t="shared" si="248"/>
        <v>39290.563012266655</v>
      </c>
    </row>
    <row r="1928" spans="1:21" ht="12.75" customHeight="1" x14ac:dyDescent="0.25">
      <c r="A1928" s="2">
        <v>2004</v>
      </c>
      <c r="B1928" s="2">
        <v>3</v>
      </c>
      <c r="C1928" s="2">
        <v>21</v>
      </c>
      <c r="D1928" s="2">
        <v>6</v>
      </c>
      <c r="E1928" s="7">
        <v>1.6068389347387278E-2</v>
      </c>
      <c r="F1928" s="7">
        <v>7.1623884440795869E-3</v>
      </c>
      <c r="G1928" s="7">
        <v>2.0376489317308378E-4</v>
      </c>
      <c r="H1928" s="7">
        <v>7.6983177857863168E-3</v>
      </c>
      <c r="I1928" s="7">
        <v>1.0311452956989286E-4</v>
      </c>
      <c r="J1928" s="7">
        <v>9.5185734366033357E-3</v>
      </c>
      <c r="K1928" s="7">
        <v>2.7745079769313794E-5</v>
      </c>
      <c r="L1928" s="7"/>
      <c r="M1928" s="8">
        <v>4.0782293516368806E-2</v>
      </c>
      <c r="N1928" s="9">
        <f t="shared" si="241"/>
        <v>16265.832283439984</v>
      </c>
      <c r="O1928" s="9">
        <f t="shared" si="242"/>
        <v>11828.201645094314</v>
      </c>
      <c r="P1928" s="9">
        <f t="shared" si="243"/>
        <v>78.01314485685495</v>
      </c>
      <c r="Q1928" s="9">
        <f t="shared" si="244"/>
        <v>6211.5812593014034</v>
      </c>
      <c r="R1928" s="9">
        <f t="shared" si="245"/>
        <v>104.29941383319978</v>
      </c>
      <c r="S1928" s="9">
        <f t="shared" si="246"/>
        <v>5412.6704270155924</v>
      </c>
      <c r="T1928" s="9">
        <f t="shared" si="247"/>
        <v>19.293768644864816</v>
      </c>
      <c r="U1928" s="9">
        <f t="shared" si="248"/>
        <v>39919.891942186208</v>
      </c>
    </row>
    <row r="1929" spans="1:21" ht="12.75" customHeight="1" x14ac:dyDescent="0.25">
      <c r="A1929" s="2">
        <v>2004</v>
      </c>
      <c r="B1929" s="2">
        <v>3</v>
      </c>
      <c r="C1929" s="2">
        <v>21</v>
      </c>
      <c r="D1929" s="2">
        <v>7</v>
      </c>
      <c r="E1929" s="7">
        <v>1.7894435795072373E-2</v>
      </c>
      <c r="F1929" s="7">
        <v>7.2803124425884803E-3</v>
      </c>
      <c r="G1929" s="7">
        <v>0</v>
      </c>
      <c r="H1929" s="7">
        <v>7.7721044457458935E-3</v>
      </c>
      <c r="I1929" s="7">
        <v>1.0311452956989286E-4</v>
      </c>
      <c r="J1929" s="7">
        <v>9.4568304537443679E-3</v>
      </c>
      <c r="K1929" s="7">
        <v>0</v>
      </c>
      <c r="L1929" s="7"/>
      <c r="M1929" s="8">
        <v>4.2506797666721011E-2</v>
      </c>
      <c r="N1929" s="9">
        <f t="shared" si="241"/>
        <v>18114.316572541848</v>
      </c>
      <c r="O1929" s="9">
        <f t="shared" si="242"/>
        <v>12022.945178490907</v>
      </c>
      <c r="P1929" s="9">
        <f t="shared" si="243"/>
        <v>0</v>
      </c>
      <c r="Q1929" s="9">
        <f t="shared" si="244"/>
        <v>6271.1178810601978</v>
      </c>
      <c r="R1929" s="9">
        <f t="shared" si="245"/>
        <v>104.29941383319978</v>
      </c>
      <c r="S1929" s="9">
        <f t="shared" si="246"/>
        <v>5377.5607102473914</v>
      </c>
      <c r="T1929" s="9">
        <f t="shared" si="247"/>
        <v>0</v>
      </c>
      <c r="U1929" s="9">
        <f t="shared" si="248"/>
        <v>41890.239756173542</v>
      </c>
    </row>
    <row r="1930" spans="1:21" ht="12.75" customHeight="1" x14ac:dyDescent="0.25">
      <c r="A1930" s="2">
        <v>2004</v>
      </c>
      <c r="B1930" s="2">
        <v>3</v>
      </c>
      <c r="C1930" s="2">
        <v>21</v>
      </c>
      <c r="D1930" s="2">
        <v>8</v>
      </c>
      <c r="E1930" s="7">
        <v>2.1566190467205332E-2</v>
      </c>
      <c r="F1930" s="7">
        <v>7.8576002776396484E-3</v>
      </c>
      <c r="G1930" s="7">
        <v>0</v>
      </c>
      <c r="H1930" s="7">
        <v>8.8977846720581372E-3</v>
      </c>
      <c r="I1930" s="7">
        <v>1.0311452956989286E-4</v>
      </c>
      <c r="J1930" s="7">
        <v>9.4274493495734787E-3</v>
      </c>
      <c r="K1930" s="7">
        <v>0</v>
      </c>
      <c r="L1930" s="7"/>
      <c r="M1930" s="8">
        <v>4.7852139296046495E-2</v>
      </c>
      <c r="N1930" s="9">
        <f t="shared" si="241"/>
        <v>21831.188524774137</v>
      </c>
      <c r="O1930" s="9">
        <f t="shared" si="242"/>
        <v>12976.297118776887</v>
      </c>
      <c r="P1930" s="9">
        <f t="shared" si="243"/>
        <v>0</v>
      </c>
      <c r="Q1930" s="9">
        <f t="shared" si="244"/>
        <v>7179.4012739122491</v>
      </c>
      <c r="R1930" s="9">
        <f t="shared" si="245"/>
        <v>104.29941383319978</v>
      </c>
      <c r="S1930" s="9">
        <f t="shared" si="246"/>
        <v>5360.8533501878173</v>
      </c>
      <c r="T1930" s="9">
        <f t="shared" si="247"/>
        <v>0</v>
      </c>
      <c r="U1930" s="9">
        <f t="shared" si="248"/>
        <v>47452.03968148429</v>
      </c>
    </row>
    <row r="1931" spans="1:21" ht="12.75" customHeight="1" x14ac:dyDescent="0.25">
      <c r="A1931" s="2">
        <v>2004</v>
      </c>
      <c r="B1931" s="2">
        <v>3</v>
      </c>
      <c r="C1931" s="2">
        <v>21</v>
      </c>
      <c r="D1931" s="2">
        <v>9</v>
      </c>
      <c r="E1931" s="7">
        <v>2.4559427813431574E-2</v>
      </c>
      <c r="F1931" s="7">
        <v>8.2709592310061322E-3</v>
      </c>
      <c r="G1931" s="7">
        <v>0</v>
      </c>
      <c r="H1931" s="7">
        <v>9.2860513127845257E-3</v>
      </c>
      <c r="I1931" s="7">
        <v>1.0311452956989286E-4</v>
      </c>
      <c r="J1931" s="7">
        <v>9.7080099361854764E-3</v>
      </c>
      <c r="K1931" s="7">
        <v>0</v>
      </c>
      <c r="L1931" s="7"/>
      <c r="M1931" s="8">
        <v>5.1927562822977599E-2</v>
      </c>
      <c r="N1931" s="9">
        <f t="shared" si="241"/>
        <v>24861.205759585642</v>
      </c>
      <c r="O1931" s="9">
        <f t="shared" si="242"/>
        <v>13658.93156263554</v>
      </c>
      <c r="P1931" s="9">
        <f t="shared" si="243"/>
        <v>0</v>
      </c>
      <c r="Q1931" s="9">
        <f t="shared" si="244"/>
        <v>7492.6839749201054</v>
      </c>
      <c r="R1931" s="9">
        <f t="shared" si="245"/>
        <v>104.29941383319978</v>
      </c>
      <c r="S1931" s="9">
        <f t="shared" si="246"/>
        <v>5520.3921718668362</v>
      </c>
      <c r="T1931" s="9">
        <f t="shared" si="247"/>
        <v>0</v>
      </c>
      <c r="U1931" s="9">
        <f t="shared" si="248"/>
        <v>51637.512882841322</v>
      </c>
    </row>
    <row r="1932" spans="1:21" ht="12.75" customHeight="1" x14ac:dyDescent="0.25">
      <c r="A1932" s="2">
        <v>2004</v>
      </c>
      <c r="B1932" s="2">
        <v>3</v>
      </c>
      <c r="C1932" s="2">
        <v>21</v>
      </c>
      <c r="D1932" s="2">
        <v>10</v>
      </c>
      <c r="E1932" s="7">
        <v>2.6461114650912845E-2</v>
      </c>
      <c r="F1932" s="7">
        <v>8.5098552907037165E-3</v>
      </c>
      <c r="G1932" s="7">
        <v>0</v>
      </c>
      <c r="H1932" s="7">
        <v>9.1005745106163723E-3</v>
      </c>
      <c r="I1932" s="7">
        <v>1.0311452956989286E-4</v>
      </c>
      <c r="J1932" s="7">
        <v>9.9453953997632686E-3</v>
      </c>
      <c r="K1932" s="7">
        <v>0</v>
      </c>
      <c r="L1932" s="7"/>
      <c r="M1932" s="8">
        <v>5.4120054381566099E-2</v>
      </c>
      <c r="N1932" s="9">
        <f t="shared" si="241"/>
        <v>26786.259882021714</v>
      </c>
      <c r="O1932" s="9">
        <f t="shared" si="242"/>
        <v>14053.452299451657</v>
      </c>
      <c r="P1932" s="9">
        <f t="shared" si="243"/>
        <v>0</v>
      </c>
      <c r="Q1932" s="9">
        <f t="shared" si="244"/>
        <v>7343.027353767101</v>
      </c>
      <c r="R1932" s="9">
        <f t="shared" si="245"/>
        <v>104.29941383319978</v>
      </c>
      <c r="S1932" s="9">
        <f t="shared" si="246"/>
        <v>5655.3797608231716</v>
      </c>
      <c r="T1932" s="9">
        <f t="shared" si="247"/>
        <v>0</v>
      </c>
      <c r="U1932" s="9">
        <f t="shared" si="248"/>
        <v>53942.41870989684</v>
      </c>
    </row>
    <row r="1933" spans="1:21" ht="12.75" customHeight="1" x14ac:dyDescent="0.25">
      <c r="A1933" s="2">
        <v>2004</v>
      </c>
      <c r="B1933" s="2">
        <v>3</v>
      </c>
      <c r="C1933" s="2">
        <v>21</v>
      </c>
      <c r="D1933" s="2">
        <v>11</v>
      </c>
      <c r="E1933" s="7">
        <v>2.7349892674325468E-2</v>
      </c>
      <c r="F1933" s="7">
        <v>8.6052659733707858E-3</v>
      </c>
      <c r="G1933" s="7">
        <v>0</v>
      </c>
      <c r="H1933" s="7">
        <v>8.8861332934433018E-3</v>
      </c>
      <c r="I1933" s="7">
        <v>1.0311452956989286E-4</v>
      </c>
      <c r="J1933" s="7">
        <v>1.019328312878227E-2</v>
      </c>
      <c r="K1933" s="7">
        <v>0</v>
      </c>
      <c r="L1933" s="7"/>
      <c r="M1933" s="8">
        <v>5.5137689599491724E-2</v>
      </c>
      <c r="N1933" s="9">
        <f t="shared" si="241"/>
        <v>27685.958909316421</v>
      </c>
      <c r="O1933" s="9">
        <f t="shared" si="242"/>
        <v>14211.016609526887</v>
      </c>
      <c r="P1933" s="9">
        <f t="shared" si="243"/>
        <v>0</v>
      </c>
      <c r="Q1933" s="9">
        <f t="shared" si="244"/>
        <v>7170.0000661337708</v>
      </c>
      <c r="R1933" s="9">
        <f t="shared" si="245"/>
        <v>104.29941383319978</v>
      </c>
      <c r="S1933" s="9">
        <f t="shared" si="246"/>
        <v>5796.3393898072381</v>
      </c>
      <c r="T1933" s="9">
        <f t="shared" si="247"/>
        <v>0</v>
      </c>
      <c r="U1933" s="9">
        <f t="shared" si="248"/>
        <v>54967.614388617512</v>
      </c>
    </row>
    <row r="1934" spans="1:21" ht="12.75" customHeight="1" x14ac:dyDescent="0.25">
      <c r="A1934" s="2">
        <v>2004</v>
      </c>
      <c r="B1934" s="2">
        <v>3</v>
      </c>
      <c r="C1934" s="2">
        <v>21</v>
      </c>
      <c r="D1934" s="2">
        <v>12</v>
      </c>
      <c r="E1934" s="7">
        <v>2.680710037135791E-2</v>
      </c>
      <c r="F1934" s="7">
        <v>8.9632693093956873E-3</v>
      </c>
      <c r="G1934" s="7">
        <v>0</v>
      </c>
      <c r="H1934" s="7">
        <v>9.3004315622307702E-3</v>
      </c>
      <c r="I1934" s="7">
        <v>1.0311452956989286E-4</v>
      </c>
      <c r="J1934" s="7">
        <v>1.0276990595909734E-2</v>
      </c>
      <c r="K1934" s="7">
        <v>0</v>
      </c>
      <c r="L1934" s="7"/>
      <c r="M1934" s="8">
        <v>5.545090636846399E-2</v>
      </c>
      <c r="N1934" s="9">
        <f t="shared" si="241"/>
        <v>27136.49695803205</v>
      </c>
      <c r="O1934" s="9">
        <f t="shared" si="242"/>
        <v>14802.234983283095</v>
      </c>
      <c r="P1934" s="9">
        <f t="shared" si="243"/>
        <v>0</v>
      </c>
      <c r="Q1934" s="9">
        <f t="shared" si="244"/>
        <v>7504.2870407391447</v>
      </c>
      <c r="R1934" s="9">
        <f t="shared" si="245"/>
        <v>104.29941383319978</v>
      </c>
      <c r="S1934" s="9">
        <f t="shared" si="246"/>
        <v>5843.9390574316849</v>
      </c>
      <c r="T1934" s="9">
        <f t="shared" si="247"/>
        <v>0</v>
      </c>
      <c r="U1934" s="9">
        <f t="shared" si="248"/>
        <v>55391.257453319173</v>
      </c>
    </row>
    <row r="1935" spans="1:21" ht="12.75" customHeight="1" x14ac:dyDescent="0.25">
      <c r="A1935" s="2">
        <v>2004</v>
      </c>
      <c r="B1935" s="2">
        <v>3</v>
      </c>
      <c r="C1935" s="2">
        <v>21</v>
      </c>
      <c r="D1935" s="2">
        <v>13</v>
      </c>
      <c r="E1935" s="7">
        <v>2.6972865927357856E-2</v>
      </c>
      <c r="F1935" s="7">
        <v>8.7893979166176767E-3</v>
      </c>
      <c r="G1935" s="7">
        <v>0</v>
      </c>
      <c r="H1935" s="7">
        <v>8.8148778841691429E-3</v>
      </c>
      <c r="I1935" s="7">
        <v>1.0311452956989286E-4</v>
      </c>
      <c r="J1935" s="7">
        <v>1.0133251610062821E-2</v>
      </c>
      <c r="K1935" s="7">
        <v>0</v>
      </c>
      <c r="L1935" s="7"/>
      <c r="M1935" s="8">
        <v>5.4813507867777389E-2</v>
      </c>
      <c r="N1935" s="9">
        <f t="shared" si="241"/>
        <v>27304.299385143684</v>
      </c>
      <c r="O1935" s="9">
        <f t="shared" si="242"/>
        <v>14515.098100084349</v>
      </c>
      <c r="P1935" s="9">
        <f t="shared" si="243"/>
        <v>0</v>
      </c>
      <c r="Q1935" s="9">
        <f t="shared" si="244"/>
        <v>7112.505847632111</v>
      </c>
      <c r="R1935" s="9">
        <f t="shared" si="245"/>
        <v>104.29941383319978</v>
      </c>
      <c r="S1935" s="9">
        <f t="shared" si="246"/>
        <v>5762.2028851906862</v>
      </c>
      <c r="T1935" s="9">
        <f t="shared" si="247"/>
        <v>0</v>
      </c>
      <c r="U1935" s="9">
        <f t="shared" si="248"/>
        <v>54798.405631884038</v>
      </c>
    </row>
    <row r="1936" spans="1:21" ht="12.75" customHeight="1" x14ac:dyDescent="0.25">
      <c r="A1936" s="2">
        <v>2004</v>
      </c>
      <c r="B1936" s="2">
        <v>3</v>
      </c>
      <c r="C1936" s="2">
        <v>21</v>
      </c>
      <c r="D1936" s="2">
        <v>14</v>
      </c>
      <c r="E1936" s="7">
        <v>2.5383849521077452E-2</v>
      </c>
      <c r="F1936" s="7">
        <v>8.8229968627156589E-3</v>
      </c>
      <c r="G1936" s="7">
        <v>0</v>
      </c>
      <c r="H1936" s="7">
        <v>9.1470811292046397E-3</v>
      </c>
      <c r="I1936" s="7">
        <v>1.0311452956989286E-4</v>
      </c>
      <c r="J1936" s="7">
        <v>1.0188928067780729E-2</v>
      </c>
      <c r="K1936" s="7">
        <v>0</v>
      </c>
      <c r="L1936" s="7"/>
      <c r="M1936" s="8">
        <v>5.364597011034837E-2</v>
      </c>
      <c r="N1936" s="9">
        <f t="shared" si="241"/>
        <v>25695.757682462438</v>
      </c>
      <c r="O1936" s="9">
        <f t="shared" si="242"/>
        <v>14570.584494408315</v>
      </c>
      <c r="P1936" s="9">
        <f t="shared" si="243"/>
        <v>0</v>
      </c>
      <c r="Q1936" s="9">
        <f t="shared" si="244"/>
        <v>7380.552388260965</v>
      </c>
      <c r="R1936" s="9">
        <f t="shared" si="245"/>
        <v>104.29941383319978</v>
      </c>
      <c r="S1936" s="9">
        <f t="shared" si="246"/>
        <v>5793.8629147295505</v>
      </c>
      <c r="T1936" s="9">
        <f t="shared" si="247"/>
        <v>0</v>
      </c>
      <c r="U1936" s="9">
        <f t="shared" si="248"/>
        <v>53545.056893694462</v>
      </c>
    </row>
    <row r="1937" spans="1:21" ht="12.75" customHeight="1" x14ac:dyDescent="0.25">
      <c r="A1937" s="2">
        <v>2004</v>
      </c>
      <c r="B1937" s="2">
        <v>3</v>
      </c>
      <c r="C1937" s="2">
        <v>21</v>
      </c>
      <c r="D1937" s="2">
        <v>15</v>
      </c>
      <c r="E1937" s="7">
        <v>2.6276985514758714E-2</v>
      </c>
      <c r="F1937" s="7">
        <v>8.3224229551521166E-3</v>
      </c>
      <c r="G1937" s="7">
        <v>0</v>
      </c>
      <c r="H1937" s="7">
        <v>8.1846269435239694E-3</v>
      </c>
      <c r="I1937" s="7">
        <v>1.0311452956989286E-4</v>
      </c>
      <c r="J1937" s="7">
        <v>9.9629938486666507E-3</v>
      </c>
      <c r="K1937" s="7">
        <v>0</v>
      </c>
      <c r="L1937" s="7"/>
      <c r="M1937" s="8">
        <v>5.2850143791671342E-2</v>
      </c>
      <c r="N1937" s="9">
        <f t="shared" si="241"/>
        <v>26599.868229291147</v>
      </c>
      <c r="O1937" s="9">
        <f t="shared" si="242"/>
        <v>13743.920433507152</v>
      </c>
      <c r="P1937" s="9">
        <f t="shared" si="243"/>
        <v>0</v>
      </c>
      <c r="Q1937" s="9">
        <f t="shared" si="244"/>
        <v>6603.9720301795778</v>
      </c>
      <c r="R1937" s="9">
        <f t="shared" si="245"/>
        <v>104.29941383319978</v>
      </c>
      <c r="S1937" s="9">
        <f t="shared" si="246"/>
        <v>5665.3869961063892</v>
      </c>
      <c r="T1937" s="9">
        <f t="shared" si="247"/>
        <v>0</v>
      </c>
      <c r="U1937" s="9">
        <f t="shared" si="248"/>
        <v>52717.44710291746</v>
      </c>
    </row>
    <row r="1938" spans="1:21" ht="12.75" customHeight="1" x14ac:dyDescent="0.25">
      <c r="A1938" s="2">
        <v>2004</v>
      </c>
      <c r="B1938" s="2">
        <v>3</v>
      </c>
      <c r="C1938" s="2">
        <v>21</v>
      </c>
      <c r="D1938" s="2">
        <v>16</v>
      </c>
      <c r="E1938" s="7">
        <v>2.6530883473329724E-2</v>
      </c>
      <c r="F1938" s="7">
        <v>8.628179605661708E-3</v>
      </c>
      <c r="G1938" s="7">
        <v>0</v>
      </c>
      <c r="H1938" s="7">
        <v>9.123440175734944E-3</v>
      </c>
      <c r="I1938" s="7">
        <v>1.0311452956989286E-4</v>
      </c>
      <c r="J1938" s="7">
        <v>1.0059840049236558E-2</v>
      </c>
      <c r="K1938" s="7">
        <v>0</v>
      </c>
      <c r="L1938" s="7"/>
      <c r="M1938" s="8">
        <v>5.4445457833532829E-2</v>
      </c>
      <c r="N1938" s="9">
        <f t="shared" si="241"/>
        <v>26856.886000141672</v>
      </c>
      <c r="O1938" s="9">
        <f t="shared" si="242"/>
        <v>14248.856928475601</v>
      </c>
      <c r="P1938" s="9">
        <f t="shared" si="243"/>
        <v>0</v>
      </c>
      <c r="Q1938" s="9">
        <f t="shared" si="244"/>
        <v>7361.4770905646928</v>
      </c>
      <c r="R1938" s="9">
        <f t="shared" si="245"/>
        <v>104.29941383319978</v>
      </c>
      <c r="S1938" s="9">
        <f t="shared" si="246"/>
        <v>5720.4579129076174</v>
      </c>
      <c r="T1938" s="9">
        <f t="shared" si="247"/>
        <v>0</v>
      </c>
      <c r="U1938" s="9">
        <f t="shared" si="248"/>
        <v>54291.97734592278</v>
      </c>
    </row>
    <row r="1939" spans="1:21" ht="12.75" customHeight="1" x14ac:dyDescent="0.25">
      <c r="A1939" s="2">
        <v>2004</v>
      </c>
      <c r="B1939" s="2">
        <v>3</v>
      </c>
      <c r="C1939" s="2">
        <v>21</v>
      </c>
      <c r="D1939" s="2">
        <v>17</v>
      </c>
      <c r="E1939" s="7">
        <v>2.9082981300961229E-2</v>
      </c>
      <c r="F1939" s="7">
        <v>8.6519627170686397E-3</v>
      </c>
      <c r="G1939" s="7">
        <v>0</v>
      </c>
      <c r="H1939" s="7">
        <v>9.4632672723580953E-3</v>
      </c>
      <c r="I1939" s="7">
        <v>1.0311452956989286E-4</v>
      </c>
      <c r="J1939" s="7">
        <v>1.0075170367876016E-2</v>
      </c>
      <c r="K1939" s="7">
        <v>0</v>
      </c>
      <c r="L1939" s="7"/>
      <c r="M1939" s="8">
        <v>5.7376496187833879E-2</v>
      </c>
      <c r="N1939" s="9">
        <f t="shared" si="241"/>
        <v>29440.343143090195</v>
      </c>
      <c r="O1939" s="9">
        <f t="shared" si="242"/>
        <v>14288.133133566304</v>
      </c>
      <c r="P1939" s="9">
        <f t="shared" si="243"/>
        <v>0</v>
      </c>
      <c r="Q1939" s="9">
        <f t="shared" si="244"/>
        <v>7635.6751275286297</v>
      </c>
      <c r="R1939" s="9">
        <f t="shared" si="245"/>
        <v>104.29941383319978</v>
      </c>
      <c r="S1939" s="9">
        <f t="shared" si="246"/>
        <v>5729.1753917282804</v>
      </c>
      <c r="T1939" s="9">
        <f t="shared" si="247"/>
        <v>0</v>
      </c>
      <c r="U1939" s="9">
        <f t="shared" si="248"/>
        <v>57197.62620974661</v>
      </c>
    </row>
    <row r="1940" spans="1:21" ht="12.75" customHeight="1" x14ac:dyDescent="0.25">
      <c r="A1940" s="2">
        <v>2004</v>
      </c>
      <c r="B1940" s="2">
        <v>3</v>
      </c>
      <c r="C1940" s="2">
        <v>21</v>
      </c>
      <c r="D1940" s="2">
        <v>18</v>
      </c>
      <c r="E1940" s="7">
        <v>2.9979831675999758E-2</v>
      </c>
      <c r="F1940" s="7">
        <v>8.4211855274786748E-3</v>
      </c>
      <c r="G1940" s="7">
        <v>2.6229193721583109E-4</v>
      </c>
      <c r="H1940" s="7">
        <v>9.4762076989398456E-3</v>
      </c>
      <c r="I1940" s="7">
        <v>1.0311452956989286E-4</v>
      </c>
      <c r="J1940" s="7">
        <v>9.9780736844074444E-3</v>
      </c>
      <c r="K1940" s="7">
        <v>3.5714251888913567E-5</v>
      </c>
      <c r="L1940" s="7"/>
      <c r="M1940" s="8">
        <v>5.8256419305500358E-2</v>
      </c>
      <c r="N1940" s="9">
        <f t="shared" si="241"/>
        <v>30348.213712338566</v>
      </c>
      <c r="O1940" s="9">
        <f t="shared" si="242"/>
        <v>13907.020163379015</v>
      </c>
      <c r="P1940" s="9">
        <f t="shared" si="243"/>
        <v>100.42072789949411</v>
      </c>
      <c r="Q1940" s="9">
        <f t="shared" si="244"/>
        <v>7646.1164360689172</v>
      </c>
      <c r="R1940" s="9">
        <f t="shared" si="245"/>
        <v>104.29941383319978</v>
      </c>
      <c r="S1940" s="9">
        <f t="shared" si="246"/>
        <v>5673.9620395729416</v>
      </c>
      <c r="T1940" s="9">
        <f t="shared" si="247"/>
        <v>24.835485030078427</v>
      </c>
      <c r="U1940" s="9">
        <f t="shared" si="248"/>
        <v>57804.867978122216</v>
      </c>
    </row>
    <row r="1941" spans="1:21" ht="12.75" customHeight="1" x14ac:dyDescent="0.25">
      <c r="A1941" s="2">
        <v>2004</v>
      </c>
      <c r="B1941" s="2">
        <v>3</v>
      </c>
      <c r="C1941" s="2">
        <v>21</v>
      </c>
      <c r="D1941" s="2">
        <v>19</v>
      </c>
      <c r="E1941" s="7">
        <v>3.1660179920222076E-2</v>
      </c>
      <c r="F1941" s="7">
        <v>8.0699080226483214E-3</v>
      </c>
      <c r="G1941" s="7">
        <v>5.8205115307151715E-4</v>
      </c>
      <c r="H1941" s="7">
        <v>8.8079847464122667E-3</v>
      </c>
      <c r="I1941" s="7">
        <v>1.0311452956989286E-4</v>
      </c>
      <c r="J1941" s="7">
        <v>9.8960062801089106E-3</v>
      </c>
      <c r="K1941" s="7">
        <v>7.9253375889794925E-5</v>
      </c>
      <c r="L1941" s="7"/>
      <c r="M1941" s="8">
        <v>5.9198498027922777E-2</v>
      </c>
      <c r="N1941" s="9">
        <f t="shared" si="241"/>
        <v>32049.209507709762</v>
      </c>
      <c r="O1941" s="9">
        <f t="shared" si="242"/>
        <v>13326.909046401897</v>
      </c>
      <c r="P1941" s="9">
        <f t="shared" si="243"/>
        <v>222.84329852688194</v>
      </c>
      <c r="Q1941" s="9">
        <f t="shared" si="244"/>
        <v>7106.9439461232578</v>
      </c>
      <c r="R1941" s="9">
        <f t="shared" si="245"/>
        <v>104.29941383319978</v>
      </c>
      <c r="S1941" s="9">
        <f t="shared" si="246"/>
        <v>5627.2949822426453</v>
      </c>
      <c r="T1941" s="9">
        <f t="shared" si="247"/>
        <v>55.112341051309542</v>
      </c>
      <c r="U1941" s="9">
        <f t="shared" si="248"/>
        <v>58492.612535888955</v>
      </c>
    </row>
    <row r="1942" spans="1:21" ht="12.75" customHeight="1" x14ac:dyDescent="0.25">
      <c r="A1942" s="2">
        <v>2004</v>
      </c>
      <c r="B1942" s="2">
        <v>3</v>
      </c>
      <c r="C1942" s="2">
        <v>21</v>
      </c>
      <c r="D1942" s="2">
        <v>20</v>
      </c>
      <c r="E1942" s="7">
        <v>3.3498973707065935E-2</v>
      </c>
      <c r="F1942" s="7">
        <v>8.387151241559327E-3</v>
      </c>
      <c r="G1942" s="7">
        <v>5.8205115307151715E-4</v>
      </c>
      <c r="H1942" s="7">
        <v>9.3392964961393592E-3</v>
      </c>
      <c r="I1942" s="7">
        <v>1.0311452956989286E-4</v>
      </c>
      <c r="J1942" s="7">
        <v>1.00105128134057E-2</v>
      </c>
      <c r="K1942" s="7">
        <v>7.9253375889794925E-5</v>
      </c>
      <c r="L1942" s="7"/>
      <c r="M1942" s="8">
        <v>6.200035331670152E-2</v>
      </c>
      <c r="N1942" s="9">
        <f t="shared" si="241"/>
        <v>33910.597770964472</v>
      </c>
      <c r="O1942" s="9">
        <f t="shared" si="242"/>
        <v>13850.814834689592</v>
      </c>
      <c r="P1942" s="9">
        <f t="shared" si="243"/>
        <v>222.84329852688194</v>
      </c>
      <c r="Q1942" s="9">
        <f t="shared" si="244"/>
        <v>7535.6461898192611</v>
      </c>
      <c r="R1942" s="9">
        <f t="shared" si="245"/>
        <v>104.29941383319978</v>
      </c>
      <c r="S1942" s="9">
        <f t="shared" si="246"/>
        <v>5692.4083241319076</v>
      </c>
      <c r="T1942" s="9">
        <f t="shared" si="247"/>
        <v>55.112341051309542</v>
      </c>
      <c r="U1942" s="9">
        <f t="shared" si="248"/>
        <v>61371.722173016627</v>
      </c>
    </row>
    <row r="1943" spans="1:21" ht="12.75" customHeight="1" x14ac:dyDescent="0.25">
      <c r="A1943" s="2">
        <v>2004</v>
      </c>
      <c r="B1943" s="2">
        <v>3</v>
      </c>
      <c r="C1943" s="2">
        <v>21</v>
      </c>
      <c r="D1943" s="2">
        <v>21</v>
      </c>
      <c r="E1943" s="7">
        <v>3.2759106745621047E-2</v>
      </c>
      <c r="F1943" s="7">
        <v>8.3708132718674309E-3</v>
      </c>
      <c r="G1943" s="7">
        <v>5.8205115307151715E-4</v>
      </c>
      <c r="H1943" s="7">
        <v>9.1195839497232103E-3</v>
      </c>
      <c r="I1943" s="7">
        <v>1.0311452956989286E-4</v>
      </c>
      <c r="J1943" s="7">
        <v>1.0007784007053185E-2</v>
      </c>
      <c r="K1943" s="7">
        <v>7.9253375889794925E-5</v>
      </c>
      <c r="L1943" s="7"/>
      <c r="M1943" s="8">
        <v>6.1021707032796073E-2</v>
      </c>
      <c r="N1943" s="9">
        <f t="shared" si="241"/>
        <v>33161.639574424524</v>
      </c>
      <c r="O1943" s="9">
        <f t="shared" si="242"/>
        <v>13823.833779208451</v>
      </c>
      <c r="P1943" s="9">
        <f t="shared" si="243"/>
        <v>222.84329852688194</v>
      </c>
      <c r="Q1943" s="9">
        <f t="shared" si="244"/>
        <v>7358.3655976525215</v>
      </c>
      <c r="R1943" s="9">
        <f t="shared" si="245"/>
        <v>104.29941383319978</v>
      </c>
      <c r="S1943" s="9">
        <f t="shared" si="246"/>
        <v>5690.8566074231303</v>
      </c>
      <c r="T1943" s="9">
        <f t="shared" si="247"/>
        <v>55.112341051309542</v>
      </c>
      <c r="U1943" s="9">
        <f t="shared" si="248"/>
        <v>60416.95061212001</v>
      </c>
    </row>
    <row r="1944" spans="1:21" ht="12.75" customHeight="1" x14ac:dyDescent="0.25">
      <c r="A1944" s="2">
        <v>2004</v>
      </c>
      <c r="B1944" s="2">
        <v>3</v>
      </c>
      <c r="C1944" s="2">
        <v>21</v>
      </c>
      <c r="D1944" s="2">
        <v>22</v>
      </c>
      <c r="E1944" s="7">
        <v>2.9866970369756385E-2</v>
      </c>
      <c r="F1944" s="7">
        <v>7.8111969538405017E-3</v>
      </c>
      <c r="G1944" s="7">
        <v>5.8205115307151715E-4</v>
      </c>
      <c r="H1944" s="7">
        <v>7.6781905105120637E-3</v>
      </c>
      <c r="I1944" s="7">
        <v>1.0311452956989286E-4</v>
      </c>
      <c r="J1944" s="7">
        <v>1.0175924716262344E-2</v>
      </c>
      <c r="K1944" s="7">
        <v>7.9253375889794925E-5</v>
      </c>
      <c r="L1944" s="7"/>
      <c r="M1944" s="8">
        <v>5.6296701608902495E-2</v>
      </c>
      <c r="N1944" s="9">
        <f t="shared" si="241"/>
        <v>30233.965604519148</v>
      </c>
      <c r="O1944" s="9">
        <f t="shared" si="242"/>
        <v>12899.665157918551</v>
      </c>
      <c r="P1944" s="9">
        <f t="shared" si="243"/>
        <v>222.84329852688194</v>
      </c>
      <c r="Q1944" s="9">
        <f t="shared" si="244"/>
        <v>6195.3410611992704</v>
      </c>
      <c r="R1944" s="9">
        <f t="shared" si="245"/>
        <v>104.29941383319978</v>
      </c>
      <c r="S1944" s="9">
        <f t="shared" si="246"/>
        <v>5786.4686495400847</v>
      </c>
      <c r="T1944" s="9">
        <f t="shared" si="247"/>
        <v>55.112341051309542</v>
      </c>
      <c r="U1944" s="9">
        <f t="shared" si="248"/>
        <v>55497.695526588446</v>
      </c>
    </row>
    <row r="1945" spans="1:21" ht="12.75" customHeight="1" x14ac:dyDescent="0.25">
      <c r="A1945" s="2">
        <v>2004</v>
      </c>
      <c r="B1945" s="2">
        <v>3</v>
      </c>
      <c r="C1945" s="2">
        <v>21</v>
      </c>
      <c r="D1945" s="2">
        <v>23</v>
      </c>
      <c r="E1945" s="7">
        <v>2.4252560293317148E-2</v>
      </c>
      <c r="F1945" s="7">
        <v>7.4024783382112642E-3</v>
      </c>
      <c r="G1945" s="7">
        <v>5.8205115307151715E-4</v>
      </c>
      <c r="H1945" s="7">
        <v>6.754129881712677E-3</v>
      </c>
      <c r="I1945" s="7">
        <v>1.0311452956989286E-4</v>
      </c>
      <c r="J1945" s="7">
        <v>1.0443266528899001E-2</v>
      </c>
      <c r="K1945" s="7">
        <v>7.9253375889794925E-5</v>
      </c>
      <c r="L1945" s="7"/>
      <c r="M1945" s="8">
        <v>4.9616854100671293E-2</v>
      </c>
      <c r="N1945" s="9">
        <f t="shared" si="241"/>
        <v>24550.567555126894</v>
      </c>
      <c r="O1945" s="9">
        <f t="shared" si="242"/>
        <v>12224.693918993004</v>
      </c>
      <c r="P1945" s="9">
        <f t="shared" si="243"/>
        <v>222.84329852688194</v>
      </c>
      <c r="Q1945" s="9">
        <f t="shared" si="244"/>
        <v>5449.7395097919889</v>
      </c>
      <c r="R1945" s="9">
        <f t="shared" si="245"/>
        <v>104.29941383319978</v>
      </c>
      <c r="S1945" s="9">
        <f t="shared" si="246"/>
        <v>5938.4907075512847</v>
      </c>
      <c r="T1945" s="9">
        <f t="shared" si="247"/>
        <v>55.112341051309542</v>
      </c>
      <c r="U1945" s="9">
        <f t="shared" si="248"/>
        <v>48545.746744874559</v>
      </c>
    </row>
    <row r="1946" spans="1:21" ht="12.75" customHeight="1" x14ac:dyDescent="0.25">
      <c r="A1946" s="2">
        <v>2004</v>
      </c>
      <c r="B1946" s="2">
        <v>3</v>
      </c>
      <c r="C1946" s="2">
        <v>21</v>
      </c>
      <c r="D1946" s="2">
        <v>24</v>
      </c>
      <c r="E1946" s="7">
        <v>1.9525149998719557E-2</v>
      </c>
      <c r="F1946" s="7">
        <v>7.2546709355491663E-3</v>
      </c>
      <c r="G1946" s="7">
        <v>5.8205115307151715E-4</v>
      </c>
      <c r="H1946" s="7">
        <v>6.5487815438304269E-3</v>
      </c>
      <c r="I1946" s="7">
        <v>1.0311452956989286E-4</v>
      </c>
      <c r="J1946" s="7">
        <v>1.1307032245624665E-2</v>
      </c>
      <c r="K1946" s="7">
        <v>7.9253375889794925E-5</v>
      </c>
      <c r="L1946" s="7"/>
      <c r="M1946" s="8">
        <v>4.540005378225502E-2</v>
      </c>
      <c r="N1946" s="9">
        <f t="shared" si="241"/>
        <v>19765.068441027124</v>
      </c>
      <c r="O1946" s="9">
        <f t="shared" si="242"/>
        <v>11980.599958301709</v>
      </c>
      <c r="P1946" s="9">
        <f t="shared" si="243"/>
        <v>222.84329852688194</v>
      </c>
      <c r="Q1946" s="9">
        <f t="shared" si="244"/>
        <v>5284.0490404308584</v>
      </c>
      <c r="R1946" s="9">
        <f t="shared" si="245"/>
        <v>104.29941383319978</v>
      </c>
      <c r="S1946" s="9">
        <f t="shared" si="246"/>
        <v>6429.6650607177271</v>
      </c>
      <c r="T1946" s="9">
        <f t="shared" si="247"/>
        <v>55.112341051309542</v>
      </c>
      <c r="U1946" s="9">
        <f t="shared" si="248"/>
        <v>43841.63755388881</v>
      </c>
    </row>
    <row r="1947" spans="1:21" ht="12.75" customHeight="1" x14ac:dyDescent="0.25">
      <c r="A1947" s="2">
        <v>2004</v>
      </c>
      <c r="B1947" s="2">
        <v>3</v>
      </c>
      <c r="C1947" s="2">
        <v>22</v>
      </c>
      <c r="D1947" s="2">
        <v>1</v>
      </c>
      <c r="E1947" s="7">
        <v>1.6040299586829038E-2</v>
      </c>
      <c r="F1947" s="7">
        <v>6.4991127368106581E-3</v>
      </c>
      <c r="G1947" s="7">
        <v>5.8205115307151715E-4</v>
      </c>
      <c r="H1947" s="7">
        <v>5.6230544459707878E-3</v>
      </c>
      <c r="I1947" s="7">
        <v>1.0311452956989286E-4</v>
      </c>
      <c r="J1947" s="7">
        <v>1.1370393669109373E-2</v>
      </c>
      <c r="K1947" s="7">
        <v>7.9253375889794925E-5</v>
      </c>
      <c r="L1947" s="7"/>
      <c r="M1947" s="8">
        <v>4.0297279497251058E-2</v>
      </c>
      <c r="N1947" s="9">
        <f t="shared" si="241"/>
        <v>16237.397365400324</v>
      </c>
      <c r="O1947" s="9">
        <f t="shared" si="242"/>
        <v>10732.846530927838</v>
      </c>
      <c r="P1947" s="9">
        <f t="shared" si="243"/>
        <v>222.84329852688194</v>
      </c>
      <c r="Q1947" s="9">
        <f t="shared" si="244"/>
        <v>4537.102856563356</v>
      </c>
      <c r="R1947" s="9">
        <f t="shared" si="245"/>
        <v>104.29941383319978</v>
      </c>
      <c r="S1947" s="9">
        <f t="shared" si="246"/>
        <v>6465.6950924649709</v>
      </c>
      <c r="T1947" s="9">
        <f t="shared" si="247"/>
        <v>55.112341051309542</v>
      </c>
      <c r="U1947" s="9">
        <f t="shared" si="248"/>
        <v>38355.296898767876</v>
      </c>
    </row>
    <row r="1948" spans="1:21" ht="12.75" customHeight="1" x14ac:dyDescent="0.25">
      <c r="A1948" s="2">
        <v>2004</v>
      </c>
      <c r="B1948" s="2">
        <v>3</v>
      </c>
      <c r="C1948" s="2">
        <v>22</v>
      </c>
      <c r="D1948" s="2">
        <v>2</v>
      </c>
      <c r="E1948" s="7">
        <v>1.4639640235695722E-2</v>
      </c>
      <c r="F1948" s="7">
        <v>6.4720695058734182E-3</v>
      </c>
      <c r="G1948" s="7">
        <v>5.8205115307151715E-4</v>
      </c>
      <c r="H1948" s="7">
        <v>6.1309285623554243E-3</v>
      </c>
      <c r="I1948" s="7">
        <v>1.0311452956989286E-4</v>
      </c>
      <c r="J1948" s="7">
        <v>1.1389837315791278E-2</v>
      </c>
      <c r="K1948" s="7">
        <v>7.9253375889794925E-5</v>
      </c>
      <c r="L1948" s="7"/>
      <c r="M1948" s="8">
        <v>3.9396894678247044E-2</v>
      </c>
      <c r="N1948" s="9">
        <f t="shared" si="241"/>
        <v>14819.527185681851</v>
      </c>
      <c r="O1948" s="9">
        <f t="shared" si="242"/>
        <v>10688.186458221933</v>
      </c>
      <c r="P1948" s="9">
        <f t="shared" si="243"/>
        <v>222.84329852688194</v>
      </c>
      <c r="Q1948" s="9">
        <f t="shared" si="244"/>
        <v>4946.8938565196977</v>
      </c>
      <c r="R1948" s="9">
        <f t="shared" si="245"/>
        <v>104.29941383319978</v>
      </c>
      <c r="S1948" s="9">
        <f t="shared" si="246"/>
        <v>6476.75158660135</v>
      </c>
      <c r="T1948" s="9">
        <f t="shared" si="247"/>
        <v>55.112341051309542</v>
      </c>
      <c r="U1948" s="9">
        <f t="shared" si="248"/>
        <v>37313.614140436228</v>
      </c>
    </row>
    <row r="1949" spans="1:21" ht="12.75" customHeight="1" x14ac:dyDescent="0.25">
      <c r="A1949" s="2">
        <v>2004</v>
      </c>
      <c r="B1949" s="2">
        <v>3</v>
      </c>
      <c r="C1949" s="2">
        <v>22</v>
      </c>
      <c r="D1949" s="2">
        <v>3</v>
      </c>
      <c r="E1949" s="7">
        <v>1.3977973165526748E-2</v>
      </c>
      <c r="F1949" s="7">
        <v>6.6558520027396369E-3</v>
      </c>
      <c r="G1949" s="7">
        <v>5.8205115307151715E-4</v>
      </c>
      <c r="H1949" s="7">
        <v>6.389341019335559E-3</v>
      </c>
      <c r="I1949" s="7">
        <v>1.0311452956989286E-4</v>
      </c>
      <c r="J1949" s="7">
        <v>1.1947451266266715E-2</v>
      </c>
      <c r="K1949" s="7">
        <v>7.9253375889794925E-5</v>
      </c>
      <c r="L1949" s="7"/>
      <c r="M1949" s="8">
        <v>3.973503651239986E-2</v>
      </c>
      <c r="N1949" s="9">
        <f t="shared" si="241"/>
        <v>14149.729774244739</v>
      </c>
      <c r="O1949" s="9">
        <f t="shared" si="242"/>
        <v>10991.690861640518</v>
      </c>
      <c r="P1949" s="9">
        <f t="shared" si="243"/>
        <v>222.84329852688194</v>
      </c>
      <c r="Q1949" s="9">
        <f t="shared" si="244"/>
        <v>5155.4004445318842</v>
      </c>
      <c r="R1949" s="9">
        <f t="shared" si="245"/>
        <v>104.29941383319978</v>
      </c>
      <c r="S1949" s="9">
        <f t="shared" si="246"/>
        <v>6793.8348721936445</v>
      </c>
      <c r="T1949" s="9">
        <f t="shared" si="247"/>
        <v>55.112341051309542</v>
      </c>
      <c r="U1949" s="9">
        <f t="shared" si="248"/>
        <v>37472.911006022172</v>
      </c>
    </row>
    <row r="1950" spans="1:21" ht="12.75" customHeight="1" x14ac:dyDescent="0.25">
      <c r="A1950" s="2">
        <v>2004</v>
      </c>
      <c r="B1950" s="2">
        <v>3</v>
      </c>
      <c r="C1950" s="2">
        <v>22</v>
      </c>
      <c r="D1950" s="2">
        <v>4</v>
      </c>
      <c r="E1950" s="7">
        <v>1.4045873250163946E-2</v>
      </c>
      <c r="F1950" s="7">
        <v>6.8204320544558881E-3</v>
      </c>
      <c r="G1950" s="7">
        <v>5.8205115307151715E-4</v>
      </c>
      <c r="H1950" s="7">
        <v>6.785242806981279E-3</v>
      </c>
      <c r="I1950" s="7">
        <v>1.0311452956989286E-4</v>
      </c>
      <c r="J1950" s="7">
        <v>1.2604011504860605E-2</v>
      </c>
      <c r="K1950" s="7">
        <v>7.9253375889794925E-5</v>
      </c>
      <c r="L1950" s="7"/>
      <c r="M1950" s="8">
        <v>4.1019978674992921E-2</v>
      </c>
      <c r="N1950" s="9">
        <f t="shared" si="241"/>
        <v>14218.464192166946</v>
      </c>
      <c r="O1950" s="9">
        <f t="shared" si="242"/>
        <v>11263.483721474726</v>
      </c>
      <c r="P1950" s="9">
        <f t="shared" si="243"/>
        <v>222.84329852688194</v>
      </c>
      <c r="Q1950" s="9">
        <f t="shared" si="244"/>
        <v>5474.8437557971765</v>
      </c>
      <c r="R1950" s="9">
        <f t="shared" si="245"/>
        <v>104.29941383319978</v>
      </c>
      <c r="S1950" s="9">
        <f t="shared" si="246"/>
        <v>7167.1832747311137</v>
      </c>
      <c r="T1950" s="9">
        <f t="shared" si="247"/>
        <v>55.112341051309542</v>
      </c>
      <c r="U1950" s="9">
        <f t="shared" si="248"/>
        <v>38506.229997581351</v>
      </c>
    </row>
    <row r="1951" spans="1:21" ht="12.75" customHeight="1" x14ac:dyDescent="0.25">
      <c r="A1951" s="2">
        <v>2004</v>
      </c>
      <c r="B1951" s="2">
        <v>3</v>
      </c>
      <c r="C1951" s="2">
        <v>22</v>
      </c>
      <c r="D1951" s="2">
        <v>5</v>
      </c>
      <c r="E1951" s="7">
        <v>1.5324849162383077E-2</v>
      </c>
      <c r="F1951" s="7">
        <v>6.9837156980688177E-3</v>
      </c>
      <c r="G1951" s="7">
        <v>5.8205115307151715E-4</v>
      </c>
      <c r="H1951" s="7">
        <v>6.6204196716856773E-3</v>
      </c>
      <c r="I1951" s="7">
        <v>1.0311452956989286E-4</v>
      </c>
      <c r="J1951" s="7">
        <v>1.2920481471567366E-2</v>
      </c>
      <c r="K1951" s="7">
        <v>7.9253375889794925E-5</v>
      </c>
      <c r="L1951" s="7"/>
      <c r="M1951" s="8">
        <v>4.2613885062236137E-2</v>
      </c>
      <c r="N1951" s="9">
        <f t="shared" si="241"/>
        <v>15513.155728011434</v>
      </c>
      <c r="O1951" s="9">
        <f t="shared" si="242"/>
        <v>11533.135650726888</v>
      </c>
      <c r="P1951" s="9">
        <f t="shared" si="243"/>
        <v>222.84329852688194</v>
      </c>
      <c r="Q1951" s="9">
        <f t="shared" si="244"/>
        <v>5341.8520650421187</v>
      </c>
      <c r="R1951" s="9">
        <f t="shared" si="245"/>
        <v>104.29941383319978</v>
      </c>
      <c r="S1951" s="9">
        <f t="shared" si="246"/>
        <v>7347.1417150626476</v>
      </c>
      <c r="T1951" s="9">
        <f t="shared" si="247"/>
        <v>55.112341051309542</v>
      </c>
      <c r="U1951" s="9">
        <f t="shared" si="248"/>
        <v>40117.540212254477</v>
      </c>
    </row>
    <row r="1952" spans="1:21" ht="12.75" customHeight="1" x14ac:dyDescent="0.25">
      <c r="A1952" s="2">
        <v>2004</v>
      </c>
      <c r="B1952" s="2">
        <v>3</v>
      </c>
      <c r="C1952" s="2">
        <v>22</v>
      </c>
      <c r="D1952" s="2">
        <v>6</v>
      </c>
      <c r="E1952" s="7">
        <v>1.7031578903092398E-2</v>
      </c>
      <c r="F1952" s="7">
        <v>7.7655164975719134E-3</v>
      </c>
      <c r="G1952" s="7">
        <v>1.8495905616515627E-4</v>
      </c>
      <c r="H1952" s="7">
        <v>7.1142122371508397E-3</v>
      </c>
      <c r="I1952" s="7">
        <v>1.0311452956989286E-4</v>
      </c>
      <c r="J1952" s="7">
        <v>1.3135567639436182E-2</v>
      </c>
      <c r="K1952" s="7">
        <v>2.5184435294259613E-5</v>
      </c>
      <c r="L1952" s="7"/>
      <c r="M1952" s="8">
        <v>4.5360133298280647E-2</v>
      </c>
      <c r="N1952" s="9">
        <f t="shared" si="241"/>
        <v>17240.85718677966</v>
      </c>
      <c r="O1952" s="9">
        <f t="shared" si="242"/>
        <v>12824.22696405301</v>
      </c>
      <c r="P1952" s="9">
        <f t="shared" si="243"/>
        <v>70.813168139532721</v>
      </c>
      <c r="Q1952" s="9">
        <f t="shared" si="244"/>
        <v>5740.2810115957291</v>
      </c>
      <c r="R1952" s="9">
        <f t="shared" si="245"/>
        <v>104.29941383319978</v>
      </c>
      <c r="S1952" s="9">
        <f t="shared" si="246"/>
        <v>7469.4489649712104</v>
      </c>
      <c r="T1952" s="9">
        <f t="shared" si="247"/>
        <v>17.513111227613908</v>
      </c>
      <c r="U1952" s="9">
        <f t="shared" si="248"/>
        <v>43467.439820599953</v>
      </c>
    </row>
    <row r="1953" spans="1:21" ht="12.75" customHeight="1" x14ac:dyDescent="0.25">
      <c r="A1953" s="2">
        <v>2004</v>
      </c>
      <c r="B1953" s="2">
        <v>3</v>
      </c>
      <c r="C1953" s="2">
        <v>22</v>
      </c>
      <c r="D1953" s="2">
        <v>7</v>
      </c>
      <c r="E1953" s="7">
        <v>2.2827149120929063E-2</v>
      </c>
      <c r="F1953" s="7">
        <v>1.0089754764019751E-2</v>
      </c>
      <c r="G1953" s="7">
        <v>0</v>
      </c>
      <c r="H1953" s="7">
        <v>1.0054538583918447E-2</v>
      </c>
      <c r="I1953" s="7">
        <v>1.0311452956989286E-4</v>
      </c>
      <c r="J1953" s="7">
        <v>1.288467984034174E-2</v>
      </c>
      <c r="K1953" s="7">
        <v>0</v>
      </c>
      <c r="L1953" s="7"/>
      <c r="M1953" s="8">
        <v>5.5959236838778903E-2</v>
      </c>
      <c r="N1953" s="9">
        <f t="shared" si="241"/>
        <v>23107.641412141937</v>
      </c>
      <c r="O1953" s="9">
        <f t="shared" si="242"/>
        <v>16662.549766764714</v>
      </c>
      <c r="P1953" s="9">
        <f t="shared" si="243"/>
        <v>0</v>
      </c>
      <c r="Q1953" s="9">
        <f t="shared" si="244"/>
        <v>8112.757251214397</v>
      </c>
      <c r="R1953" s="9">
        <f t="shared" si="245"/>
        <v>104.29941383319978</v>
      </c>
      <c r="S1953" s="9">
        <f t="shared" si="246"/>
        <v>7326.7833670534092</v>
      </c>
      <c r="T1953" s="9">
        <f t="shared" si="247"/>
        <v>0</v>
      </c>
      <c r="U1953" s="9">
        <f t="shared" si="248"/>
        <v>55314.031211007656</v>
      </c>
    </row>
    <row r="1954" spans="1:21" ht="12.75" customHeight="1" x14ac:dyDescent="0.25">
      <c r="A1954" s="2">
        <v>2004</v>
      </c>
      <c r="B1954" s="2">
        <v>3</v>
      </c>
      <c r="C1954" s="2">
        <v>22</v>
      </c>
      <c r="D1954" s="2">
        <v>8</v>
      </c>
      <c r="E1954" s="7">
        <v>2.419858433040234E-2</v>
      </c>
      <c r="F1954" s="7">
        <v>1.0869968470689009E-2</v>
      </c>
      <c r="G1954" s="7">
        <v>0</v>
      </c>
      <c r="H1954" s="7">
        <v>8.4508439758244416E-3</v>
      </c>
      <c r="I1954" s="7">
        <v>1.0311452956989286E-4</v>
      </c>
      <c r="J1954" s="7">
        <v>1.4242254629993324E-2</v>
      </c>
      <c r="K1954" s="7">
        <v>0</v>
      </c>
      <c r="L1954" s="7"/>
      <c r="M1954" s="8">
        <v>5.7864765936479011E-2</v>
      </c>
      <c r="N1954" s="9">
        <f t="shared" si="241"/>
        <v>24495.928353827472</v>
      </c>
      <c r="O1954" s="9">
        <f t="shared" si="242"/>
        <v>17951.020103273582</v>
      </c>
      <c r="P1954" s="9">
        <f t="shared" si="243"/>
        <v>0</v>
      </c>
      <c r="Q1954" s="9">
        <f t="shared" si="244"/>
        <v>6818.7759360143837</v>
      </c>
      <c r="R1954" s="9">
        <f t="shared" si="245"/>
        <v>104.29941383319978</v>
      </c>
      <c r="S1954" s="9">
        <f t="shared" si="246"/>
        <v>8098.7588070024422</v>
      </c>
      <c r="T1954" s="9">
        <f t="shared" si="247"/>
        <v>0</v>
      </c>
      <c r="U1954" s="9">
        <f t="shared" si="248"/>
        <v>57468.78261395108</v>
      </c>
    </row>
    <row r="1955" spans="1:21" ht="12.75" customHeight="1" x14ac:dyDescent="0.25">
      <c r="A1955" s="2">
        <v>2004</v>
      </c>
      <c r="B1955" s="2">
        <v>3</v>
      </c>
      <c r="C1955" s="2">
        <v>22</v>
      </c>
      <c r="D1955" s="2">
        <v>9</v>
      </c>
      <c r="E1955" s="7">
        <v>2.341426785042602E-2</v>
      </c>
      <c r="F1955" s="7">
        <v>1.1823333139565994E-2</v>
      </c>
      <c r="G1955" s="7">
        <v>0</v>
      </c>
      <c r="H1955" s="7">
        <v>9.1294475679404383E-3</v>
      </c>
      <c r="I1955" s="7">
        <v>1.0311452956989286E-4</v>
      </c>
      <c r="J1955" s="7">
        <v>1.6004271024550133E-2</v>
      </c>
      <c r="K1955" s="7">
        <v>0</v>
      </c>
      <c r="L1955" s="7"/>
      <c r="M1955" s="8">
        <v>6.0474434112052479E-2</v>
      </c>
      <c r="N1955" s="9">
        <f t="shared" si="241"/>
        <v>23701.974458099448</v>
      </c>
      <c r="O1955" s="9">
        <f t="shared" si="242"/>
        <v>19525.437580463993</v>
      </c>
      <c r="P1955" s="9">
        <f t="shared" si="243"/>
        <v>0</v>
      </c>
      <c r="Q1955" s="9">
        <f t="shared" si="244"/>
        <v>7366.3243060056848</v>
      </c>
      <c r="R1955" s="9">
        <f t="shared" si="245"/>
        <v>104.29941383319978</v>
      </c>
      <c r="S1955" s="9">
        <f t="shared" si="246"/>
        <v>9100.717146059771</v>
      </c>
      <c r="T1955" s="9">
        <f t="shared" si="247"/>
        <v>0</v>
      </c>
      <c r="U1955" s="9">
        <f t="shared" si="248"/>
        <v>59798.752904462104</v>
      </c>
    </row>
    <row r="1956" spans="1:21" ht="12.75" customHeight="1" x14ac:dyDescent="0.25">
      <c r="A1956" s="2">
        <v>2004</v>
      </c>
      <c r="B1956" s="2">
        <v>3</v>
      </c>
      <c r="C1956" s="2">
        <v>22</v>
      </c>
      <c r="D1956" s="2">
        <v>10</v>
      </c>
      <c r="E1956" s="7">
        <v>2.3511620203923604E-2</v>
      </c>
      <c r="F1956" s="7">
        <v>1.2440997750667225E-2</v>
      </c>
      <c r="G1956" s="7">
        <v>0</v>
      </c>
      <c r="H1956" s="7">
        <v>9.0857132954598515E-3</v>
      </c>
      <c r="I1956" s="7">
        <v>1.0311452956989286E-4</v>
      </c>
      <c r="J1956" s="7">
        <v>1.5972138654126104E-2</v>
      </c>
      <c r="K1956" s="7">
        <v>0</v>
      </c>
      <c r="L1956" s="7"/>
      <c r="M1956" s="8">
        <v>6.1113584433746683E-2</v>
      </c>
      <c r="N1956" s="9">
        <f t="shared" si="241"/>
        <v>23800.523044404854</v>
      </c>
      <c r="O1956" s="9">
        <f t="shared" si="242"/>
        <v>20545.469044295467</v>
      </c>
      <c r="P1956" s="9">
        <f t="shared" si="243"/>
        <v>0</v>
      </c>
      <c r="Q1956" s="9">
        <f t="shared" si="244"/>
        <v>7331.0362086721125</v>
      </c>
      <c r="R1956" s="9">
        <f t="shared" si="245"/>
        <v>104.29941383319978</v>
      </c>
      <c r="S1956" s="9">
        <f t="shared" si="246"/>
        <v>9082.4452976255034</v>
      </c>
      <c r="T1956" s="9">
        <f t="shared" si="247"/>
        <v>0</v>
      </c>
      <c r="U1956" s="9">
        <f t="shared" si="248"/>
        <v>60863.773008831144</v>
      </c>
    </row>
    <row r="1957" spans="1:21" ht="12.75" customHeight="1" x14ac:dyDescent="0.25">
      <c r="A1957" s="2">
        <v>2004</v>
      </c>
      <c r="B1957" s="2">
        <v>3</v>
      </c>
      <c r="C1957" s="2">
        <v>22</v>
      </c>
      <c r="D1957" s="2">
        <v>11</v>
      </c>
      <c r="E1957" s="7">
        <v>2.3017237694127519E-2</v>
      </c>
      <c r="F1957" s="7">
        <v>1.2776385687162821E-2</v>
      </c>
      <c r="G1957" s="7">
        <v>0</v>
      </c>
      <c r="H1957" s="7">
        <v>9.5287833874582641E-3</v>
      </c>
      <c r="I1957" s="7">
        <v>1.0311452956989286E-4</v>
      </c>
      <c r="J1957" s="7">
        <v>1.6113726059808313E-2</v>
      </c>
      <c r="K1957" s="7">
        <v>0</v>
      </c>
      <c r="L1957" s="7"/>
      <c r="M1957" s="8">
        <v>6.1539247358126818E-2</v>
      </c>
      <c r="N1957" s="9">
        <f t="shared" si="241"/>
        <v>23300.065729464521</v>
      </c>
      <c r="O1957" s="9">
        <f t="shared" si="242"/>
        <v>21099.339610402661</v>
      </c>
      <c r="P1957" s="9">
        <f t="shared" si="243"/>
        <v>0</v>
      </c>
      <c r="Q1957" s="9">
        <f t="shared" si="244"/>
        <v>7688.5384522266349</v>
      </c>
      <c r="R1957" s="9">
        <f t="shared" si="245"/>
        <v>104.29941383319978</v>
      </c>
      <c r="S1957" s="9">
        <f t="shared" si="246"/>
        <v>9162.9579888053522</v>
      </c>
      <c r="T1957" s="9">
        <f t="shared" si="247"/>
        <v>0</v>
      </c>
      <c r="U1957" s="9">
        <f t="shared" si="248"/>
        <v>61355.201194732363</v>
      </c>
    </row>
    <row r="1958" spans="1:21" ht="12.75" customHeight="1" x14ac:dyDescent="0.25">
      <c r="A1958" s="2">
        <v>2004</v>
      </c>
      <c r="B1958" s="2">
        <v>3</v>
      </c>
      <c r="C1958" s="2">
        <v>22</v>
      </c>
      <c r="D1958" s="2">
        <v>12</v>
      </c>
      <c r="E1958" s="7">
        <v>2.2601283392593347E-2</v>
      </c>
      <c r="F1958" s="7">
        <v>1.2431449370914723E-2</v>
      </c>
      <c r="G1958" s="7">
        <v>0</v>
      </c>
      <c r="H1958" s="7">
        <v>8.824329426747813E-3</v>
      </c>
      <c r="I1958" s="7">
        <v>1.0311452956989286E-4</v>
      </c>
      <c r="J1958" s="7">
        <v>1.6864328136730399E-2</v>
      </c>
      <c r="K1958" s="7">
        <v>0</v>
      </c>
      <c r="L1958" s="7"/>
      <c r="M1958" s="8">
        <v>6.0824504856556175E-2</v>
      </c>
      <c r="N1958" s="9">
        <f t="shared" si="241"/>
        <v>22879.000322094966</v>
      </c>
      <c r="O1958" s="9">
        <f t="shared" si="242"/>
        <v>20529.700538862075</v>
      </c>
      <c r="P1958" s="9">
        <f t="shared" si="243"/>
        <v>0</v>
      </c>
      <c r="Q1958" s="9">
        <f t="shared" si="244"/>
        <v>7120.1320623957499</v>
      </c>
      <c r="R1958" s="9">
        <f t="shared" si="245"/>
        <v>104.29941383319978</v>
      </c>
      <c r="S1958" s="9">
        <f t="shared" si="246"/>
        <v>9589.782627105611</v>
      </c>
      <c r="T1958" s="9">
        <f t="shared" si="247"/>
        <v>0</v>
      </c>
      <c r="U1958" s="9">
        <f t="shared" si="248"/>
        <v>60222.914964291602</v>
      </c>
    </row>
    <row r="1959" spans="1:21" ht="12.75" customHeight="1" x14ac:dyDescent="0.25">
      <c r="A1959" s="2">
        <v>2004</v>
      </c>
      <c r="B1959" s="2">
        <v>3</v>
      </c>
      <c r="C1959" s="2">
        <v>22</v>
      </c>
      <c r="D1959" s="2">
        <v>13</v>
      </c>
      <c r="E1959" s="7">
        <v>2.262724689048699E-2</v>
      </c>
      <c r="F1959" s="7">
        <v>1.2207161245120616E-2</v>
      </c>
      <c r="G1959" s="7">
        <v>0</v>
      </c>
      <c r="H1959" s="7">
        <v>8.0952788462729311E-3</v>
      </c>
      <c r="I1959" s="7">
        <v>1.0311452956989286E-4</v>
      </c>
      <c r="J1959" s="7">
        <v>1.7112768703492962E-2</v>
      </c>
      <c r="K1959" s="7">
        <v>0</v>
      </c>
      <c r="L1959" s="7"/>
      <c r="M1959" s="8">
        <v>6.0145570214943392E-2</v>
      </c>
      <c r="N1959" s="9">
        <f t="shared" si="241"/>
        <v>22905.282850673233</v>
      </c>
      <c r="O1959" s="9">
        <f t="shared" si="242"/>
        <v>20159.303820057208</v>
      </c>
      <c r="P1959" s="9">
        <f t="shared" si="243"/>
        <v>0</v>
      </c>
      <c r="Q1959" s="9">
        <f t="shared" si="244"/>
        <v>6531.8792714909869</v>
      </c>
      <c r="R1959" s="9">
        <f t="shared" si="245"/>
        <v>104.29941383319978</v>
      </c>
      <c r="S1959" s="9">
        <f t="shared" si="246"/>
        <v>9731.0566234185044</v>
      </c>
      <c r="T1959" s="9">
        <f t="shared" si="247"/>
        <v>0</v>
      </c>
      <c r="U1959" s="9">
        <f t="shared" si="248"/>
        <v>59431.821979473127</v>
      </c>
    </row>
    <row r="1960" spans="1:21" ht="12.75" customHeight="1" x14ac:dyDescent="0.25">
      <c r="A1960" s="2">
        <v>2004</v>
      </c>
      <c r="B1960" s="2">
        <v>3</v>
      </c>
      <c r="C1960" s="2">
        <v>22</v>
      </c>
      <c r="D1960" s="2">
        <v>14</v>
      </c>
      <c r="E1960" s="7">
        <v>2.0652350016442667E-2</v>
      </c>
      <c r="F1960" s="7">
        <v>1.2296397720212095E-2</v>
      </c>
      <c r="G1960" s="7">
        <v>0</v>
      </c>
      <c r="H1960" s="7">
        <v>8.2657371252130695E-3</v>
      </c>
      <c r="I1960" s="7">
        <v>1.0311452956989286E-4</v>
      </c>
      <c r="J1960" s="7">
        <v>1.8138425715227176E-2</v>
      </c>
      <c r="K1960" s="7">
        <v>0</v>
      </c>
      <c r="L1960" s="7"/>
      <c r="M1960" s="8">
        <v>5.9456025106664909E-2</v>
      </c>
      <c r="N1960" s="9">
        <f t="shared" si="241"/>
        <v>20906.119111494972</v>
      </c>
      <c r="O1960" s="9">
        <f t="shared" si="242"/>
        <v>20306.67184257097</v>
      </c>
      <c r="P1960" s="9">
        <f t="shared" si="243"/>
        <v>0</v>
      </c>
      <c r="Q1960" s="9">
        <f t="shared" si="244"/>
        <v>6669.4178195764216</v>
      </c>
      <c r="R1960" s="9">
        <f t="shared" si="245"/>
        <v>104.29941383319978</v>
      </c>
      <c r="S1960" s="9">
        <f t="shared" si="246"/>
        <v>10314.289332883842</v>
      </c>
      <c r="T1960" s="9">
        <f t="shared" si="247"/>
        <v>0</v>
      </c>
      <c r="U1960" s="9">
        <f t="shared" si="248"/>
        <v>58300.797520359411</v>
      </c>
    </row>
    <row r="1961" spans="1:21" ht="12.75" customHeight="1" x14ac:dyDescent="0.25">
      <c r="A1961" s="2">
        <v>2004</v>
      </c>
      <c r="B1961" s="2">
        <v>3</v>
      </c>
      <c r="C1961" s="2">
        <v>22</v>
      </c>
      <c r="D1961" s="2">
        <v>15</v>
      </c>
      <c r="E1961" s="7">
        <v>2.1199593056327879E-2</v>
      </c>
      <c r="F1961" s="7">
        <v>1.1708530372896875E-2</v>
      </c>
      <c r="G1961" s="7">
        <v>0</v>
      </c>
      <c r="H1961" s="7">
        <v>7.4697299882017423E-3</v>
      </c>
      <c r="I1961" s="7">
        <v>1.0311452956989286E-4</v>
      </c>
      <c r="J1961" s="7">
        <v>1.8024277084548977E-2</v>
      </c>
      <c r="K1961" s="7">
        <v>0</v>
      </c>
      <c r="L1961" s="7"/>
      <c r="M1961" s="8">
        <v>5.8505245031545368E-2</v>
      </c>
      <c r="N1961" s="9">
        <f t="shared" si="241"/>
        <v>21460.086488847581</v>
      </c>
      <c r="O1961" s="9">
        <f t="shared" si="242"/>
        <v>19335.848551025148</v>
      </c>
      <c r="P1961" s="9">
        <f t="shared" si="243"/>
        <v>0</v>
      </c>
      <c r="Q1961" s="9">
        <f t="shared" si="244"/>
        <v>6027.1394475847037</v>
      </c>
      <c r="R1961" s="9">
        <f t="shared" si="245"/>
        <v>104.29941383319978</v>
      </c>
      <c r="S1961" s="9">
        <f t="shared" si="246"/>
        <v>10249.379509823562</v>
      </c>
      <c r="T1961" s="9">
        <f t="shared" si="247"/>
        <v>0</v>
      </c>
      <c r="U1961" s="9">
        <f t="shared" si="248"/>
        <v>57176.753411114194</v>
      </c>
    </row>
    <row r="1962" spans="1:21" ht="12.75" customHeight="1" x14ac:dyDescent="0.25">
      <c r="A1962" s="2">
        <v>2004</v>
      </c>
      <c r="B1962" s="2">
        <v>3</v>
      </c>
      <c r="C1962" s="2">
        <v>22</v>
      </c>
      <c r="D1962" s="2">
        <v>16</v>
      </c>
      <c r="E1962" s="7">
        <v>2.2465792303621376E-2</v>
      </c>
      <c r="F1962" s="7">
        <v>1.1212980727393292E-2</v>
      </c>
      <c r="G1962" s="7">
        <v>0</v>
      </c>
      <c r="H1962" s="7">
        <v>7.4433814878298067E-3</v>
      </c>
      <c r="I1962" s="7">
        <v>1.0311452956989286E-4</v>
      </c>
      <c r="J1962" s="7">
        <v>1.7779895271047022E-2</v>
      </c>
      <c r="K1962" s="7">
        <v>0</v>
      </c>
      <c r="L1962" s="7"/>
      <c r="M1962" s="8">
        <v>5.9005164319461394E-2</v>
      </c>
      <c r="N1962" s="9">
        <f t="shared" si="241"/>
        <v>22741.844364427245</v>
      </c>
      <c r="O1962" s="9">
        <f t="shared" si="242"/>
        <v>18517.481720192838</v>
      </c>
      <c r="P1962" s="9">
        <f t="shared" si="243"/>
        <v>0</v>
      </c>
      <c r="Q1962" s="9">
        <f t="shared" si="244"/>
        <v>6005.8794975962537</v>
      </c>
      <c r="R1962" s="9">
        <f t="shared" si="245"/>
        <v>104.29941383319978</v>
      </c>
      <c r="S1962" s="9">
        <f t="shared" si="246"/>
        <v>10110.413495257151</v>
      </c>
      <c r="T1962" s="9">
        <f t="shared" si="247"/>
        <v>0</v>
      </c>
      <c r="U1962" s="9">
        <f t="shared" si="248"/>
        <v>57479.918491306686</v>
      </c>
    </row>
    <row r="1963" spans="1:21" ht="12.75" customHeight="1" x14ac:dyDescent="0.25">
      <c r="A1963" s="2">
        <v>2004</v>
      </c>
      <c r="B1963" s="2">
        <v>3</v>
      </c>
      <c r="C1963" s="2">
        <v>22</v>
      </c>
      <c r="D1963" s="2">
        <v>17</v>
      </c>
      <c r="E1963" s="7">
        <v>2.6062575679354747E-2</v>
      </c>
      <c r="F1963" s="7">
        <v>1.07529503834314E-2</v>
      </c>
      <c r="G1963" s="7">
        <v>0</v>
      </c>
      <c r="H1963" s="7">
        <v>8.120763067984673E-3</v>
      </c>
      <c r="I1963" s="7">
        <v>1.0311452956989286E-4</v>
      </c>
      <c r="J1963" s="7">
        <v>1.7440009549990101E-2</v>
      </c>
      <c r="K1963" s="7">
        <v>0</v>
      </c>
      <c r="L1963" s="7"/>
      <c r="M1963" s="8">
        <v>6.2479413210330813E-2</v>
      </c>
      <c r="N1963" s="9">
        <f t="shared" si="241"/>
        <v>26382.82379831537</v>
      </c>
      <c r="O1963" s="9">
        <f t="shared" si="242"/>
        <v>17757.772621234213</v>
      </c>
      <c r="P1963" s="9">
        <f t="shared" si="243"/>
        <v>0</v>
      </c>
      <c r="Q1963" s="9">
        <f t="shared" si="244"/>
        <v>6552.4418565124579</v>
      </c>
      <c r="R1963" s="9">
        <f t="shared" si="245"/>
        <v>104.29941383319978</v>
      </c>
      <c r="S1963" s="9">
        <f t="shared" si="246"/>
        <v>9917.1398494548066</v>
      </c>
      <c r="T1963" s="9">
        <f t="shared" si="247"/>
        <v>0</v>
      </c>
      <c r="U1963" s="9">
        <f t="shared" si="248"/>
        <v>60714.477539350046</v>
      </c>
    </row>
    <row r="1964" spans="1:21" ht="12.75" customHeight="1" x14ac:dyDescent="0.25">
      <c r="A1964" s="2">
        <v>2004</v>
      </c>
      <c r="B1964" s="2">
        <v>3</v>
      </c>
      <c r="C1964" s="2">
        <v>22</v>
      </c>
      <c r="D1964" s="2">
        <v>18</v>
      </c>
      <c r="E1964" s="7">
        <v>2.8245482237880683E-2</v>
      </c>
      <c r="F1964" s="7">
        <v>1.0309698196708E-2</v>
      </c>
      <c r="G1964" s="7">
        <v>2.5183425220238489E-4</v>
      </c>
      <c r="H1964" s="7">
        <v>7.9376951576054337E-3</v>
      </c>
      <c r="I1964" s="7">
        <v>1.0311452956989286E-4</v>
      </c>
      <c r="J1964" s="7">
        <v>1.6518901461208345E-2</v>
      </c>
      <c r="K1964" s="7">
        <v>3.4290310304167858E-5</v>
      </c>
      <c r="L1964" s="7"/>
      <c r="M1964" s="8">
        <v>6.3401016145478897E-2</v>
      </c>
      <c r="N1964" s="9">
        <f t="shared" si="241"/>
        <v>28592.553174656216</v>
      </c>
      <c r="O1964" s="9">
        <f t="shared" si="242"/>
        <v>17025.771517813591</v>
      </c>
      <c r="P1964" s="9">
        <f t="shared" si="243"/>
        <v>96.416913095496724</v>
      </c>
      <c r="Q1964" s="9">
        <f t="shared" si="244"/>
        <v>6404.7289102645518</v>
      </c>
      <c r="R1964" s="9">
        <f t="shared" si="245"/>
        <v>104.29941383319978</v>
      </c>
      <c r="S1964" s="9">
        <f t="shared" si="246"/>
        <v>9393.3581561748342</v>
      </c>
      <c r="T1964" s="9">
        <f t="shared" si="247"/>
        <v>23.845284254722529</v>
      </c>
      <c r="U1964" s="9">
        <f t="shared" si="248"/>
        <v>61640.973370092608</v>
      </c>
    </row>
    <row r="1965" spans="1:21" ht="12.75" customHeight="1" x14ac:dyDescent="0.25">
      <c r="A1965" s="2">
        <v>2004</v>
      </c>
      <c r="B1965" s="2">
        <v>3</v>
      </c>
      <c r="C1965" s="2">
        <v>22</v>
      </c>
      <c r="D1965" s="2">
        <v>19</v>
      </c>
      <c r="E1965" s="7">
        <v>3.1366522063000238E-2</v>
      </c>
      <c r="F1965" s="7">
        <v>1.017125858975855E-2</v>
      </c>
      <c r="G1965" s="7">
        <v>5.8205115307151715E-4</v>
      </c>
      <c r="H1965" s="7">
        <v>8.0809331603261952E-3</v>
      </c>
      <c r="I1965" s="7">
        <v>1.0311452956989286E-4</v>
      </c>
      <c r="J1965" s="7">
        <v>1.3971310096508333E-2</v>
      </c>
      <c r="K1965" s="7">
        <v>7.9253375889794925E-5</v>
      </c>
      <c r="L1965" s="7"/>
      <c r="M1965" s="8">
        <v>6.4354442968124523E-2</v>
      </c>
      <c r="N1965" s="9">
        <f t="shared" si="241"/>
        <v>31751.943282015429</v>
      </c>
      <c r="O1965" s="9">
        <f t="shared" si="242"/>
        <v>16797.147840188394</v>
      </c>
      <c r="P1965" s="9">
        <f t="shared" si="243"/>
        <v>222.84329852688194</v>
      </c>
      <c r="Q1965" s="9">
        <f t="shared" si="244"/>
        <v>6520.304094100532</v>
      </c>
      <c r="R1965" s="9">
        <f t="shared" si="245"/>
        <v>104.29941383319978</v>
      </c>
      <c r="S1965" s="9">
        <f t="shared" si="246"/>
        <v>7944.6880868968183</v>
      </c>
      <c r="T1965" s="9">
        <f t="shared" si="247"/>
        <v>55.112341051309542</v>
      </c>
      <c r="U1965" s="9">
        <f t="shared" si="248"/>
        <v>63396.33835661257</v>
      </c>
    </row>
    <row r="1966" spans="1:21" ht="12.75" customHeight="1" x14ac:dyDescent="0.25">
      <c r="A1966" s="2">
        <v>2004</v>
      </c>
      <c r="B1966" s="2">
        <v>3</v>
      </c>
      <c r="C1966" s="2">
        <v>22</v>
      </c>
      <c r="D1966" s="2">
        <v>20</v>
      </c>
      <c r="E1966" s="7">
        <v>3.1979989531335233E-2</v>
      </c>
      <c r="F1966" s="7">
        <v>1.0487963974821206E-2</v>
      </c>
      <c r="G1966" s="7">
        <v>5.8205115307151715E-4</v>
      </c>
      <c r="H1966" s="7">
        <v>8.8198022788213946E-3</v>
      </c>
      <c r="I1966" s="7">
        <v>1.0311452956989286E-4</v>
      </c>
      <c r="J1966" s="7">
        <v>1.4365601972367926E-2</v>
      </c>
      <c r="K1966" s="7">
        <v>7.9253375889794925E-5</v>
      </c>
      <c r="L1966" s="7"/>
      <c r="M1966" s="8">
        <v>6.6417776815876961E-2</v>
      </c>
      <c r="N1966" s="9">
        <f t="shared" si="241"/>
        <v>32372.948831206089</v>
      </c>
      <c r="O1966" s="9">
        <f t="shared" si="242"/>
        <v>17320.165432134949</v>
      </c>
      <c r="P1966" s="9">
        <f t="shared" si="243"/>
        <v>222.84329852688194</v>
      </c>
      <c r="Q1966" s="9">
        <f t="shared" si="244"/>
        <v>7116.4792192681589</v>
      </c>
      <c r="R1966" s="9">
        <f t="shared" si="245"/>
        <v>104.29941383319978</v>
      </c>
      <c r="S1966" s="9">
        <f t="shared" si="246"/>
        <v>8168.8994133410552</v>
      </c>
      <c r="T1966" s="9">
        <f t="shared" si="247"/>
        <v>55.112341051309542</v>
      </c>
      <c r="U1966" s="9">
        <f t="shared" si="248"/>
        <v>65360.747949361634</v>
      </c>
    </row>
    <row r="1967" spans="1:21" ht="12.75" customHeight="1" x14ac:dyDescent="0.25">
      <c r="A1967" s="2">
        <v>2004</v>
      </c>
      <c r="B1967" s="2">
        <v>3</v>
      </c>
      <c r="C1967" s="2">
        <v>22</v>
      </c>
      <c r="D1967" s="2">
        <v>21</v>
      </c>
      <c r="E1967" s="7">
        <v>3.0301498356179485E-2</v>
      </c>
      <c r="F1967" s="7">
        <v>1.0083341891985563E-2</v>
      </c>
      <c r="G1967" s="7">
        <v>5.8205115307151715E-4</v>
      </c>
      <c r="H1967" s="7">
        <v>8.2897456492218927E-3</v>
      </c>
      <c r="I1967" s="7">
        <v>1.0311452956989286E-4</v>
      </c>
      <c r="J1967" s="7">
        <v>1.5984235230741061E-2</v>
      </c>
      <c r="K1967" s="7">
        <v>7.9253375889794925E-5</v>
      </c>
      <c r="L1967" s="7"/>
      <c r="M1967" s="8">
        <v>6.5423240186659209E-2</v>
      </c>
      <c r="N1967" s="9">
        <f t="shared" si="241"/>
        <v>30673.832923938331</v>
      </c>
      <c r="O1967" s="9">
        <f t="shared" si="242"/>
        <v>16651.959340940033</v>
      </c>
      <c r="P1967" s="9">
        <f t="shared" si="243"/>
        <v>222.84329852688194</v>
      </c>
      <c r="Q1967" s="9">
        <f t="shared" si="244"/>
        <v>6688.789700803778</v>
      </c>
      <c r="R1967" s="9">
        <f t="shared" si="245"/>
        <v>104.29941383319978</v>
      </c>
      <c r="S1967" s="9">
        <f t="shared" si="246"/>
        <v>9089.3239315876199</v>
      </c>
      <c r="T1967" s="9">
        <f t="shared" si="247"/>
        <v>55.112341051309542</v>
      </c>
      <c r="U1967" s="9">
        <f t="shared" si="248"/>
        <v>63486.160950681151</v>
      </c>
    </row>
    <row r="1968" spans="1:21" ht="12.75" customHeight="1" x14ac:dyDescent="0.25">
      <c r="A1968" s="2">
        <v>2004</v>
      </c>
      <c r="B1968" s="2">
        <v>3</v>
      </c>
      <c r="C1968" s="2">
        <v>22</v>
      </c>
      <c r="D1968" s="2">
        <v>22</v>
      </c>
      <c r="E1968" s="7">
        <v>2.7241790772538844E-2</v>
      </c>
      <c r="F1968" s="7">
        <v>8.727753636389118E-3</v>
      </c>
      <c r="G1968" s="7">
        <v>5.8205115307151715E-4</v>
      </c>
      <c r="H1968" s="7">
        <v>6.2925452547830333E-3</v>
      </c>
      <c r="I1968" s="7">
        <v>1.0311452956989286E-4</v>
      </c>
      <c r="J1968" s="7">
        <v>1.6819378491813388E-2</v>
      </c>
      <c r="K1968" s="7">
        <v>7.9253375889794925E-5</v>
      </c>
      <c r="L1968" s="7"/>
      <c r="M1968" s="8">
        <v>5.9845887214055579E-2</v>
      </c>
      <c r="N1968" s="9">
        <f t="shared" si="241"/>
        <v>27576.528687906706</v>
      </c>
      <c r="O1968" s="9">
        <f t="shared" si="242"/>
        <v>14413.296727189978</v>
      </c>
      <c r="P1968" s="9">
        <f t="shared" si="243"/>
        <v>222.84329852688194</v>
      </c>
      <c r="Q1968" s="9">
        <f t="shared" si="244"/>
        <v>5077.2983482291911</v>
      </c>
      <c r="R1968" s="9">
        <f t="shared" si="245"/>
        <v>104.29941383319978</v>
      </c>
      <c r="S1968" s="9">
        <f t="shared" si="246"/>
        <v>9564.2223248851569</v>
      </c>
      <c r="T1968" s="9">
        <f t="shared" si="247"/>
        <v>55.112341051309542</v>
      </c>
      <c r="U1968" s="9">
        <f t="shared" si="248"/>
        <v>57013.601141622421</v>
      </c>
    </row>
    <row r="1969" spans="1:21" ht="12.75" customHeight="1" x14ac:dyDescent="0.25">
      <c r="A1969" s="2">
        <v>2004</v>
      </c>
      <c r="B1969" s="2">
        <v>3</v>
      </c>
      <c r="C1969" s="2">
        <v>22</v>
      </c>
      <c r="D1969" s="2">
        <v>23</v>
      </c>
      <c r="E1969" s="7">
        <v>2.2075476008525663E-2</v>
      </c>
      <c r="F1969" s="7">
        <v>7.4778079275335148E-3</v>
      </c>
      <c r="G1969" s="7">
        <v>5.8205115307151715E-4</v>
      </c>
      <c r="H1969" s="7">
        <v>4.1729060841844733E-3</v>
      </c>
      <c r="I1969" s="7">
        <v>1.0311452956989286E-4</v>
      </c>
      <c r="J1969" s="7">
        <v>1.6895086536474552E-2</v>
      </c>
      <c r="K1969" s="7">
        <v>7.9253375889794925E-5</v>
      </c>
      <c r="L1969" s="7"/>
      <c r="M1969" s="8">
        <v>5.1385695615249416E-2</v>
      </c>
      <c r="N1969" s="9">
        <f t="shared" si="241"/>
        <v>22346.731994651811</v>
      </c>
      <c r="O1969" s="9">
        <f t="shared" si="242"/>
        <v>12349.09565722632</v>
      </c>
      <c r="P1969" s="9">
        <f t="shared" si="243"/>
        <v>222.84329852688194</v>
      </c>
      <c r="Q1969" s="9">
        <f t="shared" si="244"/>
        <v>3367.0141907109564</v>
      </c>
      <c r="R1969" s="9">
        <f t="shared" si="245"/>
        <v>104.29941383319978</v>
      </c>
      <c r="S1969" s="9">
        <f t="shared" si="246"/>
        <v>9607.273176691253</v>
      </c>
      <c r="T1969" s="9">
        <f t="shared" si="247"/>
        <v>55.112341051309542</v>
      </c>
      <c r="U1969" s="9">
        <f t="shared" si="248"/>
        <v>48052.370072691738</v>
      </c>
    </row>
    <row r="1970" spans="1:21" ht="12.75" customHeight="1" x14ac:dyDescent="0.25">
      <c r="A1970" s="2">
        <v>2004</v>
      </c>
      <c r="B1970" s="2">
        <v>3</v>
      </c>
      <c r="C1970" s="2">
        <v>22</v>
      </c>
      <c r="D1970" s="2">
        <v>24</v>
      </c>
      <c r="E1970" s="7">
        <v>1.8234304438154832E-2</v>
      </c>
      <c r="F1970" s="7">
        <v>7.5999996774920794E-3</v>
      </c>
      <c r="G1970" s="7">
        <v>5.8205115307151715E-4</v>
      </c>
      <c r="H1970" s="7">
        <v>6.0330471063658759E-3</v>
      </c>
      <c r="I1970" s="7">
        <v>1.0311452956989286E-4</v>
      </c>
      <c r="J1970" s="7">
        <v>1.679668300673583E-2</v>
      </c>
      <c r="K1970" s="7">
        <v>7.9253375889794925E-5</v>
      </c>
      <c r="L1970" s="7"/>
      <c r="M1970" s="8">
        <v>4.9428453287279822E-2</v>
      </c>
      <c r="N1970" s="9">
        <f t="shared" si="241"/>
        <v>18458.361406610951</v>
      </c>
      <c r="O1970" s="9">
        <f t="shared" si="242"/>
        <v>12550.887094420925</v>
      </c>
      <c r="P1970" s="9">
        <f t="shared" si="243"/>
        <v>222.84329852688194</v>
      </c>
      <c r="Q1970" s="9">
        <f t="shared" si="244"/>
        <v>4867.9157427842028</v>
      </c>
      <c r="R1970" s="9">
        <f t="shared" si="245"/>
        <v>104.29941383319978</v>
      </c>
      <c r="S1970" s="9">
        <f t="shared" si="246"/>
        <v>9551.3166955149318</v>
      </c>
      <c r="T1970" s="9">
        <f t="shared" si="247"/>
        <v>55.112341051309542</v>
      </c>
      <c r="U1970" s="9">
        <f t="shared" si="248"/>
        <v>45810.735992742397</v>
      </c>
    </row>
    <row r="1971" spans="1:21" ht="12.75" customHeight="1" x14ac:dyDescent="0.25">
      <c r="A1971" s="2">
        <v>2004</v>
      </c>
      <c r="B1971" s="2">
        <v>3</v>
      </c>
      <c r="C1971" s="2">
        <v>23</v>
      </c>
      <c r="D1971" s="2">
        <v>1</v>
      </c>
      <c r="E1971" s="7">
        <v>1.4029254499154303E-2</v>
      </c>
      <c r="F1971" s="7">
        <v>6.9435487018278258E-3</v>
      </c>
      <c r="G1971" s="7">
        <v>5.8205115307151715E-4</v>
      </c>
      <c r="H1971" s="7">
        <v>6.029642214384125E-3</v>
      </c>
      <c r="I1971" s="7">
        <v>1.0311452956989286E-4</v>
      </c>
      <c r="J1971" s="7">
        <v>1.6005717072764977E-2</v>
      </c>
      <c r="K1971" s="7">
        <v>7.9253375889794925E-5</v>
      </c>
      <c r="L1971" s="7"/>
      <c r="M1971" s="8">
        <v>4.3772581546662429E-2</v>
      </c>
      <c r="N1971" s="9">
        <f t="shared" si="241"/>
        <v>14201.641235563204</v>
      </c>
      <c r="O1971" s="9">
        <f t="shared" si="242"/>
        <v>11466.802564393247</v>
      </c>
      <c r="P1971" s="9">
        <f t="shared" si="243"/>
        <v>222.84329852688194</v>
      </c>
      <c r="Q1971" s="9">
        <f t="shared" si="244"/>
        <v>4865.1684200817235</v>
      </c>
      <c r="R1971" s="9">
        <f t="shared" si="245"/>
        <v>104.29941383319978</v>
      </c>
      <c r="S1971" s="9">
        <f t="shared" si="246"/>
        <v>9101.5394312961726</v>
      </c>
      <c r="T1971" s="9">
        <f t="shared" si="247"/>
        <v>55.112341051309542</v>
      </c>
      <c r="U1971" s="9">
        <f t="shared" si="248"/>
        <v>40017.406704745736</v>
      </c>
    </row>
    <row r="1972" spans="1:21" ht="12.75" customHeight="1" x14ac:dyDescent="0.25">
      <c r="A1972" s="2">
        <v>2004</v>
      </c>
      <c r="B1972" s="2">
        <v>3</v>
      </c>
      <c r="C1972" s="2">
        <v>23</v>
      </c>
      <c r="D1972" s="2">
        <v>2</v>
      </c>
      <c r="E1972" s="7">
        <v>1.3489804834441853E-2</v>
      </c>
      <c r="F1972" s="7">
        <v>6.65715287482164E-3</v>
      </c>
      <c r="G1972" s="7">
        <v>5.8205115307151715E-4</v>
      </c>
      <c r="H1972" s="7">
        <v>5.9756970569145333E-3</v>
      </c>
      <c r="I1972" s="7">
        <v>1.0311452956989286E-4</v>
      </c>
      <c r="J1972" s="7">
        <v>1.5928416208081553E-2</v>
      </c>
      <c r="K1972" s="7">
        <v>7.9253375889794925E-5</v>
      </c>
      <c r="L1972" s="7"/>
      <c r="M1972" s="8">
        <v>4.2815490032790782E-2</v>
      </c>
      <c r="N1972" s="9">
        <f t="shared" si="241"/>
        <v>13655.562995742772</v>
      </c>
      <c r="O1972" s="9">
        <f t="shared" si="242"/>
        <v>10993.839164182406</v>
      </c>
      <c r="P1972" s="9">
        <f t="shared" si="243"/>
        <v>222.84329852688194</v>
      </c>
      <c r="Q1972" s="9">
        <f t="shared" si="244"/>
        <v>4821.6414134690767</v>
      </c>
      <c r="R1972" s="9">
        <f t="shared" si="245"/>
        <v>104.29941383319978</v>
      </c>
      <c r="S1972" s="9">
        <f t="shared" si="246"/>
        <v>9057.58283348859</v>
      </c>
      <c r="T1972" s="9">
        <f t="shared" si="247"/>
        <v>55.112341051309542</v>
      </c>
      <c r="U1972" s="9">
        <f t="shared" si="248"/>
        <v>38910.881460294237</v>
      </c>
    </row>
    <row r="1973" spans="1:21" ht="12.75" customHeight="1" x14ac:dyDescent="0.25">
      <c r="A1973" s="2">
        <v>2004</v>
      </c>
      <c r="B1973" s="2">
        <v>3</v>
      </c>
      <c r="C1973" s="2">
        <v>23</v>
      </c>
      <c r="D1973" s="2">
        <v>3</v>
      </c>
      <c r="E1973" s="7">
        <v>1.253313755480015E-2</v>
      </c>
      <c r="F1973" s="7">
        <v>6.5223435749132792E-3</v>
      </c>
      <c r="G1973" s="7">
        <v>5.8205115307151715E-4</v>
      </c>
      <c r="H1973" s="7">
        <v>5.9481565609025315E-3</v>
      </c>
      <c r="I1973" s="7">
        <v>1.0311452956989286E-4</v>
      </c>
      <c r="J1973" s="7">
        <v>1.5853318650177785E-2</v>
      </c>
      <c r="K1973" s="7">
        <v>7.9253375889794925E-5</v>
      </c>
      <c r="L1973" s="7"/>
      <c r="M1973" s="8">
        <v>4.162137539932495E-2</v>
      </c>
      <c r="N1973" s="9">
        <f t="shared" si="241"/>
        <v>12687.140511989792</v>
      </c>
      <c r="O1973" s="9">
        <f t="shared" si="242"/>
        <v>10771.210693889354</v>
      </c>
      <c r="P1973" s="9">
        <f t="shared" si="243"/>
        <v>222.84329852688194</v>
      </c>
      <c r="Q1973" s="9">
        <f t="shared" si="244"/>
        <v>4799.4196718288613</v>
      </c>
      <c r="R1973" s="9">
        <f t="shared" si="245"/>
        <v>104.29941383319978</v>
      </c>
      <c r="S1973" s="9">
        <f t="shared" si="246"/>
        <v>9014.879130721145</v>
      </c>
      <c r="T1973" s="9">
        <f t="shared" si="247"/>
        <v>55.112341051309542</v>
      </c>
      <c r="U1973" s="9">
        <f t="shared" si="248"/>
        <v>37654.905061840545</v>
      </c>
    </row>
    <row r="1974" spans="1:21" ht="12.75" customHeight="1" x14ac:dyDescent="0.25">
      <c r="A1974" s="2">
        <v>2004</v>
      </c>
      <c r="B1974" s="2">
        <v>3</v>
      </c>
      <c r="C1974" s="2">
        <v>23</v>
      </c>
      <c r="D1974" s="2">
        <v>4</v>
      </c>
      <c r="E1974" s="7">
        <v>1.2623851638650155E-2</v>
      </c>
      <c r="F1974" s="7">
        <v>6.5946868229530553E-3</v>
      </c>
      <c r="G1974" s="7">
        <v>5.8205115307151715E-4</v>
      </c>
      <c r="H1974" s="7">
        <v>6.2751278565419078E-3</v>
      </c>
      <c r="I1974" s="7">
        <v>1.0311452956989286E-4</v>
      </c>
      <c r="J1974" s="7">
        <v>1.5841192991334813E-2</v>
      </c>
      <c r="K1974" s="7">
        <v>7.9253375889794925E-5</v>
      </c>
      <c r="L1974" s="7"/>
      <c r="M1974" s="8">
        <v>4.2099278368011139E-2</v>
      </c>
      <c r="N1974" s="9">
        <f t="shared" si="241"/>
        <v>12778.969259834394</v>
      </c>
      <c r="O1974" s="9">
        <f t="shared" si="242"/>
        <v>10890.680690826319</v>
      </c>
      <c r="P1974" s="9">
        <f t="shared" si="243"/>
        <v>222.84329852688194</v>
      </c>
      <c r="Q1974" s="9">
        <f t="shared" si="244"/>
        <v>5063.2446825439265</v>
      </c>
      <c r="R1974" s="9">
        <f t="shared" si="245"/>
        <v>104.29941383319978</v>
      </c>
      <c r="S1974" s="9">
        <f t="shared" si="246"/>
        <v>9007.9839593528122</v>
      </c>
      <c r="T1974" s="9">
        <f t="shared" si="247"/>
        <v>55.112341051309542</v>
      </c>
      <c r="U1974" s="9">
        <f t="shared" si="248"/>
        <v>38123.133645968846</v>
      </c>
    </row>
    <row r="1975" spans="1:21" ht="12.75" customHeight="1" x14ac:dyDescent="0.25">
      <c r="A1975" s="2">
        <v>2004</v>
      </c>
      <c r="B1975" s="2">
        <v>3</v>
      </c>
      <c r="C1975" s="2">
        <v>23</v>
      </c>
      <c r="D1975" s="2">
        <v>5</v>
      </c>
      <c r="E1975" s="7">
        <v>1.3262448493835908E-2</v>
      </c>
      <c r="F1975" s="7">
        <v>6.8001158684966789E-3</v>
      </c>
      <c r="G1975" s="7">
        <v>5.8205115307151715E-4</v>
      </c>
      <c r="H1975" s="7">
        <v>6.2749541484866953E-3</v>
      </c>
      <c r="I1975" s="7">
        <v>1.0311452956989286E-4</v>
      </c>
      <c r="J1975" s="7">
        <v>1.5325817802038748E-2</v>
      </c>
      <c r="K1975" s="7">
        <v>7.9253375889794925E-5</v>
      </c>
      <c r="L1975" s="7"/>
      <c r="M1975" s="8">
        <v>4.2427755371389229E-2</v>
      </c>
      <c r="N1975" s="9">
        <f t="shared" si="241"/>
        <v>13425.412977285927</v>
      </c>
      <c r="O1975" s="9">
        <f t="shared" si="242"/>
        <v>11229.932910029502</v>
      </c>
      <c r="P1975" s="9">
        <f t="shared" si="243"/>
        <v>222.84329852688194</v>
      </c>
      <c r="Q1975" s="9">
        <f t="shared" si="244"/>
        <v>5063.1045218321487</v>
      </c>
      <c r="R1975" s="9">
        <f t="shared" si="245"/>
        <v>104.29941383319978</v>
      </c>
      <c r="S1975" s="9">
        <f t="shared" si="246"/>
        <v>8714.9194508421951</v>
      </c>
      <c r="T1975" s="9">
        <f t="shared" si="247"/>
        <v>55.112341051309542</v>
      </c>
      <c r="U1975" s="9">
        <f t="shared" si="248"/>
        <v>38815.624913401167</v>
      </c>
    </row>
    <row r="1976" spans="1:21" ht="12.75" customHeight="1" x14ac:dyDescent="0.25">
      <c r="A1976" s="2">
        <v>2004</v>
      </c>
      <c r="B1976" s="2">
        <v>3</v>
      </c>
      <c r="C1976" s="2">
        <v>23</v>
      </c>
      <c r="D1976" s="2">
        <v>6</v>
      </c>
      <c r="E1976" s="7">
        <v>1.6167718807570085E-2</v>
      </c>
      <c r="F1976" s="7">
        <v>7.9972654782877635E-3</v>
      </c>
      <c r="G1976" s="7">
        <v>1.6510345154115621E-4</v>
      </c>
      <c r="H1976" s="7">
        <v>7.5259229279310905E-3</v>
      </c>
      <c r="I1976" s="7">
        <v>1.0311452956989286E-4</v>
      </c>
      <c r="J1976" s="7">
        <v>1.3080409667470962E-2</v>
      </c>
      <c r="K1976" s="7">
        <v>2.2480852132400173E-5</v>
      </c>
      <c r="L1976" s="7"/>
      <c r="M1976" s="8">
        <v>4.5062015714503349E-2</v>
      </c>
      <c r="N1976" s="9">
        <f t="shared" si="241"/>
        <v>16366.382270449159</v>
      </c>
      <c r="O1976" s="9">
        <f t="shared" si="242"/>
        <v>13206.944781768971</v>
      </c>
      <c r="P1976" s="9">
        <f t="shared" si="243"/>
        <v>63.211278846283413</v>
      </c>
      <c r="Q1976" s="9">
        <f t="shared" si="244"/>
        <v>6072.480133828175</v>
      </c>
      <c r="R1976" s="9">
        <f t="shared" si="245"/>
        <v>104.29941383319978</v>
      </c>
      <c r="S1976" s="9">
        <f t="shared" si="246"/>
        <v>7438.0837687410449</v>
      </c>
      <c r="T1976" s="9">
        <f t="shared" si="247"/>
        <v>15.63305507096303</v>
      </c>
      <c r="U1976" s="9">
        <f t="shared" si="248"/>
        <v>43267.034702537792</v>
      </c>
    </row>
    <row r="1977" spans="1:21" ht="12.75" customHeight="1" x14ac:dyDescent="0.25">
      <c r="A1977" s="2">
        <v>2004</v>
      </c>
      <c r="B1977" s="2">
        <v>3</v>
      </c>
      <c r="C1977" s="2">
        <v>23</v>
      </c>
      <c r="D1977" s="2">
        <v>7</v>
      </c>
      <c r="E1977" s="7">
        <v>1.9829304946140484E-2</v>
      </c>
      <c r="F1977" s="7">
        <v>9.3694154441150077E-3</v>
      </c>
      <c r="G1977" s="7">
        <v>0</v>
      </c>
      <c r="H1977" s="7">
        <v>7.7076481935305363E-3</v>
      </c>
      <c r="I1977" s="7">
        <v>1.0311452956989286E-4</v>
      </c>
      <c r="J1977" s="7">
        <v>1.3023501958258011E-2</v>
      </c>
      <c r="K1977" s="7">
        <v>0</v>
      </c>
      <c r="L1977" s="7"/>
      <c r="M1977" s="8">
        <v>5.0032985071613939E-2</v>
      </c>
      <c r="N1977" s="9">
        <f t="shared" si="241"/>
        <v>20072.960741616156</v>
      </c>
      <c r="O1977" s="9">
        <f t="shared" si="242"/>
        <v>15472.957943416137</v>
      </c>
      <c r="P1977" s="9">
        <f t="shared" si="243"/>
        <v>0</v>
      </c>
      <c r="Q1977" s="9">
        <f t="shared" si="244"/>
        <v>6219.1097333782527</v>
      </c>
      <c r="R1977" s="9">
        <f t="shared" si="245"/>
        <v>104.29941383319978</v>
      </c>
      <c r="S1977" s="9">
        <f t="shared" si="246"/>
        <v>7405.7235966230628</v>
      </c>
      <c r="T1977" s="9">
        <f t="shared" si="247"/>
        <v>0</v>
      </c>
      <c r="U1977" s="9">
        <f t="shared" si="248"/>
        <v>49275.051428866813</v>
      </c>
    </row>
    <row r="1978" spans="1:21" ht="12.75" customHeight="1" x14ac:dyDescent="0.25">
      <c r="A1978" s="2">
        <v>2004</v>
      </c>
      <c r="B1978" s="2">
        <v>3</v>
      </c>
      <c r="C1978" s="2">
        <v>23</v>
      </c>
      <c r="D1978" s="2">
        <v>8</v>
      </c>
      <c r="E1978" s="7">
        <v>2.2721630960071508E-2</v>
      </c>
      <c r="F1978" s="7">
        <v>1.1177873093173403E-2</v>
      </c>
      <c r="G1978" s="7">
        <v>0</v>
      </c>
      <c r="H1978" s="7">
        <v>8.5993400592843713E-3</v>
      </c>
      <c r="I1978" s="7">
        <v>1.0311452956989286E-4</v>
      </c>
      <c r="J1978" s="7">
        <v>1.4031502031492888E-2</v>
      </c>
      <c r="K1978" s="7">
        <v>0</v>
      </c>
      <c r="L1978" s="7"/>
      <c r="M1978" s="8">
        <v>5.6633460673592068E-2</v>
      </c>
      <c r="N1978" s="9">
        <f t="shared" si="241"/>
        <v>23000.826679796337</v>
      </c>
      <c r="O1978" s="9">
        <f t="shared" si="242"/>
        <v>18459.503829147521</v>
      </c>
      <c r="P1978" s="9">
        <f t="shared" si="243"/>
        <v>0</v>
      </c>
      <c r="Q1978" s="9">
        <f t="shared" si="244"/>
        <v>6938.5937344952945</v>
      </c>
      <c r="R1978" s="9">
        <f t="shared" si="245"/>
        <v>104.29941383319978</v>
      </c>
      <c r="S1978" s="9">
        <f t="shared" si="246"/>
        <v>7978.915811104197</v>
      </c>
      <c r="T1978" s="9">
        <f t="shared" si="247"/>
        <v>0</v>
      </c>
      <c r="U1978" s="9">
        <f t="shared" si="248"/>
        <v>56482.139468376547</v>
      </c>
    </row>
    <row r="1979" spans="1:21" ht="12.75" customHeight="1" x14ac:dyDescent="0.25">
      <c r="A1979" s="2">
        <v>2004</v>
      </c>
      <c r="B1979" s="2">
        <v>3</v>
      </c>
      <c r="C1979" s="2">
        <v>23</v>
      </c>
      <c r="D1979" s="2">
        <v>9</v>
      </c>
      <c r="E1979" s="7">
        <v>2.053124625881262E-2</v>
      </c>
      <c r="F1979" s="7">
        <v>1.1841382892361774E-2</v>
      </c>
      <c r="G1979" s="7">
        <v>0</v>
      </c>
      <c r="H1979" s="7">
        <v>8.4598707135950992E-3</v>
      </c>
      <c r="I1979" s="7">
        <v>1.0311452956989286E-4</v>
      </c>
      <c r="J1979" s="7">
        <v>1.6715485253428114E-2</v>
      </c>
      <c r="K1979" s="7">
        <v>0</v>
      </c>
      <c r="L1979" s="7"/>
      <c r="M1979" s="8">
        <v>5.7651099647767504E-2</v>
      </c>
      <c r="N1979" s="9">
        <f t="shared" si="241"/>
        <v>20783.527271832776</v>
      </c>
      <c r="O1979" s="9">
        <f t="shared" si="242"/>
        <v>19555.245530337066</v>
      </c>
      <c r="P1979" s="9">
        <f t="shared" si="243"/>
        <v>0</v>
      </c>
      <c r="Q1979" s="9">
        <f t="shared" si="244"/>
        <v>6826.0593863380855</v>
      </c>
      <c r="R1979" s="9">
        <f t="shared" si="245"/>
        <v>104.29941383319978</v>
      </c>
      <c r="S1979" s="9">
        <f t="shared" si="246"/>
        <v>9505.1441591578841</v>
      </c>
      <c r="T1979" s="9">
        <f t="shared" si="247"/>
        <v>0</v>
      </c>
      <c r="U1979" s="9">
        <f t="shared" si="248"/>
        <v>56774.275761499011</v>
      </c>
    </row>
    <row r="1980" spans="1:21" ht="12.75" customHeight="1" x14ac:dyDescent="0.25">
      <c r="A1980" s="2">
        <v>2004</v>
      </c>
      <c r="B1980" s="2">
        <v>3</v>
      </c>
      <c r="C1980" s="2">
        <v>23</v>
      </c>
      <c r="D1980" s="2">
        <v>10</v>
      </c>
      <c r="E1980" s="7">
        <v>1.9001717387823133E-2</v>
      </c>
      <c r="F1980" s="7">
        <v>1.273427297211846E-2</v>
      </c>
      <c r="G1980" s="7">
        <v>0</v>
      </c>
      <c r="H1980" s="7">
        <v>9.0819831705514307E-3</v>
      </c>
      <c r="I1980" s="7">
        <v>1.0311452956989286E-4</v>
      </c>
      <c r="J1980" s="7">
        <v>1.7119028538886825E-2</v>
      </c>
      <c r="K1980" s="7">
        <v>0</v>
      </c>
      <c r="L1980" s="7"/>
      <c r="M1980" s="8">
        <v>5.8040116598949747E-2</v>
      </c>
      <c r="N1980" s="9">
        <f t="shared" si="241"/>
        <v>19235.204067165116</v>
      </c>
      <c r="O1980" s="9">
        <f t="shared" si="242"/>
        <v>21029.793300640747</v>
      </c>
      <c r="P1980" s="9">
        <f t="shared" si="243"/>
        <v>0</v>
      </c>
      <c r="Q1980" s="9">
        <f t="shared" si="244"/>
        <v>7328.0264636056272</v>
      </c>
      <c r="R1980" s="9">
        <f t="shared" si="245"/>
        <v>104.29941383319978</v>
      </c>
      <c r="S1980" s="9">
        <f t="shared" si="246"/>
        <v>9734.6162351754574</v>
      </c>
      <c r="T1980" s="9">
        <f t="shared" si="247"/>
        <v>0</v>
      </c>
      <c r="U1980" s="9">
        <f t="shared" si="248"/>
        <v>57431.939480420144</v>
      </c>
    </row>
    <row r="1981" spans="1:21" ht="12.75" customHeight="1" x14ac:dyDescent="0.25">
      <c r="A1981" s="2">
        <v>2004</v>
      </c>
      <c r="B1981" s="2">
        <v>3</v>
      </c>
      <c r="C1981" s="2">
        <v>23</v>
      </c>
      <c r="D1981" s="2">
        <v>11</v>
      </c>
      <c r="E1981" s="7">
        <v>1.8739420881562177E-2</v>
      </c>
      <c r="F1981" s="7">
        <v>1.2581906899586244E-2</v>
      </c>
      <c r="G1981" s="7">
        <v>0</v>
      </c>
      <c r="H1981" s="7">
        <v>8.3039154012786599E-3</v>
      </c>
      <c r="I1981" s="7">
        <v>1.0311452956989286E-4</v>
      </c>
      <c r="J1981" s="7">
        <v>1.7618735021814092E-2</v>
      </c>
      <c r="K1981" s="7">
        <v>0</v>
      </c>
      <c r="L1981" s="7"/>
      <c r="M1981" s="8">
        <v>5.734709273381107E-2</v>
      </c>
      <c r="N1981" s="9">
        <f t="shared" si="241"/>
        <v>18969.684550109931</v>
      </c>
      <c r="O1981" s="9">
        <f t="shared" si="242"/>
        <v>20778.171003993066</v>
      </c>
      <c r="P1981" s="9">
        <f t="shared" si="243"/>
        <v>0</v>
      </c>
      <c r="Q1981" s="9">
        <f t="shared" si="244"/>
        <v>6700.2229215117186</v>
      </c>
      <c r="R1981" s="9">
        <f t="shared" si="245"/>
        <v>104.29941383319978</v>
      </c>
      <c r="S1981" s="9">
        <f t="shared" si="246"/>
        <v>10018.770843042155</v>
      </c>
      <c r="T1981" s="9">
        <f t="shared" si="247"/>
        <v>0</v>
      </c>
      <c r="U1981" s="9">
        <f t="shared" si="248"/>
        <v>56571.148732490066</v>
      </c>
    </row>
    <row r="1982" spans="1:21" ht="12.75" customHeight="1" x14ac:dyDescent="0.25">
      <c r="A1982" s="2">
        <v>2004</v>
      </c>
      <c r="B1982" s="2">
        <v>3</v>
      </c>
      <c r="C1982" s="2">
        <v>23</v>
      </c>
      <c r="D1982" s="2">
        <v>12</v>
      </c>
      <c r="E1982" s="7">
        <v>1.8645986563442116E-2</v>
      </c>
      <c r="F1982" s="7">
        <v>1.246355330334631E-2</v>
      </c>
      <c r="G1982" s="7">
        <v>0</v>
      </c>
      <c r="H1982" s="7">
        <v>8.2874237503732552E-3</v>
      </c>
      <c r="I1982" s="7">
        <v>1.0311452956989286E-4</v>
      </c>
      <c r="J1982" s="7">
        <v>1.7494064207561152E-2</v>
      </c>
      <c r="K1982" s="7">
        <v>0</v>
      </c>
      <c r="L1982" s="7"/>
      <c r="M1982" s="8">
        <v>5.6994142354292725E-2</v>
      </c>
      <c r="N1982" s="9">
        <f t="shared" si="241"/>
        <v>18875.102142676194</v>
      </c>
      <c r="O1982" s="9">
        <f t="shared" si="242"/>
        <v>20582.718018906064</v>
      </c>
      <c r="P1982" s="9">
        <f t="shared" si="243"/>
        <v>0</v>
      </c>
      <c r="Q1982" s="9">
        <f t="shared" si="244"/>
        <v>6686.9162183397484</v>
      </c>
      <c r="R1982" s="9">
        <f t="shared" si="245"/>
        <v>104.29941383319978</v>
      </c>
      <c r="S1982" s="9">
        <f t="shared" si="246"/>
        <v>9947.8776536463665</v>
      </c>
      <c r="T1982" s="9">
        <f t="shared" si="247"/>
        <v>0</v>
      </c>
      <c r="U1982" s="9">
        <f t="shared" si="248"/>
        <v>56196.913447401574</v>
      </c>
    </row>
    <row r="1983" spans="1:21" ht="12.75" customHeight="1" x14ac:dyDescent="0.25">
      <c r="A1983" s="2">
        <v>2004</v>
      </c>
      <c r="B1983" s="2">
        <v>3</v>
      </c>
      <c r="C1983" s="2">
        <v>23</v>
      </c>
      <c r="D1983" s="2">
        <v>13</v>
      </c>
      <c r="E1983" s="7">
        <v>1.8287333644334474E-2</v>
      </c>
      <c r="F1983" s="7">
        <v>1.2416173433678616E-2</v>
      </c>
      <c r="G1983" s="7">
        <v>0</v>
      </c>
      <c r="H1983" s="7">
        <v>8.1719930909693681E-3</v>
      </c>
      <c r="I1983" s="7">
        <v>1.0311452956989286E-4</v>
      </c>
      <c r="J1983" s="7">
        <v>1.7339243517903506E-2</v>
      </c>
      <c r="K1983" s="7">
        <v>0</v>
      </c>
      <c r="L1983" s="7"/>
      <c r="M1983" s="8">
        <v>5.6317858216455866E-2</v>
      </c>
      <c r="N1983" s="9">
        <f t="shared" si="241"/>
        <v>18512.04221774852</v>
      </c>
      <c r="O1983" s="9">
        <f t="shared" si="242"/>
        <v>20504.4733583821</v>
      </c>
      <c r="P1983" s="9">
        <f t="shared" si="243"/>
        <v>0</v>
      </c>
      <c r="Q1983" s="9">
        <f t="shared" si="244"/>
        <v>6593.7780886010905</v>
      </c>
      <c r="R1983" s="9">
        <f t="shared" si="245"/>
        <v>104.29941383319978</v>
      </c>
      <c r="S1983" s="9">
        <f t="shared" si="246"/>
        <v>9859.8399477882976</v>
      </c>
      <c r="T1983" s="9">
        <f t="shared" si="247"/>
        <v>0</v>
      </c>
      <c r="U1983" s="9">
        <f t="shared" si="248"/>
        <v>55574.43302635321</v>
      </c>
    </row>
    <row r="1984" spans="1:21" ht="12.75" customHeight="1" x14ac:dyDescent="0.25">
      <c r="A1984" s="2">
        <v>2004</v>
      </c>
      <c r="B1984" s="2">
        <v>3</v>
      </c>
      <c r="C1984" s="2">
        <v>23</v>
      </c>
      <c r="D1984" s="2">
        <v>14</v>
      </c>
      <c r="E1984" s="7">
        <v>1.732908390531173E-2</v>
      </c>
      <c r="F1984" s="7">
        <v>1.2325324648576382E-2</v>
      </c>
      <c r="G1984" s="7">
        <v>0</v>
      </c>
      <c r="H1984" s="7">
        <v>7.9278168396840817E-3</v>
      </c>
      <c r="I1984" s="7">
        <v>1.0311452956989286E-4</v>
      </c>
      <c r="J1984" s="7">
        <v>1.7782342326528186E-2</v>
      </c>
      <c r="K1984" s="7">
        <v>0</v>
      </c>
      <c r="L1984" s="7"/>
      <c r="M1984" s="8">
        <v>5.5467682249670275E-2</v>
      </c>
      <c r="N1984" s="9">
        <f t="shared" si="241"/>
        <v>17542.017829888606</v>
      </c>
      <c r="O1984" s="9">
        <f t="shared" si="242"/>
        <v>20354.442714583478</v>
      </c>
      <c r="P1984" s="9">
        <f t="shared" si="243"/>
        <v>0</v>
      </c>
      <c r="Q1984" s="9">
        <f t="shared" si="244"/>
        <v>6396.7583410855323</v>
      </c>
      <c r="R1984" s="9">
        <f t="shared" si="245"/>
        <v>104.29941383319978</v>
      </c>
      <c r="S1984" s="9">
        <f t="shared" si="246"/>
        <v>10111.804996297131</v>
      </c>
      <c r="T1984" s="9">
        <f t="shared" si="247"/>
        <v>0</v>
      </c>
      <c r="U1984" s="9">
        <f t="shared" si="248"/>
        <v>54509.323295687936</v>
      </c>
    </row>
    <row r="1985" spans="1:21" ht="12.75" customHeight="1" x14ac:dyDescent="0.25">
      <c r="A1985" s="2">
        <v>2004</v>
      </c>
      <c r="B1985" s="2">
        <v>3</v>
      </c>
      <c r="C1985" s="2">
        <v>23</v>
      </c>
      <c r="D1985" s="2">
        <v>15</v>
      </c>
      <c r="E1985" s="7">
        <v>1.7387387615517232E-2</v>
      </c>
      <c r="F1985" s="7">
        <v>1.196203290921097E-2</v>
      </c>
      <c r="G1985" s="7">
        <v>0</v>
      </c>
      <c r="H1985" s="7">
        <v>7.7266017178240221E-3</v>
      </c>
      <c r="I1985" s="7">
        <v>1.0311452956989286E-4</v>
      </c>
      <c r="J1985" s="7">
        <v>1.7654775514183128E-2</v>
      </c>
      <c r="K1985" s="7">
        <v>0</v>
      </c>
      <c r="L1985" s="7"/>
      <c r="M1985" s="8">
        <v>5.4833912286305242E-2</v>
      </c>
      <c r="N1985" s="9">
        <f t="shared" si="241"/>
        <v>17601.037956374352</v>
      </c>
      <c r="O1985" s="9">
        <f t="shared" si="242"/>
        <v>19754.490899241333</v>
      </c>
      <c r="P1985" s="9">
        <f t="shared" si="243"/>
        <v>0</v>
      </c>
      <c r="Q1985" s="9">
        <f t="shared" si="244"/>
        <v>6234.40286099069</v>
      </c>
      <c r="R1985" s="9">
        <f t="shared" si="245"/>
        <v>104.29941383319978</v>
      </c>
      <c r="S1985" s="9">
        <f t="shared" si="246"/>
        <v>10039.265017775399</v>
      </c>
      <c r="T1985" s="9">
        <f t="shared" si="247"/>
        <v>0</v>
      </c>
      <c r="U1985" s="9">
        <f t="shared" si="248"/>
        <v>53733.496148214974</v>
      </c>
    </row>
    <row r="1986" spans="1:21" ht="12.75" customHeight="1" x14ac:dyDescent="0.25">
      <c r="A1986" s="2">
        <v>2004</v>
      </c>
      <c r="B1986" s="2">
        <v>3</v>
      </c>
      <c r="C1986" s="2">
        <v>23</v>
      </c>
      <c r="D1986" s="2">
        <v>16</v>
      </c>
      <c r="E1986" s="7">
        <v>1.9982288566025744E-2</v>
      </c>
      <c r="F1986" s="7">
        <v>1.1866795152456431E-2</v>
      </c>
      <c r="G1986" s="7">
        <v>0</v>
      </c>
      <c r="H1986" s="7">
        <v>9.1458510698287209E-3</v>
      </c>
      <c r="I1986" s="7">
        <v>1.0311452956989286E-4</v>
      </c>
      <c r="J1986" s="7">
        <v>1.4805028768972248E-2</v>
      </c>
      <c r="K1986" s="7">
        <v>0</v>
      </c>
      <c r="L1986" s="7"/>
      <c r="M1986" s="8">
        <v>5.5903078086853047E-2</v>
      </c>
      <c r="N1986" s="9">
        <f t="shared" si="241"/>
        <v>20227.824172503322</v>
      </c>
      <c r="O1986" s="9">
        <f t="shared" si="242"/>
        <v>19597.212164652414</v>
      </c>
      <c r="P1986" s="9">
        <f t="shared" si="243"/>
        <v>0</v>
      </c>
      <c r="Q1986" s="9">
        <f t="shared" si="244"/>
        <v>7379.5598839269151</v>
      </c>
      <c r="R1986" s="9">
        <f t="shared" si="245"/>
        <v>104.29941383319978</v>
      </c>
      <c r="S1986" s="9">
        <f t="shared" si="246"/>
        <v>8418.7763978135481</v>
      </c>
      <c r="T1986" s="9">
        <f t="shared" si="247"/>
        <v>0</v>
      </c>
      <c r="U1986" s="9">
        <f t="shared" si="248"/>
        <v>55727.672032729395</v>
      </c>
    </row>
    <row r="1987" spans="1:21" ht="12.75" customHeight="1" x14ac:dyDescent="0.25">
      <c r="A1987" s="2">
        <v>2004</v>
      </c>
      <c r="B1987" s="2">
        <v>3</v>
      </c>
      <c r="C1987" s="2">
        <v>23</v>
      </c>
      <c r="D1987" s="2">
        <v>17</v>
      </c>
      <c r="E1987" s="7">
        <v>2.2327289316820449E-2</v>
      </c>
      <c r="F1987" s="7">
        <v>1.0933730691138253E-2</v>
      </c>
      <c r="G1987" s="7">
        <v>0</v>
      </c>
      <c r="H1987" s="7">
        <v>8.6205757828024497E-3</v>
      </c>
      <c r="I1987" s="7">
        <v>1.0311452956989286E-4</v>
      </c>
      <c r="J1987" s="7">
        <v>1.6637648946080132E-2</v>
      </c>
      <c r="K1987" s="7">
        <v>0</v>
      </c>
      <c r="L1987" s="7"/>
      <c r="M1987" s="8">
        <v>5.8622359266411184E-2</v>
      </c>
      <c r="N1987" s="9">
        <f t="shared" ref="N1987:N2050" si="249">E1987*1000000*$N$8826</f>
        <v>22601.639499748278</v>
      </c>
      <c r="O1987" s="9">
        <f t="shared" ref="O1987:O2050" si="250">F1987*1000000*$O$8826</f>
        <v>18056.319111656187</v>
      </c>
      <c r="P1987" s="9">
        <f t="shared" ref="P1987:P2050" si="251">(G1987)*1000000*$P$8826</f>
        <v>0</v>
      </c>
      <c r="Q1987" s="9">
        <f t="shared" ref="Q1987:Q2050" si="252">H1987*1000000*$Q$8826</f>
        <v>6955.7283119319573</v>
      </c>
      <c r="R1987" s="9">
        <f t="shared" ref="R1987:R2050" si="253">I1987*1000000*$R$8826</f>
        <v>104.29941383319978</v>
      </c>
      <c r="S1987" s="9">
        <f t="shared" ref="S1987:S2050" si="254">J1987*1000000*$S$8826</f>
        <v>9460.8830856118839</v>
      </c>
      <c r="T1987" s="9">
        <f t="shared" ref="T1987:T2050" si="255">K1987*1000000*$T$8826</f>
        <v>0</v>
      </c>
      <c r="U1987" s="9">
        <f t="shared" ref="U1987:U2050" si="256">SUM(N1987:T1987)</f>
        <v>57178.869422781499</v>
      </c>
    </row>
    <row r="1988" spans="1:21" ht="12.75" customHeight="1" x14ac:dyDescent="0.25">
      <c r="A1988" s="2">
        <v>2004</v>
      </c>
      <c r="B1988" s="2">
        <v>3</v>
      </c>
      <c r="C1988" s="2">
        <v>23</v>
      </c>
      <c r="D1988" s="2">
        <v>18</v>
      </c>
      <c r="E1988" s="7">
        <v>2.4908366979602567E-2</v>
      </c>
      <c r="F1988" s="7">
        <v>1.038981905153848E-2</v>
      </c>
      <c r="G1988" s="7">
        <v>2.3302841519445741E-4</v>
      </c>
      <c r="H1988" s="7">
        <v>8.4137588834713537E-3</v>
      </c>
      <c r="I1988" s="7">
        <v>1.0311452956989286E-4</v>
      </c>
      <c r="J1988" s="7">
        <v>1.6790360981448028E-2</v>
      </c>
      <c r="K1988" s="7">
        <v>3.172966582911368E-5</v>
      </c>
      <c r="L1988" s="7"/>
      <c r="M1988" s="8">
        <v>6.0870178506653889E-2</v>
      </c>
      <c r="N1988" s="9">
        <f t="shared" si="249"/>
        <v>25214.432572264515</v>
      </c>
      <c r="O1988" s="9">
        <f t="shared" si="250"/>
        <v>17158.085708018618</v>
      </c>
      <c r="P1988" s="9">
        <f t="shared" si="251"/>
        <v>89.216936378174523</v>
      </c>
      <c r="Q1988" s="9">
        <f t="shared" si="252"/>
        <v>6788.8528968427318</v>
      </c>
      <c r="R1988" s="9">
        <f t="shared" si="253"/>
        <v>104.29941383319978</v>
      </c>
      <c r="S1988" s="9">
        <f t="shared" si="254"/>
        <v>9547.7217199083389</v>
      </c>
      <c r="T1988" s="9">
        <f t="shared" si="255"/>
        <v>22.064626837471621</v>
      </c>
      <c r="U1988" s="9">
        <f t="shared" si="256"/>
        <v>58924.673874083048</v>
      </c>
    </row>
    <row r="1989" spans="1:21" ht="12.75" customHeight="1" x14ac:dyDescent="0.25">
      <c r="A1989" s="2">
        <v>2004</v>
      </c>
      <c r="B1989" s="2">
        <v>3</v>
      </c>
      <c r="C1989" s="2">
        <v>23</v>
      </c>
      <c r="D1989" s="2">
        <v>19</v>
      </c>
      <c r="E1989" s="7">
        <v>2.7703530730748101E-2</v>
      </c>
      <c r="F1989" s="7">
        <v>9.8170905603084477E-3</v>
      </c>
      <c r="G1989" s="7">
        <v>5.8205115307151715E-4</v>
      </c>
      <c r="H1989" s="7">
        <v>7.3223936536306105E-3</v>
      </c>
      <c r="I1989" s="7">
        <v>1.0311452956989286E-4</v>
      </c>
      <c r="J1989" s="7">
        <v>1.64645857427714E-2</v>
      </c>
      <c r="K1989" s="7">
        <v>7.9253375889794925E-5</v>
      </c>
      <c r="L1989" s="7"/>
      <c r="M1989" s="8">
        <v>6.2072019745989762E-2</v>
      </c>
      <c r="N1989" s="9">
        <f t="shared" si="249"/>
        <v>28043.942350621794</v>
      </c>
      <c r="O1989" s="9">
        <f t="shared" si="250"/>
        <v>16212.263216673697</v>
      </c>
      <c r="P1989" s="9">
        <f t="shared" si="251"/>
        <v>222.84329852688194</v>
      </c>
      <c r="Q1989" s="9">
        <f t="shared" si="252"/>
        <v>5908.2574216535377</v>
      </c>
      <c r="R1989" s="9">
        <f t="shared" si="253"/>
        <v>104.29941383319978</v>
      </c>
      <c r="S1989" s="9">
        <f t="shared" si="254"/>
        <v>9362.4719015418432</v>
      </c>
      <c r="T1989" s="9">
        <f t="shared" si="255"/>
        <v>55.112341051309542</v>
      </c>
      <c r="U1989" s="9">
        <f t="shared" si="256"/>
        <v>59909.18994390226</v>
      </c>
    </row>
    <row r="1990" spans="1:21" ht="12.75" customHeight="1" x14ac:dyDescent="0.25">
      <c r="A1990" s="2">
        <v>2004</v>
      </c>
      <c r="B1990" s="2">
        <v>3</v>
      </c>
      <c r="C1990" s="2">
        <v>23</v>
      </c>
      <c r="D1990" s="2">
        <v>20</v>
      </c>
      <c r="E1990" s="7">
        <v>2.6502978850689748E-2</v>
      </c>
      <c r="F1990" s="7">
        <v>1.0570352774536801E-2</v>
      </c>
      <c r="G1990" s="7">
        <v>5.8205115307151715E-4</v>
      </c>
      <c r="H1990" s="7">
        <v>9.4770286239947814E-3</v>
      </c>
      <c r="I1990" s="7">
        <v>1.0311452956989286E-4</v>
      </c>
      <c r="J1990" s="7">
        <v>1.7005059208948688E-2</v>
      </c>
      <c r="K1990" s="7">
        <v>7.9253375889794925E-5</v>
      </c>
      <c r="L1990" s="7"/>
      <c r="M1990" s="8">
        <v>6.4319838516701228E-2</v>
      </c>
      <c r="N1990" s="9">
        <f t="shared" si="249"/>
        <v>26828.638494932427</v>
      </c>
      <c r="O1990" s="9">
        <f t="shared" si="250"/>
        <v>17456.224980418574</v>
      </c>
      <c r="P1990" s="9">
        <f t="shared" si="251"/>
        <v>222.84329852688194</v>
      </c>
      <c r="Q1990" s="9">
        <f t="shared" si="252"/>
        <v>7646.7788200894811</v>
      </c>
      <c r="R1990" s="9">
        <f t="shared" si="253"/>
        <v>104.29941383319978</v>
      </c>
      <c r="S1990" s="9">
        <f t="shared" si="254"/>
        <v>9669.808370231036</v>
      </c>
      <c r="T1990" s="9">
        <f t="shared" si="255"/>
        <v>55.112341051309542</v>
      </c>
      <c r="U1990" s="9">
        <f t="shared" si="256"/>
        <v>61983.705719082907</v>
      </c>
    </row>
    <row r="1991" spans="1:21" ht="12.75" customHeight="1" x14ac:dyDescent="0.25">
      <c r="A1991" s="2">
        <v>2004</v>
      </c>
      <c r="B1991" s="2">
        <v>3</v>
      </c>
      <c r="C1991" s="2">
        <v>23</v>
      </c>
      <c r="D1991" s="2">
        <v>21</v>
      </c>
      <c r="E1991" s="7">
        <v>2.7147510643115529E-2</v>
      </c>
      <c r="F1991" s="7">
        <v>9.9143804914506427E-3</v>
      </c>
      <c r="G1991" s="7">
        <v>5.8205115307151715E-4</v>
      </c>
      <c r="H1991" s="7">
        <v>8.2809716290417907E-3</v>
      </c>
      <c r="I1991" s="7">
        <v>1.0311452956989286E-4</v>
      </c>
      <c r="J1991" s="7">
        <v>1.7267060723870187E-2</v>
      </c>
      <c r="K1991" s="7">
        <v>7.9253375889794925E-5</v>
      </c>
      <c r="L1991" s="7"/>
      <c r="M1991" s="8">
        <v>6.3374342546009349E-2</v>
      </c>
      <c r="N1991" s="9">
        <f t="shared" si="249"/>
        <v>27481.090076126366</v>
      </c>
      <c r="O1991" s="9">
        <f t="shared" si="250"/>
        <v>16372.930978911369</v>
      </c>
      <c r="P1991" s="9">
        <f t="shared" si="251"/>
        <v>222.84329852688194</v>
      </c>
      <c r="Q1991" s="9">
        <f t="shared" si="252"/>
        <v>6681.710162021931</v>
      </c>
      <c r="R1991" s="9">
        <f t="shared" si="253"/>
        <v>104.29941383319978</v>
      </c>
      <c r="S1991" s="9">
        <f t="shared" si="254"/>
        <v>9818.7937051758199</v>
      </c>
      <c r="T1991" s="9">
        <f t="shared" si="255"/>
        <v>55.112341051309542</v>
      </c>
      <c r="U1991" s="9">
        <f t="shared" si="256"/>
        <v>60736.779975646881</v>
      </c>
    </row>
    <row r="1992" spans="1:21" ht="12.75" customHeight="1" x14ac:dyDescent="0.25">
      <c r="A1992" s="2">
        <v>2004</v>
      </c>
      <c r="B1992" s="2">
        <v>3</v>
      </c>
      <c r="C1992" s="2">
        <v>23</v>
      </c>
      <c r="D1992" s="2">
        <v>22</v>
      </c>
      <c r="E1992" s="7">
        <v>2.5735547057656381E-2</v>
      </c>
      <c r="F1992" s="7">
        <v>8.9088450311262217E-3</v>
      </c>
      <c r="G1992" s="7">
        <v>5.8205115307151715E-4</v>
      </c>
      <c r="H1992" s="7">
        <v>7.5676142676102693E-3</v>
      </c>
      <c r="I1992" s="7">
        <v>1.0311452956989286E-4</v>
      </c>
      <c r="J1992" s="7">
        <v>1.6707369289915067E-2</v>
      </c>
      <c r="K1992" s="7">
        <v>7.9253375889794925E-5</v>
      </c>
      <c r="L1992" s="7"/>
      <c r="M1992" s="8">
        <v>5.9683794704839144E-2</v>
      </c>
      <c r="N1992" s="9">
        <f t="shared" si="249"/>
        <v>26051.776759472294</v>
      </c>
      <c r="O1992" s="9">
        <f t="shared" si="250"/>
        <v>14712.356956869702</v>
      </c>
      <c r="P1992" s="9">
        <f t="shared" si="251"/>
        <v>222.84329852688194</v>
      </c>
      <c r="Q1992" s="9">
        <f t="shared" si="252"/>
        <v>6106.1198394667881</v>
      </c>
      <c r="R1992" s="9">
        <f t="shared" si="253"/>
        <v>104.29941383319978</v>
      </c>
      <c r="S1992" s="9">
        <f t="shared" si="254"/>
        <v>9500.529073085756</v>
      </c>
      <c r="T1992" s="9">
        <f t="shared" si="255"/>
        <v>55.112341051309542</v>
      </c>
      <c r="U1992" s="9">
        <f t="shared" si="256"/>
        <v>56753.037682305934</v>
      </c>
    </row>
    <row r="1993" spans="1:21" ht="12.75" customHeight="1" x14ac:dyDescent="0.25">
      <c r="A1993" s="2">
        <v>2004</v>
      </c>
      <c r="B1993" s="2">
        <v>3</v>
      </c>
      <c r="C1993" s="2">
        <v>23</v>
      </c>
      <c r="D1993" s="2">
        <v>23</v>
      </c>
      <c r="E1993" s="7">
        <v>2.1573563316596895E-2</v>
      </c>
      <c r="F1993" s="7">
        <v>8.0366264050605075E-3</v>
      </c>
      <c r="G1993" s="7">
        <v>5.8205115307151715E-4</v>
      </c>
      <c r="H1993" s="7">
        <v>6.4066112290750996E-3</v>
      </c>
      <c r="I1993" s="7">
        <v>1.0311452956989286E-4</v>
      </c>
      <c r="J1993" s="7">
        <v>1.7062110039816808E-2</v>
      </c>
      <c r="K1993" s="7">
        <v>7.9253375889794925E-5</v>
      </c>
      <c r="L1993" s="7"/>
      <c r="M1993" s="8">
        <v>5.3843330049080519E-2</v>
      </c>
      <c r="N1993" s="9">
        <f t="shared" si="249"/>
        <v>21838.651969246479</v>
      </c>
      <c r="O1993" s="9">
        <f t="shared" si="250"/>
        <v>13271.946698718986</v>
      </c>
      <c r="P1993" s="9">
        <f t="shared" si="251"/>
        <v>222.84329852688194</v>
      </c>
      <c r="Q1993" s="9">
        <f t="shared" si="252"/>
        <v>5169.3353474739788</v>
      </c>
      <c r="R1993" s="9">
        <f t="shared" si="253"/>
        <v>104.29941383319978</v>
      </c>
      <c r="S1993" s="9">
        <f t="shared" si="254"/>
        <v>9702.2499274804741</v>
      </c>
      <c r="T1993" s="9">
        <f t="shared" si="255"/>
        <v>55.112341051309542</v>
      </c>
      <c r="U1993" s="9">
        <f t="shared" si="256"/>
        <v>50364.438996331308</v>
      </c>
    </row>
    <row r="1994" spans="1:21" ht="12.75" customHeight="1" x14ac:dyDescent="0.25">
      <c r="A1994" s="2">
        <v>2004</v>
      </c>
      <c r="B1994" s="2">
        <v>3</v>
      </c>
      <c r="C1994" s="2">
        <v>23</v>
      </c>
      <c r="D1994" s="2">
        <v>24</v>
      </c>
      <c r="E1994" s="7">
        <v>1.7309273268674194E-2</v>
      </c>
      <c r="F1994" s="7">
        <v>7.3198778940627863E-3</v>
      </c>
      <c r="G1994" s="7">
        <v>5.8205115307151715E-4</v>
      </c>
      <c r="H1994" s="7">
        <v>6.1725854571717661E-3</v>
      </c>
      <c r="I1994" s="7">
        <v>1.0311452956989286E-4</v>
      </c>
      <c r="J1994" s="7">
        <v>1.6775489641972136E-2</v>
      </c>
      <c r="K1994" s="7">
        <v>7.9253375889794925E-5</v>
      </c>
      <c r="L1994" s="7"/>
      <c r="M1994" s="8">
        <v>4.8341645320412088E-2</v>
      </c>
      <c r="N1994" s="9">
        <f t="shared" si="249"/>
        <v>17521.96376684546</v>
      </c>
      <c r="O1994" s="9">
        <f t="shared" si="250"/>
        <v>12088.284854197007</v>
      </c>
      <c r="P1994" s="9">
        <f t="shared" si="251"/>
        <v>222.84329852688194</v>
      </c>
      <c r="Q1994" s="9">
        <f t="shared" si="252"/>
        <v>4980.5057694547068</v>
      </c>
      <c r="R1994" s="9">
        <f t="shared" si="253"/>
        <v>104.29941383319978</v>
      </c>
      <c r="S1994" s="9">
        <f t="shared" si="254"/>
        <v>9539.2652363893158</v>
      </c>
      <c r="T1994" s="9">
        <f t="shared" si="255"/>
        <v>55.112341051309542</v>
      </c>
      <c r="U1994" s="9">
        <f t="shared" si="256"/>
        <v>44512.27468029788</v>
      </c>
    </row>
    <row r="1995" spans="1:21" ht="12.75" customHeight="1" x14ac:dyDescent="0.25">
      <c r="A1995" s="2">
        <v>2004</v>
      </c>
      <c r="B1995" s="2">
        <v>3</v>
      </c>
      <c r="C1995" s="2">
        <v>24</v>
      </c>
      <c r="D1995" s="2">
        <v>1</v>
      </c>
      <c r="E1995" s="7">
        <v>1.4079884532348607E-2</v>
      </c>
      <c r="F1995" s="7">
        <v>6.9287462820867172E-3</v>
      </c>
      <c r="G1995" s="7">
        <v>5.8205115307151715E-4</v>
      </c>
      <c r="H1995" s="7">
        <v>5.8910031468000024E-3</v>
      </c>
      <c r="I1995" s="7">
        <v>1.0311452956989286E-4</v>
      </c>
      <c r="J1995" s="7">
        <v>1.648011788752891E-2</v>
      </c>
      <c r="K1995" s="7">
        <v>7.9253375889794925E-5</v>
      </c>
      <c r="L1995" s="7"/>
      <c r="M1995" s="8">
        <v>4.4144170907295444E-2</v>
      </c>
      <c r="N1995" s="9">
        <f t="shared" si="249"/>
        <v>14252.893393488883</v>
      </c>
      <c r="O1995" s="9">
        <f t="shared" si="250"/>
        <v>11442.357366132899</v>
      </c>
      <c r="P1995" s="9">
        <f t="shared" si="251"/>
        <v>222.84329852688194</v>
      </c>
      <c r="Q1995" s="9">
        <f t="shared" si="252"/>
        <v>4753.304002688802</v>
      </c>
      <c r="R1995" s="9">
        <f t="shared" si="253"/>
        <v>104.29941383319978</v>
      </c>
      <c r="S1995" s="9">
        <f t="shared" si="254"/>
        <v>9371.3041473775302</v>
      </c>
      <c r="T1995" s="9">
        <f t="shared" si="255"/>
        <v>55.112341051309542</v>
      </c>
      <c r="U1995" s="9">
        <f t="shared" si="256"/>
        <v>40202.113963099502</v>
      </c>
    </row>
    <row r="1996" spans="1:21" ht="12.75" customHeight="1" x14ac:dyDescent="0.25">
      <c r="A1996" s="2">
        <v>2004</v>
      </c>
      <c r="B1996" s="2">
        <v>3</v>
      </c>
      <c r="C1996" s="2">
        <v>24</v>
      </c>
      <c r="D1996" s="2">
        <v>2</v>
      </c>
      <c r="E1996" s="7">
        <v>1.3533135404951331E-2</v>
      </c>
      <c r="F1996" s="7">
        <v>6.6542170631824701E-3</v>
      </c>
      <c r="G1996" s="7">
        <v>5.8205115307151715E-4</v>
      </c>
      <c r="H1996" s="7">
        <v>5.8255373941948716E-3</v>
      </c>
      <c r="I1996" s="7">
        <v>1.0311452956989286E-4</v>
      </c>
      <c r="J1996" s="7">
        <v>1.6401645704213447E-2</v>
      </c>
      <c r="K1996" s="7">
        <v>7.9253375889794925E-5</v>
      </c>
      <c r="L1996" s="7"/>
      <c r="M1996" s="8">
        <v>4.3178954625073325E-2</v>
      </c>
      <c r="N1996" s="9">
        <f t="shared" si="249"/>
        <v>13699.425997653883</v>
      </c>
      <c r="O1996" s="9">
        <f t="shared" si="250"/>
        <v>10988.990869185391</v>
      </c>
      <c r="P1996" s="9">
        <f t="shared" si="251"/>
        <v>222.84329852688194</v>
      </c>
      <c r="Q1996" s="9">
        <f t="shared" si="252"/>
        <v>4700.4813142361509</v>
      </c>
      <c r="R1996" s="9">
        <f t="shared" si="253"/>
        <v>104.29941383319978</v>
      </c>
      <c r="S1996" s="9">
        <f t="shared" si="254"/>
        <v>9326.6814873955591</v>
      </c>
      <c r="T1996" s="9">
        <f t="shared" si="255"/>
        <v>55.112341051309542</v>
      </c>
      <c r="U1996" s="9">
        <f t="shared" si="256"/>
        <v>39097.834721882376</v>
      </c>
    </row>
    <row r="1997" spans="1:21" ht="12.75" customHeight="1" x14ac:dyDescent="0.25">
      <c r="A1997" s="2">
        <v>2004</v>
      </c>
      <c r="B1997" s="2">
        <v>3</v>
      </c>
      <c r="C1997" s="2">
        <v>24</v>
      </c>
      <c r="D1997" s="2">
        <v>3</v>
      </c>
      <c r="E1997" s="7">
        <v>1.2785961938764757E-2</v>
      </c>
      <c r="F1997" s="7">
        <v>6.6198376319790914E-3</v>
      </c>
      <c r="G1997" s="7">
        <v>5.8205115307151715E-4</v>
      </c>
      <c r="H1997" s="7">
        <v>6.0623714199916972E-3</v>
      </c>
      <c r="I1997" s="7">
        <v>1.0311452956989286E-4</v>
      </c>
      <c r="J1997" s="7">
        <v>1.5742116049870331E-2</v>
      </c>
      <c r="K1997" s="7">
        <v>7.9253375889794925E-5</v>
      </c>
      <c r="L1997" s="7"/>
      <c r="M1997" s="8">
        <v>4.1974706099137081E-2</v>
      </c>
      <c r="N1997" s="9">
        <f t="shared" si="249"/>
        <v>12943.071516512096</v>
      </c>
      <c r="O1997" s="9">
        <f t="shared" si="250"/>
        <v>10932.215556328219</v>
      </c>
      <c r="P1997" s="9">
        <f t="shared" si="251"/>
        <v>222.84329852688194</v>
      </c>
      <c r="Q1997" s="9">
        <f t="shared" si="252"/>
        <v>4891.5768025155048</v>
      </c>
      <c r="R1997" s="9">
        <f t="shared" si="253"/>
        <v>104.29941383319978</v>
      </c>
      <c r="S1997" s="9">
        <f t="shared" si="254"/>
        <v>8951.6445472932537</v>
      </c>
      <c r="T1997" s="9">
        <f t="shared" si="255"/>
        <v>55.112341051309542</v>
      </c>
      <c r="U1997" s="9">
        <f t="shared" si="256"/>
        <v>38100.763476060463</v>
      </c>
    </row>
    <row r="1998" spans="1:21" ht="12.75" customHeight="1" x14ac:dyDescent="0.25">
      <c r="A1998" s="2">
        <v>2004</v>
      </c>
      <c r="B1998" s="2">
        <v>3</v>
      </c>
      <c r="C1998" s="2">
        <v>24</v>
      </c>
      <c r="D1998" s="2">
        <v>4</v>
      </c>
      <c r="E1998" s="7">
        <v>1.2549638420121339E-2</v>
      </c>
      <c r="F1998" s="7">
        <v>6.5521650803231166E-3</v>
      </c>
      <c r="G1998" s="7">
        <v>5.8205115307151715E-4</v>
      </c>
      <c r="H1998" s="7">
        <v>5.9948967286426154E-3</v>
      </c>
      <c r="I1998" s="7">
        <v>1.0311452956989286E-4</v>
      </c>
      <c r="J1998" s="7">
        <v>1.6595548408130417E-2</v>
      </c>
      <c r="K1998" s="7">
        <v>7.9253375889794925E-5</v>
      </c>
      <c r="L1998" s="7"/>
      <c r="M1998" s="8">
        <v>4.2456667695748691E-2</v>
      </c>
      <c r="N1998" s="9">
        <f t="shared" si="249"/>
        <v>12703.844134365592</v>
      </c>
      <c r="O1998" s="9">
        <f t="shared" si="250"/>
        <v>10820.458899582442</v>
      </c>
      <c r="P1998" s="9">
        <f t="shared" si="251"/>
        <v>222.84329852688194</v>
      </c>
      <c r="Q1998" s="9">
        <f t="shared" si="252"/>
        <v>4837.1331513278446</v>
      </c>
      <c r="R1998" s="9">
        <f t="shared" si="253"/>
        <v>104.29941383319978</v>
      </c>
      <c r="S1998" s="9">
        <f t="shared" si="254"/>
        <v>9436.9429082061415</v>
      </c>
      <c r="T1998" s="9">
        <f t="shared" si="255"/>
        <v>55.112341051309542</v>
      </c>
      <c r="U1998" s="9">
        <f t="shared" si="256"/>
        <v>38180.634146893412</v>
      </c>
    </row>
    <row r="1999" spans="1:21" ht="12.75" customHeight="1" x14ac:dyDescent="0.25">
      <c r="A1999" s="2">
        <v>2004</v>
      </c>
      <c r="B1999" s="2">
        <v>3</v>
      </c>
      <c r="C1999" s="2">
        <v>24</v>
      </c>
      <c r="D1999" s="2">
        <v>5</v>
      </c>
      <c r="E1999" s="7">
        <v>1.3184493901439933E-2</v>
      </c>
      <c r="F1999" s="7">
        <v>6.7315663592931348E-3</v>
      </c>
      <c r="G1999" s="7">
        <v>5.8205115307151715E-4</v>
      </c>
      <c r="H1999" s="7">
        <v>5.9748718595955264E-3</v>
      </c>
      <c r="I1999" s="7">
        <v>1.0311452956989286E-4</v>
      </c>
      <c r="J1999" s="7">
        <v>1.6132580657629923E-2</v>
      </c>
      <c r="K1999" s="7">
        <v>7.9253375889794925E-5</v>
      </c>
      <c r="L1999" s="7"/>
      <c r="M1999" s="8">
        <v>4.2787931836489719E-2</v>
      </c>
      <c r="N1999" s="9">
        <f t="shared" si="249"/>
        <v>13346.500505212736</v>
      </c>
      <c r="O1999" s="9">
        <f t="shared" si="250"/>
        <v>11116.728017016198</v>
      </c>
      <c r="P1999" s="9">
        <f t="shared" si="251"/>
        <v>222.84329852688194</v>
      </c>
      <c r="Q1999" s="9">
        <f t="shared" si="252"/>
        <v>4820.9755822648322</v>
      </c>
      <c r="R1999" s="9">
        <f t="shared" si="253"/>
        <v>104.29941383319978</v>
      </c>
      <c r="S1999" s="9">
        <f t="shared" si="254"/>
        <v>9173.6795244138139</v>
      </c>
      <c r="T1999" s="9">
        <f t="shared" si="255"/>
        <v>55.112341051309542</v>
      </c>
      <c r="U1999" s="9">
        <f t="shared" si="256"/>
        <v>38840.138682318975</v>
      </c>
    </row>
    <row r="2000" spans="1:21" ht="12.75" customHeight="1" x14ac:dyDescent="0.25">
      <c r="A2000" s="2">
        <v>2004</v>
      </c>
      <c r="B2000" s="2">
        <v>3</v>
      </c>
      <c r="C2000" s="2">
        <v>24</v>
      </c>
      <c r="D2000" s="2">
        <v>6</v>
      </c>
      <c r="E2000" s="7">
        <v>1.6267405904725057E-2</v>
      </c>
      <c r="F2000" s="7">
        <v>7.9644613307178341E-3</v>
      </c>
      <c r="G2000" s="7">
        <v>1.4524784691715624E-4</v>
      </c>
      <c r="H2000" s="7">
        <v>7.4235545303673383E-3</v>
      </c>
      <c r="I2000" s="7">
        <v>1.0311452956989286E-4</v>
      </c>
      <c r="J2000" s="7">
        <v>1.3520994540673768E-2</v>
      </c>
      <c r="K2000" s="7">
        <v>1.9777268970540739E-5</v>
      </c>
      <c r="L2000" s="7"/>
      <c r="M2000" s="8">
        <v>4.5444555951941593E-2</v>
      </c>
      <c r="N2000" s="9">
        <f t="shared" si="249"/>
        <v>16467.294288952708</v>
      </c>
      <c r="O2000" s="9">
        <f t="shared" si="250"/>
        <v>13152.770943630761</v>
      </c>
      <c r="P2000" s="9">
        <f t="shared" si="251"/>
        <v>55.609389553034134</v>
      </c>
      <c r="Q2000" s="9">
        <f t="shared" si="252"/>
        <v>5989.881618471255</v>
      </c>
      <c r="R2000" s="9">
        <f t="shared" si="253"/>
        <v>104.29941383319978</v>
      </c>
      <c r="S2000" s="9">
        <f t="shared" si="254"/>
        <v>7688.6192853978591</v>
      </c>
      <c r="T2000" s="9">
        <f t="shared" si="255"/>
        <v>13.752998914312155</v>
      </c>
      <c r="U2000" s="9">
        <f t="shared" si="256"/>
        <v>43472.227938753131</v>
      </c>
    </row>
    <row r="2001" spans="1:21" ht="12.75" customHeight="1" x14ac:dyDescent="0.25">
      <c r="A2001" s="2">
        <v>2004</v>
      </c>
      <c r="B2001" s="2">
        <v>3</v>
      </c>
      <c r="C2001" s="2">
        <v>24</v>
      </c>
      <c r="D2001" s="2">
        <v>7</v>
      </c>
      <c r="E2001" s="7">
        <v>1.9892827064398183E-2</v>
      </c>
      <c r="F2001" s="7">
        <v>9.3459779273601922E-3</v>
      </c>
      <c r="G2001" s="7">
        <v>0</v>
      </c>
      <c r="H2001" s="7">
        <v>7.530854751329856E-3</v>
      </c>
      <c r="I2001" s="7">
        <v>1.0311452956989286E-4</v>
      </c>
      <c r="J2001" s="7">
        <v>1.3584949685881392E-2</v>
      </c>
      <c r="K2001" s="7">
        <v>0</v>
      </c>
      <c r="L2001" s="7"/>
      <c r="M2001" s="8">
        <v>5.0457723958539522E-2</v>
      </c>
      <c r="N2001" s="9">
        <f t="shared" si="249"/>
        <v>20137.26339818805</v>
      </c>
      <c r="O2001" s="9">
        <f t="shared" si="250"/>
        <v>15434.252464594281</v>
      </c>
      <c r="P2001" s="9">
        <f t="shared" si="251"/>
        <v>0</v>
      </c>
      <c r="Q2001" s="9">
        <f t="shared" si="252"/>
        <v>6076.4594995351245</v>
      </c>
      <c r="R2001" s="9">
        <f t="shared" si="253"/>
        <v>104.29941383319978</v>
      </c>
      <c r="S2001" s="9">
        <f t="shared" si="254"/>
        <v>7724.9869328637724</v>
      </c>
      <c r="T2001" s="9">
        <f t="shared" si="255"/>
        <v>0</v>
      </c>
      <c r="U2001" s="9">
        <f t="shared" si="256"/>
        <v>49477.261709014427</v>
      </c>
    </row>
    <row r="2002" spans="1:21" ht="12.75" customHeight="1" x14ac:dyDescent="0.25">
      <c r="A2002" s="2">
        <v>2004</v>
      </c>
      <c r="B2002" s="2">
        <v>3</v>
      </c>
      <c r="C2002" s="2">
        <v>24</v>
      </c>
      <c r="D2002" s="2">
        <v>8</v>
      </c>
      <c r="E2002" s="7">
        <v>2.2864278857623238E-2</v>
      </c>
      <c r="F2002" s="7">
        <v>1.1249152585201681E-2</v>
      </c>
      <c r="G2002" s="7">
        <v>0</v>
      </c>
      <c r="H2002" s="7">
        <v>8.4931578941769975E-3</v>
      </c>
      <c r="I2002" s="7">
        <v>1.0311452956989286E-4</v>
      </c>
      <c r="J2002" s="7">
        <v>1.4404529081034106E-2</v>
      </c>
      <c r="K2002" s="7">
        <v>0</v>
      </c>
      <c r="L2002" s="7"/>
      <c r="M2002" s="8">
        <v>5.7114232947605911E-2</v>
      </c>
      <c r="N2002" s="9">
        <f t="shared" si="249"/>
        <v>23145.227386488143</v>
      </c>
      <c r="O2002" s="9">
        <f t="shared" si="250"/>
        <v>18577.217104747266</v>
      </c>
      <c r="P2002" s="9">
        <f t="shared" si="251"/>
        <v>0</v>
      </c>
      <c r="Q2002" s="9">
        <f t="shared" si="252"/>
        <v>6852.917984908705</v>
      </c>
      <c r="R2002" s="9">
        <f t="shared" si="253"/>
        <v>104.29941383319978</v>
      </c>
      <c r="S2002" s="9">
        <f t="shared" si="254"/>
        <v>8191.0350423079362</v>
      </c>
      <c r="T2002" s="9">
        <f t="shared" si="255"/>
        <v>0</v>
      </c>
      <c r="U2002" s="9">
        <f t="shared" si="256"/>
        <v>56870.696932285253</v>
      </c>
    </row>
    <row r="2003" spans="1:21" ht="12.75" customHeight="1" x14ac:dyDescent="0.25">
      <c r="A2003" s="2">
        <v>2004</v>
      </c>
      <c r="B2003" s="2">
        <v>3</v>
      </c>
      <c r="C2003" s="2">
        <v>24</v>
      </c>
      <c r="D2003" s="2">
        <v>9</v>
      </c>
      <c r="E2003" s="7">
        <v>2.1278850116286625E-2</v>
      </c>
      <c r="F2003" s="7">
        <v>1.2161401476778305E-2</v>
      </c>
      <c r="G2003" s="7">
        <v>0</v>
      </c>
      <c r="H2003" s="7">
        <v>9.0837726802033298E-3</v>
      </c>
      <c r="I2003" s="7">
        <v>1.0311452956989286E-4</v>
      </c>
      <c r="J2003" s="7">
        <v>1.5513370145862196E-2</v>
      </c>
      <c r="K2003" s="7">
        <v>0</v>
      </c>
      <c r="L2003" s="7"/>
      <c r="M2003" s="8">
        <v>5.8140508948700348E-2</v>
      </c>
      <c r="N2003" s="9">
        <f t="shared" si="249"/>
        <v>21540.317432764627</v>
      </c>
      <c r="O2003" s="9">
        <f t="shared" si="250"/>
        <v>20083.734647648937</v>
      </c>
      <c r="P2003" s="9">
        <f t="shared" si="251"/>
        <v>0</v>
      </c>
      <c r="Q2003" s="9">
        <f t="shared" si="252"/>
        <v>7329.4703744607505</v>
      </c>
      <c r="R2003" s="9">
        <f t="shared" si="253"/>
        <v>104.29941383319978</v>
      </c>
      <c r="S2003" s="9">
        <f t="shared" si="254"/>
        <v>8821.5697836564468</v>
      </c>
      <c r="T2003" s="9">
        <f t="shared" si="255"/>
        <v>0</v>
      </c>
      <c r="U2003" s="9">
        <f t="shared" si="256"/>
        <v>57879.391652363964</v>
      </c>
    </row>
    <row r="2004" spans="1:21" ht="12.75" customHeight="1" x14ac:dyDescent="0.25">
      <c r="A2004" s="2">
        <v>2004</v>
      </c>
      <c r="B2004" s="2">
        <v>3</v>
      </c>
      <c r="C2004" s="2">
        <v>24</v>
      </c>
      <c r="D2004" s="2">
        <v>10</v>
      </c>
      <c r="E2004" s="7">
        <v>1.9335897387874803E-2</v>
      </c>
      <c r="F2004" s="7">
        <v>1.2864525898929091E-2</v>
      </c>
      <c r="G2004" s="7">
        <v>0</v>
      </c>
      <c r="H2004" s="7">
        <v>9.246019001577727E-3</v>
      </c>
      <c r="I2004" s="7">
        <v>1.0311452956989286E-4</v>
      </c>
      <c r="J2004" s="7">
        <v>1.6983271764581174E-2</v>
      </c>
      <c r="K2004" s="7">
        <v>0</v>
      </c>
      <c r="L2004" s="7"/>
      <c r="M2004" s="8">
        <v>5.8532828582532684E-2</v>
      </c>
      <c r="N2004" s="9">
        <f t="shared" si="249"/>
        <v>19573.490358081031</v>
      </c>
      <c r="O2004" s="9">
        <f t="shared" si="250"/>
        <v>21244.897227942172</v>
      </c>
      <c r="P2004" s="9">
        <f t="shared" si="251"/>
        <v>0</v>
      </c>
      <c r="Q2004" s="9">
        <f t="shared" si="252"/>
        <v>7460.3828981163133</v>
      </c>
      <c r="R2004" s="9">
        <f t="shared" si="253"/>
        <v>104.29941383319978</v>
      </c>
      <c r="S2004" s="9">
        <f t="shared" si="254"/>
        <v>9657.4190918802706</v>
      </c>
      <c r="T2004" s="9">
        <f t="shared" si="255"/>
        <v>0</v>
      </c>
      <c r="U2004" s="9">
        <f t="shared" si="256"/>
        <v>58040.488989852987</v>
      </c>
    </row>
    <row r="2005" spans="1:21" ht="12.75" customHeight="1" x14ac:dyDescent="0.25">
      <c r="A2005" s="2">
        <v>2004</v>
      </c>
      <c r="B2005" s="2">
        <v>3</v>
      </c>
      <c r="C2005" s="2">
        <v>24</v>
      </c>
      <c r="D2005" s="2">
        <v>11</v>
      </c>
      <c r="E2005" s="7">
        <v>1.8804106119942363E-2</v>
      </c>
      <c r="F2005" s="7">
        <v>1.2587887426124338E-2</v>
      </c>
      <c r="G2005" s="7">
        <v>0</v>
      </c>
      <c r="H2005" s="7">
        <v>8.1633725632882844E-3</v>
      </c>
      <c r="I2005" s="7">
        <v>1.0311452956989286E-4</v>
      </c>
      <c r="J2005" s="7">
        <v>1.8175442260789619E-2</v>
      </c>
      <c r="K2005" s="7">
        <v>0</v>
      </c>
      <c r="L2005" s="7"/>
      <c r="M2005" s="8">
        <v>5.78339228997145E-2</v>
      </c>
      <c r="N2005" s="9">
        <f t="shared" si="249"/>
        <v>19035.164618831164</v>
      </c>
      <c r="O2005" s="9">
        <f t="shared" si="250"/>
        <v>20788.047440378599</v>
      </c>
      <c r="P2005" s="9">
        <f t="shared" si="251"/>
        <v>0</v>
      </c>
      <c r="Q2005" s="9">
        <f t="shared" si="252"/>
        <v>6586.8223991012401</v>
      </c>
      <c r="R2005" s="9">
        <f t="shared" si="253"/>
        <v>104.29941383319978</v>
      </c>
      <c r="S2005" s="9">
        <f t="shared" si="254"/>
        <v>10335.338533461068</v>
      </c>
      <c r="T2005" s="9">
        <f t="shared" si="255"/>
        <v>0</v>
      </c>
      <c r="U2005" s="9">
        <f t="shared" si="256"/>
        <v>56849.672405605277</v>
      </c>
    </row>
    <row r="2006" spans="1:21" ht="12.75" customHeight="1" x14ac:dyDescent="0.25">
      <c r="A2006" s="2">
        <v>2004</v>
      </c>
      <c r="B2006" s="2">
        <v>3</v>
      </c>
      <c r="C2006" s="2">
        <v>24</v>
      </c>
      <c r="D2006" s="2">
        <v>12</v>
      </c>
      <c r="E2006" s="7">
        <v>1.8612398236598032E-2</v>
      </c>
      <c r="F2006" s="7">
        <v>1.2447969403270587E-2</v>
      </c>
      <c r="G2006" s="7">
        <v>0</v>
      </c>
      <c r="H2006" s="7">
        <v>8.036738326191022E-3</v>
      </c>
      <c r="I2006" s="7">
        <v>1.0311452956989286E-4</v>
      </c>
      <c r="J2006" s="7">
        <v>1.8277756884870162E-2</v>
      </c>
      <c r="K2006" s="7">
        <v>0</v>
      </c>
      <c r="L2006" s="7"/>
      <c r="M2006" s="8">
        <v>5.7477977380499701E-2</v>
      </c>
      <c r="N2006" s="9">
        <f t="shared" si="249"/>
        <v>18841.10109382707</v>
      </c>
      <c r="O2006" s="9">
        <f t="shared" si="250"/>
        <v>20556.982258558546</v>
      </c>
      <c r="P2006" s="9">
        <f t="shared" si="251"/>
        <v>0</v>
      </c>
      <c r="Q2006" s="9">
        <f t="shared" si="252"/>
        <v>6484.6443810163519</v>
      </c>
      <c r="R2006" s="9">
        <f t="shared" si="253"/>
        <v>104.29941383319978</v>
      </c>
      <c r="S2006" s="9">
        <f t="shared" si="254"/>
        <v>10393.519031169095</v>
      </c>
      <c r="T2006" s="9">
        <f t="shared" si="255"/>
        <v>0</v>
      </c>
      <c r="U2006" s="9">
        <f t="shared" si="256"/>
        <v>56380.546178404264</v>
      </c>
    </row>
    <row r="2007" spans="1:21" ht="12.75" customHeight="1" x14ac:dyDescent="0.25">
      <c r="A2007" s="2">
        <v>2004</v>
      </c>
      <c r="B2007" s="2">
        <v>3</v>
      </c>
      <c r="C2007" s="2">
        <v>24</v>
      </c>
      <c r="D2007" s="2">
        <v>13</v>
      </c>
      <c r="E2007" s="7">
        <v>1.8356455722249126E-2</v>
      </c>
      <c r="F2007" s="7">
        <v>1.2438452481970884E-2</v>
      </c>
      <c r="G2007" s="7">
        <v>0</v>
      </c>
      <c r="H2007" s="7">
        <v>8.0584746945995857E-3</v>
      </c>
      <c r="I2007" s="7">
        <v>1.0311452956989286E-4</v>
      </c>
      <c r="J2007" s="7">
        <v>1.7839453916899457E-2</v>
      </c>
      <c r="K2007" s="7">
        <v>0</v>
      </c>
      <c r="L2007" s="7"/>
      <c r="M2007" s="8">
        <v>5.6795951345288948E-2</v>
      </c>
      <c r="N2007" s="9">
        <f t="shared" si="249"/>
        <v>18582.013644388455</v>
      </c>
      <c r="O2007" s="9">
        <f t="shared" si="250"/>
        <v>20541.265704639103</v>
      </c>
      <c r="P2007" s="9">
        <f t="shared" si="251"/>
        <v>0</v>
      </c>
      <c r="Q2007" s="9">
        <f t="shared" si="252"/>
        <v>6502.182916370296</v>
      </c>
      <c r="R2007" s="9">
        <f t="shared" si="253"/>
        <v>104.29941383319978</v>
      </c>
      <c r="S2007" s="9">
        <f t="shared" si="254"/>
        <v>10144.281104014457</v>
      </c>
      <c r="T2007" s="9">
        <f t="shared" si="255"/>
        <v>0</v>
      </c>
      <c r="U2007" s="9">
        <f t="shared" si="256"/>
        <v>55874.04278324551</v>
      </c>
    </row>
    <row r="2008" spans="1:21" ht="12.75" customHeight="1" x14ac:dyDescent="0.25">
      <c r="A2008" s="2">
        <v>2004</v>
      </c>
      <c r="B2008" s="2">
        <v>3</v>
      </c>
      <c r="C2008" s="2">
        <v>24</v>
      </c>
      <c r="D2008" s="2">
        <v>14</v>
      </c>
      <c r="E2008" s="7">
        <v>1.7427570428993767E-2</v>
      </c>
      <c r="F2008" s="7">
        <v>1.2331758690716477E-2</v>
      </c>
      <c r="G2008" s="7">
        <v>0</v>
      </c>
      <c r="H2008" s="7">
        <v>7.8613095516619907E-3</v>
      </c>
      <c r="I2008" s="7">
        <v>1.0311452956989286E-4</v>
      </c>
      <c r="J2008" s="7">
        <v>1.8214803604478726E-2</v>
      </c>
      <c r="K2008" s="7">
        <v>0</v>
      </c>
      <c r="L2008" s="7"/>
      <c r="M2008" s="8">
        <v>5.5938556805420855E-2</v>
      </c>
      <c r="N2008" s="9">
        <f t="shared" si="249"/>
        <v>17641.714522678263</v>
      </c>
      <c r="O2008" s="9">
        <f t="shared" si="250"/>
        <v>20365.068101410827</v>
      </c>
      <c r="P2008" s="9">
        <f t="shared" si="251"/>
        <v>0</v>
      </c>
      <c r="Q2008" s="9">
        <f t="shared" si="252"/>
        <v>6343.0952635950534</v>
      </c>
      <c r="R2008" s="9">
        <f t="shared" si="253"/>
        <v>104.29941383319978</v>
      </c>
      <c r="S2008" s="9">
        <f t="shared" si="254"/>
        <v>10357.721087146514</v>
      </c>
      <c r="T2008" s="9">
        <f t="shared" si="255"/>
        <v>0</v>
      </c>
      <c r="U2008" s="9">
        <f t="shared" si="256"/>
        <v>54811.898388663853</v>
      </c>
    </row>
    <row r="2009" spans="1:21" ht="12.75" customHeight="1" x14ac:dyDescent="0.25">
      <c r="A2009" s="2">
        <v>2004</v>
      </c>
      <c r="B2009" s="2">
        <v>3</v>
      </c>
      <c r="C2009" s="2">
        <v>24</v>
      </c>
      <c r="D2009" s="2">
        <v>15</v>
      </c>
      <c r="E2009" s="7">
        <v>1.7768029650995568E-2</v>
      </c>
      <c r="F2009" s="7">
        <v>1.206416557594223E-2</v>
      </c>
      <c r="G2009" s="7">
        <v>0</v>
      </c>
      <c r="H2009" s="7">
        <v>8.0083270020314453E-3</v>
      </c>
      <c r="I2009" s="7">
        <v>1.0311452956989286E-4</v>
      </c>
      <c r="J2009" s="7">
        <v>1.73557697251875E-2</v>
      </c>
      <c r="K2009" s="7">
        <v>0</v>
      </c>
      <c r="L2009" s="7"/>
      <c r="M2009" s="8">
        <v>5.5299406483726637E-2</v>
      </c>
      <c r="N2009" s="9">
        <f t="shared" si="249"/>
        <v>17986.357192500811</v>
      </c>
      <c r="O2009" s="9">
        <f t="shared" si="250"/>
        <v>19923.156112819233</v>
      </c>
      <c r="P2009" s="9">
        <f t="shared" si="251"/>
        <v>0</v>
      </c>
      <c r="Q2009" s="9">
        <f t="shared" si="252"/>
        <v>6461.7199897905957</v>
      </c>
      <c r="R2009" s="9">
        <f t="shared" si="253"/>
        <v>104.29941383319978</v>
      </c>
      <c r="S2009" s="9">
        <f t="shared" si="254"/>
        <v>9869.2374603496683</v>
      </c>
      <c r="T2009" s="9">
        <f t="shared" si="255"/>
        <v>0</v>
      </c>
      <c r="U2009" s="9">
        <f t="shared" si="256"/>
        <v>54344.770169293508</v>
      </c>
    </row>
    <row r="2010" spans="1:21" ht="12.75" customHeight="1" x14ac:dyDescent="0.25">
      <c r="A2010" s="2">
        <v>2004</v>
      </c>
      <c r="B2010" s="2">
        <v>3</v>
      </c>
      <c r="C2010" s="2">
        <v>24</v>
      </c>
      <c r="D2010" s="2">
        <v>16</v>
      </c>
      <c r="E2010" s="7">
        <v>2.0162429088003076E-2</v>
      </c>
      <c r="F2010" s="7">
        <v>1.1941914776359171E-2</v>
      </c>
      <c r="G2010" s="7">
        <v>0</v>
      </c>
      <c r="H2010" s="7">
        <v>9.1828472913347992E-3</v>
      </c>
      <c r="I2010" s="7">
        <v>1.0311452956989286E-4</v>
      </c>
      <c r="J2010" s="7">
        <v>1.4987340289967552E-2</v>
      </c>
      <c r="K2010" s="7">
        <v>0</v>
      </c>
      <c r="L2010" s="7"/>
      <c r="M2010" s="8">
        <v>5.6377645975234494E-2</v>
      </c>
      <c r="N2010" s="9">
        <f t="shared" si="249"/>
        <v>20410.178200314516</v>
      </c>
      <c r="O2010" s="9">
        <f t="shared" si="250"/>
        <v>19721.267159150757</v>
      </c>
      <c r="P2010" s="9">
        <f t="shared" si="251"/>
        <v>0</v>
      </c>
      <c r="Q2010" s="9">
        <f t="shared" si="252"/>
        <v>7409.4112154212344</v>
      </c>
      <c r="R2010" s="9">
        <f t="shared" si="253"/>
        <v>104.29941383319978</v>
      </c>
      <c r="S2010" s="9">
        <f t="shared" si="254"/>
        <v>8522.4465732624067</v>
      </c>
      <c r="T2010" s="9">
        <f t="shared" si="255"/>
        <v>0</v>
      </c>
      <c r="U2010" s="9">
        <f t="shared" si="256"/>
        <v>56167.602561982116</v>
      </c>
    </row>
    <row r="2011" spans="1:21" ht="12.75" customHeight="1" x14ac:dyDescent="0.25">
      <c r="A2011" s="2">
        <v>2004</v>
      </c>
      <c r="B2011" s="2">
        <v>3</v>
      </c>
      <c r="C2011" s="2">
        <v>24</v>
      </c>
      <c r="D2011" s="2">
        <v>17</v>
      </c>
      <c r="E2011" s="7">
        <v>2.3345801123664106E-2</v>
      </c>
      <c r="F2011" s="7">
        <v>1.1374631191257136E-2</v>
      </c>
      <c r="G2011" s="7">
        <v>0</v>
      </c>
      <c r="H2011" s="7">
        <v>9.6289731801723621E-3</v>
      </c>
      <c r="I2011" s="7">
        <v>1.0311452956989286E-4</v>
      </c>
      <c r="J2011" s="7">
        <v>1.4667494450087533E-2</v>
      </c>
      <c r="K2011" s="7">
        <v>0</v>
      </c>
      <c r="L2011" s="7"/>
      <c r="M2011" s="8">
        <v>5.9120014474751036E-2</v>
      </c>
      <c r="N2011" s="9">
        <f t="shared" si="249"/>
        <v>23632.666435345662</v>
      </c>
      <c r="O2011" s="9">
        <f t="shared" si="250"/>
        <v>18784.436563194275</v>
      </c>
      <c r="P2011" s="9">
        <f t="shared" si="251"/>
        <v>0</v>
      </c>
      <c r="Q2011" s="9">
        <f t="shared" si="252"/>
        <v>7769.3791054853546</v>
      </c>
      <c r="R2011" s="9">
        <f t="shared" si="253"/>
        <v>104.29941383319978</v>
      </c>
      <c r="S2011" s="9">
        <f t="shared" si="254"/>
        <v>8340.5684661854375</v>
      </c>
      <c r="T2011" s="9">
        <f t="shared" si="255"/>
        <v>0</v>
      </c>
      <c r="U2011" s="9">
        <f t="shared" si="256"/>
        <v>58631.349984043933</v>
      </c>
    </row>
    <row r="2012" spans="1:21" ht="12.75" customHeight="1" x14ac:dyDescent="0.25">
      <c r="A2012" s="2">
        <v>2004</v>
      </c>
      <c r="B2012" s="2">
        <v>3</v>
      </c>
      <c r="C2012" s="2">
        <v>24</v>
      </c>
      <c r="D2012" s="2">
        <v>18</v>
      </c>
      <c r="E2012" s="7">
        <v>2.5912584742057179E-2</v>
      </c>
      <c r="F2012" s="7">
        <v>1.0817436824195474E-2</v>
      </c>
      <c r="G2012" s="7">
        <v>2.2362049779708378E-4</v>
      </c>
      <c r="H2012" s="7">
        <v>9.3837161407694623E-3</v>
      </c>
      <c r="I2012" s="7">
        <v>1.0311452956989286E-4</v>
      </c>
      <c r="J2012" s="7">
        <v>1.4915995005797555E-2</v>
      </c>
      <c r="K2012" s="7">
        <v>3.0448662931173227E-5</v>
      </c>
      <c r="L2012" s="7"/>
      <c r="M2012" s="8">
        <v>6.1386916403117817E-2</v>
      </c>
      <c r="N2012" s="9">
        <f t="shared" si="249"/>
        <v>26230.989823087792</v>
      </c>
      <c r="O2012" s="9">
        <f t="shared" si="250"/>
        <v>17864.26763064164</v>
      </c>
      <c r="P2012" s="9">
        <f t="shared" si="251"/>
        <v>85.615034150104236</v>
      </c>
      <c r="Q2012" s="9">
        <f t="shared" si="252"/>
        <v>7571.4872969035396</v>
      </c>
      <c r="R2012" s="9">
        <f t="shared" si="253"/>
        <v>104.29941383319978</v>
      </c>
      <c r="S2012" s="9">
        <f t="shared" si="254"/>
        <v>8481.8765747950983</v>
      </c>
      <c r="T2012" s="9">
        <f t="shared" si="255"/>
        <v>21.173824801515689</v>
      </c>
      <c r="U2012" s="9">
        <f t="shared" si="256"/>
        <v>60359.709598212889</v>
      </c>
    </row>
    <row r="2013" spans="1:21" ht="12.75" customHeight="1" x14ac:dyDescent="0.25">
      <c r="A2013" s="2">
        <v>2004</v>
      </c>
      <c r="B2013" s="2">
        <v>3</v>
      </c>
      <c r="C2013" s="2">
        <v>24</v>
      </c>
      <c r="D2013" s="2">
        <v>19</v>
      </c>
      <c r="E2013" s="7">
        <v>2.7902832900456285E-2</v>
      </c>
      <c r="F2013" s="7">
        <v>9.821056708766443E-3</v>
      </c>
      <c r="G2013" s="7">
        <v>5.8205115307151715E-4</v>
      </c>
      <c r="H2013" s="7">
        <v>7.3219856774407038E-3</v>
      </c>
      <c r="I2013" s="7">
        <v>1.0311452956989286E-4</v>
      </c>
      <c r="J2013" s="7">
        <v>1.6788665271757382E-2</v>
      </c>
      <c r="K2013" s="7">
        <v>7.9253375889794925E-5</v>
      </c>
      <c r="L2013" s="7"/>
      <c r="M2013" s="8">
        <v>6.2598959616952013E-2</v>
      </c>
      <c r="N2013" s="9">
        <f t="shared" si="249"/>
        <v>28245.693478013171</v>
      </c>
      <c r="O2013" s="9">
        <f t="shared" si="250"/>
        <v>16218.81304346427</v>
      </c>
      <c r="P2013" s="9">
        <f t="shared" si="251"/>
        <v>222.84329852688194</v>
      </c>
      <c r="Q2013" s="9">
        <f t="shared" si="252"/>
        <v>5907.9282358072287</v>
      </c>
      <c r="R2013" s="9">
        <f t="shared" si="253"/>
        <v>104.29941383319978</v>
      </c>
      <c r="S2013" s="9">
        <f t="shared" si="254"/>
        <v>9546.7574664142121</v>
      </c>
      <c r="T2013" s="9">
        <f t="shared" si="255"/>
        <v>55.112341051309542</v>
      </c>
      <c r="U2013" s="9">
        <f t="shared" si="256"/>
        <v>60301.447277110274</v>
      </c>
    </row>
    <row r="2014" spans="1:21" ht="12.75" customHeight="1" x14ac:dyDescent="0.25">
      <c r="A2014" s="2">
        <v>2004</v>
      </c>
      <c r="B2014" s="2">
        <v>3</v>
      </c>
      <c r="C2014" s="2">
        <v>24</v>
      </c>
      <c r="D2014" s="2">
        <v>20</v>
      </c>
      <c r="E2014" s="7">
        <v>2.6772637591300438E-2</v>
      </c>
      <c r="F2014" s="7">
        <v>1.0607490737943688E-2</v>
      </c>
      <c r="G2014" s="7">
        <v>5.8205115307151715E-4</v>
      </c>
      <c r="H2014" s="7">
        <v>9.5568032743118415E-3</v>
      </c>
      <c r="I2014" s="7">
        <v>1.0311452956989286E-4</v>
      </c>
      <c r="J2014" s="7">
        <v>1.7164514639481453E-2</v>
      </c>
      <c r="K2014" s="7">
        <v>7.9253375889794925E-5</v>
      </c>
      <c r="L2014" s="7"/>
      <c r="M2014" s="8">
        <v>6.4865865301568626E-2</v>
      </c>
      <c r="N2014" s="9">
        <f t="shared" si="249"/>
        <v>27101.610710984081</v>
      </c>
      <c r="O2014" s="9">
        <f t="shared" si="250"/>
        <v>17517.555823236504</v>
      </c>
      <c r="P2014" s="9">
        <f t="shared" si="251"/>
        <v>222.84329852688194</v>
      </c>
      <c r="Q2014" s="9">
        <f t="shared" si="252"/>
        <v>7711.14700242039</v>
      </c>
      <c r="R2014" s="9">
        <f t="shared" si="253"/>
        <v>104.29941383319978</v>
      </c>
      <c r="S2014" s="9">
        <f t="shared" si="254"/>
        <v>9760.4815891771432</v>
      </c>
      <c r="T2014" s="9">
        <f t="shared" si="255"/>
        <v>55.112341051309542</v>
      </c>
      <c r="U2014" s="9">
        <f t="shared" si="256"/>
        <v>62473.050179229504</v>
      </c>
    </row>
    <row r="2015" spans="1:21" ht="12.75" customHeight="1" x14ac:dyDescent="0.25">
      <c r="A2015" s="2">
        <v>2004</v>
      </c>
      <c r="B2015" s="2">
        <v>3</v>
      </c>
      <c r="C2015" s="2">
        <v>24</v>
      </c>
      <c r="D2015" s="2">
        <v>21</v>
      </c>
      <c r="E2015" s="7">
        <v>2.7496498139150505E-2</v>
      </c>
      <c r="F2015" s="7">
        <v>9.9702190848316077E-3</v>
      </c>
      <c r="G2015" s="7">
        <v>5.8205115307151715E-4</v>
      </c>
      <c r="H2015" s="7">
        <v>8.4500087465283064E-3</v>
      </c>
      <c r="I2015" s="7">
        <v>1.0311452956989286E-4</v>
      </c>
      <c r="J2015" s="7">
        <v>1.7231192500667583E-2</v>
      </c>
      <c r="K2015" s="7">
        <v>7.9253375889794925E-5</v>
      </c>
      <c r="L2015" s="7"/>
      <c r="M2015" s="8">
        <v>6.3912337529709207E-2</v>
      </c>
      <c r="N2015" s="9">
        <f t="shared" si="249"/>
        <v>27834.365812530254</v>
      </c>
      <c r="O2015" s="9">
        <f t="shared" si="250"/>
        <v>16465.144651381815</v>
      </c>
      <c r="P2015" s="9">
        <f t="shared" si="251"/>
        <v>222.84329852688194</v>
      </c>
      <c r="Q2015" s="9">
        <f t="shared" si="252"/>
        <v>6818.1020102571656</v>
      </c>
      <c r="R2015" s="9">
        <f t="shared" si="253"/>
        <v>104.29941383319978</v>
      </c>
      <c r="S2015" s="9">
        <f t="shared" si="254"/>
        <v>9798.3974901031143</v>
      </c>
      <c r="T2015" s="9">
        <f t="shared" si="255"/>
        <v>55.112341051309542</v>
      </c>
      <c r="U2015" s="9">
        <f t="shared" si="256"/>
        <v>61298.265017683734</v>
      </c>
    </row>
    <row r="2016" spans="1:21" ht="12.75" customHeight="1" x14ac:dyDescent="0.25">
      <c r="A2016" s="2">
        <v>2004</v>
      </c>
      <c r="B2016" s="2">
        <v>3</v>
      </c>
      <c r="C2016" s="2">
        <v>24</v>
      </c>
      <c r="D2016" s="2">
        <v>22</v>
      </c>
      <c r="E2016" s="7">
        <v>2.5902777090986002E-2</v>
      </c>
      <c r="F2016" s="7">
        <v>8.8661797007432378E-3</v>
      </c>
      <c r="G2016" s="7">
        <v>5.8205115307151715E-4</v>
      </c>
      <c r="H2016" s="7">
        <v>7.5086346409653166E-3</v>
      </c>
      <c r="I2016" s="7">
        <v>1.0311452956989286E-4</v>
      </c>
      <c r="J2016" s="7">
        <v>1.7148452543384995E-2</v>
      </c>
      <c r="K2016" s="7">
        <v>7.9253375889794925E-5</v>
      </c>
      <c r="L2016" s="7"/>
      <c r="M2016" s="8">
        <v>6.0190463034610758E-2</v>
      </c>
      <c r="N2016" s="9">
        <f t="shared" si="249"/>
        <v>26221.061658915933</v>
      </c>
      <c r="O2016" s="9">
        <f t="shared" si="250"/>
        <v>14641.898040131997</v>
      </c>
      <c r="P2016" s="9">
        <f t="shared" si="251"/>
        <v>222.84329852688194</v>
      </c>
      <c r="Q2016" s="9">
        <f t="shared" si="252"/>
        <v>6058.5306448215897</v>
      </c>
      <c r="R2016" s="9">
        <f t="shared" si="253"/>
        <v>104.29941383319978</v>
      </c>
      <c r="S2016" s="9">
        <f t="shared" si="254"/>
        <v>9751.3479902070649</v>
      </c>
      <c r="T2016" s="9">
        <f t="shared" si="255"/>
        <v>55.112341051309542</v>
      </c>
      <c r="U2016" s="9">
        <f t="shared" si="256"/>
        <v>57055.093387487985</v>
      </c>
    </row>
    <row r="2017" spans="1:21" ht="12.75" customHeight="1" x14ac:dyDescent="0.25">
      <c r="A2017" s="2">
        <v>2004</v>
      </c>
      <c r="B2017" s="2">
        <v>3</v>
      </c>
      <c r="C2017" s="2">
        <v>24</v>
      </c>
      <c r="D2017" s="2">
        <v>23</v>
      </c>
      <c r="E2017" s="7">
        <v>2.1931490140830193E-2</v>
      </c>
      <c r="F2017" s="7">
        <v>8.0847699766657122E-3</v>
      </c>
      <c r="G2017" s="7">
        <v>5.8205115307151715E-4</v>
      </c>
      <c r="H2017" s="7">
        <v>6.6029986807268452E-3</v>
      </c>
      <c r="I2017" s="7">
        <v>1.0311452956989286E-4</v>
      </c>
      <c r="J2017" s="7">
        <v>1.6916735207349091E-2</v>
      </c>
      <c r="K2017" s="7">
        <v>7.9253375889794925E-5</v>
      </c>
      <c r="L2017" s="7"/>
      <c r="M2017" s="8">
        <v>5.4300413064103048E-2</v>
      </c>
      <c r="N2017" s="9">
        <f t="shared" si="249"/>
        <v>22200.976877291465</v>
      </c>
      <c r="O2017" s="9">
        <f t="shared" si="250"/>
        <v>13351.452561505876</v>
      </c>
      <c r="P2017" s="9">
        <f t="shared" si="251"/>
        <v>222.84329852688194</v>
      </c>
      <c r="Q2017" s="9">
        <f t="shared" si="252"/>
        <v>5327.7955004822434</v>
      </c>
      <c r="R2017" s="9">
        <f t="shared" si="253"/>
        <v>104.29941383319978</v>
      </c>
      <c r="S2017" s="9">
        <f t="shared" si="254"/>
        <v>9619.5835424626839</v>
      </c>
      <c r="T2017" s="9">
        <f t="shared" si="255"/>
        <v>55.112341051309542</v>
      </c>
      <c r="U2017" s="9">
        <f t="shared" si="256"/>
        <v>50882.063535153662</v>
      </c>
    </row>
    <row r="2018" spans="1:21" ht="12.75" customHeight="1" x14ac:dyDescent="0.25">
      <c r="A2018" s="2">
        <v>2004</v>
      </c>
      <c r="B2018" s="2">
        <v>3</v>
      </c>
      <c r="C2018" s="2">
        <v>24</v>
      </c>
      <c r="D2018" s="2">
        <v>24</v>
      </c>
      <c r="E2018" s="7">
        <v>1.764540121043438E-2</v>
      </c>
      <c r="F2018" s="7">
        <v>7.401621045203052E-3</v>
      </c>
      <c r="G2018" s="7">
        <v>5.8205115307151715E-4</v>
      </c>
      <c r="H2018" s="7">
        <v>6.3599827147174251E-3</v>
      </c>
      <c r="I2018" s="7">
        <v>1.0311452956989286E-4</v>
      </c>
      <c r="J2018" s="7">
        <v>1.6580602383063914E-2</v>
      </c>
      <c r="K2018" s="7">
        <v>7.9253375889794925E-5</v>
      </c>
      <c r="L2018" s="7"/>
      <c r="M2018" s="8">
        <v>4.8752026411949978E-2</v>
      </c>
      <c r="N2018" s="9">
        <f t="shared" si="249"/>
        <v>17862.221935119062</v>
      </c>
      <c r="O2018" s="9">
        <f t="shared" si="250"/>
        <v>12223.27815738649</v>
      </c>
      <c r="P2018" s="9">
        <f t="shared" si="251"/>
        <v>222.84329852688194</v>
      </c>
      <c r="Q2018" s="9">
        <f t="shared" si="252"/>
        <v>5131.7119583138219</v>
      </c>
      <c r="R2018" s="9">
        <f t="shared" si="253"/>
        <v>104.29941383319978</v>
      </c>
      <c r="S2018" s="9">
        <f t="shared" si="254"/>
        <v>9428.4439552466774</v>
      </c>
      <c r="T2018" s="9">
        <f t="shared" si="255"/>
        <v>55.112341051309542</v>
      </c>
      <c r="U2018" s="9">
        <f t="shared" si="256"/>
        <v>45027.911059477439</v>
      </c>
    </row>
    <row r="2019" spans="1:21" ht="12.75" customHeight="1" x14ac:dyDescent="0.25">
      <c r="A2019" s="2">
        <v>2004</v>
      </c>
      <c r="B2019" s="2">
        <v>3</v>
      </c>
      <c r="C2019" s="2">
        <v>25</v>
      </c>
      <c r="D2019" s="2">
        <v>1</v>
      </c>
      <c r="E2019" s="7">
        <v>1.2360707106015239E-2</v>
      </c>
      <c r="F2019" s="7">
        <v>6.1766990494303026E-3</v>
      </c>
      <c r="G2019" s="7">
        <v>5.8205115307151715E-4</v>
      </c>
      <c r="H2019" s="7">
        <v>5.0762162730704904E-3</v>
      </c>
      <c r="I2019" s="7">
        <v>1.0311452956989286E-4</v>
      </c>
      <c r="J2019" s="7">
        <v>1.585859805224835E-2</v>
      </c>
      <c r="K2019" s="7">
        <v>7.9253375889794925E-5</v>
      </c>
      <c r="L2019" s="7"/>
      <c r="M2019" s="8">
        <v>4.0236639539295585E-2</v>
      </c>
      <c r="N2019" s="9">
        <f t="shared" si="249"/>
        <v>12512.591296143855</v>
      </c>
      <c r="O2019" s="9">
        <f t="shared" si="250"/>
        <v>10200.402062543058</v>
      </c>
      <c r="P2019" s="9">
        <f t="shared" si="251"/>
        <v>222.84329852688194</v>
      </c>
      <c r="Q2019" s="9">
        <f t="shared" si="252"/>
        <v>4095.8727279592058</v>
      </c>
      <c r="R2019" s="9">
        <f t="shared" si="253"/>
        <v>104.29941383319978</v>
      </c>
      <c r="S2019" s="9">
        <f t="shared" si="254"/>
        <v>9017.8812259037877</v>
      </c>
      <c r="T2019" s="9">
        <f t="shared" si="255"/>
        <v>55.112341051309542</v>
      </c>
      <c r="U2019" s="9">
        <f t="shared" si="256"/>
        <v>36209.0023659613</v>
      </c>
    </row>
    <row r="2020" spans="1:21" ht="12.75" customHeight="1" x14ac:dyDescent="0.25">
      <c r="A2020" s="2">
        <v>2004</v>
      </c>
      <c r="B2020" s="2">
        <v>3</v>
      </c>
      <c r="C2020" s="2">
        <v>25</v>
      </c>
      <c r="D2020" s="2">
        <v>2</v>
      </c>
      <c r="E2020" s="7">
        <v>1.1480737059184424E-2</v>
      </c>
      <c r="F2020" s="7">
        <v>5.7341677641692271E-3</v>
      </c>
      <c r="G2020" s="7">
        <v>5.8205115307151715E-4</v>
      </c>
      <c r="H2020" s="7">
        <v>4.6313423144504198E-3</v>
      </c>
      <c r="I2020" s="7">
        <v>1.0311452956989286E-4</v>
      </c>
      <c r="J2020" s="7">
        <v>1.6054824664754216E-2</v>
      </c>
      <c r="K2020" s="7">
        <v>7.9253375889794925E-5</v>
      </c>
      <c r="L2020" s="7"/>
      <c r="M2020" s="8">
        <v>3.8665490861089488E-2</v>
      </c>
      <c r="N2020" s="9">
        <f t="shared" si="249"/>
        <v>11621.808474869475</v>
      </c>
      <c r="O2020" s="9">
        <f t="shared" si="250"/>
        <v>9469.5914792860913</v>
      </c>
      <c r="P2020" s="9">
        <f t="shared" si="251"/>
        <v>222.84329852688194</v>
      </c>
      <c r="Q2020" s="9">
        <f t="shared" si="252"/>
        <v>3736.9149892675437</v>
      </c>
      <c r="R2020" s="9">
        <f t="shared" si="253"/>
        <v>104.29941383319978</v>
      </c>
      <c r="S2020" s="9">
        <f t="shared" si="254"/>
        <v>9129.464121132567</v>
      </c>
      <c r="T2020" s="9">
        <f t="shared" si="255"/>
        <v>55.112341051309542</v>
      </c>
      <c r="U2020" s="9">
        <f t="shared" si="256"/>
        <v>34340.034117967072</v>
      </c>
    </row>
    <row r="2021" spans="1:21" ht="12.75" customHeight="1" x14ac:dyDescent="0.25">
      <c r="A2021" s="2">
        <v>2004</v>
      </c>
      <c r="B2021" s="2">
        <v>3</v>
      </c>
      <c r="C2021" s="2">
        <v>25</v>
      </c>
      <c r="D2021" s="2">
        <v>3</v>
      </c>
      <c r="E2021" s="7">
        <v>1.0879974873572302E-2</v>
      </c>
      <c r="F2021" s="7">
        <v>5.7959083900085947E-3</v>
      </c>
      <c r="G2021" s="7">
        <v>5.8205115307151715E-4</v>
      </c>
      <c r="H2021" s="7">
        <v>4.9506472476395572E-3</v>
      </c>
      <c r="I2021" s="7">
        <v>1.0311452956989286E-4</v>
      </c>
      <c r="J2021" s="7">
        <v>1.5534526271478746E-2</v>
      </c>
      <c r="K2021" s="7">
        <v>7.9253375889794925E-5</v>
      </c>
      <c r="L2021" s="7"/>
      <c r="M2021" s="8">
        <v>3.7925475841230405E-2</v>
      </c>
      <c r="N2021" s="9">
        <f t="shared" si="249"/>
        <v>11013.664326620506</v>
      </c>
      <c r="O2021" s="9">
        <f t="shared" si="250"/>
        <v>9571.5519604613346</v>
      </c>
      <c r="P2021" s="9">
        <f t="shared" si="251"/>
        <v>222.84329852688194</v>
      </c>
      <c r="Q2021" s="9">
        <f t="shared" si="252"/>
        <v>3994.5542026892263</v>
      </c>
      <c r="R2021" s="9">
        <f t="shared" si="253"/>
        <v>104.29941383319978</v>
      </c>
      <c r="S2021" s="9">
        <f t="shared" si="254"/>
        <v>8833.600067000647</v>
      </c>
      <c r="T2021" s="9">
        <f t="shared" si="255"/>
        <v>55.112341051309542</v>
      </c>
      <c r="U2021" s="9">
        <f t="shared" si="256"/>
        <v>33795.62561018311</v>
      </c>
    </row>
    <row r="2022" spans="1:21" ht="12.75" customHeight="1" x14ac:dyDescent="0.25">
      <c r="A2022" s="2">
        <v>2004</v>
      </c>
      <c r="B2022" s="2">
        <v>3</v>
      </c>
      <c r="C2022" s="2">
        <v>25</v>
      </c>
      <c r="D2022" s="2">
        <v>4</v>
      </c>
      <c r="E2022" s="7">
        <v>1.088689898486371E-2</v>
      </c>
      <c r="F2022" s="7">
        <v>5.9204101096297411E-3</v>
      </c>
      <c r="G2022" s="7">
        <v>5.8205115307151715E-4</v>
      </c>
      <c r="H2022" s="7">
        <v>5.203227846211975E-3</v>
      </c>
      <c r="I2022" s="7">
        <v>1.0311452956989286E-4</v>
      </c>
      <c r="J2022" s="7">
        <v>1.5446032936055409E-2</v>
      </c>
      <c r="K2022" s="7">
        <v>7.9253375889794925E-5</v>
      </c>
      <c r="L2022" s="7"/>
      <c r="M2022" s="8">
        <v>3.8220988935292036E-2</v>
      </c>
      <c r="N2022" s="9">
        <f t="shared" si="249"/>
        <v>11020.673519050624</v>
      </c>
      <c r="O2022" s="9">
        <f t="shared" si="250"/>
        <v>9777.1581568213205</v>
      </c>
      <c r="P2022" s="9">
        <f t="shared" si="251"/>
        <v>222.84329852688194</v>
      </c>
      <c r="Q2022" s="9">
        <f t="shared" si="252"/>
        <v>4198.3552091184911</v>
      </c>
      <c r="R2022" s="9">
        <f t="shared" si="253"/>
        <v>104.29941383319978</v>
      </c>
      <c r="S2022" s="9">
        <f t="shared" si="254"/>
        <v>8783.2789487339178</v>
      </c>
      <c r="T2022" s="9">
        <f t="shared" si="255"/>
        <v>55.112341051309542</v>
      </c>
      <c r="U2022" s="9">
        <f t="shared" si="256"/>
        <v>34161.720887135743</v>
      </c>
    </row>
    <row r="2023" spans="1:21" ht="12.75" customHeight="1" x14ac:dyDescent="0.25">
      <c r="A2023" s="2">
        <v>2004</v>
      </c>
      <c r="B2023" s="2">
        <v>3</v>
      </c>
      <c r="C2023" s="2">
        <v>25</v>
      </c>
      <c r="D2023" s="2">
        <v>5</v>
      </c>
      <c r="E2023" s="7">
        <v>1.1645915125091834E-2</v>
      </c>
      <c r="F2023" s="7">
        <v>6.2291157174044678E-3</v>
      </c>
      <c r="G2023" s="7">
        <v>5.8205115307151715E-4</v>
      </c>
      <c r="H2023" s="7">
        <v>5.4265116386314465E-3</v>
      </c>
      <c r="I2023" s="7">
        <v>1.0311452956989286E-4</v>
      </c>
      <c r="J2023" s="7">
        <v>1.5072349145054193E-2</v>
      </c>
      <c r="K2023" s="7">
        <v>7.9253375889794925E-5</v>
      </c>
      <c r="L2023" s="7"/>
      <c r="M2023" s="8">
        <v>3.9138310684713143E-2</v>
      </c>
      <c r="N2023" s="9">
        <f t="shared" si="249"/>
        <v>11789.016193008927</v>
      </c>
      <c r="O2023" s="9">
        <f t="shared" si="250"/>
        <v>10286.964655901822</v>
      </c>
      <c r="P2023" s="9">
        <f t="shared" si="251"/>
        <v>222.84329852688194</v>
      </c>
      <c r="Q2023" s="9">
        <f t="shared" si="252"/>
        <v>4378.517350912547</v>
      </c>
      <c r="R2023" s="9">
        <f t="shared" si="253"/>
        <v>104.29941383319978</v>
      </c>
      <c r="S2023" s="9">
        <f t="shared" si="254"/>
        <v>8570.7862660773535</v>
      </c>
      <c r="T2023" s="9">
        <f t="shared" si="255"/>
        <v>55.112341051309542</v>
      </c>
      <c r="U2023" s="9">
        <f t="shared" si="256"/>
        <v>35407.539519312042</v>
      </c>
    </row>
    <row r="2024" spans="1:21" ht="12.75" customHeight="1" x14ac:dyDescent="0.25">
      <c r="A2024" s="2">
        <v>2004</v>
      </c>
      <c r="B2024" s="2">
        <v>3</v>
      </c>
      <c r="C2024" s="2">
        <v>25</v>
      </c>
      <c r="D2024" s="2">
        <v>6</v>
      </c>
      <c r="E2024" s="7">
        <v>1.569130052295796E-2</v>
      </c>
      <c r="F2024" s="7">
        <v>8.0711289403098633E-3</v>
      </c>
      <c r="G2024" s="7">
        <v>1.264420099092287E-4</v>
      </c>
      <c r="H2024" s="7">
        <v>8.1077304133247013E-3</v>
      </c>
      <c r="I2024" s="7">
        <v>1.0311452956989286E-4</v>
      </c>
      <c r="J2024" s="7">
        <v>1.2968589285280257E-2</v>
      </c>
      <c r="K2024" s="7">
        <v>1.7216624495486559E-5</v>
      </c>
      <c r="L2024" s="7"/>
      <c r="M2024" s="8">
        <v>4.508552232584738E-2</v>
      </c>
      <c r="N2024" s="9">
        <f t="shared" si="249"/>
        <v>15884.109919018676</v>
      </c>
      <c r="O2024" s="9">
        <f t="shared" si="250"/>
        <v>13328.925309608723</v>
      </c>
      <c r="P2024" s="9">
        <f t="shared" si="251"/>
        <v>48.409412835711905</v>
      </c>
      <c r="Q2024" s="9">
        <f t="shared" si="252"/>
        <v>6541.9261314284286</v>
      </c>
      <c r="R2024" s="9">
        <f t="shared" si="253"/>
        <v>104.29941383319978</v>
      </c>
      <c r="S2024" s="9">
        <f t="shared" si="254"/>
        <v>7374.497887952044</v>
      </c>
      <c r="T2024" s="9">
        <f t="shared" si="255"/>
        <v>11.972341497061249</v>
      </c>
      <c r="U2024" s="9">
        <f t="shared" si="256"/>
        <v>43294.140416173839</v>
      </c>
    </row>
    <row r="2025" spans="1:21" ht="12.75" customHeight="1" x14ac:dyDescent="0.25">
      <c r="A2025" s="2">
        <v>2004</v>
      </c>
      <c r="B2025" s="2">
        <v>3</v>
      </c>
      <c r="C2025" s="2">
        <v>25</v>
      </c>
      <c r="D2025" s="2">
        <v>7</v>
      </c>
      <c r="E2025" s="7">
        <v>1.9871390719241426E-2</v>
      </c>
      <c r="F2025" s="7">
        <v>9.9439073220013649E-3</v>
      </c>
      <c r="G2025" s="7">
        <v>0</v>
      </c>
      <c r="H2025" s="7">
        <v>9.0700104483613323E-3</v>
      </c>
      <c r="I2025" s="7">
        <v>1.0311452956989286E-4</v>
      </c>
      <c r="J2025" s="7">
        <v>1.3683181992995884E-2</v>
      </c>
      <c r="K2025" s="7">
        <v>0</v>
      </c>
      <c r="L2025" s="7"/>
      <c r="M2025" s="8">
        <v>5.26716050121699E-2</v>
      </c>
      <c r="N2025" s="9">
        <f t="shared" si="249"/>
        <v>20115.563650469005</v>
      </c>
      <c r="O2025" s="9">
        <f t="shared" si="250"/>
        <v>16421.692548940868</v>
      </c>
      <c r="P2025" s="9">
        <f t="shared" si="251"/>
        <v>0</v>
      </c>
      <c r="Q2025" s="9">
        <f t="shared" si="252"/>
        <v>7318.3659716841139</v>
      </c>
      <c r="R2025" s="9">
        <f t="shared" si="253"/>
        <v>104.29941383319978</v>
      </c>
      <c r="S2025" s="9">
        <f t="shared" si="254"/>
        <v>7780.8460494884857</v>
      </c>
      <c r="T2025" s="9">
        <f t="shared" si="255"/>
        <v>0</v>
      </c>
      <c r="U2025" s="9">
        <f t="shared" si="256"/>
        <v>51740.767634415672</v>
      </c>
    </row>
    <row r="2026" spans="1:21" ht="12.75" customHeight="1" x14ac:dyDescent="0.25">
      <c r="A2026" s="2">
        <v>2004</v>
      </c>
      <c r="B2026" s="2">
        <v>3</v>
      </c>
      <c r="C2026" s="2">
        <v>25</v>
      </c>
      <c r="D2026" s="2">
        <v>8</v>
      </c>
      <c r="E2026" s="7">
        <v>2.1353368594456284E-2</v>
      </c>
      <c r="F2026" s="7">
        <v>1.1035426473347565E-2</v>
      </c>
      <c r="G2026" s="7">
        <v>0</v>
      </c>
      <c r="H2026" s="7">
        <v>8.4046227135681686E-3</v>
      </c>
      <c r="I2026" s="7">
        <v>1.0311452956989286E-4</v>
      </c>
      <c r="J2026" s="7">
        <v>1.5199338114867893E-2</v>
      </c>
      <c r="K2026" s="7">
        <v>0</v>
      </c>
      <c r="L2026" s="7"/>
      <c r="M2026" s="8">
        <v>5.609587042580981E-2</v>
      </c>
      <c r="N2026" s="9">
        <f t="shared" si="249"/>
        <v>21615.751568801537</v>
      </c>
      <c r="O2026" s="9">
        <f t="shared" si="250"/>
        <v>18224.262839899748</v>
      </c>
      <c r="P2026" s="9">
        <f t="shared" si="251"/>
        <v>0</v>
      </c>
      <c r="Q2026" s="9">
        <f t="shared" si="252"/>
        <v>6781.4811484515194</v>
      </c>
      <c r="R2026" s="9">
        <f t="shared" si="253"/>
        <v>104.29941383319978</v>
      </c>
      <c r="S2026" s="9">
        <f t="shared" si="254"/>
        <v>8642.9976584719971</v>
      </c>
      <c r="T2026" s="9">
        <f t="shared" si="255"/>
        <v>0</v>
      </c>
      <c r="U2026" s="9">
        <f t="shared" si="256"/>
        <v>55368.79262945801</v>
      </c>
    </row>
    <row r="2027" spans="1:21" ht="12.75" customHeight="1" x14ac:dyDescent="0.25">
      <c r="A2027" s="2">
        <v>2004</v>
      </c>
      <c r="B2027" s="2">
        <v>3</v>
      </c>
      <c r="C2027" s="2">
        <v>25</v>
      </c>
      <c r="D2027" s="2">
        <v>9</v>
      </c>
      <c r="E2027" s="7">
        <v>1.8985006870194179E-2</v>
      </c>
      <c r="F2027" s="7">
        <v>1.1733939741247099E-2</v>
      </c>
      <c r="G2027" s="7">
        <v>0</v>
      </c>
      <c r="H2027" s="7">
        <v>8.0038750529033333E-3</v>
      </c>
      <c r="I2027" s="7">
        <v>1.0311452956989286E-4</v>
      </c>
      <c r="J2027" s="7">
        <v>1.751988495476E-2</v>
      </c>
      <c r="K2027" s="7">
        <v>0</v>
      </c>
      <c r="L2027" s="7"/>
      <c r="M2027" s="8">
        <v>5.6345821148674508E-2</v>
      </c>
      <c r="N2027" s="9">
        <f t="shared" si="249"/>
        <v>19218.28821634487</v>
      </c>
      <c r="O2027" s="9">
        <f t="shared" si="250"/>
        <v>19377.810409819522</v>
      </c>
      <c r="P2027" s="9">
        <f t="shared" si="251"/>
        <v>0</v>
      </c>
      <c r="Q2027" s="9">
        <f t="shared" si="252"/>
        <v>6458.127822704093</v>
      </c>
      <c r="R2027" s="9">
        <f t="shared" si="253"/>
        <v>104.29941383319978</v>
      </c>
      <c r="S2027" s="9">
        <f t="shared" si="254"/>
        <v>9962.5604415344351</v>
      </c>
      <c r="T2027" s="9">
        <f t="shared" si="255"/>
        <v>0</v>
      </c>
      <c r="U2027" s="9">
        <f t="shared" si="256"/>
        <v>55121.086304236123</v>
      </c>
    </row>
    <row r="2028" spans="1:21" ht="12.75" customHeight="1" x14ac:dyDescent="0.25">
      <c r="A2028" s="2">
        <v>2004</v>
      </c>
      <c r="B2028" s="2">
        <v>3</v>
      </c>
      <c r="C2028" s="2">
        <v>25</v>
      </c>
      <c r="D2028" s="2">
        <v>10</v>
      </c>
      <c r="E2028" s="7">
        <v>1.792381837738246E-2</v>
      </c>
      <c r="F2028" s="7">
        <v>1.2544092524430324E-2</v>
      </c>
      <c r="G2028" s="7">
        <v>0</v>
      </c>
      <c r="H2028" s="7">
        <v>9.0144591429818805E-3</v>
      </c>
      <c r="I2028" s="7">
        <v>1.0311452956989286E-4</v>
      </c>
      <c r="J2028" s="7">
        <v>1.8415209243711338E-2</v>
      </c>
      <c r="K2028" s="7">
        <v>0</v>
      </c>
      <c r="L2028" s="7"/>
      <c r="M2028" s="8">
        <v>5.8000693818075898E-2</v>
      </c>
      <c r="N2028" s="9">
        <f t="shared" si="249"/>
        <v>18144.060198089977</v>
      </c>
      <c r="O2028" s="9">
        <f t="shared" si="250"/>
        <v>20715.723112773598</v>
      </c>
      <c r="P2028" s="9">
        <f t="shared" si="251"/>
        <v>0</v>
      </c>
      <c r="Q2028" s="9">
        <f t="shared" si="252"/>
        <v>7273.5430042480557</v>
      </c>
      <c r="R2028" s="9">
        <f t="shared" si="253"/>
        <v>104.29941383319978</v>
      </c>
      <c r="S2028" s="9">
        <f t="shared" si="254"/>
        <v>10471.680356789822</v>
      </c>
      <c r="T2028" s="9">
        <f t="shared" si="255"/>
        <v>0</v>
      </c>
      <c r="U2028" s="9">
        <f t="shared" si="256"/>
        <v>56709.306085734657</v>
      </c>
    </row>
    <row r="2029" spans="1:21" ht="12.75" customHeight="1" x14ac:dyDescent="0.25">
      <c r="A2029" s="2">
        <v>2004</v>
      </c>
      <c r="B2029" s="2">
        <v>3</v>
      </c>
      <c r="C2029" s="2">
        <v>25</v>
      </c>
      <c r="D2029" s="2">
        <v>11</v>
      </c>
      <c r="E2029" s="7">
        <v>1.7840366474460342E-2</v>
      </c>
      <c r="F2029" s="7">
        <v>1.2393396282668681E-2</v>
      </c>
      <c r="G2029" s="7">
        <v>0</v>
      </c>
      <c r="H2029" s="7">
        <v>8.3640013855929077E-3</v>
      </c>
      <c r="I2029" s="7">
        <v>1.0311452956989286E-4</v>
      </c>
      <c r="J2029" s="7">
        <v>1.8370181348530901E-2</v>
      </c>
      <c r="K2029" s="7">
        <v>0</v>
      </c>
      <c r="L2029" s="7"/>
      <c r="M2029" s="8">
        <v>5.7071060020822725E-2</v>
      </c>
      <c r="N2029" s="9">
        <f t="shared" si="249"/>
        <v>18059.582866397377</v>
      </c>
      <c r="O2029" s="9">
        <f t="shared" si="250"/>
        <v>20466.858429067706</v>
      </c>
      <c r="P2029" s="9">
        <f t="shared" si="251"/>
        <v>0</v>
      </c>
      <c r="Q2029" s="9">
        <f t="shared" si="252"/>
        <v>6748.7048086588266</v>
      </c>
      <c r="R2029" s="9">
        <f t="shared" si="253"/>
        <v>104.29941383319978</v>
      </c>
      <c r="S2029" s="9">
        <f t="shared" si="254"/>
        <v>10446.075558102586</v>
      </c>
      <c r="T2029" s="9">
        <f t="shared" si="255"/>
        <v>0</v>
      </c>
      <c r="U2029" s="9">
        <f t="shared" si="256"/>
        <v>55825.521076059696</v>
      </c>
    </row>
    <row r="2030" spans="1:21" ht="12.75" customHeight="1" x14ac:dyDescent="0.25">
      <c r="A2030" s="2">
        <v>2004</v>
      </c>
      <c r="B2030" s="2">
        <v>3</v>
      </c>
      <c r="C2030" s="2">
        <v>25</v>
      </c>
      <c r="D2030" s="2">
        <v>12</v>
      </c>
      <c r="E2030" s="7">
        <v>1.708777379606333E-2</v>
      </c>
      <c r="F2030" s="7">
        <v>1.2009509084381163E-2</v>
      </c>
      <c r="G2030" s="7">
        <v>0</v>
      </c>
      <c r="H2030" s="7">
        <v>7.526387168454966E-3</v>
      </c>
      <c r="I2030" s="7">
        <v>1.0311452956989286E-4</v>
      </c>
      <c r="J2030" s="7">
        <v>1.8808834613953808E-2</v>
      </c>
      <c r="K2030" s="7">
        <v>0</v>
      </c>
      <c r="L2030" s="7"/>
      <c r="M2030" s="8">
        <v>5.5535619192423162E-2</v>
      </c>
      <c r="N2030" s="9">
        <f t="shared" si="249"/>
        <v>17297.742583597585</v>
      </c>
      <c r="O2030" s="9">
        <f t="shared" si="250"/>
        <v>19832.89460181</v>
      </c>
      <c r="P2030" s="9">
        <f t="shared" si="251"/>
        <v>0</v>
      </c>
      <c r="Q2030" s="9">
        <f t="shared" si="252"/>
        <v>6072.854717966964</v>
      </c>
      <c r="R2030" s="9">
        <f t="shared" si="253"/>
        <v>104.29941383319978</v>
      </c>
      <c r="S2030" s="9">
        <f t="shared" si="254"/>
        <v>10695.512679461355</v>
      </c>
      <c r="T2030" s="9">
        <f t="shared" si="255"/>
        <v>0</v>
      </c>
      <c r="U2030" s="9">
        <f t="shared" si="256"/>
        <v>54003.303996669099</v>
      </c>
    </row>
    <row r="2031" spans="1:21" ht="12.75" customHeight="1" x14ac:dyDescent="0.25">
      <c r="A2031" s="2">
        <v>2004</v>
      </c>
      <c r="B2031" s="2">
        <v>3</v>
      </c>
      <c r="C2031" s="2">
        <v>25</v>
      </c>
      <c r="D2031" s="2">
        <v>13</v>
      </c>
      <c r="E2031" s="7">
        <v>1.7674933963678266E-2</v>
      </c>
      <c r="F2031" s="7">
        <v>1.239299138493092E-2</v>
      </c>
      <c r="G2031" s="7">
        <v>0</v>
      </c>
      <c r="H2031" s="7">
        <v>8.4605354681888383E-3</v>
      </c>
      <c r="I2031" s="7">
        <v>1.0311452956989286E-4</v>
      </c>
      <c r="J2031" s="7">
        <v>1.6561742904294456E-2</v>
      </c>
      <c r="K2031" s="7">
        <v>0</v>
      </c>
      <c r="L2031" s="7"/>
      <c r="M2031" s="8">
        <v>5.5193318250662378E-2</v>
      </c>
      <c r="N2031" s="9">
        <f t="shared" si="249"/>
        <v>17892.117576850655</v>
      </c>
      <c r="O2031" s="9">
        <f t="shared" si="250"/>
        <v>20466.189767750984</v>
      </c>
      <c r="P2031" s="9">
        <f t="shared" si="251"/>
        <v>0</v>
      </c>
      <c r="Q2031" s="9">
        <f t="shared" si="252"/>
        <v>6826.5957602955395</v>
      </c>
      <c r="R2031" s="9">
        <f t="shared" si="253"/>
        <v>104.29941383319978</v>
      </c>
      <c r="S2031" s="9">
        <f t="shared" si="254"/>
        <v>9417.7196441212491</v>
      </c>
      <c r="T2031" s="9">
        <f t="shared" si="255"/>
        <v>0</v>
      </c>
      <c r="U2031" s="9">
        <f t="shared" si="256"/>
        <v>54706.922162851624</v>
      </c>
    </row>
    <row r="2032" spans="1:21" ht="12.75" customHeight="1" x14ac:dyDescent="0.25">
      <c r="A2032" s="2">
        <v>2004</v>
      </c>
      <c r="B2032" s="2">
        <v>3</v>
      </c>
      <c r="C2032" s="2">
        <v>25</v>
      </c>
      <c r="D2032" s="2">
        <v>14</v>
      </c>
      <c r="E2032" s="7">
        <v>1.7127322574463446E-2</v>
      </c>
      <c r="F2032" s="7">
        <v>1.2372210338166569E-2</v>
      </c>
      <c r="G2032" s="7">
        <v>0</v>
      </c>
      <c r="H2032" s="7">
        <v>8.642952042939564E-3</v>
      </c>
      <c r="I2032" s="7">
        <v>1.0311452956989286E-4</v>
      </c>
      <c r="J2032" s="7">
        <v>1.6600492441191824E-2</v>
      </c>
      <c r="K2032" s="7">
        <v>0</v>
      </c>
      <c r="L2032" s="7"/>
      <c r="M2032" s="8">
        <v>5.4846091926331303E-2</v>
      </c>
      <c r="N2032" s="9">
        <f t="shared" si="249"/>
        <v>17337.77732401641</v>
      </c>
      <c r="O2032" s="9">
        <f t="shared" si="250"/>
        <v>20431.871270025826</v>
      </c>
      <c r="P2032" s="9">
        <f t="shared" si="251"/>
        <v>0</v>
      </c>
      <c r="Q2032" s="9">
        <f t="shared" si="252"/>
        <v>6973.7831600154668</v>
      </c>
      <c r="R2032" s="9">
        <f t="shared" si="253"/>
        <v>104.29941383319978</v>
      </c>
      <c r="S2032" s="9">
        <f t="shared" si="254"/>
        <v>9439.7542981397182</v>
      </c>
      <c r="T2032" s="9">
        <f t="shared" si="255"/>
        <v>0</v>
      </c>
      <c r="U2032" s="9">
        <f t="shared" si="256"/>
        <v>54287.485466030623</v>
      </c>
    </row>
    <row r="2033" spans="1:21" ht="12.75" customHeight="1" x14ac:dyDescent="0.25">
      <c r="A2033" s="2">
        <v>2004</v>
      </c>
      <c r="B2033" s="2">
        <v>3</v>
      </c>
      <c r="C2033" s="2">
        <v>25</v>
      </c>
      <c r="D2033" s="2">
        <v>15</v>
      </c>
      <c r="E2033" s="7">
        <v>1.7106560280501636E-2</v>
      </c>
      <c r="F2033" s="7">
        <v>1.1811443305153341E-2</v>
      </c>
      <c r="G2033" s="7">
        <v>0</v>
      </c>
      <c r="H2033" s="7">
        <v>8.2844646680933724E-3</v>
      </c>
      <c r="I2033" s="7">
        <v>1.0311452956989286E-4</v>
      </c>
      <c r="J2033" s="7">
        <v>1.7081226843723676E-2</v>
      </c>
      <c r="K2033" s="7">
        <v>0</v>
      </c>
      <c r="L2033" s="7"/>
      <c r="M2033" s="8">
        <v>5.4386809627041927E-2</v>
      </c>
      <c r="N2033" s="9">
        <f t="shared" si="249"/>
        <v>17316.759910005512</v>
      </c>
      <c r="O2033" s="9">
        <f t="shared" si="250"/>
        <v>19505.802320514376</v>
      </c>
      <c r="P2033" s="9">
        <f t="shared" si="251"/>
        <v>0</v>
      </c>
      <c r="Q2033" s="9">
        <f t="shared" si="252"/>
        <v>6684.528608403929</v>
      </c>
      <c r="R2033" s="9">
        <f t="shared" si="253"/>
        <v>104.29941383319978</v>
      </c>
      <c r="S2033" s="9">
        <f t="shared" si="254"/>
        <v>9713.1205647513743</v>
      </c>
      <c r="T2033" s="9">
        <f t="shared" si="255"/>
        <v>0</v>
      </c>
      <c r="U2033" s="9">
        <f t="shared" si="256"/>
        <v>53324.510817508388</v>
      </c>
    </row>
    <row r="2034" spans="1:21" ht="12.75" customHeight="1" x14ac:dyDescent="0.25">
      <c r="A2034" s="2">
        <v>2004</v>
      </c>
      <c r="B2034" s="2">
        <v>3</v>
      </c>
      <c r="C2034" s="2">
        <v>25</v>
      </c>
      <c r="D2034" s="2">
        <v>16</v>
      </c>
      <c r="E2034" s="7">
        <v>1.8297397830344213E-2</v>
      </c>
      <c r="F2034" s="7">
        <v>1.1209322245235149E-2</v>
      </c>
      <c r="G2034" s="7">
        <v>0</v>
      </c>
      <c r="H2034" s="7">
        <v>8.0618988984231879E-3</v>
      </c>
      <c r="I2034" s="7">
        <v>1.0311452956989286E-4</v>
      </c>
      <c r="J2034" s="7">
        <v>1.8144629208638654E-2</v>
      </c>
      <c r="K2034" s="7">
        <v>0</v>
      </c>
      <c r="L2034" s="7"/>
      <c r="M2034" s="8">
        <v>5.5816362712211104E-2</v>
      </c>
      <c r="N2034" s="9">
        <f t="shared" si="249"/>
        <v>18522.230069073543</v>
      </c>
      <c r="O2034" s="9">
        <f t="shared" si="250"/>
        <v>18511.439983554374</v>
      </c>
      <c r="P2034" s="9">
        <f t="shared" si="251"/>
        <v>0</v>
      </c>
      <c r="Q2034" s="9">
        <f t="shared" si="252"/>
        <v>6504.9458213179178</v>
      </c>
      <c r="R2034" s="9">
        <f t="shared" si="253"/>
        <v>104.29941383319978</v>
      </c>
      <c r="S2034" s="9">
        <f t="shared" si="254"/>
        <v>10317.816906165293</v>
      </c>
      <c r="T2034" s="9">
        <f t="shared" si="255"/>
        <v>0</v>
      </c>
      <c r="U2034" s="9">
        <f t="shared" si="256"/>
        <v>53960.732193944328</v>
      </c>
    </row>
    <row r="2035" spans="1:21" ht="12.75" customHeight="1" x14ac:dyDescent="0.25">
      <c r="A2035" s="2">
        <v>2004</v>
      </c>
      <c r="B2035" s="2">
        <v>3</v>
      </c>
      <c r="C2035" s="2">
        <v>25</v>
      </c>
      <c r="D2035" s="2">
        <v>17</v>
      </c>
      <c r="E2035" s="7">
        <v>2.1275155924793968E-2</v>
      </c>
      <c r="F2035" s="7">
        <v>1.0645360488146965E-2</v>
      </c>
      <c r="G2035" s="7">
        <v>0</v>
      </c>
      <c r="H2035" s="7">
        <v>8.4319240859302754E-3</v>
      </c>
      <c r="I2035" s="7">
        <v>1.0311452956989286E-4</v>
      </c>
      <c r="J2035" s="7">
        <v>1.7921918817981296E-2</v>
      </c>
      <c r="K2035" s="7">
        <v>0</v>
      </c>
      <c r="L2035" s="7"/>
      <c r="M2035" s="8">
        <v>5.8377473846422404E-2</v>
      </c>
      <c r="N2035" s="9">
        <f t="shared" si="249"/>
        <v>21536.577848295805</v>
      </c>
      <c r="O2035" s="9">
        <f t="shared" si="250"/>
        <v>17580.095162613437</v>
      </c>
      <c r="P2035" s="9">
        <f t="shared" si="251"/>
        <v>0</v>
      </c>
      <c r="Q2035" s="9">
        <f t="shared" si="252"/>
        <v>6803.5099471626845</v>
      </c>
      <c r="R2035" s="9">
        <f t="shared" si="253"/>
        <v>104.29941383319978</v>
      </c>
      <c r="S2035" s="9">
        <f t="shared" si="254"/>
        <v>10191.174195119474</v>
      </c>
      <c r="T2035" s="9">
        <f t="shared" si="255"/>
        <v>0</v>
      </c>
      <c r="U2035" s="9">
        <f t="shared" si="256"/>
        <v>56215.656567024605</v>
      </c>
    </row>
    <row r="2036" spans="1:21" ht="12.75" customHeight="1" x14ac:dyDescent="0.25">
      <c r="A2036" s="2">
        <v>2004</v>
      </c>
      <c r="B2036" s="2">
        <v>3</v>
      </c>
      <c r="C2036" s="2">
        <v>25</v>
      </c>
      <c r="D2036" s="2">
        <v>18</v>
      </c>
      <c r="E2036" s="7">
        <v>2.2494042934537339E-2</v>
      </c>
      <c r="F2036" s="7">
        <v>9.502252845609023E-3</v>
      </c>
      <c r="G2036" s="7">
        <v>2.1317281057045741E-4</v>
      </c>
      <c r="H2036" s="7">
        <v>6.7138152921460042E-3</v>
      </c>
      <c r="I2036" s="7">
        <v>1.0311452956989286E-4</v>
      </c>
      <c r="J2036" s="7">
        <v>1.7572369406114511E-2</v>
      </c>
      <c r="K2036" s="7">
        <v>2.902608266725424E-5</v>
      </c>
      <c r="L2036" s="7"/>
      <c r="M2036" s="8">
        <v>5.6627793901214481E-2</v>
      </c>
      <c r="N2036" s="9">
        <f t="shared" si="249"/>
        <v>22770.442129545198</v>
      </c>
      <c r="O2036" s="9">
        <f t="shared" si="250"/>
        <v>15692.329956418354</v>
      </c>
      <c r="P2036" s="9">
        <f t="shared" si="251"/>
        <v>81.615047084925237</v>
      </c>
      <c r="Q2036" s="9">
        <f t="shared" si="252"/>
        <v>5417.2106695963912</v>
      </c>
      <c r="R2036" s="9">
        <f t="shared" si="253"/>
        <v>104.29941383319978</v>
      </c>
      <c r="S2036" s="9">
        <f t="shared" si="254"/>
        <v>9992.4053589074811</v>
      </c>
      <c r="T2036" s="9">
        <f t="shared" si="255"/>
        <v>20.184570680820741</v>
      </c>
      <c r="U2036" s="9">
        <f t="shared" si="256"/>
        <v>54078.487146066371</v>
      </c>
    </row>
    <row r="2037" spans="1:21" ht="12.75" customHeight="1" x14ac:dyDescent="0.25">
      <c r="A2037" s="2">
        <v>2004</v>
      </c>
      <c r="B2037" s="2">
        <v>3</v>
      </c>
      <c r="C2037" s="2">
        <v>25</v>
      </c>
      <c r="D2037" s="2">
        <v>19</v>
      </c>
      <c r="E2037" s="7">
        <v>2.5130271703545363E-2</v>
      </c>
      <c r="F2037" s="7">
        <v>8.6318965498296332E-3</v>
      </c>
      <c r="G2037" s="7">
        <v>5.8205115307151715E-4</v>
      </c>
      <c r="H2037" s="7">
        <v>5.4933022997144341E-3</v>
      </c>
      <c r="I2037" s="7">
        <v>1.0311452956989286E-4</v>
      </c>
      <c r="J2037" s="7">
        <v>1.7592947936465937E-2</v>
      </c>
      <c r="K2037" s="7">
        <v>7.9253375889794925E-5</v>
      </c>
      <c r="L2037" s="7"/>
      <c r="M2037" s="8">
        <v>5.7612837548086569E-2</v>
      </c>
      <c r="N2037" s="9">
        <f t="shared" si="249"/>
        <v>25439.063986435685</v>
      </c>
      <c r="O2037" s="9">
        <f t="shared" si="250"/>
        <v>14254.995211181857</v>
      </c>
      <c r="P2037" s="9">
        <f t="shared" si="251"/>
        <v>222.84329852688194</v>
      </c>
      <c r="Q2037" s="9">
        <f t="shared" si="252"/>
        <v>4432.4090750818759</v>
      </c>
      <c r="R2037" s="9">
        <f t="shared" si="253"/>
        <v>104.29941383319978</v>
      </c>
      <c r="S2037" s="9">
        <f t="shared" si="254"/>
        <v>10004.107196730814</v>
      </c>
      <c r="T2037" s="9">
        <f t="shared" si="255"/>
        <v>55.112341051309542</v>
      </c>
      <c r="U2037" s="9">
        <f t="shared" si="256"/>
        <v>54512.830522841621</v>
      </c>
    </row>
    <row r="2038" spans="1:21" ht="12.75" customHeight="1" x14ac:dyDescent="0.25">
      <c r="A2038" s="2">
        <v>2004</v>
      </c>
      <c r="B2038" s="2">
        <v>3</v>
      </c>
      <c r="C2038" s="2">
        <v>25</v>
      </c>
      <c r="D2038" s="2">
        <v>20</v>
      </c>
      <c r="E2038" s="7">
        <v>2.3732570848915575E-2</v>
      </c>
      <c r="F2038" s="7">
        <v>9.3160133574408666E-3</v>
      </c>
      <c r="G2038" s="7">
        <v>5.8205115307151715E-4</v>
      </c>
      <c r="H2038" s="7">
        <v>7.4319378822967188E-3</v>
      </c>
      <c r="I2038" s="7">
        <v>1.0311452956989286E-4</v>
      </c>
      <c r="J2038" s="7">
        <v>1.7925497225087024E-2</v>
      </c>
      <c r="K2038" s="7">
        <v>7.9253375889794925E-5</v>
      </c>
      <c r="L2038" s="7"/>
      <c r="M2038" s="8">
        <v>5.9170438372271386E-2</v>
      </c>
      <c r="N2038" s="9">
        <f t="shared" si="249"/>
        <v>24024.188656225593</v>
      </c>
      <c r="O2038" s="9">
        <f t="shared" si="250"/>
        <v>15384.767997508823</v>
      </c>
      <c r="P2038" s="9">
        <f t="shared" si="251"/>
        <v>222.84329852688194</v>
      </c>
      <c r="Q2038" s="9">
        <f t="shared" si="252"/>
        <v>5996.6459367526877</v>
      </c>
      <c r="R2038" s="9">
        <f t="shared" si="253"/>
        <v>104.29941383319978</v>
      </c>
      <c r="S2038" s="9">
        <f t="shared" si="254"/>
        <v>10193.209031373666</v>
      </c>
      <c r="T2038" s="9">
        <f t="shared" si="255"/>
        <v>55.112341051309542</v>
      </c>
      <c r="U2038" s="9">
        <f t="shared" si="256"/>
        <v>55981.066675272159</v>
      </c>
    </row>
    <row r="2039" spans="1:21" ht="12.75" customHeight="1" x14ac:dyDescent="0.25">
      <c r="A2039" s="2">
        <v>2004</v>
      </c>
      <c r="B2039" s="2">
        <v>3</v>
      </c>
      <c r="C2039" s="2">
        <v>25</v>
      </c>
      <c r="D2039" s="2">
        <v>21</v>
      </c>
      <c r="E2039" s="7">
        <v>2.5639743136230159E-2</v>
      </c>
      <c r="F2039" s="7">
        <v>9.1407924801753561E-3</v>
      </c>
      <c r="G2039" s="7">
        <v>5.8205115307151715E-4</v>
      </c>
      <c r="H2039" s="7">
        <v>7.7670875222805111E-3</v>
      </c>
      <c r="I2039" s="7">
        <v>1.0311452956989286E-4</v>
      </c>
      <c r="J2039" s="7">
        <v>1.674124259413939E-2</v>
      </c>
      <c r="K2039" s="7">
        <v>7.9253375889794925E-5</v>
      </c>
      <c r="L2039" s="7"/>
      <c r="M2039" s="8">
        <v>6.0053284791356618E-2</v>
      </c>
      <c r="N2039" s="9">
        <f t="shared" si="249"/>
        <v>25954.795631848061</v>
      </c>
      <c r="O2039" s="9">
        <f t="shared" si="250"/>
        <v>15095.402531657843</v>
      </c>
      <c r="P2039" s="9">
        <f t="shared" si="251"/>
        <v>222.84329852688194</v>
      </c>
      <c r="Q2039" s="9">
        <f t="shared" si="252"/>
        <v>6267.0698502248815</v>
      </c>
      <c r="R2039" s="9">
        <f t="shared" si="253"/>
        <v>104.29941383319978</v>
      </c>
      <c r="S2039" s="9">
        <f t="shared" si="254"/>
        <v>9519.7908913888277</v>
      </c>
      <c r="T2039" s="9">
        <f t="shared" si="255"/>
        <v>55.112341051309542</v>
      </c>
      <c r="U2039" s="9">
        <f t="shared" si="256"/>
        <v>57219.313958530998</v>
      </c>
    </row>
    <row r="2040" spans="1:21" ht="12.75" customHeight="1" x14ac:dyDescent="0.25">
      <c r="A2040" s="2">
        <v>2004</v>
      </c>
      <c r="B2040" s="2">
        <v>3</v>
      </c>
      <c r="C2040" s="2">
        <v>25</v>
      </c>
      <c r="D2040" s="2">
        <v>22</v>
      </c>
      <c r="E2040" s="7">
        <v>2.3028176922263263E-2</v>
      </c>
      <c r="F2040" s="7">
        <v>7.742339956225767E-3</v>
      </c>
      <c r="G2040" s="7">
        <v>5.8205115307151715E-4</v>
      </c>
      <c r="H2040" s="7">
        <v>5.6846461600105732E-3</v>
      </c>
      <c r="I2040" s="7">
        <v>1.0311452956989286E-4</v>
      </c>
      <c r="J2040" s="7">
        <v>1.6647616571969694E-2</v>
      </c>
      <c r="K2040" s="7">
        <v>7.9253375889794925E-5</v>
      </c>
      <c r="L2040" s="7"/>
      <c r="M2040" s="8">
        <v>5.3867198669000499E-2</v>
      </c>
      <c r="N2040" s="9">
        <f t="shared" si="249"/>
        <v>23311.139375137369</v>
      </c>
      <c r="O2040" s="9">
        <f t="shared" si="250"/>
        <v>12785.952468524263</v>
      </c>
      <c r="P2040" s="9">
        <f t="shared" si="251"/>
        <v>222.84329852688194</v>
      </c>
      <c r="Q2040" s="9">
        <f t="shared" si="252"/>
        <v>4586.7996795971039</v>
      </c>
      <c r="R2040" s="9">
        <f t="shared" si="253"/>
        <v>104.29941383319978</v>
      </c>
      <c r="S2040" s="9">
        <f t="shared" si="254"/>
        <v>9466.5511065857536</v>
      </c>
      <c r="T2040" s="9">
        <f t="shared" si="255"/>
        <v>55.112341051309542</v>
      </c>
      <c r="U2040" s="9">
        <f t="shared" si="256"/>
        <v>50532.697683255887</v>
      </c>
    </row>
    <row r="2041" spans="1:21" ht="12.75" customHeight="1" x14ac:dyDescent="0.25">
      <c r="A2041" s="2">
        <v>2004</v>
      </c>
      <c r="B2041" s="2">
        <v>3</v>
      </c>
      <c r="C2041" s="2">
        <v>25</v>
      </c>
      <c r="D2041" s="2">
        <v>23</v>
      </c>
      <c r="E2041" s="7">
        <v>1.9097611540382937E-2</v>
      </c>
      <c r="F2041" s="7">
        <v>6.7645876612560212E-3</v>
      </c>
      <c r="G2041" s="7">
        <v>5.8205115307151715E-4</v>
      </c>
      <c r="H2041" s="7">
        <v>4.6526421651356502E-3</v>
      </c>
      <c r="I2041" s="7">
        <v>1.0311452956989286E-4</v>
      </c>
      <c r="J2041" s="7">
        <v>1.6768784201731862E-2</v>
      </c>
      <c r="K2041" s="7">
        <v>7.9253375889794925E-5</v>
      </c>
      <c r="L2041" s="7"/>
      <c r="M2041" s="8">
        <v>4.804804462703767E-2</v>
      </c>
      <c r="N2041" s="9">
        <f t="shared" si="249"/>
        <v>19332.276534652592</v>
      </c>
      <c r="O2041" s="9">
        <f t="shared" si="250"/>
        <v>11171.26047099437</v>
      </c>
      <c r="P2041" s="9">
        <f t="shared" si="251"/>
        <v>222.84329852688194</v>
      </c>
      <c r="Q2041" s="9">
        <f t="shared" si="252"/>
        <v>3754.1013093213328</v>
      </c>
      <c r="R2041" s="9">
        <f t="shared" si="253"/>
        <v>104.29941383319978</v>
      </c>
      <c r="S2041" s="9">
        <f t="shared" si="254"/>
        <v>9535.4522345429377</v>
      </c>
      <c r="T2041" s="9">
        <f t="shared" si="255"/>
        <v>55.112341051309542</v>
      </c>
      <c r="U2041" s="9">
        <f t="shared" si="256"/>
        <v>44175.345602922622</v>
      </c>
    </row>
    <row r="2042" spans="1:21" ht="12.75" customHeight="1" x14ac:dyDescent="0.25">
      <c r="A2042" s="2">
        <v>2004</v>
      </c>
      <c r="B2042" s="2">
        <v>3</v>
      </c>
      <c r="C2042" s="2">
        <v>25</v>
      </c>
      <c r="D2042" s="2">
        <v>24</v>
      </c>
      <c r="E2042" s="7">
        <v>1.4745812588658425E-2</v>
      </c>
      <c r="F2042" s="7">
        <v>6.1180546678441042E-3</v>
      </c>
      <c r="G2042" s="7">
        <v>5.8205115307151715E-4</v>
      </c>
      <c r="H2042" s="7">
        <v>4.2261433739215386E-3</v>
      </c>
      <c r="I2042" s="7">
        <v>1.0311452956989286E-4</v>
      </c>
      <c r="J2042" s="7">
        <v>1.646065368250595E-2</v>
      </c>
      <c r="K2042" s="7">
        <v>7.9253375889794925E-5</v>
      </c>
      <c r="L2042" s="7"/>
      <c r="M2042" s="8">
        <v>4.2315083371461219E-2</v>
      </c>
      <c r="N2042" s="9">
        <f t="shared" si="249"/>
        <v>14927.004148624021</v>
      </c>
      <c r="O2042" s="9">
        <f t="shared" si="250"/>
        <v>10103.554820010884</v>
      </c>
      <c r="P2042" s="9">
        <f t="shared" si="251"/>
        <v>222.84329852688194</v>
      </c>
      <c r="Q2042" s="9">
        <f t="shared" si="252"/>
        <v>3409.9700364461532</v>
      </c>
      <c r="R2042" s="9">
        <f t="shared" si="253"/>
        <v>104.29941383319978</v>
      </c>
      <c r="S2042" s="9">
        <f t="shared" si="254"/>
        <v>9360.2359628838294</v>
      </c>
      <c r="T2042" s="9">
        <f t="shared" si="255"/>
        <v>55.112341051309542</v>
      </c>
      <c r="U2042" s="9">
        <f t="shared" si="256"/>
        <v>38183.02002137628</v>
      </c>
    </row>
    <row r="2043" spans="1:21" ht="12.75" customHeight="1" x14ac:dyDescent="0.25">
      <c r="A2043" s="2">
        <v>2004</v>
      </c>
      <c r="B2043" s="2">
        <v>3</v>
      </c>
      <c r="C2043" s="2">
        <v>26</v>
      </c>
      <c r="D2043" s="2">
        <v>1</v>
      </c>
      <c r="E2043" s="7">
        <v>1.3390280658015379E-2</v>
      </c>
      <c r="F2043" s="7">
        <v>6.7227183786095985E-3</v>
      </c>
      <c r="G2043" s="7">
        <v>5.8205115307151715E-4</v>
      </c>
      <c r="H2043" s="7">
        <v>5.4718366569790509E-3</v>
      </c>
      <c r="I2043" s="7">
        <v>1.0311452956989286E-4</v>
      </c>
      <c r="J2043" s="7">
        <v>1.5164535548574061E-2</v>
      </c>
      <c r="K2043" s="7">
        <v>7.9253375889794925E-5</v>
      </c>
      <c r="L2043" s="7"/>
      <c r="M2043" s="8">
        <v>4.1513790300709293E-2</v>
      </c>
      <c r="N2043" s="9">
        <f t="shared" si="249"/>
        <v>13554.815899882555</v>
      </c>
      <c r="O2043" s="9">
        <f t="shared" si="250"/>
        <v>11102.116173426049</v>
      </c>
      <c r="P2043" s="9">
        <f t="shared" si="251"/>
        <v>222.84329852688194</v>
      </c>
      <c r="Q2043" s="9">
        <f t="shared" si="252"/>
        <v>4415.0889815440187</v>
      </c>
      <c r="R2043" s="9">
        <f t="shared" si="253"/>
        <v>104.29941383319978</v>
      </c>
      <c r="S2043" s="9">
        <f t="shared" si="254"/>
        <v>8623.2074217713489</v>
      </c>
      <c r="T2043" s="9">
        <f t="shared" si="255"/>
        <v>55.112341051309542</v>
      </c>
      <c r="U2043" s="9">
        <f t="shared" si="256"/>
        <v>38077.483530035359</v>
      </c>
    </row>
    <row r="2044" spans="1:21" ht="12.75" customHeight="1" x14ac:dyDescent="0.25">
      <c r="A2044" s="2">
        <v>2004</v>
      </c>
      <c r="B2044" s="2">
        <v>3</v>
      </c>
      <c r="C2044" s="2">
        <v>26</v>
      </c>
      <c r="D2044" s="2">
        <v>2</v>
      </c>
      <c r="E2044" s="7">
        <v>1.1873204387171783E-2</v>
      </c>
      <c r="F2044" s="7">
        <v>6.5117705112959874E-3</v>
      </c>
      <c r="G2044" s="7">
        <v>5.8205115307151715E-4</v>
      </c>
      <c r="H2044" s="7">
        <v>5.4321638620887175E-3</v>
      </c>
      <c r="I2044" s="7">
        <v>1.0311452956989286E-4</v>
      </c>
      <c r="J2044" s="7">
        <v>1.510281862158468E-2</v>
      </c>
      <c r="K2044" s="7">
        <v>7.9253375889794925E-5</v>
      </c>
      <c r="L2044" s="7"/>
      <c r="M2044" s="8">
        <v>3.9684376440672367E-2</v>
      </c>
      <c r="N2044" s="9">
        <f t="shared" si="249"/>
        <v>12019.098308701527</v>
      </c>
      <c r="O2044" s="9">
        <f t="shared" si="250"/>
        <v>10753.749992134883</v>
      </c>
      <c r="P2044" s="9">
        <f t="shared" si="251"/>
        <v>222.84329852688194</v>
      </c>
      <c r="Q2044" s="9">
        <f t="shared" si="252"/>
        <v>4383.0779895192554</v>
      </c>
      <c r="R2044" s="9">
        <f t="shared" si="253"/>
        <v>104.29941383319978</v>
      </c>
      <c r="S2044" s="9">
        <f t="shared" si="254"/>
        <v>8588.1125214917429</v>
      </c>
      <c r="T2044" s="9">
        <f t="shared" si="255"/>
        <v>55.112341051309542</v>
      </c>
      <c r="U2044" s="9">
        <f t="shared" si="256"/>
        <v>36126.293865258798</v>
      </c>
    </row>
    <row r="2045" spans="1:21" ht="12.75" customHeight="1" x14ac:dyDescent="0.25">
      <c r="A2045" s="2">
        <v>2004</v>
      </c>
      <c r="B2045" s="2">
        <v>3</v>
      </c>
      <c r="C2045" s="2">
        <v>26</v>
      </c>
      <c r="D2045" s="2">
        <v>3</v>
      </c>
      <c r="E2045" s="7">
        <v>1.1198952471076006E-2</v>
      </c>
      <c r="F2045" s="7">
        <v>6.3744124767866174E-3</v>
      </c>
      <c r="G2045" s="7">
        <v>5.8205115307151715E-4</v>
      </c>
      <c r="H2045" s="7">
        <v>5.3951590895727763E-3</v>
      </c>
      <c r="I2045" s="7">
        <v>1.0311452956989286E-4</v>
      </c>
      <c r="J2045" s="7">
        <v>1.4918609261120833E-2</v>
      </c>
      <c r="K2045" s="7">
        <v>7.9253375889794925E-5</v>
      </c>
      <c r="L2045" s="7"/>
      <c r="M2045" s="8">
        <v>3.8651552357087435E-2</v>
      </c>
      <c r="N2045" s="9">
        <f t="shared" si="249"/>
        <v>11336.561413005429</v>
      </c>
      <c r="O2045" s="9">
        <f t="shared" si="250"/>
        <v>10526.912458477571</v>
      </c>
      <c r="P2045" s="9">
        <f t="shared" si="251"/>
        <v>222.84329852688194</v>
      </c>
      <c r="Q2045" s="9">
        <f t="shared" si="252"/>
        <v>4353.2197584276364</v>
      </c>
      <c r="R2045" s="9">
        <f t="shared" si="253"/>
        <v>104.29941383319978</v>
      </c>
      <c r="S2045" s="9">
        <f t="shared" si="254"/>
        <v>8483.3631528596798</v>
      </c>
      <c r="T2045" s="9">
        <f t="shared" si="255"/>
        <v>55.112341051309542</v>
      </c>
      <c r="U2045" s="9">
        <f t="shared" si="256"/>
        <v>35082.311836181711</v>
      </c>
    </row>
    <row r="2046" spans="1:21" ht="12.75" customHeight="1" x14ac:dyDescent="0.25">
      <c r="A2046" s="2">
        <v>2004</v>
      </c>
      <c r="B2046" s="2">
        <v>3</v>
      </c>
      <c r="C2046" s="2">
        <v>26</v>
      </c>
      <c r="D2046" s="2">
        <v>4</v>
      </c>
      <c r="E2046" s="7">
        <v>1.0955734743346941E-2</v>
      </c>
      <c r="F2046" s="7">
        <v>6.2600836096073E-3</v>
      </c>
      <c r="G2046" s="7">
        <v>5.8205115307151715E-4</v>
      </c>
      <c r="H2046" s="7">
        <v>5.2382653787164911E-3</v>
      </c>
      <c r="I2046" s="7">
        <v>1.0311452956989286E-4</v>
      </c>
      <c r="J2046" s="7">
        <v>1.4771797001746929E-2</v>
      </c>
      <c r="K2046" s="7">
        <v>7.9253375889794925E-5</v>
      </c>
      <c r="L2046" s="7"/>
      <c r="M2046" s="8">
        <v>3.7990299791948866E-2</v>
      </c>
      <c r="N2046" s="9">
        <f t="shared" si="249"/>
        <v>11090.35510806276</v>
      </c>
      <c r="O2046" s="9">
        <f t="shared" si="250"/>
        <v>10338.106042097013</v>
      </c>
      <c r="P2046" s="9">
        <f t="shared" si="251"/>
        <v>222.84329852688194</v>
      </c>
      <c r="Q2046" s="9">
        <f t="shared" si="252"/>
        <v>4226.6261231458448</v>
      </c>
      <c r="R2046" s="9">
        <f t="shared" si="253"/>
        <v>104.29941383319978</v>
      </c>
      <c r="S2046" s="9">
        <f t="shared" si="254"/>
        <v>8399.8793850525544</v>
      </c>
      <c r="T2046" s="9">
        <f t="shared" si="255"/>
        <v>55.112341051309542</v>
      </c>
      <c r="U2046" s="9">
        <f t="shared" si="256"/>
        <v>34437.221711769569</v>
      </c>
    </row>
    <row r="2047" spans="1:21" ht="12.75" customHeight="1" x14ac:dyDescent="0.25">
      <c r="A2047" s="2">
        <v>2004</v>
      </c>
      <c r="B2047" s="2">
        <v>3</v>
      </c>
      <c r="C2047" s="2">
        <v>26</v>
      </c>
      <c r="D2047" s="2">
        <v>5</v>
      </c>
      <c r="E2047" s="7">
        <v>1.2470646243226908E-2</v>
      </c>
      <c r="F2047" s="7">
        <v>6.7446623489912224E-3</v>
      </c>
      <c r="G2047" s="7">
        <v>5.8205115307151715E-4</v>
      </c>
      <c r="H2047" s="7">
        <v>6.0651282065381697E-3</v>
      </c>
      <c r="I2047" s="7">
        <v>1.0311452956989286E-4</v>
      </c>
      <c r="J2047" s="7">
        <v>1.4195111719344426E-2</v>
      </c>
      <c r="K2047" s="7">
        <v>7.9253375889794925E-5</v>
      </c>
      <c r="L2047" s="7"/>
      <c r="M2047" s="8">
        <v>4.0239967576631924E-2</v>
      </c>
      <c r="N2047" s="9">
        <f t="shared" si="249"/>
        <v>12623.881328306405</v>
      </c>
      <c r="O2047" s="9">
        <f t="shared" si="250"/>
        <v>11138.35516110374</v>
      </c>
      <c r="P2047" s="9">
        <f t="shared" si="251"/>
        <v>222.84329852688194</v>
      </c>
      <c r="Q2047" s="9">
        <f t="shared" si="252"/>
        <v>4893.8011850526318</v>
      </c>
      <c r="R2047" s="9">
        <f t="shared" si="253"/>
        <v>104.29941383319978</v>
      </c>
      <c r="S2047" s="9">
        <f t="shared" si="254"/>
        <v>8071.9513195136678</v>
      </c>
      <c r="T2047" s="9">
        <f t="shared" si="255"/>
        <v>55.112341051309542</v>
      </c>
      <c r="U2047" s="9">
        <f t="shared" si="256"/>
        <v>37110.244047387838</v>
      </c>
    </row>
    <row r="2048" spans="1:21" ht="12.75" customHeight="1" x14ac:dyDescent="0.25">
      <c r="A2048" s="2">
        <v>2004</v>
      </c>
      <c r="B2048" s="2">
        <v>3</v>
      </c>
      <c r="C2048" s="2">
        <v>26</v>
      </c>
      <c r="D2048" s="2">
        <v>6</v>
      </c>
      <c r="E2048" s="7">
        <v>1.5978426446654405E-2</v>
      </c>
      <c r="F2048" s="7">
        <v>8.3263836234699126E-3</v>
      </c>
      <c r="G2048" s="7">
        <v>1.1599432268260231E-4</v>
      </c>
      <c r="H2048" s="7">
        <v>8.7193598221741008E-3</v>
      </c>
      <c r="I2048" s="7">
        <v>1.0311452956989286E-4</v>
      </c>
      <c r="J2048" s="7">
        <v>1.2830035441618908E-2</v>
      </c>
      <c r="K2048" s="7">
        <v>1.5794044231567568E-5</v>
      </c>
      <c r="L2048" s="7"/>
      <c r="M2048" s="8">
        <v>4.6089108230401389E-2</v>
      </c>
      <c r="N2048" s="9">
        <f t="shared" si="249"/>
        <v>16174.763948996706</v>
      </c>
      <c r="O2048" s="9">
        <f t="shared" si="250"/>
        <v>13750.461210215646</v>
      </c>
      <c r="P2048" s="9">
        <f t="shared" si="251"/>
        <v>44.409425770532891</v>
      </c>
      <c r="Q2048" s="9">
        <f t="shared" si="252"/>
        <v>7035.4346977623745</v>
      </c>
      <c r="R2048" s="9">
        <f t="shared" si="253"/>
        <v>104.29941383319978</v>
      </c>
      <c r="S2048" s="9">
        <f t="shared" si="254"/>
        <v>7295.7102106672073</v>
      </c>
      <c r="T2048" s="9">
        <f t="shared" si="255"/>
        <v>10.983087376366299</v>
      </c>
      <c r="U2048" s="9">
        <f t="shared" si="256"/>
        <v>44416.061994622032</v>
      </c>
    </row>
    <row r="2049" spans="1:21" ht="12.75" customHeight="1" x14ac:dyDescent="0.25">
      <c r="A2049" s="2">
        <v>2004</v>
      </c>
      <c r="B2049" s="2">
        <v>3</v>
      </c>
      <c r="C2049" s="2">
        <v>26</v>
      </c>
      <c r="D2049" s="2">
        <v>7</v>
      </c>
      <c r="E2049" s="7">
        <v>1.9065893689977024E-2</v>
      </c>
      <c r="F2049" s="7">
        <v>9.2167318167747005E-3</v>
      </c>
      <c r="G2049" s="7">
        <v>0</v>
      </c>
      <c r="H2049" s="7">
        <v>8.3111499593164981E-3</v>
      </c>
      <c r="I2049" s="7">
        <v>1.0311452956989286E-4</v>
      </c>
      <c r="J2049" s="7">
        <v>1.3859495620549618E-2</v>
      </c>
      <c r="K2049" s="7">
        <v>0</v>
      </c>
      <c r="L2049" s="7"/>
      <c r="M2049" s="8">
        <v>5.0556385616187735E-2</v>
      </c>
      <c r="N2049" s="9">
        <f t="shared" si="249"/>
        <v>19300.168946023761</v>
      </c>
      <c r="O2049" s="9">
        <f t="shared" si="250"/>
        <v>15220.811226411643</v>
      </c>
      <c r="P2049" s="9">
        <f t="shared" si="251"/>
        <v>0</v>
      </c>
      <c r="Q2049" s="9">
        <f t="shared" si="252"/>
        <v>6706.0603065583755</v>
      </c>
      <c r="R2049" s="9">
        <f t="shared" si="253"/>
        <v>104.29941383319978</v>
      </c>
      <c r="S2049" s="9">
        <f t="shared" si="254"/>
        <v>7881.1055646454633</v>
      </c>
      <c r="T2049" s="9">
        <f t="shared" si="255"/>
        <v>0</v>
      </c>
      <c r="U2049" s="9">
        <f t="shared" si="256"/>
        <v>49212.445457472444</v>
      </c>
    </row>
    <row r="2050" spans="1:21" ht="12.75" customHeight="1" x14ac:dyDescent="0.25">
      <c r="A2050" s="2">
        <v>2004</v>
      </c>
      <c r="B2050" s="2">
        <v>3</v>
      </c>
      <c r="C2050" s="2">
        <v>26</v>
      </c>
      <c r="D2050" s="2">
        <v>8</v>
      </c>
      <c r="E2050" s="7">
        <v>2.1437812923788102E-2</v>
      </c>
      <c r="F2050" s="7">
        <v>1.0244882461055746E-2</v>
      </c>
      <c r="G2050" s="7">
        <v>0</v>
      </c>
      <c r="H2050" s="7">
        <v>8.3591123715018867E-3</v>
      </c>
      <c r="I2050" s="7">
        <v>1.0311452956989286E-4</v>
      </c>
      <c r="J2050" s="7">
        <v>1.5234897993856591E-2</v>
      </c>
      <c r="K2050" s="7">
        <v>0</v>
      </c>
      <c r="L2050" s="7"/>
      <c r="M2050" s="8">
        <v>5.5379820279772222E-2</v>
      </c>
      <c r="N2050" s="9">
        <f t="shared" si="249"/>
        <v>21701.233521504051</v>
      </c>
      <c r="O2050" s="9">
        <f t="shared" si="250"/>
        <v>16918.732700098572</v>
      </c>
      <c r="P2050" s="9">
        <f t="shared" si="251"/>
        <v>0</v>
      </c>
      <c r="Q2050" s="9">
        <f t="shared" si="252"/>
        <v>6744.7599847181573</v>
      </c>
      <c r="R2050" s="9">
        <f t="shared" si="253"/>
        <v>104.29941383319978</v>
      </c>
      <c r="S2050" s="9">
        <f t="shared" si="254"/>
        <v>8663.2185357570561</v>
      </c>
      <c r="T2050" s="9">
        <f t="shared" si="255"/>
        <v>0</v>
      </c>
      <c r="U2050" s="9">
        <f t="shared" si="256"/>
        <v>54132.24415591103</v>
      </c>
    </row>
    <row r="2051" spans="1:21" ht="12.75" customHeight="1" x14ac:dyDescent="0.25">
      <c r="A2051" s="2">
        <v>2004</v>
      </c>
      <c r="B2051" s="2">
        <v>3</v>
      </c>
      <c r="C2051" s="2">
        <v>26</v>
      </c>
      <c r="D2051" s="2">
        <v>9</v>
      </c>
      <c r="E2051" s="7">
        <v>2.0685252078394493E-2</v>
      </c>
      <c r="F2051" s="7">
        <v>1.1024113596182501E-2</v>
      </c>
      <c r="G2051" s="7">
        <v>0</v>
      </c>
      <c r="H2051" s="7">
        <v>8.5590746939337575E-3</v>
      </c>
      <c r="I2051" s="7">
        <v>1.0311452956989286E-4</v>
      </c>
      <c r="J2051" s="7">
        <v>1.5953242520377713E-2</v>
      </c>
      <c r="K2051" s="7">
        <v>0</v>
      </c>
      <c r="L2051" s="7"/>
      <c r="M2051" s="8">
        <v>5.6324797418458361E-2</v>
      </c>
      <c r="N2051" s="9">
        <f t="shared" ref="N2051:N2114" si="257">E2051*1000000*$N$8826</f>
        <v>20939.425462860847</v>
      </c>
      <c r="O2051" s="9">
        <f t="shared" ref="O2051:O2114" si="258">F2051*1000000*$O$8826</f>
        <v>18205.580385947513</v>
      </c>
      <c r="P2051" s="9">
        <f t="shared" ref="P2051:P2114" si="259">(G2051)*1000000*$P$8826</f>
        <v>0</v>
      </c>
      <c r="Q2051" s="9">
        <f t="shared" ref="Q2051:Q2114" si="260">H2051*1000000*$Q$8826</f>
        <v>6906.1046120960355</v>
      </c>
      <c r="R2051" s="9">
        <f t="shared" ref="R2051:R2114" si="261">I2051*1000000*$R$8826</f>
        <v>104.29941383319978</v>
      </c>
      <c r="S2051" s="9">
        <f t="shared" ref="S2051:S2114" si="262">J2051*1000000*$S$8826</f>
        <v>9071.7001429018401</v>
      </c>
      <c r="T2051" s="9">
        <f t="shared" ref="T2051:T2114" si="263">K2051*1000000*$T$8826</f>
        <v>0</v>
      </c>
      <c r="U2051" s="9">
        <f t="shared" ref="U2051:U2114" si="264">SUM(N2051:T2051)</f>
        <v>55227.110017639439</v>
      </c>
    </row>
    <row r="2052" spans="1:21" ht="12.75" customHeight="1" x14ac:dyDescent="0.25">
      <c r="A2052" s="2">
        <v>2004</v>
      </c>
      <c r="B2052" s="2">
        <v>3</v>
      </c>
      <c r="C2052" s="2">
        <v>26</v>
      </c>
      <c r="D2052" s="2">
        <v>10</v>
      </c>
      <c r="E2052" s="7">
        <v>1.9663623799039093E-2</v>
      </c>
      <c r="F2052" s="7">
        <v>1.1693158165339026E-2</v>
      </c>
      <c r="G2052" s="7">
        <v>0</v>
      </c>
      <c r="H2052" s="7">
        <v>9.2108233045312647E-3</v>
      </c>
      <c r="I2052" s="7">
        <v>1.0311452956989286E-4</v>
      </c>
      <c r="J2052" s="7">
        <v>1.6543257076252888E-2</v>
      </c>
      <c r="K2052" s="7">
        <v>0</v>
      </c>
      <c r="L2052" s="7"/>
      <c r="M2052" s="8">
        <v>5.7213976874732175E-2</v>
      </c>
      <c r="N2052" s="9">
        <f t="shared" si="257"/>
        <v>19905.243760591085</v>
      </c>
      <c r="O2052" s="9">
        <f t="shared" si="258"/>
        <v>19310.46238659912</v>
      </c>
      <c r="P2052" s="9">
        <f t="shared" si="259"/>
        <v>0</v>
      </c>
      <c r="Q2052" s="9">
        <f t="shared" si="260"/>
        <v>7431.9843650516614</v>
      </c>
      <c r="R2052" s="9">
        <f t="shared" si="261"/>
        <v>104.29941383319978</v>
      </c>
      <c r="S2052" s="9">
        <f t="shared" si="262"/>
        <v>9407.2078068773699</v>
      </c>
      <c r="T2052" s="9">
        <f t="shared" si="263"/>
        <v>0</v>
      </c>
      <c r="U2052" s="9">
        <f t="shared" si="264"/>
        <v>56159.197732952438</v>
      </c>
    </row>
    <row r="2053" spans="1:21" ht="12.75" customHeight="1" x14ac:dyDescent="0.25">
      <c r="A2053" s="2">
        <v>2004</v>
      </c>
      <c r="B2053" s="2">
        <v>3</v>
      </c>
      <c r="C2053" s="2">
        <v>26</v>
      </c>
      <c r="D2053" s="2">
        <v>11</v>
      </c>
      <c r="E2053" s="7">
        <v>1.9205866243761621E-2</v>
      </c>
      <c r="F2053" s="7">
        <v>1.1658103530820915E-2</v>
      </c>
      <c r="G2053" s="7">
        <v>0</v>
      </c>
      <c r="H2053" s="7">
        <v>8.683090034168844E-3</v>
      </c>
      <c r="I2053" s="7">
        <v>1.0311452956989286E-4</v>
      </c>
      <c r="J2053" s="7">
        <v>1.7053326308389016E-2</v>
      </c>
      <c r="K2053" s="7">
        <v>0</v>
      </c>
      <c r="L2053" s="7"/>
      <c r="M2053" s="8">
        <v>5.6703500646710293E-2</v>
      </c>
      <c r="N2053" s="9">
        <f t="shared" si="257"/>
        <v>19441.861435228679</v>
      </c>
      <c r="O2053" s="9">
        <f t="shared" si="258"/>
        <v>19252.572020988184</v>
      </c>
      <c r="P2053" s="9">
        <f t="shared" si="259"/>
        <v>0</v>
      </c>
      <c r="Q2053" s="9">
        <f t="shared" si="260"/>
        <v>7006.1695074024428</v>
      </c>
      <c r="R2053" s="9">
        <f t="shared" si="261"/>
        <v>104.29941383319978</v>
      </c>
      <c r="S2053" s="9">
        <f t="shared" si="262"/>
        <v>9697.2551198388974</v>
      </c>
      <c r="T2053" s="9">
        <f t="shared" si="263"/>
        <v>0</v>
      </c>
      <c r="U2053" s="9">
        <f t="shared" si="264"/>
        <v>55502.15749729141</v>
      </c>
    </row>
    <row r="2054" spans="1:21" ht="12.75" customHeight="1" x14ac:dyDescent="0.25">
      <c r="A2054" s="2">
        <v>2004</v>
      </c>
      <c r="B2054" s="2">
        <v>3</v>
      </c>
      <c r="C2054" s="2">
        <v>26</v>
      </c>
      <c r="D2054" s="2">
        <v>12</v>
      </c>
      <c r="E2054" s="7">
        <v>1.8795102357241307E-2</v>
      </c>
      <c r="F2054" s="7">
        <v>1.1391043709367365E-2</v>
      </c>
      <c r="G2054" s="7">
        <v>0</v>
      </c>
      <c r="H2054" s="7">
        <v>8.3920793264925901E-3</v>
      </c>
      <c r="I2054" s="7">
        <v>1.0311452956989286E-4</v>
      </c>
      <c r="J2054" s="7">
        <v>1.7246946356692251E-2</v>
      </c>
      <c r="K2054" s="7">
        <v>0</v>
      </c>
      <c r="L2054" s="7"/>
      <c r="M2054" s="8">
        <v>5.5928286279363415E-2</v>
      </c>
      <c r="N2054" s="9">
        <f t="shared" si="257"/>
        <v>19026.050220937941</v>
      </c>
      <c r="O2054" s="9">
        <f t="shared" si="258"/>
        <v>18811.540730362423</v>
      </c>
      <c r="P2054" s="9">
        <f t="shared" si="259"/>
        <v>0</v>
      </c>
      <c r="Q2054" s="9">
        <f t="shared" si="260"/>
        <v>6771.3602012192969</v>
      </c>
      <c r="R2054" s="9">
        <f t="shared" si="261"/>
        <v>104.29941383319978</v>
      </c>
      <c r="S2054" s="9">
        <f t="shared" si="262"/>
        <v>9807.3558105052307</v>
      </c>
      <c r="T2054" s="9">
        <f t="shared" si="263"/>
        <v>0</v>
      </c>
      <c r="U2054" s="9">
        <f t="shared" si="264"/>
        <v>54520.606376858086</v>
      </c>
    </row>
    <row r="2055" spans="1:21" ht="12.75" customHeight="1" x14ac:dyDescent="0.25">
      <c r="A2055" s="2">
        <v>2004</v>
      </c>
      <c r="B2055" s="2">
        <v>3</v>
      </c>
      <c r="C2055" s="2">
        <v>26</v>
      </c>
      <c r="D2055" s="2">
        <v>13</v>
      </c>
      <c r="E2055" s="7">
        <v>1.8713356057028077E-2</v>
      </c>
      <c r="F2055" s="7">
        <v>1.1383150925762172E-2</v>
      </c>
      <c r="G2055" s="7">
        <v>0</v>
      </c>
      <c r="H2055" s="7">
        <v>8.5735297034477253E-3</v>
      </c>
      <c r="I2055" s="7">
        <v>1.0311452956989286E-4</v>
      </c>
      <c r="J2055" s="7">
        <v>1.6302752300003484E-2</v>
      </c>
      <c r="K2055" s="7">
        <v>0</v>
      </c>
      <c r="L2055" s="7"/>
      <c r="M2055" s="8">
        <v>5.5075903515811354E-2</v>
      </c>
      <c r="N2055" s="9">
        <f t="shared" si="257"/>
        <v>18943.299449823706</v>
      </c>
      <c r="O2055" s="9">
        <f t="shared" si="258"/>
        <v>18798.506330350163</v>
      </c>
      <c r="P2055" s="9">
        <f t="shared" si="259"/>
        <v>0</v>
      </c>
      <c r="Q2055" s="9">
        <f t="shared" si="260"/>
        <v>6917.7679999553629</v>
      </c>
      <c r="R2055" s="9">
        <f t="shared" si="261"/>
        <v>104.29941383319978</v>
      </c>
      <c r="S2055" s="9">
        <f t="shared" si="262"/>
        <v>9270.4464425162732</v>
      </c>
      <c r="T2055" s="9">
        <f t="shared" si="263"/>
        <v>0</v>
      </c>
      <c r="U2055" s="9">
        <f t="shared" si="264"/>
        <v>54034.319636478707</v>
      </c>
    </row>
    <row r="2056" spans="1:21" ht="12.75" customHeight="1" x14ac:dyDescent="0.25">
      <c r="A2056" s="2">
        <v>2004</v>
      </c>
      <c r="B2056" s="2">
        <v>3</v>
      </c>
      <c r="C2056" s="2">
        <v>26</v>
      </c>
      <c r="D2056" s="2">
        <v>14</v>
      </c>
      <c r="E2056" s="7">
        <v>1.8036980352003591E-2</v>
      </c>
      <c r="F2056" s="7">
        <v>1.1468307361830682E-2</v>
      </c>
      <c r="G2056" s="7">
        <v>0</v>
      </c>
      <c r="H2056" s="7">
        <v>9.2972915297912986E-3</v>
      </c>
      <c r="I2056" s="7">
        <v>1.0311452956989286E-4</v>
      </c>
      <c r="J2056" s="7">
        <v>1.5827120457925111E-2</v>
      </c>
      <c r="K2056" s="7">
        <v>0</v>
      </c>
      <c r="L2056" s="7"/>
      <c r="M2056" s="8">
        <v>5.4732814231120586E-2</v>
      </c>
      <c r="N2056" s="9">
        <f t="shared" si="257"/>
        <v>18258.612668798527</v>
      </c>
      <c r="O2056" s="9">
        <f t="shared" si="258"/>
        <v>18939.136443483516</v>
      </c>
      <c r="P2056" s="9">
        <f t="shared" si="259"/>
        <v>0</v>
      </c>
      <c r="Q2056" s="9">
        <f t="shared" si="260"/>
        <v>7501.7534266175471</v>
      </c>
      <c r="R2056" s="9">
        <f t="shared" si="261"/>
        <v>104.29941383319978</v>
      </c>
      <c r="S2056" s="9">
        <f t="shared" si="262"/>
        <v>8999.9817113345362</v>
      </c>
      <c r="T2056" s="9">
        <f t="shared" si="263"/>
        <v>0</v>
      </c>
      <c r="U2056" s="9">
        <f t="shared" si="264"/>
        <v>53803.783664067327</v>
      </c>
    </row>
    <row r="2057" spans="1:21" ht="12.75" customHeight="1" x14ac:dyDescent="0.25">
      <c r="A2057" s="2">
        <v>2004</v>
      </c>
      <c r="B2057" s="2">
        <v>3</v>
      </c>
      <c r="C2057" s="2">
        <v>26</v>
      </c>
      <c r="D2057" s="2">
        <v>15</v>
      </c>
      <c r="E2057" s="7">
        <v>1.6856002899535916E-2</v>
      </c>
      <c r="F2057" s="7">
        <v>1.091099572776231E-2</v>
      </c>
      <c r="G2057" s="7">
        <v>0</v>
      </c>
      <c r="H2057" s="7">
        <v>8.6877513158134731E-3</v>
      </c>
      <c r="I2057" s="7">
        <v>1.0311452956989286E-4</v>
      </c>
      <c r="J2057" s="7">
        <v>1.5939525203524259E-2</v>
      </c>
      <c r="K2057" s="7">
        <v>0</v>
      </c>
      <c r="L2057" s="7"/>
      <c r="M2057" s="8">
        <v>5.2497389676205861E-2</v>
      </c>
      <c r="N2057" s="9">
        <f t="shared" si="257"/>
        <v>17063.123764648539</v>
      </c>
      <c r="O2057" s="9">
        <f t="shared" si="258"/>
        <v>18018.773852375147</v>
      </c>
      <c r="P2057" s="9">
        <f t="shared" si="259"/>
        <v>0</v>
      </c>
      <c r="Q2057" s="9">
        <f t="shared" si="260"/>
        <v>7009.9305796930103</v>
      </c>
      <c r="R2057" s="9">
        <f t="shared" si="261"/>
        <v>104.29941383319978</v>
      </c>
      <c r="S2057" s="9">
        <f t="shared" si="262"/>
        <v>9063.8998863019206</v>
      </c>
      <c r="T2057" s="9">
        <f t="shared" si="263"/>
        <v>0</v>
      </c>
      <c r="U2057" s="9">
        <f t="shared" si="264"/>
        <v>51260.027496851821</v>
      </c>
    </row>
    <row r="2058" spans="1:21" ht="12.75" customHeight="1" x14ac:dyDescent="0.25">
      <c r="A2058" s="2">
        <v>2004</v>
      </c>
      <c r="B2058" s="2">
        <v>3</v>
      </c>
      <c r="C2058" s="2">
        <v>26</v>
      </c>
      <c r="D2058" s="2">
        <v>16</v>
      </c>
      <c r="E2058" s="7">
        <v>1.8703016617159257E-2</v>
      </c>
      <c r="F2058" s="7">
        <v>1.0187952159324259E-2</v>
      </c>
      <c r="G2058" s="7">
        <v>0</v>
      </c>
      <c r="H2058" s="7">
        <v>8.018473124183037E-3</v>
      </c>
      <c r="I2058" s="7">
        <v>1.0311452956989286E-4</v>
      </c>
      <c r="J2058" s="7">
        <v>1.507051513509387E-2</v>
      </c>
      <c r="K2058" s="7">
        <v>0</v>
      </c>
      <c r="L2058" s="7"/>
      <c r="M2058" s="8">
        <v>5.2083071565330319E-2</v>
      </c>
      <c r="N2058" s="9">
        <f t="shared" si="257"/>
        <v>18932.832962413235</v>
      </c>
      <c r="O2058" s="9">
        <f t="shared" si="258"/>
        <v>16824.716144887479</v>
      </c>
      <c r="P2058" s="9">
        <f t="shared" si="259"/>
        <v>0</v>
      </c>
      <c r="Q2058" s="9">
        <f t="shared" si="260"/>
        <v>6469.9066435460136</v>
      </c>
      <c r="R2058" s="9">
        <f t="shared" si="261"/>
        <v>104.29941383319978</v>
      </c>
      <c r="S2058" s="9">
        <f t="shared" si="262"/>
        <v>8569.7433690990183</v>
      </c>
      <c r="T2058" s="9">
        <f t="shared" si="263"/>
        <v>0</v>
      </c>
      <c r="U2058" s="9">
        <f t="shared" si="264"/>
        <v>50901.49853377894</v>
      </c>
    </row>
    <row r="2059" spans="1:21" ht="12.75" customHeight="1" x14ac:dyDescent="0.25">
      <c r="A2059" s="2">
        <v>2004</v>
      </c>
      <c r="B2059" s="2">
        <v>3</v>
      </c>
      <c r="C2059" s="2">
        <v>26</v>
      </c>
      <c r="D2059" s="2">
        <v>17</v>
      </c>
      <c r="E2059" s="7">
        <v>2.0814085847079913E-2</v>
      </c>
      <c r="F2059" s="7">
        <v>9.4566595267681006E-3</v>
      </c>
      <c r="G2059" s="7">
        <v>0</v>
      </c>
      <c r="H2059" s="7">
        <v>7.816853417154537E-3</v>
      </c>
      <c r="I2059" s="7">
        <v>1.0311452956989286E-4</v>
      </c>
      <c r="J2059" s="7">
        <v>1.557575258853793E-2</v>
      </c>
      <c r="K2059" s="7">
        <v>0</v>
      </c>
      <c r="L2059" s="7"/>
      <c r="M2059" s="8">
        <v>5.3766465909110377E-2</v>
      </c>
      <c r="N2059" s="9">
        <f t="shared" si="257"/>
        <v>21069.842297340983</v>
      </c>
      <c r="O2059" s="9">
        <f t="shared" si="258"/>
        <v>15617.035664140019</v>
      </c>
      <c r="P2059" s="9">
        <f t="shared" si="259"/>
        <v>0</v>
      </c>
      <c r="Q2059" s="9">
        <f t="shared" si="260"/>
        <v>6307.2247137357926</v>
      </c>
      <c r="R2059" s="9">
        <f t="shared" si="261"/>
        <v>104.29941383319978</v>
      </c>
      <c r="S2059" s="9">
        <f t="shared" si="262"/>
        <v>8857.0431247915258</v>
      </c>
      <c r="T2059" s="9">
        <f t="shared" si="263"/>
        <v>0</v>
      </c>
      <c r="U2059" s="9">
        <f t="shared" si="264"/>
        <v>51955.445213841522</v>
      </c>
    </row>
    <row r="2060" spans="1:21" ht="12.75" customHeight="1" x14ac:dyDescent="0.25">
      <c r="A2060" s="2">
        <v>2004</v>
      </c>
      <c r="B2060" s="2">
        <v>3</v>
      </c>
      <c r="C2060" s="2">
        <v>26</v>
      </c>
      <c r="D2060" s="2">
        <v>18</v>
      </c>
      <c r="E2060" s="7">
        <v>2.228318997569402E-2</v>
      </c>
      <c r="F2060" s="7">
        <v>8.8082547878632466E-3</v>
      </c>
      <c r="G2060" s="7">
        <v>2.0376489317308378E-4</v>
      </c>
      <c r="H2060" s="7">
        <v>6.9097220765509722E-3</v>
      </c>
      <c r="I2060" s="7">
        <v>1.0311452956989286E-4</v>
      </c>
      <c r="J2060" s="7">
        <v>1.4584227616708386E-2</v>
      </c>
      <c r="K2060" s="7">
        <v>2.7745079769313794E-5</v>
      </c>
      <c r="L2060" s="7"/>
      <c r="M2060" s="8">
        <v>5.2920018959328921E-2</v>
      </c>
      <c r="N2060" s="9">
        <f t="shared" si="257"/>
        <v>22556.998280826774</v>
      </c>
      <c r="O2060" s="9">
        <f t="shared" si="258"/>
        <v>14546.238951663345</v>
      </c>
      <c r="P2060" s="9">
        <f t="shared" si="259"/>
        <v>78.01314485685495</v>
      </c>
      <c r="Q2060" s="9">
        <f t="shared" si="260"/>
        <v>5575.2829841514858</v>
      </c>
      <c r="R2060" s="9">
        <f t="shared" si="261"/>
        <v>104.29941383319978</v>
      </c>
      <c r="S2060" s="9">
        <f t="shared" si="262"/>
        <v>8293.2193618701403</v>
      </c>
      <c r="T2060" s="9">
        <f t="shared" si="263"/>
        <v>19.293768644864816</v>
      </c>
      <c r="U2060" s="9">
        <f t="shared" si="264"/>
        <v>51173.345905846669</v>
      </c>
    </row>
    <row r="2061" spans="1:21" ht="12.75" customHeight="1" x14ac:dyDescent="0.25">
      <c r="A2061" s="2">
        <v>2004</v>
      </c>
      <c r="B2061" s="2">
        <v>3</v>
      </c>
      <c r="C2061" s="2">
        <v>26</v>
      </c>
      <c r="D2061" s="2">
        <v>19</v>
      </c>
      <c r="E2061" s="7">
        <v>2.2434503610451913E-2</v>
      </c>
      <c r="F2061" s="7">
        <v>8.0890604351630639E-3</v>
      </c>
      <c r="G2061" s="7">
        <v>5.8205115307151715E-4</v>
      </c>
      <c r="H2061" s="7">
        <v>5.7270854196925843E-3</v>
      </c>
      <c r="I2061" s="7">
        <v>1.0311452956989286E-4</v>
      </c>
      <c r="J2061" s="7">
        <v>1.4299917097231631E-2</v>
      </c>
      <c r="K2061" s="7">
        <v>7.9253375889794925E-5</v>
      </c>
      <c r="L2061" s="7"/>
      <c r="M2061" s="8">
        <v>5.1314985621070397E-2</v>
      </c>
      <c r="N2061" s="9">
        <f t="shared" si="257"/>
        <v>22710.171206373896</v>
      </c>
      <c r="O2061" s="9">
        <f t="shared" si="258"/>
        <v>13358.537964462277</v>
      </c>
      <c r="P2061" s="9">
        <f t="shared" si="259"/>
        <v>222.84329852688194</v>
      </c>
      <c r="Q2061" s="9">
        <f t="shared" si="260"/>
        <v>4621.042863294474</v>
      </c>
      <c r="R2061" s="9">
        <f t="shared" si="261"/>
        <v>104.29941383319978</v>
      </c>
      <c r="S2061" s="9">
        <f t="shared" si="262"/>
        <v>8131.5481670098297</v>
      </c>
      <c r="T2061" s="9">
        <f t="shared" si="263"/>
        <v>55.112341051309542</v>
      </c>
      <c r="U2061" s="9">
        <f t="shared" si="264"/>
        <v>49203.555254551866</v>
      </c>
    </row>
    <row r="2062" spans="1:21" ht="12.75" customHeight="1" x14ac:dyDescent="0.25">
      <c r="A2062" s="2">
        <v>2004</v>
      </c>
      <c r="B2062" s="2">
        <v>3</v>
      </c>
      <c r="C2062" s="2">
        <v>26</v>
      </c>
      <c r="D2062" s="2">
        <v>20</v>
      </c>
      <c r="E2062" s="7">
        <v>2.3892704910711632E-2</v>
      </c>
      <c r="F2062" s="7">
        <v>8.7227852844651305E-3</v>
      </c>
      <c r="G2062" s="7">
        <v>5.8205115307151715E-4</v>
      </c>
      <c r="H2062" s="7">
        <v>7.1925725242436515E-3</v>
      </c>
      <c r="I2062" s="7">
        <v>1.0311452956989286E-4</v>
      </c>
      <c r="J2062" s="7">
        <v>1.3791125493981303E-2</v>
      </c>
      <c r="K2062" s="7">
        <v>7.9253375889794925E-5</v>
      </c>
      <c r="L2062" s="7"/>
      <c r="M2062" s="8">
        <v>5.4363607271932915E-2</v>
      </c>
      <c r="N2062" s="9">
        <f t="shared" si="257"/>
        <v>24186.290391236405</v>
      </c>
      <c r="O2062" s="9">
        <f t="shared" si="258"/>
        <v>14405.091828941364</v>
      </c>
      <c r="P2062" s="9">
        <f t="shared" si="259"/>
        <v>222.84329852688194</v>
      </c>
      <c r="Q2062" s="9">
        <f t="shared" si="260"/>
        <v>5803.5079793987306</v>
      </c>
      <c r="R2062" s="9">
        <f t="shared" si="261"/>
        <v>104.29941383319978</v>
      </c>
      <c r="S2062" s="9">
        <f t="shared" si="262"/>
        <v>7842.2273688073601</v>
      </c>
      <c r="T2062" s="9">
        <f t="shared" si="263"/>
        <v>55.112341051309542</v>
      </c>
      <c r="U2062" s="9">
        <f t="shared" si="264"/>
        <v>52619.37262179525</v>
      </c>
    </row>
    <row r="2063" spans="1:21" ht="12.75" customHeight="1" x14ac:dyDescent="0.25">
      <c r="A2063" s="2">
        <v>2004</v>
      </c>
      <c r="B2063" s="2">
        <v>3</v>
      </c>
      <c r="C2063" s="2">
        <v>26</v>
      </c>
      <c r="D2063" s="2">
        <v>21</v>
      </c>
      <c r="E2063" s="7">
        <v>2.5053262944247385E-2</v>
      </c>
      <c r="F2063" s="7">
        <v>8.307437478901749E-3</v>
      </c>
      <c r="G2063" s="7">
        <v>5.8205115307151715E-4</v>
      </c>
      <c r="H2063" s="7">
        <v>6.6053592178324022E-3</v>
      </c>
      <c r="I2063" s="7">
        <v>1.0311452956989286E-4</v>
      </c>
      <c r="J2063" s="7">
        <v>1.2600301202116646E-2</v>
      </c>
      <c r="K2063" s="7">
        <v>7.9253375889794925E-5</v>
      </c>
      <c r="L2063" s="7"/>
      <c r="M2063" s="8">
        <v>5.3330779901629384E-2</v>
      </c>
      <c r="N2063" s="9">
        <f t="shared" si="257"/>
        <v>25361.10896953784</v>
      </c>
      <c r="O2063" s="9">
        <f t="shared" si="258"/>
        <v>13719.172929762975</v>
      </c>
      <c r="P2063" s="9">
        <f t="shared" si="259"/>
        <v>222.84329852688194</v>
      </c>
      <c r="Q2063" s="9">
        <f t="shared" si="260"/>
        <v>5329.7001591953249</v>
      </c>
      <c r="R2063" s="9">
        <f t="shared" si="261"/>
        <v>104.29941383319978</v>
      </c>
      <c r="S2063" s="9">
        <f t="shared" si="262"/>
        <v>7165.0734369417378</v>
      </c>
      <c r="T2063" s="9">
        <f t="shared" si="263"/>
        <v>55.112341051309542</v>
      </c>
      <c r="U2063" s="9">
        <f t="shared" si="264"/>
        <v>51957.310548849266</v>
      </c>
    </row>
    <row r="2064" spans="1:21" ht="12.75" customHeight="1" x14ac:dyDescent="0.25">
      <c r="A2064" s="2">
        <v>2004</v>
      </c>
      <c r="B2064" s="2">
        <v>3</v>
      </c>
      <c r="C2064" s="2">
        <v>26</v>
      </c>
      <c r="D2064" s="2">
        <v>22</v>
      </c>
      <c r="E2064" s="7">
        <v>2.3415234537624875E-2</v>
      </c>
      <c r="F2064" s="7">
        <v>7.2205946188984294E-3</v>
      </c>
      <c r="G2064" s="7">
        <v>5.8205115307151715E-4</v>
      </c>
      <c r="H2064" s="7">
        <v>4.9391936276294941E-3</v>
      </c>
      <c r="I2064" s="7">
        <v>1.0311452956989286E-4</v>
      </c>
      <c r="J2064" s="7">
        <v>1.2273561537821319E-2</v>
      </c>
      <c r="K2064" s="7">
        <v>7.9253375889794925E-5</v>
      </c>
      <c r="L2064" s="7"/>
      <c r="M2064" s="8">
        <v>4.8613003380505324E-2</v>
      </c>
      <c r="N2064" s="9">
        <f t="shared" si="257"/>
        <v>23702.953023623792</v>
      </c>
      <c r="O2064" s="9">
        <f t="shared" si="258"/>
        <v>11924.325218693</v>
      </c>
      <c r="P2064" s="9">
        <f t="shared" si="259"/>
        <v>222.84329852688194</v>
      </c>
      <c r="Q2064" s="9">
        <f t="shared" si="260"/>
        <v>3985.3125614131245</v>
      </c>
      <c r="R2064" s="9">
        <f t="shared" si="261"/>
        <v>104.29941383319978</v>
      </c>
      <c r="S2064" s="9">
        <f t="shared" si="262"/>
        <v>6979.2752046705573</v>
      </c>
      <c r="T2064" s="9">
        <f t="shared" si="263"/>
        <v>55.112341051309542</v>
      </c>
      <c r="U2064" s="9">
        <f t="shared" si="264"/>
        <v>46974.121061811871</v>
      </c>
    </row>
    <row r="2065" spans="1:21" ht="12.75" customHeight="1" x14ac:dyDescent="0.25">
      <c r="A2065" s="2">
        <v>2004</v>
      </c>
      <c r="B2065" s="2">
        <v>3</v>
      </c>
      <c r="C2065" s="2">
        <v>26</v>
      </c>
      <c r="D2065" s="2">
        <v>23</v>
      </c>
      <c r="E2065" s="7">
        <v>1.9497086559557068E-2</v>
      </c>
      <c r="F2065" s="7">
        <v>6.4767918822938812E-3</v>
      </c>
      <c r="G2065" s="7">
        <v>5.8205115307151715E-4</v>
      </c>
      <c r="H2065" s="7">
        <v>4.5764228517280632E-3</v>
      </c>
      <c r="I2065" s="7">
        <v>1.0311452956989286E-4</v>
      </c>
      <c r="J2065" s="7">
        <v>1.1687773169140749E-2</v>
      </c>
      <c r="K2065" s="7">
        <v>7.9253375889794925E-5</v>
      </c>
      <c r="L2065" s="7"/>
      <c r="M2065" s="8">
        <v>4.3002493521250962E-2</v>
      </c>
      <c r="N2065" s="9">
        <f t="shared" si="257"/>
        <v>19736.660167811628</v>
      </c>
      <c r="O2065" s="9">
        <f t="shared" si="258"/>
        <v>10695.985144509528</v>
      </c>
      <c r="P2065" s="9">
        <f t="shared" si="259"/>
        <v>222.84329852688194</v>
      </c>
      <c r="Q2065" s="9">
        <f t="shared" si="260"/>
        <v>3692.6018399653753</v>
      </c>
      <c r="R2065" s="9">
        <f t="shared" si="261"/>
        <v>104.29941383319978</v>
      </c>
      <c r="S2065" s="9">
        <f t="shared" si="262"/>
        <v>6646.170732580832</v>
      </c>
      <c r="T2065" s="9">
        <f t="shared" si="263"/>
        <v>55.112341051309542</v>
      </c>
      <c r="U2065" s="9">
        <f t="shared" si="264"/>
        <v>41153.672938278753</v>
      </c>
    </row>
    <row r="2066" spans="1:21" ht="12.75" customHeight="1" x14ac:dyDescent="0.25">
      <c r="A2066" s="2">
        <v>2004</v>
      </c>
      <c r="B2066" s="2">
        <v>3</v>
      </c>
      <c r="C2066" s="2">
        <v>26</v>
      </c>
      <c r="D2066" s="2">
        <v>24</v>
      </c>
      <c r="E2066" s="7">
        <v>1.6635161592951572E-2</v>
      </c>
      <c r="F2066" s="7">
        <v>5.9652757512182984E-3</v>
      </c>
      <c r="G2066" s="7">
        <v>5.8205115307151715E-4</v>
      </c>
      <c r="H2066" s="7">
        <v>4.5595097339549001E-3</v>
      </c>
      <c r="I2066" s="7">
        <v>1.0311452956989286E-4</v>
      </c>
      <c r="J2066" s="7">
        <v>1.1257841491992257E-2</v>
      </c>
      <c r="K2066" s="7">
        <v>7.9253375889794925E-5</v>
      </c>
      <c r="L2066" s="7"/>
      <c r="M2066" s="8">
        <v>3.9182207628648227E-2</v>
      </c>
      <c r="N2066" s="9">
        <f t="shared" si="257"/>
        <v>16839.56883474881</v>
      </c>
      <c r="O2066" s="9">
        <f t="shared" si="258"/>
        <v>9851.2507391755571</v>
      </c>
      <c r="P2066" s="9">
        <f t="shared" si="259"/>
        <v>222.84329852688194</v>
      </c>
      <c r="Q2066" s="9">
        <f t="shared" si="260"/>
        <v>3678.9550656544848</v>
      </c>
      <c r="R2066" s="9">
        <f t="shared" si="261"/>
        <v>104.29941383319978</v>
      </c>
      <c r="S2066" s="9">
        <f t="shared" si="262"/>
        <v>6401.6930815926953</v>
      </c>
      <c r="T2066" s="9">
        <f t="shared" si="263"/>
        <v>55.112341051309542</v>
      </c>
      <c r="U2066" s="9">
        <f t="shared" si="264"/>
        <v>37153.722774582937</v>
      </c>
    </row>
    <row r="2067" spans="1:21" ht="12.75" customHeight="1" x14ac:dyDescent="0.25">
      <c r="A2067" s="2">
        <v>2004</v>
      </c>
      <c r="B2067" s="2">
        <v>3</v>
      </c>
      <c r="C2067" s="2">
        <v>27</v>
      </c>
      <c r="D2067" s="2">
        <v>1</v>
      </c>
      <c r="E2067" s="7">
        <v>1.5604571132418477E-2</v>
      </c>
      <c r="F2067" s="7">
        <v>6.6240874386264189E-3</v>
      </c>
      <c r="G2067" s="7">
        <v>5.8205115307151715E-4</v>
      </c>
      <c r="H2067" s="7">
        <v>7.2092236595308681E-3</v>
      </c>
      <c r="I2067" s="7">
        <v>1.0311452956989286E-4</v>
      </c>
      <c r="J2067" s="7">
        <v>1.0652879907271274E-2</v>
      </c>
      <c r="K2067" s="7">
        <v>7.9253375889794925E-5</v>
      </c>
      <c r="L2067" s="7"/>
      <c r="M2067" s="8">
        <v>4.0855181196378244E-2</v>
      </c>
      <c r="N2067" s="9">
        <f t="shared" si="257"/>
        <v>15796.314827048889</v>
      </c>
      <c r="O2067" s="9">
        <f t="shared" si="258"/>
        <v>10939.233825494952</v>
      </c>
      <c r="P2067" s="9">
        <f t="shared" si="259"/>
        <v>222.84329852688194</v>
      </c>
      <c r="Q2067" s="9">
        <f t="shared" si="260"/>
        <v>5816.9433665539782</v>
      </c>
      <c r="R2067" s="9">
        <f t="shared" si="261"/>
        <v>104.29941383319978</v>
      </c>
      <c r="S2067" s="9">
        <f t="shared" si="262"/>
        <v>6057.6858938655996</v>
      </c>
      <c r="T2067" s="9">
        <f t="shared" si="263"/>
        <v>55.112341051309542</v>
      </c>
      <c r="U2067" s="9">
        <f t="shared" si="264"/>
        <v>38992.432966374807</v>
      </c>
    </row>
    <row r="2068" spans="1:21" ht="12.75" customHeight="1" x14ac:dyDescent="0.25">
      <c r="A2068" s="2">
        <v>2004</v>
      </c>
      <c r="B2068" s="2">
        <v>3</v>
      </c>
      <c r="C2068" s="2">
        <v>27</v>
      </c>
      <c r="D2068" s="2">
        <v>2</v>
      </c>
      <c r="E2068" s="7">
        <v>1.4106848544610535E-2</v>
      </c>
      <c r="F2068" s="7">
        <v>6.4659350499949803E-3</v>
      </c>
      <c r="G2068" s="7">
        <v>5.8205115307151715E-4</v>
      </c>
      <c r="H2068" s="7">
        <v>7.168753439366308E-3</v>
      </c>
      <c r="I2068" s="7">
        <v>1.0311452956989286E-4</v>
      </c>
      <c r="J2068" s="7">
        <v>1.0219318771115283E-2</v>
      </c>
      <c r="K2068" s="7">
        <v>7.9253375889794925E-5</v>
      </c>
      <c r="L2068" s="7"/>
      <c r="M2068" s="8">
        <v>3.8725274863618306E-2</v>
      </c>
      <c r="N2068" s="9">
        <f t="shared" si="257"/>
        <v>14280.188730417747</v>
      </c>
      <c r="O2068" s="9">
        <f t="shared" si="258"/>
        <v>10678.055817908355</v>
      </c>
      <c r="P2068" s="9">
        <f t="shared" si="259"/>
        <v>222.84329852688194</v>
      </c>
      <c r="Q2068" s="9">
        <f t="shared" si="260"/>
        <v>5784.2889518975553</v>
      </c>
      <c r="R2068" s="9">
        <f t="shared" si="261"/>
        <v>104.29941383319978</v>
      </c>
      <c r="S2068" s="9">
        <f t="shared" si="262"/>
        <v>5811.1443763152311</v>
      </c>
      <c r="T2068" s="9">
        <f t="shared" si="263"/>
        <v>55.112341051309542</v>
      </c>
      <c r="U2068" s="9">
        <f t="shared" si="264"/>
        <v>36935.932929950286</v>
      </c>
    </row>
    <row r="2069" spans="1:21" ht="12.75" customHeight="1" x14ac:dyDescent="0.25">
      <c r="A2069" s="2">
        <v>2004</v>
      </c>
      <c r="B2069" s="2">
        <v>3</v>
      </c>
      <c r="C2069" s="2">
        <v>27</v>
      </c>
      <c r="D2069" s="2">
        <v>3</v>
      </c>
      <c r="E2069" s="7">
        <v>1.3348203651790473E-2</v>
      </c>
      <c r="F2069" s="7">
        <v>6.3609798583254508E-3</v>
      </c>
      <c r="G2069" s="7">
        <v>5.8205115307151715E-4</v>
      </c>
      <c r="H2069" s="7">
        <v>7.1866644566187972E-3</v>
      </c>
      <c r="I2069" s="7">
        <v>1.0311452956989286E-4</v>
      </c>
      <c r="J2069" s="7">
        <v>1.028353884553182E-2</v>
      </c>
      <c r="K2069" s="7">
        <v>7.9253375889794925E-5</v>
      </c>
      <c r="L2069" s="7"/>
      <c r="M2069" s="8">
        <v>3.7943805870797744E-2</v>
      </c>
      <c r="N2069" s="9">
        <f t="shared" si="257"/>
        <v>13512.22186563015</v>
      </c>
      <c r="O2069" s="9">
        <f t="shared" si="258"/>
        <v>10504.72939468247</v>
      </c>
      <c r="P2069" s="9">
        <f t="shared" si="259"/>
        <v>222.84329852688194</v>
      </c>
      <c r="Q2069" s="9">
        <f t="shared" si="260"/>
        <v>5798.7409064928825</v>
      </c>
      <c r="R2069" s="9">
        <f t="shared" si="261"/>
        <v>104.29941383319978</v>
      </c>
      <c r="S2069" s="9">
        <f t="shared" si="262"/>
        <v>5847.6626739288677</v>
      </c>
      <c r="T2069" s="9">
        <f t="shared" si="263"/>
        <v>55.112341051309542</v>
      </c>
      <c r="U2069" s="9">
        <f t="shared" si="264"/>
        <v>36045.60989414576</v>
      </c>
    </row>
    <row r="2070" spans="1:21" ht="12.75" customHeight="1" x14ac:dyDescent="0.25">
      <c r="A2070" s="2">
        <v>2004</v>
      </c>
      <c r="B2070" s="2">
        <v>3</v>
      </c>
      <c r="C2070" s="2">
        <v>27</v>
      </c>
      <c r="D2070" s="2">
        <v>4</v>
      </c>
      <c r="E2070" s="7">
        <v>1.2900243897155952E-2</v>
      </c>
      <c r="F2070" s="7">
        <v>6.3312754568277249E-3</v>
      </c>
      <c r="G2070" s="7">
        <v>5.8205115307151715E-4</v>
      </c>
      <c r="H2070" s="7">
        <v>7.2965608234497204E-3</v>
      </c>
      <c r="I2070" s="7">
        <v>1.0311452956989286E-4</v>
      </c>
      <c r="J2070" s="7">
        <v>1.0222308630148275E-2</v>
      </c>
      <c r="K2070" s="7">
        <v>7.9253375889794925E-5</v>
      </c>
      <c r="L2070" s="7"/>
      <c r="M2070" s="8">
        <v>3.751480786611288E-2</v>
      </c>
      <c r="N2070" s="9">
        <f t="shared" si="257"/>
        <v>13058.757732972648</v>
      </c>
      <c r="O2070" s="9">
        <f t="shared" si="258"/>
        <v>10455.674578205382</v>
      </c>
      <c r="P2070" s="9">
        <f t="shared" si="259"/>
        <v>222.84329852688194</v>
      </c>
      <c r="Q2070" s="9">
        <f t="shared" si="260"/>
        <v>5887.4135531238962</v>
      </c>
      <c r="R2070" s="9">
        <f t="shared" si="261"/>
        <v>104.29941383319978</v>
      </c>
      <c r="S2070" s="9">
        <f t="shared" si="262"/>
        <v>5812.8445388108621</v>
      </c>
      <c r="T2070" s="9">
        <f t="shared" si="263"/>
        <v>55.112341051309542</v>
      </c>
      <c r="U2070" s="9">
        <f t="shared" si="264"/>
        <v>35596.945456524183</v>
      </c>
    </row>
    <row r="2071" spans="1:21" ht="12.75" customHeight="1" x14ac:dyDescent="0.25">
      <c r="A2071" s="2">
        <v>2004</v>
      </c>
      <c r="B2071" s="2">
        <v>3</v>
      </c>
      <c r="C2071" s="2">
        <v>27</v>
      </c>
      <c r="D2071" s="2">
        <v>5</v>
      </c>
      <c r="E2071" s="7">
        <v>1.2745509531966296E-2</v>
      </c>
      <c r="F2071" s="7">
        <v>6.5040227752284317E-3</v>
      </c>
      <c r="G2071" s="7">
        <v>5.8205115307151715E-4</v>
      </c>
      <c r="H2071" s="7">
        <v>7.4504261734967625E-3</v>
      </c>
      <c r="I2071" s="7">
        <v>1.0311452956989286E-4</v>
      </c>
      <c r="J2071" s="7">
        <v>1.0223971885543609E-2</v>
      </c>
      <c r="K2071" s="7">
        <v>7.9253375889794925E-5</v>
      </c>
      <c r="L2071" s="7"/>
      <c r="M2071" s="8">
        <v>3.7688349424766301E-2</v>
      </c>
      <c r="N2071" s="9">
        <f t="shared" si="257"/>
        <v>12902.12204421466</v>
      </c>
      <c r="O2071" s="9">
        <f t="shared" si="258"/>
        <v>10740.955128352289</v>
      </c>
      <c r="P2071" s="9">
        <f t="shared" si="259"/>
        <v>222.84329852688194</v>
      </c>
      <c r="Q2071" s="9">
        <f t="shared" si="260"/>
        <v>6011.5636793466256</v>
      </c>
      <c r="R2071" s="9">
        <f t="shared" si="261"/>
        <v>104.29941383319978</v>
      </c>
      <c r="S2071" s="9">
        <f t="shared" si="262"/>
        <v>5813.7903373962135</v>
      </c>
      <c r="T2071" s="9">
        <f t="shared" si="263"/>
        <v>55.112341051309542</v>
      </c>
      <c r="U2071" s="9">
        <f t="shared" si="264"/>
        <v>35850.686242721174</v>
      </c>
    </row>
    <row r="2072" spans="1:21" ht="12.75" customHeight="1" x14ac:dyDescent="0.25">
      <c r="A2072" s="2">
        <v>2004</v>
      </c>
      <c r="B2072" s="2">
        <v>3</v>
      </c>
      <c r="C2072" s="2">
        <v>27</v>
      </c>
      <c r="D2072" s="2">
        <v>6</v>
      </c>
      <c r="E2072" s="7">
        <v>1.3827693906850366E-2</v>
      </c>
      <c r="F2072" s="7">
        <v>6.8039392559551166E-3</v>
      </c>
      <c r="G2072" s="7">
        <v>9.7178487887855072E-5</v>
      </c>
      <c r="H2072" s="7">
        <v>7.8402888003765141E-3</v>
      </c>
      <c r="I2072" s="7">
        <v>1.0311452956989286E-4</v>
      </c>
      <c r="J2072" s="7">
        <v>1.0635898206636832E-2</v>
      </c>
      <c r="K2072" s="7">
        <v>1.3232038435686672E-5</v>
      </c>
      <c r="L2072" s="7"/>
      <c r="M2072" s="8">
        <v>3.9321345225712262E-2</v>
      </c>
      <c r="N2072" s="9">
        <f t="shared" si="257"/>
        <v>13997.603934842722</v>
      </c>
      <c r="O2072" s="9">
        <f t="shared" si="258"/>
        <v>11236.2469766539</v>
      </c>
      <c r="P2072" s="9">
        <f t="shared" si="259"/>
        <v>37.205621314392332</v>
      </c>
      <c r="Q2072" s="9">
        <f t="shared" si="260"/>
        <v>6326.1341419091723</v>
      </c>
      <c r="R2072" s="9">
        <f t="shared" si="261"/>
        <v>104.29941383319978</v>
      </c>
      <c r="S2072" s="9">
        <f t="shared" si="262"/>
        <v>6048.0293681859202</v>
      </c>
      <c r="T2072" s="9">
        <f t="shared" si="263"/>
        <v>9.2014833044544417</v>
      </c>
      <c r="U2072" s="9">
        <f t="shared" si="264"/>
        <v>37758.720940043757</v>
      </c>
    </row>
    <row r="2073" spans="1:21" ht="12.75" customHeight="1" x14ac:dyDescent="0.25">
      <c r="A2073" s="2">
        <v>2004</v>
      </c>
      <c r="B2073" s="2">
        <v>3</v>
      </c>
      <c r="C2073" s="2">
        <v>27</v>
      </c>
      <c r="D2073" s="2">
        <v>7</v>
      </c>
      <c r="E2073" s="7">
        <v>1.5129944776368611E-2</v>
      </c>
      <c r="F2073" s="7">
        <v>6.9155156148069455E-3</v>
      </c>
      <c r="G2073" s="7">
        <v>0</v>
      </c>
      <c r="H2073" s="7">
        <v>7.4200476801958414E-3</v>
      </c>
      <c r="I2073" s="7">
        <v>1.0311452956989286E-4</v>
      </c>
      <c r="J2073" s="7">
        <v>1.0984751435278583E-2</v>
      </c>
      <c r="K2073" s="7">
        <v>0</v>
      </c>
      <c r="L2073" s="7"/>
      <c r="M2073" s="8">
        <v>4.0553374036219871E-2</v>
      </c>
      <c r="N2073" s="9">
        <f t="shared" si="257"/>
        <v>15315.85642279304</v>
      </c>
      <c r="O2073" s="9">
        <f t="shared" si="258"/>
        <v>11420.507811098831</v>
      </c>
      <c r="P2073" s="9">
        <f t="shared" si="259"/>
        <v>0</v>
      </c>
      <c r="Q2073" s="9">
        <f t="shared" si="260"/>
        <v>5987.0520282399102</v>
      </c>
      <c r="R2073" s="9">
        <f t="shared" si="261"/>
        <v>104.29941383319978</v>
      </c>
      <c r="S2073" s="9">
        <f t="shared" si="262"/>
        <v>6246.4023246603656</v>
      </c>
      <c r="T2073" s="9">
        <f t="shared" si="263"/>
        <v>0</v>
      </c>
      <c r="U2073" s="9">
        <f t="shared" si="264"/>
        <v>39074.118000625349</v>
      </c>
    </row>
    <row r="2074" spans="1:21" ht="12.75" customHeight="1" x14ac:dyDescent="0.25">
      <c r="A2074" s="2">
        <v>2004</v>
      </c>
      <c r="B2074" s="2">
        <v>3</v>
      </c>
      <c r="C2074" s="2">
        <v>27</v>
      </c>
      <c r="D2074" s="2">
        <v>8</v>
      </c>
      <c r="E2074" s="7">
        <v>1.7108469550233197E-2</v>
      </c>
      <c r="F2074" s="7">
        <v>7.3029022394790807E-3</v>
      </c>
      <c r="G2074" s="7">
        <v>0</v>
      </c>
      <c r="H2074" s="7">
        <v>7.2472906339965202E-3</v>
      </c>
      <c r="I2074" s="7">
        <v>1.0311452956989286E-4</v>
      </c>
      <c r="J2074" s="7">
        <v>1.1790282209696874E-2</v>
      </c>
      <c r="K2074" s="7">
        <v>0</v>
      </c>
      <c r="L2074" s="7"/>
      <c r="M2074" s="8">
        <v>4.3552059162975568E-2</v>
      </c>
      <c r="N2074" s="9">
        <f t="shared" si="257"/>
        <v>17318.692640198067</v>
      </c>
      <c r="O2074" s="9">
        <f t="shared" si="258"/>
        <v>12060.250705108165</v>
      </c>
      <c r="P2074" s="9">
        <f t="shared" si="259"/>
        <v>0</v>
      </c>
      <c r="Q2074" s="9">
        <f t="shared" si="260"/>
        <v>5847.6586619949803</v>
      </c>
      <c r="R2074" s="9">
        <f t="shared" si="261"/>
        <v>104.29941383319978</v>
      </c>
      <c r="S2074" s="9">
        <f t="shared" si="262"/>
        <v>6704.4617838623444</v>
      </c>
      <c r="T2074" s="9">
        <f t="shared" si="263"/>
        <v>0</v>
      </c>
      <c r="U2074" s="9">
        <f t="shared" si="264"/>
        <v>42035.363204996756</v>
      </c>
    </row>
    <row r="2075" spans="1:21" ht="12.75" customHeight="1" x14ac:dyDescent="0.25">
      <c r="A2075" s="2">
        <v>2004</v>
      </c>
      <c r="B2075" s="2">
        <v>3</v>
      </c>
      <c r="C2075" s="2">
        <v>27</v>
      </c>
      <c r="D2075" s="2">
        <v>9</v>
      </c>
      <c r="E2075" s="7">
        <v>1.9064851982599391E-2</v>
      </c>
      <c r="F2075" s="7">
        <v>7.6998783461771159E-3</v>
      </c>
      <c r="G2075" s="7">
        <v>0</v>
      </c>
      <c r="H2075" s="7">
        <v>7.1727427685119522E-3</v>
      </c>
      <c r="I2075" s="7">
        <v>1.0311452956989286E-4</v>
      </c>
      <c r="J2075" s="7">
        <v>1.2376496147570797E-2</v>
      </c>
      <c r="K2075" s="7">
        <v>0</v>
      </c>
      <c r="L2075" s="7"/>
      <c r="M2075" s="8">
        <v>4.6417083774429151E-2</v>
      </c>
      <c r="N2075" s="9">
        <f t="shared" si="257"/>
        <v>19299.114438498043</v>
      </c>
      <c r="O2075" s="9">
        <f t="shared" si="258"/>
        <v>12715.829982184394</v>
      </c>
      <c r="P2075" s="9">
        <f t="shared" si="259"/>
        <v>0</v>
      </c>
      <c r="Q2075" s="9">
        <f t="shared" si="260"/>
        <v>5787.5078424198482</v>
      </c>
      <c r="R2075" s="9">
        <f t="shared" si="261"/>
        <v>104.29941383319978</v>
      </c>
      <c r="S2075" s="9">
        <f t="shared" si="262"/>
        <v>7037.8082529070589</v>
      </c>
      <c r="T2075" s="9">
        <f t="shared" si="263"/>
        <v>0</v>
      </c>
      <c r="U2075" s="9">
        <f t="shared" si="264"/>
        <v>44944.559929842544</v>
      </c>
    </row>
    <row r="2076" spans="1:21" ht="12.75" customHeight="1" x14ac:dyDescent="0.25">
      <c r="A2076" s="2">
        <v>2004</v>
      </c>
      <c r="B2076" s="2">
        <v>3</v>
      </c>
      <c r="C2076" s="2">
        <v>27</v>
      </c>
      <c r="D2076" s="2">
        <v>10</v>
      </c>
      <c r="E2076" s="7">
        <v>2.159791475597498E-2</v>
      </c>
      <c r="F2076" s="7">
        <v>7.9286889402123886E-3</v>
      </c>
      <c r="G2076" s="7">
        <v>0</v>
      </c>
      <c r="H2076" s="7">
        <v>6.6911293427576604E-3</v>
      </c>
      <c r="I2076" s="7">
        <v>1.0311452956989286E-4</v>
      </c>
      <c r="J2076" s="7">
        <v>1.2338244997223916E-2</v>
      </c>
      <c r="K2076" s="7">
        <v>0</v>
      </c>
      <c r="L2076" s="7"/>
      <c r="M2076" s="8">
        <v>4.8659092565738846E-2</v>
      </c>
      <c r="N2076" s="9">
        <f t="shared" si="257"/>
        <v>21863.302630879141</v>
      </c>
      <c r="O2076" s="9">
        <f t="shared" si="258"/>
        <v>13093.695252396055</v>
      </c>
      <c r="P2076" s="9">
        <f t="shared" si="259"/>
        <v>0</v>
      </c>
      <c r="Q2076" s="9">
        <f t="shared" si="260"/>
        <v>5398.9059409542097</v>
      </c>
      <c r="R2076" s="9">
        <f t="shared" si="261"/>
        <v>104.29941383319978</v>
      </c>
      <c r="S2076" s="9">
        <f t="shared" si="262"/>
        <v>7016.0570029260771</v>
      </c>
      <c r="T2076" s="9">
        <f t="shared" si="263"/>
        <v>0</v>
      </c>
      <c r="U2076" s="9">
        <f t="shared" si="264"/>
        <v>47476.260240988682</v>
      </c>
    </row>
    <row r="2077" spans="1:21" ht="12.75" customHeight="1" x14ac:dyDescent="0.25">
      <c r="A2077" s="2">
        <v>2004</v>
      </c>
      <c r="B2077" s="2">
        <v>3</v>
      </c>
      <c r="C2077" s="2">
        <v>27</v>
      </c>
      <c r="D2077" s="2">
        <v>11</v>
      </c>
      <c r="E2077" s="7">
        <v>2.2129443420117547E-2</v>
      </c>
      <c r="F2077" s="7">
        <v>7.7519599226670574E-3</v>
      </c>
      <c r="G2077" s="7">
        <v>0</v>
      </c>
      <c r="H2077" s="7">
        <v>5.9633776547757724E-3</v>
      </c>
      <c r="I2077" s="7">
        <v>1.0311452956989286E-4</v>
      </c>
      <c r="J2077" s="7">
        <v>1.2193810249989018E-2</v>
      </c>
      <c r="K2077" s="7">
        <v>0</v>
      </c>
      <c r="L2077" s="7"/>
      <c r="M2077" s="8">
        <v>4.8141705777119292E-2</v>
      </c>
      <c r="N2077" s="9">
        <f t="shared" si="257"/>
        <v>22401.362539552545</v>
      </c>
      <c r="O2077" s="9">
        <f t="shared" si="258"/>
        <v>12801.839194547993</v>
      </c>
      <c r="P2077" s="9">
        <f t="shared" si="259"/>
        <v>0</v>
      </c>
      <c r="Q2077" s="9">
        <f t="shared" si="260"/>
        <v>4811.7011941146338</v>
      </c>
      <c r="R2077" s="9">
        <f t="shared" si="261"/>
        <v>104.29941383319978</v>
      </c>
      <c r="S2077" s="9">
        <f t="shared" si="262"/>
        <v>6933.9251908222286</v>
      </c>
      <c r="T2077" s="9">
        <f t="shared" si="263"/>
        <v>0</v>
      </c>
      <c r="U2077" s="9">
        <f t="shared" si="264"/>
        <v>47053.127532870603</v>
      </c>
    </row>
    <row r="2078" spans="1:21" ht="12.75" customHeight="1" x14ac:dyDescent="0.25">
      <c r="A2078" s="2">
        <v>2004</v>
      </c>
      <c r="B2078" s="2">
        <v>3</v>
      </c>
      <c r="C2078" s="2">
        <v>27</v>
      </c>
      <c r="D2078" s="2">
        <v>12</v>
      </c>
      <c r="E2078" s="7">
        <v>2.2286837811408826E-2</v>
      </c>
      <c r="F2078" s="7">
        <v>7.6672978492786526E-3</v>
      </c>
      <c r="G2078" s="7">
        <v>0</v>
      </c>
      <c r="H2078" s="7">
        <v>6.0175900174434136E-3</v>
      </c>
      <c r="I2078" s="7">
        <v>1.0311452956989286E-4</v>
      </c>
      <c r="J2078" s="7">
        <v>1.1895480567690275E-2</v>
      </c>
      <c r="K2078" s="7">
        <v>0</v>
      </c>
      <c r="L2078" s="7"/>
      <c r="M2078" s="8">
        <v>4.7970320775391061E-2</v>
      </c>
      <c r="N2078" s="9">
        <f t="shared" si="257"/>
        <v>22560.690939913617</v>
      </c>
      <c r="O2078" s="9">
        <f t="shared" si="258"/>
        <v>12662.025488052141</v>
      </c>
      <c r="P2078" s="9">
        <f t="shared" si="259"/>
        <v>0</v>
      </c>
      <c r="Q2078" s="9">
        <f t="shared" si="260"/>
        <v>4855.4438019594954</v>
      </c>
      <c r="R2078" s="9">
        <f t="shared" si="261"/>
        <v>104.29941383319978</v>
      </c>
      <c r="S2078" s="9">
        <f t="shared" si="262"/>
        <v>6764.2820967562757</v>
      </c>
      <c r="T2078" s="9">
        <f t="shared" si="263"/>
        <v>0</v>
      </c>
      <c r="U2078" s="9">
        <f t="shared" si="264"/>
        <v>46946.741740514728</v>
      </c>
    </row>
    <row r="2079" spans="1:21" ht="12.75" customHeight="1" x14ac:dyDescent="0.25">
      <c r="A2079" s="2">
        <v>2004</v>
      </c>
      <c r="B2079" s="2">
        <v>3</v>
      </c>
      <c r="C2079" s="2">
        <v>27</v>
      </c>
      <c r="D2079" s="2">
        <v>13</v>
      </c>
      <c r="E2079" s="7">
        <v>2.2275215034069703E-2</v>
      </c>
      <c r="F2079" s="7">
        <v>7.4150223812407068E-3</v>
      </c>
      <c r="G2079" s="7">
        <v>0</v>
      </c>
      <c r="H2079" s="7">
        <v>5.8163405448085287E-3</v>
      </c>
      <c r="I2079" s="7">
        <v>1.0311452956989286E-4</v>
      </c>
      <c r="J2079" s="7">
        <v>1.1723595080310161E-2</v>
      </c>
      <c r="K2079" s="7">
        <v>0</v>
      </c>
      <c r="L2079" s="7"/>
      <c r="M2079" s="8">
        <v>4.7333287569998994E-2</v>
      </c>
      <c r="N2079" s="9">
        <f t="shared" si="257"/>
        <v>22548.925345815867</v>
      </c>
      <c r="O2079" s="9">
        <f t="shared" si="258"/>
        <v>12245.409560368142</v>
      </c>
      <c r="P2079" s="9">
        <f t="shared" si="259"/>
        <v>0</v>
      </c>
      <c r="Q2079" s="9">
        <f t="shared" si="260"/>
        <v>4693.0606050783263</v>
      </c>
      <c r="R2079" s="9">
        <f t="shared" si="261"/>
        <v>104.29941383319978</v>
      </c>
      <c r="S2079" s="9">
        <f t="shared" si="262"/>
        <v>6666.5406126387252</v>
      </c>
      <c r="T2079" s="9">
        <f t="shared" si="263"/>
        <v>0</v>
      </c>
      <c r="U2079" s="9">
        <f t="shared" si="264"/>
        <v>46258.235537734261</v>
      </c>
    </row>
    <row r="2080" spans="1:21" ht="12.75" customHeight="1" x14ac:dyDescent="0.25">
      <c r="A2080" s="2">
        <v>2004</v>
      </c>
      <c r="B2080" s="2">
        <v>3</v>
      </c>
      <c r="C2080" s="2">
        <v>27</v>
      </c>
      <c r="D2080" s="2">
        <v>14</v>
      </c>
      <c r="E2080" s="7">
        <v>2.0826199380910577E-2</v>
      </c>
      <c r="F2080" s="7">
        <v>7.2914142002498605E-3</v>
      </c>
      <c r="G2080" s="7">
        <v>0</v>
      </c>
      <c r="H2080" s="7">
        <v>5.9375290434867285E-3</v>
      </c>
      <c r="I2080" s="7">
        <v>1.0311452956989286E-4</v>
      </c>
      <c r="J2080" s="7">
        <v>1.1850308159051349E-2</v>
      </c>
      <c r="K2080" s="7">
        <v>0</v>
      </c>
      <c r="L2080" s="7"/>
      <c r="M2080" s="8">
        <v>4.6008565313268412E-2</v>
      </c>
      <c r="N2080" s="9">
        <f t="shared" si="257"/>
        <v>21082.104678180127</v>
      </c>
      <c r="O2080" s="9">
        <f t="shared" si="258"/>
        <v>12041.278982815958</v>
      </c>
      <c r="P2080" s="9">
        <f t="shared" si="259"/>
        <v>0</v>
      </c>
      <c r="Q2080" s="9">
        <f t="shared" si="260"/>
        <v>4790.8445922011042</v>
      </c>
      <c r="R2080" s="9">
        <f t="shared" si="261"/>
        <v>104.29941383319978</v>
      </c>
      <c r="S2080" s="9">
        <f t="shared" si="262"/>
        <v>6738.5951214983297</v>
      </c>
      <c r="T2080" s="9">
        <f t="shared" si="263"/>
        <v>0</v>
      </c>
      <c r="U2080" s="9">
        <f t="shared" si="264"/>
        <v>44757.122788528715</v>
      </c>
    </row>
    <row r="2081" spans="1:21" ht="12.75" customHeight="1" x14ac:dyDescent="0.25">
      <c r="A2081" s="2">
        <v>2004</v>
      </c>
      <c r="B2081" s="2">
        <v>3</v>
      </c>
      <c r="C2081" s="2">
        <v>27</v>
      </c>
      <c r="D2081" s="2">
        <v>15</v>
      </c>
      <c r="E2081" s="7">
        <v>1.9798083842714798E-2</v>
      </c>
      <c r="F2081" s="7">
        <v>7.2528326145701611E-3</v>
      </c>
      <c r="G2081" s="7">
        <v>0</v>
      </c>
      <c r="H2081" s="7">
        <v>6.3269944907336532E-3</v>
      </c>
      <c r="I2081" s="7">
        <v>1.0311452956989286E-4</v>
      </c>
      <c r="J2081" s="7">
        <v>1.1654447458302518E-2</v>
      </c>
      <c r="K2081" s="7">
        <v>0</v>
      </c>
      <c r="L2081" s="7"/>
      <c r="M2081" s="8">
        <v>4.5135472935891027E-2</v>
      </c>
      <c r="N2081" s="9">
        <f t="shared" si="257"/>
        <v>20041.356003826506</v>
      </c>
      <c r="O2081" s="9">
        <f t="shared" si="258"/>
        <v>11977.564095139882</v>
      </c>
      <c r="P2081" s="9">
        <f t="shared" si="259"/>
        <v>0</v>
      </c>
      <c r="Q2081" s="9">
        <f t="shared" si="260"/>
        <v>5105.0945803908726</v>
      </c>
      <c r="R2081" s="9">
        <f t="shared" si="261"/>
        <v>104.29941383319978</v>
      </c>
      <c r="S2081" s="9">
        <f t="shared" si="262"/>
        <v>6627.2202994392737</v>
      </c>
      <c r="T2081" s="9">
        <f t="shared" si="263"/>
        <v>0</v>
      </c>
      <c r="U2081" s="9">
        <f t="shared" si="264"/>
        <v>43855.534392629736</v>
      </c>
    </row>
    <row r="2082" spans="1:21" ht="12.75" customHeight="1" x14ac:dyDescent="0.25">
      <c r="A2082" s="2">
        <v>2004</v>
      </c>
      <c r="B2082" s="2">
        <v>3</v>
      </c>
      <c r="C2082" s="2">
        <v>27</v>
      </c>
      <c r="D2082" s="2">
        <v>16</v>
      </c>
      <c r="E2082" s="7">
        <v>1.9746987386402161E-2</v>
      </c>
      <c r="F2082" s="7">
        <v>7.1276708981226492E-3</v>
      </c>
      <c r="G2082" s="7">
        <v>0</v>
      </c>
      <c r="H2082" s="7">
        <v>6.5349363412418576E-3</v>
      </c>
      <c r="I2082" s="7">
        <v>1.0311452956989286E-4</v>
      </c>
      <c r="J2082" s="7">
        <v>1.1372695205351811E-2</v>
      </c>
      <c r="K2082" s="7">
        <v>0</v>
      </c>
      <c r="L2082" s="7"/>
      <c r="M2082" s="8">
        <v>4.4885404360688372E-2</v>
      </c>
      <c r="N2082" s="9">
        <f t="shared" si="257"/>
        <v>19989.631691532904</v>
      </c>
      <c r="O2082" s="9">
        <f t="shared" si="258"/>
        <v>11770.867958516488</v>
      </c>
      <c r="P2082" s="9">
        <f t="shared" si="259"/>
        <v>0</v>
      </c>
      <c r="Q2082" s="9">
        <f t="shared" si="260"/>
        <v>5272.8776906212706</v>
      </c>
      <c r="R2082" s="9">
        <f t="shared" si="261"/>
        <v>104.29941383319978</v>
      </c>
      <c r="S2082" s="9">
        <f t="shared" si="262"/>
        <v>6467.0038450043212</v>
      </c>
      <c r="T2082" s="9">
        <f t="shared" si="263"/>
        <v>0</v>
      </c>
      <c r="U2082" s="9">
        <f t="shared" si="264"/>
        <v>43604.680599508189</v>
      </c>
    </row>
    <row r="2083" spans="1:21" ht="12.75" customHeight="1" x14ac:dyDescent="0.25">
      <c r="A2083" s="2">
        <v>2004</v>
      </c>
      <c r="B2083" s="2">
        <v>3</v>
      </c>
      <c r="C2083" s="2">
        <v>27</v>
      </c>
      <c r="D2083" s="2">
        <v>17</v>
      </c>
      <c r="E2083" s="7">
        <v>2.0726027407590521E-2</v>
      </c>
      <c r="F2083" s="7">
        <v>7.0480791229889745E-3</v>
      </c>
      <c r="G2083" s="7">
        <v>0</v>
      </c>
      <c r="H2083" s="7">
        <v>6.7168277305382808E-3</v>
      </c>
      <c r="I2083" s="7">
        <v>1.0311452956989286E-4</v>
      </c>
      <c r="J2083" s="7">
        <v>1.1174144706276238E-2</v>
      </c>
      <c r="K2083" s="7">
        <v>0</v>
      </c>
      <c r="L2083" s="7"/>
      <c r="M2083" s="8">
        <v>4.5768193496963913E-2</v>
      </c>
      <c r="N2083" s="9">
        <f t="shared" si="257"/>
        <v>20980.701825517102</v>
      </c>
      <c r="O2083" s="9">
        <f t="shared" si="258"/>
        <v>11639.427507761506</v>
      </c>
      <c r="P2083" s="9">
        <f t="shared" si="259"/>
        <v>0</v>
      </c>
      <c r="Q2083" s="9">
        <f t="shared" si="260"/>
        <v>5419.6413312529949</v>
      </c>
      <c r="R2083" s="9">
        <f t="shared" si="261"/>
        <v>104.29941383319978</v>
      </c>
      <c r="S2083" s="9">
        <f t="shared" si="262"/>
        <v>6354.099487878404</v>
      </c>
      <c r="T2083" s="9">
        <f t="shared" si="263"/>
        <v>0</v>
      </c>
      <c r="U2083" s="9">
        <f t="shared" si="264"/>
        <v>44498.16956624321</v>
      </c>
    </row>
    <row r="2084" spans="1:21" ht="12.75" customHeight="1" x14ac:dyDescent="0.25">
      <c r="A2084" s="2">
        <v>2004</v>
      </c>
      <c r="B2084" s="2">
        <v>3</v>
      </c>
      <c r="C2084" s="2">
        <v>27</v>
      </c>
      <c r="D2084" s="2">
        <v>18</v>
      </c>
      <c r="E2084" s="7">
        <v>2.3327360484947442E-2</v>
      </c>
      <c r="F2084" s="7">
        <v>6.6644566641913565E-3</v>
      </c>
      <c r="G2084" s="7">
        <v>1.9436697356252987E-4</v>
      </c>
      <c r="H2084" s="7">
        <v>6.453362876956417E-3</v>
      </c>
      <c r="I2084" s="7">
        <v>1.0311452956989286E-4</v>
      </c>
      <c r="J2084" s="7">
        <v>1.0770035490111319E-2</v>
      </c>
      <c r="K2084" s="7">
        <v>2.6465438192200059E-5</v>
      </c>
      <c r="L2084" s="7"/>
      <c r="M2084" s="8">
        <v>4.7539162457531162E-2</v>
      </c>
      <c r="N2084" s="9">
        <f t="shared" si="257"/>
        <v>23613.999204294683</v>
      </c>
      <c r="O2084" s="9">
        <f t="shared" si="258"/>
        <v>11005.900879923292</v>
      </c>
      <c r="P2084" s="9">
        <f t="shared" si="259"/>
        <v>74.415070367603008</v>
      </c>
      <c r="Q2084" s="9">
        <f t="shared" si="260"/>
        <v>5207.0580900135537</v>
      </c>
      <c r="R2084" s="9">
        <f t="shared" si="261"/>
        <v>104.29941383319978</v>
      </c>
      <c r="S2084" s="9">
        <f t="shared" si="262"/>
        <v>6124.3055993100716</v>
      </c>
      <c r="T2084" s="9">
        <f t="shared" si="263"/>
        <v>18.403913263569837</v>
      </c>
      <c r="U2084" s="9">
        <f t="shared" si="264"/>
        <v>46148.382171005971</v>
      </c>
    </row>
    <row r="2085" spans="1:21" ht="12.75" customHeight="1" x14ac:dyDescent="0.25">
      <c r="A2085" s="2">
        <v>2004</v>
      </c>
      <c r="B2085" s="2">
        <v>3</v>
      </c>
      <c r="C2085" s="2">
        <v>27</v>
      </c>
      <c r="D2085" s="2">
        <v>19</v>
      </c>
      <c r="E2085" s="7">
        <v>2.502016578092894E-2</v>
      </c>
      <c r="F2085" s="7">
        <v>6.4233799837574755E-3</v>
      </c>
      <c r="G2085" s="7">
        <v>5.8205115307151715E-4</v>
      </c>
      <c r="H2085" s="7">
        <v>6.2301868331791597E-3</v>
      </c>
      <c r="I2085" s="7">
        <v>1.0311452956989286E-4</v>
      </c>
      <c r="J2085" s="7">
        <v>1.081701080190477E-2</v>
      </c>
      <c r="K2085" s="7">
        <v>7.9253375889794925E-5</v>
      </c>
      <c r="L2085" s="7"/>
      <c r="M2085" s="8">
        <v>4.9255162458301555E-2</v>
      </c>
      <c r="N2085" s="9">
        <f t="shared" si="257"/>
        <v>25327.605119465712</v>
      </c>
      <c r="O2085" s="9">
        <f t="shared" si="258"/>
        <v>10607.778994973176</v>
      </c>
      <c r="P2085" s="9">
        <f t="shared" si="259"/>
        <v>222.84329852688194</v>
      </c>
      <c r="Q2085" s="9">
        <f t="shared" si="260"/>
        <v>5026.9828879205243</v>
      </c>
      <c r="R2085" s="9">
        <f t="shared" si="261"/>
        <v>104.29941383319978</v>
      </c>
      <c r="S2085" s="9">
        <f t="shared" si="262"/>
        <v>6151.0177828780934</v>
      </c>
      <c r="T2085" s="9">
        <f t="shared" si="263"/>
        <v>55.112341051309542</v>
      </c>
      <c r="U2085" s="9">
        <f t="shared" si="264"/>
        <v>47495.639838648895</v>
      </c>
    </row>
    <row r="2086" spans="1:21" ht="12.75" customHeight="1" x14ac:dyDescent="0.25">
      <c r="A2086" s="2">
        <v>2004</v>
      </c>
      <c r="B2086" s="2">
        <v>3</v>
      </c>
      <c r="C2086" s="2">
        <v>27</v>
      </c>
      <c r="D2086" s="2">
        <v>20</v>
      </c>
      <c r="E2086" s="7">
        <v>2.7086059521336671E-2</v>
      </c>
      <c r="F2086" s="7">
        <v>6.6918533421545081E-3</v>
      </c>
      <c r="G2086" s="7">
        <v>5.8205115307151715E-4</v>
      </c>
      <c r="H2086" s="7">
        <v>6.7143538994309708E-3</v>
      </c>
      <c r="I2086" s="7">
        <v>1.0311452956989286E-4</v>
      </c>
      <c r="J2086" s="7">
        <v>1.0796667703932122E-2</v>
      </c>
      <c r="K2086" s="7">
        <v>7.9253375889794925E-5</v>
      </c>
      <c r="L2086" s="7"/>
      <c r="M2086" s="8">
        <v>5.2053353525385482E-2</v>
      </c>
      <c r="N2086" s="9">
        <f t="shared" si="257"/>
        <v>27418.883863737901</v>
      </c>
      <c r="O2086" s="9">
        <f t="shared" si="258"/>
        <v>11051.144646563978</v>
      </c>
      <c r="P2086" s="9">
        <f t="shared" si="259"/>
        <v>222.84329852688194</v>
      </c>
      <c r="Q2086" s="9">
        <f t="shared" si="260"/>
        <v>5417.6452584261224</v>
      </c>
      <c r="R2086" s="9">
        <f t="shared" si="261"/>
        <v>104.29941383319978</v>
      </c>
      <c r="S2086" s="9">
        <f t="shared" si="262"/>
        <v>6139.4498220356627</v>
      </c>
      <c r="T2086" s="9">
        <f t="shared" si="263"/>
        <v>55.112341051309542</v>
      </c>
      <c r="U2086" s="9">
        <f t="shared" si="264"/>
        <v>50409.378644175056</v>
      </c>
    </row>
    <row r="2087" spans="1:21" ht="12.75" customHeight="1" x14ac:dyDescent="0.25">
      <c r="A2087" s="2">
        <v>2004</v>
      </c>
      <c r="B2087" s="2">
        <v>3</v>
      </c>
      <c r="C2087" s="2">
        <v>27</v>
      </c>
      <c r="D2087" s="2">
        <v>21</v>
      </c>
      <c r="E2087" s="7">
        <v>2.5565739973985129E-2</v>
      </c>
      <c r="F2087" s="7">
        <v>7.0245163429270632E-3</v>
      </c>
      <c r="G2087" s="7">
        <v>5.8205115307151715E-4</v>
      </c>
      <c r="H2087" s="7">
        <v>7.4701002972274479E-3</v>
      </c>
      <c r="I2087" s="7">
        <v>1.0311452956989286E-4</v>
      </c>
      <c r="J2087" s="7">
        <v>1.0695024634421353E-2</v>
      </c>
      <c r="K2087" s="7">
        <v>7.9253375889794925E-5</v>
      </c>
      <c r="L2087" s="7"/>
      <c r="M2087" s="8">
        <v>5.1519800307092189E-2</v>
      </c>
      <c r="N2087" s="9">
        <f t="shared" si="257"/>
        <v>25879.883143763651</v>
      </c>
      <c r="O2087" s="9">
        <f t="shared" si="258"/>
        <v>11600.515165032917</v>
      </c>
      <c r="P2087" s="9">
        <f t="shared" si="259"/>
        <v>222.84329852688194</v>
      </c>
      <c r="Q2087" s="9">
        <f t="shared" si="260"/>
        <v>6027.4382407325356</v>
      </c>
      <c r="R2087" s="9">
        <f t="shared" si="261"/>
        <v>104.29941383319978</v>
      </c>
      <c r="S2087" s="9">
        <f t="shared" si="262"/>
        <v>6081.6511991520692</v>
      </c>
      <c r="T2087" s="9">
        <f t="shared" si="263"/>
        <v>55.112341051309542</v>
      </c>
      <c r="U2087" s="9">
        <f t="shared" si="264"/>
        <v>49971.742802092558</v>
      </c>
    </row>
    <row r="2088" spans="1:21" ht="12.75" customHeight="1" x14ac:dyDescent="0.25">
      <c r="A2088" s="2">
        <v>2004</v>
      </c>
      <c r="B2088" s="2">
        <v>3</v>
      </c>
      <c r="C2088" s="2">
        <v>27</v>
      </c>
      <c r="D2088" s="2">
        <v>22</v>
      </c>
      <c r="E2088" s="7">
        <v>2.446750831816797E-2</v>
      </c>
      <c r="F2088" s="7">
        <v>6.7854767879312709E-3</v>
      </c>
      <c r="G2088" s="7">
        <v>5.8205115307151715E-4</v>
      </c>
      <c r="H2088" s="7">
        <v>7.323877656149216E-3</v>
      </c>
      <c r="I2088" s="7">
        <v>1.0311452956989286E-4</v>
      </c>
      <c r="J2088" s="7">
        <v>1.0518577227316648E-2</v>
      </c>
      <c r="K2088" s="7">
        <v>7.9253375889794925E-5</v>
      </c>
      <c r="L2088" s="7"/>
      <c r="M2088" s="8">
        <v>4.9859859048096304E-2</v>
      </c>
      <c r="N2088" s="9">
        <f t="shared" si="257"/>
        <v>24768.156788639506</v>
      </c>
      <c r="O2088" s="9">
        <f t="shared" si="258"/>
        <v>11205.757455405905</v>
      </c>
      <c r="P2088" s="9">
        <f t="shared" si="259"/>
        <v>222.84329852688194</v>
      </c>
      <c r="Q2088" s="9">
        <f t="shared" si="260"/>
        <v>5909.4548263969928</v>
      </c>
      <c r="R2088" s="9">
        <f t="shared" si="261"/>
        <v>104.29941383319978</v>
      </c>
      <c r="S2088" s="9">
        <f t="shared" si="262"/>
        <v>5981.3156111860617</v>
      </c>
      <c r="T2088" s="9">
        <f t="shared" si="263"/>
        <v>55.112341051309542</v>
      </c>
      <c r="U2088" s="9">
        <f t="shared" si="264"/>
        <v>48246.93973503985</v>
      </c>
    </row>
    <row r="2089" spans="1:21" ht="12.75" customHeight="1" x14ac:dyDescent="0.25">
      <c r="A2089" s="2">
        <v>2004</v>
      </c>
      <c r="B2089" s="2">
        <v>3</v>
      </c>
      <c r="C2089" s="2">
        <v>27</v>
      </c>
      <c r="D2089" s="2">
        <v>23</v>
      </c>
      <c r="E2089" s="7">
        <v>2.1648059213405464E-2</v>
      </c>
      <c r="F2089" s="7">
        <v>6.8301101857142473E-3</v>
      </c>
      <c r="G2089" s="7">
        <v>5.8205115307151715E-4</v>
      </c>
      <c r="H2089" s="7">
        <v>8.0668732462713996E-3</v>
      </c>
      <c r="I2089" s="7">
        <v>1.0311452956989286E-4</v>
      </c>
      <c r="J2089" s="7">
        <v>1.0126227809478465E-2</v>
      </c>
      <c r="K2089" s="7">
        <v>7.9253375889794925E-5</v>
      </c>
      <c r="L2089" s="7"/>
      <c r="M2089" s="8">
        <v>4.7435689513400783E-2</v>
      </c>
      <c r="N2089" s="9">
        <f t="shared" si="257"/>
        <v>21914.063246450172</v>
      </c>
      <c r="O2089" s="9">
        <f t="shared" si="258"/>
        <v>11279.466502772519</v>
      </c>
      <c r="P2089" s="9">
        <f t="shared" si="259"/>
        <v>222.84329852688194</v>
      </c>
      <c r="Q2089" s="9">
        <f t="shared" si="260"/>
        <v>6508.9594989460675</v>
      </c>
      <c r="R2089" s="9">
        <f t="shared" si="261"/>
        <v>104.29941383319978</v>
      </c>
      <c r="S2089" s="9">
        <f t="shared" si="262"/>
        <v>5758.2088499540614</v>
      </c>
      <c r="T2089" s="9">
        <f t="shared" si="263"/>
        <v>55.112341051309542</v>
      </c>
      <c r="U2089" s="9">
        <f t="shared" si="264"/>
        <v>45842.95315153421</v>
      </c>
    </row>
    <row r="2090" spans="1:21" ht="12.75" customHeight="1" x14ac:dyDescent="0.25">
      <c r="A2090" s="2">
        <v>2004</v>
      </c>
      <c r="B2090" s="2">
        <v>3</v>
      </c>
      <c r="C2090" s="2">
        <v>27</v>
      </c>
      <c r="D2090" s="2">
        <v>24</v>
      </c>
      <c r="E2090" s="7">
        <v>1.8946787601220594E-2</v>
      </c>
      <c r="F2090" s="7">
        <v>6.4505133136283106E-3</v>
      </c>
      <c r="G2090" s="7">
        <v>5.8205115307151715E-4</v>
      </c>
      <c r="H2090" s="7">
        <v>7.812160819026393E-3</v>
      </c>
      <c r="I2090" s="7">
        <v>1.0311452956989286E-4</v>
      </c>
      <c r="J2090" s="7">
        <v>9.7775835873256389E-3</v>
      </c>
      <c r="K2090" s="7">
        <v>7.9253375889794925E-5</v>
      </c>
      <c r="L2090" s="7"/>
      <c r="M2090" s="8">
        <v>4.3751464379732138E-2</v>
      </c>
      <c r="N2090" s="9">
        <f t="shared" si="257"/>
        <v>19179.599321914942</v>
      </c>
      <c r="O2090" s="9">
        <f t="shared" si="258"/>
        <v>10652.587859993668</v>
      </c>
      <c r="P2090" s="9">
        <f t="shared" si="259"/>
        <v>222.84329852688194</v>
      </c>
      <c r="Q2090" s="9">
        <f t="shared" si="260"/>
        <v>6303.438372953131</v>
      </c>
      <c r="R2090" s="9">
        <f t="shared" si="261"/>
        <v>104.29941383319978</v>
      </c>
      <c r="S2090" s="9">
        <f t="shared" si="262"/>
        <v>5559.9547435624781</v>
      </c>
      <c r="T2090" s="9">
        <f t="shared" si="263"/>
        <v>55.112341051309542</v>
      </c>
      <c r="U2090" s="9">
        <f t="shared" si="264"/>
        <v>42077.835351835609</v>
      </c>
    </row>
    <row r="2091" spans="1:21" ht="12.75" customHeight="1" x14ac:dyDescent="0.25">
      <c r="A2091" s="2">
        <v>2004</v>
      </c>
      <c r="B2091" s="2">
        <v>3</v>
      </c>
      <c r="C2091" s="2">
        <v>28</v>
      </c>
      <c r="D2091" s="2">
        <v>1</v>
      </c>
      <c r="E2091" s="7">
        <v>1.6512713323428942E-2</v>
      </c>
      <c r="F2091" s="7">
        <v>6.284972150868727E-3</v>
      </c>
      <c r="G2091" s="7">
        <v>5.8205115307151715E-4</v>
      </c>
      <c r="H2091" s="7">
        <v>6.5723206863975859E-3</v>
      </c>
      <c r="I2091" s="7">
        <v>1.0311452956989286E-4</v>
      </c>
      <c r="J2091" s="7">
        <v>9.6733092825671708E-3</v>
      </c>
      <c r="K2091" s="7">
        <v>7.9253375889794925E-5</v>
      </c>
      <c r="L2091" s="7"/>
      <c r="M2091" s="8">
        <v>3.9807734501793632E-2</v>
      </c>
      <c r="N2091" s="9">
        <f t="shared" si="257"/>
        <v>16715.615962286432</v>
      </c>
      <c r="O2091" s="9">
        <f t="shared" si="258"/>
        <v>10379.207790067099</v>
      </c>
      <c r="P2091" s="9">
        <f t="shared" si="259"/>
        <v>222.84329852688194</v>
      </c>
      <c r="Q2091" s="9">
        <f t="shared" si="260"/>
        <v>5303.0421894406518</v>
      </c>
      <c r="R2091" s="9">
        <f t="shared" si="261"/>
        <v>104.29941383319978</v>
      </c>
      <c r="S2091" s="9">
        <f t="shared" si="262"/>
        <v>5500.6598870986527</v>
      </c>
      <c r="T2091" s="9">
        <f t="shared" si="263"/>
        <v>55.112341051309542</v>
      </c>
      <c r="U2091" s="9">
        <f t="shared" si="264"/>
        <v>38280.780882304229</v>
      </c>
    </row>
    <row r="2092" spans="1:21" ht="12.75" customHeight="1" x14ac:dyDescent="0.25">
      <c r="A2092" s="2">
        <v>2004</v>
      </c>
      <c r="B2092" s="2">
        <v>3</v>
      </c>
      <c r="C2092" s="2">
        <v>28</v>
      </c>
      <c r="D2092" s="2">
        <v>2</v>
      </c>
      <c r="E2092" s="7">
        <v>1.460662096657739E-2</v>
      </c>
      <c r="F2092" s="7">
        <v>6.1232317194307188E-3</v>
      </c>
      <c r="G2092" s="7">
        <v>5.8205115307151715E-4</v>
      </c>
      <c r="H2092" s="7">
        <v>6.5644245869144824E-3</v>
      </c>
      <c r="I2092" s="7">
        <v>1.0311452956989286E-4</v>
      </c>
      <c r="J2092" s="7">
        <v>9.5394486321233943E-3</v>
      </c>
      <c r="K2092" s="7">
        <v>7.9253375889794925E-5</v>
      </c>
      <c r="L2092" s="7"/>
      <c r="M2092" s="8">
        <v>3.759814496357719E-2</v>
      </c>
      <c r="N2092" s="9">
        <f t="shared" si="257"/>
        <v>14786.102186947432</v>
      </c>
      <c r="O2092" s="9">
        <f t="shared" si="258"/>
        <v>10112.104371682317</v>
      </c>
      <c r="P2092" s="9">
        <f t="shared" si="259"/>
        <v>222.84329852688194</v>
      </c>
      <c r="Q2092" s="9">
        <f t="shared" si="260"/>
        <v>5296.6710230461731</v>
      </c>
      <c r="R2092" s="9">
        <f t="shared" si="261"/>
        <v>104.29941383319978</v>
      </c>
      <c r="S2092" s="9">
        <f t="shared" si="262"/>
        <v>5424.5409614188984</v>
      </c>
      <c r="T2092" s="9">
        <f t="shared" si="263"/>
        <v>55.112341051309542</v>
      </c>
      <c r="U2092" s="9">
        <f t="shared" si="264"/>
        <v>36001.673596506211</v>
      </c>
    </row>
    <row r="2093" spans="1:21" ht="12.75" customHeight="1" x14ac:dyDescent="0.25">
      <c r="A2093" s="2">
        <v>2004</v>
      </c>
      <c r="B2093" s="2">
        <v>3</v>
      </c>
      <c r="C2093" s="2">
        <v>28</v>
      </c>
      <c r="D2093" s="2">
        <v>3</v>
      </c>
      <c r="E2093" s="7">
        <v>1.311861914885085E-2</v>
      </c>
      <c r="F2093" s="7">
        <v>6.1722354441731669E-3</v>
      </c>
      <c r="G2093" s="7">
        <v>5.8205115307151715E-4</v>
      </c>
      <c r="H2093" s="7">
        <v>6.8536116589134714E-3</v>
      </c>
      <c r="I2093" s="7">
        <v>1.0311452956989286E-4</v>
      </c>
      <c r="J2093" s="7">
        <v>9.1978768178548557E-3</v>
      </c>
      <c r="K2093" s="7">
        <v>7.9253375889794925E-5</v>
      </c>
      <c r="L2093" s="7"/>
      <c r="M2093" s="8">
        <v>3.6106762128323547E-2</v>
      </c>
      <c r="N2093" s="9">
        <f t="shared" si="257"/>
        <v>13279.816305934148</v>
      </c>
      <c r="O2093" s="9">
        <f t="shared" si="258"/>
        <v>10193.030719385994</v>
      </c>
      <c r="P2093" s="9">
        <f t="shared" si="259"/>
        <v>222.84329852688194</v>
      </c>
      <c r="Q2093" s="9">
        <f t="shared" si="260"/>
        <v>5530.0088829326223</v>
      </c>
      <c r="R2093" s="9">
        <f t="shared" si="261"/>
        <v>104.29941383319978</v>
      </c>
      <c r="S2093" s="9">
        <f t="shared" si="262"/>
        <v>5230.3085304661863</v>
      </c>
      <c r="T2093" s="9">
        <f t="shared" si="263"/>
        <v>55.112341051309542</v>
      </c>
      <c r="U2093" s="9">
        <f t="shared" si="264"/>
        <v>34615.419492130342</v>
      </c>
    </row>
    <row r="2094" spans="1:21" ht="12.75" customHeight="1" x14ac:dyDescent="0.25">
      <c r="A2094" s="2">
        <v>2004</v>
      </c>
      <c r="B2094" s="2">
        <v>3</v>
      </c>
      <c r="C2094" s="2">
        <v>28</v>
      </c>
      <c r="D2094" s="2">
        <v>4</v>
      </c>
      <c r="E2094" s="7">
        <v>1.3457249008236423E-2</v>
      </c>
      <c r="F2094" s="7">
        <v>6.1142774218809967E-3</v>
      </c>
      <c r="G2094" s="7">
        <v>5.8205115307151715E-4</v>
      </c>
      <c r="H2094" s="7">
        <v>6.6604652899067843E-3</v>
      </c>
      <c r="I2094" s="7">
        <v>1.0311452956989286E-4</v>
      </c>
      <c r="J2094" s="7">
        <v>8.8958826321898273E-3</v>
      </c>
      <c r="K2094" s="7">
        <v>7.9253375889794925E-5</v>
      </c>
      <c r="L2094" s="7"/>
      <c r="M2094" s="8">
        <v>3.5892293410745235E-2</v>
      </c>
      <c r="N2094" s="9">
        <f t="shared" si="257"/>
        <v>13622.607134551094</v>
      </c>
      <c r="O2094" s="9">
        <f t="shared" si="258"/>
        <v>10097.316952955282</v>
      </c>
      <c r="P2094" s="9">
        <f t="shared" si="259"/>
        <v>222.84329852688194</v>
      </c>
      <c r="Q2094" s="9">
        <f t="shared" si="260"/>
        <v>5374.1638789449735</v>
      </c>
      <c r="R2094" s="9">
        <f t="shared" si="261"/>
        <v>104.29941383319978</v>
      </c>
      <c r="S2094" s="9">
        <f t="shared" si="262"/>
        <v>5058.5816421076861</v>
      </c>
      <c r="T2094" s="9">
        <f t="shared" si="263"/>
        <v>55.112341051309542</v>
      </c>
      <c r="U2094" s="9">
        <f t="shared" si="264"/>
        <v>34534.924661970428</v>
      </c>
    </row>
    <row r="2095" spans="1:21" ht="12.75" customHeight="1" x14ac:dyDescent="0.25">
      <c r="A2095" s="2">
        <v>2004</v>
      </c>
      <c r="B2095" s="2">
        <v>3</v>
      </c>
      <c r="C2095" s="2">
        <v>28</v>
      </c>
      <c r="D2095" s="2">
        <v>5</v>
      </c>
      <c r="E2095" s="7">
        <v>1.3553830261873807E-2</v>
      </c>
      <c r="F2095" s="7">
        <v>6.2829604742374191E-3</v>
      </c>
      <c r="G2095" s="7">
        <v>5.8205115307151715E-4</v>
      </c>
      <c r="H2095" s="7">
        <v>6.8702246107601173E-3</v>
      </c>
      <c r="I2095" s="7">
        <v>1.0311452956989286E-4</v>
      </c>
      <c r="J2095" s="7">
        <v>9.055463325697944E-3</v>
      </c>
      <c r="K2095" s="7">
        <v>7.9253375889794925E-5</v>
      </c>
      <c r="L2095" s="7"/>
      <c r="M2095" s="8">
        <v>3.6526897731100488E-2</v>
      </c>
      <c r="N2095" s="9">
        <f t="shared" si="257"/>
        <v>13720.375145981903</v>
      </c>
      <c r="O2095" s="9">
        <f t="shared" si="258"/>
        <v>10375.885641732699</v>
      </c>
      <c r="P2095" s="9">
        <f t="shared" si="259"/>
        <v>222.84329852688194</v>
      </c>
      <c r="Q2095" s="9">
        <f t="shared" si="260"/>
        <v>5543.4134608188233</v>
      </c>
      <c r="R2095" s="9">
        <f t="shared" si="261"/>
        <v>104.29941383319978</v>
      </c>
      <c r="S2095" s="9">
        <f t="shared" si="262"/>
        <v>5149.32609097147</v>
      </c>
      <c r="T2095" s="9">
        <f t="shared" si="263"/>
        <v>55.112341051309542</v>
      </c>
      <c r="U2095" s="9">
        <f t="shared" si="264"/>
        <v>35171.255392916282</v>
      </c>
    </row>
    <row r="2096" spans="1:21" ht="12.75" customHeight="1" x14ac:dyDescent="0.25">
      <c r="A2096" s="2">
        <v>2004</v>
      </c>
      <c r="B2096" s="2">
        <v>3</v>
      </c>
      <c r="C2096" s="2">
        <v>28</v>
      </c>
      <c r="D2096" s="2">
        <v>6</v>
      </c>
      <c r="E2096" s="7">
        <v>1.430545391471208E-2</v>
      </c>
      <c r="F2096" s="7">
        <v>6.4151425306264685E-3</v>
      </c>
      <c r="G2096" s="7">
        <v>7.7322883263855057E-5</v>
      </c>
      <c r="H2096" s="7">
        <v>6.6963450736294301E-3</v>
      </c>
      <c r="I2096" s="7">
        <v>1.0311452956989286E-4</v>
      </c>
      <c r="J2096" s="7">
        <v>9.1961518100827679E-3</v>
      </c>
      <c r="K2096" s="7">
        <v>1.0528455273827235E-5</v>
      </c>
      <c r="L2096" s="7"/>
      <c r="M2096" s="8">
        <v>3.6804059197158324E-2</v>
      </c>
      <c r="N2096" s="9">
        <f t="shared" si="257"/>
        <v>14481.234496164489</v>
      </c>
      <c r="O2096" s="9">
        <f t="shared" si="258"/>
        <v>10594.175396475792</v>
      </c>
      <c r="P2096" s="9">
        <f t="shared" si="259"/>
        <v>29.603732021143035</v>
      </c>
      <c r="Q2096" s="9">
        <f t="shared" si="260"/>
        <v>5403.1143845438546</v>
      </c>
      <c r="R2096" s="9">
        <f t="shared" si="261"/>
        <v>104.29941383319978</v>
      </c>
      <c r="S2096" s="9">
        <f t="shared" si="262"/>
        <v>5229.3276168222928</v>
      </c>
      <c r="T2096" s="9">
        <f t="shared" si="263"/>
        <v>7.3214271478035666</v>
      </c>
      <c r="U2096" s="9">
        <f t="shared" si="264"/>
        <v>35849.076467008577</v>
      </c>
    </row>
    <row r="2097" spans="1:21" ht="12.75" customHeight="1" x14ac:dyDescent="0.25">
      <c r="A2097" s="2">
        <v>2004</v>
      </c>
      <c r="B2097" s="2">
        <v>3</v>
      </c>
      <c r="C2097" s="2">
        <v>28</v>
      </c>
      <c r="D2097" s="2">
        <v>7</v>
      </c>
      <c r="E2097" s="7">
        <v>1.5949630054726053E-2</v>
      </c>
      <c r="F2097" s="7">
        <v>6.4928999520002971E-3</v>
      </c>
      <c r="G2097" s="7">
        <v>0</v>
      </c>
      <c r="H2097" s="7">
        <v>6.6612401071252918E-3</v>
      </c>
      <c r="I2097" s="7">
        <v>1.0311452956989286E-4</v>
      </c>
      <c r="J2097" s="7">
        <v>9.1534531779866365E-3</v>
      </c>
      <c r="K2097" s="7">
        <v>0</v>
      </c>
      <c r="L2097" s="7"/>
      <c r="M2097" s="8">
        <v>3.8360337821408172E-2</v>
      </c>
      <c r="N2097" s="9">
        <f t="shared" si="257"/>
        <v>16145.613716739548</v>
      </c>
      <c r="O2097" s="9">
        <f t="shared" si="258"/>
        <v>10722.58653566393</v>
      </c>
      <c r="P2097" s="9">
        <f t="shared" si="259"/>
        <v>0</v>
      </c>
      <c r="Q2097" s="9">
        <f t="shared" si="260"/>
        <v>5374.7890596984562</v>
      </c>
      <c r="R2097" s="9">
        <f t="shared" si="261"/>
        <v>104.29941383319978</v>
      </c>
      <c r="S2097" s="9">
        <f t="shared" si="262"/>
        <v>5205.0473373497398</v>
      </c>
      <c r="T2097" s="9">
        <f t="shared" si="263"/>
        <v>0</v>
      </c>
      <c r="U2097" s="9">
        <f t="shared" si="264"/>
        <v>37552.336063284871</v>
      </c>
    </row>
    <row r="2098" spans="1:21" ht="12.75" customHeight="1" x14ac:dyDescent="0.25">
      <c r="A2098" s="2">
        <v>2004</v>
      </c>
      <c r="B2098" s="2">
        <v>3</v>
      </c>
      <c r="C2098" s="2">
        <v>28</v>
      </c>
      <c r="D2098" s="2">
        <v>8</v>
      </c>
      <c r="E2098" s="7">
        <v>1.9479183994498026E-2</v>
      </c>
      <c r="F2098" s="7">
        <v>7.0316182087120822E-3</v>
      </c>
      <c r="G2098" s="7">
        <v>0</v>
      </c>
      <c r="H2098" s="7">
        <v>7.7001921709842569E-3</v>
      </c>
      <c r="I2098" s="7">
        <v>1.0311452956989286E-4</v>
      </c>
      <c r="J2098" s="7">
        <v>8.8701439116735253E-3</v>
      </c>
      <c r="K2098" s="7">
        <v>0</v>
      </c>
      <c r="L2098" s="7"/>
      <c r="M2098" s="8">
        <v>4.3184252815437786E-2</v>
      </c>
      <c r="N2098" s="9">
        <f t="shared" si="257"/>
        <v>19718.537622085471</v>
      </c>
      <c r="O2098" s="9">
        <f t="shared" si="258"/>
        <v>11612.24341758686</v>
      </c>
      <c r="P2098" s="9">
        <f t="shared" si="259"/>
        <v>0</v>
      </c>
      <c r="Q2098" s="9">
        <f t="shared" si="260"/>
        <v>6213.0936541248202</v>
      </c>
      <c r="R2098" s="9">
        <f t="shared" si="261"/>
        <v>104.29941383319978</v>
      </c>
      <c r="S2098" s="9">
        <f t="shared" si="262"/>
        <v>5043.9454981208082</v>
      </c>
      <c r="T2098" s="9">
        <f t="shared" si="263"/>
        <v>0</v>
      </c>
      <c r="U2098" s="9">
        <f t="shared" si="264"/>
        <v>42692.119605751162</v>
      </c>
    </row>
    <row r="2099" spans="1:21" ht="12.75" customHeight="1" x14ac:dyDescent="0.25">
      <c r="A2099" s="2">
        <v>2004</v>
      </c>
      <c r="B2099" s="2">
        <v>3</v>
      </c>
      <c r="C2099" s="2">
        <v>28</v>
      </c>
      <c r="D2099" s="2">
        <v>9</v>
      </c>
      <c r="E2099" s="7">
        <v>2.232386667781408E-2</v>
      </c>
      <c r="F2099" s="7">
        <v>7.3920067585305565E-3</v>
      </c>
      <c r="G2099" s="7">
        <v>0</v>
      </c>
      <c r="H2099" s="7">
        <v>7.9796428827825696E-3</v>
      </c>
      <c r="I2099" s="7">
        <v>1.0311452956989286E-4</v>
      </c>
      <c r="J2099" s="7">
        <v>9.0634957515029133E-3</v>
      </c>
      <c r="K2099" s="7">
        <v>0</v>
      </c>
      <c r="L2099" s="7"/>
      <c r="M2099" s="8">
        <v>4.6862126600200019E-2</v>
      </c>
      <c r="N2099" s="9">
        <f t="shared" si="257"/>
        <v>22598.174804510891</v>
      </c>
      <c r="O2099" s="9">
        <f t="shared" si="258"/>
        <v>12207.40081111801</v>
      </c>
      <c r="P2099" s="9">
        <f t="shared" si="259"/>
        <v>0</v>
      </c>
      <c r="Q2099" s="9">
        <f t="shared" si="260"/>
        <v>6438.5754869883276</v>
      </c>
      <c r="R2099" s="9">
        <f t="shared" si="261"/>
        <v>104.29941383319978</v>
      </c>
      <c r="S2099" s="9">
        <f t="shared" si="262"/>
        <v>5153.8936739082756</v>
      </c>
      <c r="T2099" s="9">
        <f t="shared" si="263"/>
        <v>0</v>
      </c>
      <c r="U2099" s="9">
        <f t="shared" si="264"/>
        <v>46502.344190358701</v>
      </c>
    </row>
    <row r="2100" spans="1:21" ht="12.75" customHeight="1" x14ac:dyDescent="0.25">
      <c r="A2100" s="2">
        <v>2004</v>
      </c>
      <c r="B2100" s="2">
        <v>3</v>
      </c>
      <c r="C2100" s="2">
        <v>28</v>
      </c>
      <c r="D2100" s="2">
        <v>10</v>
      </c>
      <c r="E2100" s="7">
        <v>2.4075867534738733E-2</v>
      </c>
      <c r="F2100" s="7">
        <v>7.6235690880490856E-3</v>
      </c>
      <c r="G2100" s="7">
        <v>0</v>
      </c>
      <c r="H2100" s="7">
        <v>7.8030485019189508E-3</v>
      </c>
      <c r="I2100" s="7">
        <v>1.0311452956989286E-4</v>
      </c>
      <c r="J2100" s="7">
        <v>9.235147969716629E-3</v>
      </c>
      <c r="K2100" s="7">
        <v>0</v>
      </c>
      <c r="L2100" s="7"/>
      <c r="M2100" s="8">
        <v>4.8840747623993291E-2</v>
      </c>
      <c r="N2100" s="9">
        <f t="shared" si="257"/>
        <v>24371.703655665675</v>
      </c>
      <c r="O2100" s="9">
        <f t="shared" si="258"/>
        <v>12589.81038696515</v>
      </c>
      <c r="P2100" s="9">
        <f t="shared" si="259"/>
        <v>0</v>
      </c>
      <c r="Q2100" s="9">
        <f t="shared" si="260"/>
        <v>6296.0858707898788</v>
      </c>
      <c r="R2100" s="9">
        <f t="shared" si="261"/>
        <v>104.29941383319978</v>
      </c>
      <c r="S2100" s="9">
        <f t="shared" si="262"/>
        <v>5251.5025111405648</v>
      </c>
      <c r="T2100" s="9">
        <f t="shared" si="263"/>
        <v>0</v>
      </c>
      <c r="U2100" s="9">
        <f t="shared" si="264"/>
        <v>48613.401838394464</v>
      </c>
    </row>
    <row r="2101" spans="1:21" ht="12.75" customHeight="1" x14ac:dyDescent="0.25">
      <c r="A2101" s="2">
        <v>2004</v>
      </c>
      <c r="B2101" s="2">
        <v>3</v>
      </c>
      <c r="C2101" s="2">
        <v>28</v>
      </c>
      <c r="D2101" s="2">
        <v>11</v>
      </c>
      <c r="E2101" s="7">
        <v>2.4939659155854884E-2</v>
      </c>
      <c r="F2101" s="7">
        <v>7.7081632475765934E-3</v>
      </c>
      <c r="G2101" s="7">
        <v>0</v>
      </c>
      <c r="H2101" s="7">
        <v>7.5833667070395279E-3</v>
      </c>
      <c r="I2101" s="7">
        <v>1.0311452956989286E-4</v>
      </c>
      <c r="J2101" s="7">
        <v>9.4248118489470723E-3</v>
      </c>
      <c r="K2101" s="7">
        <v>0</v>
      </c>
      <c r="L2101" s="7"/>
      <c r="M2101" s="8">
        <v>4.9759115488987968E-2</v>
      </c>
      <c r="N2101" s="9">
        <f t="shared" si="257"/>
        <v>25246.109256199659</v>
      </c>
      <c r="O2101" s="9">
        <f t="shared" si="258"/>
        <v>12729.511938298314</v>
      </c>
      <c r="P2101" s="9">
        <f t="shared" si="259"/>
        <v>0</v>
      </c>
      <c r="Q2101" s="9">
        <f t="shared" si="260"/>
        <v>6118.8300912737122</v>
      </c>
      <c r="R2101" s="9">
        <f t="shared" si="261"/>
        <v>104.29941383319978</v>
      </c>
      <c r="S2101" s="9">
        <f t="shared" si="262"/>
        <v>5359.3535538436627</v>
      </c>
      <c r="T2101" s="9">
        <f t="shared" si="263"/>
        <v>0</v>
      </c>
      <c r="U2101" s="9">
        <f t="shared" si="264"/>
        <v>49558.104253448546</v>
      </c>
    </row>
    <row r="2102" spans="1:21" ht="12.75" customHeight="1" x14ac:dyDescent="0.25">
      <c r="A2102" s="2">
        <v>2004</v>
      </c>
      <c r="B2102" s="2">
        <v>3</v>
      </c>
      <c r="C2102" s="2">
        <v>28</v>
      </c>
      <c r="D2102" s="2">
        <v>12</v>
      </c>
      <c r="E2102" s="7">
        <v>2.4482269246638478E-2</v>
      </c>
      <c r="F2102" s="7">
        <v>8.065429720618288E-3</v>
      </c>
      <c r="G2102" s="7">
        <v>0</v>
      </c>
      <c r="H2102" s="7">
        <v>8.0103306593908904E-3</v>
      </c>
      <c r="I2102" s="7">
        <v>1.0311452956989286E-4</v>
      </c>
      <c r="J2102" s="7">
        <v>9.3806314790265896E-3</v>
      </c>
      <c r="K2102" s="7">
        <v>0</v>
      </c>
      <c r="L2102" s="7"/>
      <c r="M2102" s="8">
        <v>5.0041775635244146E-2</v>
      </c>
      <c r="N2102" s="9">
        <f t="shared" si="257"/>
        <v>24783.099094408826</v>
      </c>
      <c r="O2102" s="9">
        <f t="shared" si="258"/>
        <v>13319.513432515214</v>
      </c>
      <c r="P2102" s="9">
        <f t="shared" si="259"/>
        <v>0</v>
      </c>
      <c r="Q2102" s="9">
        <f t="shared" si="260"/>
        <v>6463.3366911077292</v>
      </c>
      <c r="R2102" s="9">
        <f t="shared" si="261"/>
        <v>104.29941383319978</v>
      </c>
      <c r="S2102" s="9">
        <f t="shared" si="262"/>
        <v>5334.230694487067</v>
      </c>
      <c r="T2102" s="9">
        <f t="shared" si="263"/>
        <v>0</v>
      </c>
      <c r="U2102" s="9">
        <f t="shared" si="264"/>
        <v>50004.479326352041</v>
      </c>
    </row>
    <row r="2103" spans="1:21" ht="12.75" customHeight="1" x14ac:dyDescent="0.25">
      <c r="A2103" s="2">
        <v>2004</v>
      </c>
      <c r="B2103" s="2">
        <v>3</v>
      </c>
      <c r="C2103" s="2">
        <v>28</v>
      </c>
      <c r="D2103" s="2">
        <v>13</v>
      </c>
      <c r="E2103" s="7">
        <v>2.4607599221321191E-2</v>
      </c>
      <c r="F2103" s="7">
        <v>7.8676978553035883E-3</v>
      </c>
      <c r="G2103" s="7">
        <v>0</v>
      </c>
      <c r="H2103" s="7">
        <v>7.4496592554062725E-3</v>
      </c>
      <c r="I2103" s="7">
        <v>1.0311452956989286E-4</v>
      </c>
      <c r="J2103" s="7">
        <v>9.4384830066177559E-3</v>
      </c>
      <c r="K2103" s="7">
        <v>0</v>
      </c>
      <c r="L2103" s="7"/>
      <c r="M2103" s="8">
        <v>4.9466553868218702E-2</v>
      </c>
      <c r="N2103" s="9">
        <f t="shared" si="257"/>
        <v>24909.969081450075</v>
      </c>
      <c r="O2103" s="9">
        <f t="shared" si="258"/>
        <v>12992.972587535469</v>
      </c>
      <c r="P2103" s="9">
        <f t="shared" si="259"/>
        <v>0</v>
      </c>
      <c r="Q2103" s="9">
        <f t="shared" si="260"/>
        <v>6010.9448722031875</v>
      </c>
      <c r="R2103" s="9">
        <f t="shared" si="261"/>
        <v>104.29941383319978</v>
      </c>
      <c r="S2103" s="9">
        <f t="shared" si="262"/>
        <v>5367.1275623460942</v>
      </c>
      <c r="T2103" s="9">
        <f t="shared" si="263"/>
        <v>0</v>
      </c>
      <c r="U2103" s="9">
        <f t="shared" si="264"/>
        <v>49385.313517368028</v>
      </c>
    </row>
    <row r="2104" spans="1:21" ht="12.75" customHeight="1" x14ac:dyDescent="0.25">
      <c r="A2104" s="2">
        <v>2004</v>
      </c>
      <c r="B2104" s="2">
        <v>3</v>
      </c>
      <c r="C2104" s="2">
        <v>28</v>
      </c>
      <c r="D2104" s="2">
        <v>14</v>
      </c>
      <c r="E2104" s="7">
        <v>2.3145236747851954E-2</v>
      </c>
      <c r="F2104" s="7">
        <v>7.9320665242646107E-3</v>
      </c>
      <c r="G2104" s="7">
        <v>0</v>
      </c>
      <c r="H2104" s="7">
        <v>7.8533861318568817E-3</v>
      </c>
      <c r="I2104" s="7">
        <v>1.0311452956989286E-4</v>
      </c>
      <c r="J2104" s="7">
        <v>9.3791063669579761E-3</v>
      </c>
      <c r="K2104" s="7">
        <v>0</v>
      </c>
      <c r="L2104" s="7"/>
      <c r="M2104" s="8">
        <v>4.8412910300501322E-2</v>
      </c>
      <c r="N2104" s="9">
        <f t="shared" si="257"/>
        <v>23429.637592288418</v>
      </c>
      <c r="O2104" s="9">
        <f t="shared" si="258"/>
        <v>13099.273104750037</v>
      </c>
      <c r="P2104" s="9">
        <f t="shared" si="259"/>
        <v>0</v>
      </c>
      <c r="Q2104" s="9">
        <f t="shared" si="260"/>
        <v>6336.702053111866</v>
      </c>
      <c r="R2104" s="9">
        <f t="shared" si="261"/>
        <v>104.29941383319978</v>
      </c>
      <c r="S2104" s="9">
        <f t="shared" si="262"/>
        <v>5333.3634501414044</v>
      </c>
      <c r="T2104" s="9">
        <f t="shared" si="263"/>
        <v>0</v>
      </c>
      <c r="U2104" s="9">
        <f t="shared" si="264"/>
        <v>48303.275614124927</v>
      </c>
    </row>
    <row r="2105" spans="1:21" ht="12.75" customHeight="1" x14ac:dyDescent="0.25">
      <c r="A2105" s="2">
        <v>2004</v>
      </c>
      <c r="B2105" s="2">
        <v>3</v>
      </c>
      <c r="C2105" s="2">
        <v>28</v>
      </c>
      <c r="D2105" s="2">
        <v>15</v>
      </c>
      <c r="E2105" s="7">
        <v>2.4005414110084101E-2</v>
      </c>
      <c r="F2105" s="7">
        <v>7.4066423165190295E-3</v>
      </c>
      <c r="G2105" s="7">
        <v>0</v>
      </c>
      <c r="H2105" s="7">
        <v>6.8069203586893891E-3</v>
      </c>
      <c r="I2105" s="7">
        <v>1.0311452956989286E-4</v>
      </c>
      <c r="J2105" s="7">
        <v>9.3726193256445101E-3</v>
      </c>
      <c r="K2105" s="7">
        <v>0</v>
      </c>
      <c r="L2105" s="7"/>
      <c r="M2105" s="8">
        <v>4.7694710640506927E-2</v>
      </c>
      <c r="N2105" s="9">
        <f t="shared" si="257"/>
        <v>24300.38452314711</v>
      </c>
      <c r="O2105" s="9">
        <f t="shared" si="258"/>
        <v>12231.570448443283</v>
      </c>
      <c r="P2105" s="9">
        <f t="shared" si="259"/>
        <v>0</v>
      </c>
      <c r="Q2105" s="9">
        <f t="shared" si="260"/>
        <v>5492.3348334175689</v>
      </c>
      <c r="R2105" s="9">
        <f t="shared" si="261"/>
        <v>104.29941383319978</v>
      </c>
      <c r="S2105" s="9">
        <f t="shared" si="262"/>
        <v>5329.6746393222111</v>
      </c>
      <c r="T2105" s="9">
        <f t="shared" si="263"/>
        <v>0</v>
      </c>
      <c r="U2105" s="9">
        <f t="shared" si="264"/>
        <v>47458.263858163373</v>
      </c>
    </row>
    <row r="2106" spans="1:21" ht="12.75" customHeight="1" x14ac:dyDescent="0.25">
      <c r="A2106" s="2">
        <v>2004</v>
      </c>
      <c r="B2106" s="2">
        <v>3</v>
      </c>
      <c r="C2106" s="2">
        <v>28</v>
      </c>
      <c r="D2106" s="2">
        <v>16</v>
      </c>
      <c r="E2106" s="7">
        <v>2.4289539014166313E-2</v>
      </c>
      <c r="F2106" s="7">
        <v>7.69810652147296E-3</v>
      </c>
      <c r="G2106" s="7">
        <v>0</v>
      </c>
      <c r="H2106" s="7">
        <v>7.7005345809034245E-3</v>
      </c>
      <c r="I2106" s="7">
        <v>1.0311452956989286E-4</v>
      </c>
      <c r="J2106" s="7">
        <v>9.3431142407833876E-3</v>
      </c>
      <c r="K2106" s="7">
        <v>0</v>
      </c>
      <c r="L2106" s="7"/>
      <c r="M2106" s="8">
        <v>4.9134408886895978E-2</v>
      </c>
      <c r="N2106" s="9">
        <f t="shared" si="257"/>
        <v>24588.000657996443</v>
      </c>
      <c r="O2106" s="9">
        <f t="shared" si="258"/>
        <v>12712.903933137466</v>
      </c>
      <c r="P2106" s="9">
        <f t="shared" si="259"/>
        <v>0</v>
      </c>
      <c r="Q2106" s="9">
        <f t="shared" si="260"/>
        <v>6213.3699361770923</v>
      </c>
      <c r="R2106" s="9">
        <f t="shared" si="261"/>
        <v>104.29941383319978</v>
      </c>
      <c r="S2106" s="9">
        <f t="shared" si="262"/>
        <v>5312.8967785074528</v>
      </c>
      <c r="T2106" s="9">
        <f t="shared" si="263"/>
        <v>0</v>
      </c>
      <c r="U2106" s="9">
        <f t="shared" si="264"/>
        <v>48931.470719651654</v>
      </c>
    </row>
    <row r="2107" spans="1:21" ht="12.75" customHeight="1" x14ac:dyDescent="0.25">
      <c r="A2107" s="2">
        <v>2004</v>
      </c>
      <c r="B2107" s="2">
        <v>3</v>
      </c>
      <c r="C2107" s="2">
        <v>28</v>
      </c>
      <c r="D2107" s="2">
        <v>17</v>
      </c>
      <c r="E2107" s="7">
        <v>2.6662058346521498E-2</v>
      </c>
      <c r="F2107" s="7">
        <v>7.696487545251404E-3</v>
      </c>
      <c r="G2107" s="7">
        <v>0</v>
      </c>
      <c r="H2107" s="7">
        <v>7.9666439856905975E-3</v>
      </c>
      <c r="I2107" s="7">
        <v>1.0311452956989286E-4</v>
      </c>
      <c r="J2107" s="7">
        <v>9.3512227325989912E-3</v>
      </c>
      <c r="K2107" s="7">
        <v>0</v>
      </c>
      <c r="L2107" s="7"/>
      <c r="M2107" s="8">
        <v>5.1779527139632395E-2</v>
      </c>
      <c r="N2107" s="9">
        <f t="shared" si="257"/>
        <v>26989.672705828874</v>
      </c>
      <c r="O2107" s="9">
        <f t="shared" si="258"/>
        <v>12710.230303054892</v>
      </c>
      <c r="P2107" s="9">
        <f t="shared" si="259"/>
        <v>0</v>
      </c>
      <c r="Q2107" s="9">
        <f t="shared" si="260"/>
        <v>6428.087000046783</v>
      </c>
      <c r="R2107" s="9">
        <f t="shared" si="261"/>
        <v>104.29941383319978</v>
      </c>
      <c r="S2107" s="9">
        <f t="shared" si="262"/>
        <v>5317.50761585092</v>
      </c>
      <c r="T2107" s="9">
        <f t="shared" si="263"/>
        <v>0</v>
      </c>
      <c r="U2107" s="9">
        <f t="shared" si="264"/>
        <v>51549.79703861467</v>
      </c>
    </row>
    <row r="2108" spans="1:21" ht="12.75" customHeight="1" x14ac:dyDescent="0.25">
      <c r="A2108" s="2">
        <v>2004</v>
      </c>
      <c r="B2108" s="2">
        <v>3</v>
      </c>
      <c r="C2108" s="2">
        <v>28</v>
      </c>
      <c r="D2108" s="2">
        <v>18</v>
      </c>
      <c r="E2108" s="7">
        <v>2.7565079592376408E-2</v>
      </c>
      <c r="F2108" s="7">
        <v>7.4937295064804749E-3</v>
      </c>
      <c r="G2108" s="7">
        <v>1.7451136893852987E-4</v>
      </c>
      <c r="H2108" s="7">
        <v>8.0302983057529628E-3</v>
      </c>
      <c r="I2108" s="7">
        <v>1.0311452956989286E-4</v>
      </c>
      <c r="J2108" s="7">
        <v>9.1831210346212336E-3</v>
      </c>
      <c r="K2108" s="7">
        <v>2.3761855030340622E-5</v>
      </c>
      <c r="L2108" s="7"/>
      <c r="M2108" s="8">
        <v>5.2573616192769845E-2</v>
      </c>
      <c r="N2108" s="9">
        <f t="shared" si="257"/>
        <v>27903.789971468032</v>
      </c>
      <c r="O2108" s="9">
        <f t="shared" si="258"/>
        <v>12375.38907146422</v>
      </c>
      <c r="P2108" s="9">
        <f t="shared" si="259"/>
        <v>66.813181074353722</v>
      </c>
      <c r="Q2108" s="9">
        <f t="shared" si="260"/>
        <v>6479.448088608623</v>
      </c>
      <c r="R2108" s="9">
        <f t="shared" si="261"/>
        <v>104.29941383319978</v>
      </c>
      <c r="S2108" s="9">
        <f t="shared" si="262"/>
        <v>5221.9177571987393</v>
      </c>
      <c r="T2108" s="9">
        <f t="shared" si="263"/>
        <v>16.52385710691896</v>
      </c>
      <c r="U2108" s="9">
        <f t="shared" si="264"/>
        <v>52168.181340754083</v>
      </c>
    </row>
    <row r="2109" spans="1:21" ht="12.75" customHeight="1" x14ac:dyDescent="0.25">
      <c r="A2109" s="2">
        <v>2004</v>
      </c>
      <c r="B2109" s="2">
        <v>3</v>
      </c>
      <c r="C2109" s="2">
        <v>28</v>
      </c>
      <c r="D2109" s="2">
        <v>19</v>
      </c>
      <c r="E2109" s="7">
        <v>2.9168708272242456E-2</v>
      </c>
      <c r="F2109" s="7">
        <v>7.0956984342132002E-3</v>
      </c>
      <c r="G2109" s="7">
        <v>5.8205115307151715E-4</v>
      </c>
      <c r="H2109" s="7">
        <v>7.2503653093516874E-3</v>
      </c>
      <c r="I2109" s="7">
        <v>1.0311452956989286E-4</v>
      </c>
      <c r="J2109" s="7">
        <v>9.144605310997922E-3</v>
      </c>
      <c r="K2109" s="7">
        <v>7.9253375889794925E-5</v>
      </c>
      <c r="L2109" s="7"/>
      <c r="M2109" s="8">
        <v>5.3423796385336467E-2</v>
      </c>
      <c r="N2109" s="9">
        <f t="shared" si="257"/>
        <v>29527.123498412766</v>
      </c>
      <c r="O2109" s="9">
        <f t="shared" si="258"/>
        <v>11718.06758987353</v>
      </c>
      <c r="P2109" s="9">
        <f t="shared" si="259"/>
        <v>222.84329852688194</v>
      </c>
      <c r="Q2109" s="9">
        <f t="shared" si="260"/>
        <v>5850.1395411098774</v>
      </c>
      <c r="R2109" s="9">
        <f t="shared" si="261"/>
        <v>104.29941383319978</v>
      </c>
      <c r="S2109" s="9">
        <f t="shared" si="262"/>
        <v>5200.0160594685594</v>
      </c>
      <c r="T2109" s="9">
        <f t="shared" si="263"/>
        <v>55.112341051309542</v>
      </c>
      <c r="U2109" s="9">
        <f t="shared" si="264"/>
        <v>52677.601742276122</v>
      </c>
    </row>
    <row r="2110" spans="1:21" ht="12.75" customHeight="1" x14ac:dyDescent="0.25">
      <c r="A2110" s="2">
        <v>2004</v>
      </c>
      <c r="B2110" s="2">
        <v>3</v>
      </c>
      <c r="C2110" s="2">
        <v>28</v>
      </c>
      <c r="D2110" s="2">
        <v>20</v>
      </c>
      <c r="E2110" s="7">
        <v>3.0868018716577947E-2</v>
      </c>
      <c r="F2110" s="7">
        <v>7.3716356882864778E-3</v>
      </c>
      <c r="G2110" s="7">
        <v>5.8205115307151715E-4</v>
      </c>
      <c r="H2110" s="7">
        <v>7.7123871308180632E-3</v>
      </c>
      <c r="I2110" s="7">
        <v>1.0311452956989286E-4</v>
      </c>
      <c r="J2110" s="7">
        <v>9.2358731964671502E-3</v>
      </c>
      <c r="K2110" s="7">
        <v>7.9253375889794925E-5</v>
      </c>
      <c r="L2110" s="7"/>
      <c r="M2110" s="8">
        <v>5.5952333790680847E-2</v>
      </c>
      <c r="N2110" s="9">
        <f t="shared" si="257"/>
        <v>31247.314495001567</v>
      </c>
      <c r="O2110" s="9">
        <f t="shared" si="258"/>
        <v>12173.759361976485</v>
      </c>
      <c r="P2110" s="9">
        <f t="shared" si="259"/>
        <v>222.84329852688194</v>
      </c>
      <c r="Q2110" s="9">
        <f t="shared" si="260"/>
        <v>6222.9334640767374</v>
      </c>
      <c r="R2110" s="9">
        <f t="shared" si="261"/>
        <v>104.29941383319978</v>
      </c>
      <c r="S2110" s="9">
        <f t="shared" si="262"/>
        <v>5251.9149062764081</v>
      </c>
      <c r="T2110" s="9">
        <f t="shared" si="263"/>
        <v>55.112341051309542</v>
      </c>
      <c r="U2110" s="9">
        <f t="shared" si="264"/>
        <v>55278.177280742588</v>
      </c>
    </row>
    <row r="2111" spans="1:21" ht="12.75" customHeight="1" x14ac:dyDescent="0.25">
      <c r="A2111" s="2">
        <v>2004</v>
      </c>
      <c r="B2111" s="2">
        <v>3</v>
      </c>
      <c r="C2111" s="2">
        <v>28</v>
      </c>
      <c r="D2111" s="2">
        <v>21</v>
      </c>
      <c r="E2111" s="7">
        <v>2.997827261374534E-2</v>
      </c>
      <c r="F2111" s="7">
        <v>7.3541343766835975E-3</v>
      </c>
      <c r="G2111" s="7">
        <v>5.8205115307151715E-4</v>
      </c>
      <c r="H2111" s="7">
        <v>7.5049561681529648E-3</v>
      </c>
      <c r="I2111" s="7">
        <v>1.0311452956989286E-4</v>
      </c>
      <c r="J2111" s="7">
        <v>9.467375543561217E-3</v>
      </c>
      <c r="K2111" s="7">
        <v>7.9253375889794925E-5</v>
      </c>
      <c r="L2111" s="7"/>
      <c r="M2111" s="8">
        <v>5.5069157760674323E-2</v>
      </c>
      <c r="N2111" s="9">
        <f t="shared" si="257"/>
        <v>30346.635492854235</v>
      </c>
      <c r="O2111" s="9">
        <f t="shared" si="258"/>
        <v>12144.857125758954</v>
      </c>
      <c r="P2111" s="9">
        <f t="shared" si="259"/>
        <v>222.84329852688194</v>
      </c>
      <c r="Q2111" s="9">
        <f t="shared" si="260"/>
        <v>6055.5625765474742</v>
      </c>
      <c r="R2111" s="9">
        <f t="shared" si="261"/>
        <v>104.29941383319978</v>
      </c>
      <c r="S2111" s="9">
        <f t="shared" si="262"/>
        <v>5383.5571020577854</v>
      </c>
      <c r="T2111" s="9">
        <f t="shared" si="263"/>
        <v>55.112341051309542</v>
      </c>
      <c r="U2111" s="9">
        <f t="shared" si="264"/>
        <v>54312.867350629844</v>
      </c>
    </row>
    <row r="2112" spans="1:21" ht="12.75" customHeight="1" x14ac:dyDescent="0.25">
      <c r="A2112" s="2">
        <v>2004</v>
      </c>
      <c r="B2112" s="2">
        <v>3</v>
      </c>
      <c r="C2112" s="2">
        <v>28</v>
      </c>
      <c r="D2112" s="2">
        <v>22</v>
      </c>
      <c r="E2112" s="7">
        <v>2.7276565824191849E-2</v>
      </c>
      <c r="F2112" s="7">
        <v>6.8475515059223035E-3</v>
      </c>
      <c r="G2112" s="7">
        <v>5.8205115307151715E-4</v>
      </c>
      <c r="H2112" s="7">
        <v>6.1903824304225504E-3</v>
      </c>
      <c r="I2112" s="7">
        <v>1.0311452956989286E-4</v>
      </c>
      <c r="J2112" s="7">
        <v>9.7261460294220427E-3</v>
      </c>
      <c r="K2112" s="7">
        <v>7.9253375889794925E-5</v>
      </c>
      <c r="L2112" s="7"/>
      <c r="M2112" s="8">
        <v>5.0805064848489956E-2</v>
      </c>
      <c r="N2112" s="9">
        <f t="shared" si="257"/>
        <v>27611.731043638007</v>
      </c>
      <c r="O2112" s="9">
        <f t="shared" si="258"/>
        <v>11308.269667245966</v>
      </c>
      <c r="P2112" s="9">
        <f t="shared" si="259"/>
        <v>222.84329852688194</v>
      </c>
      <c r="Q2112" s="9">
        <f t="shared" si="260"/>
        <v>4994.8657047799234</v>
      </c>
      <c r="R2112" s="9">
        <f t="shared" si="261"/>
        <v>104.29941383319978</v>
      </c>
      <c r="S2112" s="9">
        <f t="shared" si="262"/>
        <v>5530.7051348519899</v>
      </c>
      <c r="T2112" s="9">
        <f t="shared" si="263"/>
        <v>55.112341051309542</v>
      </c>
      <c r="U2112" s="9">
        <f t="shared" si="264"/>
        <v>49827.826603927271</v>
      </c>
    </row>
    <row r="2113" spans="1:21" ht="12.75" customHeight="1" x14ac:dyDescent="0.25">
      <c r="A2113" s="2">
        <v>2004</v>
      </c>
      <c r="B2113" s="2">
        <v>3</v>
      </c>
      <c r="C2113" s="2">
        <v>28</v>
      </c>
      <c r="D2113" s="2">
        <v>23</v>
      </c>
      <c r="E2113" s="7">
        <v>2.2137395446535063E-2</v>
      </c>
      <c r="F2113" s="7">
        <v>6.5375242360054906E-3</v>
      </c>
      <c r="G2113" s="7">
        <v>5.8205115307151715E-4</v>
      </c>
      <c r="H2113" s="7">
        <v>5.5050378762370525E-3</v>
      </c>
      <c r="I2113" s="7">
        <v>1.0311452956989286E-4</v>
      </c>
      <c r="J2113" s="7">
        <v>9.8324500557502147E-3</v>
      </c>
      <c r="K2113" s="7">
        <v>7.9253375889794925E-5</v>
      </c>
      <c r="L2113" s="7"/>
      <c r="M2113" s="8">
        <v>4.4776826673059024E-2</v>
      </c>
      <c r="N2113" s="9">
        <f t="shared" si="257"/>
        <v>22409.412277782332</v>
      </c>
      <c r="O2113" s="9">
        <f t="shared" si="258"/>
        <v>10796.280532240962</v>
      </c>
      <c r="P2113" s="9">
        <f t="shared" si="259"/>
        <v>222.84329852688194</v>
      </c>
      <c r="Q2113" s="9">
        <f t="shared" si="260"/>
        <v>4441.8782200591831</v>
      </c>
      <c r="R2113" s="9">
        <f t="shared" si="261"/>
        <v>104.29941383319978</v>
      </c>
      <c r="S2113" s="9">
        <f t="shared" si="262"/>
        <v>5591.1541783364419</v>
      </c>
      <c r="T2113" s="9">
        <f t="shared" si="263"/>
        <v>55.112341051309542</v>
      </c>
      <c r="U2113" s="9">
        <f t="shared" si="264"/>
        <v>43620.980261830307</v>
      </c>
    </row>
    <row r="2114" spans="1:21" ht="12.75" customHeight="1" x14ac:dyDescent="0.25">
      <c r="A2114" s="2">
        <v>2004</v>
      </c>
      <c r="B2114" s="2">
        <v>3</v>
      </c>
      <c r="C2114" s="2">
        <v>28</v>
      </c>
      <c r="D2114" s="2">
        <v>24</v>
      </c>
      <c r="E2114" s="7">
        <v>1.7739397449881875E-2</v>
      </c>
      <c r="F2114" s="7">
        <v>6.509758679502319E-3</v>
      </c>
      <c r="G2114" s="7">
        <v>5.8205115307151715E-4</v>
      </c>
      <c r="H2114" s="7">
        <v>5.5848012624650986E-3</v>
      </c>
      <c r="I2114" s="7">
        <v>1.0311452956989286E-4</v>
      </c>
      <c r="J2114" s="7">
        <v>1.0372991187159165E-2</v>
      </c>
      <c r="K2114" s="7">
        <v>7.9253375889794925E-5</v>
      </c>
      <c r="L2114" s="7"/>
      <c r="M2114" s="8">
        <v>4.0971367637539662E-2</v>
      </c>
      <c r="N2114" s="9">
        <f t="shared" si="257"/>
        <v>17957.373168579536</v>
      </c>
      <c r="O2114" s="9">
        <f t="shared" si="258"/>
        <v>10750.427587560303</v>
      </c>
      <c r="P2114" s="9">
        <f t="shared" si="259"/>
        <v>222.84329852688194</v>
      </c>
      <c r="Q2114" s="9">
        <f t="shared" si="260"/>
        <v>4506.2373136766655</v>
      </c>
      <c r="R2114" s="9">
        <f t="shared" si="261"/>
        <v>104.29941383319978</v>
      </c>
      <c r="S2114" s="9">
        <f t="shared" si="262"/>
        <v>5898.5291243878983</v>
      </c>
      <c r="T2114" s="9">
        <f t="shared" si="263"/>
        <v>55.112341051309542</v>
      </c>
      <c r="U2114" s="9">
        <f t="shared" si="264"/>
        <v>39494.82224761579</v>
      </c>
    </row>
    <row r="2115" spans="1:21" ht="12.75" customHeight="1" x14ac:dyDescent="0.25">
      <c r="A2115" s="2">
        <v>2004</v>
      </c>
      <c r="B2115" s="2">
        <v>3</v>
      </c>
      <c r="C2115" s="2">
        <v>29</v>
      </c>
      <c r="D2115" s="2">
        <v>1</v>
      </c>
      <c r="E2115" s="7">
        <v>1.6180282864873358E-2</v>
      </c>
      <c r="F2115" s="7">
        <v>6.5646197025815232E-3</v>
      </c>
      <c r="G2115" s="7">
        <v>5.8205115307151715E-4</v>
      </c>
      <c r="H2115" s="7">
        <v>5.8231018054736945E-3</v>
      </c>
      <c r="I2115" s="7">
        <v>1.0311452956989286E-4</v>
      </c>
      <c r="J2115" s="7">
        <v>1.0882844454980532E-2</v>
      </c>
      <c r="K2115" s="7">
        <v>7.9253375889794925E-5</v>
      </c>
      <c r="L2115" s="7"/>
      <c r="M2115" s="8">
        <v>4.0215267886440309E-2</v>
      </c>
      <c r="N2115" s="9">
        <f t="shared" ref="N2115:N2178" si="265">E2115*1000000*$N$8826</f>
        <v>16379.100710641038</v>
      </c>
      <c r="O2115" s="9">
        <f t="shared" ref="O2115:O2178" si="266">F2115*1000000*$O$8826</f>
        <v>10841.026868582738</v>
      </c>
      <c r="P2115" s="9">
        <f t="shared" ref="P2115:P2178" si="267">(G2115)*1000000*$P$8826</f>
        <v>222.84329852688194</v>
      </c>
      <c r="Q2115" s="9">
        <f t="shared" ref="Q2115:Q2178" si="268">H2115*1000000*$Q$8826</f>
        <v>4698.5160982400321</v>
      </c>
      <c r="R2115" s="9">
        <f t="shared" ref="R2115:R2178" si="269">I2115*1000000*$R$8826</f>
        <v>104.29941383319978</v>
      </c>
      <c r="S2115" s="9">
        <f t="shared" ref="S2115:S2178" si="270">J2115*1000000*$S$8826</f>
        <v>6188.4536307474082</v>
      </c>
      <c r="T2115" s="9">
        <f t="shared" ref="T2115:T2178" si="271">K2115*1000000*$T$8826</f>
        <v>55.112341051309542</v>
      </c>
      <c r="U2115" s="9">
        <f t="shared" ref="U2115:U2178" si="272">SUM(N2115:T2115)</f>
        <v>38489.352361622601</v>
      </c>
    </row>
    <row r="2116" spans="1:21" ht="12.75" customHeight="1" x14ac:dyDescent="0.25">
      <c r="A2116" s="2">
        <v>2004</v>
      </c>
      <c r="B2116" s="2">
        <v>3</v>
      </c>
      <c r="C2116" s="2">
        <v>29</v>
      </c>
      <c r="D2116" s="2">
        <v>2</v>
      </c>
      <c r="E2116" s="7">
        <v>1.473781918809188E-2</v>
      </c>
      <c r="F2116" s="7">
        <v>6.5187564682419024E-3</v>
      </c>
      <c r="G2116" s="7">
        <v>5.8205115307151715E-4</v>
      </c>
      <c r="H2116" s="7">
        <v>6.2794569034621706E-3</v>
      </c>
      <c r="I2116" s="7">
        <v>1.0311452956989286E-4</v>
      </c>
      <c r="J2116" s="7">
        <v>1.1016261681831636E-2</v>
      </c>
      <c r="K2116" s="7">
        <v>7.9253375889794925E-5</v>
      </c>
      <c r="L2116" s="7"/>
      <c r="M2116" s="8">
        <v>3.931671330015879E-2</v>
      </c>
      <c r="N2116" s="9">
        <f t="shared" si="265"/>
        <v>14918.912527853648</v>
      </c>
      <c r="O2116" s="9">
        <f t="shared" si="266"/>
        <v>10765.286829055329</v>
      </c>
      <c r="P2116" s="9">
        <f t="shared" si="267"/>
        <v>222.84329852688194</v>
      </c>
      <c r="Q2116" s="9">
        <f t="shared" si="268"/>
        <v>5066.7376828939759</v>
      </c>
      <c r="R2116" s="9">
        <f t="shared" si="269"/>
        <v>104.29941383319978</v>
      </c>
      <c r="S2116" s="9">
        <f t="shared" si="270"/>
        <v>6264.3204066924709</v>
      </c>
      <c r="T2116" s="9">
        <f t="shared" si="271"/>
        <v>55.112341051309542</v>
      </c>
      <c r="U2116" s="9">
        <f t="shared" si="272"/>
        <v>37397.512499906814</v>
      </c>
    </row>
    <row r="2117" spans="1:21" ht="12.75" customHeight="1" x14ac:dyDescent="0.25">
      <c r="A2117" s="2">
        <v>2004</v>
      </c>
      <c r="B2117" s="2">
        <v>3</v>
      </c>
      <c r="C2117" s="2">
        <v>29</v>
      </c>
      <c r="D2117" s="2">
        <v>3</v>
      </c>
      <c r="E2117" s="7">
        <v>1.4122365851976439E-2</v>
      </c>
      <c r="F2117" s="7">
        <v>6.7223700140022951E-3</v>
      </c>
      <c r="G2117" s="7">
        <v>5.8205115307151715E-4</v>
      </c>
      <c r="H2117" s="7">
        <v>6.5918196091739496E-3</v>
      </c>
      <c r="I2117" s="7">
        <v>1.0311452956989286E-4</v>
      </c>
      <c r="J2117" s="7">
        <v>1.1453192737380298E-2</v>
      </c>
      <c r="K2117" s="7">
        <v>7.9253375889794925E-5</v>
      </c>
      <c r="L2117" s="7"/>
      <c r="M2117" s="8">
        <v>3.9654167271064182E-2</v>
      </c>
      <c r="N2117" s="9">
        <f t="shared" si="265"/>
        <v>14295.896709210621</v>
      </c>
      <c r="O2117" s="9">
        <f t="shared" si="266"/>
        <v>11101.540872762958</v>
      </c>
      <c r="P2117" s="9">
        <f t="shared" si="267"/>
        <v>222.84329852688194</v>
      </c>
      <c r="Q2117" s="9">
        <f t="shared" si="268"/>
        <v>5318.7753855316023</v>
      </c>
      <c r="R2117" s="9">
        <f t="shared" si="269"/>
        <v>104.29941383319978</v>
      </c>
      <c r="S2117" s="9">
        <f t="shared" si="270"/>
        <v>6512.7782054124518</v>
      </c>
      <c r="T2117" s="9">
        <f t="shared" si="271"/>
        <v>55.112341051309542</v>
      </c>
      <c r="U2117" s="9">
        <f t="shared" si="272"/>
        <v>37611.246226329029</v>
      </c>
    </row>
    <row r="2118" spans="1:21" ht="12.75" customHeight="1" x14ac:dyDescent="0.25">
      <c r="A2118" s="2">
        <v>2004</v>
      </c>
      <c r="B2118" s="2">
        <v>3</v>
      </c>
      <c r="C2118" s="2">
        <v>29</v>
      </c>
      <c r="D2118" s="2">
        <v>4</v>
      </c>
      <c r="E2118" s="7">
        <v>1.4127399147332626E-2</v>
      </c>
      <c r="F2118" s="7">
        <v>6.8590489895914361E-3</v>
      </c>
      <c r="G2118" s="7">
        <v>5.8205115307151715E-4</v>
      </c>
      <c r="H2118" s="7">
        <v>6.9119853921279679E-3</v>
      </c>
      <c r="I2118" s="7">
        <v>1.0311452956989286E-4</v>
      </c>
      <c r="J2118" s="7">
        <v>1.2273642026671354E-2</v>
      </c>
      <c r="K2118" s="7">
        <v>7.9253375889794925E-5</v>
      </c>
      <c r="L2118" s="7"/>
      <c r="M2118" s="8">
        <v>4.0936494614254582E-2</v>
      </c>
      <c r="N2118" s="9">
        <f t="shared" si="265"/>
        <v>14300.991851998537</v>
      </c>
      <c r="O2118" s="9">
        <f t="shared" si="266"/>
        <v>11327.256986393966</v>
      </c>
      <c r="P2118" s="9">
        <f t="shared" si="267"/>
        <v>222.84329852688194</v>
      </c>
      <c r="Q2118" s="9">
        <f t="shared" si="268"/>
        <v>5577.10919722987</v>
      </c>
      <c r="R2118" s="9">
        <f t="shared" si="269"/>
        <v>104.29941383319978</v>
      </c>
      <c r="S2118" s="9">
        <f t="shared" si="270"/>
        <v>6979.3209740940101</v>
      </c>
      <c r="T2118" s="9">
        <f t="shared" si="271"/>
        <v>55.112341051309542</v>
      </c>
      <c r="U2118" s="9">
        <f t="shared" si="272"/>
        <v>38566.934063127774</v>
      </c>
    </row>
    <row r="2119" spans="1:21" ht="12.75" customHeight="1" x14ac:dyDescent="0.25">
      <c r="A2119" s="2">
        <v>2004</v>
      </c>
      <c r="B2119" s="2">
        <v>3</v>
      </c>
      <c r="C2119" s="2">
        <v>29</v>
      </c>
      <c r="D2119" s="2">
        <v>5</v>
      </c>
      <c r="E2119" s="7">
        <v>1.5515312758105086E-2</v>
      </c>
      <c r="F2119" s="7">
        <v>7.07112983889589E-3</v>
      </c>
      <c r="G2119" s="7">
        <v>5.8205115307151715E-4</v>
      </c>
      <c r="H2119" s="7">
        <v>6.8795512401428139E-3</v>
      </c>
      <c r="I2119" s="7">
        <v>1.0311452956989286E-4</v>
      </c>
      <c r="J2119" s="7">
        <v>1.229674599270098E-2</v>
      </c>
      <c r="K2119" s="7">
        <v>7.9253375889794925E-5</v>
      </c>
      <c r="L2119" s="7"/>
      <c r="M2119" s="8">
        <v>4.2527158888375972E-2</v>
      </c>
      <c r="N2119" s="9">
        <f t="shared" si="265"/>
        <v>15705.959676007556</v>
      </c>
      <c r="O2119" s="9">
        <f t="shared" si="266"/>
        <v>11677.494211060201</v>
      </c>
      <c r="P2119" s="9">
        <f t="shared" si="267"/>
        <v>222.84329852688194</v>
      </c>
      <c r="Q2119" s="9">
        <f t="shared" si="268"/>
        <v>5550.9388862296801</v>
      </c>
      <c r="R2119" s="9">
        <f t="shared" si="269"/>
        <v>104.29941383319978</v>
      </c>
      <c r="S2119" s="9">
        <f t="shared" si="270"/>
        <v>6992.4588833099479</v>
      </c>
      <c r="T2119" s="9">
        <f t="shared" si="271"/>
        <v>55.112341051309542</v>
      </c>
      <c r="U2119" s="9">
        <f t="shared" si="272"/>
        <v>40309.106710018772</v>
      </c>
    </row>
    <row r="2120" spans="1:21" ht="12.75" customHeight="1" x14ac:dyDescent="0.25">
      <c r="A2120" s="2">
        <v>2004</v>
      </c>
      <c r="B2120" s="2">
        <v>3</v>
      </c>
      <c r="C2120" s="2">
        <v>29</v>
      </c>
      <c r="D2120" s="2">
        <v>6</v>
      </c>
      <c r="E2120" s="7">
        <v>1.7236415977270231E-2</v>
      </c>
      <c r="F2120" s="7">
        <v>7.8600814544215782E-3</v>
      </c>
      <c r="G2120" s="7">
        <v>5.8517046255927544E-5</v>
      </c>
      <c r="H2120" s="7">
        <v>7.3936610723423926E-3</v>
      </c>
      <c r="I2120" s="7">
        <v>1.0311452956989286E-4</v>
      </c>
      <c r="J2120" s="7">
        <v>1.2608060873099002E-2</v>
      </c>
      <c r="K2120" s="7">
        <v>7.9678107987730545E-6</v>
      </c>
      <c r="L2120" s="7"/>
      <c r="M2120" s="8">
        <v>4.5267818763757801E-2</v>
      </c>
      <c r="N2120" s="9">
        <f t="shared" si="265"/>
        <v>17448.211229675628</v>
      </c>
      <c r="O2120" s="9">
        <f t="shared" si="266"/>
        <v>12980.394614957515</v>
      </c>
      <c r="P2120" s="9">
        <f t="shared" si="267"/>
        <v>22.403755303820812</v>
      </c>
      <c r="Q2120" s="9">
        <f t="shared" si="268"/>
        <v>5965.7613302718901</v>
      </c>
      <c r="R2120" s="9">
        <f t="shared" si="269"/>
        <v>104.29941383319978</v>
      </c>
      <c r="S2120" s="9">
        <f t="shared" si="270"/>
        <v>7169.4859197501455</v>
      </c>
      <c r="T2120" s="9">
        <f t="shared" si="271"/>
        <v>5.5407697305526593</v>
      </c>
      <c r="U2120" s="9">
        <f t="shared" si="272"/>
        <v>43696.097033522747</v>
      </c>
    </row>
    <row r="2121" spans="1:21" ht="12.75" customHeight="1" x14ac:dyDescent="0.25">
      <c r="A2121" s="2">
        <v>2004</v>
      </c>
      <c r="B2121" s="2">
        <v>3</v>
      </c>
      <c r="C2121" s="2">
        <v>29</v>
      </c>
      <c r="D2121" s="2">
        <v>7</v>
      </c>
      <c r="E2121" s="7">
        <v>2.2739739148267903E-2</v>
      </c>
      <c r="F2121" s="7">
        <v>1.0057340781292274E-2</v>
      </c>
      <c r="G2121" s="7">
        <v>0</v>
      </c>
      <c r="H2121" s="7">
        <v>9.992363081848742E-3</v>
      </c>
      <c r="I2121" s="7">
        <v>1.0311452956989286E-4</v>
      </c>
      <c r="J2121" s="7">
        <v>1.2952789333869468E-2</v>
      </c>
      <c r="K2121" s="7">
        <v>0</v>
      </c>
      <c r="L2121" s="7"/>
      <c r="M2121" s="8">
        <v>5.5845346874848281E-2</v>
      </c>
      <c r="N2121" s="9">
        <f t="shared" si="265"/>
        <v>23019.15737528745</v>
      </c>
      <c r="O2121" s="9">
        <f t="shared" si="266"/>
        <v>16609.020259559875</v>
      </c>
      <c r="P2121" s="9">
        <f t="shared" si="267"/>
        <v>0</v>
      </c>
      <c r="Q2121" s="9">
        <f t="shared" si="268"/>
        <v>8062.5893841309016</v>
      </c>
      <c r="R2121" s="9">
        <f t="shared" si="269"/>
        <v>104.29941383319978</v>
      </c>
      <c r="S2121" s="9">
        <f t="shared" si="270"/>
        <v>7365.5133557299578</v>
      </c>
      <c r="T2121" s="9">
        <f t="shared" si="271"/>
        <v>0</v>
      </c>
      <c r="U2121" s="9">
        <f t="shared" si="272"/>
        <v>55160.579788541378</v>
      </c>
    </row>
    <row r="2122" spans="1:21" ht="12.75" customHeight="1" x14ac:dyDescent="0.25">
      <c r="A2122" s="2">
        <v>2004</v>
      </c>
      <c r="B2122" s="2">
        <v>3</v>
      </c>
      <c r="C2122" s="2">
        <v>29</v>
      </c>
      <c r="D2122" s="2">
        <v>8</v>
      </c>
      <c r="E2122" s="7">
        <v>2.4140981865242408E-2</v>
      </c>
      <c r="F2122" s="7">
        <v>1.0851470854452247E-2</v>
      </c>
      <c r="G2122" s="7">
        <v>0</v>
      </c>
      <c r="H2122" s="7">
        <v>8.4295117805650056E-3</v>
      </c>
      <c r="I2122" s="7">
        <v>1.0311452956989286E-4</v>
      </c>
      <c r="J2122" s="7">
        <v>1.4221920962440697E-2</v>
      </c>
      <c r="K2122" s="7">
        <v>0</v>
      </c>
      <c r="L2122" s="7"/>
      <c r="M2122" s="8">
        <v>5.7746999992270252E-2</v>
      </c>
      <c r="N2122" s="9">
        <f t="shared" si="265"/>
        <v>24437.618089049345</v>
      </c>
      <c r="O2122" s="9">
        <f t="shared" si="266"/>
        <v>17920.472537121561</v>
      </c>
      <c r="P2122" s="9">
        <f t="shared" si="267"/>
        <v>0</v>
      </c>
      <c r="Q2122" s="9">
        <f t="shared" si="268"/>
        <v>6801.5635179276787</v>
      </c>
      <c r="R2122" s="9">
        <f t="shared" si="269"/>
        <v>104.29941383319978</v>
      </c>
      <c r="S2122" s="9">
        <f t="shared" si="270"/>
        <v>8087.1962087026131</v>
      </c>
      <c r="T2122" s="9">
        <f t="shared" si="271"/>
        <v>0</v>
      </c>
      <c r="U2122" s="9">
        <f t="shared" si="272"/>
        <v>57351.149766634393</v>
      </c>
    </row>
    <row r="2123" spans="1:21" ht="12.75" customHeight="1" x14ac:dyDescent="0.25">
      <c r="A2123" s="2">
        <v>2004</v>
      </c>
      <c r="B2123" s="2">
        <v>3</v>
      </c>
      <c r="C2123" s="2">
        <v>29</v>
      </c>
      <c r="D2123" s="2">
        <v>9</v>
      </c>
      <c r="E2123" s="7">
        <v>2.2936807356967338E-2</v>
      </c>
      <c r="F2123" s="7">
        <v>1.1618141522912259E-2</v>
      </c>
      <c r="G2123" s="7">
        <v>0</v>
      </c>
      <c r="H2123" s="7">
        <v>8.6045166702439085E-3</v>
      </c>
      <c r="I2123" s="7">
        <v>1.0311452956989286E-4</v>
      </c>
      <c r="J2123" s="7">
        <v>1.7088775342317827E-2</v>
      </c>
      <c r="K2123" s="7">
        <v>0</v>
      </c>
      <c r="L2123" s="7"/>
      <c r="M2123" s="8">
        <v>6.0351355422011227E-2</v>
      </c>
      <c r="N2123" s="9">
        <f t="shared" si="265"/>
        <v>23218.647091512437</v>
      </c>
      <c r="O2123" s="9">
        <f t="shared" si="266"/>
        <v>19186.5774590656</v>
      </c>
      <c r="P2123" s="9">
        <f t="shared" si="267"/>
        <v>0</v>
      </c>
      <c r="Q2123" s="9">
        <f t="shared" si="268"/>
        <v>6942.7706132001886</v>
      </c>
      <c r="R2123" s="9">
        <f t="shared" si="269"/>
        <v>104.29941383319978</v>
      </c>
      <c r="S2123" s="9">
        <f t="shared" si="270"/>
        <v>9717.4129658533948</v>
      </c>
      <c r="T2123" s="9">
        <f t="shared" si="271"/>
        <v>0</v>
      </c>
      <c r="U2123" s="9">
        <f t="shared" si="272"/>
        <v>59169.707543464821</v>
      </c>
    </row>
    <row r="2124" spans="1:21" ht="12.75" customHeight="1" x14ac:dyDescent="0.25">
      <c r="A2124" s="2">
        <v>2004</v>
      </c>
      <c r="B2124" s="2">
        <v>3</v>
      </c>
      <c r="C2124" s="2">
        <v>29</v>
      </c>
      <c r="D2124" s="2">
        <v>10</v>
      </c>
      <c r="E2124" s="7">
        <v>2.2374818300782633E-2</v>
      </c>
      <c r="F2124" s="7">
        <v>1.1944191085657195E-2</v>
      </c>
      <c r="G2124" s="7">
        <v>0</v>
      </c>
      <c r="H2124" s="7">
        <v>7.7728563521159968E-3</v>
      </c>
      <c r="I2124" s="7">
        <v>1.0311452956989286E-4</v>
      </c>
      <c r="J2124" s="7">
        <v>1.8794228630330995E-2</v>
      </c>
      <c r="K2124" s="7">
        <v>0</v>
      </c>
      <c r="L2124" s="7"/>
      <c r="M2124" s="8">
        <v>6.0989208898456715E-2</v>
      </c>
      <c r="N2124" s="9">
        <f t="shared" si="265"/>
        <v>22649.752503797241</v>
      </c>
      <c r="O2124" s="9">
        <f t="shared" si="266"/>
        <v>19725.026330493365</v>
      </c>
      <c r="P2124" s="9">
        <f t="shared" si="267"/>
        <v>0</v>
      </c>
      <c r="Q2124" s="9">
        <f t="shared" si="268"/>
        <v>6271.7245756196126</v>
      </c>
      <c r="R2124" s="9">
        <f t="shared" si="269"/>
        <v>104.29941383319978</v>
      </c>
      <c r="S2124" s="9">
        <f t="shared" si="270"/>
        <v>10687.207088698284</v>
      </c>
      <c r="T2124" s="9">
        <f t="shared" si="271"/>
        <v>0</v>
      </c>
      <c r="U2124" s="9">
        <f t="shared" si="272"/>
        <v>59438.009912441703</v>
      </c>
    </row>
    <row r="2125" spans="1:21" ht="12.75" customHeight="1" x14ac:dyDescent="0.25">
      <c r="A2125" s="2">
        <v>2004</v>
      </c>
      <c r="B2125" s="2">
        <v>3</v>
      </c>
      <c r="C2125" s="2">
        <v>29</v>
      </c>
      <c r="D2125" s="2">
        <v>11</v>
      </c>
      <c r="E2125" s="7">
        <v>2.2039495570858717E-2</v>
      </c>
      <c r="F2125" s="7">
        <v>1.2348360131344221E-2</v>
      </c>
      <c r="G2125" s="7">
        <v>0</v>
      </c>
      <c r="H2125" s="7">
        <v>8.4024074641706158E-3</v>
      </c>
      <c r="I2125" s="7">
        <v>1.0311452956989286E-4</v>
      </c>
      <c r="J2125" s="7">
        <v>1.8520627372248515E-2</v>
      </c>
      <c r="K2125" s="7">
        <v>0</v>
      </c>
      <c r="L2125" s="7"/>
      <c r="M2125" s="8">
        <v>6.141400506819196E-2</v>
      </c>
      <c r="N2125" s="9">
        <f t="shared" si="265"/>
        <v>22310.309441530735</v>
      </c>
      <c r="O2125" s="9">
        <f t="shared" si="266"/>
        <v>20392.48426137997</v>
      </c>
      <c r="P2125" s="9">
        <f t="shared" si="267"/>
        <v>0</v>
      </c>
      <c r="Q2125" s="9">
        <f t="shared" si="268"/>
        <v>6779.6937187785161</v>
      </c>
      <c r="R2125" s="9">
        <f t="shared" si="269"/>
        <v>104.29941383319978</v>
      </c>
      <c r="S2125" s="9">
        <f t="shared" si="270"/>
        <v>10531.625640671364</v>
      </c>
      <c r="T2125" s="9">
        <f t="shared" si="271"/>
        <v>0</v>
      </c>
      <c r="U2125" s="9">
        <f t="shared" si="272"/>
        <v>60118.412476193786</v>
      </c>
    </row>
    <row r="2126" spans="1:21" ht="12.75" customHeight="1" x14ac:dyDescent="0.25">
      <c r="A2126" s="2">
        <v>2004</v>
      </c>
      <c r="B2126" s="2">
        <v>3</v>
      </c>
      <c r="C2126" s="2">
        <v>29</v>
      </c>
      <c r="D2126" s="2">
        <v>12</v>
      </c>
      <c r="E2126" s="7">
        <v>2.1847029336054011E-2</v>
      </c>
      <c r="F2126" s="7">
        <v>1.2102340296386301E-2</v>
      </c>
      <c r="G2126" s="7">
        <v>0</v>
      </c>
      <c r="H2126" s="7">
        <v>7.9658696282743045E-3</v>
      </c>
      <c r="I2126" s="7">
        <v>1.0311452956989286E-4</v>
      </c>
      <c r="J2126" s="7">
        <v>1.8682363384077791E-2</v>
      </c>
      <c r="K2126" s="7">
        <v>0</v>
      </c>
      <c r="L2126" s="7"/>
      <c r="M2126" s="8">
        <v>6.0700717174362311E-2</v>
      </c>
      <c r="N2126" s="9">
        <f t="shared" si="265"/>
        <v>22115.478246699902</v>
      </c>
      <c r="O2126" s="9">
        <f t="shared" si="266"/>
        <v>19986.199089988506</v>
      </c>
      <c r="P2126" s="9">
        <f t="shared" si="267"/>
        <v>0</v>
      </c>
      <c r="Q2126" s="9">
        <f t="shared" si="268"/>
        <v>6427.4621902962781</v>
      </c>
      <c r="R2126" s="9">
        <f t="shared" si="269"/>
        <v>104.29941383319978</v>
      </c>
      <c r="S2126" s="9">
        <f t="shared" si="270"/>
        <v>10623.595696272907</v>
      </c>
      <c r="T2126" s="9">
        <f t="shared" si="271"/>
        <v>0</v>
      </c>
      <c r="U2126" s="9">
        <f t="shared" si="272"/>
        <v>59257.034637090794</v>
      </c>
    </row>
    <row r="2127" spans="1:21" ht="12.75" customHeight="1" x14ac:dyDescent="0.25">
      <c r="A2127" s="2">
        <v>2004</v>
      </c>
      <c r="B2127" s="2">
        <v>3</v>
      </c>
      <c r="C2127" s="2">
        <v>29</v>
      </c>
      <c r="D2127" s="2">
        <v>13</v>
      </c>
      <c r="E2127" s="7">
        <v>2.2032298727694934E-2</v>
      </c>
      <c r="F2127" s="7">
        <v>1.1947855750316014E-2</v>
      </c>
      <c r="G2127" s="7">
        <v>0</v>
      </c>
      <c r="H2127" s="7">
        <v>7.4256612711896368E-3</v>
      </c>
      <c r="I2127" s="7">
        <v>1.0311452956989286E-4</v>
      </c>
      <c r="J2127" s="7">
        <v>1.8514235023442287E-2</v>
      </c>
      <c r="K2127" s="7">
        <v>0</v>
      </c>
      <c r="L2127" s="7"/>
      <c r="M2127" s="8">
        <v>6.0023165302212772E-2</v>
      </c>
      <c r="N2127" s="9">
        <f t="shared" si="265"/>
        <v>22303.024165991195</v>
      </c>
      <c r="O2127" s="9">
        <f t="shared" si="266"/>
        <v>19731.078277114884</v>
      </c>
      <c r="P2127" s="9">
        <f t="shared" si="267"/>
        <v>0</v>
      </c>
      <c r="Q2127" s="9">
        <f t="shared" si="268"/>
        <v>5991.581495272153</v>
      </c>
      <c r="R2127" s="9">
        <f t="shared" si="269"/>
        <v>104.29941383319978</v>
      </c>
      <c r="S2127" s="9">
        <f t="shared" si="270"/>
        <v>10527.990676086276</v>
      </c>
      <c r="T2127" s="9">
        <f t="shared" si="271"/>
        <v>0</v>
      </c>
      <c r="U2127" s="9">
        <f t="shared" si="272"/>
        <v>58657.974028297715</v>
      </c>
    </row>
    <row r="2128" spans="1:21" ht="12.75" customHeight="1" x14ac:dyDescent="0.25">
      <c r="A2128" s="2">
        <v>2004</v>
      </c>
      <c r="B2128" s="2">
        <v>3</v>
      </c>
      <c r="C2128" s="2">
        <v>29</v>
      </c>
      <c r="D2128" s="2">
        <v>14</v>
      </c>
      <c r="E2128" s="7">
        <v>2.0518371148264221E-2</v>
      </c>
      <c r="F2128" s="7">
        <v>1.223901872653088E-2</v>
      </c>
      <c r="G2128" s="7">
        <v>0</v>
      </c>
      <c r="H2128" s="7">
        <v>8.1424638644697258E-3</v>
      </c>
      <c r="I2128" s="7">
        <v>1.0311452956989286E-4</v>
      </c>
      <c r="J2128" s="7">
        <v>1.8332052536749431E-2</v>
      </c>
      <c r="K2128" s="7">
        <v>0</v>
      </c>
      <c r="L2128" s="7"/>
      <c r="M2128" s="8">
        <v>5.9335020805584157E-2</v>
      </c>
      <c r="N2128" s="9">
        <f t="shared" si="265"/>
        <v>20770.493956278649</v>
      </c>
      <c r="O2128" s="9">
        <f t="shared" si="266"/>
        <v>20211.914302854591</v>
      </c>
      <c r="P2128" s="9">
        <f t="shared" si="267"/>
        <v>0</v>
      </c>
      <c r="Q2128" s="9">
        <f t="shared" si="268"/>
        <v>6569.9516897655549</v>
      </c>
      <c r="R2128" s="9">
        <f t="shared" si="269"/>
        <v>104.29941383319978</v>
      </c>
      <c r="S2128" s="9">
        <f t="shared" si="270"/>
        <v>10424.393875093954</v>
      </c>
      <c r="T2128" s="9">
        <f t="shared" si="271"/>
        <v>0</v>
      </c>
      <c r="U2128" s="9">
        <f t="shared" si="272"/>
        <v>58081.053237825952</v>
      </c>
    </row>
    <row r="2129" spans="1:21" ht="12.75" customHeight="1" x14ac:dyDescent="0.25">
      <c r="A2129" s="2">
        <v>2004</v>
      </c>
      <c r="B2129" s="2">
        <v>3</v>
      </c>
      <c r="C2129" s="2">
        <v>29</v>
      </c>
      <c r="D2129" s="2">
        <v>15</v>
      </c>
      <c r="E2129" s="7">
        <v>2.0980042355961268E-2</v>
      </c>
      <c r="F2129" s="7">
        <v>1.1613090219864489E-2</v>
      </c>
      <c r="G2129" s="7">
        <v>0</v>
      </c>
      <c r="H2129" s="7">
        <v>7.2429717284228316E-3</v>
      </c>
      <c r="I2129" s="7">
        <v>1.0311452956989286E-4</v>
      </c>
      <c r="J2129" s="7">
        <v>1.8446956365301012E-2</v>
      </c>
      <c r="K2129" s="7">
        <v>0</v>
      </c>
      <c r="L2129" s="7"/>
      <c r="M2129" s="8">
        <v>5.8386175199119497E-2</v>
      </c>
      <c r="N2129" s="9">
        <f t="shared" si="265"/>
        <v>21237.838023698474</v>
      </c>
      <c r="O2129" s="9">
        <f t="shared" si="266"/>
        <v>19178.235572628415</v>
      </c>
      <c r="P2129" s="9">
        <f t="shared" si="267"/>
        <v>0</v>
      </c>
      <c r="Q2129" s="9">
        <f t="shared" si="268"/>
        <v>5844.1738444453922</v>
      </c>
      <c r="R2129" s="9">
        <f t="shared" si="269"/>
        <v>104.29941383319978</v>
      </c>
      <c r="S2129" s="9">
        <f t="shared" si="270"/>
        <v>10489.733136160154</v>
      </c>
      <c r="T2129" s="9">
        <f t="shared" si="271"/>
        <v>0</v>
      </c>
      <c r="U2129" s="9">
        <f t="shared" si="272"/>
        <v>56854.279990765637</v>
      </c>
    </row>
    <row r="2130" spans="1:21" ht="12.75" customHeight="1" x14ac:dyDescent="0.25">
      <c r="A2130" s="2">
        <v>2004</v>
      </c>
      <c r="B2130" s="2">
        <v>3</v>
      </c>
      <c r="C2130" s="2">
        <v>29</v>
      </c>
      <c r="D2130" s="2">
        <v>16</v>
      </c>
      <c r="E2130" s="7">
        <v>2.228836976572178E-2</v>
      </c>
      <c r="F2130" s="7">
        <v>1.113716747597944E-2</v>
      </c>
      <c r="G2130" s="7">
        <v>0</v>
      </c>
      <c r="H2130" s="7">
        <v>7.2689666470089091E-3</v>
      </c>
      <c r="I2130" s="7">
        <v>1.0311452956989286E-4</v>
      </c>
      <c r="J2130" s="7">
        <v>1.8087458594586769E-2</v>
      </c>
      <c r="K2130" s="7">
        <v>0</v>
      </c>
      <c r="L2130" s="7"/>
      <c r="M2130" s="8">
        <v>5.8885077012866792E-2</v>
      </c>
      <c r="N2130" s="9">
        <f t="shared" si="265"/>
        <v>22562.241718363261</v>
      </c>
      <c r="O2130" s="9">
        <f t="shared" si="266"/>
        <v>18392.281246622526</v>
      </c>
      <c r="P2130" s="9">
        <f t="shared" si="267"/>
        <v>0</v>
      </c>
      <c r="Q2130" s="9">
        <f t="shared" si="268"/>
        <v>5865.1484980800433</v>
      </c>
      <c r="R2130" s="9">
        <f t="shared" si="269"/>
        <v>104.29941383319978</v>
      </c>
      <c r="S2130" s="9">
        <f t="shared" si="270"/>
        <v>10285.307235043465</v>
      </c>
      <c r="T2130" s="9">
        <f t="shared" si="271"/>
        <v>0</v>
      </c>
      <c r="U2130" s="9">
        <f t="shared" si="272"/>
        <v>57209.278111942498</v>
      </c>
    </row>
    <row r="2131" spans="1:21" ht="12.75" customHeight="1" x14ac:dyDescent="0.25">
      <c r="A2131" s="2">
        <v>2004</v>
      </c>
      <c r="B2131" s="2">
        <v>3</v>
      </c>
      <c r="C2131" s="2">
        <v>29</v>
      </c>
      <c r="D2131" s="2">
        <v>17</v>
      </c>
      <c r="E2131" s="7">
        <v>2.584825443215118E-2</v>
      </c>
      <c r="F2131" s="7">
        <v>1.0662842645478253E-2</v>
      </c>
      <c r="G2131" s="7">
        <v>0</v>
      </c>
      <c r="H2131" s="7">
        <v>7.9060429221419985E-3</v>
      </c>
      <c r="I2131" s="7">
        <v>1.0311452956989286E-4</v>
      </c>
      <c r="J2131" s="7">
        <v>1.7831996477867797E-2</v>
      </c>
      <c r="K2131" s="7">
        <v>0</v>
      </c>
      <c r="L2131" s="7"/>
      <c r="M2131" s="8">
        <v>6.2352251007209127E-2</v>
      </c>
      <c r="N2131" s="9">
        <f t="shared" si="265"/>
        <v>26165.86904408185</v>
      </c>
      <c r="O2131" s="9">
        <f t="shared" si="266"/>
        <v>17608.965766842764</v>
      </c>
      <c r="P2131" s="9">
        <f t="shared" si="267"/>
        <v>0</v>
      </c>
      <c r="Q2131" s="9">
        <f t="shared" si="268"/>
        <v>6379.1895082691344</v>
      </c>
      <c r="R2131" s="9">
        <f t="shared" si="269"/>
        <v>104.29941383319978</v>
      </c>
      <c r="S2131" s="9">
        <f t="shared" si="270"/>
        <v>10140.040483297837</v>
      </c>
      <c r="T2131" s="9">
        <f t="shared" si="271"/>
        <v>0</v>
      </c>
      <c r="U2131" s="9">
        <f t="shared" si="272"/>
        <v>60398.364216324786</v>
      </c>
    </row>
    <row r="2132" spans="1:21" ht="12.75" customHeight="1" x14ac:dyDescent="0.25">
      <c r="A2132" s="2">
        <v>2004</v>
      </c>
      <c r="B2132" s="2">
        <v>3</v>
      </c>
      <c r="C2132" s="2">
        <v>29</v>
      </c>
      <c r="D2132" s="2">
        <v>18</v>
      </c>
      <c r="E2132" s="7">
        <v>2.7955859193824612E-2</v>
      </c>
      <c r="F2132" s="7">
        <v>1.0188221656591785E-2</v>
      </c>
      <c r="G2132" s="7">
        <v>1.6510345154115621E-4</v>
      </c>
      <c r="H2132" s="7">
        <v>7.6376995425556813E-3</v>
      </c>
      <c r="I2132" s="7">
        <v>1.0311452956989286E-4</v>
      </c>
      <c r="J2132" s="7">
        <v>1.7199504573264909E-2</v>
      </c>
      <c r="K2132" s="7">
        <v>2.2480852132400173E-5</v>
      </c>
      <c r="L2132" s="7"/>
      <c r="M2132" s="8">
        <v>6.3271983799480444E-2</v>
      </c>
      <c r="N2132" s="9">
        <f t="shared" si="265"/>
        <v>28299.371340547787</v>
      </c>
      <c r="O2132" s="9">
        <f t="shared" si="266"/>
        <v>16825.161201455972</v>
      </c>
      <c r="P2132" s="9">
        <f t="shared" si="267"/>
        <v>63.211278846283413</v>
      </c>
      <c r="Q2132" s="9">
        <f t="shared" si="268"/>
        <v>6162.669905665367</v>
      </c>
      <c r="R2132" s="9">
        <f t="shared" si="269"/>
        <v>104.29941383319978</v>
      </c>
      <c r="S2132" s="9">
        <f t="shared" si="270"/>
        <v>9780.3783710945536</v>
      </c>
      <c r="T2132" s="9">
        <f t="shared" si="271"/>
        <v>15.63305507096303</v>
      </c>
      <c r="U2132" s="9">
        <f t="shared" si="272"/>
        <v>61250.724566514116</v>
      </c>
    </row>
    <row r="2133" spans="1:21" ht="12.75" customHeight="1" x14ac:dyDescent="0.25">
      <c r="A2133" s="2">
        <v>2004</v>
      </c>
      <c r="B2133" s="2">
        <v>3</v>
      </c>
      <c r="C2133" s="2">
        <v>29</v>
      </c>
      <c r="D2133" s="2">
        <v>19</v>
      </c>
      <c r="E2133" s="7">
        <v>3.0612127584077137E-2</v>
      </c>
      <c r="F2133" s="7">
        <v>9.8455552038411755E-3</v>
      </c>
      <c r="G2133" s="7">
        <v>5.8205115307151715E-4</v>
      </c>
      <c r="H2133" s="7">
        <v>7.2282626938566241E-3</v>
      </c>
      <c r="I2133" s="7">
        <v>1.0311452956989286E-4</v>
      </c>
      <c r="J2133" s="7">
        <v>1.5773104570196646E-2</v>
      </c>
      <c r="K2133" s="7">
        <v>7.9253375889794925E-5</v>
      </c>
      <c r="L2133" s="7"/>
      <c r="M2133" s="8">
        <v>6.4223469110502779E-2</v>
      </c>
      <c r="N2133" s="9">
        <f t="shared" si="265"/>
        <v>30988.279058773824</v>
      </c>
      <c r="O2133" s="9">
        <f t="shared" si="266"/>
        <v>16259.270656452967</v>
      </c>
      <c r="P2133" s="9">
        <f t="shared" si="267"/>
        <v>222.84329852688194</v>
      </c>
      <c r="Q2133" s="9">
        <f t="shared" si="268"/>
        <v>5832.305490085877</v>
      </c>
      <c r="R2133" s="9">
        <f t="shared" si="269"/>
        <v>104.29941383319978</v>
      </c>
      <c r="S2133" s="9">
        <f t="shared" si="270"/>
        <v>8969.2659533436836</v>
      </c>
      <c r="T2133" s="9">
        <f t="shared" si="271"/>
        <v>55.112341051309542</v>
      </c>
      <c r="U2133" s="9">
        <f t="shared" si="272"/>
        <v>62431.376212067742</v>
      </c>
    </row>
    <row r="2134" spans="1:21" ht="12.75" customHeight="1" x14ac:dyDescent="0.25">
      <c r="A2134" s="2">
        <v>2004</v>
      </c>
      <c r="B2134" s="2">
        <v>3</v>
      </c>
      <c r="C2134" s="2">
        <v>29</v>
      </c>
      <c r="D2134" s="2">
        <v>20</v>
      </c>
      <c r="E2134" s="7">
        <v>3.1767529685592072E-2</v>
      </c>
      <c r="F2134" s="7">
        <v>1.0401395672903928E-2</v>
      </c>
      <c r="G2134" s="7">
        <v>5.8205115307151715E-4</v>
      </c>
      <c r="H2134" s="7">
        <v>8.6150515252154877E-3</v>
      </c>
      <c r="I2134" s="7">
        <v>1.0311452956989286E-4</v>
      </c>
      <c r="J2134" s="7">
        <v>1.4734208937312743E-2</v>
      </c>
      <c r="K2134" s="7">
        <v>7.9253375889794925E-5</v>
      </c>
      <c r="L2134" s="7"/>
      <c r="M2134" s="8">
        <v>6.6282604879555437E-2</v>
      </c>
      <c r="N2134" s="9">
        <f t="shared" si="265"/>
        <v>32157.878350704836</v>
      </c>
      <c r="O2134" s="9">
        <f t="shared" si="266"/>
        <v>17177.203717736818</v>
      </c>
      <c r="P2134" s="9">
        <f t="shared" si="267"/>
        <v>222.84329852688194</v>
      </c>
      <c r="Q2134" s="9">
        <f t="shared" si="268"/>
        <v>6951.2709258050718</v>
      </c>
      <c r="R2134" s="9">
        <f t="shared" si="269"/>
        <v>104.29941383319978</v>
      </c>
      <c r="S2134" s="9">
        <f t="shared" si="270"/>
        <v>8378.5051942531954</v>
      </c>
      <c r="T2134" s="9">
        <f t="shared" si="271"/>
        <v>55.112341051309542</v>
      </c>
      <c r="U2134" s="9">
        <f t="shared" si="272"/>
        <v>65047.113241911313</v>
      </c>
    </row>
    <row r="2135" spans="1:21" ht="12.75" customHeight="1" x14ac:dyDescent="0.25">
      <c r="A2135" s="2">
        <v>2004</v>
      </c>
      <c r="B2135" s="2">
        <v>3</v>
      </c>
      <c r="C2135" s="2">
        <v>29</v>
      </c>
      <c r="D2135" s="2">
        <v>21</v>
      </c>
      <c r="E2135" s="7">
        <v>2.9865687211450876E-2</v>
      </c>
      <c r="F2135" s="7">
        <v>9.8989412969594862E-3</v>
      </c>
      <c r="G2135" s="7">
        <v>5.8205115307151715E-4</v>
      </c>
      <c r="H2135" s="7">
        <v>7.8199167660833336E-3</v>
      </c>
      <c r="I2135" s="7">
        <v>1.0311452956989286E-4</v>
      </c>
      <c r="J2135" s="7">
        <v>1.6941130883619315E-2</v>
      </c>
      <c r="K2135" s="7">
        <v>7.9253375889794925E-5</v>
      </c>
      <c r="L2135" s="7"/>
      <c r="M2135" s="8">
        <v>6.5290095216644223E-2</v>
      </c>
      <c r="N2135" s="9">
        <f t="shared" si="265"/>
        <v>30232.666679198181</v>
      </c>
      <c r="O2135" s="9">
        <f t="shared" si="266"/>
        <v>16347.434190081074</v>
      </c>
      <c r="P2135" s="9">
        <f t="shared" si="267"/>
        <v>222.84329852688194</v>
      </c>
      <c r="Q2135" s="9">
        <f t="shared" si="268"/>
        <v>6309.6964538387983</v>
      </c>
      <c r="R2135" s="9">
        <f t="shared" si="269"/>
        <v>104.29941383319978</v>
      </c>
      <c r="S2135" s="9">
        <f t="shared" si="270"/>
        <v>9633.455973701919</v>
      </c>
      <c r="T2135" s="9">
        <f t="shared" si="271"/>
        <v>55.112341051309542</v>
      </c>
      <c r="U2135" s="9">
        <f t="shared" si="272"/>
        <v>62905.508350231365</v>
      </c>
    </row>
    <row r="2136" spans="1:21" ht="12.75" customHeight="1" x14ac:dyDescent="0.25">
      <c r="A2136" s="2">
        <v>2004</v>
      </c>
      <c r="B2136" s="2">
        <v>3</v>
      </c>
      <c r="C2136" s="2">
        <v>29</v>
      </c>
      <c r="D2136" s="2">
        <v>22</v>
      </c>
      <c r="E2136" s="7">
        <v>2.7230847473833284E-2</v>
      </c>
      <c r="F2136" s="7">
        <v>8.7294571558665275E-3</v>
      </c>
      <c r="G2136" s="7">
        <v>5.8205115307151715E-4</v>
      </c>
      <c r="H2136" s="7">
        <v>6.3249435010569932E-3</v>
      </c>
      <c r="I2136" s="7">
        <v>1.0311452956989286E-4</v>
      </c>
      <c r="J2136" s="7">
        <v>1.6674420337788428E-2</v>
      </c>
      <c r="K2136" s="7">
        <v>7.9253375889794925E-5</v>
      </c>
      <c r="L2136" s="7"/>
      <c r="M2136" s="8">
        <v>5.9724087527076433E-2</v>
      </c>
      <c r="N2136" s="9">
        <f t="shared" si="265"/>
        <v>27565.450921646261</v>
      </c>
      <c r="O2136" s="9">
        <f t="shared" si="266"/>
        <v>14416.109974759902</v>
      </c>
      <c r="P2136" s="9">
        <f t="shared" si="267"/>
        <v>222.84329852688194</v>
      </c>
      <c r="Q2136" s="9">
        <f t="shared" si="268"/>
        <v>5103.4396878035486</v>
      </c>
      <c r="R2136" s="9">
        <f t="shared" si="269"/>
        <v>104.29941383319978</v>
      </c>
      <c r="S2136" s="9">
        <f t="shared" si="270"/>
        <v>9481.7928811590118</v>
      </c>
      <c r="T2136" s="9">
        <f t="shared" si="271"/>
        <v>55.112341051309542</v>
      </c>
      <c r="U2136" s="9">
        <f t="shared" si="272"/>
        <v>56949.04851878011</v>
      </c>
    </row>
    <row r="2137" spans="1:21" ht="12.75" customHeight="1" x14ac:dyDescent="0.25">
      <c r="A2137" s="2">
        <v>2004</v>
      </c>
      <c r="B2137" s="2">
        <v>3</v>
      </c>
      <c r="C2137" s="2">
        <v>29</v>
      </c>
      <c r="D2137" s="2">
        <v>23</v>
      </c>
      <c r="E2137" s="7">
        <v>2.2517201401466909E-2</v>
      </c>
      <c r="F2137" s="7">
        <v>7.6781380214402083E-3</v>
      </c>
      <c r="G2137" s="7">
        <v>5.8205115307151715E-4</v>
      </c>
      <c r="H2137" s="7">
        <v>4.7416195705203895E-3</v>
      </c>
      <c r="I2137" s="7">
        <v>1.0311452956989286E-4</v>
      </c>
      <c r="J2137" s="7">
        <v>1.5579734177808686E-2</v>
      </c>
      <c r="K2137" s="7">
        <v>7.9253375889794925E-5</v>
      </c>
      <c r="L2137" s="7"/>
      <c r="M2137" s="8">
        <v>5.1281112229767403E-2</v>
      </c>
      <c r="N2137" s="9">
        <f t="shared" si="265"/>
        <v>22793.885159887202</v>
      </c>
      <c r="O2137" s="9">
        <f t="shared" si="266"/>
        <v>12679.927301559672</v>
      </c>
      <c r="P2137" s="9">
        <f t="shared" si="267"/>
        <v>222.84329852688194</v>
      </c>
      <c r="Q2137" s="9">
        <f t="shared" si="268"/>
        <v>3825.8949659575342</v>
      </c>
      <c r="R2137" s="9">
        <f t="shared" si="269"/>
        <v>104.29941383319978</v>
      </c>
      <c r="S2137" s="9">
        <f t="shared" si="270"/>
        <v>8859.3072277731208</v>
      </c>
      <c r="T2137" s="9">
        <f t="shared" si="271"/>
        <v>55.112341051309542</v>
      </c>
      <c r="U2137" s="9">
        <f t="shared" si="272"/>
        <v>48541.269708588923</v>
      </c>
    </row>
    <row r="2138" spans="1:21" ht="12.75" customHeight="1" x14ac:dyDescent="0.25">
      <c r="A2138" s="2">
        <v>2004</v>
      </c>
      <c r="B2138" s="2">
        <v>3</v>
      </c>
      <c r="C2138" s="2">
        <v>29</v>
      </c>
      <c r="D2138" s="2">
        <v>24</v>
      </c>
      <c r="E2138" s="7">
        <v>1.8840921435455019E-2</v>
      </c>
      <c r="F2138" s="7">
        <v>7.8717084271086243E-3</v>
      </c>
      <c r="G2138" s="7">
        <v>5.8205115307151715E-4</v>
      </c>
      <c r="H2138" s="7">
        <v>6.793059822252645E-3</v>
      </c>
      <c r="I2138" s="7">
        <v>1.0311452956989286E-4</v>
      </c>
      <c r="J2138" s="7">
        <v>1.5057748417629243E-2</v>
      </c>
      <c r="K2138" s="7">
        <v>7.9253375889794925E-5</v>
      </c>
      <c r="L2138" s="7"/>
      <c r="M2138" s="8">
        <v>4.9327857160976735E-2</v>
      </c>
      <c r="N2138" s="9">
        <f t="shared" si="265"/>
        <v>19072.43230849467</v>
      </c>
      <c r="O2138" s="9">
        <f t="shared" si="266"/>
        <v>12999.595776488773</v>
      </c>
      <c r="P2138" s="9">
        <f t="shared" si="267"/>
        <v>222.84329852688194</v>
      </c>
      <c r="Q2138" s="9">
        <f t="shared" si="268"/>
        <v>5481.1511111070531</v>
      </c>
      <c r="R2138" s="9">
        <f t="shared" si="269"/>
        <v>104.29941383319978</v>
      </c>
      <c r="S2138" s="9">
        <f t="shared" si="270"/>
        <v>8562.4836642145528</v>
      </c>
      <c r="T2138" s="9">
        <f t="shared" si="271"/>
        <v>55.112341051309542</v>
      </c>
      <c r="U2138" s="9">
        <f t="shared" si="272"/>
        <v>46497.917913716439</v>
      </c>
    </row>
    <row r="2139" spans="1:21" ht="12.75" customHeight="1" x14ac:dyDescent="0.25">
      <c r="A2139" s="2">
        <v>2004</v>
      </c>
      <c r="B2139" s="2">
        <v>3</v>
      </c>
      <c r="C2139" s="2">
        <v>30</v>
      </c>
      <c r="D2139" s="2">
        <v>1</v>
      </c>
      <c r="E2139" s="7">
        <v>1.3967505482659855E-2</v>
      </c>
      <c r="F2139" s="7">
        <v>6.9310669443927208E-3</v>
      </c>
      <c r="G2139" s="7">
        <v>5.8205115307151715E-4</v>
      </c>
      <c r="H2139" s="7">
        <v>6.0763319648451794E-3</v>
      </c>
      <c r="I2139" s="7">
        <v>1.0311452956989286E-4</v>
      </c>
      <c r="J2139" s="7">
        <v>1.5808666285402985E-2</v>
      </c>
      <c r="K2139" s="7">
        <v>7.9253375889794925E-5</v>
      </c>
      <c r="L2139" s="7"/>
      <c r="M2139" s="8">
        <v>4.3547989735831946E-2</v>
      </c>
      <c r="N2139" s="9">
        <f t="shared" si="265"/>
        <v>14139.133468029593</v>
      </c>
      <c r="O2139" s="9">
        <f t="shared" si="266"/>
        <v>11446.189783478019</v>
      </c>
      <c r="P2139" s="9">
        <f t="shared" si="267"/>
        <v>222.84329852688194</v>
      </c>
      <c r="Q2139" s="9">
        <f t="shared" si="268"/>
        <v>4902.8412191315128</v>
      </c>
      <c r="R2139" s="9">
        <f t="shared" si="269"/>
        <v>104.29941383319978</v>
      </c>
      <c r="S2139" s="9">
        <f t="shared" si="270"/>
        <v>8989.4878747811035</v>
      </c>
      <c r="T2139" s="9">
        <f t="shared" si="271"/>
        <v>55.112341051309542</v>
      </c>
      <c r="U2139" s="9">
        <f t="shared" si="272"/>
        <v>39859.907398831616</v>
      </c>
    </row>
    <row r="2140" spans="1:21" ht="12.75" customHeight="1" x14ac:dyDescent="0.25">
      <c r="A2140" s="2">
        <v>2004</v>
      </c>
      <c r="B2140" s="2">
        <v>3</v>
      </c>
      <c r="C2140" s="2">
        <v>30</v>
      </c>
      <c r="D2140" s="2">
        <v>2</v>
      </c>
      <c r="E2140" s="7">
        <v>1.3456152006714092E-2</v>
      </c>
      <c r="F2140" s="7">
        <v>6.6607421269911336E-3</v>
      </c>
      <c r="G2140" s="7">
        <v>5.8205115307151715E-4</v>
      </c>
      <c r="H2140" s="7">
        <v>6.0575618632138974E-3</v>
      </c>
      <c r="I2140" s="7">
        <v>1.0311452956989286E-4</v>
      </c>
      <c r="J2140" s="7">
        <v>1.5656933993612215E-2</v>
      </c>
      <c r="K2140" s="7">
        <v>7.9253375889794925E-5</v>
      </c>
      <c r="L2140" s="7"/>
      <c r="M2140" s="8">
        <v>4.2595809049062537E-2</v>
      </c>
      <c r="N2140" s="9">
        <f t="shared" si="265"/>
        <v>13621.49665344492</v>
      </c>
      <c r="O2140" s="9">
        <f t="shared" si="266"/>
        <v>10999.766572161927</v>
      </c>
      <c r="P2140" s="9">
        <f t="shared" si="267"/>
        <v>222.84329852688194</v>
      </c>
      <c r="Q2140" s="9">
        <f t="shared" si="268"/>
        <v>4887.6960907057519</v>
      </c>
      <c r="R2140" s="9">
        <f t="shared" si="269"/>
        <v>104.29941383319978</v>
      </c>
      <c r="S2140" s="9">
        <f t="shared" si="270"/>
        <v>8903.2063648396015</v>
      </c>
      <c r="T2140" s="9">
        <f t="shared" si="271"/>
        <v>55.112341051309542</v>
      </c>
      <c r="U2140" s="9">
        <f t="shared" si="272"/>
        <v>38794.420734563588</v>
      </c>
    </row>
    <row r="2141" spans="1:21" ht="12.75" customHeight="1" x14ac:dyDescent="0.25">
      <c r="A2141" s="2">
        <v>2004</v>
      </c>
      <c r="B2141" s="2">
        <v>3</v>
      </c>
      <c r="C2141" s="2">
        <v>30</v>
      </c>
      <c r="D2141" s="2">
        <v>3</v>
      </c>
      <c r="E2141" s="7">
        <v>1.2626426308930266E-2</v>
      </c>
      <c r="F2141" s="7">
        <v>6.5746361601840535E-3</v>
      </c>
      <c r="G2141" s="7">
        <v>5.8205115307151715E-4</v>
      </c>
      <c r="H2141" s="7">
        <v>6.1722653371652E-3</v>
      </c>
      <c r="I2141" s="7">
        <v>1.0311452956989286E-4</v>
      </c>
      <c r="J2141" s="7">
        <v>1.5270073524703482E-2</v>
      </c>
      <c r="K2141" s="7">
        <v>7.9253375889794925E-5</v>
      </c>
      <c r="L2141" s="7"/>
      <c r="M2141" s="8">
        <v>4.1407820389514204E-2</v>
      </c>
      <c r="N2141" s="9">
        <f t="shared" si="265"/>
        <v>12781.575566792486</v>
      </c>
      <c r="O2141" s="9">
        <f t="shared" si="266"/>
        <v>10857.568373028813</v>
      </c>
      <c r="P2141" s="9">
        <f t="shared" si="267"/>
        <v>222.84329852688194</v>
      </c>
      <c r="Q2141" s="9">
        <f t="shared" si="268"/>
        <v>4980.247472578837</v>
      </c>
      <c r="R2141" s="9">
        <f t="shared" si="269"/>
        <v>104.29941383319978</v>
      </c>
      <c r="S2141" s="9">
        <f t="shared" si="270"/>
        <v>8683.2208561507177</v>
      </c>
      <c r="T2141" s="9">
        <f t="shared" si="271"/>
        <v>55.112341051309542</v>
      </c>
      <c r="U2141" s="9">
        <f t="shared" si="272"/>
        <v>37684.867321962243</v>
      </c>
    </row>
    <row r="2142" spans="1:21" ht="12.75" customHeight="1" x14ac:dyDescent="0.25">
      <c r="A2142" s="2">
        <v>2004</v>
      </c>
      <c r="B2142" s="2">
        <v>3</v>
      </c>
      <c r="C2142" s="2">
        <v>30</v>
      </c>
      <c r="D2142" s="2">
        <v>4</v>
      </c>
      <c r="E2142" s="7">
        <v>1.251870844751476E-2</v>
      </c>
      <c r="F2142" s="7">
        <v>6.5631686716326309E-3</v>
      </c>
      <c r="G2142" s="7">
        <v>5.8205115307151715E-4</v>
      </c>
      <c r="H2142" s="7">
        <v>6.2658267620972416E-3</v>
      </c>
      <c r="I2142" s="7">
        <v>1.0311452956989286E-4</v>
      </c>
      <c r="J2142" s="7">
        <v>1.5771149934951312E-2</v>
      </c>
      <c r="K2142" s="7">
        <v>7.9253375889794925E-5</v>
      </c>
      <c r="L2142" s="7"/>
      <c r="M2142" s="8">
        <v>4.1883272874727151E-2</v>
      </c>
      <c r="N2142" s="9">
        <f t="shared" si="265"/>
        <v>12672.534104712135</v>
      </c>
      <c r="O2142" s="9">
        <f t="shared" si="266"/>
        <v>10838.630588795517</v>
      </c>
      <c r="P2142" s="9">
        <f t="shared" si="267"/>
        <v>222.84329852688194</v>
      </c>
      <c r="Q2142" s="9">
        <f t="shared" si="268"/>
        <v>5055.7398606398283</v>
      </c>
      <c r="R2142" s="9">
        <f t="shared" si="269"/>
        <v>104.29941383319978</v>
      </c>
      <c r="S2142" s="9">
        <f t="shared" si="270"/>
        <v>8968.1544636379531</v>
      </c>
      <c r="T2142" s="9">
        <f t="shared" si="271"/>
        <v>55.112341051309542</v>
      </c>
      <c r="U2142" s="9">
        <f t="shared" si="272"/>
        <v>37917.314071196823</v>
      </c>
    </row>
    <row r="2143" spans="1:21" ht="12.75" customHeight="1" x14ac:dyDescent="0.25">
      <c r="A2143" s="2">
        <v>2004</v>
      </c>
      <c r="B2143" s="2">
        <v>3</v>
      </c>
      <c r="C2143" s="2">
        <v>30</v>
      </c>
      <c r="D2143" s="2">
        <v>5</v>
      </c>
      <c r="E2143" s="7">
        <v>1.3367974791032383E-2</v>
      </c>
      <c r="F2143" s="7">
        <v>6.8653139670071094E-3</v>
      </c>
      <c r="G2143" s="7">
        <v>5.8205115307151715E-4</v>
      </c>
      <c r="H2143" s="7">
        <v>6.5258999882128101E-3</v>
      </c>
      <c r="I2143" s="7">
        <v>1.0311452956989286E-4</v>
      </c>
      <c r="J2143" s="7">
        <v>1.4686458334342036E-2</v>
      </c>
      <c r="K2143" s="7">
        <v>7.9253375889794925E-5</v>
      </c>
      <c r="L2143" s="7"/>
      <c r="M2143" s="8">
        <v>4.2210066139125542E-2</v>
      </c>
      <c r="N2143" s="9">
        <f t="shared" si="265"/>
        <v>13532.235945947028</v>
      </c>
      <c r="O2143" s="9">
        <f t="shared" si="266"/>
        <v>11337.603174226853</v>
      </c>
      <c r="P2143" s="9">
        <f t="shared" si="267"/>
        <v>222.84329852688194</v>
      </c>
      <c r="Q2143" s="9">
        <f t="shared" si="268"/>
        <v>5265.5864819845865</v>
      </c>
      <c r="R2143" s="9">
        <f t="shared" si="269"/>
        <v>104.29941383319978</v>
      </c>
      <c r="S2143" s="9">
        <f t="shared" si="270"/>
        <v>8351.3521467620849</v>
      </c>
      <c r="T2143" s="9">
        <f t="shared" si="271"/>
        <v>55.112341051309542</v>
      </c>
      <c r="U2143" s="9">
        <f t="shared" si="272"/>
        <v>38869.032802331945</v>
      </c>
    </row>
    <row r="2144" spans="1:21" ht="12.75" customHeight="1" x14ac:dyDescent="0.25">
      <c r="A2144" s="2">
        <v>2004</v>
      </c>
      <c r="B2144" s="2">
        <v>3</v>
      </c>
      <c r="C2144" s="2">
        <v>30</v>
      </c>
      <c r="D2144" s="2">
        <v>6</v>
      </c>
      <c r="E2144" s="7">
        <v>1.6436660822515155E-2</v>
      </c>
      <c r="F2144" s="7">
        <v>8.138539354527019E-3</v>
      </c>
      <c r="G2144" s="7">
        <v>3.8661441631927529E-5</v>
      </c>
      <c r="H2144" s="7">
        <v>7.9799174096854466E-3</v>
      </c>
      <c r="I2144" s="7">
        <v>1.0311452956989286E-4</v>
      </c>
      <c r="J2144" s="7">
        <v>1.212864948405688E-2</v>
      </c>
      <c r="K2144" s="7">
        <v>5.2642276369136176E-6</v>
      </c>
      <c r="L2144" s="7"/>
      <c r="M2144" s="8">
        <v>4.4830807269623241E-2</v>
      </c>
      <c r="N2144" s="9">
        <f t="shared" si="265"/>
        <v>16638.628953952521</v>
      </c>
      <c r="O2144" s="9">
        <f t="shared" si="266"/>
        <v>13440.24906404694</v>
      </c>
      <c r="P2144" s="9">
        <f t="shared" si="267"/>
        <v>14.801866010571517</v>
      </c>
      <c r="Q2144" s="9">
        <f t="shared" si="268"/>
        <v>6438.7969959221673</v>
      </c>
      <c r="R2144" s="9">
        <f t="shared" si="269"/>
        <v>104.29941383319978</v>
      </c>
      <c r="S2144" s="9">
        <f t="shared" si="270"/>
        <v>6896.8719755361744</v>
      </c>
      <c r="T2144" s="9">
        <f t="shared" si="271"/>
        <v>3.6607135739017833</v>
      </c>
      <c r="U2144" s="9">
        <f t="shared" si="272"/>
        <v>43537.308982875475</v>
      </c>
    </row>
    <row r="2145" spans="1:21" ht="12.75" customHeight="1" x14ac:dyDescent="0.25">
      <c r="A2145" s="2">
        <v>2004</v>
      </c>
      <c r="B2145" s="2">
        <v>3</v>
      </c>
      <c r="C2145" s="2">
        <v>30</v>
      </c>
      <c r="D2145" s="2">
        <v>7</v>
      </c>
      <c r="E2145" s="7">
        <v>2.0049037211123659E-2</v>
      </c>
      <c r="F2145" s="7">
        <v>9.4956497921868839E-3</v>
      </c>
      <c r="G2145" s="7">
        <v>0</v>
      </c>
      <c r="H2145" s="7">
        <v>8.1219706827285309E-3</v>
      </c>
      <c r="I2145" s="7">
        <v>1.0311452956989286E-4</v>
      </c>
      <c r="J2145" s="7">
        <v>1.2006498535816616E-2</v>
      </c>
      <c r="K2145" s="7">
        <v>0</v>
      </c>
      <c r="L2145" s="7"/>
      <c r="M2145" s="8">
        <v>4.9776270751425586E-2</v>
      </c>
      <c r="N2145" s="9">
        <f t="shared" si="265"/>
        <v>20295.393002386449</v>
      </c>
      <c r="O2145" s="9">
        <f t="shared" si="266"/>
        <v>15681.425458853028</v>
      </c>
      <c r="P2145" s="9">
        <f t="shared" si="267"/>
        <v>0</v>
      </c>
      <c r="Q2145" s="9">
        <f t="shared" si="268"/>
        <v>6553.4162508308182</v>
      </c>
      <c r="R2145" s="9">
        <f t="shared" si="269"/>
        <v>104.29941383319978</v>
      </c>
      <c r="S2145" s="9">
        <f t="shared" si="270"/>
        <v>6827.4116903815202</v>
      </c>
      <c r="T2145" s="9">
        <f t="shared" si="271"/>
        <v>0</v>
      </c>
      <c r="U2145" s="9">
        <f t="shared" si="272"/>
        <v>49461.945816285013</v>
      </c>
    </row>
    <row r="2146" spans="1:21" ht="12.75" customHeight="1" x14ac:dyDescent="0.25">
      <c r="A2146" s="2">
        <v>2004</v>
      </c>
      <c r="B2146" s="2">
        <v>3</v>
      </c>
      <c r="C2146" s="2">
        <v>30</v>
      </c>
      <c r="D2146" s="2">
        <v>8</v>
      </c>
      <c r="E2146" s="7">
        <v>2.2812576051500114E-2</v>
      </c>
      <c r="F2146" s="7">
        <v>1.124912850333217E-2</v>
      </c>
      <c r="G2146" s="7">
        <v>0</v>
      </c>
      <c r="H2146" s="7">
        <v>8.8745441578481996E-3</v>
      </c>
      <c r="I2146" s="7">
        <v>1.0311452956989286E-4</v>
      </c>
      <c r="J2146" s="7">
        <v>1.3303520519068576E-2</v>
      </c>
      <c r="K2146" s="7">
        <v>0</v>
      </c>
      <c r="L2146" s="7"/>
      <c r="M2146" s="8">
        <v>5.6342883761318949E-2</v>
      </c>
      <c r="N2146" s="9">
        <f t="shared" si="265"/>
        <v>23092.889273762568</v>
      </c>
      <c r="O2146" s="9">
        <f t="shared" si="266"/>
        <v>18577.177335163306</v>
      </c>
      <c r="P2146" s="9">
        <f t="shared" si="267"/>
        <v>0</v>
      </c>
      <c r="Q2146" s="9">
        <f t="shared" si="268"/>
        <v>7160.6490807007003</v>
      </c>
      <c r="R2146" s="9">
        <f t="shared" si="269"/>
        <v>104.29941383319978</v>
      </c>
      <c r="S2146" s="9">
        <f t="shared" si="270"/>
        <v>7564.9541991087708</v>
      </c>
      <c r="T2146" s="9">
        <f t="shared" si="271"/>
        <v>0</v>
      </c>
      <c r="U2146" s="9">
        <f t="shared" si="272"/>
        <v>56499.969302568541</v>
      </c>
    </row>
    <row r="2147" spans="1:21" ht="12.75" customHeight="1" x14ac:dyDescent="0.25">
      <c r="A2147" s="2">
        <v>2004</v>
      </c>
      <c r="B2147" s="2">
        <v>3</v>
      </c>
      <c r="C2147" s="2">
        <v>30</v>
      </c>
      <c r="D2147" s="2">
        <v>9</v>
      </c>
      <c r="E2147" s="7">
        <v>2.043825033825316E-2</v>
      </c>
      <c r="F2147" s="7">
        <v>1.1827506630917035E-2</v>
      </c>
      <c r="G2147" s="7">
        <v>0</v>
      </c>
      <c r="H2147" s="7">
        <v>8.510240417941824E-3</v>
      </c>
      <c r="I2147" s="7">
        <v>1.0311452956989286E-4</v>
      </c>
      <c r="J2147" s="7">
        <v>1.6476184466725729E-2</v>
      </c>
      <c r="K2147" s="7">
        <v>0</v>
      </c>
      <c r="L2147" s="7"/>
      <c r="M2147" s="8">
        <v>5.7355296383407639E-2</v>
      </c>
      <c r="N2147" s="9">
        <f t="shared" si="265"/>
        <v>20689.388648840653</v>
      </c>
      <c r="O2147" s="9">
        <f t="shared" si="266"/>
        <v>19532.329820063896</v>
      </c>
      <c r="P2147" s="9">
        <f t="shared" si="267"/>
        <v>0</v>
      </c>
      <c r="Q2147" s="9">
        <f t="shared" si="268"/>
        <v>6866.7014487032357</v>
      </c>
      <c r="R2147" s="9">
        <f t="shared" si="269"/>
        <v>104.29941383319978</v>
      </c>
      <c r="S2147" s="9">
        <f t="shared" si="270"/>
        <v>9369.067435059218</v>
      </c>
      <c r="T2147" s="9">
        <f t="shared" si="271"/>
        <v>0</v>
      </c>
      <c r="U2147" s="9">
        <f t="shared" si="272"/>
        <v>56561.786766500205</v>
      </c>
    </row>
    <row r="2148" spans="1:21" ht="12.75" customHeight="1" x14ac:dyDescent="0.25">
      <c r="A2148" s="2">
        <v>2004</v>
      </c>
      <c r="B2148" s="2">
        <v>3</v>
      </c>
      <c r="C2148" s="2">
        <v>30</v>
      </c>
      <c r="D2148" s="2">
        <v>10</v>
      </c>
      <c r="E2148" s="7">
        <v>1.9381850338759065E-2</v>
      </c>
      <c r="F2148" s="7">
        <v>1.2921051944527889E-2</v>
      </c>
      <c r="G2148" s="7">
        <v>0</v>
      </c>
      <c r="H2148" s="7">
        <v>9.6762307183992421E-3</v>
      </c>
      <c r="I2148" s="7">
        <v>1.0311452956989286E-4</v>
      </c>
      <c r="J2148" s="7">
        <v>1.5660074051869238E-2</v>
      </c>
      <c r="K2148" s="7">
        <v>0</v>
      </c>
      <c r="L2148" s="7"/>
      <c r="M2148" s="8">
        <v>5.7742321583125339E-2</v>
      </c>
      <c r="N2148" s="9">
        <f t="shared" si="265"/>
        <v>19620.007963290424</v>
      </c>
      <c r="O2148" s="9">
        <f t="shared" si="266"/>
        <v>21338.246181404065</v>
      </c>
      <c r="P2148" s="9">
        <f t="shared" si="267"/>
        <v>0</v>
      </c>
      <c r="Q2148" s="9">
        <f t="shared" si="268"/>
        <v>7807.5100383695208</v>
      </c>
      <c r="R2148" s="9">
        <f t="shared" si="269"/>
        <v>104.29941383319978</v>
      </c>
      <c r="S2148" s="9">
        <f t="shared" si="270"/>
        <v>8904.9919370768803</v>
      </c>
      <c r="T2148" s="9">
        <f t="shared" si="271"/>
        <v>0</v>
      </c>
      <c r="U2148" s="9">
        <f t="shared" si="272"/>
        <v>57775.055533974082</v>
      </c>
    </row>
    <row r="2149" spans="1:21" ht="12.75" customHeight="1" x14ac:dyDescent="0.25">
      <c r="A2149" s="2">
        <v>2004</v>
      </c>
      <c r="B2149" s="2">
        <v>3</v>
      </c>
      <c r="C2149" s="2">
        <v>30</v>
      </c>
      <c r="D2149" s="2">
        <v>11</v>
      </c>
      <c r="E2149" s="7">
        <v>1.9255394764048056E-2</v>
      </c>
      <c r="F2149" s="7">
        <v>1.2821530357421158E-2</v>
      </c>
      <c r="G2149" s="7">
        <v>0</v>
      </c>
      <c r="H2149" s="7">
        <v>9.0500391840186468E-3</v>
      </c>
      <c r="I2149" s="7">
        <v>1.0311452956989286E-4</v>
      </c>
      <c r="J2149" s="7">
        <v>1.5822776051503971E-2</v>
      </c>
      <c r="K2149" s="7">
        <v>0</v>
      </c>
      <c r="L2149" s="7"/>
      <c r="M2149" s="8">
        <v>5.7052854886561727E-2</v>
      </c>
      <c r="N2149" s="9">
        <f t="shared" si="265"/>
        <v>19491.99854522826</v>
      </c>
      <c r="O2149" s="9">
        <f t="shared" si="266"/>
        <v>21173.892989793621</v>
      </c>
      <c r="P2149" s="9">
        <f t="shared" si="267"/>
        <v>0</v>
      </c>
      <c r="Q2149" s="9">
        <f t="shared" si="268"/>
        <v>7302.2516549245984</v>
      </c>
      <c r="R2149" s="9">
        <f t="shared" si="269"/>
        <v>104.29941383319978</v>
      </c>
      <c r="S2149" s="9">
        <f t="shared" si="270"/>
        <v>8997.5112949097147</v>
      </c>
      <c r="T2149" s="9">
        <f t="shared" si="271"/>
        <v>0</v>
      </c>
      <c r="U2149" s="9">
        <f t="shared" si="272"/>
        <v>57069.953898689397</v>
      </c>
    </row>
    <row r="2150" spans="1:21" ht="12.75" customHeight="1" x14ac:dyDescent="0.25">
      <c r="A2150" s="2">
        <v>2004</v>
      </c>
      <c r="B2150" s="2">
        <v>3</v>
      </c>
      <c r="C2150" s="2">
        <v>30</v>
      </c>
      <c r="D2150" s="2">
        <v>12</v>
      </c>
      <c r="E2150" s="7">
        <v>1.8906049473193062E-2</v>
      </c>
      <c r="F2150" s="7">
        <v>1.2593493477112489E-2</v>
      </c>
      <c r="G2150" s="7">
        <v>0</v>
      </c>
      <c r="H2150" s="7">
        <v>8.7245339056421321E-3</v>
      </c>
      <c r="I2150" s="7">
        <v>1.0311452956989286E-4</v>
      </c>
      <c r="J2150" s="7">
        <v>1.6374521755811861E-2</v>
      </c>
      <c r="K2150" s="7">
        <v>0</v>
      </c>
      <c r="L2150" s="7"/>
      <c r="M2150" s="8">
        <v>5.6701713141329435E-2</v>
      </c>
      <c r="N2150" s="9">
        <f t="shared" si="265"/>
        <v>19138.36061754257</v>
      </c>
      <c r="O2150" s="9">
        <f t="shared" si="266"/>
        <v>20797.305455639605</v>
      </c>
      <c r="P2150" s="9">
        <f t="shared" si="267"/>
        <v>0</v>
      </c>
      <c r="Q2150" s="9">
        <f t="shared" si="268"/>
        <v>7039.6095370971998</v>
      </c>
      <c r="R2150" s="9">
        <f t="shared" si="269"/>
        <v>104.29941383319978</v>
      </c>
      <c r="S2150" s="9">
        <f t="shared" si="270"/>
        <v>9311.2576432286805</v>
      </c>
      <c r="T2150" s="9">
        <f t="shared" si="271"/>
        <v>0</v>
      </c>
      <c r="U2150" s="9">
        <f t="shared" si="272"/>
        <v>56390.832667341259</v>
      </c>
    </row>
    <row r="2151" spans="1:21" ht="12.75" customHeight="1" x14ac:dyDescent="0.25">
      <c r="A2151" s="2">
        <v>2004</v>
      </c>
      <c r="B2151" s="2">
        <v>3</v>
      </c>
      <c r="C2151" s="2">
        <v>30</v>
      </c>
      <c r="D2151" s="2">
        <v>13</v>
      </c>
      <c r="E2151" s="7">
        <v>1.8621739904433304E-2</v>
      </c>
      <c r="F2151" s="7">
        <v>1.257432243142827E-2</v>
      </c>
      <c r="G2151" s="7">
        <v>0</v>
      </c>
      <c r="H2151" s="7">
        <v>8.6887001985649099E-3</v>
      </c>
      <c r="I2151" s="7">
        <v>1.0311452956989286E-4</v>
      </c>
      <c r="J2151" s="7">
        <v>1.6041023653387981E-2</v>
      </c>
      <c r="K2151" s="7">
        <v>0</v>
      </c>
      <c r="L2151" s="7"/>
      <c r="M2151" s="8">
        <v>5.6028900717384367E-2</v>
      </c>
      <c r="N2151" s="9">
        <f t="shared" si="265"/>
        <v>18850.557548918561</v>
      </c>
      <c r="O2151" s="9">
        <f t="shared" si="266"/>
        <v>20765.645766156034</v>
      </c>
      <c r="P2151" s="9">
        <f t="shared" si="267"/>
        <v>0</v>
      </c>
      <c r="Q2151" s="9">
        <f t="shared" si="268"/>
        <v>7010.6962095981535</v>
      </c>
      <c r="R2151" s="9">
        <f t="shared" si="269"/>
        <v>104.29941383319978</v>
      </c>
      <c r="S2151" s="9">
        <f t="shared" si="270"/>
        <v>9121.6162722314202</v>
      </c>
      <c r="T2151" s="9">
        <f t="shared" si="271"/>
        <v>0</v>
      </c>
      <c r="U2151" s="9">
        <f t="shared" si="272"/>
        <v>55852.815210737368</v>
      </c>
    </row>
    <row r="2152" spans="1:21" ht="12.75" customHeight="1" x14ac:dyDescent="0.25">
      <c r="A2152" s="2">
        <v>2004</v>
      </c>
      <c r="B2152" s="2">
        <v>3</v>
      </c>
      <c r="C2152" s="2">
        <v>30</v>
      </c>
      <c r="D2152" s="2">
        <v>14</v>
      </c>
      <c r="E2152" s="7">
        <v>1.7768612394646017E-2</v>
      </c>
      <c r="F2152" s="7">
        <v>1.2526828080140608E-2</v>
      </c>
      <c r="G2152" s="7">
        <v>0</v>
      </c>
      <c r="H2152" s="7">
        <v>8.562469166536699E-3</v>
      </c>
      <c r="I2152" s="7">
        <v>1.0311452956989286E-4</v>
      </c>
      <c r="J2152" s="7">
        <v>1.6222063463866013E-2</v>
      </c>
      <c r="K2152" s="7">
        <v>0</v>
      </c>
      <c r="L2152" s="7"/>
      <c r="M2152" s="8">
        <v>5.5183087634759237E-2</v>
      </c>
      <c r="N2152" s="9">
        <f t="shared" si="265"/>
        <v>17986.947096708231</v>
      </c>
      <c r="O2152" s="9">
        <f t="shared" si="266"/>
        <v>20687.212046954755</v>
      </c>
      <c r="P2152" s="9">
        <f t="shared" si="267"/>
        <v>0</v>
      </c>
      <c r="Q2152" s="9">
        <f t="shared" si="268"/>
        <v>6908.8435276607552</v>
      </c>
      <c r="R2152" s="9">
        <f t="shared" si="269"/>
        <v>104.29941383319978</v>
      </c>
      <c r="S2152" s="9">
        <f t="shared" si="270"/>
        <v>9224.5632983602263</v>
      </c>
      <c r="T2152" s="9">
        <f t="shared" si="271"/>
        <v>0</v>
      </c>
      <c r="U2152" s="9">
        <f t="shared" si="272"/>
        <v>54911.865383517164</v>
      </c>
    </row>
    <row r="2153" spans="1:21" ht="12.75" customHeight="1" x14ac:dyDescent="0.25">
      <c r="A2153" s="2">
        <v>2004</v>
      </c>
      <c r="B2153" s="2">
        <v>3</v>
      </c>
      <c r="C2153" s="2">
        <v>30</v>
      </c>
      <c r="D2153" s="2">
        <v>15</v>
      </c>
      <c r="E2153" s="7">
        <v>1.782272410164731E-2</v>
      </c>
      <c r="F2153" s="7">
        <v>1.2158984688139082E-2</v>
      </c>
      <c r="G2153" s="7">
        <v>0</v>
      </c>
      <c r="H2153" s="7">
        <v>8.3489247821518699E-3</v>
      </c>
      <c r="I2153" s="7">
        <v>1.0311452956989286E-4</v>
      </c>
      <c r="J2153" s="7">
        <v>1.6118818725976244E-2</v>
      </c>
      <c r="K2153" s="7">
        <v>0</v>
      </c>
      <c r="L2153" s="7"/>
      <c r="M2153" s="8">
        <v>5.4552566827484404E-2</v>
      </c>
      <c r="N2153" s="9">
        <f t="shared" si="265"/>
        <v>18041.723710071583</v>
      </c>
      <c r="O2153" s="9">
        <f t="shared" si="266"/>
        <v>20079.7434841451</v>
      </c>
      <c r="P2153" s="9">
        <f t="shared" si="267"/>
        <v>0</v>
      </c>
      <c r="Q2153" s="9">
        <f t="shared" si="268"/>
        <v>6736.539872111106</v>
      </c>
      <c r="R2153" s="9">
        <f t="shared" si="269"/>
        <v>104.29941383319978</v>
      </c>
      <c r="S2153" s="9">
        <f t="shared" si="270"/>
        <v>9165.8538979187724</v>
      </c>
      <c r="T2153" s="9">
        <f t="shared" si="271"/>
        <v>0</v>
      </c>
      <c r="U2153" s="9">
        <f t="shared" si="272"/>
        <v>54128.16037807976</v>
      </c>
    </row>
    <row r="2154" spans="1:21" ht="12.75" customHeight="1" x14ac:dyDescent="0.25">
      <c r="A2154" s="2">
        <v>2004</v>
      </c>
      <c r="B2154" s="2">
        <v>3</v>
      </c>
      <c r="C2154" s="2">
        <v>30</v>
      </c>
      <c r="D2154" s="2">
        <v>16</v>
      </c>
      <c r="E2154" s="7">
        <v>1.9365646869918589E-2</v>
      </c>
      <c r="F2154" s="7">
        <v>1.1603249320067859E-2</v>
      </c>
      <c r="G2154" s="7">
        <v>0</v>
      </c>
      <c r="H2154" s="7">
        <v>8.5186576115427494E-3</v>
      </c>
      <c r="I2154" s="7">
        <v>1.0311452956989286E-4</v>
      </c>
      <c r="J2154" s="7">
        <v>1.6025576415952994E-2</v>
      </c>
      <c r="K2154" s="7">
        <v>0</v>
      </c>
      <c r="L2154" s="7"/>
      <c r="M2154" s="8">
        <v>5.5616244747052089E-2</v>
      </c>
      <c r="N2154" s="9">
        <f t="shared" si="265"/>
        <v>19603.605391702749</v>
      </c>
      <c r="O2154" s="9">
        <f t="shared" si="266"/>
        <v>19161.983990063116</v>
      </c>
      <c r="P2154" s="9">
        <f t="shared" si="267"/>
        <v>0</v>
      </c>
      <c r="Q2154" s="9">
        <f t="shared" si="268"/>
        <v>6873.4930729882117</v>
      </c>
      <c r="R2154" s="9">
        <f t="shared" si="269"/>
        <v>104.29941383319978</v>
      </c>
      <c r="S2154" s="9">
        <f t="shared" si="270"/>
        <v>9112.8323083527666</v>
      </c>
      <c r="T2154" s="9">
        <f t="shared" si="271"/>
        <v>0</v>
      </c>
      <c r="U2154" s="9">
        <f t="shared" si="272"/>
        <v>54856.21417694004</v>
      </c>
    </row>
    <row r="2155" spans="1:21" ht="12.75" customHeight="1" x14ac:dyDescent="0.25">
      <c r="A2155" s="2">
        <v>2004</v>
      </c>
      <c r="B2155" s="2">
        <v>3</v>
      </c>
      <c r="C2155" s="2">
        <v>30</v>
      </c>
      <c r="D2155" s="2">
        <v>17</v>
      </c>
      <c r="E2155" s="7">
        <v>2.2232017517054559E-2</v>
      </c>
      <c r="F2155" s="7">
        <v>1.0901659269135775E-2</v>
      </c>
      <c r="G2155" s="7">
        <v>0</v>
      </c>
      <c r="H2155" s="7">
        <v>8.6308834169699679E-3</v>
      </c>
      <c r="I2155" s="7">
        <v>1.0311452956989286E-4</v>
      </c>
      <c r="J2155" s="7">
        <v>1.645390189065974E-2</v>
      </c>
      <c r="K2155" s="7">
        <v>0</v>
      </c>
      <c r="L2155" s="7"/>
      <c r="M2155" s="8">
        <v>5.8321576623389937E-2</v>
      </c>
      <c r="N2155" s="9">
        <f t="shared" si="265"/>
        <v>22505.197032315446</v>
      </c>
      <c r="O2155" s="9">
        <f t="shared" si="266"/>
        <v>18003.355320394097</v>
      </c>
      <c r="P2155" s="9">
        <f t="shared" si="267"/>
        <v>0</v>
      </c>
      <c r="Q2155" s="9">
        <f t="shared" si="268"/>
        <v>6964.045285718219</v>
      </c>
      <c r="R2155" s="9">
        <f t="shared" si="269"/>
        <v>104.29941383319978</v>
      </c>
      <c r="S2155" s="9">
        <f t="shared" si="270"/>
        <v>9356.3966035198719</v>
      </c>
      <c r="T2155" s="9">
        <f t="shared" si="271"/>
        <v>0</v>
      </c>
      <c r="U2155" s="9">
        <f t="shared" si="272"/>
        <v>56933.293655780828</v>
      </c>
    </row>
    <row r="2156" spans="1:21" ht="12.75" customHeight="1" x14ac:dyDescent="0.25">
      <c r="A2156" s="2">
        <v>2004</v>
      </c>
      <c r="B2156" s="2">
        <v>3</v>
      </c>
      <c r="C2156" s="2">
        <v>30</v>
      </c>
      <c r="D2156" s="2">
        <v>18</v>
      </c>
      <c r="E2156" s="7">
        <v>2.4925176183190581E-2</v>
      </c>
      <c r="F2156" s="7">
        <v>1.0413711788329933E-2</v>
      </c>
      <c r="G2156" s="7">
        <v>1.5465576431452984E-4</v>
      </c>
      <c r="H2156" s="7">
        <v>8.5705163342988909E-3</v>
      </c>
      <c r="I2156" s="7">
        <v>1.0311452956989286E-4</v>
      </c>
      <c r="J2156" s="7">
        <v>1.6369631774658621E-2</v>
      </c>
      <c r="K2156" s="7">
        <v>2.1058271868481186E-5</v>
      </c>
      <c r="L2156" s="7"/>
      <c r="M2156" s="8">
        <v>6.055786464623094E-2</v>
      </c>
      <c r="N2156" s="9">
        <f t="shared" si="265"/>
        <v>25231.448321663524</v>
      </c>
      <c r="O2156" s="9">
        <f t="shared" si="266"/>
        <v>17197.542952041189</v>
      </c>
      <c r="P2156" s="9">
        <f t="shared" si="267"/>
        <v>59.211291781104414</v>
      </c>
      <c r="Q2156" s="9">
        <f t="shared" si="268"/>
        <v>6915.3365872944296</v>
      </c>
      <c r="R2156" s="9">
        <f t="shared" si="269"/>
        <v>104.29941383319978</v>
      </c>
      <c r="S2156" s="9">
        <f t="shared" si="270"/>
        <v>9308.4769895358677</v>
      </c>
      <c r="T2156" s="9">
        <f t="shared" si="271"/>
        <v>14.643800950268082</v>
      </c>
      <c r="U2156" s="9">
        <f t="shared" si="272"/>
        <v>58830.959357099578</v>
      </c>
    </row>
    <row r="2157" spans="1:21" ht="12.75" customHeight="1" x14ac:dyDescent="0.25">
      <c r="A2157" s="2">
        <v>2004</v>
      </c>
      <c r="B2157" s="2">
        <v>3</v>
      </c>
      <c r="C2157" s="2">
        <v>30</v>
      </c>
      <c r="D2157" s="2">
        <v>19</v>
      </c>
      <c r="E2157" s="7">
        <v>2.7550374315693838E-2</v>
      </c>
      <c r="F2157" s="7">
        <v>9.7673477470914816E-3</v>
      </c>
      <c r="G2157" s="7">
        <v>5.8205115307151715E-4</v>
      </c>
      <c r="H2157" s="7">
        <v>7.2836900345146513E-3</v>
      </c>
      <c r="I2157" s="7">
        <v>1.0311452956989286E-4</v>
      </c>
      <c r="J2157" s="7">
        <v>1.6387706028476494E-2</v>
      </c>
      <c r="K2157" s="7">
        <v>7.9253375889794925E-5</v>
      </c>
      <c r="L2157" s="7"/>
      <c r="M2157" s="8">
        <v>6.1753537184307664E-2</v>
      </c>
      <c r="N2157" s="9">
        <f t="shared" si="265"/>
        <v>27888.904001317005</v>
      </c>
      <c r="O2157" s="9">
        <f t="shared" si="266"/>
        <v>16130.116314181849</v>
      </c>
      <c r="P2157" s="9">
        <f t="shared" si="267"/>
        <v>222.84329852688194</v>
      </c>
      <c r="Q2157" s="9">
        <f t="shared" si="268"/>
        <v>5877.0284334696889</v>
      </c>
      <c r="R2157" s="9">
        <f t="shared" si="269"/>
        <v>104.29941383319978</v>
      </c>
      <c r="S2157" s="9">
        <f t="shared" si="270"/>
        <v>9318.7547879666872</v>
      </c>
      <c r="T2157" s="9">
        <f t="shared" si="271"/>
        <v>55.112341051309542</v>
      </c>
      <c r="U2157" s="9">
        <f t="shared" si="272"/>
        <v>59597.058590346627</v>
      </c>
    </row>
    <row r="2158" spans="1:21" ht="12.75" customHeight="1" x14ac:dyDescent="0.25">
      <c r="A2158" s="2">
        <v>2004</v>
      </c>
      <c r="B2158" s="2">
        <v>3</v>
      </c>
      <c r="C2158" s="2">
        <v>30</v>
      </c>
      <c r="D2158" s="2">
        <v>20</v>
      </c>
      <c r="E2158" s="7">
        <v>2.6458612544107744E-2</v>
      </c>
      <c r="F2158" s="7">
        <v>1.0566279211653798E-2</v>
      </c>
      <c r="G2158" s="7">
        <v>5.8205115307151715E-4</v>
      </c>
      <c r="H2158" s="7">
        <v>9.5701027767301702E-3</v>
      </c>
      <c r="I2158" s="7">
        <v>1.0311452956989286E-4</v>
      </c>
      <c r="J2158" s="7">
        <v>1.6630407859875948E-2</v>
      </c>
      <c r="K2158" s="7">
        <v>7.9253375889794925E-5</v>
      </c>
      <c r="L2158" s="7"/>
      <c r="M2158" s="8">
        <v>6.3989821450898862E-2</v>
      </c>
      <c r="N2158" s="9">
        <f t="shared" si="265"/>
        <v>26783.727030174083</v>
      </c>
      <c r="O2158" s="9">
        <f t="shared" si="266"/>
        <v>17449.497765946711</v>
      </c>
      <c r="P2158" s="9">
        <f t="shared" si="267"/>
        <v>222.84329852688194</v>
      </c>
      <c r="Q2158" s="9">
        <f t="shared" si="268"/>
        <v>7721.8780403274304</v>
      </c>
      <c r="R2158" s="9">
        <f t="shared" si="269"/>
        <v>104.29941383319978</v>
      </c>
      <c r="S2158" s="9">
        <f t="shared" si="270"/>
        <v>9456.7654924223261</v>
      </c>
      <c r="T2158" s="9">
        <f t="shared" si="271"/>
        <v>55.112341051309542</v>
      </c>
      <c r="U2158" s="9">
        <f t="shared" si="272"/>
        <v>61794.123382281934</v>
      </c>
    </row>
    <row r="2159" spans="1:21" ht="12.75" customHeight="1" x14ac:dyDescent="0.25">
      <c r="A2159" s="2">
        <v>2004</v>
      </c>
      <c r="B2159" s="2">
        <v>3</v>
      </c>
      <c r="C2159" s="2">
        <v>30</v>
      </c>
      <c r="D2159" s="2">
        <v>21</v>
      </c>
      <c r="E2159" s="7">
        <v>2.7152208425605652E-2</v>
      </c>
      <c r="F2159" s="7">
        <v>9.9346404732798821E-3</v>
      </c>
      <c r="G2159" s="7">
        <v>5.8205115307151715E-4</v>
      </c>
      <c r="H2159" s="7">
        <v>8.4356509968458327E-3</v>
      </c>
      <c r="I2159" s="7">
        <v>1.0311452956989286E-4</v>
      </c>
      <c r="J2159" s="7">
        <v>1.6762256783518399E-2</v>
      </c>
      <c r="K2159" s="7">
        <v>7.9253375889794925E-5</v>
      </c>
      <c r="L2159" s="7"/>
      <c r="M2159" s="8">
        <v>6.304917573778096E-2</v>
      </c>
      <c r="N2159" s="9">
        <f t="shared" si="265"/>
        <v>27485.845583379545</v>
      </c>
      <c r="O2159" s="9">
        <f t="shared" si="266"/>
        <v>16406.388973025085</v>
      </c>
      <c r="P2159" s="9">
        <f t="shared" si="267"/>
        <v>222.84329852688194</v>
      </c>
      <c r="Q2159" s="9">
        <f t="shared" si="268"/>
        <v>6806.5170989382195</v>
      </c>
      <c r="R2159" s="9">
        <f t="shared" si="269"/>
        <v>104.29941383319978</v>
      </c>
      <c r="S2159" s="9">
        <f t="shared" si="270"/>
        <v>9531.7404636810443</v>
      </c>
      <c r="T2159" s="9">
        <f t="shared" si="271"/>
        <v>55.112341051309542</v>
      </c>
      <c r="U2159" s="9">
        <f t="shared" si="272"/>
        <v>60612.74717243528</v>
      </c>
    </row>
    <row r="2160" spans="1:21" ht="12.75" customHeight="1" x14ac:dyDescent="0.25">
      <c r="A2160" s="2">
        <v>2004</v>
      </c>
      <c r="B2160" s="2">
        <v>3</v>
      </c>
      <c r="C2160" s="2">
        <v>30</v>
      </c>
      <c r="D2160" s="2">
        <v>22</v>
      </c>
      <c r="E2160" s="7">
        <v>2.5667369205049254E-2</v>
      </c>
      <c r="F2160" s="7">
        <v>8.8994138064642393E-3</v>
      </c>
      <c r="G2160" s="7">
        <v>5.8205115307151715E-4</v>
      </c>
      <c r="H2160" s="7">
        <v>7.6424448256181597E-3</v>
      </c>
      <c r="I2160" s="7">
        <v>1.0311452956989286E-4</v>
      </c>
      <c r="J2160" s="7">
        <v>1.6403916256266745E-2</v>
      </c>
      <c r="K2160" s="7">
        <v>7.9253375889794925E-5</v>
      </c>
      <c r="L2160" s="7"/>
      <c r="M2160" s="8">
        <v>5.9377563151929602E-2</v>
      </c>
      <c r="N2160" s="9">
        <f t="shared" si="265"/>
        <v>25982.76116046125</v>
      </c>
      <c r="O2160" s="9">
        <f t="shared" si="266"/>
        <v>14696.78192517</v>
      </c>
      <c r="P2160" s="9">
        <f t="shared" si="267"/>
        <v>222.84329852688194</v>
      </c>
      <c r="Q2160" s="9">
        <f t="shared" si="268"/>
        <v>6166.4987566119189</v>
      </c>
      <c r="R2160" s="9">
        <f t="shared" si="269"/>
        <v>104.29941383319978</v>
      </c>
      <c r="S2160" s="9">
        <f t="shared" si="270"/>
        <v>9327.972620991759</v>
      </c>
      <c r="T2160" s="9">
        <f t="shared" si="271"/>
        <v>55.112341051309542</v>
      </c>
      <c r="U2160" s="9">
        <f t="shared" si="272"/>
        <v>56556.269516646316</v>
      </c>
    </row>
    <row r="2161" spans="1:21" ht="12.75" customHeight="1" x14ac:dyDescent="0.25">
      <c r="A2161" s="2">
        <v>2004</v>
      </c>
      <c r="B2161" s="2">
        <v>3</v>
      </c>
      <c r="C2161" s="2">
        <v>30</v>
      </c>
      <c r="D2161" s="2">
        <v>23</v>
      </c>
      <c r="E2161" s="7">
        <v>2.168233149566192E-2</v>
      </c>
      <c r="F2161" s="7">
        <v>8.0992066622293506E-3</v>
      </c>
      <c r="G2161" s="7">
        <v>5.8205115307151715E-4</v>
      </c>
      <c r="H2161" s="7">
        <v>6.6751610117294618E-3</v>
      </c>
      <c r="I2161" s="7">
        <v>1.0311452956989286E-4</v>
      </c>
      <c r="J2161" s="7">
        <v>1.6345949507170277E-2</v>
      </c>
      <c r="K2161" s="7">
        <v>7.9253375889794925E-5</v>
      </c>
      <c r="L2161" s="7"/>
      <c r="M2161" s="8">
        <v>5.3567067735322216E-2</v>
      </c>
      <c r="N2161" s="9">
        <f t="shared" si="265"/>
        <v>21948.756654924549</v>
      </c>
      <c r="O2161" s="9">
        <f t="shared" si="266"/>
        <v>13375.293774429016</v>
      </c>
      <c r="P2161" s="9">
        <f t="shared" si="267"/>
        <v>222.84329852688194</v>
      </c>
      <c r="Q2161" s="9">
        <f t="shared" si="268"/>
        <v>5386.0214915826582</v>
      </c>
      <c r="R2161" s="9">
        <f t="shared" si="269"/>
        <v>104.29941383319978</v>
      </c>
      <c r="S2161" s="9">
        <f t="shared" si="270"/>
        <v>9295.0102332269962</v>
      </c>
      <c r="T2161" s="9">
        <f t="shared" si="271"/>
        <v>55.112341051309542</v>
      </c>
      <c r="U2161" s="9">
        <f t="shared" si="272"/>
        <v>50387.337207574608</v>
      </c>
    </row>
    <row r="2162" spans="1:21" ht="12.75" customHeight="1" x14ac:dyDescent="0.25">
      <c r="A2162" s="2">
        <v>2004</v>
      </c>
      <c r="B2162" s="2">
        <v>3</v>
      </c>
      <c r="C2162" s="2">
        <v>30</v>
      </c>
      <c r="D2162" s="2">
        <v>24</v>
      </c>
      <c r="E2162" s="7">
        <v>1.7438975542600384E-2</v>
      </c>
      <c r="F2162" s="7">
        <v>7.3901040921899091E-3</v>
      </c>
      <c r="G2162" s="7">
        <v>5.8205115307151715E-4</v>
      </c>
      <c r="H2162" s="7">
        <v>6.4558112814526213E-3</v>
      </c>
      <c r="I2162" s="7">
        <v>1.0311452956989286E-4</v>
      </c>
      <c r="J2162" s="7">
        <v>1.6044300779710294E-2</v>
      </c>
      <c r="K2162" s="7">
        <v>7.9253375889794925E-5</v>
      </c>
      <c r="L2162" s="7"/>
      <c r="M2162" s="8">
        <v>4.8093610754484414E-2</v>
      </c>
      <c r="N2162" s="9">
        <f t="shared" si="265"/>
        <v>17653.259778465144</v>
      </c>
      <c r="O2162" s="9">
        <f t="shared" si="266"/>
        <v>12204.258685929433</v>
      </c>
      <c r="P2162" s="9">
        <f t="shared" si="267"/>
        <v>222.84329852688194</v>
      </c>
      <c r="Q2162" s="9">
        <f t="shared" si="268"/>
        <v>5209.033646739972</v>
      </c>
      <c r="R2162" s="9">
        <f t="shared" si="269"/>
        <v>104.29941383319978</v>
      </c>
      <c r="S2162" s="9">
        <f t="shared" si="270"/>
        <v>9123.4797872684721</v>
      </c>
      <c r="T2162" s="9">
        <f t="shared" si="271"/>
        <v>55.112341051309542</v>
      </c>
      <c r="U2162" s="9">
        <f t="shared" si="272"/>
        <v>44572.286951814414</v>
      </c>
    </row>
    <row r="2163" spans="1:21" ht="12.75" customHeight="1" x14ac:dyDescent="0.25">
      <c r="A2163" s="2">
        <v>2004</v>
      </c>
      <c r="B2163" s="2">
        <v>3</v>
      </c>
      <c r="C2163" s="2">
        <v>31</v>
      </c>
      <c r="D2163" s="2">
        <v>1</v>
      </c>
      <c r="E2163" s="7">
        <v>1.2409342637453337E-2</v>
      </c>
      <c r="F2163" s="7">
        <v>6.2094157396726394E-3</v>
      </c>
      <c r="G2163" s="7">
        <v>5.8205115307151715E-4</v>
      </c>
      <c r="H2163" s="7">
        <v>5.2303441211631416E-3</v>
      </c>
      <c r="I2163" s="7">
        <v>1.0311452956989286E-4</v>
      </c>
      <c r="J2163" s="7">
        <v>1.5450332369097158E-2</v>
      </c>
      <c r="K2163" s="7">
        <v>7.9253375889794925E-5</v>
      </c>
      <c r="L2163" s="7"/>
      <c r="M2163" s="8">
        <v>4.0063853925917478E-2</v>
      </c>
      <c r="N2163" s="9">
        <f t="shared" si="265"/>
        <v>12561.824444550028</v>
      </c>
      <c r="O2163" s="9">
        <f t="shared" si="266"/>
        <v>10254.431470800904</v>
      </c>
      <c r="P2163" s="9">
        <f t="shared" si="267"/>
        <v>222.84329852688194</v>
      </c>
      <c r="Q2163" s="9">
        <f t="shared" si="268"/>
        <v>4220.2346573298546</v>
      </c>
      <c r="R2163" s="9">
        <f t="shared" si="269"/>
        <v>104.29941383319978</v>
      </c>
      <c r="S2163" s="9">
        <f t="shared" si="270"/>
        <v>8785.7237913600748</v>
      </c>
      <c r="T2163" s="9">
        <f t="shared" si="271"/>
        <v>55.112341051309542</v>
      </c>
      <c r="U2163" s="9">
        <f t="shared" si="272"/>
        <v>36204.469417452252</v>
      </c>
    </row>
    <row r="2164" spans="1:21" ht="12.75" customHeight="1" x14ac:dyDescent="0.25">
      <c r="A2164" s="2">
        <v>2004</v>
      </c>
      <c r="B2164" s="2">
        <v>3</v>
      </c>
      <c r="C2164" s="2">
        <v>31</v>
      </c>
      <c r="D2164" s="2">
        <v>2</v>
      </c>
      <c r="E2164" s="7">
        <v>1.1656783781782304E-2</v>
      </c>
      <c r="F2164" s="7">
        <v>5.8243862887859855E-3</v>
      </c>
      <c r="G2164" s="7">
        <v>5.8205115307151715E-4</v>
      </c>
      <c r="H2164" s="7">
        <v>4.9386042906919775E-3</v>
      </c>
      <c r="I2164" s="7">
        <v>1.0311452956989286E-4</v>
      </c>
      <c r="J2164" s="7">
        <v>1.5315257113525708E-2</v>
      </c>
      <c r="K2164" s="7">
        <v>7.9253375889794925E-5</v>
      </c>
      <c r="L2164" s="7"/>
      <c r="M2164" s="8">
        <v>3.849945053331718E-2</v>
      </c>
      <c r="N2164" s="9">
        <f t="shared" si="265"/>
        <v>11800.018400078437</v>
      </c>
      <c r="O2164" s="9">
        <f t="shared" si="266"/>
        <v>9618.5812903835358</v>
      </c>
      <c r="P2164" s="9">
        <f t="shared" si="267"/>
        <v>222.84329852688194</v>
      </c>
      <c r="Q2164" s="9">
        <f t="shared" si="268"/>
        <v>3984.8370400877711</v>
      </c>
      <c r="R2164" s="9">
        <f t="shared" si="269"/>
        <v>104.29941383319978</v>
      </c>
      <c r="S2164" s="9">
        <f t="shared" si="270"/>
        <v>8708.914188941957</v>
      </c>
      <c r="T2164" s="9">
        <f t="shared" si="271"/>
        <v>55.112341051309542</v>
      </c>
      <c r="U2164" s="9">
        <f t="shared" si="272"/>
        <v>34494.605972903097</v>
      </c>
    </row>
    <row r="2165" spans="1:21" ht="12.75" customHeight="1" x14ac:dyDescent="0.25">
      <c r="A2165" s="2">
        <v>2004</v>
      </c>
      <c r="B2165" s="2">
        <v>3</v>
      </c>
      <c r="C2165" s="2">
        <v>31</v>
      </c>
      <c r="D2165" s="2">
        <v>3</v>
      </c>
      <c r="E2165" s="7">
        <v>1.0928418083159116E-2</v>
      </c>
      <c r="F2165" s="7">
        <v>5.8272455041605857E-3</v>
      </c>
      <c r="G2165" s="7">
        <v>5.8205115307151715E-4</v>
      </c>
      <c r="H2165" s="7">
        <v>5.0987405809418849E-3</v>
      </c>
      <c r="I2165" s="7">
        <v>1.0311452956989286E-4</v>
      </c>
      <c r="J2165" s="7">
        <v>1.5143789604477799E-2</v>
      </c>
      <c r="K2165" s="7">
        <v>7.9253375889794925E-5</v>
      </c>
      <c r="L2165" s="7"/>
      <c r="M2165" s="8">
        <v>3.7762612831270588E-2</v>
      </c>
      <c r="N2165" s="9">
        <f t="shared" si="265"/>
        <v>11062.702789989502</v>
      </c>
      <c r="O2165" s="9">
        <f t="shared" si="266"/>
        <v>9623.3030918135428</v>
      </c>
      <c r="P2165" s="9">
        <f t="shared" si="267"/>
        <v>222.84329852688194</v>
      </c>
      <c r="Q2165" s="9">
        <f t="shared" si="268"/>
        <v>4114.0470320793884</v>
      </c>
      <c r="R2165" s="9">
        <f t="shared" si="269"/>
        <v>104.29941383319978</v>
      </c>
      <c r="S2165" s="9">
        <f t="shared" si="270"/>
        <v>8611.410385289124</v>
      </c>
      <c r="T2165" s="9">
        <f t="shared" si="271"/>
        <v>55.112341051309542</v>
      </c>
      <c r="U2165" s="9">
        <f t="shared" si="272"/>
        <v>33793.718352582946</v>
      </c>
    </row>
    <row r="2166" spans="1:21" ht="12.75" customHeight="1" x14ac:dyDescent="0.25">
      <c r="A2166" s="2">
        <v>2004</v>
      </c>
      <c r="B2166" s="2">
        <v>3</v>
      </c>
      <c r="C2166" s="2">
        <v>31</v>
      </c>
      <c r="D2166" s="2">
        <v>4</v>
      </c>
      <c r="E2166" s="7">
        <v>1.0899281596924004E-2</v>
      </c>
      <c r="F2166" s="7">
        <v>5.9366146259868134E-3</v>
      </c>
      <c r="G2166" s="7">
        <v>5.8205115307151715E-4</v>
      </c>
      <c r="H2166" s="7">
        <v>5.3107311973967517E-3</v>
      </c>
      <c r="I2166" s="7">
        <v>1.0311452956989286E-4</v>
      </c>
      <c r="J2166" s="7">
        <v>1.5145811242649557E-2</v>
      </c>
      <c r="K2166" s="7">
        <v>7.9253375889794925E-5</v>
      </c>
      <c r="L2166" s="7"/>
      <c r="M2166" s="8">
        <v>3.8056857721488327E-2</v>
      </c>
      <c r="N2166" s="9">
        <f t="shared" si="265"/>
        <v>11033.20828446172</v>
      </c>
      <c r="O2166" s="9">
        <f t="shared" si="266"/>
        <v>9803.9188231170901</v>
      </c>
      <c r="P2166" s="9">
        <f t="shared" si="267"/>
        <v>222.84329852688194</v>
      </c>
      <c r="Q2166" s="9">
        <f t="shared" si="268"/>
        <v>4285.0969909093619</v>
      </c>
      <c r="R2166" s="9">
        <f t="shared" si="269"/>
        <v>104.29941383319978</v>
      </c>
      <c r="S2166" s="9">
        <f t="shared" si="270"/>
        <v>8612.5599757418604</v>
      </c>
      <c r="T2166" s="9">
        <f t="shared" si="271"/>
        <v>55.112341051309542</v>
      </c>
      <c r="U2166" s="9">
        <f t="shared" si="272"/>
        <v>34117.039127641423</v>
      </c>
    </row>
    <row r="2167" spans="1:21" ht="12.75" customHeight="1" x14ac:dyDescent="0.25">
      <c r="A2167" s="2">
        <v>2004</v>
      </c>
      <c r="B2167" s="2">
        <v>3</v>
      </c>
      <c r="C2167" s="2">
        <v>31</v>
      </c>
      <c r="D2167" s="2">
        <v>5</v>
      </c>
      <c r="E2167" s="7">
        <v>1.1752013597101044E-2</v>
      </c>
      <c r="F2167" s="7">
        <v>6.2894179315095729E-3</v>
      </c>
      <c r="G2167" s="7">
        <v>5.8205115307151715E-4</v>
      </c>
      <c r="H2167" s="7">
        <v>5.6530896647808328E-3</v>
      </c>
      <c r="I2167" s="7">
        <v>1.0311452956989286E-4</v>
      </c>
      <c r="J2167" s="7">
        <v>1.4511302669180387E-2</v>
      </c>
      <c r="K2167" s="7">
        <v>7.9253375889794925E-5</v>
      </c>
      <c r="L2167" s="7"/>
      <c r="M2167" s="8">
        <v>3.8970242921103036E-2</v>
      </c>
      <c r="N2167" s="9">
        <f t="shared" si="265"/>
        <v>11896.418367173424</v>
      </c>
      <c r="O2167" s="9">
        <f t="shared" si="266"/>
        <v>10386.549697072051</v>
      </c>
      <c r="P2167" s="9">
        <f t="shared" si="267"/>
        <v>222.84329852688194</v>
      </c>
      <c r="Q2167" s="9">
        <f t="shared" si="268"/>
        <v>4561.3375280163782</v>
      </c>
      <c r="R2167" s="9">
        <f t="shared" si="269"/>
        <v>104.29941383319978</v>
      </c>
      <c r="S2167" s="9">
        <f t="shared" si="270"/>
        <v>8251.7510988467548</v>
      </c>
      <c r="T2167" s="9">
        <f t="shared" si="271"/>
        <v>55.112341051309542</v>
      </c>
      <c r="U2167" s="9">
        <f t="shared" si="272"/>
        <v>35478.311744520004</v>
      </c>
    </row>
    <row r="2168" spans="1:21" ht="12.75" customHeight="1" x14ac:dyDescent="0.25">
      <c r="A2168" s="2">
        <v>2004</v>
      </c>
      <c r="B2168" s="2">
        <v>3</v>
      </c>
      <c r="C2168" s="2">
        <v>31</v>
      </c>
      <c r="D2168" s="2">
        <v>6</v>
      </c>
      <c r="E2168" s="7">
        <v>1.5693572407710722E-2</v>
      </c>
      <c r="F2168" s="7">
        <v>8.0868892407255245E-3</v>
      </c>
      <c r="G2168" s="7">
        <v>2.9263522021373642E-5</v>
      </c>
      <c r="H2168" s="7">
        <v>8.217348573506993E-3</v>
      </c>
      <c r="I2168" s="7">
        <v>1.0311452956989286E-4</v>
      </c>
      <c r="J2168" s="7">
        <v>1.2757743899211322E-2</v>
      </c>
      <c r="K2168" s="7">
        <v>3.9845860597998857E-6</v>
      </c>
      <c r="L2168" s="7"/>
      <c r="M2168" s="8">
        <v>4.4891916758805619E-2</v>
      </c>
      <c r="N2168" s="9">
        <f t="shared" si="265"/>
        <v>15886.409719923224</v>
      </c>
      <c r="O2168" s="9">
        <f t="shared" si="266"/>
        <v>13354.952383225176</v>
      </c>
      <c r="P2168" s="9">
        <f t="shared" si="267"/>
        <v>11.203791521319584</v>
      </c>
      <c r="Q2168" s="9">
        <f t="shared" si="268"/>
        <v>6630.3743000302229</v>
      </c>
      <c r="R2168" s="9">
        <f t="shared" si="269"/>
        <v>104.29941383319978</v>
      </c>
      <c r="S2168" s="9">
        <f t="shared" si="270"/>
        <v>7254.6021290498302</v>
      </c>
      <c r="T2168" s="9">
        <f t="shared" si="271"/>
        <v>2.7708581926068057</v>
      </c>
      <c r="U2168" s="9">
        <f t="shared" si="272"/>
        <v>43244.612595775579</v>
      </c>
    </row>
    <row r="2169" spans="1:21" ht="12.75" customHeight="1" x14ac:dyDescent="0.25">
      <c r="A2169" s="2">
        <v>2004</v>
      </c>
      <c r="B2169" s="2">
        <v>3</v>
      </c>
      <c r="C2169" s="2">
        <v>31</v>
      </c>
      <c r="D2169" s="2">
        <v>7</v>
      </c>
      <c r="E2169" s="7">
        <v>1.9866626065495201E-2</v>
      </c>
      <c r="F2169" s="7">
        <v>9.9607535978344947E-3</v>
      </c>
      <c r="G2169" s="7">
        <v>0</v>
      </c>
      <c r="H2169" s="7">
        <v>9.1864033113063289E-3</v>
      </c>
      <c r="I2169" s="7">
        <v>1.0311452956989286E-4</v>
      </c>
      <c r="J2169" s="7">
        <v>1.3328524925336717E-2</v>
      </c>
      <c r="K2169" s="7">
        <v>0</v>
      </c>
      <c r="L2169" s="7"/>
      <c r="M2169" s="8">
        <v>5.2445422429542643E-2</v>
      </c>
      <c r="N2169" s="9">
        <f t="shared" si="265"/>
        <v>20110.740450268335</v>
      </c>
      <c r="O2169" s="9">
        <f t="shared" si="266"/>
        <v>16449.513037745528</v>
      </c>
      <c r="P2169" s="9">
        <f t="shared" si="267"/>
        <v>0</v>
      </c>
      <c r="Q2169" s="9">
        <f t="shared" si="268"/>
        <v>7412.2804795419797</v>
      </c>
      <c r="R2169" s="9">
        <f t="shared" si="269"/>
        <v>104.29941383319978</v>
      </c>
      <c r="S2169" s="9">
        <f t="shared" si="270"/>
        <v>7579.1727804176253</v>
      </c>
      <c r="T2169" s="9">
        <f t="shared" si="271"/>
        <v>0</v>
      </c>
      <c r="U2169" s="9">
        <f t="shared" si="272"/>
        <v>51656.006161806668</v>
      </c>
    </row>
    <row r="2170" spans="1:21" ht="12.75" customHeight="1" x14ac:dyDescent="0.25">
      <c r="A2170" s="2">
        <v>2004</v>
      </c>
      <c r="B2170" s="2">
        <v>3</v>
      </c>
      <c r="C2170" s="2">
        <v>31</v>
      </c>
      <c r="D2170" s="2">
        <v>8</v>
      </c>
      <c r="E2170" s="7">
        <v>2.1676456392551141E-2</v>
      </c>
      <c r="F2170" s="7">
        <v>1.1199292518901467E-2</v>
      </c>
      <c r="G2170" s="7">
        <v>0</v>
      </c>
      <c r="H2170" s="7">
        <v>8.9229730046090847E-3</v>
      </c>
      <c r="I2170" s="7">
        <v>1.0311452956989286E-4</v>
      </c>
      <c r="J2170" s="7">
        <v>1.3953146618586577E-2</v>
      </c>
      <c r="K2170" s="7">
        <v>0</v>
      </c>
      <c r="L2170" s="7"/>
      <c r="M2170" s="8">
        <v>5.5854983064218162E-2</v>
      </c>
      <c r="N2170" s="9">
        <f t="shared" si="265"/>
        <v>21942.809360532941</v>
      </c>
      <c r="O2170" s="9">
        <f t="shared" si="266"/>
        <v>18494.876566693343</v>
      </c>
      <c r="P2170" s="9">
        <f t="shared" si="267"/>
        <v>0</v>
      </c>
      <c r="Q2170" s="9">
        <f t="shared" si="268"/>
        <v>7199.7251133249838</v>
      </c>
      <c r="R2170" s="9">
        <f t="shared" si="269"/>
        <v>104.29941383319978</v>
      </c>
      <c r="S2170" s="9">
        <f t="shared" si="270"/>
        <v>7934.3595518013399</v>
      </c>
      <c r="T2170" s="9">
        <f t="shared" si="271"/>
        <v>0</v>
      </c>
      <c r="U2170" s="9">
        <f t="shared" si="272"/>
        <v>55676.070006185801</v>
      </c>
    </row>
    <row r="2171" spans="1:21" ht="12.75" customHeight="1" x14ac:dyDescent="0.25">
      <c r="A2171" s="2">
        <v>2004</v>
      </c>
      <c r="B2171" s="2">
        <v>3</v>
      </c>
      <c r="C2171" s="2">
        <v>31</v>
      </c>
      <c r="D2171" s="2">
        <v>9</v>
      </c>
      <c r="E2171" s="7">
        <v>1.9737006543395885E-2</v>
      </c>
      <c r="F2171" s="7">
        <v>1.2084481777755557E-2</v>
      </c>
      <c r="G2171" s="7">
        <v>0</v>
      </c>
      <c r="H2171" s="7">
        <v>9.028547229397367E-3</v>
      </c>
      <c r="I2171" s="7">
        <v>1.0311452956989286E-4</v>
      </c>
      <c r="J2171" s="7">
        <v>1.5150712706235574E-2</v>
      </c>
      <c r="K2171" s="7">
        <v>0</v>
      </c>
      <c r="L2171" s="7"/>
      <c r="M2171" s="8">
        <v>5.6103862786354278E-2</v>
      </c>
      <c r="N2171" s="9">
        <f t="shared" si="265"/>
        <v>19979.528207301992</v>
      </c>
      <c r="O2171" s="9">
        <f t="shared" si="266"/>
        <v>19956.706950446463</v>
      </c>
      <c r="P2171" s="9">
        <f t="shared" si="267"/>
        <v>0</v>
      </c>
      <c r="Q2171" s="9">
        <f t="shared" si="268"/>
        <v>7284.9103309800621</v>
      </c>
      <c r="R2171" s="9">
        <f t="shared" si="269"/>
        <v>104.29941383319978</v>
      </c>
      <c r="S2171" s="9">
        <f t="shared" si="270"/>
        <v>8615.3471588400243</v>
      </c>
      <c r="T2171" s="9">
        <f t="shared" si="271"/>
        <v>0</v>
      </c>
      <c r="U2171" s="9">
        <f t="shared" si="272"/>
        <v>55940.792061401735</v>
      </c>
    </row>
    <row r="2172" spans="1:21" ht="12.75" customHeight="1" x14ac:dyDescent="0.25">
      <c r="A2172" s="2">
        <v>2004</v>
      </c>
      <c r="B2172" s="2">
        <v>3</v>
      </c>
      <c r="C2172" s="2">
        <v>31</v>
      </c>
      <c r="D2172" s="2">
        <v>10</v>
      </c>
      <c r="E2172" s="7">
        <v>1.8070966649957346E-2</v>
      </c>
      <c r="F2172" s="7">
        <v>1.2622092531456432E-2</v>
      </c>
      <c r="G2172" s="7">
        <v>0</v>
      </c>
      <c r="H2172" s="7">
        <v>9.3028941169863901E-3</v>
      </c>
      <c r="I2172" s="7">
        <v>1.0311452956989286E-4</v>
      </c>
      <c r="J2172" s="7">
        <v>1.7652560333603851E-2</v>
      </c>
      <c r="K2172" s="7">
        <v>0</v>
      </c>
      <c r="L2172" s="7"/>
      <c r="M2172" s="8">
        <v>5.7751628161573913E-2</v>
      </c>
      <c r="N2172" s="9">
        <f t="shared" si="265"/>
        <v>18293.016578891777</v>
      </c>
      <c r="O2172" s="9">
        <f t="shared" si="266"/>
        <v>20844.534865811958</v>
      </c>
      <c r="P2172" s="9">
        <f t="shared" si="267"/>
        <v>0</v>
      </c>
      <c r="Q2172" s="9">
        <f t="shared" si="268"/>
        <v>7506.2740149581441</v>
      </c>
      <c r="R2172" s="9">
        <f t="shared" si="269"/>
        <v>104.29941383319978</v>
      </c>
      <c r="S2172" s="9">
        <f t="shared" si="270"/>
        <v>10038.005370781886</v>
      </c>
      <c r="T2172" s="9">
        <f t="shared" si="271"/>
        <v>0</v>
      </c>
      <c r="U2172" s="9">
        <f t="shared" si="272"/>
        <v>56786.130244276967</v>
      </c>
    </row>
    <row r="2173" spans="1:21" ht="12.75" customHeight="1" x14ac:dyDescent="0.25">
      <c r="A2173" s="2">
        <v>2004</v>
      </c>
      <c r="B2173" s="2">
        <v>3</v>
      </c>
      <c r="C2173" s="2">
        <v>31</v>
      </c>
      <c r="D2173" s="2">
        <v>11</v>
      </c>
      <c r="E2173" s="7">
        <v>1.7666425468615257E-2</v>
      </c>
      <c r="F2173" s="7">
        <v>1.2326798472115477E-2</v>
      </c>
      <c r="G2173" s="7">
        <v>0</v>
      </c>
      <c r="H2173" s="7">
        <v>8.2620190412776139E-3</v>
      </c>
      <c r="I2173" s="7">
        <v>1.0311452956989286E-4</v>
      </c>
      <c r="J2173" s="7">
        <v>1.8467626929108794E-2</v>
      </c>
      <c r="K2173" s="7">
        <v>0</v>
      </c>
      <c r="L2173" s="7"/>
      <c r="M2173" s="8">
        <v>5.6825984440687038E-2</v>
      </c>
      <c r="N2173" s="9">
        <f t="shared" si="265"/>
        <v>17883.504532276784</v>
      </c>
      <c r="O2173" s="9">
        <f t="shared" si="266"/>
        <v>20356.876634796798</v>
      </c>
      <c r="P2173" s="9">
        <f t="shared" si="267"/>
        <v>0</v>
      </c>
      <c r="Q2173" s="9">
        <f t="shared" si="268"/>
        <v>6666.4177900717123</v>
      </c>
      <c r="R2173" s="9">
        <f t="shared" si="269"/>
        <v>104.29941383319978</v>
      </c>
      <c r="S2173" s="9">
        <f t="shared" si="270"/>
        <v>10501.487308166841</v>
      </c>
      <c r="T2173" s="9">
        <f t="shared" si="271"/>
        <v>0</v>
      </c>
      <c r="U2173" s="9">
        <f t="shared" si="272"/>
        <v>55512.585679145333</v>
      </c>
    </row>
    <row r="2174" spans="1:21" ht="12.75" customHeight="1" x14ac:dyDescent="0.25">
      <c r="A2174" s="2">
        <v>2004</v>
      </c>
      <c r="B2174" s="2">
        <v>3</v>
      </c>
      <c r="C2174" s="2">
        <v>31</v>
      </c>
      <c r="D2174" s="2">
        <v>12</v>
      </c>
      <c r="E2174" s="7">
        <v>1.7094641894872177E-2</v>
      </c>
      <c r="F2174" s="7">
        <v>1.202094367796337E-2</v>
      </c>
      <c r="G2174" s="7">
        <v>0</v>
      </c>
      <c r="H2174" s="7">
        <v>7.6364341499027448E-3</v>
      </c>
      <c r="I2174" s="7">
        <v>1.0311452956989286E-4</v>
      </c>
      <c r="J2174" s="7">
        <v>1.8442004395592466E-2</v>
      </c>
      <c r="K2174" s="7">
        <v>0</v>
      </c>
      <c r="L2174" s="7"/>
      <c r="M2174" s="8">
        <v>5.5297138647900659E-2</v>
      </c>
      <c r="N2174" s="9">
        <f t="shared" si="265"/>
        <v>17304.695075282692</v>
      </c>
      <c r="O2174" s="9">
        <f t="shared" si="266"/>
        <v>19851.778062219335</v>
      </c>
      <c r="P2174" s="9">
        <f t="shared" si="267"/>
        <v>0</v>
      </c>
      <c r="Q2174" s="9">
        <f t="shared" si="268"/>
        <v>6161.6488917883935</v>
      </c>
      <c r="R2174" s="9">
        <f t="shared" si="269"/>
        <v>104.29941383319978</v>
      </c>
      <c r="S2174" s="9">
        <f t="shared" si="270"/>
        <v>10486.917233107511</v>
      </c>
      <c r="T2174" s="9">
        <f t="shared" si="271"/>
        <v>0</v>
      </c>
      <c r="U2174" s="9">
        <f t="shared" si="272"/>
        <v>53909.338676231127</v>
      </c>
    </row>
    <row r="2175" spans="1:21" ht="12.75" customHeight="1" x14ac:dyDescent="0.25">
      <c r="A2175" s="2">
        <v>2004</v>
      </c>
      <c r="B2175" s="2">
        <v>3</v>
      </c>
      <c r="C2175" s="2">
        <v>31</v>
      </c>
      <c r="D2175" s="2">
        <v>13</v>
      </c>
      <c r="E2175" s="7">
        <v>1.7084205140942665E-2</v>
      </c>
      <c r="F2175" s="7">
        <v>1.213863142763185E-2</v>
      </c>
      <c r="G2175" s="7">
        <v>0</v>
      </c>
      <c r="H2175" s="7">
        <v>7.8515779029458312E-3</v>
      </c>
      <c r="I2175" s="7">
        <v>1.0311452956989286E-4</v>
      </c>
      <c r="J2175" s="7">
        <v>1.7778777868258638E-2</v>
      </c>
      <c r="K2175" s="7">
        <v>0</v>
      </c>
      <c r="L2175" s="7"/>
      <c r="M2175" s="8">
        <v>5.4956306869348881E-2</v>
      </c>
      <c r="N2175" s="9">
        <f t="shared" si="265"/>
        <v>17294.130078049253</v>
      </c>
      <c r="O2175" s="9">
        <f t="shared" si="266"/>
        <v>20046.131446583291</v>
      </c>
      <c r="P2175" s="9">
        <f t="shared" si="267"/>
        <v>0</v>
      </c>
      <c r="Q2175" s="9">
        <f t="shared" si="268"/>
        <v>6335.2430381518516</v>
      </c>
      <c r="R2175" s="9">
        <f t="shared" si="269"/>
        <v>104.29941383319978</v>
      </c>
      <c r="S2175" s="9">
        <f t="shared" si="270"/>
        <v>10109.778091951388</v>
      </c>
      <c r="T2175" s="9">
        <f t="shared" si="271"/>
        <v>0</v>
      </c>
      <c r="U2175" s="9">
        <f t="shared" si="272"/>
        <v>53889.582068568983</v>
      </c>
    </row>
    <row r="2176" spans="1:21" ht="12.75" customHeight="1" x14ac:dyDescent="0.25">
      <c r="A2176" s="2">
        <v>2004</v>
      </c>
      <c r="B2176" s="2">
        <v>3</v>
      </c>
      <c r="C2176" s="2">
        <v>31</v>
      </c>
      <c r="D2176" s="2">
        <v>14</v>
      </c>
      <c r="E2176" s="7">
        <v>1.6315887971682382E-2</v>
      </c>
      <c r="F2176" s="7">
        <v>1.2019136538774891E-2</v>
      </c>
      <c r="G2176" s="7">
        <v>0</v>
      </c>
      <c r="H2176" s="7">
        <v>7.7652788665709864E-3</v>
      </c>
      <c r="I2176" s="7">
        <v>1.0311452956989286E-4</v>
      </c>
      <c r="J2176" s="7">
        <v>1.8407152461002621E-2</v>
      </c>
      <c r="K2176" s="7">
        <v>0</v>
      </c>
      <c r="L2176" s="7"/>
      <c r="M2176" s="8">
        <v>5.461057036760078E-2</v>
      </c>
      <c r="N2176" s="9">
        <f t="shared" si="265"/>
        <v>16516.372087158448</v>
      </c>
      <c r="O2176" s="9">
        <f t="shared" si="266"/>
        <v>19848.793693682361</v>
      </c>
      <c r="P2176" s="9">
        <f t="shared" si="267"/>
        <v>0</v>
      </c>
      <c r="Q2176" s="9">
        <f t="shared" si="268"/>
        <v>6265.6104908917878</v>
      </c>
      <c r="R2176" s="9">
        <f t="shared" si="269"/>
        <v>104.29941383319978</v>
      </c>
      <c r="S2176" s="9">
        <f t="shared" si="270"/>
        <v>10467.098923469503</v>
      </c>
      <c r="T2176" s="9">
        <f t="shared" si="271"/>
        <v>0</v>
      </c>
      <c r="U2176" s="9">
        <f t="shared" si="272"/>
        <v>53202.174609035297</v>
      </c>
    </row>
    <row r="2177" spans="1:21" ht="12.75" customHeight="1" x14ac:dyDescent="0.25">
      <c r="A2177" s="2">
        <v>2004</v>
      </c>
      <c r="B2177" s="2">
        <v>3</v>
      </c>
      <c r="C2177" s="2">
        <v>31</v>
      </c>
      <c r="D2177" s="2">
        <v>15</v>
      </c>
      <c r="E2177" s="7">
        <v>1.6557667285728037E-2</v>
      </c>
      <c r="F2177" s="7">
        <v>1.1572020689475148E-2</v>
      </c>
      <c r="G2177" s="7">
        <v>0</v>
      </c>
      <c r="H2177" s="7">
        <v>7.7136534513370051E-3</v>
      </c>
      <c r="I2177" s="7">
        <v>1.0311452956989286E-4</v>
      </c>
      <c r="J2177" s="7">
        <v>1.8206806021479251E-2</v>
      </c>
      <c r="K2177" s="7">
        <v>0</v>
      </c>
      <c r="L2177" s="7"/>
      <c r="M2177" s="8">
        <v>5.4153261977589337E-2</v>
      </c>
      <c r="N2177" s="9">
        <f t="shared" si="265"/>
        <v>16761.12230367665</v>
      </c>
      <c r="O2177" s="9">
        <f t="shared" si="266"/>
        <v>19110.41201199537</v>
      </c>
      <c r="P2177" s="9">
        <f t="shared" si="267"/>
        <v>0</v>
      </c>
      <c r="Q2177" s="9">
        <f t="shared" si="268"/>
        <v>6223.955226625726</v>
      </c>
      <c r="R2177" s="9">
        <f t="shared" si="269"/>
        <v>104.29941383319978</v>
      </c>
      <c r="S2177" s="9">
        <f t="shared" si="270"/>
        <v>10353.173317328152</v>
      </c>
      <c r="T2177" s="9">
        <f t="shared" si="271"/>
        <v>0</v>
      </c>
      <c r="U2177" s="9">
        <f t="shared" si="272"/>
        <v>52552.962273459096</v>
      </c>
    </row>
    <row r="2178" spans="1:21" ht="12.75" customHeight="1" x14ac:dyDescent="0.25">
      <c r="A2178" s="2">
        <v>2004</v>
      </c>
      <c r="B2178" s="2">
        <v>3</v>
      </c>
      <c r="C2178" s="2">
        <v>31</v>
      </c>
      <c r="D2178" s="2">
        <v>16</v>
      </c>
      <c r="E2178" s="7">
        <v>1.8086706303435854E-2</v>
      </c>
      <c r="F2178" s="7">
        <v>1.1119802852409759E-2</v>
      </c>
      <c r="G2178" s="7">
        <v>0</v>
      </c>
      <c r="H2178" s="7">
        <v>7.8967939380530545E-3</v>
      </c>
      <c r="I2178" s="7">
        <v>1.0311452956989286E-4</v>
      </c>
      <c r="J2178" s="7">
        <v>1.8370257379435657E-2</v>
      </c>
      <c r="K2178" s="7">
        <v>0</v>
      </c>
      <c r="L2178" s="7"/>
      <c r="M2178" s="8">
        <v>5.5576675002904224E-2</v>
      </c>
      <c r="N2178" s="9">
        <f t="shared" si="265"/>
        <v>18308.949635911118</v>
      </c>
      <c r="O2178" s="9">
        <f t="shared" si="266"/>
        <v>18363.604741476662</v>
      </c>
      <c r="P2178" s="9">
        <f t="shared" si="267"/>
        <v>0</v>
      </c>
      <c r="Q2178" s="9">
        <f t="shared" si="268"/>
        <v>6371.7267329157276</v>
      </c>
      <c r="R2178" s="9">
        <f t="shared" si="269"/>
        <v>104.29941383319978</v>
      </c>
      <c r="S2178" s="9">
        <f t="shared" si="270"/>
        <v>10446.118792546533</v>
      </c>
      <c r="T2178" s="9">
        <f t="shared" si="271"/>
        <v>0</v>
      </c>
      <c r="U2178" s="9">
        <f t="shared" si="272"/>
        <v>53594.69931668324</v>
      </c>
    </row>
    <row r="2179" spans="1:21" ht="12.75" customHeight="1" x14ac:dyDescent="0.25">
      <c r="A2179" s="2">
        <v>2004</v>
      </c>
      <c r="B2179" s="2">
        <v>3</v>
      </c>
      <c r="C2179" s="2">
        <v>31</v>
      </c>
      <c r="D2179" s="2">
        <v>17</v>
      </c>
      <c r="E2179" s="7">
        <v>2.08372328579659E-2</v>
      </c>
      <c r="F2179" s="7">
        <v>1.0460639972740413E-2</v>
      </c>
      <c r="G2179" s="7">
        <v>0</v>
      </c>
      <c r="H2179" s="7">
        <v>8.0093185575113388E-3</v>
      </c>
      <c r="I2179" s="7">
        <v>1.0311452956989286E-4</v>
      </c>
      <c r="J2179" s="7">
        <v>1.8716482858931259E-2</v>
      </c>
      <c r="K2179" s="7">
        <v>0</v>
      </c>
      <c r="L2179" s="7"/>
      <c r="M2179" s="8">
        <v>5.8126788776718806E-2</v>
      </c>
      <c r="N2179" s="9">
        <f t="shared" ref="N2179:N2242" si="273">E2179*1000000*$N$8826</f>
        <v>21093.273730871417</v>
      </c>
      <c r="O2179" s="9">
        <f t="shared" ref="O2179:O2242" si="274">F2179*1000000*$O$8826</f>
        <v>17275.041684814354</v>
      </c>
      <c r="P2179" s="9">
        <f t="shared" ref="P2179:P2242" si="275">(G2179)*1000000*$P$8826</f>
        <v>0</v>
      </c>
      <c r="Q2179" s="9">
        <f t="shared" ref="Q2179:Q2242" si="276">H2179*1000000*$Q$8826</f>
        <v>6462.5200512595875</v>
      </c>
      <c r="R2179" s="9">
        <f t="shared" ref="R2179:R2242" si="277">I2179*1000000*$R$8826</f>
        <v>104.29941383319978</v>
      </c>
      <c r="S2179" s="9">
        <f t="shared" ref="S2179:S2242" si="278">J2179*1000000*$S$8826</f>
        <v>10642.99749778809</v>
      </c>
      <c r="T2179" s="9">
        <f t="shared" ref="T2179:T2242" si="279">K2179*1000000*$T$8826</f>
        <v>0</v>
      </c>
      <c r="U2179" s="9">
        <f t="shared" ref="U2179:U2242" si="280">SUM(N2179:T2179)</f>
        <v>55578.132378566646</v>
      </c>
    </row>
    <row r="2180" spans="1:21" ht="12.75" customHeight="1" x14ac:dyDescent="0.25">
      <c r="A2180" s="2">
        <v>2004</v>
      </c>
      <c r="B2180" s="2">
        <v>3</v>
      </c>
      <c r="C2180" s="2">
        <v>31</v>
      </c>
      <c r="D2180" s="2">
        <v>18</v>
      </c>
      <c r="E2180" s="7">
        <v>2.2029931656027204E-2</v>
      </c>
      <c r="F2180" s="7">
        <v>9.3103219297738706E-3</v>
      </c>
      <c r="G2180" s="7">
        <v>1.4524784691715624E-4</v>
      </c>
      <c r="H2180" s="7">
        <v>6.27036943790124E-3</v>
      </c>
      <c r="I2180" s="7">
        <v>1.0311452956989286E-4</v>
      </c>
      <c r="J2180" s="7">
        <v>1.85058577229191E-2</v>
      </c>
      <c r="K2180" s="7">
        <v>1.9777268970540739E-5</v>
      </c>
      <c r="L2180" s="7"/>
      <c r="M2180" s="8">
        <v>5.6384620392079005E-2</v>
      </c>
      <c r="N2180" s="9">
        <f t="shared" si="273"/>
        <v>22300.62800854705</v>
      </c>
      <c r="O2180" s="9">
        <f t="shared" si="274"/>
        <v>15375.36898841859</v>
      </c>
      <c r="P2180" s="9">
        <f t="shared" si="275"/>
        <v>55.609389553034134</v>
      </c>
      <c r="Q2180" s="9">
        <f t="shared" si="276"/>
        <v>5059.4052328258531</v>
      </c>
      <c r="R2180" s="9">
        <f t="shared" si="277"/>
        <v>104.29941383319978</v>
      </c>
      <c r="S2180" s="9">
        <f t="shared" si="278"/>
        <v>10523.226982545211</v>
      </c>
      <c r="T2180" s="9">
        <f t="shared" si="279"/>
        <v>13.752998914312155</v>
      </c>
      <c r="U2180" s="9">
        <f t="shared" si="280"/>
        <v>53432.291014637252</v>
      </c>
    </row>
    <row r="2181" spans="1:21" ht="12.75" customHeight="1" x14ac:dyDescent="0.25">
      <c r="A2181" s="2">
        <v>2004</v>
      </c>
      <c r="B2181" s="2">
        <v>3</v>
      </c>
      <c r="C2181" s="2">
        <v>31</v>
      </c>
      <c r="D2181" s="2">
        <v>19</v>
      </c>
      <c r="E2181" s="7">
        <v>2.5435514736658341E-2</v>
      </c>
      <c r="F2181" s="7">
        <v>8.7804187570051113E-3</v>
      </c>
      <c r="G2181" s="7">
        <v>5.8205115307151715E-4</v>
      </c>
      <c r="H2181" s="7">
        <v>5.9718830568614807E-3</v>
      </c>
      <c r="I2181" s="7">
        <v>1.0311452956989286E-4</v>
      </c>
      <c r="J2181" s="7">
        <v>1.6413202179321545E-2</v>
      </c>
      <c r="K2181" s="7">
        <v>7.9253375889794925E-5</v>
      </c>
      <c r="L2181" s="7"/>
      <c r="M2181" s="8">
        <v>5.7365437788377681E-2</v>
      </c>
      <c r="N2181" s="9">
        <f t="shared" si="273"/>
        <v>25748.057742745899</v>
      </c>
      <c r="O2181" s="9">
        <f t="shared" si="274"/>
        <v>14500.269623336668</v>
      </c>
      <c r="P2181" s="9">
        <f t="shared" si="275"/>
        <v>222.84329852688194</v>
      </c>
      <c r="Q2181" s="9">
        <f t="shared" si="276"/>
        <v>4818.5639916333275</v>
      </c>
      <c r="R2181" s="9">
        <f t="shared" si="277"/>
        <v>104.29941383319978</v>
      </c>
      <c r="S2181" s="9">
        <f t="shared" si="278"/>
        <v>9333.2529964010591</v>
      </c>
      <c r="T2181" s="9">
        <f t="shared" si="279"/>
        <v>55.112341051309542</v>
      </c>
      <c r="U2181" s="9">
        <f t="shared" si="280"/>
        <v>54782.399407528341</v>
      </c>
    </row>
    <row r="2182" spans="1:21" ht="12.75" customHeight="1" x14ac:dyDescent="0.25">
      <c r="A2182" s="2">
        <v>2004</v>
      </c>
      <c r="B2182" s="2">
        <v>3</v>
      </c>
      <c r="C2182" s="2">
        <v>31</v>
      </c>
      <c r="D2182" s="2">
        <v>20</v>
      </c>
      <c r="E2182" s="7">
        <v>2.3968092465741254E-2</v>
      </c>
      <c r="F2182" s="7">
        <v>9.433504336474878E-3</v>
      </c>
      <c r="G2182" s="7">
        <v>5.8205115307151715E-4</v>
      </c>
      <c r="H2182" s="7">
        <v>7.8292210019509836E-3</v>
      </c>
      <c r="I2182" s="7">
        <v>1.0311452956989286E-4</v>
      </c>
      <c r="J2182" s="7">
        <v>1.6921113277536853E-2</v>
      </c>
      <c r="K2182" s="7">
        <v>7.9253375889794925E-5</v>
      </c>
      <c r="L2182" s="7"/>
      <c r="M2182" s="8">
        <v>5.8916350140235177E-2</v>
      </c>
      <c r="N2182" s="9">
        <f t="shared" si="273"/>
        <v>24262.604283055924</v>
      </c>
      <c r="O2182" s="9">
        <f t="shared" si="274"/>
        <v>15578.79642843574</v>
      </c>
      <c r="P2182" s="9">
        <f t="shared" si="275"/>
        <v>222.84329852688194</v>
      </c>
      <c r="Q2182" s="9">
        <f t="shared" si="276"/>
        <v>6317.2038104790145</v>
      </c>
      <c r="R2182" s="9">
        <f t="shared" si="277"/>
        <v>104.29941383319978</v>
      </c>
      <c r="S2182" s="9">
        <f t="shared" si="278"/>
        <v>9622.0731015537094</v>
      </c>
      <c r="T2182" s="9">
        <f t="shared" si="279"/>
        <v>55.112341051309542</v>
      </c>
      <c r="U2182" s="9">
        <f t="shared" si="280"/>
        <v>56162.932676935772</v>
      </c>
    </row>
    <row r="2183" spans="1:21" ht="12.75" customHeight="1" x14ac:dyDescent="0.25">
      <c r="A2183" s="2">
        <v>2004</v>
      </c>
      <c r="B2183" s="2">
        <v>3</v>
      </c>
      <c r="C2183" s="2">
        <v>31</v>
      </c>
      <c r="D2183" s="2">
        <v>21</v>
      </c>
      <c r="E2183" s="7">
        <v>2.4833928765714035E-2</v>
      </c>
      <c r="F2183" s="7">
        <v>8.8003318296803936E-3</v>
      </c>
      <c r="G2183" s="7">
        <v>5.8205115307151715E-4</v>
      </c>
      <c r="H2183" s="7">
        <v>6.9264953711991378E-3</v>
      </c>
      <c r="I2183" s="7">
        <v>1.0311452956989286E-4</v>
      </c>
      <c r="J2183" s="7">
        <v>1.8470227721882174E-2</v>
      </c>
      <c r="K2183" s="7">
        <v>7.9253375889794925E-5</v>
      </c>
      <c r="L2183" s="7"/>
      <c r="M2183" s="8">
        <v>5.979540274700694E-2</v>
      </c>
      <c r="N2183" s="9">
        <f t="shared" si="273"/>
        <v>25139.079686769081</v>
      </c>
      <c r="O2183" s="9">
        <f t="shared" si="274"/>
        <v>14533.154720370374</v>
      </c>
      <c r="P2183" s="9">
        <f t="shared" si="275"/>
        <v>222.84329852688194</v>
      </c>
      <c r="Q2183" s="9">
        <f t="shared" si="276"/>
        <v>5588.8169386584896</v>
      </c>
      <c r="R2183" s="9">
        <f t="shared" si="277"/>
        <v>104.29941383319978</v>
      </c>
      <c r="S2183" s="9">
        <f t="shared" si="278"/>
        <v>10502.966230846276</v>
      </c>
      <c r="T2183" s="9">
        <f t="shared" si="279"/>
        <v>55.112341051309542</v>
      </c>
      <c r="U2183" s="9">
        <f t="shared" si="280"/>
        <v>56146.27263005561</v>
      </c>
    </row>
    <row r="2184" spans="1:21" ht="12.75" customHeight="1" x14ac:dyDescent="0.25">
      <c r="A2184" s="2">
        <v>2004</v>
      </c>
      <c r="B2184" s="2">
        <v>3</v>
      </c>
      <c r="C2184" s="2">
        <v>31</v>
      </c>
      <c r="D2184" s="2">
        <v>22</v>
      </c>
      <c r="E2184" s="7">
        <v>2.2310562621710647E-2</v>
      </c>
      <c r="F2184" s="7">
        <v>7.4437210130682517E-3</v>
      </c>
      <c r="G2184" s="7">
        <v>5.8205115307151715E-4</v>
      </c>
      <c r="H2184" s="7">
        <v>4.9546817292830444E-3</v>
      </c>
      <c r="I2184" s="7">
        <v>1.0311452956989286E-4</v>
      </c>
      <c r="J2184" s="7">
        <v>1.8162498278876268E-2</v>
      </c>
      <c r="K2184" s="7">
        <v>7.9253375889794925E-5</v>
      </c>
      <c r="L2184" s="7"/>
      <c r="M2184" s="8">
        <v>5.363588270146942E-2</v>
      </c>
      <c r="N2184" s="9">
        <f t="shared" si="273"/>
        <v>22584.707272663767</v>
      </c>
      <c r="O2184" s="9">
        <f t="shared" si="274"/>
        <v>12292.803416041401</v>
      </c>
      <c r="P2184" s="9">
        <f t="shared" si="275"/>
        <v>222.84329852688194</v>
      </c>
      <c r="Q2184" s="9">
        <f t="shared" si="276"/>
        <v>3997.8095256396441</v>
      </c>
      <c r="R2184" s="9">
        <f t="shared" si="277"/>
        <v>104.29941383319978</v>
      </c>
      <c r="S2184" s="9">
        <f t="shared" si="278"/>
        <v>10327.978028383615</v>
      </c>
      <c r="T2184" s="9">
        <f t="shared" si="279"/>
        <v>55.112341051309542</v>
      </c>
      <c r="U2184" s="9">
        <f t="shared" si="280"/>
        <v>49585.553296139813</v>
      </c>
    </row>
    <row r="2185" spans="1:21" ht="12.75" customHeight="1" x14ac:dyDescent="0.25">
      <c r="A2185" s="2">
        <v>2004</v>
      </c>
      <c r="B2185" s="2">
        <v>3</v>
      </c>
      <c r="C2185" s="2">
        <v>31</v>
      </c>
      <c r="D2185" s="2">
        <v>23</v>
      </c>
      <c r="E2185" s="7">
        <v>1.8697055997081574E-2</v>
      </c>
      <c r="F2185" s="7">
        <v>6.6019826435775924E-3</v>
      </c>
      <c r="G2185" s="7">
        <v>5.8205115307151715E-4</v>
      </c>
      <c r="H2185" s="7">
        <v>4.2867049894816942E-3</v>
      </c>
      <c r="I2185" s="7">
        <v>1.0311452956989286E-4</v>
      </c>
      <c r="J2185" s="7">
        <v>1.749155583132438E-2</v>
      </c>
      <c r="K2185" s="7">
        <v>7.9253375889794925E-5</v>
      </c>
      <c r="L2185" s="7"/>
      <c r="M2185" s="8">
        <v>4.784171851999644E-2</v>
      </c>
      <c r="N2185" s="9">
        <f t="shared" si="273"/>
        <v>18926.799100251144</v>
      </c>
      <c r="O2185" s="9">
        <f t="shared" si="274"/>
        <v>10902.729246721774</v>
      </c>
      <c r="P2185" s="9">
        <f t="shared" si="275"/>
        <v>222.84329852688194</v>
      </c>
      <c r="Q2185" s="9">
        <f t="shared" si="276"/>
        <v>3458.8356986225108</v>
      </c>
      <c r="R2185" s="9">
        <f t="shared" si="277"/>
        <v>104.29941383319978</v>
      </c>
      <c r="S2185" s="9">
        <f t="shared" si="278"/>
        <v>9946.4512829861997</v>
      </c>
      <c r="T2185" s="9">
        <f t="shared" si="279"/>
        <v>55.112341051309542</v>
      </c>
      <c r="U2185" s="9">
        <f t="shared" si="280"/>
        <v>43617.07038199302</v>
      </c>
    </row>
    <row r="2186" spans="1:21" ht="12.75" customHeight="1" x14ac:dyDescent="0.25">
      <c r="A2186" s="2">
        <v>2004</v>
      </c>
      <c r="B2186" s="2">
        <v>3</v>
      </c>
      <c r="C2186" s="2">
        <v>31</v>
      </c>
      <c r="D2186" s="2">
        <v>24</v>
      </c>
      <c r="E2186" s="7">
        <v>1.4810395628135967E-2</v>
      </c>
      <c r="F2186" s="7">
        <v>6.1594625910816637E-3</v>
      </c>
      <c r="G2186" s="7">
        <v>6.3012051210081831E-4</v>
      </c>
      <c r="H2186" s="7">
        <v>4.4060558144321188E-3</v>
      </c>
      <c r="I2186" s="7">
        <v>1.0311452956989286E-4</v>
      </c>
      <c r="J2186" s="7">
        <v>1.5938426635370574E-2</v>
      </c>
      <c r="K2186" s="7">
        <v>8.5798606424648989E-5</v>
      </c>
      <c r="L2186" s="7"/>
      <c r="M2186" s="8">
        <v>4.2133374317115689E-2</v>
      </c>
      <c r="N2186" s="9">
        <f t="shared" si="273"/>
        <v>14992.380762657045</v>
      </c>
      <c r="O2186" s="9">
        <f t="shared" si="274"/>
        <v>10171.937213619165</v>
      </c>
      <c r="P2186" s="9">
        <f t="shared" si="275"/>
        <v>241.24706676552378</v>
      </c>
      <c r="Q2186" s="9">
        <f t="shared" si="276"/>
        <v>3555.1369124945868</v>
      </c>
      <c r="R2186" s="9">
        <f t="shared" si="277"/>
        <v>104.29941383319978</v>
      </c>
      <c r="S2186" s="9">
        <f t="shared" si="278"/>
        <v>9063.2751931798775</v>
      </c>
      <c r="T2186" s="9">
        <f t="shared" si="279"/>
        <v>59.663856661167252</v>
      </c>
      <c r="U2186" s="9">
        <f t="shared" si="280"/>
        <v>38187.940419210565</v>
      </c>
    </row>
    <row r="2187" spans="1:21" ht="12.75" customHeight="1" x14ac:dyDescent="0.25">
      <c r="A2187" s="2">
        <v>2004</v>
      </c>
      <c r="B2187" s="2">
        <v>4</v>
      </c>
      <c r="C2187" s="2">
        <v>1</v>
      </c>
      <c r="D2187" s="2">
        <v>1</v>
      </c>
      <c r="E2187" s="7">
        <v>1.5166698063251861E-2</v>
      </c>
      <c r="F2187" s="7">
        <v>6.3799982497438502E-3</v>
      </c>
      <c r="G2187" s="7">
        <v>6.304084268266354E-4</v>
      </c>
      <c r="H2187" s="7">
        <v>4.4798612555774471E-3</v>
      </c>
      <c r="I2187" s="7">
        <v>1.0607876388888915E-4</v>
      </c>
      <c r="J2187" s="7">
        <v>1.325445399714166E-2</v>
      </c>
      <c r="K2187" s="7">
        <v>8.8822790722263556E-5</v>
      </c>
      <c r="L2187" s="7"/>
      <c r="M2187" s="8">
        <v>4.0106321547152601E-2</v>
      </c>
      <c r="N2187" s="9">
        <f t="shared" si="273"/>
        <v>15353.061321640311</v>
      </c>
      <c r="O2187" s="9">
        <f t="shared" si="274"/>
        <v>10536.136985937606</v>
      </c>
      <c r="P2187" s="9">
        <f t="shared" si="275"/>
        <v>241.35729739878849</v>
      </c>
      <c r="Q2187" s="9">
        <f t="shared" si="276"/>
        <v>3614.6886883253073</v>
      </c>
      <c r="R2187" s="9">
        <f t="shared" si="277"/>
        <v>107.29771003088555</v>
      </c>
      <c r="S2187" s="9">
        <f t="shared" si="278"/>
        <v>7537.0528634769998</v>
      </c>
      <c r="T2187" s="9">
        <f t="shared" si="279"/>
        <v>61.766857000785727</v>
      </c>
      <c r="U2187" s="9">
        <f t="shared" si="280"/>
        <v>37451.361723810689</v>
      </c>
    </row>
    <row r="2188" spans="1:21" ht="12.75" customHeight="1" x14ac:dyDescent="0.25">
      <c r="A2188" s="2">
        <v>2004</v>
      </c>
      <c r="B2188" s="2">
        <v>4</v>
      </c>
      <c r="C2188" s="2">
        <v>1</v>
      </c>
      <c r="D2188" s="2">
        <v>2</v>
      </c>
      <c r="E2188" s="7">
        <v>1.3677080085552367E-2</v>
      </c>
      <c r="F2188" s="7">
        <v>5.8496678750250865E-3</v>
      </c>
      <c r="G2188" s="7">
        <v>6.304084268266354E-4</v>
      </c>
      <c r="H2188" s="7">
        <v>3.98983437193843E-3</v>
      </c>
      <c r="I2188" s="7">
        <v>1.0607876388888915E-4</v>
      </c>
      <c r="J2188" s="7">
        <v>1.4059298136465585E-2</v>
      </c>
      <c r="K2188" s="7">
        <v>8.8822790722263556E-5</v>
      </c>
      <c r="L2188" s="7"/>
      <c r="M2188" s="8">
        <v>3.8401190450419252E-2</v>
      </c>
      <c r="N2188" s="9">
        <f t="shared" si="273"/>
        <v>13845.1394218267</v>
      </c>
      <c r="O2188" s="9">
        <f t="shared" si="274"/>
        <v>9660.3321256361396</v>
      </c>
      <c r="P2188" s="9">
        <f t="shared" si="275"/>
        <v>241.35729739878849</v>
      </c>
      <c r="Q2188" s="9">
        <f t="shared" si="276"/>
        <v>3219.2981768312325</v>
      </c>
      <c r="R2188" s="9">
        <f t="shared" si="277"/>
        <v>107.29771003088555</v>
      </c>
      <c r="S2188" s="9">
        <f t="shared" si="278"/>
        <v>7994.7218724193708</v>
      </c>
      <c r="T2188" s="9">
        <f t="shared" si="279"/>
        <v>61.766857000785727</v>
      </c>
      <c r="U2188" s="9">
        <f t="shared" si="280"/>
        <v>35129.913461143908</v>
      </c>
    </row>
    <row r="2189" spans="1:21" ht="12.75" customHeight="1" x14ac:dyDescent="0.25">
      <c r="A2189" s="2">
        <v>2004</v>
      </c>
      <c r="B2189" s="2">
        <v>4</v>
      </c>
      <c r="C2189" s="2">
        <v>1</v>
      </c>
      <c r="D2189" s="2">
        <v>3</v>
      </c>
      <c r="E2189" s="7">
        <v>1.3007073583868822E-2</v>
      </c>
      <c r="F2189" s="7">
        <v>5.7760144736040044E-3</v>
      </c>
      <c r="G2189" s="7">
        <v>6.304084268266354E-4</v>
      </c>
      <c r="H2189" s="7">
        <v>4.1436647910530365E-3</v>
      </c>
      <c r="I2189" s="7">
        <v>1.0607876388888915E-4</v>
      </c>
      <c r="J2189" s="7">
        <v>1.4306129829079414E-2</v>
      </c>
      <c r="K2189" s="7">
        <v>8.8822790722263556E-5</v>
      </c>
      <c r="L2189" s="7"/>
      <c r="M2189" s="8">
        <v>3.8058192659043068E-2</v>
      </c>
      <c r="N2189" s="9">
        <f t="shared" si="273"/>
        <v>13166.900106759882</v>
      </c>
      <c r="O2189" s="9">
        <f t="shared" si="274"/>
        <v>9538.6984987172091</v>
      </c>
      <c r="P2189" s="9">
        <f t="shared" si="275"/>
        <v>241.35729739878849</v>
      </c>
      <c r="Q2189" s="9">
        <f t="shared" si="276"/>
        <v>3343.4201181528806</v>
      </c>
      <c r="R2189" s="9">
        <f t="shared" si="277"/>
        <v>107.29771003088555</v>
      </c>
      <c r="S2189" s="9">
        <f t="shared" si="278"/>
        <v>8135.0809936636806</v>
      </c>
      <c r="T2189" s="9">
        <f t="shared" si="279"/>
        <v>61.766857000785727</v>
      </c>
      <c r="U2189" s="9">
        <f t="shared" si="280"/>
        <v>34594.521581724119</v>
      </c>
    </row>
    <row r="2190" spans="1:21" ht="12.75" customHeight="1" x14ac:dyDescent="0.25">
      <c r="A2190" s="2">
        <v>2004</v>
      </c>
      <c r="B2190" s="2">
        <v>4</v>
      </c>
      <c r="C2190" s="2">
        <v>1</v>
      </c>
      <c r="D2190" s="2">
        <v>4</v>
      </c>
      <c r="E2190" s="7">
        <v>1.2603928901279499E-2</v>
      </c>
      <c r="F2190" s="7">
        <v>5.818298977425123E-3</v>
      </c>
      <c r="G2190" s="7">
        <v>6.304084268266354E-4</v>
      </c>
      <c r="H2190" s="7">
        <v>4.1319306532169005E-3</v>
      </c>
      <c r="I2190" s="7">
        <v>1.0607876388888915E-4</v>
      </c>
      <c r="J2190" s="7">
        <v>1.4328322068474663E-2</v>
      </c>
      <c r="K2190" s="7">
        <v>8.8822790722263556E-5</v>
      </c>
      <c r="L2190" s="7"/>
      <c r="M2190" s="8">
        <v>3.7707790581833968E-2</v>
      </c>
      <c r="N2190" s="9">
        <f t="shared" si="273"/>
        <v>12758.801718602215</v>
      </c>
      <c r="O2190" s="9">
        <f t="shared" si="274"/>
        <v>9608.5285060623664</v>
      </c>
      <c r="P2190" s="9">
        <f t="shared" si="275"/>
        <v>241.35729739878849</v>
      </c>
      <c r="Q2190" s="9">
        <f t="shared" si="276"/>
        <v>3333.9521340159336</v>
      </c>
      <c r="R2190" s="9">
        <f t="shared" si="277"/>
        <v>107.29771003088555</v>
      </c>
      <c r="S2190" s="9">
        <f t="shared" si="278"/>
        <v>8147.700455884984</v>
      </c>
      <c r="T2190" s="9">
        <f t="shared" si="279"/>
        <v>61.766857000785727</v>
      </c>
      <c r="U2190" s="9">
        <f t="shared" si="280"/>
        <v>34259.404678995961</v>
      </c>
    </row>
    <row r="2191" spans="1:21" ht="12.75" customHeight="1" x14ac:dyDescent="0.25">
      <c r="A2191" s="2">
        <v>2004</v>
      </c>
      <c r="B2191" s="2">
        <v>4</v>
      </c>
      <c r="C2191" s="2">
        <v>1</v>
      </c>
      <c r="D2191" s="2">
        <v>5</v>
      </c>
      <c r="E2191" s="7">
        <v>1.3657954642544393E-2</v>
      </c>
      <c r="F2191" s="7">
        <v>6.3005883410149352E-3</v>
      </c>
      <c r="G2191" s="7">
        <v>6.304084268266354E-4</v>
      </c>
      <c r="H2191" s="7">
        <v>4.477770715112234E-3</v>
      </c>
      <c r="I2191" s="7">
        <v>1.0607876388888915E-4</v>
      </c>
      <c r="J2191" s="7">
        <v>1.3800895452830716E-2</v>
      </c>
      <c r="K2191" s="7">
        <v>8.8822790722263556E-5</v>
      </c>
      <c r="L2191" s="7"/>
      <c r="M2191" s="8">
        <v>3.9062519132940059E-2</v>
      </c>
      <c r="N2191" s="9">
        <f t="shared" si="273"/>
        <v>13825.778971840791</v>
      </c>
      <c r="O2191" s="9">
        <f t="shared" si="274"/>
        <v>10404.996875289105</v>
      </c>
      <c r="P2191" s="9">
        <f t="shared" si="275"/>
        <v>241.35729739878849</v>
      </c>
      <c r="Q2191" s="9">
        <f t="shared" si="276"/>
        <v>3613.0018831898396</v>
      </c>
      <c r="R2191" s="9">
        <f t="shared" si="277"/>
        <v>107.29771003088555</v>
      </c>
      <c r="S2191" s="9">
        <f t="shared" si="278"/>
        <v>7847.7829877968643</v>
      </c>
      <c r="T2191" s="9">
        <f t="shared" si="279"/>
        <v>61.766857000785727</v>
      </c>
      <c r="U2191" s="9">
        <f t="shared" si="280"/>
        <v>36101.982582547062</v>
      </c>
    </row>
    <row r="2192" spans="1:21" ht="12.75" customHeight="1" x14ac:dyDescent="0.25">
      <c r="A2192" s="2">
        <v>2004</v>
      </c>
      <c r="B2192" s="2">
        <v>4</v>
      </c>
      <c r="C2192" s="2">
        <v>1</v>
      </c>
      <c r="D2192" s="2">
        <v>6</v>
      </c>
      <c r="E2192" s="7">
        <v>1.7968263485490125E-2</v>
      </c>
      <c r="F2192" s="7">
        <v>7.9012614950846206E-3</v>
      </c>
      <c r="G2192" s="7">
        <v>1.0452460984892487E-5</v>
      </c>
      <c r="H2192" s="7">
        <v>5.8923810979421279E-3</v>
      </c>
      <c r="I2192" s="7">
        <v>1.0607876388888915E-4</v>
      </c>
      <c r="J2192" s="7">
        <v>1.2770544977602931E-2</v>
      </c>
      <c r="K2192" s="7">
        <v>1.4727226272453496E-6</v>
      </c>
      <c r="L2192" s="7"/>
      <c r="M2192" s="8">
        <v>4.4650455003620831E-2</v>
      </c>
      <c r="N2192" s="9">
        <f t="shared" si="273"/>
        <v>18189.05143266049</v>
      </c>
      <c r="O2192" s="9">
        <f t="shared" si="274"/>
        <v>13048.400675857252</v>
      </c>
      <c r="P2192" s="9">
        <f t="shared" si="275"/>
        <v>4.0018147396587747</v>
      </c>
      <c r="Q2192" s="9">
        <f t="shared" si="276"/>
        <v>4754.4158372127622</v>
      </c>
      <c r="R2192" s="9">
        <f t="shared" si="277"/>
        <v>107.29771003088555</v>
      </c>
      <c r="S2192" s="9">
        <f t="shared" si="278"/>
        <v>7261.8813730358806</v>
      </c>
      <c r="T2192" s="9">
        <f t="shared" si="279"/>
        <v>1.0241228313048751</v>
      </c>
      <c r="U2192" s="9">
        <f t="shared" si="280"/>
        <v>43366.072966368229</v>
      </c>
    </row>
    <row r="2193" spans="1:21" ht="12.75" customHeight="1" x14ac:dyDescent="0.25">
      <c r="A2193" s="2">
        <v>2004</v>
      </c>
      <c r="B2193" s="2">
        <v>4</v>
      </c>
      <c r="C2193" s="2">
        <v>1</v>
      </c>
      <c r="D2193" s="2">
        <v>7</v>
      </c>
      <c r="E2193" s="7">
        <v>2.1996339174887622E-2</v>
      </c>
      <c r="F2193" s="7">
        <v>9.6382130269859565E-3</v>
      </c>
      <c r="G2193" s="7">
        <v>0</v>
      </c>
      <c r="H2193" s="7">
        <v>6.0869851294320185E-3</v>
      </c>
      <c r="I2193" s="7">
        <v>1.0607876388888915E-4</v>
      </c>
      <c r="J2193" s="7">
        <v>1.4129475481476772E-2</v>
      </c>
      <c r="K2193" s="7">
        <v>0</v>
      </c>
      <c r="L2193" s="7"/>
      <c r="M2193" s="8">
        <v>5.1957091576671256E-2</v>
      </c>
      <c r="N2193" s="9">
        <f t="shared" si="273"/>
        <v>22266.622754355849</v>
      </c>
      <c r="O2193" s="9">
        <f t="shared" si="274"/>
        <v>15916.85902986721</v>
      </c>
      <c r="P2193" s="9">
        <f t="shared" si="275"/>
        <v>0</v>
      </c>
      <c r="Q2193" s="9">
        <f t="shared" si="276"/>
        <v>4911.4369928240512</v>
      </c>
      <c r="R2193" s="9">
        <f t="shared" si="277"/>
        <v>107.29771003088555</v>
      </c>
      <c r="S2193" s="9">
        <f t="shared" si="278"/>
        <v>8034.6277304261848</v>
      </c>
      <c r="T2193" s="9">
        <f t="shared" si="279"/>
        <v>0</v>
      </c>
      <c r="U2193" s="9">
        <f t="shared" si="280"/>
        <v>51236.844217504171</v>
      </c>
    </row>
    <row r="2194" spans="1:21" ht="12.75" customHeight="1" x14ac:dyDescent="0.25">
      <c r="A2194" s="2">
        <v>2004</v>
      </c>
      <c r="B2194" s="2">
        <v>4</v>
      </c>
      <c r="C2194" s="2">
        <v>1</v>
      </c>
      <c r="D2194" s="2">
        <v>8</v>
      </c>
      <c r="E2194" s="7">
        <v>2.3409968556627157E-2</v>
      </c>
      <c r="F2194" s="7">
        <v>1.0653019659863398E-2</v>
      </c>
      <c r="G2194" s="7">
        <v>0</v>
      </c>
      <c r="H2194" s="7">
        <v>5.5509994212371424E-3</v>
      </c>
      <c r="I2194" s="7">
        <v>1.0607876388888915E-4</v>
      </c>
      <c r="J2194" s="7">
        <v>1.5533777938240014E-2</v>
      </c>
      <c r="K2194" s="7">
        <v>0</v>
      </c>
      <c r="L2194" s="7"/>
      <c r="M2194" s="8">
        <v>5.5253844339856605E-2</v>
      </c>
      <c r="N2194" s="9">
        <f t="shared" si="273"/>
        <v>23697.622336031847</v>
      </c>
      <c r="O2194" s="9">
        <f t="shared" si="274"/>
        <v>17592.743768340937</v>
      </c>
      <c r="P2194" s="9">
        <f t="shared" si="275"/>
        <v>0</v>
      </c>
      <c r="Q2194" s="9">
        <f t="shared" si="276"/>
        <v>4478.9634482239926</v>
      </c>
      <c r="R2194" s="9">
        <f t="shared" si="277"/>
        <v>107.29771003088555</v>
      </c>
      <c r="S2194" s="9">
        <f t="shared" si="278"/>
        <v>8833.1745325213669</v>
      </c>
      <c r="T2194" s="9">
        <f t="shared" si="279"/>
        <v>0</v>
      </c>
      <c r="U2194" s="9">
        <f t="shared" si="280"/>
        <v>54709.801795149033</v>
      </c>
    </row>
    <row r="2195" spans="1:21" ht="12.75" customHeight="1" x14ac:dyDescent="0.25">
      <c r="A2195" s="2">
        <v>2004</v>
      </c>
      <c r="B2195" s="2">
        <v>4</v>
      </c>
      <c r="C2195" s="2">
        <v>1</v>
      </c>
      <c r="D2195" s="2">
        <v>9</v>
      </c>
      <c r="E2195" s="7">
        <v>2.1420077644178099E-2</v>
      </c>
      <c r="F2195" s="7">
        <v>1.1527465809259512E-2</v>
      </c>
      <c r="G2195" s="7">
        <v>0</v>
      </c>
      <c r="H2195" s="7">
        <v>5.7215883508415256E-3</v>
      </c>
      <c r="I2195" s="7">
        <v>1.0607876388888915E-4</v>
      </c>
      <c r="J2195" s="7">
        <v>1.7439771622945022E-2</v>
      </c>
      <c r="K2195" s="7">
        <v>0</v>
      </c>
      <c r="L2195" s="7"/>
      <c r="M2195" s="8">
        <v>5.6214982191113053E-2</v>
      </c>
      <c r="N2195" s="9">
        <f t="shared" si="273"/>
        <v>21683.280316773977</v>
      </c>
      <c r="O2195" s="9">
        <f t="shared" si="274"/>
        <v>19036.832631097761</v>
      </c>
      <c r="P2195" s="9">
        <f t="shared" si="275"/>
        <v>0</v>
      </c>
      <c r="Q2195" s="9">
        <f t="shared" si="276"/>
        <v>4616.607415082739</v>
      </c>
      <c r="R2195" s="9">
        <f t="shared" si="277"/>
        <v>107.29771003088555</v>
      </c>
      <c r="S2195" s="9">
        <f t="shared" si="278"/>
        <v>9917.0045538993072</v>
      </c>
      <c r="T2195" s="9">
        <f t="shared" si="279"/>
        <v>0</v>
      </c>
      <c r="U2195" s="9">
        <f t="shared" si="280"/>
        <v>55361.022626884667</v>
      </c>
    </row>
    <row r="2196" spans="1:21" ht="12.75" customHeight="1" x14ac:dyDescent="0.25">
      <c r="A2196" s="2">
        <v>2004</v>
      </c>
      <c r="B2196" s="2">
        <v>4</v>
      </c>
      <c r="C2196" s="2">
        <v>1</v>
      </c>
      <c r="D2196" s="2">
        <v>10</v>
      </c>
      <c r="E2196" s="7">
        <v>2.0427708754293152E-2</v>
      </c>
      <c r="F2196" s="7">
        <v>1.234484001745083E-2</v>
      </c>
      <c r="G2196" s="7">
        <v>0</v>
      </c>
      <c r="H2196" s="7">
        <v>6.4023482350398621E-3</v>
      </c>
      <c r="I2196" s="7">
        <v>1.0607876388888915E-4</v>
      </c>
      <c r="J2196" s="7">
        <v>1.8494779472221751E-2</v>
      </c>
      <c r="K2196" s="7">
        <v>0</v>
      </c>
      <c r="L2196" s="7"/>
      <c r="M2196" s="8">
        <v>5.7775755242894487E-2</v>
      </c>
      <c r="N2196" s="9">
        <f t="shared" si="273"/>
        <v>20678.717533460742</v>
      </c>
      <c r="O2196" s="9">
        <f t="shared" si="274"/>
        <v>20386.671030602301</v>
      </c>
      <c r="P2196" s="9">
        <f t="shared" si="275"/>
        <v>0</v>
      </c>
      <c r="Q2196" s="9">
        <f t="shared" si="276"/>
        <v>5165.8956435549371</v>
      </c>
      <c r="R2196" s="9">
        <f t="shared" si="277"/>
        <v>107.29771003088555</v>
      </c>
      <c r="S2196" s="9">
        <f t="shared" si="278"/>
        <v>10516.927412516996</v>
      </c>
      <c r="T2196" s="9">
        <f t="shared" si="279"/>
        <v>0</v>
      </c>
      <c r="U2196" s="9">
        <f t="shared" si="280"/>
        <v>56855.509330165864</v>
      </c>
    </row>
    <row r="2197" spans="1:21" ht="12.75" customHeight="1" x14ac:dyDescent="0.25">
      <c r="A2197" s="2">
        <v>2004</v>
      </c>
      <c r="B2197" s="2">
        <v>4</v>
      </c>
      <c r="C2197" s="2">
        <v>1</v>
      </c>
      <c r="D2197" s="2">
        <v>11</v>
      </c>
      <c r="E2197" s="7">
        <v>2.1038596141647957E-2</v>
      </c>
      <c r="F2197" s="7">
        <v>1.240890878487939E-2</v>
      </c>
      <c r="G2197" s="7">
        <v>0</v>
      </c>
      <c r="H2197" s="7">
        <v>6.3719145703693128E-3</v>
      </c>
      <c r="I2197" s="7">
        <v>1.0607876388888915E-4</v>
      </c>
      <c r="J2197" s="7">
        <v>1.8110593957874323E-2</v>
      </c>
      <c r="K2197" s="7">
        <v>0</v>
      </c>
      <c r="L2197" s="7"/>
      <c r="M2197" s="8">
        <v>5.8036092218659872E-2</v>
      </c>
      <c r="N2197" s="9">
        <f t="shared" si="273"/>
        <v>21297.111298508378</v>
      </c>
      <c r="O2197" s="9">
        <f t="shared" si="274"/>
        <v>20492.476280654617</v>
      </c>
      <c r="P2197" s="9">
        <f t="shared" si="275"/>
        <v>0</v>
      </c>
      <c r="Q2197" s="9">
        <f t="shared" si="276"/>
        <v>5141.3394760414994</v>
      </c>
      <c r="R2197" s="9">
        <f t="shared" si="277"/>
        <v>107.29771003088555</v>
      </c>
      <c r="S2197" s="9">
        <f t="shared" si="278"/>
        <v>10298.462998091241</v>
      </c>
      <c r="T2197" s="9">
        <f t="shared" si="279"/>
        <v>0</v>
      </c>
      <c r="U2197" s="9">
        <f t="shared" si="280"/>
        <v>57336.687763326619</v>
      </c>
    </row>
    <row r="2198" spans="1:21" ht="12.75" customHeight="1" x14ac:dyDescent="0.25">
      <c r="A2198" s="2">
        <v>2004</v>
      </c>
      <c r="B2198" s="2">
        <v>4</v>
      </c>
      <c r="C2198" s="2">
        <v>1</v>
      </c>
      <c r="D2198" s="2">
        <v>12</v>
      </c>
      <c r="E2198" s="7">
        <v>2.0441069674342088E-2</v>
      </c>
      <c r="F2198" s="7">
        <v>1.2122132126566328E-2</v>
      </c>
      <c r="G2198" s="7">
        <v>0</v>
      </c>
      <c r="H2198" s="7">
        <v>6.03015654019426E-3</v>
      </c>
      <c r="I2198" s="7">
        <v>1.0607876388888915E-4</v>
      </c>
      <c r="J2198" s="7">
        <v>1.8332328639771297E-2</v>
      </c>
      <c r="K2198" s="7">
        <v>0</v>
      </c>
      <c r="L2198" s="7"/>
      <c r="M2198" s="8">
        <v>5.7031765744762861E-2</v>
      </c>
      <c r="N2198" s="9">
        <f t="shared" si="273"/>
        <v>20692.24262797831</v>
      </c>
      <c r="O2198" s="9">
        <f t="shared" si="274"/>
        <v>20018.883963215165</v>
      </c>
      <c r="P2198" s="9">
        <f t="shared" si="275"/>
        <v>0</v>
      </c>
      <c r="Q2198" s="9">
        <f t="shared" si="276"/>
        <v>4865.5834167929934</v>
      </c>
      <c r="R2198" s="9">
        <f t="shared" si="277"/>
        <v>107.29771003088555</v>
      </c>
      <c r="S2198" s="9">
        <f t="shared" si="278"/>
        <v>10424.550879152517</v>
      </c>
      <c r="T2198" s="9">
        <f t="shared" si="279"/>
        <v>0</v>
      </c>
      <c r="U2198" s="9">
        <f t="shared" si="280"/>
        <v>56108.558597169875</v>
      </c>
    </row>
    <row r="2199" spans="1:21" ht="12.75" customHeight="1" x14ac:dyDescent="0.25">
      <c r="A2199" s="2">
        <v>2004</v>
      </c>
      <c r="B2199" s="2">
        <v>4</v>
      </c>
      <c r="C2199" s="2">
        <v>1</v>
      </c>
      <c r="D2199" s="2">
        <v>13</v>
      </c>
      <c r="E2199" s="7">
        <v>2.0673389018312741E-2</v>
      </c>
      <c r="F2199" s="7">
        <v>1.2421933422270123E-2</v>
      </c>
      <c r="G2199" s="7">
        <v>0</v>
      </c>
      <c r="H2199" s="7">
        <v>6.3988186420703428E-3</v>
      </c>
      <c r="I2199" s="7">
        <v>1.0607876388888915E-4</v>
      </c>
      <c r="J2199" s="7">
        <v>1.7707921511736405E-2</v>
      </c>
      <c r="K2199" s="7">
        <v>0</v>
      </c>
      <c r="L2199" s="7"/>
      <c r="M2199" s="8">
        <v>5.7308141358278504E-2</v>
      </c>
      <c r="N2199" s="9">
        <f t="shared" si="273"/>
        <v>20927.416633507361</v>
      </c>
      <c r="O2199" s="9">
        <f t="shared" si="274"/>
        <v>20513.985591216959</v>
      </c>
      <c r="P2199" s="9">
        <f t="shared" si="275"/>
        <v>0</v>
      </c>
      <c r="Q2199" s="9">
        <f t="shared" si="276"/>
        <v>5163.0477027252009</v>
      </c>
      <c r="R2199" s="9">
        <f t="shared" si="277"/>
        <v>107.29771003088555</v>
      </c>
      <c r="S2199" s="9">
        <f t="shared" si="278"/>
        <v>10069.486118782475</v>
      </c>
      <c r="T2199" s="9">
        <f t="shared" si="279"/>
        <v>0</v>
      </c>
      <c r="U2199" s="9">
        <f t="shared" si="280"/>
        <v>56781.233756262882</v>
      </c>
    </row>
    <row r="2200" spans="1:21" ht="12.75" customHeight="1" x14ac:dyDescent="0.25">
      <c r="A2200" s="2">
        <v>2004</v>
      </c>
      <c r="B2200" s="2">
        <v>4</v>
      </c>
      <c r="C2200" s="2">
        <v>1</v>
      </c>
      <c r="D2200" s="2">
        <v>14</v>
      </c>
      <c r="E2200" s="7">
        <v>1.973380379107232E-2</v>
      </c>
      <c r="F2200" s="7">
        <v>1.2365060597149004E-2</v>
      </c>
      <c r="G2200" s="7">
        <v>0</v>
      </c>
      <c r="H2200" s="7">
        <v>6.2010196128858231E-3</v>
      </c>
      <c r="I2200" s="7">
        <v>1.0607876388888915E-4</v>
      </c>
      <c r="J2200" s="7">
        <v>1.8150783872481632E-2</v>
      </c>
      <c r="K2200" s="7">
        <v>0</v>
      </c>
      <c r="L2200" s="7"/>
      <c r="M2200" s="8">
        <v>5.6556746637477666E-2</v>
      </c>
      <c r="N2200" s="9">
        <f t="shared" si="273"/>
        <v>19976.286100640635</v>
      </c>
      <c r="O2200" s="9">
        <f t="shared" si="274"/>
        <v>20420.063954752961</v>
      </c>
      <c r="P2200" s="9">
        <f t="shared" si="275"/>
        <v>0</v>
      </c>
      <c r="Q2200" s="9">
        <f t="shared" si="276"/>
        <v>5003.4485828942343</v>
      </c>
      <c r="R2200" s="9">
        <f t="shared" si="277"/>
        <v>107.29771003088555</v>
      </c>
      <c r="S2200" s="9">
        <f t="shared" si="278"/>
        <v>10321.316712853028</v>
      </c>
      <c r="T2200" s="9">
        <f t="shared" si="279"/>
        <v>0</v>
      </c>
      <c r="U2200" s="9">
        <f t="shared" si="280"/>
        <v>55828.413061171741</v>
      </c>
    </row>
    <row r="2201" spans="1:21" ht="12.75" customHeight="1" x14ac:dyDescent="0.25">
      <c r="A2201" s="2">
        <v>2004</v>
      </c>
      <c r="B2201" s="2">
        <v>4</v>
      </c>
      <c r="C2201" s="2">
        <v>1</v>
      </c>
      <c r="D2201" s="2">
        <v>15</v>
      </c>
      <c r="E2201" s="7">
        <v>2.0271103942406103E-2</v>
      </c>
      <c r="F2201" s="7">
        <v>1.1900655024928817E-2</v>
      </c>
      <c r="G2201" s="7">
        <v>0</v>
      </c>
      <c r="H2201" s="7">
        <v>6.1148428221791768E-3</v>
      </c>
      <c r="I2201" s="7">
        <v>1.0607876388888915E-4</v>
      </c>
      <c r="J2201" s="7">
        <v>1.843426981993268E-2</v>
      </c>
      <c r="K2201" s="7">
        <v>0</v>
      </c>
      <c r="L2201" s="7"/>
      <c r="M2201" s="8">
        <v>5.6826950373335669E-2</v>
      </c>
      <c r="N2201" s="9">
        <f t="shared" si="273"/>
        <v>20520.188414588687</v>
      </c>
      <c r="O2201" s="9">
        <f t="shared" si="274"/>
        <v>19653.129461292705</v>
      </c>
      <c r="P2201" s="9">
        <f t="shared" si="275"/>
        <v>0</v>
      </c>
      <c r="Q2201" s="9">
        <f t="shared" si="276"/>
        <v>4933.9146726251001</v>
      </c>
      <c r="R2201" s="9">
        <f t="shared" si="277"/>
        <v>107.29771003088555</v>
      </c>
      <c r="S2201" s="9">
        <f t="shared" si="278"/>
        <v>10482.519020579335</v>
      </c>
      <c r="T2201" s="9">
        <f t="shared" si="279"/>
        <v>0</v>
      </c>
      <c r="U2201" s="9">
        <f t="shared" si="280"/>
        <v>55697.049279116705</v>
      </c>
    </row>
    <row r="2202" spans="1:21" ht="12.75" customHeight="1" x14ac:dyDescent="0.25">
      <c r="A2202" s="2">
        <v>2004</v>
      </c>
      <c r="B2202" s="2">
        <v>4</v>
      </c>
      <c r="C2202" s="2">
        <v>1</v>
      </c>
      <c r="D2202" s="2">
        <v>16</v>
      </c>
      <c r="E2202" s="7">
        <v>2.1789815057583661E-2</v>
      </c>
      <c r="F2202" s="7">
        <v>1.1361585689822647E-2</v>
      </c>
      <c r="G2202" s="7">
        <v>0</v>
      </c>
      <c r="H2202" s="7">
        <v>6.1382344577692698E-3</v>
      </c>
      <c r="I2202" s="7">
        <v>1.0607876388888915E-4</v>
      </c>
      <c r="J2202" s="7">
        <v>1.8155492382217572E-2</v>
      </c>
      <c r="K2202" s="7">
        <v>0</v>
      </c>
      <c r="L2202" s="7"/>
      <c r="M2202" s="8">
        <v>5.7551206351282039E-2</v>
      </c>
      <c r="N2202" s="9">
        <f t="shared" si="273"/>
        <v>22057.560938518163</v>
      </c>
      <c r="O2202" s="9">
        <f t="shared" si="274"/>
        <v>18762.892797070272</v>
      </c>
      <c r="P2202" s="9">
        <f t="shared" si="275"/>
        <v>0</v>
      </c>
      <c r="Q2202" s="9">
        <f t="shared" si="276"/>
        <v>4952.7888019217762</v>
      </c>
      <c r="R2202" s="9">
        <f t="shared" si="277"/>
        <v>107.29771003088555</v>
      </c>
      <c r="S2202" s="9">
        <f t="shared" si="278"/>
        <v>10323.994174089503</v>
      </c>
      <c r="T2202" s="9">
        <f t="shared" si="279"/>
        <v>0</v>
      </c>
      <c r="U2202" s="9">
        <f t="shared" si="280"/>
        <v>56204.534421630604</v>
      </c>
    </row>
    <row r="2203" spans="1:21" ht="12.75" customHeight="1" x14ac:dyDescent="0.25">
      <c r="A2203" s="2">
        <v>2004</v>
      </c>
      <c r="B2203" s="2">
        <v>4</v>
      </c>
      <c r="C2203" s="2">
        <v>1</v>
      </c>
      <c r="D2203" s="2">
        <v>17</v>
      </c>
      <c r="E2203" s="7">
        <v>2.3950977417098243E-2</v>
      </c>
      <c r="F2203" s="7">
        <v>1.0415458240468198E-2</v>
      </c>
      <c r="G2203" s="7">
        <v>0</v>
      </c>
      <c r="H2203" s="7">
        <v>5.6714137524562528E-3</v>
      </c>
      <c r="I2203" s="7">
        <v>1.0607876388888915E-4</v>
      </c>
      <c r="J2203" s="7">
        <v>1.8191979771338143E-2</v>
      </c>
      <c r="K2203" s="7">
        <v>0</v>
      </c>
      <c r="L2203" s="7"/>
      <c r="M2203" s="8">
        <v>5.8335907945249725E-2</v>
      </c>
      <c r="N2203" s="9">
        <f t="shared" si="273"/>
        <v>24245.27893048128</v>
      </c>
      <c r="O2203" s="9">
        <f t="shared" si="274"/>
        <v>17200.427100006102</v>
      </c>
      <c r="P2203" s="9">
        <f t="shared" si="275"/>
        <v>0</v>
      </c>
      <c r="Q2203" s="9">
        <f t="shared" si="276"/>
        <v>4576.1227788680108</v>
      </c>
      <c r="R2203" s="9">
        <f t="shared" si="277"/>
        <v>107.29771003088555</v>
      </c>
      <c r="S2203" s="9">
        <f t="shared" si="278"/>
        <v>10344.742473545015</v>
      </c>
      <c r="T2203" s="9">
        <f t="shared" si="279"/>
        <v>0</v>
      </c>
      <c r="U2203" s="9">
        <f t="shared" si="280"/>
        <v>56473.868992931297</v>
      </c>
    </row>
    <row r="2204" spans="1:21" ht="12.75" customHeight="1" x14ac:dyDescent="0.25">
      <c r="A2204" s="2">
        <v>2004</v>
      </c>
      <c r="B2204" s="2">
        <v>4</v>
      </c>
      <c r="C2204" s="2">
        <v>1</v>
      </c>
      <c r="D2204" s="2">
        <v>18</v>
      </c>
      <c r="E2204" s="7">
        <v>2.4517698975580128E-2</v>
      </c>
      <c r="F2204" s="7">
        <v>9.0047709541242974E-3</v>
      </c>
      <c r="G2204" s="7">
        <v>1.4740470577450775E-4</v>
      </c>
      <c r="H2204" s="7">
        <v>4.1559436522165486E-3</v>
      </c>
      <c r="I2204" s="7">
        <v>1.0607876388888915E-4</v>
      </c>
      <c r="J2204" s="7">
        <v>1.7753986499427322E-2</v>
      </c>
      <c r="K2204" s="7">
        <v>2.0768912304033223E-5</v>
      </c>
      <c r="L2204" s="7"/>
      <c r="M2204" s="8">
        <v>5.5706652463315721E-2</v>
      </c>
      <c r="N2204" s="9">
        <f t="shared" si="273"/>
        <v>24818.964171881966</v>
      </c>
      <c r="O2204" s="9">
        <f t="shared" si="274"/>
        <v>14870.772151615374</v>
      </c>
      <c r="P2204" s="9">
        <f t="shared" si="275"/>
        <v>56.435161548661604</v>
      </c>
      <c r="Q2204" s="9">
        <f t="shared" si="276"/>
        <v>3353.3276260021485</v>
      </c>
      <c r="R2204" s="9">
        <f t="shared" si="277"/>
        <v>107.29771003088555</v>
      </c>
      <c r="S2204" s="9">
        <f t="shared" si="278"/>
        <v>10095.680652895819</v>
      </c>
      <c r="T2204" s="9">
        <f t="shared" si="279"/>
        <v>14.442581976019088</v>
      </c>
      <c r="U2204" s="9">
        <f t="shared" si="280"/>
        <v>53316.920055950875</v>
      </c>
    </row>
    <row r="2205" spans="1:21" ht="12.75" customHeight="1" x14ac:dyDescent="0.25">
      <c r="A2205" s="2">
        <v>2004</v>
      </c>
      <c r="B2205" s="2">
        <v>4</v>
      </c>
      <c r="C2205" s="2">
        <v>1</v>
      </c>
      <c r="D2205" s="2">
        <v>19</v>
      </c>
      <c r="E2205" s="7">
        <v>2.614728824538666E-2</v>
      </c>
      <c r="F2205" s="7">
        <v>7.5703005071684915E-3</v>
      </c>
      <c r="G2205" s="7">
        <v>6.304084268266354E-4</v>
      </c>
      <c r="H2205" s="7">
        <v>2.4584520682723165E-3</v>
      </c>
      <c r="I2205" s="7">
        <v>1.0607876388888915E-4</v>
      </c>
      <c r="J2205" s="7">
        <v>1.7693573711829513E-2</v>
      </c>
      <c r="K2205" s="7">
        <v>8.8822790722263556E-5</v>
      </c>
      <c r="L2205" s="7"/>
      <c r="M2205" s="8">
        <v>5.4694924514094766E-2</v>
      </c>
      <c r="N2205" s="9">
        <f t="shared" si="273"/>
        <v>26468.577283719864</v>
      </c>
      <c r="O2205" s="9">
        <f t="shared" si="274"/>
        <v>12501.840916875251</v>
      </c>
      <c r="P2205" s="9">
        <f t="shared" si="275"/>
        <v>241.35729739878849</v>
      </c>
      <c r="Q2205" s="9">
        <f t="shared" si="276"/>
        <v>1983.6638625605019</v>
      </c>
      <c r="R2205" s="9">
        <f t="shared" si="277"/>
        <v>107.29771003088555</v>
      </c>
      <c r="S2205" s="9">
        <f t="shared" si="278"/>
        <v>10061.327342389561</v>
      </c>
      <c r="T2205" s="9">
        <f t="shared" si="279"/>
        <v>61.766857000785727</v>
      </c>
      <c r="U2205" s="9">
        <f t="shared" si="280"/>
        <v>51425.831269975642</v>
      </c>
    </row>
    <row r="2206" spans="1:21" ht="12.75" customHeight="1" x14ac:dyDescent="0.25">
      <c r="A2206" s="2">
        <v>2004</v>
      </c>
      <c r="B2206" s="2">
        <v>4</v>
      </c>
      <c r="C2206" s="2">
        <v>1</v>
      </c>
      <c r="D2206" s="2">
        <v>20</v>
      </c>
      <c r="E2206" s="7">
        <v>2.6530194050311474E-2</v>
      </c>
      <c r="F2206" s="7">
        <v>8.7400020972878585E-3</v>
      </c>
      <c r="G2206" s="7">
        <v>6.304084268266354E-4</v>
      </c>
      <c r="H2206" s="7">
        <v>4.9023724073953235E-3</v>
      </c>
      <c r="I2206" s="7">
        <v>1.0607876388888915E-4</v>
      </c>
      <c r="J2206" s="7">
        <v>1.7762462165483259E-2</v>
      </c>
      <c r="K2206" s="7">
        <v>8.8822790722263556E-5</v>
      </c>
      <c r="L2206" s="7"/>
      <c r="M2206" s="8">
        <v>5.87603407019157E-2</v>
      </c>
      <c r="N2206" s="9">
        <f t="shared" si="273"/>
        <v>26856.188105726447</v>
      </c>
      <c r="O2206" s="9">
        <f t="shared" si="274"/>
        <v>14433.52423460367</v>
      </c>
      <c r="P2206" s="9">
        <f t="shared" si="275"/>
        <v>241.35729739878849</v>
      </c>
      <c r="Q2206" s="9">
        <f t="shared" si="276"/>
        <v>3955.6024340949889</v>
      </c>
      <c r="R2206" s="9">
        <f t="shared" si="277"/>
        <v>107.29771003088555</v>
      </c>
      <c r="S2206" s="9">
        <f t="shared" si="278"/>
        <v>10100.500281311333</v>
      </c>
      <c r="T2206" s="9">
        <f t="shared" si="279"/>
        <v>61.766857000785727</v>
      </c>
      <c r="U2206" s="9">
        <f t="shared" si="280"/>
        <v>55756.236920166899</v>
      </c>
    </row>
    <row r="2207" spans="1:21" ht="12.75" customHeight="1" x14ac:dyDescent="0.25">
      <c r="A2207" s="2">
        <v>2004</v>
      </c>
      <c r="B2207" s="2">
        <v>4</v>
      </c>
      <c r="C2207" s="2">
        <v>1</v>
      </c>
      <c r="D2207" s="2">
        <v>21</v>
      </c>
      <c r="E2207" s="7">
        <v>2.8231993371154559E-2</v>
      </c>
      <c r="F2207" s="7">
        <v>8.3112399520282026E-3</v>
      </c>
      <c r="G2207" s="7">
        <v>6.304084268266354E-4</v>
      </c>
      <c r="H2207" s="7">
        <v>4.7144300832905476E-3</v>
      </c>
      <c r="I2207" s="7">
        <v>1.0607876388888915E-4</v>
      </c>
      <c r="J2207" s="7">
        <v>1.7553374849118134E-2</v>
      </c>
      <c r="K2207" s="7">
        <v>8.8822790722263556E-5</v>
      </c>
      <c r="L2207" s="7"/>
      <c r="M2207" s="8">
        <v>5.9636348237029228E-2</v>
      </c>
      <c r="N2207" s="9">
        <f t="shared" si="273"/>
        <v>28578.898561295951</v>
      </c>
      <c r="O2207" s="9">
        <f t="shared" si="274"/>
        <v>13725.452457778092</v>
      </c>
      <c r="P2207" s="9">
        <f t="shared" si="275"/>
        <v>241.35729739878849</v>
      </c>
      <c r="Q2207" s="9">
        <f t="shared" si="276"/>
        <v>3803.9564445783926</v>
      </c>
      <c r="R2207" s="9">
        <f t="shared" si="277"/>
        <v>107.29771003088555</v>
      </c>
      <c r="S2207" s="9">
        <f t="shared" si="278"/>
        <v>9981.6042364899968</v>
      </c>
      <c r="T2207" s="9">
        <f t="shared" si="279"/>
        <v>61.766857000785727</v>
      </c>
      <c r="U2207" s="9">
        <f t="shared" si="280"/>
        <v>56500.333564572895</v>
      </c>
    </row>
    <row r="2208" spans="1:21" ht="12.75" customHeight="1" x14ac:dyDescent="0.25">
      <c r="A2208" s="2">
        <v>2004</v>
      </c>
      <c r="B2208" s="2">
        <v>4</v>
      </c>
      <c r="C2208" s="2">
        <v>1</v>
      </c>
      <c r="D2208" s="2">
        <v>22</v>
      </c>
      <c r="E2208" s="7">
        <v>2.5134395543451177E-2</v>
      </c>
      <c r="F2208" s="7">
        <v>6.9486658291276725E-3</v>
      </c>
      <c r="G2208" s="7">
        <v>6.304084268266354E-4</v>
      </c>
      <c r="H2208" s="7">
        <v>3.2754173580178867E-3</v>
      </c>
      <c r="I2208" s="7">
        <v>1.0607876388888915E-4</v>
      </c>
      <c r="J2208" s="7">
        <v>1.7710391354578858E-2</v>
      </c>
      <c r="K2208" s="7">
        <v>8.8822790722263556E-5</v>
      </c>
      <c r="L2208" s="7"/>
      <c r="M2208" s="8">
        <v>5.3894180066613388E-2</v>
      </c>
      <c r="N2208" s="9">
        <f t="shared" si="273"/>
        <v>25443.238498692113</v>
      </c>
      <c r="O2208" s="9">
        <f t="shared" si="274"/>
        <v>11475.253155145028</v>
      </c>
      <c r="P2208" s="9">
        <f t="shared" si="275"/>
        <v>241.35729739878849</v>
      </c>
      <c r="Q2208" s="9">
        <f t="shared" si="276"/>
        <v>2642.8528470231631</v>
      </c>
      <c r="R2208" s="9">
        <f t="shared" si="277"/>
        <v>107.29771003088555</v>
      </c>
      <c r="S2208" s="9">
        <f t="shared" si="278"/>
        <v>10070.890577696595</v>
      </c>
      <c r="T2208" s="9">
        <f t="shared" si="279"/>
        <v>61.766857000785727</v>
      </c>
      <c r="U2208" s="9">
        <f t="shared" si="280"/>
        <v>50042.656942987356</v>
      </c>
    </row>
    <row r="2209" spans="1:21" ht="12.75" customHeight="1" x14ac:dyDescent="0.25">
      <c r="A2209" s="2">
        <v>2004</v>
      </c>
      <c r="B2209" s="2">
        <v>4</v>
      </c>
      <c r="C2209" s="2">
        <v>1</v>
      </c>
      <c r="D2209" s="2">
        <v>23</v>
      </c>
      <c r="E2209" s="7">
        <v>2.1809026876625896E-2</v>
      </c>
      <c r="F2209" s="7">
        <v>6.5065140831451207E-3</v>
      </c>
      <c r="G2209" s="7">
        <v>6.304084268266354E-4</v>
      </c>
      <c r="H2209" s="7">
        <v>3.4997701132532138E-3</v>
      </c>
      <c r="I2209" s="7">
        <v>1.0607876388888915E-4</v>
      </c>
      <c r="J2209" s="7">
        <v>1.5481782598348957E-2</v>
      </c>
      <c r="K2209" s="7">
        <v>8.8822790722263556E-5</v>
      </c>
      <c r="L2209" s="7"/>
      <c r="M2209" s="8">
        <v>4.8122403652810973E-2</v>
      </c>
      <c r="N2209" s="9">
        <f t="shared" si="273"/>
        <v>22077.008825897839</v>
      </c>
      <c r="O2209" s="9">
        <f t="shared" si="274"/>
        <v>10745.069355418957</v>
      </c>
      <c r="P2209" s="9">
        <f t="shared" si="275"/>
        <v>241.35729739878849</v>
      </c>
      <c r="Q2209" s="9">
        <f t="shared" si="276"/>
        <v>2823.8775083414348</v>
      </c>
      <c r="R2209" s="9">
        <f t="shared" si="277"/>
        <v>107.29771003088555</v>
      </c>
      <c r="S2209" s="9">
        <f t="shared" si="278"/>
        <v>8803.6077449722252</v>
      </c>
      <c r="T2209" s="9">
        <f t="shared" si="279"/>
        <v>61.766857000785727</v>
      </c>
      <c r="U2209" s="9">
        <f t="shared" si="280"/>
        <v>44859.985299060929</v>
      </c>
    </row>
    <row r="2210" spans="1:21" ht="12.75" customHeight="1" x14ac:dyDescent="0.25">
      <c r="A2210" s="2">
        <v>2004</v>
      </c>
      <c r="B2210" s="2">
        <v>4</v>
      </c>
      <c r="C2210" s="2">
        <v>1</v>
      </c>
      <c r="D2210" s="2">
        <v>24</v>
      </c>
      <c r="E2210" s="7">
        <v>1.7406034224695093E-2</v>
      </c>
      <c r="F2210" s="7">
        <v>6.0480176993951184E-3</v>
      </c>
      <c r="G2210" s="7">
        <v>6.304084268266354E-4</v>
      </c>
      <c r="H2210" s="7">
        <v>3.492887538185354E-3</v>
      </c>
      <c r="I2210" s="7">
        <v>1.0607876388888915E-4</v>
      </c>
      <c r="J2210" s="7">
        <v>1.4388369121861162E-2</v>
      </c>
      <c r="K2210" s="7">
        <v>8.8822790722263556E-5</v>
      </c>
      <c r="L2210" s="7"/>
      <c r="M2210" s="8">
        <v>4.2160618565574508E-2</v>
      </c>
      <c r="N2210" s="9">
        <f t="shared" si="273"/>
        <v>17619.913688781922</v>
      </c>
      <c r="O2210" s="9">
        <f t="shared" si="274"/>
        <v>9987.89348833451</v>
      </c>
      <c r="P2210" s="9">
        <f t="shared" si="275"/>
        <v>241.35729739878849</v>
      </c>
      <c r="Q2210" s="9">
        <f t="shared" si="276"/>
        <v>2818.3241296037854</v>
      </c>
      <c r="R2210" s="9">
        <f t="shared" si="277"/>
        <v>107.29771003088555</v>
      </c>
      <c r="S2210" s="9">
        <f t="shared" si="278"/>
        <v>8181.845794181655</v>
      </c>
      <c r="T2210" s="9">
        <f t="shared" si="279"/>
        <v>61.766857000785727</v>
      </c>
      <c r="U2210" s="9">
        <f t="shared" si="280"/>
        <v>39018.398965332337</v>
      </c>
    </row>
    <row r="2211" spans="1:21" ht="12.75" customHeight="1" x14ac:dyDescent="0.25">
      <c r="A2211" s="2">
        <v>2004</v>
      </c>
      <c r="B2211" s="2">
        <v>4</v>
      </c>
      <c r="C2211" s="2">
        <v>2</v>
      </c>
      <c r="D2211" s="2">
        <v>1</v>
      </c>
      <c r="E2211" s="7">
        <v>1.6093562426032663E-2</v>
      </c>
      <c r="F2211" s="7">
        <v>6.1885559406204098E-3</v>
      </c>
      <c r="G2211" s="7">
        <v>6.304084268266354E-4</v>
      </c>
      <c r="H2211" s="7">
        <v>4.2298875942905099E-3</v>
      </c>
      <c r="I2211" s="7">
        <v>1.0607876388888915E-4</v>
      </c>
      <c r="J2211" s="7">
        <v>1.2874170165557239E-2</v>
      </c>
      <c r="K2211" s="7">
        <v>8.8822790722263556E-5</v>
      </c>
      <c r="L2211" s="7"/>
      <c r="M2211" s="8">
        <v>4.0211486107938607E-2</v>
      </c>
      <c r="N2211" s="9">
        <f t="shared" si="273"/>
        <v>16291.314680365489</v>
      </c>
      <c r="O2211" s="9">
        <f t="shared" si="274"/>
        <v>10219.982918981592</v>
      </c>
      <c r="P2211" s="9">
        <f t="shared" si="275"/>
        <v>241.35729739878849</v>
      </c>
      <c r="Q2211" s="9">
        <f t="shared" si="276"/>
        <v>3412.9911547893757</v>
      </c>
      <c r="R2211" s="9">
        <f t="shared" si="277"/>
        <v>107.29771003088555</v>
      </c>
      <c r="S2211" s="9">
        <f t="shared" si="278"/>
        <v>7320.8071137542684</v>
      </c>
      <c r="T2211" s="9">
        <f t="shared" si="279"/>
        <v>61.766857000785727</v>
      </c>
      <c r="U2211" s="9">
        <f t="shared" si="280"/>
        <v>37655.51773232119</v>
      </c>
    </row>
    <row r="2212" spans="1:21" ht="12.75" customHeight="1" x14ac:dyDescent="0.25">
      <c r="A2212" s="2">
        <v>2004</v>
      </c>
      <c r="B2212" s="2">
        <v>4</v>
      </c>
      <c r="C2212" s="2">
        <v>2</v>
      </c>
      <c r="D2212" s="2">
        <v>2</v>
      </c>
      <c r="E2212" s="7">
        <v>1.4498426713376188E-2</v>
      </c>
      <c r="F2212" s="7">
        <v>6.0396080492722218E-3</v>
      </c>
      <c r="G2212" s="7">
        <v>6.304084268266354E-4</v>
      </c>
      <c r="H2212" s="7">
        <v>4.2620244174467557E-3</v>
      </c>
      <c r="I2212" s="7">
        <v>1.0607876388888915E-4</v>
      </c>
      <c r="J2212" s="7">
        <v>1.2814092457697938E-2</v>
      </c>
      <c r="K2212" s="7">
        <v>8.8822790722263556E-5</v>
      </c>
      <c r="L2212" s="7"/>
      <c r="M2212" s="8">
        <v>3.843946161923089E-2</v>
      </c>
      <c r="N2212" s="9">
        <f t="shared" si="273"/>
        <v>14676.578479340176</v>
      </c>
      <c r="O2212" s="9">
        <f t="shared" si="274"/>
        <v>9974.0055181141124</v>
      </c>
      <c r="P2212" s="9">
        <f t="shared" si="275"/>
        <v>241.35729739878849</v>
      </c>
      <c r="Q2212" s="9">
        <f t="shared" si="276"/>
        <v>3438.921558548413</v>
      </c>
      <c r="R2212" s="9">
        <f t="shared" si="277"/>
        <v>107.29771003088555</v>
      </c>
      <c r="S2212" s="9">
        <f t="shared" si="278"/>
        <v>7286.6443440053417</v>
      </c>
      <c r="T2212" s="9">
        <f t="shared" si="279"/>
        <v>61.766857000785727</v>
      </c>
      <c r="U2212" s="9">
        <f t="shared" si="280"/>
        <v>35786.571764438508</v>
      </c>
    </row>
    <row r="2213" spans="1:21" ht="12.75" customHeight="1" x14ac:dyDescent="0.25">
      <c r="A2213" s="2">
        <v>2004</v>
      </c>
      <c r="B2213" s="2">
        <v>4</v>
      </c>
      <c r="C2213" s="2">
        <v>2</v>
      </c>
      <c r="D2213" s="2">
        <v>3</v>
      </c>
      <c r="E2213" s="7">
        <v>1.3694192372167341E-2</v>
      </c>
      <c r="F2213" s="7">
        <v>5.8618474124003716E-3</v>
      </c>
      <c r="G2213" s="7">
        <v>6.304084268266354E-4</v>
      </c>
      <c r="H2213" s="7">
        <v>4.2124350156039127E-3</v>
      </c>
      <c r="I2213" s="7">
        <v>1.0607876388888915E-4</v>
      </c>
      <c r="J2213" s="7">
        <v>1.2845252755403718E-2</v>
      </c>
      <c r="K2213" s="7">
        <v>8.8822790722263556E-5</v>
      </c>
      <c r="L2213" s="7"/>
      <c r="M2213" s="8">
        <v>3.743903753701313E-2</v>
      </c>
      <c r="N2213" s="9">
        <f t="shared" si="273"/>
        <v>13862.46197843444</v>
      </c>
      <c r="O2213" s="9">
        <f t="shared" si="274"/>
        <v>9680.4458104974947</v>
      </c>
      <c r="P2213" s="9">
        <f t="shared" si="275"/>
        <v>241.35729739878849</v>
      </c>
      <c r="Q2213" s="9">
        <f t="shared" si="276"/>
        <v>3398.9091028771636</v>
      </c>
      <c r="R2213" s="9">
        <f t="shared" si="277"/>
        <v>107.29771003088555</v>
      </c>
      <c r="S2213" s="9">
        <f t="shared" si="278"/>
        <v>7304.3634300650765</v>
      </c>
      <c r="T2213" s="9">
        <f t="shared" si="279"/>
        <v>61.766857000785727</v>
      </c>
      <c r="U2213" s="9">
        <f t="shared" si="280"/>
        <v>34656.602186304634</v>
      </c>
    </row>
    <row r="2214" spans="1:21" ht="12.75" customHeight="1" x14ac:dyDescent="0.25">
      <c r="A2214" s="2">
        <v>2004</v>
      </c>
      <c r="B2214" s="2">
        <v>4</v>
      </c>
      <c r="C2214" s="2">
        <v>2</v>
      </c>
      <c r="D2214" s="2">
        <v>4</v>
      </c>
      <c r="E2214" s="7">
        <v>1.3472666184826641E-2</v>
      </c>
      <c r="F2214" s="7">
        <v>5.8080444582515713E-3</v>
      </c>
      <c r="G2214" s="7">
        <v>6.304084268266354E-4</v>
      </c>
      <c r="H2214" s="7">
        <v>4.117634318068073E-3</v>
      </c>
      <c r="I2214" s="7">
        <v>1.0607876388888915E-4</v>
      </c>
      <c r="J2214" s="7">
        <v>1.2574874162221448E-2</v>
      </c>
      <c r="K2214" s="7">
        <v>8.8822790722263556E-5</v>
      </c>
      <c r="L2214" s="7"/>
      <c r="M2214" s="8">
        <v>3.6798529104805515E-2</v>
      </c>
      <c r="N2214" s="9">
        <f t="shared" si="273"/>
        <v>13638.213752195161</v>
      </c>
      <c r="O2214" s="9">
        <f t="shared" si="274"/>
        <v>9591.5938589812649</v>
      </c>
      <c r="P2214" s="9">
        <f t="shared" si="275"/>
        <v>241.35729739878849</v>
      </c>
      <c r="Q2214" s="9">
        <f t="shared" si="276"/>
        <v>3322.4167765575667</v>
      </c>
      <c r="R2214" s="9">
        <f t="shared" si="277"/>
        <v>107.29771003088555</v>
      </c>
      <c r="S2214" s="9">
        <f t="shared" si="278"/>
        <v>7150.6145279672019</v>
      </c>
      <c r="T2214" s="9">
        <f t="shared" si="279"/>
        <v>61.766857000785727</v>
      </c>
      <c r="U2214" s="9">
        <f t="shared" si="280"/>
        <v>34113.260780131655</v>
      </c>
    </row>
    <row r="2215" spans="1:21" ht="12.75" customHeight="1" x14ac:dyDescent="0.25">
      <c r="A2215" s="2">
        <v>2004</v>
      </c>
      <c r="B2215" s="2">
        <v>4</v>
      </c>
      <c r="C2215" s="2">
        <v>2</v>
      </c>
      <c r="D2215" s="2">
        <v>5</v>
      </c>
      <c r="E2215" s="7">
        <v>1.5019442306289377E-2</v>
      </c>
      <c r="F2215" s="7">
        <v>6.3208997172738857E-3</v>
      </c>
      <c r="G2215" s="7">
        <v>6.1994596348673332E-4</v>
      </c>
      <c r="H2215" s="7">
        <v>4.5964684574392976E-3</v>
      </c>
      <c r="I2215" s="7">
        <v>1.0607876388888915E-4</v>
      </c>
      <c r="J2215" s="7">
        <v>1.2227437285034566E-2</v>
      </c>
      <c r="K2215" s="7">
        <v>8.7348658791068672E-5</v>
      </c>
      <c r="L2215" s="7"/>
      <c r="M2215" s="8">
        <v>3.8977621152203816E-2</v>
      </c>
      <c r="N2215" s="9">
        <f t="shared" si="273"/>
        <v>15203.996135719095</v>
      </c>
      <c r="O2215" s="9">
        <f t="shared" si="274"/>
        <v>10438.53974383861</v>
      </c>
      <c r="P2215" s="9">
        <f t="shared" si="275"/>
        <v>237.35165317134056</v>
      </c>
      <c r="Q2215" s="9">
        <f t="shared" si="276"/>
        <v>3708.7761409272221</v>
      </c>
      <c r="R2215" s="9">
        <f t="shared" si="277"/>
        <v>107.29771003088555</v>
      </c>
      <c r="S2215" s="9">
        <f t="shared" si="278"/>
        <v>6953.0469698736279</v>
      </c>
      <c r="T2215" s="9">
        <f t="shared" si="279"/>
        <v>60.741754147632697</v>
      </c>
      <c r="U2215" s="9">
        <f t="shared" si="280"/>
        <v>36709.750107708409</v>
      </c>
    </row>
    <row r="2216" spans="1:21" ht="12.75" customHeight="1" x14ac:dyDescent="0.25">
      <c r="A2216" s="2">
        <v>2004</v>
      </c>
      <c r="B2216" s="2">
        <v>4</v>
      </c>
      <c r="C2216" s="2">
        <v>2</v>
      </c>
      <c r="D2216" s="2">
        <v>6</v>
      </c>
      <c r="E2216" s="7">
        <v>1.8412663097112571E-2</v>
      </c>
      <c r="F2216" s="7">
        <v>7.7813965993067998E-3</v>
      </c>
      <c r="G2216" s="7">
        <v>0</v>
      </c>
      <c r="H2216" s="7">
        <v>5.9764119411706233E-3</v>
      </c>
      <c r="I2216" s="7">
        <v>1.0607876388888915E-4</v>
      </c>
      <c r="J2216" s="7">
        <v>1.2366725157025178E-2</v>
      </c>
      <c r="K2216" s="7">
        <v>0</v>
      </c>
      <c r="L2216" s="7"/>
      <c r="M2216" s="8">
        <v>4.4643275558504066E-2</v>
      </c>
      <c r="N2216" s="9">
        <f t="shared" si="273"/>
        <v>18638.911676472166</v>
      </c>
      <c r="O2216" s="9">
        <f t="shared" si="274"/>
        <v>12850.451881471461</v>
      </c>
      <c r="P2216" s="9">
        <f t="shared" si="275"/>
        <v>0</v>
      </c>
      <c r="Q2216" s="9">
        <f t="shared" si="276"/>
        <v>4822.2182358049768</v>
      </c>
      <c r="R2216" s="9">
        <f t="shared" si="277"/>
        <v>107.29771003088555</v>
      </c>
      <c r="S2216" s="9">
        <f t="shared" si="278"/>
        <v>7032.2520472507003</v>
      </c>
      <c r="T2216" s="9">
        <f t="shared" si="279"/>
        <v>0</v>
      </c>
      <c r="U2216" s="9">
        <f t="shared" si="280"/>
        <v>43451.131551030194</v>
      </c>
    </row>
    <row r="2217" spans="1:21" ht="12.75" customHeight="1" x14ac:dyDescent="0.25">
      <c r="A2217" s="2">
        <v>2004</v>
      </c>
      <c r="B2217" s="2">
        <v>4</v>
      </c>
      <c r="C2217" s="2">
        <v>2</v>
      </c>
      <c r="D2217" s="2">
        <v>7</v>
      </c>
      <c r="E2217" s="7">
        <v>2.1229272282200288E-2</v>
      </c>
      <c r="F2217" s="7">
        <v>8.7480599183291236E-3</v>
      </c>
      <c r="G2217" s="7">
        <v>0</v>
      </c>
      <c r="H2217" s="7">
        <v>5.36301565238186E-3</v>
      </c>
      <c r="I2217" s="7">
        <v>1.0607876388888915E-4</v>
      </c>
      <c r="J2217" s="7">
        <v>1.3523988154621469E-2</v>
      </c>
      <c r="K2217" s="7">
        <v>0</v>
      </c>
      <c r="L2217" s="7"/>
      <c r="M2217" s="8">
        <v>4.8970414771421632E-2</v>
      </c>
      <c r="N2217" s="9">
        <f t="shared" si="273"/>
        <v>21490.130403013842</v>
      </c>
      <c r="O2217" s="9">
        <f t="shared" si="274"/>
        <v>14446.831182815191</v>
      </c>
      <c r="P2217" s="9">
        <f t="shared" si="275"/>
        <v>0</v>
      </c>
      <c r="Q2217" s="9">
        <f t="shared" si="276"/>
        <v>4327.2840179684317</v>
      </c>
      <c r="R2217" s="9">
        <f t="shared" si="277"/>
        <v>107.29771003088555</v>
      </c>
      <c r="S2217" s="9">
        <f t="shared" si="278"/>
        <v>7690.3215830995623</v>
      </c>
      <c r="T2217" s="9">
        <f t="shared" si="279"/>
        <v>0</v>
      </c>
      <c r="U2217" s="9">
        <f t="shared" si="280"/>
        <v>48061.864896927909</v>
      </c>
    </row>
    <row r="2218" spans="1:21" ht="12.75" customHeight="1" x14ac:dyDescent="0.25">
      <c r="A2218" s="2">
        <v>2004</v>
      </c>
      <c r="B2218" s="2">
        <v>4</v>
      </c>
      <c r="C2218" s="2">
        <v>2</v>
      </c>
      <c r="D2218" s="2">
        <v>8</v>
      </c>
      <c r="E2218" s="7">
        <v>2.3289380941982653E-2</v>
      </c>
      <c r="F2218" s="7">
        <v>9.8827963383216859E-3</v>
      </c>
      <c r="G2218" s="7">
        <v>0</v>
      </c>
      <c r="H2218" s="7">
        <v>5.0770901006669819E-3</v>
      </c>
      <c r="I2218" s="7">
        <v>1.0607876388888915E-4</v>
      </c>
      <c r="J2218" s="7">
        <v>1.5287188444920517E-2</v>
      </c>
      <c r="K2218" s="7">
        <v>0</v>
      </c>
      <c r="L2218" s="7"/>
      <c r="M2218" s="8">
        <v>5.364253458978073E-2</v>
      </c>
      <c r="N2218" s="9">
        <f t="shared" si="273"/>
        <v>23575.552981545705</v>
      </c>
      <c r="O2218" s="9">
        <f t="shared" si="274"/>
        <v>16320.771879343452</v>
      </c>
      <c r="P2218" s="9">
        <f t="shared" si="275"/>
        <v>0</v>
      </c>
      <c r="Q2218" s="9">
        <f t="shared" si="276"/>
        <v>4096.5777977255193</v>
      </c>
      <c r="R2218" s="9">
        <f t="shared" si="277"/>
        <v>107.29771003088555</v>
      </c>
      <c r="S2218" s="9">
        <f t="shared" si="278"/>
        <v>8692.9531362173129</v>
      </c>
      <c r="T2218" s="9">
        <f t="shared" si="279"/>
        <v>0</v>
      </c>
      <c r="U2218" s="9">
        <f t="shared" si="280"/>
        <v>52793.153504862879</v>
      </c>
    </row>
    <row r="2219" spans="1:21" ht="12.75" customHeight="1" x14ac:dyDescent="0.25">
      <c r="A2219" s="2">
        <v>2004</v>
      </c>
      <c r="B2219" s="2">
        <v>4</v>
      </c>
      <c r="C2219" s="2">
        <v>2</v>
      </c>
      <c r="D2219" s="2">
        <v>9</v>
      </c>
      <c r="E2219" s="7">
        <v>2.2526616475188253E-2</v>
      </c>
      <c r="F2219" s="7">
        <v>1.0656354074533995E-2</v>
      </c>
      <c r="G2219" s="7">
        <v>0</v>
      </c>
      <c r="H2219" s="7">
        <v>5.2294566192996363E-3</v>
      </c>
      <c r="I2219" s="7">
        <v>1.0607876388888915E-4</v>
      </c>
      <c r="J2219" s="7">
        <v>1.6039358491142987E-2</v>
      </c>
      <c r="K2219" s="7">
        <v>0</v>
      </c>
      <c r="L2219" s="7"/>
      <c r="M2219" s="8">
        <v>5.4557864424053762E-2</v>
      </c>
      <c r="N2219" s="9">
        <f t="shared" si="273"/>
        <v>22803.415922851476</v>
      </c>
      <c r="O2219" s="9">
        <f t="shared" si="274"/>
        <v>17598.250329371538</v>
      </c>
      <c r="P2219" s="9">
        <f t="shared" si="275"/>
        <v>0</v>
      </c>
      <c r="Q2219" s="9">
        <f t="shared" si="276"/>
        <v>4219.5185541373985</v>
      </c>
      <c r="R2219" s="9">
        <f t="shared" si="277"/>
        <v>107.29771003088555</v>
      </c>
      <c r="S2219" s="9">
        <f t="shared" si="278"/>
        <v>9120.669389329305</v>
      </c>
      <c r="T2219" s="9">
        <f t="shared" si="279"/>
        <v>0</v>
      </c>
      <c r="U2219" s="9">
        <f t="shared" si="280"/>
        <v>53849.15190572061</v>
      </c>
    </row>
    <row r="2220" spans="1:21" ht="12.75" customHeight="1" x14ac:dyDescent="0.25">
      <c r="A2220" s="2">
        <v>2004</v>
      </c>
      <c r="B2220" s="2">
        <v>4</v>
      </c>
      <c r="C2220" s="2">
        <v>2</v>
      </c>
      <c r="D2220" s="2">
        <v>10</v>
      </c>
      <c r="E2220" s="7">
        <v>2.1621012639722516E-2</v>
      </c>
      <c r="F2220" s="7">
        <v>1.1331538399636673E-2</v>
      </c>
      <c r="G2220" s="7">
        <v>0</v>
      </c>
      <c r="H2220" s="7">
        <v>5.7826920225687427E-3</v>
      </c>
      <c r="I2220" s="7">
        <v>1.0607876388888915E-4</v>
      </c>
      <c r="J2220" s="7">
        <v>1.6577829624298494E-2</v>
      </c>
      <c r="K2220" s="7">
        <v>0</v>
      </c>
      <c r="L2220" s="7"/>
      <c r="M2220" s="8">
        <v>5.541915145011532E-2</v>
      </c>
      <c r="N2220" s="9">
        <f t="shared" si="273"/>
        <v>21886.684333613455</v>
      </c>
      <c r="O2220" s="9">
        <f t="shared" si="274"/>
        <v>18713.271723041238</v>
      </c>
      <c r="P2220" s="9">
        <f t="shared" si="275"/>
        <v>0</v>
      </c>
      <c r="Q2220" s="9">
        <f t="shared" si="276"/>
        <v>4665.9104489060592</v>
      </c>
      <c r="R2220" s="9">
        <f t="shared" si="277"/>
        <v>107.29771003088555</v>
      </c>
      <c r="S2220" s="9">
        <f t="shared" si="278"/>
        <v>9426.8672453047111</v>
      </c>
      <c r="T2220" s="9">
        <f t="shared" si="279"/>
        <v>0</v>
      </c>
      <c r="U2220" s="9">
        <f t="shared" si="280"/>
        <v>54800.031460896353</v>
      </c>
    </row>
    <row r="2221" spans="1:21" ht="12.75" customHeight="1" x14ac:dyDescent="0.25">
      <c r="A2221" s="2">
        <v>2004</v>
      </c>
      <c r="B2221" s="2">
        <v>4</v>
      </c>
      <c r="C2221" s="2">
        <v>2</v>
      </c>
      <c r="D2221" s="2">
        <v>11</v>
      </c>
      <c r="E2221" s="7">
        <v>2.1930054024676338E-2</v>
      </c>
      <c r="F2221" s="7">
        <v>1.1484972983540776E-2</v>
      </c>
      <c r="G2221" s="7">
        <v>0</v>
      </c>
      <c r="H2221" s="7">
        <v>5.9785895952239937E-3</v>
      </c>
      <c r="I2221" s="7">
        <v>1.0607876388888915E-4</v>
      </c>
      <c r="J2221" s="7">
        <v>1.5424992469318704E-2</v>
      </c>
      <c r="K2221" s="7">
        <v>0</v>
      </c>
      <c r="L2221" s="7"/>
      <c r="M2221" s="8">
        <v>5.4924687836648708E-2</v>
      </c>
      <c r="N2221" s="9">
        <f t="shared" si="273"/>
        <v>22199.52311462782</v>
      </c>
      <c r="O2221" s="9">
        <f t="shared" si="274"/>
        <v>18966.658594183227</v>
      </c>
      <c r="P2221" s="9">
        <f t="shared" si="275"/>
        <v>0</v>
      </c>
      <c r="Q2221" s="9">
        <f t="shared" si="276"/>
        <v>4823.9753307292904</v>
      </c>
      <c r="R2221" s="9">
        <f t="shared" si="277"/>
        <v>107.29771003088555</v>
      </c>
      <c r="S2221" s="9">
        <f t="shared" si="278"/>
        <v>8771.3144340054369</v>
      </c>
      <c r="T2221" s="9">
        <f t="shared" si="279"/>
        <v>0</v>
      </c>
      <c r="U2221" s="9">
        <f t="shared" si="280"/>
        <v>54868.76918357666</v>
      </c>
    </row>
    <row r="2222" spans="1:21" ht="12.75" customHeight="1" x14ac:dyDescent="0.25">
      <c r="A2222" s="2">
        <v>2004</v>
      </c>
      <c r="B2222" s="2">
        <v>4</v>
      </c>
      <c r="C2222" s="2">
        <v>2</v>
      </c>
      <c r="D2222" s="2">
        <v>12</v>
      </c>
      <c r="E2222" s="7">
        <v>2.170205934507773E-2</v>
      </c>
      <c r="F2222" s="7">
        <v>1.1278738789875261E-2</v>
      </c>
      <c r="G2222" s="7">
        <v>0</v>
      </c>
      <c r="H2222" s="7">
        <v>5.8706804880315775E-3</v>
      </c>
      <c r="I2222" s="7">
        <v>1.0607876388888915E-4</v>
      </c>
      <c r="J2222" s="7">
        <v>1.5216236467985943E-2</v>
      </c>
      <c r="K2222" s="7">
        <v>0</v>
      </c>
      <c r="L2222" s="7"/>
      <c r="M2222" s="8">
        <v>5.4173793854859403E-2</v>
      </c>
      <c r="N2222" s="9">
        <f t="shared" si="273"/>
        <v>21968.726913484577</v>
      </c>
      <c r="O2222" s="9">
        <f t="shared" si="274"/>
        <v>18626.07672713781</v>
      </c>
      <c r="P2222" s="9">
        <f t="shared" si="275"/>
        <v>0</v>
      </c>
      <c r="Q2222" s="9">
        <f t="shared" si="276"/>
        <v>4736.906154501994</v>
      </c>
      <c r="R2222" s="9">
        <f t="shared" si="277"/>
        <v>107.29771003088555</v>
      </c>
      <c r="S2222" s="9">
        <f t="shared" si="278"/>
        <v>8652.6067891675266</v>
      </c>
      <c r="T2222" s="9">
        <f t="shared" si="279"/>
        <v>0</v>
      </c>
      <c r="U2222" s="9">
        <f t="shared" si="280"/>
        <v>54091.61429432279</v>
      </c>
    </row>
    <row r="2223" spans="1:21" ht="12.75" customHeight="1" x14ac:dyDescent="0.25">
      <c r="A2223" s="2">
        <v>2004</v>
      </c>
      <c r="B2223" s="2">
        <v>4</v>
      </c>
      <c r="C2223" s="2">
        <v>2</v>
      </c>
      <c r="D2223" s="2">
        <v>13</v>
      </c>
      <c r="E2223" s="7">
        <v>2.1560342942791352E-2</v>
      </c>
      <c r="F2223" s="7">
        <v>1.1278823327953234E-2</v>
      </c>
      <c r="G2223" s="7">
        <v>0</v>
      </c>
      <c r="H2223" s="7">
        <v>5.9603105823220568E-3</v>
      </c>
      <c r="I2223" s="7">
        <v>1.0607876388888915E-4</v>
      </c>
      <c r="J2223" s="7">
        <v>1.4442595491620558E-2</v>
      </c>
      <c r="K2223" s="7">
        <v>0</v>
      </c>
      <c r="L2223" s="7"/>
      <c r="M2223" s="8">
        <v>5.3348151108576089E-2</v>
      </c>
      <c r="N2223" s="9">
        <f t="shared" si="273"/>
        <v>21825.269147957031</v>
      </c>
      <c r="O2223" s="9">
        <f t="shared" si="274"/>
        <v>18626.216336074238</v>
      </c>
      <c r="P2223" s="9">
        <f t="shared" si="275"/>
        <v>0</v>
      </c>
      <c r="Q2223" s="9">
        <f t="shared" si="276"/>
        <v>4809.2264495919289</v>
      </c>
      <c r="R2223" s="9">
        <f t="shared" si="277"/>
        <v>107.29771003088555</v>
      </c>
      <c r="S2223" s="9">
        <f t="shared" si="278"/>
        <v>8212.6812413120424</v>
      </c>
      <c r="T2223" s="9">
        <f t="shared" si="279"/>
        <v>0</v>
      </c>
      <c r="U2223" s="9">
        <f t="shared" si="280"/>
        <v>53580.690884966127</v>
      </c>
    </row>
    <row r="2224" spans="1:21" ht="12.75" customHeight="1" x14ac:dyDescent="0.25">
      <c r="A2224" s="2">
        <v>2004</v>
      </c>
      <c r="B2224" s="2">
        <v>4</v>
      </c>
      <c r="C2224" s="2">
        <v>2</v>
      </c>
      <c r="D2224" s="2">
        <v>14</v>
      </c>
      <c r="E2224" s="7">
        <v>2.0598914857849988E-2</v>
      </c>
      <c r="F2224" s="7">
        <v>1.1288655910008216E-2</v>
      </c>
      <c r="G2224" s="7">
        <v>0</v>
      </c>
      <c r="H2224" s="7">
        <v>6.2769854985239406E-3</v>
      </c>
      <c r="I2224" s="7">
        <v>1.0607876388888915E-4</v>
      </c>
      <c r="J2224" s="7">
        <v>1.4745189789417952E-2</v>
      </c>
      <c r="K2224" s="7">
        <v>0</v>
      </c>
      <c r="L2224" s="7"/>
      <c r="M2224" s="8">
        <v>5.3015824819688993E-2</v>
      </c>
      <c r="N2224" s="9">
        <f t="shared" si="273"/>
        <v>20852.027359738357</v>
      </c>
      <c r="O2224" s="9">
        <f t="shared" si="274"/>
        <v>18642.454182449968</v>
      </c>
      <c r="P2224" s="9">
        <f t="shared" si="275"/>
        <v>0</v>
      </c>
      <c r="Q2224" s="9">
        <f t="shared" si="276"/>
        <v>5064.7435676826244</v>
      </c>
      <c r="R2224" s="9">
        <f t="shared" si="277"/>
        <v>107.29771003088555</v>
      </c>
      <c r="S2224" s="9">
        <f t="shared" si="278"/>
        <v>8384.749379250994</v>
      </c>
      <c r="T2224" s="9">
        <f t="shared" si="279"/>
        <v>0</v>
      </c>
      <c r="U2224" s="9">
        <f t="shared" si="280"/>
        <v>53051.272199152831</v>
      </c>
    </row>
    <row r="2225" spans="1:21" ht="12.75" customHeight="1" x14ac:dyDescent="0.25">
      <c r="A2225" s="2">
        <v>2004</v>
      </c>
      <c r="B2225" s="2">
        <v>4</v>
      </c>
      <c r="C2225" s="2">
        <v>2</v>
      </c>
      <c r="D2225" s="2">
        <v>15</v>
      </c>
      <c r="E2225" s="7">
        <v>1.901119604335651E-2</v>
      </c>
      <c r="F2225" s="7">
        <v>1.0534875478838187E-2</v>
      </c>
      <c r="G2225" s="7">
        <v>0</v>
      </c>
      <c r="H2225" s="7">
        <v>5.6647735245274325E-3</v>
      </c>
      <c r="I2225" s="7">
        <v>1.0607876388888915E-4</v>
      </c>
      <c r="J2225" s="7">
        <v>1.5533603408032122E-2</v>
      </c>
      <c r="K2225" s="7">
        <v>0</v>
      </c>
      <c r="L2225" s="7"/>
      <c r="M2225" s="8">
        <v>5.0850527218643145E-2</v>
      </c>
      <c r="N2225" s="9">
        <f t="shared" si="273"/>
        <v>19244.799193213235</v>
      </c>
      <c r="O2225" s="9">
        <f t="shared" si="274"/>
        <v>17397.636618362798</v>
      </c>
      <c r="P2225" s="9">
        <f t="shared" si="275"/>
        <v>0</v>
      </c>
      <c r="Q2225" s="9">
        <f t="shared" si="276"/>
        <v>4570.7649440126734</v>
      </c>
      <c r="R2225" s="9">
        <f t="shared" si="277"/>
        <v>107.29771003088555</v>
      </c>
      <c r="S2225" s="9">
        <f t="shared" si="278"/>
        <v>8833.0752871353689</v>
      </c>
      <c r="T2225" s="9">
        <f t="shared" si="279"/>
        <v>0</v>
      </c>
      <c r="U2225" s="9">
        <f t="shared" si="280"/>
        <v>50153.573752754965</v>
      </c>
    </row>
    <row r="2226" spans="1:21" ht="12.75" customHeight="1" x14ac:dyDescent="0.25">
      <c r="A2226" s="2">
        <v>2004</v>
      </c>
      <c r="B2226" s="2">
        <v>4</v>
      </c>
      <c r="C2226" s="2">
        <v>2</v>
      </c>
      <c r="D2226" s="2">
        <v>16</v>
      </c>
      <c r="E2226" s="7">
        <v>2.0651039937391466E-2</v>
      </c>
      <c r="F2226" s="7">
        <v>9.4086472354243077E-3</v>
      </c>
      <c r="G2226" s="7">
        <v>0</v>
      </c>
      <c r="H2226" s="7">
        <v>4.9581702949834062E-3</v>
      </c>
      <c r="I2226" s="7">
        <v>1.0607876388888915E-4</v>
      </c>
      <c r="J2226" s="7">
        <v>1.5325269982234149E-2</v>
      </c>
      <c r="K2226" s="7">
        <v>0</v>
      </c>
      <c r="L2226" s="7"/>
      <c r="M2226" s="8">
        <v>5.0449206213922224E-2</v>
      </c>
      <c r="N2226" s="9">
        <f t="shared" si="273"/>
        <v>20904.79293463529</v>
      </c>
      <c r="O2226" s="9">
        <f t="shared" si="274"/>
        <v>15537.746601854264</v>
      </c>
      <c r="P2226" s="9">
        <f t="shared" si="275"/>
        <v>0</v>
      </c>
      <c r="Q2226" s="9">
        <f t="shared" si="276"/>
        <v>4000.6243625857387</v>
      </c>
      <c r="R2226" s="9">
        <f t="shared" si="277"/>
        <v>107.29771003088555</v>
      </c>
      <c r="S2226" s="9">
        <f t="shared" si="278"/>
        <v>8714.6079369293766</v>
      </c>
      <c r="T2226" s="9">
        <f t="shared" si="279"/>
        <v>0</v>
      </c>
      <c r="U2226" s="9">
        <f t="shared" si="280"/>
        <v>49265.069546035549</v>
      </c>
    </row>
    <row r="2227" spans="1:21" ht="12.75" customHeight="1" x14ac:dyDescent="0.25">
      <c r="A2227" s="2">
        <v>2004</v>
      </c>
      <c r="B2227" s="2">
        <v>4</v>
      </c>
      <c r="C2227" s="2">
        <v>2</v>
      </c>
      <c r="D2227" s="2">
        <v>17</v>
      </c>
      <c r="E2227" s="7">
        <v>2.3083196010084735E-2</v>
      </c>
      <c r="F2227" s="7">
        <v>8.6774066940786022E-3</v>
      </c>
      <c r="G2227" s="7">
        <v>0</v>
      </c>
      <c r="H2227" s="7">
        <v>4.8969071774029828E-3</v>
      </c>
      <c r="I2227" s="7">
        <v>1.0607876388888915E-4</v>
      </c>
      <c r="J2227" s="7">
        <v>1.5316203662605346E-2</v>
      </c>
      <c r="K2227" s="7">
        <v>0</v>
      </c>
      <c r="L2227" s="7"/>
      <c r="M2227" s="8">
        <v>5.2079792308060556E-2</v>
      </c>
      <c r="N2227" s="9">
        <f t="shared" si="273"/>
        <v>23366.834518909662</v>
      </c>
      <c r="O2227" s="9">
        <f t="shared" si="274"/>
        <v>14330.152146229004</v>
      </c>
      <c r="P2227" s="9">
        <f t="shared" si="275"/>
        <v>0</v>
      </c>
      <c r="Q2227" s="9">
        <f t="shared" si="276"/>
        <v>3951.1926758669151</v>
      </c>
      <c r="R2227" s="9">
        <f t="shared" si="277"/>
        <v>107.29771003088555</v>
      </c>
      <c r="S2227" s="9">
        <f t="shared" si="278"/>
        <v>8709.4524374773282</v>
      </c>
      <c r="T2227" s="9">
        <f t="shared" si="279"/>
        <v>0</v>
      </c>
      <c r="U2227" s="9">
        <f t="shared" si="280"/>
        <v>50464.929488513793</v>
      </c>
    </row>
    <row r="2228" spans="1:21" ht="12.75" customHeight="1" x14ac:dyDescent="0.25">
      <c r="A2228" s="2">
        <v>2004</v>
      </c>
      <c r="B2228" s="2">
        <v>4</v>
      </c>
      <c r="C2228" s="2">
        <v>2</v>
      </c>
      <c r="D2228" s="2">
        <v>18</v>
      </c>
      <c r="E2228" s="7">
        <v>2.4047851343718285E-2</v>
      </c>
      <c r="F2228" s="7">
        <v>7.7852821626418125E-3</v>
      </c>
      <c r="G2228" s="7">
        <v>1.3695224478961525E-4</v>
      </c>
      <c r="H2228" s="7">
        <v>3.9125694105647309E-3</v>
      </c>
      <c r="I2228" s="7">
        <v>1.0607876388888915E-4</v>
      </c>
      <c r="J2228" s="7">
        <v>1.5251866000466751E-2</v>
      </c>
      <c r="K2228" s="7">
        <v>1.9296189676787873E-5</v>
      </c>
      <c r="L2228" s="7"/>
      <c r="M2228" s="8">
        <v>5.1259896115746884E-2</v>
      </c>
      <c r="N2228" s="9">
        <f t="shared" si="273"/>
        <v>24343.343211161413</v>
      </c>
      <c r="O2228" s="9">
        <f t="shared" si="274"/>
        <v>12856.86862736428</v>
      </c>
      <c r="P2228" s="9">
        <f t="shared" si="275"/>
        <v>52.433346809002828</v>
      </c>
      <c r="Q2228" s="9">
        <f t="shared" si="276"/>
        <v>3156.9550001237649</v>
      </c>
      <c r="R2228" s="9">
        <f t="shared" si="277"/>
        <v>107.29771003088555</v>
      </c>
      <c r="S2228" s="9">
        <f t="shared" si="278"/>
        <v>8672.8672744252926</v>
      </c>
      <c r="T2228" s="9">
        <f t="shared" si="279"/>
        <v>13.418459144714213</v>
      </c>
      <c r="U2228" s="9">
        <f t="shared" si="280"/>
        <v>49203.183629059349</v>
      </c>
    </row>
    <row r="2229" spans="1:21" ht="12.75" customHeight="1" x14ac:dyDescent="0.25">
      <c r="A2229" s="2">
        <v>2004</v>
      </c>
      <c r="B2229" s="2">
        <v>4</v>
      </c>
      <c r="C2229" s="2">
        <v>2</v>
      </c>
      <c r="D2229" s="2">
        <v>19</v>
      </c>
      <c r="E2229" s="7">
        <v>2.3922659650550321E-2</v>
      </c>
      <c r="F2229" s="7">
        <v>6.9030442993223036E-3</v>
      </c>
      <c r="G2229" s="7">
        <v>6.304084268266354E-4</v>
      </c>
      <c r="H2229" s="7">
        <v>3.0002121453646261E-3</v>
      </c>
      <c r="I2229" s="7">
        <v>1.0607876388888915E-4</v>
      </c>
      <c r="J2229" s="7">
        <v>1.5053986423352124E-2</v>
      </c>
      <c r="K2229" s="7">
        <v>8.8822790722263556E-5</v>
      </c>
      <c r="L2229" s="7"/>
      <c r="M2229" s="8">
        <v>4.9705212500027157E-2</v>
      </c>
      <c r="N2229" s="9">
        <f t="shared" si="273"/>
        <v>24216.613204791418</v>
      </c>
      <c r="O2229" s="9">
        <f t="shared" si="274"/>
        <v>11399.91227436082</v>
      </c>
      <c r="P2229" s="9">
        <f t="shared" si="275"/>
        <v>241.35729739878849</v>
      </c>
      <c r="Q2229" s="9">
        <f t="shared" si="276"/>
        <v>2420.7966018866882</v>
      </c>
      <c r="R2229" s="9">
        <f t="shared" si="277"/>
        <v>107.29771003088555</v>
      </c>
      <c r="S2229" s="9">
        <f t="shared" si="278"/>
        <v>8560.3444323952062</v>
      </c>
      <c r="T2229" s="9">
        <f t="shared" si="279"/>
        <v>61.766857000785727</v>
      </c>
      <c r="U2229" s="9">
        <f t="shared" si="280"/>
        <v>47008.088377864595</v>
      </c>
    </row>
    <row r="2230" spans="1:21" ht="12.75" customHeight="1" x14ac:dyDescent="0.25">
      <c r="A2230" s="2">
        <v>2004</v>
      </c>
      <c r="B2230" s="2">
        <v>4</v>
      </c>
      <c r="C2230" s="2">
        <v>2</v>
      </c>
      <c r="D2230" s="2">
        <v>20</v>
      </c>
      <c r="E2230" s="7">
        <v>2.577287253184302E-2</v>
      </c>
      <c r="F2230" s="7">
        <v>7.3852921637315126E-3</v>
      </c>
      <c r="G2230" s="7">
        <v>6.304084268266354E-4</v>
      </c>
      <c r="H2230" s="7">
        <v>4.0453180538339252E-3</v>
      </c>
      <c r="I2230" s="7">
        <v>1.0607876388888915E-4</v>
      </c>
      <c r="J2230" s="7">
        <v>1.4629407003628123E-2</v>
      </c>
      <c r="K2230" s="7">
        <v>8.8822790722263556E-5</v>
      </c>
      <c r="L2230" s="7"/>
      <c r="M2230" s="8">
        <v>5.2658199734474366E-2</v>
      </c>
      <c r="N2230" s="9">
        <f t="shared" si="273"/>
        <v>26089.560876467094</v>
      </c>
      <c r="O2230" s="9">
        <f t="shared" si="274"/>
        <v>12196.312110488565</v>
      </c>
      <c r="P2230" s="9">
        <f t="shared" si="275"/>
        <v>241.35729739878849</v>
      </c>
      <c r="Q2230" s="9">
        <f t="shared" si="276"/>
        <v>3264.066580559047</v>
      </c>
      <c r="R2230" s="9">
        <f t="shared" si="277"/>
        <v>107.29771003088555</v>
      </c>
      <c r="S2230" s="9">
        <f t="shared" si="278"/>
        <v>8318.9103052788214</v>
      </c>
      <c r="T2230" s="9">
        <f t="shared" si="279"/>
        <v>61.766857000785727</v>
      </c>
      <c r="U2230" s="9">
        <f t="shared" si="280"/>
        <v>50279.271737223986</v>
      </c>
    </row>
    <row r="2231" spans="1:21" ht="12.75" customHeight="1" x14ac:dyDescent="0.25">
      <c r="A2231" s="2">
        <v>2004</v>
      </c>
      <c r="B2231" s="2">
        <v>4</v>
      </c>
      <c r="C2231" s="2">
        <v>2</v>
      </c>
      <c r="D2231" s="2">
        <v>21</v>
      </c>
      <c r="E2231" s="7">
        <v>2.7055586701125969E-2</v>
      </c>
      <c r="F2231" s="7">
        <v>6.8472063548419412E-3</v>
      </c>
      <c r="G2231" s="7">
        <v>6.304084268266354E-4</v>
      </c>
      <c r="H2231" s="7">
        <v>3.6678763635988321E-3</v>
      </c>
      <c r="I2231" s="7">
        <v>1.0607876388888915E-4</v>
      </c>
      <c r="J2231" s="7">
        <v>1.3261792972324972E-2</v>
      </c>
      <c r="K2231" s="7">
        <v>8.8822790722263556E-5</v>
      </c>
      <c r="L2231" s="7"/>
      <c r="M2231" s="8">
        <v>5.1657772373329504E-2</v>
      </c>
      <c r="N2231" s="9">
        <f t="shared" si="273"/>
        <v>27388.036603814409</v>
      </c>
      <c r="O2231" s="9">
        <f t="shared" si="274"/>
        <v>11307.699673505969</v>
      </c>
      <c r="P2231" s="9">
        <f t="shared" si="275"/>
        <v>241.35729739878849</v>
      </c>
      <c r="Q2231" s="9">
        <f t="shared" si="276"/>
        <v>2959.5182630198433</v>
      </c>
      <c r="R2231" s="9">
        <f t="shared" si="277"/>
        <v>107.29771003088555</v>
      </c>
      <c r="S2231" s="9">
        <f t="shared" si="278"/>
        <v>7541.2261205521163</v>
      </c>
      <c r="T2231" s="9">
        <f t="shared" si="279"/>
        <v>61.766857000785727</v>
      </c>
      <c r="U2231" s="9">
        <f t="shared" si="280"/>
        <v>49606.902525322796</v>
      </c>
    </row>
    <row r="2232" spans="1:21" ht="12.75" customHeight="1" x14ac:dyDescent="0.25">
      <c r="A2232" s="2">
        <v>2004</v>
      </c>
      <c r="B2232" s="2">
        <v>4</v>
      </c>
      <c r="C2232" s="2">
        <v>2</v>
      </c>
      <c r="D2232" s="2">
        <v>22</v>
      </c>
      <c r="E2232" s="7">
        <v>2.5180387245456643E-2</v>
      </c>
      <c r="F2232" s="7">
        <v>5.7905601194681473E-3</v>
      </c>
      <c r="G2232" s="7">
        <v>6.304084268266354E-4</v>
      </c>
      <c r="H2232" s="7">
        <v>2.6351108581507345E-3</v>
      </c>
      <c r="I2232" s="7">
        <v>1.0607876388888915E-4</v>
      </c>
      <c r="J2232" s="7">
        <v>1.2656625286583087E-2</v>
      </c>
      <c r="K2232" s="7">
        <v>8.8822790722263556E-5</v>
      </c>
      <c r="L2232" s="7"/>
      <c r="M2232" s="8">
        <v>4.7087993491096401E-2</v>
      </c>
      <c r="N2232" s="9">
        <f t="shared" si="273"/>
        <v>25489.795331183388</v>
      </c>
      <c r="O2232" s="9">
        <f t="shared" si="274"/>
        <v>9562.7196522308022</v>
      </c>
      <c r="P2232" s="9">
        <f t="shared" si="275"/>
        <v>241.35729739878849</v>
      </c>
      <c r="Q2232" s="9">
        <f t="shared" si="276"/>
        <v>2126.2054487919368</v>
      </c>
      <c r="R2232" s="9">
        <f t="shared" si="277"/>
        <v>107.29771003088555</v>
      </c>
      <c r="S2232" s="9">
        <f t="shared" si="278"/>
        <v>7197.1017349162948</v>
      </c>
      <c r="T2232" s="9">
        <f t="shared" si="279"/>
        <v>61.766857000785727</v>
      </c>
      <c r="U2232" s="9">
        <f t="shared" si="280"/>
        <v>44786.244031552887</v>
      </c>
    </row>
    <row r="2233" spans="1:21" ht="12.75" customHeight="1" x14ac:dyDescent="0.25">
      <c r="A2233" s="2">
        <v>2004</v>
      </c>
      <c r="B2233" s="2">
        <v>4</v>
      </c>
      <c r="C2233" s="2">
        <v>2</v>
      </c>
      <c r="D2233" s="2">
        <v>23</v>
      </c>
      <c r="E2233" s="7">
        <v>2.1053859676972125E-2</v>
      </c>
      <c r="F2233" s="7">
        <v>5.1321527414788723E-3</v>
      </c>
      <c r="G2233" s="7">
        <v>6.304084268266354E-4</v>
      </c>
      <c r="H2233" s="7">
        <v>2.4713827976325493E-3</v>
      </c>
      <c r="I2233" s="7">
        <v>1.0607876388888915E-4</v>
      </c>
      <c r="J2233" s="7">
        <v>1.2170780448651072E-2</v>
      </c>
      <c r="K2233" s="7">
        <v>8.8822790722263556E-5</v>
      </c>
      <c r="L2233" s="7"/>
      <c r="M2233" s="8">
        <v>4.1653485646172404E-2</v>
      </c>
      <c r="N2233" s="9">
        <f t="shared" si="273"/>
        <v>21312.562386994457</v>
      </c>
      <c r="O2233" s="9">
        <f t="shared" si="274"/>
        <v>8475.4042556590994</v>
      </c>
      <c r="P2233" s="9">
        <f t="shared" si="275"/>
        <v>241.35729739878849</v>
      </c>
      <c r="Q2233" s="9">
        <f t="shared" si="276"/>
        <v>1994.0973466537955</v>
      </c>
      <c r="R2233" s="9">
        <f t="shared" si="277"/>
        <v>107.29771003088555</v>
      </c>
      <c r="S2233" s="9">
        <f t="shared" si="278"/>
        <v>6920.8294548411832</v>
      </c>
      <c r="T2233" s="9">
        <f t="shared" si="279"/>
        <v>61.766857000785727</v>
      </c>
      <c r="U2233" s="9">
        <f t="shared" si="280"/>
        <v>39113.315308578996</v>
      </c>
    </row>
    <row r="2234" spans="1:21" ht="12.75" customHeight="1" x14ac:dyDescent="0.25">
      <c r="A2234" s="2">
        <v>2004</v>
      </c>
      <c r="B2234" s="2">
        <v>4</v>
      </c>
      <c r="C2234" s="2">
        <v>2</v>
      </c>
      <c r="D2234" s="2">
        <v>24</v>
      </c>
      <c r="E2234" s="7">
        <v>1.8321991941998059E-2</v>
      </c>
      <c r="F2234" s="7">
        <v>4.7700233484770805E-3</v>
      </c>
      <c r="G2234" s="7">
        <v>6.304084268266354E-4</v>
      </c>
      <c r="H2234" s="7">
        <v>2.7086728643888058E-3</v>
      </c>
      <c r="I2234" s="7">
        <v>1.0607876388888915E-4</v>
      </c>
      <c r="J2234" s="7">
        <v>1.1327047761845357E-2</v>
      </c>
      <c r="K2234" s="7">
        <v>8.8822790722263556E-5</v>
      </c>
      <c r="L2234" s="7"/>
      <c r="M2234" s="8">
        <v>3.7953045898147082E-2</v>
      </c>
      <c r="N2234" s="9">
        <f t="shared" si="273"/>
        <v>18547.126384856845</v>
      </c>
      <c r="O2234" s="9">
        <f t="shared" si="274"/>
        <v>7877.3719769739919</v>
      </c>
      <c r="P2234" s="9">
        <f t="shared" si="275"/>
        <v>241.35729739878849</v>
      </c>
      <c r="Q2234" s="9">
        <f t="shared" si="276"/>
        <v>2185.5608030472099</v>
      </c>
      <c r="R2234" s="9">
        <f t="shared" si="277"/>
        <v>107.29771003088555</v>
      </c>
      <c r="S2234" s="9">
        <f t="shared" si="278"/>
        <v>6441.04674448061</v>
      </c>
      <c r="T2234" s="9">
        <f t="shared" si="279"/>
        <v>61.766857000785727</v>
      </c>
      <c r="U2234" s="9">
        <f t="shared" si="280"/>
        <v>35461.527773789123</v>
      </c>
    </row>
    <row r="2235" spans="1:21" ht="12.75" customHeight="1" x14ac:dyDescent="0.25">
      <c r="A2235" s="2">
        <v>2004</v>
      </c>
      <c r="B2235" s="2">
        <v>4</v>
      </c>
      <c r="C2235" s="2">
        <v>3</v>
      </c>
      <c r="D2235" s="2">
        <v>1</v>
      </c>
      <c r="E2235" s="7">
        <v>1.4933696057179638E-2</v>
      </c>
      <c r="F2235" s="7">
        <v>4.9636377770496043E-3</v>
      </c>
      <c r="G2235" s="7">
        <v>6.304084268266354E-4</v>
      </c>
      <c r="H2235" s="7">
        <v>3.1865798022074369E-3</v>
      </c>
      <c r="I2235" s="7">
        <v>1.0607876388888915E-4</v>
      </c>
      <c r="J2235" s="7">
        <v>1.06584045175196E-2</v>
      </c>
      <c r="K2235" s="7">
        <v>8.8822790722263556E-5</v>
      </c>
      <c r="L2235" s="7"/>
      <c r="M2235" s="8">
        <v>3.4567628135394067E-2</v>
      </c>
      <c r="N2235" s="9">
        <f t="shared" si="273"/>
        <v>15117.19626568857</v>
      </c>
      <c r="O2235" s="9">
        <f t="shared" si="274"/>
        <v>8197.1131527613124</v>
      </c>
      <c r="P2235" s="9">
        <f t="shared" si="275"/>
        <v>241.35729739878849</v>
      </c>
      <c r="Q2235" s="9">
        <f t="shared" si="276"/>
        <v>2571.1720315321245</v>
      </c>
      <c r="R2235" s="9">
        <f t="shared" si="277"/>
        <v>107.29771003088555</v>
      </c>
      <c r="S2235" s="9">
        <f t="shared" si="278"/>
        <v>6060.8274249690858</v>
      </c>
      <c r="T2235" s="9">
        <f t="shared" si="279"/>
        <v>61.766857000785727</v>
      </c>
      <c r="U2235" s="9">
        <f t="shared" si="280"/>
        <v>32356.730739381554</v>
      </c>
    </row>
    <row r="2236" spans="1:21" ht="12.75" customHeight="1" x14ac:dyDescent="0.25">
      <c r="A2236" s="2">
        <v>2004</v>
      </c>
      <c r="B2236" s="2">
        <v>4</v>
      </c>
      <c r="C2236" s="2">
        <v>3</v>
      </c>
      <c r="D2236" s="2">
        <v>2</v>
      </c>
      <c r="E2236" s="7">
        <v>1.386956780547377E-2</v>
      </c>
      <c r="F2236" s="7">
        <v>5.1074172892679459E-3</v>
      </c>
      <c r="G2236" s="7">
        <v>6.304084268266354E-4</v>
      </c>
      <c r="H2236" s="7">
        <v>3.5451953376193029E-3</v>
      </c>
      <c r="I2236" s="7">
        <v>1.0607876388888915E-4</v>
      </c>
      <c r="J2236" s="7">
        <v>1.0391024933593083E-2</v>
      </c>
      <c r="K2236" s="7">
        <v>8.8822790722263556E-5</v>
      </c>
      <c r="L2236" s="7"/>
      <c r="M2236" s="8">
        <v>3.3738515347391883E-2</v>
      </c>
      <c r="N2236" s="9">
        <f t="shared" si="273"/>
        <v>14039.992365776083</v>
      </c>
      <c r="O2236" s="9">
        <f t="shared" si="274"/>
        <v>8434.5553239350356</v>
      </c>
      <c r="P2236" s="9">
        <f t="shared" si="275"/>
        <v>241.35729739878849</v>
      </c>
      <c r="Q2236" s="9">
        <f t="shared" si="276"/>
        <v>2860.5299927183369</v>
      </c>
      <c r="R2236" s="9">
        <f t="shared" si="277"/>
        <v>107.29771003088555</v>
      </c>
      <c r="S2236" s="9">
        <f t="shared" si="278"/>
        <v>5908.7838885772262</v>
      </c>
      <c r="T2236" s="9">
        <f t="shared" si="279"/>
        <v>61.766857000785727</v>
      </c>
      <c r="U2236" s="9">
        <f t="shared" si="280"/>
        <v>31654.283435437141</v>
      </c>
    </row>
    <row r="2237" spans="1:21" ht="12.75" customHeight="1" x14ac:dyDescent="0.25">
      <c r="A2237" s="2">
        <v>2004</v>
      </c>
      <c r="B2237" s="2">
        <v>4</v>
      </c>
      <c r="C2237" s="2">
        <v>3</v>
      </c>
      <c r="D2237" s="2">
        <v>3</v>
      </c>
      <c r="E2237" s="7">
        <v>1.3128765385086821E-2</v>
      </c>
      <c r="F2237" s="7">
        <v>5.0305173912973348E-3</v>
      </c>
      <c r="G2237" s="7">
        <v>6.304084268266354E-4</v>
      </c>
      <c r="H2237" s="7">
        <v>3.5894428334641471E-3</v>
      </c>
      <c r="I2237" s="7">
        <v>1.0607876388888915E-4</v>
      </c>
      <c r="J2237" s="7">
        <v>1.0300948070228268E-2</v>
      </c>
      <c r="K2237" s="7">
        <v>8.8822790722263556E-5</v>
      </c>
      <c r="L2237" s="7"/>
      <c r="M2237" s="8">
        <v>3.2874983661514361E-2</v>
      </c>
      <c r="N2237" s="9">
        <f t="shared" si="273"/>
        <v>13290.087215690843</v>
      </c>
      <c r="O2237" s="9">
        <f t="shared" si="274"/>
        <v>8307.5603268352297</v>
      </c>
      <c r="P2237" s="9">
        <f t="shared" si="275"/>
        <v>241.35729739878849</v>
      </c>
      <c r="Q2237" s="9">
        <f t="shared" si="276"/>
        <v>2896.2321972270038</v>
      </c>
      <c r="R2237" s="9">
        <f t="shared" si="277"/>
        <v>107.29771003088555</v>
      </c>
      <c r="S2237" s="9">
        <f t="shared" si="278"/>
        <v>5857.5623081859694</v>
      </c>
      <c r="T2237" s="9">
        <f t="shared" si="279"/>
        <v>61.766857000785727</v>
      </c>
      <c r="U2237" s="9">
        <f t="shared" si="280"/>
        <v>30761.863912369507</v>
      </c>
    </row>
    <row r="2238" spans="1:21" ht="12.75" customHeight="1" x14ac:dyDescent="0.25">
      <c r="A2238" s="2">
        <v>2004</v>
      </c>
      <c r="B2238" s="2">
        <v>4</v>
      </c>
      <c r="C2238" s="2">
        <v>3</v>
      </c>
      <c r="D2238" s="2">
        <v>4</v>
      </c>
      <c r="E2238" s="7">
        <v>1.2839674600838992E-2</v>
      </c>
      <c r="F2238" s="7">
        <v>5.1139815604606328E-3</v>
      </c>
      <c r="G2238" s="7">
        <v>6.304084268266354E-4</v>
      </c>
      <c r="H2238" s="7">
        <v>3.8089179473893768E-3</v>
      </c>
      <c r="I2238" s="7">
        <v>1.0607876388888915E-4</v>
      </c>
      <c r="J2238" s="7">
        <v>1.0120062592869176E-2</v>
      </c>
      <c r="K2238" s="7">
        <v>8.8822790722263556E-5</v>
      </c>
      <c r="L2238" s="7"/>
      <c r="M2238" s="8">
        <v>3.270794668299596E-2</v>
      </c>
      <c r="N2238" s="9">
        <f t="shared" si="273"/>
        <v>12997.444181619236</v>
      </c>
      <c r="O2238" s="9">
        <f t="shared" si="274"/>
        <v>8445.3957752630231</v>
      </c>
      <c r="P2238" s="9">
        <f t="shared" si="275"/>
        <v>241.35729739878849</v>
      </c>
      <c r="Q2238" s="9">
        <f t="shared" si="276"/>
        <v>3073.3212110188329</v>
      </c>
      <c r="R2238" s="9">
        <f t="shared" si="277"/>
        <v>107.29771003088555</v>
      </c>
      <c r="S2238" s="9">
        <f t="shared" si="278"/>
        <v>5754.7030425093335</v>
      </c>
      <c r="T2238" s="9">
        <f t="shared" si="279"/>
        <v>61.766857000785727</v>
      </c>
      <c r="U2238" s="9">
        <f t="shared" si="280"/>
        <v>30681.286074840882</v>
      </c>
    </row>
    <row r="2239" spans="1:21" ht="12.75" customHeight="1" x14ac:dyDescent="0.25">
      <c r="A2239" s="2">
        <v>2004</v>
      </c>
      <c r="B2239" s="2">
        <v>4</v>
      </c>
      <c r="C2239" s="2">
        <v>3</v>
      </c>
      <c r="D2239" s="2">
        <v>5</v>
      </c>
      <c r="E2239" s="7">
        <v>1.288462092211743E-2</v>
      </c>
      <c r="F2239" s="7">
        <v>5.3859770001768925E-3</v>
      </c>
      <c r="G2239" s="7">
        <v>5.9904104151694833E-4</v>
      </c>
      <c r="H2239" s="7">
        <v>4.0686618766822662E-3</v>
      </c>
      <c r="I2239" s="7">
        <v>1.0607876388888915E-4</v>
      </c>
      <c r="J2239" s="7">
        <v>1.013696510827606E-2</v>
      </c>
      <c r="K2239" s="7">
        <v>8.4403213536577971E-5</v>
      </c>
      <c r="L2239" s="7"/>
      <c r="M2239" s="8">
        <v>3.326574792619507E-2</v>
      </c>
      <c r="N2239" s="9">
        <f t="shared" si="273"/>
        <v>13042.942788098519</v>
      </c>
      <c r="O2239" s="9">
        <f t="shared" si="274"/>
        <v>8894.5779067026197</v>
      </c>
      <c r="P2239" s="9">
        <f t="shared" si="275"/>
        <v>229.34802369202296</v>
      </c>
      <c r="Q2239" s="9">
        <f t="shared" si="276"/>
        <v>3282.9021309429154</v>
      </c>
      <c r="R2239" s="9">
        <f t="shared" si="277"/>
        <v>107.29771003088555</v>
      </c>
      <c r="S2239" s="9">
        <f t="shared" si="278"/>
        <v>5764.3145400613921</v>
      </c>
      <c r="T2239" s="9">
        <f t="shared" si="279"/>
        <v>58.693508485022939</v>
      </c>
      <c r="U2239" s="9">
        <f t="shared" si="280"/>
        <v>31380.07660801338</v>
      </c>
    </row>
    <row r="2240" spans="1:21" ht="12.75" customHeight="1" x14ac:dyDescent="0.25">
      <c r="A2240" s="2">
        <v>2004</v>
      </c>
      <c r="B2240" s="2">
        <v>4</v>
      </c>
      <c r="C2240" s="2">
        <v>3</v>
      </c>
      <c r="D2240" s="2">
        <v>6</v>
      </c>
      <c r="E2240" s="7">
        <v>1.433276266726603E-2</v>
      </c>
      <c r="F2240" s="7">
        <v>5.8114481680122329E-3</v>
      </c>
      <c r="G2240" s="7">
        <v>0</v>
      </c>
      <c r="H2240" s="7">
        <v>4.5149786576922524E-3</v>
      </c>
      <c r="I2240" s="7">
        <v>1.0607876388888915E-4</v>
      </c>
      <c r="J2240" s="7">
        <v>1.0502903592456673E-2</v>
      </c>
      <c r="K2240" s="7">
        <v>0</v>
      </c>
      <c r="L2240" s="7"/>
      <c r="M2240" s="8">
        <v>3.5268171849316077E-2</v>
      </c>
      <c r="N2240" s="9">
        <f t="shared" si="273"/>
        <v>14508.87880943754</v>
      </c>
      <c r="O2240" s="9">
        <f t="shared" si="274"/>
        <v>9597.2148561814029</v>
      </c>
      <c r="P2240" s="9">
        <f t="shared" si="275"/>
        <v>0</v>
      </c>
      <c r="Q2240" s="9">
        <f t="shared" si="276"/>
        <v>3643.0240471558336</v>
      </c>
      <c r="R2240" s="9">
        <f t="shared" si="277"/>
        <v>107.29771003088555</v>
      </c>
      <c r="S2240" s="9">
        <f t="shared" si="278"/>
        <v>5972.4029079899929</v>
      </c>
      <c r="T2240" s="9">
        <f t="shared" si="279"/>
        <v>0</v>
      </c>
      <c r="U2240" s="9">
        <f t="shared" si="280"/>
        <v>33828.818330795657</v>
      </c>
    </row>
    <row r="2241" spans="1:21" ht="12.75" customHeight="1" x14ac:dyDescent="0.25">
      <c r="A2241" s="2">
        <v>2004</v>
      </c>
      <c r="B2241" s="2">
        <v>4</v>
      </c>
      <c r="C2241" s="2">
        <v>3</v>
      </c>
      <c r="D2241" s="2">
        <v>7</v>
      </c>
      <c r="E2241" s="7">
        <v>1.671285564076069E-2</v>
      </c>
      <c r="F2241" s="7">
        <v>6.3773294904178185E-3</v>
      </c>
      <c r="G2241" s="7">
        <v>0</v>
      </c>
      <c r="H2241" s="7">
        <v>4.9238093195513241E-3</v>
      </c>
      <c r="I2241" s="7">
        <v>1.0607876388888915E-4</v>
      </c>
      <c r="J2241" s="7">
        <v>1.094136668288395E-2</v>
      </c>
      <c r="K2241" s="7">
        <v>0</v>
      </c>
      <c r="L2241" s="7"/>
      <c r="M2241" s="8">
        <v>3.9061439897502673E-2</v>
      </c>
      <c r="N2241" s="9">
        <f t="shared" si="273"/>
        <v>16918.217560751342</v>
      </c>
      <c r="O2241" s="9">
        <f t="shared" si="274"/>
        <v>10531.729709831739</v>
      </c>
      <c r="P2241" s="9">
        <f t="shared" si="275"/>
        <v>0</v>
      </c>
      <c r="Q2241" s="9">
        <f t="shared" si="276"/>
        <v>3972.899345642516</v>
      </c>
      <c r="R2241" s="9">
        <f t="shared" si="277"/>
        <v>107.29771003088555</v>
      </c>
      <c r="S2241" s="9">
        <f t="shared" si="278"/>
        <v>6221.7318876632826</v>
      </c>
      <c r="T2241" s="9">
        <f t="shared" si="279"/>
        <v>0</v>
      </c>
      <c r="U2241" s="9">
        <f t="shared" si="280"/>
        <v>37751.876213919764</v>
      </c>
    </row>
    <row r="2242" spans="1:21" ht="12.75" customHeight="1" x14ac:dyDescent="0.25">
      <c r="A2242" s="2">
        <v>2004</v>
      </c>
      <c r="B2242" s="2">
        <v>4</v>
      </c>
      <c r="C2242" s="2">
        <v>3</v>
      </c>
      <c r="D2242" s="2">
        <v>8</v>
      </c>
      <c r="E2242" s="7">
        <v>1.9814916645590895E-2</v>
      </c>
      <c r="F2242" s="7">
        <v>7.1446595189681855E-3</v>
      </c>
      <c r="G2242" s="7">
        <v>0</v>
      </c>
      <c r="H2242" s="7">
        <v>5.4996562034499855E-3</v>
      </c>
      <c r="I2242" s="7">
        <v>1.0607876388888915E-4</v>
      </c>
      <c r="J2242" s="7">
        <v>1.1394881936382013E-2</v>
      </c>
      <c r="K2242" s="7">
        <v>0</v>
      </c>
      <c r="L2242" s="7"/>
      <c r="M2242" s="8">
        <v>4.3960193068279974E-2</v>
      </c>
      <c r="N2242" s="9">
        <f t="shared" si="273"/>
        <v>20058.395642493673</v>
      </c>
      <c r="O2242" s="9">
        <f t="shared" si="274"/>
        <v>11798.923520512593</v>
      </c>
      <c r="P2242" s="9">
        <f t="shared" si="275"/>
        <v>0</v>
      </c>
      <c r="Q2242" s="9">
        <f t="shared" si="276"/>
        <v>4437.5358820630099</v>
      </c>
      <c r="R2242" s="9">
        <f t="shared" si="277"/>
        <v>107.29771003088555</v>
      </c>
      <c r="S2242" s="9">
        <f t="shared" si="278"/>
        <v>6479.6201749322418</v>
      </c>
      <c r="T2242" s="9">
        <f t="shared" si="279"/>
        <v>0</v>
      </c>
      <c r="U2242" s="9">
        <f t="shared" si="280"/>
        <v>42881.772930032399</v>
      </c>
    </row>
    <row r="2243" spans="1:21" ht="12.75" customHeight="1" x14ac:dyDescent="0.25">
      <c r="A2243" s="2">
        <v>2004</v>
      </c>
      <c r="B2243" s="2">
        <v>4</v>
      </c>
      <c r="C2243" s="2">
        <v>3</v>
      </c>
      <c r="D2243" s="2">
        <v>9</v>
      </c>
      <c r="E2243" s="7">
        <v>2.2311514161752342E-2</v>
      </c>
      <c r="F2243" s="7">
        <v>7.6755426576847969E-3</v>
      </c>
      <c r="G2243" s="7">
        <v>0</v>
      </c>
      <c r="H2243" s="7">
        <v>5.8105849573485968E-3</v>
      </c>
      <c r="I2243" s="7">
        <v>1.0607876388888915E-4</v>
      </c>
      <c r="J2243" s="7">
        <v>1.1999565997490948E-2</v>
      </c>
      <c r="K2243" s="7">
        <v>0</v>
      </c>
      <c r="L2243" s="7"/>
      <c r="M2243" s="8">
        <v>4.7903286538165578E-2</v>
      </c>
      <c r="N2243" s="9">
        <f t="shared" ref="N2243:N2306" si="281">E2243*1000000*$N$8826</f>
        <v>22585.670504907805</v>
      </c>
      <c r="O2243" s="9">
        <f t="shared" ref="O2243:O2306" si="282">F2243*1000000*$O$8826</f>
        <v>12675.64123329054</v>
      </c>
      <c r="P2243" s="9">
        <f t="shared" ref="P2243:P2306" si="283">(G2243)*1000000*$P$8826</f>
        <v>0</v>
      </c>
      <c r="Q2243" s="9">
        <f t="shared" ref="Q2243:Q2306" si="284">H2243*1000000*$Q$8826</f>
        <v>4688.4165646272568</v>
      </c>
      <c r="R2243" s="9">
        <f t="shared" ref="R2243:R2306" si="285">I2243*1000000*$R$8826</f>
        <v>107.29771003088555</v>
      </c>
      <c r="S2243" s="9">
        <f t="shared" ref="S2243:S2306" si="286">J2243*1000000*$S$8826</f>
        <v>6823.4695507920733</v>
      </c>
      <c r="T2243" s="9">
        <f t="shared" ref="T2243:T2306" si="287">K2243*1000000*$T$8826</f>
        <v>0</v>
      </c>
      <c r="U2243" s="9">
        <f t="shared" ref="U2243:U2306" si="288">SUM(N2243:T2243)</f>
        <v>46880.495563648568</v>
      </c>
    </row>
    <row r="2244" spans="1:21" ht="12.75" customHeight="1" x14ac:dyDescent="0.25">
      <c r="A2244" s="2">
        <v>2004</v>
      </c>
      <c r="B2244" s="2">
        <v>4</v>
      </c>
      <c r="C2244" s="2">
        <v>3</v>
      </c>
      <c r="D2244" s="2">
        <v>10</v>
      </c>
      <c r="E2244" s="7">
        <v>2.4170277653754648E-2</v>
      </c>
      <c r="F2244" s="7">
        <v>7.4433424715282829E-3</v>
      </c>
      <c r="G2244" s="7">
        <v>0</v>
      </c>
      <c r="H2244" s="7">
        <v>5.0000607578891401E-3</v>
      </c>
      <c r="I2244" s="7">
        <v>1.0607876388888915E-4</v>
      </c>
      <c r="J2244" s="7">
        <v>1.2089579235328534E-2</v>
      </c>
      <c r="K2244" s="7">
        <v>0</v>
      </c>
      <c r="L2244" s="7"/>
      <c r="M2244" s="8">
        <v>4.8809338882389502E-2</v>
      </c>
      <c r="N2244" s="9">
        <f t="shared" si="281"/>
        <v>24467.273854306786</v>
      </c>
      <c r="O2244" s="9">
        <f t="shared" si="282"/>
        <v>12292.178280208465</v>
      </c>
      <c r="P2244" s="9">
        <f t="shared" si="283"/>
        <v>0</v>
      </c>
      <c r="Q2244" s="9">
        <f t="shared" si="284"/>
        <v>4034.4247358061257</v>
      </c>
      <c r="R2244" s="9">
        <f t="shared" si="285"/>
        <v>107.29771003088555</v>
      </c>
      <c r="S2244" s="9">
        <f t="shared" si="286"/>
        <v>6874.6549509708293</v>
      </c>
      <c r="T2244" s="9">
        <f t="shared" si="287"/>
        <v>0</v>
      </c>
      <c r="U2244" s="9">
        <f t="shared" si="288"/>
        <v>47775.829531323092</v>
      </c>
    </row>
    <row r="2245" spans="1:21" ht="12.75" customHeight="1" x14ac:dyDescent="0.25">
      <c r="A2245" s="2">
        <v>2004</v>
      </c>
      <c r="B2245" s="2">
        <v>4</v>
      </c>
      <c r="C2245" s="2">
        <v>3</v>
      </c>
      <c r="D2245" s="2">
        <v>11</v>
      </c>
      <c r="E2245" s="7">
        <v>2.5135539822153375E-2</v>
      </c>
      <c r="F2245" s="7">
        <v>7.2778041400561565E-3</v>
      </c>
      <c r="G2245" s="7">
        <v>0</v>
      </c>
      <c r="H2245" s="7">
        <v>4.683439090551798E-3</v>
      </c>
      <c r="I2245" s="7">
        <v>1.0607876388888915E-4</v>
      </c>
      <c r="J2245" s="7">
        <v>1.1885886623668128E-2</v>
      </c>
      <c r="K2245" s="7">
        <v>0</v>
      </c>
      <c r="L2245" s="7"/>
      <c r="M2245" s="8">
        <v>4.9088748440318353E-2</v>
      </c>
      <c r="N2245" s="9">
        <f t="shared" si="281"/>
        <v>25444.396837904158</v>
      </c>
      <c r="O2245" s="9">
        <f t="shared" si="282"/>
        <v>12018.802885962252</v>
      </c>
      <c r="P2245" s="9">
        <f t="shared" si="283"/>
        <v>0</v>
      </c>
      <c r="Q2245" s="9">
        <f t="shared" si="284"/>
        <v>3778.9505829005866</v>
      </c>
      <c r="R2245" s="9">
        <f t="shared" si="285"/>
        <v>107.29771003088555</v>
      </c>
      <c r="S2245" s="9">
        <f t="shared" si="286"/>
        <v>6758.8265673712294</v>
      </c>
      <c r="T2245" s="9">
        <f t="shared" si="287"/>
        <v>0</v>
      </c>
      <c r="U2245" s="9">
        <f t="shared" si="288"/>
        <v>48108.274584169114</v>
      </c>
    </row>
    <row r="2246" spans="1:21" ht="12.75" customHeight="1" x14ac:dyDescent="0.25">
      <c r="A2246" s="2">
        <v>2004</v>
      </c>
      <c r="B2246" s="2">
        <v>4</v>
      </c>
      <c r="C2246" s="2">
        <v>3</v>
      </c>
      <c r="D2246" s="2">
        <v>12</v>
      </c>
      <c r="E2246" s="7">
        <v>2.4993956029801062E-2</v>
      </c>
      <c r="F2246" s="7">
        <v>7.0079294623318729E-3</v>
      </c>
      <c r="G2246" s="7">
        <v>0</v>
      </c>
      <c r="H2246" s="7">
        <v>4.4275401472090876E-3</v>
      </c>
      <c r="I2246" s="7">
        <v>1.0607876388888915E-4</v>
      </c>
      <c r="J2246" s="7">
        <v>1.1876991083615651E-2</v>
      </c>
      <c r="K2246" s="7">
        <v>0</v>
      </c>
      <c r="L2246" s="7"/>
      <c r="M2246" s="8">
        <v>4.8412495486846563E-2</v>
      </c>
      <c r="N2246" s="9">
        <f t="shared" si="281"/>
        <v>25301.073311776719</v>
      </c>
      <c r="O2246" s="9">
        <f t="shared" si="282"/>
        <v>11573.123049975937</v>
      </c>
      <c r="P2246" s="9">
        <f t="shared" si="283"/>
        <v>0</v>
      </c>
      <c r="Q2246" s="9">
        <f t="shared" si="284"/>
        <v>3572.4720865624095</v>
      </c>
      <c r="R2246" s="9">
        <f t="shared" si="285"/>
        <v>107.29771003088555</v>
      </c>
      <c r="S2246" s="9">
        <f t="shared" si="286"/>
        <v>6753.7681805346865</v>
      </c>
      <c r="T2246" s="9">
        <f t="shared" si="287"/>
        <v>0</v>
      </c>
      <c r="U2246" s="9">
        <f t="shared" si="288"/>
        <v>47307.73433888064</v>
      </c>
    </row>
    <row r="2247" spans="1:21" ht="12.75" customHeight="1" x14ac:dyDescent="0.25">
      <c r="A2247" s="2">
        <v>2004</v>
      </c>
      <c r="B2247" s="2">
        <v>4</v>
      </c>
      <c r="C2247" s="2">
        <v>3</v>
      </c>
      <c r="D2247" s="2">
        <v>13</v>
      </c>
      <c r="E2247" s="7">
        <v>2.4760739430883024E-2</v>
      </c>
      <c r="F2247" s="7">
        <v>6.6769703529639002E-3</v>
      </c>
      <c r="G2247" s="7">
        <v>0</v>
      </c>
      <c r="H2247" s="7">
        <v>4.1412721975164083E-3</v>
      </c>
      <c r="I2247" s="7">
        <v>1.0607876388888915E-4</v>
      </c>
      <c r="J2247" s="7">
        <v>1.1754575194337227E-2</v>
      </c>
      <c r="K2247" s="7">
        <v>0</v>
      </c>
      <c r="L2247" s="7"/>
      <c r="M2247" s="8">
        <v>4.7439635939589456E-2</v>
      </c>
      <c r="N2247" s="9">
        <f t="shared" si="281"/>
        <v>25064.99102613482</v>
      </c>
      <c r="O2247" s="9">
        <f t="shared" si="282"/>
        <v>11026.566393289571</v>
      </c>
      <c r="P2247" s="9">
        <f t="shared" si="283"/>
        <v>0</v>
      </c>
      <c r="Q2247" s="9">
        <f t="shared" si="284"/>
        <v>3341.4895939024159</v>
      </c>
      <c r="R2247" s="9">
        <f t="shared" si="285"/>
        <v>107.29771003088555</v>
      </c>
      <c r="S2247" s="9">
        <f t="shared" si="286"/>
        <v>6684.1572385056907</v>
      </c>
      <c r="T2247" s="9">
        <f t="shared" si="287"/>
        <v>0</v>
      </c>
      <c r="U2247" s="9">
        <f t="shared" si="288"/>
        <v>46224.501961863381</v>
      </c>
    </row>
    <row r="2248" spans="1:21" ht="12.75" customHeight="1" x14ac:dyDescent="0.25">
      <c r="A2248" s="2">
        <v>2004</v>
      </c>
      <c r="B2248" s="2">
        <v>4</v>
      </c>
      <c r="C2248" s="2">
        <v>3</v>
      </c>
      <c r="D2248" s="2">
        <v>14</v>
      </c>
      <c r="E2248" s="7">
        <v>2.3085063040314713E-2</v>
      </c>
      <c r="F2248" s="7">
        <v>6.4705346668539609E-3</v>
      </c>
      <c r="G2248" s="7">
        <v>0</v>
      </c>
      <c r="H2248" s="7">
        <v>4.0665861512137677E-3</v>
      </c>
      <c r="I2248" s="7">
        <v>1.0607876388888915E-4</v>
      </c>
      <c r="J2248" s="7">
        <v>1.169477225020909E-2</v>
      </c>
      <c r="K2248" s="7">
        <v>0</v>
      </c>
      <c r="L2248" s="7"/>
      <c r="M2248" s="8">
        <v>4.5423034872480422E-2</v>
      </c>
      <c r="N2248" s="9">
        <f t="shared" si="281"/>
        <v>23368.724490575914</v>
      </c>
      <c r="O2248" s="9">
        <f t="shared" si="282"/>
        <v>10685.651775056303</v>
      </c>
      <c r="P2248" s="9">
        <f t="shared" si="283"/>
        <v>0</v>
      </c>
      <c r="Q2248" s="9">
        <f t="shared" si="284"/>
        <v>3281.2272796600305</v>
      </c>
      <c r="R2248" s="9">
        <f t="shared" si="285"/>
        <v>107.29771003088555</v>
      </c>
      <c r="S2248" s="9">
        <f t="shared" si="286"/>
        <v>6650.1507112370064</v>
      </c>
      <c r="T2248" s="9">
        <f t="shared" si="287"/>
        <v>0</v>
      </c>
      <c r="U2248" s="9">
        <f t="shared" si="288"/>
        <v>44093.051966560146</v>
      </c>
    </row>
    <row r="2249" spans="1:21" ht="12.75" customHeight="1" x14ac:dyDescent="0.25">
      <c r="A2249" s="2">
        <v>2004</v>
      </c>
      <c r="B2249" s="2">
        <v>4</v>
      </c>
      <c r="C2249" s="2">
        <v>3</v>
      </c>
      <c r="D2249" s="2">
        <v>15</v>
      </c>
      <c r="E2249" s="7">
        <v>2.2047530160370192E-2</v>
      </c>
      <c r="F2249" s="7">
        <v>6.4496134959511221E-3</v>
      </c>
      <c r="G2249" s="7">
        <v>0</v>
      </c>
      <c r="H2249" s="7">
        <v>4.4076416979891894E-3</v>
      </c>
      <c r="I2249" s="7">
        <v>1.0607876388888915E-4</v>
      </c>
      <c r="J2249" s="7">
        <v>1.1544586314495345E-2</v>
      </c>
      <c r="K2249" s="7">
        <v>0</v>
      </c>
      <c r="L2249" s="7"/>
      <c r="M2249" s="8">
        <v>4.4555450432694738E-2</v>
      </c>
      <c r="N2249" s="9">
        <f t="shared" si="281"/>
        <v>22318.44275736187</v>
      </c>
      <c r="O2249" s="9">
        <f t="shared" si="282"/>
        <v>10651.101871763247</v>
      </c>
      <c r="P2249" s="9">
        <f t="shared" si="283"/>
        <v>0</v>
      </c>
      <c r="Q2249" s="9">
        <f t="shared" si="284"/>
        <v>3556.416522515457</v>
      </c>
      <c r="R2249" s="9">
        <f t="shared" si="285"/>
        <v>107.29771003088555</v>
      </c>
      <c r="S2249" s="9">
        <f t="shared" si="286"/>
        <v>6564.7485258984498</v>
      </c>
      <c r="T2249" s="9">
        <f t="shared" si="287"/>
        <v>0</v>
      </c>
      <c r="U2249" s="9">
        <f t="shared" si="288"/>
        <v>43198.007387569909</v>
      </c>
    </row>
    <row r="2250" spans="1:21" ht="12.75" customHeight="1" x14ac:dyDescent="0.25">
      <c r="A2250" s="2">
        <v>2004</v>
      </c>
      <c r="B2250" s="2">
        <v>4</v>
      </c>
      <c r="C2250" s="2">
        <v>3</v>
      </c>
      <c r="D2250" s="2">
        <v>16</v>
      </c>
      <c r="E2250" s="7">
        <v>2.238049295999801E-2</v>
      </c>
      <c r="F2250" s="7">
        <v>6.4351587886342836E-3</v>
      </c>
      <c r="G2250" s="7">
        <v>0</v>
      </c>
      <c r="H2250" s="7">
        <v>4.7835928026595583E-3</v>
      </c>
      <c r="I2250" s="7">
        <v>1.0607876388888915E-4</v>
      </c>
      <c r="J2250" s="7">
        <v>1.1171042740057731E-2</v>
      </c>
      <c r="K2250" s="7">
        <v>0</v>
      </c>
      <c r="L2250" s="7"/>
      <c r="M2250" s="8">
        <v>4.4876366055238474E-2</v>
      </c>
      <c r="N2250" s="9">
        <f t="shared" si="281"/>
        <v>22655.496891306622</v>
      </c>
      <c r="O2250" s="9">
        <f t="shared" si="282"/>
        <v>10627.230897129679</v>
      </c>
      <c r="P2250" s="9">
        <f t="shared" si="283"/>
        <v>0</v>
      </c>
      <c r="Q2250" s="9">
        <f t="shared" si="284"/>
        <v>3859.7621236149316</v>
      </c>
      <c r="R2250" s="9">
        <f t="shared" si="285"/>
        <v>107.29771003088555</v>
      </c>
      <c r="S2250" s="9">
        <f t="shared" si="286"/>
        <v>6352.335576413273</v>
      </c>
      <c r="T2250" s="9">
        <f t="shared" si="287"/>
        <v>0</v>
      </c>
      <c r="U2250" s="9">
        <f t="shared" si="288"/>
        <v>43602.123198495385</v>
      </c>
    </row>
    <row r="2251" spans="1:21" ht="12.75" customHeight="1" x14ac:dyDescent="0.25">
      <c r="A2251" s="2">
        <v>2004</v>
      </c>
      <c r="B2251" s="2">
        <v>4</v>
      </c>
      <c r="C2251" s="2">
        <v>3</v>
      </c>
      <c r="D2251" s="2">
        <v>17</v>
      </c>
      <c r="E2251" s="7">
        <v>2.3580967538136904E-2</v>
      </c>
      <c r="F2251" s="7">
        <v>6.3677645946976832E-3</v>
      </c>
      <c r="G2251" s="7">
        <v>0</v>
      </c>
      <c r="H2251" s="7">
        <v>5.0046692079260113E-3</v>
      </c>
      <c r="I2251" s="7">
        <v>1.0607876388888915E-4</v>
      </c>
      <c r="J2251" s="7">
        <v>1.102360420036062E-2</v>
      </c>
      <c r="K2251" s="7">
        <v>0</v>
      </c>
      <c r="L2251" s="7"/>
      <c r="M2251" s="8">
        <v>4.6083084305010111E-2</v>
      </c>
      <c r="N2251" s="9">
        <f t="shared" si="281"/>
        <v>23870.72249521668</v>
      </c>
      <c r="O2251" s="9">
        <f t="shared" si="282"/>
        <v>10515.933929391267</v>
      </c>
      <c r="P2251" s="9">
        <f t="shared" si="283"/>
        <v>0</v>
      </c>
      <c r="Q2251" s="9">
        <f t="shared" si="284"/>
        <v>4038.143179585662</v>
      </c>
      <c r="R2251" s="9">
        <f t="shared" si="285"/>
        <v>107.29771003088555</v>
      </c>
      <c r="S2251" s="9">
        <f t="shared" si="286"/>
        <v>6268.4956786664006</v>
      </c>
      <c r="T2251" s="9">
        <f t="shared" si="287"/>
        <v>0</v>
      </c>
      <c r="U2251" s="9">
        <f t="shared" si="288"/>
        <v>44800.592992890903</v>
      </c>
    </row>
    <row r="2252" spans="1:21" ht="12.75" customHeight="1" x14ac:dyDescent="0.25">
      <c r="A2252" s="2">
        <v>2004</v>
      </c>
      <c r="B2252" s="2">
        <v>4</v>
      </c>
      <c r="C2252" s="2">
        <v>3</v>
      </c>
      <c r="D2252" s="2">
        <v>18</v>
      </c>
      <c r="E2252" s="7">
        <v>2.5199175282726808E-2</v>
      </c>
      <c r="F2252" s="7">
        <v>5.4654626840960983E-3</v>
      </c>
      <c r="G2252" s="7">
        <v>1.1604732281983027E-4</v>
      </c>
      <c r="H2252" s="7">
        <v>3.9881924169234374E-3</v>
      </c>
      <c r="I2252" s="7">
        <v>1.0607876388888915E-4</v>
      </c>
      <c r="J2252" s="7">
        <v>1.0845556113407272E-2</v>
      </c>
      <c r="K2252" s="7">
        <v>1.6350744422297173E-5</v>
      </c>
      <c r="L2252" s="7"/>
      <c r="M2252" s="8">
        <v>4.5736863328284638E-2</v>
      </c>
      <c r="N2252" s="9">
        <f t="shared" si="281"/>
        <v>25508.814229503845</v>
      </c>
      <c r="O2252" s="9">
        <f t="shared" si="282"/>
        <v>9025.8431549693123</v>
      </c>
      <c r="P2252" s="9">
        <f t="shared" si="283"/>
        <v>44.429717329685268</v>
      </c>
      <c r="Q2252" s="9">
        <f t="shared" si="284"/>
        <v>3217.9733241447698</v>
      </c>
      <c r="R2252" s="9">
        <f t="shared" si="285"/>
        <v>107.29771003088555</v>
      </c>
      <c r="S2252" s="9">
        <f t="shared" si="286"/>
        <v>6167.2498752634292</v>
      </c>
      <c r="T2252" s="9">
        <f t="shared" si="287"/>
        <v>11.370213482104461</v>
      </c>
      <c r="U2252" s="9">
        <f t="shared" si="288"/>
        <v>44082.978224724036</v>
      </c>
    </row>
    <row r="2253" spans="1:21" ht="12.75" customHeight="1" x14ac:dyDescent="0.25">
      <c r="A2253" s="2">
        <v>2004</v>
      </c>
      <c r="B2253" s="2">
        <v>4</v>
      </c>
      <c r="C2253" s="2">
        <v>3</v>
      </c>
      <c r="D2253" s="2">
        <v>19</v>
      </c>
      <c r="E2253" s="7">
        <v>2.590424022187687E-2</v>
      </c>
      <c r="F2253" s="7">
        <v>4.7483441214897608E-3</v>
      </c>
      <c r="G2253" s="7">
        <v>6.304084268266354E-4</v>
      </c>
      <c r="H2253" s="7">
        <v>3.0545975611057882E-3</v>
      </c>
      <c r="I2253" s="7">
        <v>1.0607876388888915E-4</v>
      </c>
      <c r="J2253" s="7">
        <v>1.0611136707568466E-2</v>
      </c>
      <c r="K2253" s="7">
        <v>8.8822790722263556E-5</v>
      </c>
      <c r="L2253" s="7"/>
      <c r="M2253" s="8">
        <v>4.5143628593478667E-2</v>
      </c>
      <c r="N2253" s="9">
        <f t="shared" si="281"/>
        <v>26222.542768264546</v>
      </c>
      <c r="O2253" s="9">
        <f t="shared" si="282"/>
        <v>7841.5701951636593</v>
      </c>
      <c r="P2253" s="9">
        <f t="shared" si="283"/>
        <v>241.35729739878849</v>
      </c>
      <c r="Q2253" s="9">
        <f t="shared" si="284"/>
        <v>2464.678841954882</v>
      </c>
      <c r="R2253" s="9">
        <f t="shared" si="285"/>
        <v>107.29771003088555</v>
      </c>
      <c r="S2253" s="9">
        <f t="shared" si="286"/>
        <v>6033.948914362817</v>
      </c>
      <c r="T2253" s="9">
        <f t="shared" si="287"/>
        <v>61.766857000785727</v>
      </c>
      <c r="U2253" s="9">
        <f t="shared" si="288"/>
        <v>42973.162584176367</v>
      </c>
    </row>
    <row r="2254" spans="1:21" ht="12.75" customHeight="1" x14ac:dyDescent="0.25">
      <c r="A2254" s="2">
        <v>2004</v>
      </c>
      <c r="B2254" s="2">
        <v>4</v>
      </c>
      <c r="C2254" s="2">
        <v>3</v>
      </c>
      <c r="D2254" s="2">
        <v>20</v>
      </c>
      <c r="E2254" s="7">
        <v>2.743696284353539E-2</v>
      </c>
      <c r="F2254" s="7">
        <v>4.741202251289215E-3</v>
      </c>
      <c r="G2254" s="7">
        <v>6.304084268266354E-4</v>
      </c>
      <c r="H2254" s="7">
        <v>2.8642211768666174E-3</v>
      </c>
      <c r="I2254" s="7">
        <v>1.0607876388888915E-4</v>
      </c>
      <c r="J2254" s="7">
        <v>1.0587936939628529E-2</v>
      </c>
      <c r="K2254" s="7">
        <v>8.8822790722263556E-5</v>
      </c>
      <c r="L2254" s="7"/>
      <c r="M2254" s="8">
        <v>4.6455633192757535E-2</v>
      </c>
      <c r="N2254" s="9">
        <f t="shared" si="281"/>
        <v>27774.098967329741</v>
      </c>
      <c r="O2254" s="9">
        <f t="shared" si="282"/>
        <v>7829.7758780144723</v>
      </c>
      <c r="P2254" s="9">
        <f t="shared" si="283"/>
        <v>241.35729739878849</v>
      </c>
      <c r="Q2254" s="9">
        <f t="shared" si="284"/>
        <v>2311.0688698208451</v>
      </c>
      <c r="R2254" s="9">
        <f t="shared" si="285"/>
        <v>107.29771003088555</v>
      </c>
      <c r="S2254" s="9">
        <f t="shared" si="286"/>
        <v>6020.7565280584531</v>
      </c>
      <c r="T2254" s="9">
        <f t="shared" si="287"/>
        <v>61.766857000785727</v>
      </c>
      <c r="U2254" s="9">
        <f t="shared" si="288"/>
        <v>44346.122107653973</v>
      </c>
    </row>
    <row r="2255" spans="1:21" ht="12.75" customHeight="1" x14ac:dyDescent="0.25">
      <c r="A2255" s="2">
        <v>2004</v>
      </c>
      <c r="B2255" s="2">
        <v>4</v>
      </c>
      <c r="C2255" s="2">
        <v>3</v>
      </c>
      <c r="D2255" s="2">
        <v>21</v>
      </c>
      <c r="E2255" s="7">
        <v>2.6374664431554177E-2</v>
      </c>
      <c r="F2255" s="7">
        <v>5.2845467633719258E-3</v>
      </c>
      <c r="G2255" s="7">
        <v>6.304084268266354E-4</v>
      </c>
      <c r="H2255" s="7">
        <v>3.7930361474537854E-3</v>
      </c>
      <c r="I2255" s="7">
        <v>1.0607876388888915E-4</v>
      </c>
      <c r="J2255" s="7">
        <v>1.0494938737575444E-2</v>
      </c>
      <c r="K2255" s="7">
        <v>8.8822790722263556E-5</v>
      </c>
      <c r="L2255" s="7"/>
      <c r="M2255" s="8">
        <v>4.6772496061393116E-2</v>
      </c>
      <c r="N2255" s="9">
        <f t="shared" si="281"/>
        <v>26698.747391593835</v>
      </c>
      <c r="O2255" s="9">
        <f t="shared" si="282"/>
        <v>8727.0727087919258</v>
      </c>
      <c r="P2255" s="9">
        <f t="shared" si="283"/>
        <v>241.35729739878849</v>
      </c>
      <c r="Q2255" s="9">
        <f t="shared" si="284"/>
        <v>3060.5065814349468</v>
      </c>
      <c r="R2255" s="9">
        <f t="shared" si="285"/>
        <v>107.29771003088555</v>
      </c>
      <c r="S2255" s="9">
        <f t="shared" si="286"/>
        <v>5967.8737487879089</v>
      </c>
      <c r="T2255" s="9">
        <f t="shared" si="287"/>
        <v>61.766857000785727</v>
      </c>
      <c r="U2255" s="9">
        <f t="shared" si="288"/>
        <v>44864.62229503908</v>
      </c>
    </row>
    <row r="2256" spans="1:21" ht="12.75" customHeight="1" x14ac:dyDescent="0.25">
      <c r="A2256" s="2">
        <v>2004</v>
      </c>
      <c r="B2256" s="2">
        <v>4</v>
      </c>
      <c r="C2256" s="2">
        <v>3</v>
      </c>
      <c r="D2256" s="2">
        <v>22</v>
      </c>
      <c r="E2256" s="7">
        <v>2.4321013085940407E-2</v>
      </c>
      <c r="F2256" s="7">
        <v>4.7713417309745076E-3</v>
      </c>
      <c r="G2256" s="7">
        <v>6.304084268266354E-4</v>
      </c>
      <c r="H2256" s="7">
        <v>3.1018011858031471E-3</v>
      </c>
      <c r="I2256" s="7">
        <v>1.0607876388888915E-4</v>
      </c>
      <c r="J2256" s="7">
        <v>1.0300925963335983E-2</v>
      </c>
      <c r="K2256" s="7">
        <v>8.8822790722263556E-5</v>
      </c>
      <c r="L2256" s="7"/>
      <c r="M2256" s="8">
        <v>4.3320391947491835E-2</v>
      </c>
      <c r="N2256" s="9">
        <f t="shared" si="281"/>
        <v>24619.86147252404</v>
      </c>
      <c r="O2256" s="9">
        <f t="shared" si="282"/>
        <v>7879.5491967864436</v>
      </c>
      <c r="P2256" s="9">
        <f t="shared" si="283"/>
        <v>241.35729739878849</v>
      </c>
      <c r="Q2256" s="9">
        <f t="shared" si="284"/>
        <v>2502.7662733522416</v>
      </c>
      <c r="R2256" s="9">
        <f t="shared" si="285"/>
        <v>107.29771003088555</v>
      </c>
      <c r="S2256" s="9">
        <f t="shared" si="286"/>
        <v>5857.5497372557875</v>
      </c>
      <c r="T2256" s="9">
        <f t="shared" si="287"/>
        <v>61.766857000785727</v>
      </c>
      <c r="U2256" s="9">
        <f t="shared" si="288"/>
        <v>41270.14854434898</v>
      </c>
    </row>
    <row r="2257" spans="1:21" ht="12.75" customHeight="1" x14ac:dyDescent="0.25">
      <c r="A2257" s="2">
        <v>2004</v>
      </c>
      <c r="B2257" s="2">
        <v>4</v>
      </c>
      <c r="C2257" s="2">
        <v>3</v>
      </c>
      <c r="D2257" s="2">
        <v>23</v>
      </c>
      <c r="E2257" s="7">
        <v>2.1247670746538896E-2</v>
      </c>
      <c r="F2257" s="7">
        <v>4.8259656547634689E-3</v>
      </c>
      <c r="G2257" s="7">
        <v>6.304084268266354E-4</v>
      </c>
      <c r="H2257" s="7">
        <v>3.4803261959352747E-3</v>
      </c>
      <c r="I2257" s="7">
        <v>1.0607876388888915E-4</v>
      </c>
      <c r="J2257" s="7">
        <v>1.0153110883498746E-2</v>
      </c>
      <c r="K2257" s="7">
        <v>8.8822790722263556E-5</v>
      </c>
      <c r="L2257" s="7"/>
      <c r="M2257" s="8">
        <v>4.0532383462174172E-2</v>
      </c>
      <c r="N2257" s="9">
        <f t="shared" si="281"/>
        <v>21508.754941462266</v>
      </c>
      <c r="O2257" s="9">
        <f t="shared" si="282"/>
        <v>7969.7569243156822</v>
      </c>
      <c r="P2257" s="9">
        <f t="shared" si="283"/>
        <v>241.35729739878849</v>
      </c>
      <c r="Q2257" s="9">
        <f t="shared" si="284"/>
        <v>2808.1886947875814</v>
      </c>
      <c r="R2257" s="9">
        <f t="shared" si="285"/>
        <v>107.29771003088555</v>
      </c>
      <c r="S2257" s="9">
        <f t="shared" si="286"/>
        <v>5773.4957225832413</v>
      </c>
      <c r="T2257" s="9">
        <f t="shared" si="287"/>
        <v>61.766857000785727</v>
      </c>
      <c r="U2257" s="9">
        <f t="shared" si="288"/>
        <v>38470.61814757924</v>
      </c>
    </row>
    <row r="2258" spans="1:21" ht="12.75" customHeight="1" x14ac:dyDescent="0.25">
      <c r="A2258" s="2">
        <v>2004</v>
      </c>
      <c r="B2258" s="2">
        <v>4</v>
      </c>
      <c r="C2258" s="2">
        <v>3</v>
      </c>
      <c r="D2258" s="2">
        <v>24</v>
      </c>
      <c r="E2258" s="7">
        <v>1.814816830374744E-2</v>
      </c>
      <c r="F2258" s="7">
        <v>4.5143043902910749E-3</v>
      </c>
      <c r="G2258" s="7">
        <v>6.304084268266354E-4</v>
      </c>
      <c r="H2258" s="7">
        <v>3.2467259095726579E-3</v>
      </c>
      <c r="I2258" s="7">
        <v>1.0607876388888915E-4</v>
      </c>
      <c r="J2258" s="7">
        <v>9.6138425642579243E-3</v>
      </c>
      <c r="K2258" s="7">
        <v>8.8822790722263556E-5</v>
      </c>
      <c r="L2258" s="7"/>
      <c r="M2258" s="8">
        <v>3.634835114930688E-2</v>
      </c>
      <c r="N2258" s="9">
        <f t="shared" si="281"/>
        <v>18371.166860504043</v>
      </c>
      <c r="O2258" s="9">
        <f t="shared" si="282"/>
        <v>7455.069357461959</v>
      </c>
      <c r="P2258" s="9">
        <f t="shared" si="283"/>
        <v>241.35729739878849</v>
      </c>
      <c r="Q2258" s="9">
        <f t="shared" si="284"/>
        <v>2619.7024304745441</v>
      </c>
      <c r="R2258" s="9">
        <f t="shared" si="285"/>
        <v>107.29771003088555</v>
      </c>
      <c r="S2258" s="9">
        <f t="shared" si="286"/>
        <v>5466.8445522979182</v>
      </c>
      <c r="T2258" s="9">
        <f t="shared" si="287"/>
        <v>61.766857000785727</v>
      </c>
      <c r="U2258" s="9">
        <f t="shared" si="288"/>
        <v>34323.205065168928</v>
      </c>
    </row>
    <row r="2259" spans="1:21" ht="12.75" customHeight="1" x14ac:dyDescent="0.25">
      <c r="A2259" s="2">
        <v>2004</v>
      </c>
      <c r="B2259" s="2">
        <v>4</v>
      </c>
      <c r="C2259" s="2">
        <v>4</v>
      </c>
      <c r="D2259" s="2">
        <v>1</v>
      </c>
      <c r="E2259" s="7">
        <v>1.5618297470103027E-2</v>
      </c>
      <c r="F2259" s="7">
        <v>5.2133109034705532E-3</v>
      </c>
      <c r="G2259" s="7">
        <v>6.304084268266354E-4</v>
      </c>
      <c r="H2259" s="7">
        <v>4.3854947488835005E-3</v>
      </c>
      <c r="I2259" s="7">
        <v>1.0607876388888915E-4</v>
      </c>
      <c r="J2259" s="7">
        <v>9.3977740721291544E-3</v>
      </c>
      <c r="K2259" s="7">
        <v>8.8822790722263556E-5</v>
      </c>
      <c r="L2259" s="7"/>
      <c r="M2259" s="8">
        <v>3.544018717602402E-2</v>
      </c>
      <c r="N2259" s="9">
        <f t="shared" si="281"/>
        <v>15810.209829330439</v>
      </c>
      <c r="O2259" s="9">
        <f t="shared" si="282"/>
        <v>8609.4314887081982</v>
      </c>
      <c r="P2259" s="9">
        <f t="shared" si="283"/>
        <v>241.35729739878849</v>
      </c>
      <c r="Q2259" s="9">
        <f t="shared" si="284"/>
        <v>3538.5466998030724</v>
      </c>
      <c r="R2259" s="9">
        <f t="shared" si="285"/>
        <v>107.29771003088555</v>
      </c>
      <c r="S2259" s="9">
        <f t="shared" si="286"/>
        <v>5343.9787105471005</v>
      </c>
      <c r="T2259" s="9">
        <f t="shared" si="287"/>
        <v>61.766857000785727</v>
      </c>
      <c r="U2259" s="9">
        <f t="shared" si="288"/>
        <v>33712.588592819273</v>
      </c>
    </row>
    <row r="2260" spans="1:21" ht="12.75" customHeight="1" x14ac:dyDescent="0.25">
      <c r="A2260" s="2">
        <v>2004</v>
      </c>
      <c r="B2260" s="2">
        <v>4</v>
      </c>
      <c r="C2260" s="2">
        <v>4</v>
      </c>
      <c r="D2260" s="2">
        <v>2</v>
      </c>
      <c r="E2260" s="7">
        <v>1.4216615719822485E-2</v>
      </c>
      <c r="F2260" s="7">
        <v>5.3393125771585767E-3</v>
      </c>
      <c r="G2260" s="7">
        <v>6.304084268266354E-4</v>
      </c>
      <c r="H2260" s="7">
        <v>4.6753793344209687E-3</v>
      </c>
      <c r="I2260" s="7">
        <v>1.0607876388888915E-4</v>
      </c>
      <c r="J2260" s="7">
        <v>9.3410253201456558E-3</v>
      </c>
      <c r="K2260" s="7">
        <v>8.8822790722263556E-5</v>
      </c>
      <c r="L2260" s="7"/>
      <c r="M2260" s="8">
        <v>3.4397642932985466E-2</v>
      </c>
      <c r="N2260" s="9">
        <f t="shared" si="281"/>
        <v>14391.304687569662</v>
      </c>
      <c r="O2260" s="9">
        <f t="shared" si="282"/>
        <v>8817.5147580864814</v>
      </c>
      <c r="P2260" s="9">
        <f t="shared" si="283"/>
        <v>241.35729739878849</v>
      </c>
      <c r="Q2260" s="9">
        <f t="shared" si="284"/>
        <v>3772.447366025177</v>
      </c>
      <c r="R2260" s="9">
        <f t="shared" si="285"/>
        <v>107.29771003088555</v>
      </c>
      <c r="S2260" s="9">
        <f t="shared" si="286"/>
        <v>5311.7089283494925</v>
      </c>
      <c r="T2260" s="9">
        <f t="shared" si="287"/>
        <v>61.766857000785727</v>
      </c>
      <c r="U2260" s="9">
        <f t="shared" si="288"/>
        <v>32703.397604461275</v>
      </c>
    </row>
    <row r="2261" spans="1:21" ht="12.75" customHeight="1" x14ac:dyDescent="0.25">
      <c r="A2261" s="2">
        <v>2004</v>
      </c>
      <c r="B2261" s="2">
        <v>4</v>
      </c>
      <c r="C2261" s="2">
        <v>4</v>
      </c>
      <c r="D2261" s="2">
        <v>3</v>
      </c>
      <c r="E2261" s="7">
        <v>1.3350927298848127E-2</v>
      </c>
      <c r="F2261" s="7">
        <v>5.5304496953972439E-3</v>
      </c>
      <c r="G2261" s="7">
        <v>6.304084268266354E-4</v>
      </c>
      <c r="H2261" s="7">
        <v>5.1718752657214442E-3</v>
      </c>
      <c r="I2261" s="7">
        <v>1.0607876388888915E-4</v>
      </c>
      <c r="J2261" s="7">
        <v>9.1436767951567962E-3</v>
      </c>
      <c r="K2261" s="7">
        <v>8.8822790722263556E-5</v>
      </c>
      <c r="L2261" s="7"/>
      <c r="M2261" s="8">
        <v>3.4022239036561396E-2</v>
      </c>
      <c r="N2261" s="9">
        <f t="shared" si="281"/>
        <v>13514.978979942065</v>
      </c>
      <c r="O2261" s="9">
        <f t="shared" si="282"/>
        <v>9133.1648228715003</v>
      </c>
      <c r="P2261" s="9">
        <f t="shared" si="283"/>
        <v>241.35729739878849</v>
      </c>
      <c r="Q2261" s="9">
        <f t="shared" si="284"/>
        <v>4173.0575912719933</v>
      </c>
      <c r="R2261" s="9">
        <f t="shared" si="285"/>
        <v>107.29771003088555</v>
      </c>
      <c r="S2261" s="9">
        <f t="shared" si="286"/>
        <v>5199.4880654085509</v>
      </c>
      <c r="T2261" s="9">
        <f t="shared" si="287"/>
        <v>61.766857000785727</v>
      </c>
      <c r="U2261" s="9">
        <f t="shared" si="288"/>
        <v>32431.111323924571</v>
      </c>
    </row>
    <row r="2262" spans="1:21" ht="12.75" customHeight="1" x14ac:dyDescent="0.25">
      <c r="A2262" s="2">
        <v>2004</v>
      </c>
      <c r="B2262" s="2">
        <v>4</v>
      </c>
      <c r="C2262" s="2">
        <v>4</v>
      </c>
      <c r="D2262" s="2">
        <v>4</v>
      </c>
      <c r="E2262" s="7">
        <v>1.3600107308025111E-2</v>
      </c>
      <c r="F2262" s="7">
        <v>5.5621622179581739E-3</v>
      </c>
      <c r="G2262" s="7">
        <v>6.304084268266354E-4</v>
      </c>
      <c r="H2262" s="7">
        <v>5.1633027025486423E-3</v>
      </c>
      <c r="I2262" s="7">
        <v>1.0607876388888915E-4</v>
      </c>
      <c r="J2262" s="7">
        <v>9.023662522440478E-3</v>
      </c>
      <c r="K2262" s="7">
        <v>8.8822790722263556E-5</v>
      </c>
      <c r="L2262" s="7"/>
      <c r="M2262" s="8">
        <v>3.4174544732410189E-2</v>
      </c>
      <c r="N2262" s="9">
        <f t="shared" si="281"/>
        <v>13767.22082883141</v>
      </c>
      <c r="O2262" s="9">
        <f t="shared" si="282"/>
        <v>9185.5359159019736</v>
      </c>
      <c r="P2262" s="9">
        <f t="shared" si="283"/>
        <v>241.35729739878849</v>
      </c>
      <c r="Q2262" s="9">
        <f t="shared" si="284"/>
        <v>4166.1406031415909</v>
      </c>
      <c r="R2262" s="9">
        <f t="shared" si="285"/>
        <v>107.29771003088555</v>
      </c>
      <c r="S2262" s="9">
        <f t="shared" si="286"/>
        <v>5131.242785894985</v>
      </c>
      <c r="T2262" s="9">
        <f t="shared" si="287"/>
        <v>61.766857000785727</v>
      </c>
      <c r="U2262" s="9">
        <f t="shared" si="288"/>
        <v>32660.561998200421</v>
      </c>
    </row>
    <row r="2263" spans="1:21" ht="12.75" customHeight="1" x14ac:dyDescent="0.25">
      <c r="A2263" s="2">
        <v>2004</v>
      </c>
      <c r="B2263" s="2">
        <v>4</v>
      </c>
      <c r="C2263" s="2">
        <v>4</v>
      </c>
      <c r="D2263" s="2">
        <v>5</v>
      </c>
      <c r="E2263" s="7">
        <v>1.3900067685660942E-2</v>
      </c>
      <c r="F2263" s="7">
        <v>5.779435229894523E-3</v>
      </c>
      <c r="G2263" s="7">
        <v>5.8858858053205594E-4</v>
      </c>
      <c r="H2263" s="7">
        <v>5.3062868608200484E-3</v>
      </c>
      <c r="I2263" s="7">
        <v>1.0607876388888915E-4</v>
      </c>
      <c r="J2263" s="7">
        <v>8.9796261190473042E-3</v>
      </c>
      <c r="K2263" s="7">
        <v>8.2930490909332642E-5</v>
      </c>
      <c r="L2263" s="7"/>
      <c r="M2263" s="8">
        <v>3.47430137307531E-2</v>
      </c>
      <c r="N2263" s="9">
        <f t="shared" si="281"/>
        <v>14070.867018179884</v>
      </c>
      <c r="O2263" s="9">
        <f t="shared" si="282"/>
        <v>9544.3476471121739</v>
      </c>
      <c r="P2263" s="9">
        <f t="shared" si="283"/>
        <v>225.34620895236424</v>
      </c>
      <c r="Q2263" s="9">
        <f t="shared" si="284"/>
        <v>4281.5109662013601</v>
      </c>
      <c r="R2263" s="9">
        <f t="shared" si="285"/>
        <v>107.29771003088555</v>
      </c>
      <c r="S2263" s="9">
        <f t="shared" si="286"/>
        <v>5106.2017921004981</v>
      </c>
      <c r="T2263" s="9">
        <f t="shared" si="287"/>
        <v>57.669385653718088</v>
      </c>
      <c r="U2263" s="9">
        <f t="shared" si="288"/>
        <v>33393.240728230878</v>
      </c>
    </row>
    <row r="2264" spans="1:21" ht="12.75" customHeight="1" x14ac:dyDescent="0.25">
      <c r="A2264" s="2">
        <v>2004</v>
      </c>
      <c r="B2264" s="2">
        <v>4</v>
      </c>
      <c r="C2264" s="2">
        <v>4</v>
      </c>
      <c r="D2264" s="2">
        <v>6</v>
      </c>
      <c r="E2264" s="7">
        <v>1.5756960937283137E-2</v>
      </c>
      <c r="F2264" s="7">
        <v>6.3534011689140857E-3</v>
      </c>
      <c r="G2264" s="7">
        <v>0</v>
      </c>
      <c r="H2264" s="7">
        <v>6.17593048987312E-3</v>
      </c>
      <c r="I2264" s="7">
        <v>1.0607876388888915E-4</v>
      </c>
      <c r="J2264" s="7">
        <v>9.0546142963689284E-3</v>
      </c>
      <c r="K2264" s="7">
        <v>0</v>
      </c>
      <c r="L2264" s="7"/>
      <c r="M2264" s="8">
        <v>3.7446985656328161E-2</v>
      </c>
      <c r="N2264" s="9">
        <f t="shared" si="281"/>
        <v>15950.577146317233</v>
      </c>
      <c r="O2264" s="9">
        <f t="shared" si="282"/>
        <v>10492.213700055872</v>
      </c>
      <c r="P2264" s="9">
        <f t="shared" si="283"/>
        <v>0</v>
      </c>
      <c r="Q2264" s="9">
        <f t="shared" si="284"/>
        <v>4983.2047931917932</v>
      </c>
      <c r="R2264" s="9">
        <f t="shared" si="285"/>
        <v>107.29771003088555</v>
      </c>
      <c r="S2264" s="9">
        <f t="shared" si="286"/>
        <v>5148.8432963624427</v>
      </c>
      <c r="T2264" s="9">
        <f t="shared" si="287"/>
        <v>0</v>
      </c>
      <c r="U2264" s="9">
        <f t="shared" si="288"/>
        <v>36682.136645958228</v>
      </c>
    </row>
    <row r="2265" spans="1:21" ht="12.75" customHeight="1" x14ac:dyDescent="0.25">
      <c r="A2265" s="2">
        <v>2004</v>
      </c>
      <c r="B2265" s="2">
        <v>4</v>
      </c>
      <c r="C2265" s="2">
        <v>4</v>
      </c>
      <c r="D2265" s="2">
        <v>7</v>
      </c>
      <c r="E2265" s="7">
        <v>1.7797715211927023E-2</v>
      </c>
      <c r="F2265" s="7">
        <v>6.9272624563087521E-3</v>
      </c>
      <c r="G2265" s="7">
        <v>0</v>
      </c>
      <c r="H2265" s="7">
        <v>6.5746051504277517E-3</v>
      </c>
      <c r="I2265" s="7">
        <v>1.0607876388888915E-4</v>
      </c>
      <c r="J2265" s="7">
        <v>8.8815162156334476E-3</v>
      </c>
      <c r="K2265" s="7">
        <v>0</v>
      </c>
      <c r="L2265" s="7"/>
      <c r="M2265" s="8">
        <v>4.0287177798185865E-2</v>
      </c>
      <c r="N2265" s="9">
        <f t="shared" si="281"/>
        <v>18016.407519569184</v>
      </c>
      <c r="O2265" s="9">
        <f t="shared" si="282"/>
        <v>11439.906927896409</v>
      </c>
      <c r="P2265" s="9">
        <f t="shared" si="283"/>
        <v>0</v>
      </c>
      <c r="Q2265" s="9">
        <f t="shared" si="284"/>
        <v>5304.8854666801981</v>
      </c>
      <c r="R2265" s="9">
        <f t="shared" si="285"/>
        <v>107.29771003088555</v>
      </c>
      <c r="S2265" s="9">
        <f t="shared" si="286"/>
        <v>5050.4122794868263</v>
      </c>
      <c r="T2265" s="9">
        <f t="shared" si="287"/>
        <v>0</v>
      </c>
      <c r="U2265" s="9">
        <f t="shared" si="288"/>
        <v>39918.909903663502</v>
      </c>
    </row>
    <row r="2266" spans="1:21" ht="12.75" customHeight="1" x14ac:dyDescent="0.25">
      <c r="A2266" s="2">
        <v>2004</v>
      </c>
      <c r="B2266" s="2">
        <v>4</v>
      </c>
      <c r="C2266" s="2">
        <v>4</v>
      </c>
      <c r="D2266" s="2">
        <v>8</v>
      </c>
      <c r="E2266" s="7">
        <v>2.1099078612119133E-2</v>
      </c>
      <c r="F2266" s="7">
        <v>7.5486687496551389E-3</v>
      </c>
      <c r="G2266" s="7">
        <v>0</v>
      </c>
      <c r="H2266" s="7">
        <v>7.0400817144115561E-3</v>
      </c>
      <c r="I2266" s="7">
        <v>1.0607876388888915E-4</v>
      </c>
      <c r="J2266" s="7">
        <v>8.8897758108804799E-3</v>
      </c>
      <c r="K2266" s="7">
        <v>0</v>
      </c>
      <c r="L2266" s="7"/>
      <c r="M2266" s="8">
        <v>4.4683683650955194E-2</v>
      </c>
      <c r="N2266" s="9">
        <f t="shared" si="281"/>
        <v>21358.336957129366</v>
      </c>
      <c r="O2266" s="9">
        <f t="shared" si="282"/>
        <v>12466.117527700902</v>
      </c>
      <c r="P2266" s="9">
        <f t="shared" si="283"/>
        <v>0</v>
      </c>
      <c r="Q2266" s="9">
        <f t="shared" si="284"/>
        <v>5680.4669355076094</v>
      </c>
      <c r="R2266" s="9">
        <f t="shared" si="285"/>
        <v>107.29771003088555</v>
      </c>
      <c r="S2266" s="9">
        <f t="shared" si="286"/>
        <v>5055.109040743173</v>
      </c>
      <c r="T2266" s="9">
        <f t="shared" si="287"/>
        <v>0</v>
      </c>
      <c r="U2266" s="9">
        <f t="shared" si="288"/>
        <v>44667.328171111934</v>
      </c>
    </row>
    <row r="2267" spans="1:21" ht="12.75" customHeight="1" x14ac:dyDescent="0.25">
      <c r="A2267" s="2">
        <v>2004</v>
      </c>
      <c r="B2267" s="2">
        <v>4</v>
      </c>
      <c r="C2267" s="2">
        <v>4</v>
      </c>
      <c r="D2267" s="2">
        <v>9</v>
      </c>
      <c r="E2267" s="7">
        <v>2.3369868412790713E-2</v>
      </c>
      <c r="F2267" s="7">
        <v>7.7863233869506585E-3</v>
      </c>
      <c r="G2267" s="7">
        <v>0</v>
      </c>
      <c r="H2267" s="7">
        <v>6.8193536006116535E-3</v>
      </c>
      <c r="I2267" s="7">
        <v>1.0607876388888915E-4</v>
      </c>
      <c r="J2267" s="7">
        <v>9.317831802539648E-3</v>
      </c>
      <c r="K2267" s="7">
        <v>0</v>
      </c>
      <c r="L2267" s="7"/>
      <c r="M2267" s="8">
        <v>4.7399455966781565E-2</v>
      </c>
      <c r="N2267" s="9">
        <f t="shared" si="281"/>
        <v>23657.029455184616</v>
      </c>
      <c r="O2267" s="9">
        <f t="shared" si="282"/>
        <v>12858.588139113601</v>
      </c>
      <c r="P2267" s="9">
        <f t="shared" si="283"/>
        <v>0</v>
      </c>
      <c r="Q2267" s="9">
        <f t="shared" si="284"/>
        <v>5502.3669072635321</v>
      </c>
      <c r="R2267" s="9">
        <f t="shared" si="285"/>
        <v>107.29771003088555</v>
      </c>
      <c r="S2267" s="9">
        <f t="shared" si="286"/>
        <v>5298.5200962539448</v>
      </c>
      <c r="T2267" s="9">
        <f t="shared" si="287"/>
        <v>0</v>
      </c>
      <c r="U2267" s="9">
        <f t="shared" si="288"/>
        <v>47423.802307846578</v>
      </c>
    </row>
    <row r="2268" spans="1:21" ht="12.75" customHeight="1" x14ac:dyDescent="0.25">
      <c r="A2268" s="2">
        <v>2004</v>
      </c>
      <c r="B2268" s="2">
        <v>4</v>
      </c>
      <c r="C2268" s="2">
        <v>4</v>
      </c>
      <c r="D2268" s="2">
        <v>10</v>
      </c>
      <c r="E2268" s="7">
        <v>2.5110400179321972E-2</v>
      </c>
      <c r="F2268" s="7">
        <v>8.1766163617678043E-3</v>
      </c>
      <c r="G2268" s="7">
        <v>0</v>
      </c>
      <c r="H2268" s="7">
        <v>7.0688577913726658E-3</v>
      </c>
      <c r="I2268" s="7">
        <v>1.0607876388888915E-4</v>
      </c>
      <c r="J2268" s="7">
        <v>9.5224230420714265E-3</v>
      </c>
      <c r="K2268" s="7">
        <v>0</v>
      </c>
      <c r="L2268" s="7"/>
      <c r="M2268" s="8">
        <v>4.9984376138422756E-2</v>
      </c>
      <c r="N2268" s="9">
        <f t="shared" si="281"/>
        <v>25418.948287640611</v>
      </c>
      <c r="O2268" s="9">
        <f t="shared" si="282"/>
        <v>13503.130674448566</v>
      </c>
      <c r="P2268" s="9">
        <f t="shared" si="283"/>
        <v>0</v>
      </c>
      <c r="Q2268" s="9">
        <f t="shared" si="284"/>
        <v>5703.6856367020264</v>
      </c>
      <c r="R2268" s="9">
        <f t="shared" si="285"/>
        <v>107.29771003088555</v>
      </c>
      <c r="S2268" s="9">
        <f t="shared" si="286"/>
        <v>5414.8594783279132</v>
      </c>
      <c r="T2268" s="9">
        <f t="shared" si="287"/>
        <v>0</v>
      </c>
      <c r="U2268" s="9">
        <f t="shared" si="288"/>
        <v>50147.921787149993</v>
      </c>
    </row>
    <row r="2269" spans="1:21" ht="12.75" customHeight="1" x14ac:dyDescent="0.25">
      <c r="A2269" s="2">
        <v>2004</v>
      </c>
      <c r="B2269" s="2">
        <v>4</v>
      </c>
      <c r="C2269" s="2">
        <v>4</v>
      </c>
      <c r="D2269" s="2">
        <v>11</v>
      </c>
      <c r="E2269" s="7">
        <v>2.5919322711366967E-2</v>
      </c>
      <c r="F2269" s="7">
        <v>8.2055367161640545E-3</v>
      </c>
      <c r="G2269" s="7">
        <v>0</v>
      </c>
      <c r="H2269" s="7">
        <v>6.8171296546403809E-3</v>
      </c>
      <c r="I2269" s="7">
        <v>1.0607876388888915E-4</v>
      </c>
      <c r="J2269" s="7">
        <v>9.4296889230464104E-3</v>
      </c>
      <c r="K2269" s="7">
        <v>0</v>
      </c>
      <c r="L2269" s="7"/>
      <c r="M2269" s="8">
        <v>5.0477756769106701E-2</v>
      </c>
      <c r="N2269" s="9">
        <f t="shared" si="281"/>
        <v>26237.810586286552</v>
      </c>
      <c r="O2269" s="9">
        <f t="shared" si="282"/>
        <v>13550.890689996062</v>
      </c>
      <c r="P2269" s="9">
        <f t="shared" si="283"/>
        <v>0</v>
      </c>
      <c r="Q2269" s="9">
        <f t="shared" si="284"/>
        <v>5500.5724605413716</v>
      </c>
      <c r="R2269" s="9">
        <f t="shared" si="285"/>
        <v>107.29771003088555</v>
      </c>
      <c r="S2269" s="9">
        <f t="shared" si="286"/>
        <v>5362.1268680302546</v>
      </c>
      <c r="T2269" s="9">
        <f t="shared" si="287"/>
        <v>0</v>
      </c>
      <c r="U2269" s="9">
        <f t="shared" si="288"/>
        <v>50758.698314885121</v>
      </c>
    </row>
    <row r="2270" spans="1:21" ht="12.75" customHeight="1" x14ac:dyDescent="0.25">
      <c r="A2270" s="2">
        <v>2004</v>
      </c>
      <c r="B2270" s="2">
        <v>4</v>
      </c>
      <c r="C2270" s="2">
        <v>4</v>
      </c>
      <c r="D2270" s="2">
        <v>12</v>
      </c>
      <c r="E2270" s="7">
        <v>2.5464983058382878E-2</v>
      </c>
      <c r="F2270" s="7">
        <v>8.3842961181891246E-3</v>
      </c>
      <c r="G2270" s="7">
        <v>0</v>
      </c>
      <c r="H2270" s="7">
        <v>6.918750848020465E-3</v>
      </c>
      <c r="I2270" s="7">
        <v>1.0607876388888915E-4</v>
      </c>
      <c r="J2270" s="7">
        <v>9.3473066117527748E-3</v>
      </c>
      <c r="K2270" s="7">
        <v>0</v>
      </c>
      <c r="L2270" s="7"/>
      <c r="M2270" s="8">
        <v>5.0221415400234136E-2</v>
      </c>
      <c r="N2270" s="9">
        <f t="shared" si="281"/>
        <v>25777.888161245417</v>
      </c>
      <c r="O2270" s="9">
        <f t="shared" si="282"/>
        <v>13846.099790928973</v>
      </c>
      <c r="P2270" s="9">
        <f t="shared" si="283"/>
        <v>0</v>
      </c>
      <c r="Q2270" s="9">
        <f t="shared" si="284"/>
        <v>5582.5680754162258</v>
      </c>
      <c r="R2270" s="9">
        <f t="shared" si="285"/>
        <v>107.29771003088555</v>
      </c>
      <c r="S2270" s="9">
        <f t="shared" si="286"/>
        <v>5315.2807410325331</v>
      </c>
      <c r="T2270" s="9">
        <f t="shared" si="287"/>
        <v>0</v>
      </c>
      <c r="U2270" s="9">
        <f t="shared" si="288"/>
        <v>50629.134478654028</v>
      </c>
    </row>
    <row r="2271" spans="1:21" ht="12.75" customHeight="1" x14ac:dyDescent="0.25">
      <c r="A2271" s="2">
        <v>2004</v>
      </c>
      <c r="B2271" s="2">
        <v>4</v>
      </c>
      <c r="C2271" s="2">
        <v>4</v>
      </c>
      <c r="D2271" s="2">
        <v>13</v>
      </c>
      <c r="E2271" s="7">
        <v>2.5216655897247562E-2</v>
      </c>
      <c r="F2271" s="7">
        <v>8.0106120139917109E-3</v>
      </c>
      <c r="G2271" s="7">
        <v>0</v>
      </c>
      <c r="H2271" s="7">
        <v>6.2464971776071115E-3</v>
      </c>
      <c r="I2271" s="7">
        <v>1.0607876388888915E-4</v>
      </c>
      <c r="J2271" s="7">
        <v>9.4660232472545697E-3</v>
      </c>
      <c r="K2271" s="7">
        <v>0</v>
      </c>
      <c r="L2271" s="7"/>
      <c r="M2271" s="8">
        <v>4.9045867099989843E-2</v>
      </c>
      <c r="N2271" s="9">
        <f t="shared" si="281"/>
        <v>25526.509639906151</v>
      </c>
      <c r="O2271" s="9">
        <f t="shared" si="282"/>
        <v>13228.985685694006</v>
      </c>
      <c r="P2271" s="9">
        <f t="shared" si="283"/>
        <v>0</v>
      </c>
      <c r="Q2271" s="9">
        <f t="shared" si="284"/>
        <v>5040.1432994026891</v>
      </c>
      <c r="R2271" s="9">
        <f t="shared" si="285"/>
        <v>107.29771003088555</v>
      </c>
      <c r="S2271" s="9">
        <f t="shared" si="286"/>
        <v>5382.7881281903992</v>
      </c>
      <c r="T2271" s="9">
        <f t="shared" si="287"/>
        <v>0</v>
      </c>
      <c r="U2271" s="9">
        <f t="shared" si="288"/>
        <v>49285.724463224135</v>
      </c>
    </row>
    <row r="2272" spans="1:21" ht="12.75" customHeight="1" x14ac:dyDescent="0.25">
      <c r="A2272" s="2">
        <v>2004</v>
      </c>
      <c r="B2272" s="2">
        <v>4</v>
      </c>
      <c r="C2272" s="2">
        <v>4</v>
      </c>
      <c r="D2272" s="2">
        <v>14</v>
      </c>
      <c r="E2272" s="7">
        <v>2.3925152814406998E-2</v>
      </c>
      <c r="F2272" s="7">
        <v>8.074075507929818E-3</v>
      </c>
      <c r="G2272" s="7">
        <v>0</v>
      </c>
      <c r="H2272" s="7">
        <v>6.4867976703678063E-3</v>
      </c>
      <c r="I2272" s="7">
        <v>1.0607876388888915E-4</v>
      </c>
      <c r="J2272" s="7">
        <v>9.6182237950945548E-3</v>
      </c>
      <c r="K2272" s="7">
        <v>0</v>
      </c>
      <c r="L2272" s="7"/>
      <c r="M2272" s="8">
        <v>4.8210328551688067E-2</v>
      </c>
      <c r="N2272" s="9">
        <f t="shared" si="281"/>
        <v>24219.137003802702</v>
      </c>
      <c r="O2272" s="9">
        <f t="shared" si="282"/>
        <v>13333.791367382863</v>
      </c>
      <c r="P2272" s="9">
        <f t="shared" si="283"/>
        <v>0</v>
      </c>
      <c r="Q2272" s="9">
        <f t="shared" si="284"/>
        <v>5234.035793706983</v>
      </c>
      <c r="R2272" s="9">
        <f t="shared" si="285"/>
        <v>107.29771003088555</v>
      </c>
      <c r="S2272" s="9">
        <f t="shared" si="286"/>
        <v>5469.3359086698892</v>
      </c>
      <c r="T2272" s="9">
        <f t="shared" si="287"/>
        <v>0</v>
      </c>
      <c r="U2272" s="9">
        <f t="shared" si="288"/>
        <v>48363.59778359333</v>
      </c>
    </row>
    <row r="2273" spans="1:21" ht="12.75" customHeight="1" x14ac:dyDescent="0.25">
      <c r="A2273" s="2">
        <v>2004</v>
      </c>
      <c r="B2273" s="2">
        <v>4</v>
      </c>
      <c r="C2273" s="2">
        <v>4</v>
      </c>
      <c r="D2273" s="2">
        <v>15</v>
      </c>
      <c r="E2273" s="7">
        <v>2.5038743371463602E-2</v>
      </c>
      <c r="F2273" s="7">
        <v>7.4962135210196526E-3</v>
      </c>
      <c r="G2273" s="7">
        <v>0</v>
      </c>
      <c r="H2273" s="7">
        <v>5.7454164449934645E-3</v>
      </c>
      <c r="I2273" s="7">
        <v>1.0607876388888915E-4</v>
      </c>
      <c r="J2273" s="7">
        <v>9.5471504600241897E-3</v>
      </c>
      <c r="K2273" s="7">
        <v>0</v>
      </c>
      <c r="L2273" s="7"/>
      <c r="M2273" s="8">
        <v>4.7933602561389801E-2</v>
      </c>
      <c r="N2273" s="9">
        <f t="shared" si="281"/>
        <v>25346.410985152332</v>
      </c>
      <c r="O2273" s="9">
        <f t="shared" si="282"/>
        <v>12379.49125400963</v>
      </c>
      <c r="P2273" s="9">
        <f t="shared" si="283"/>
        <v>0</v>
      </c>
      <c r="Q2273" s="9">
        <f t="shared" si="284"/>
        <v>4635.8337119436364</v>
      </c>
      <c r="R2273" s="9">
        <f t="shared" si="285"/>
        <v>107.29771003088555</v>
      </c>
      <c r="S2273" s="9">
        <f t="shared" si="286"/>
        <v>5428.9205521622225</v>
      </c>
      <c r="T2273" s="9">
        <f t="shared" si="287"/>
        <v>0</v>
      </c>
      <c r="U2273" s="9">
        <f t="shared" si="288"/>
        <v>47897.954213298704</v>
      </c>
    </row>
    <row r="2274" spans="1:21" ht="12.75" customHeight="1" x14ac:dyDescent="0.25">
      <c r="A2274" s="2">
        <v>2004</v>
      </c>
      <c r="B2274" s="2">
        <v>4</v>
      </c>
      <c r="C2274" s="2">
        <v>4</v>
      </c>
      <c r="D2274" s="2">
        <v>16</v>
      </c>
      <c r="E2274" s="7">
        <v>2.5349352578082011E-2</v>
      </c>
      <c r="F2274" s="7">
        <v>7.6296768331305647E-3</v>
      </c>
      <c r="G2274" s="7">
        <v>0</v>
      </c>
      <c r="H2274" s="7">
        <v>6.1327497904131566E-3</v>
      </c>
      <c r="I2274" s="7">
        <v>1.0607876388888915E-4</v>
      </c>
      <c r="J2274" s="7">
        <v>9.5459225667699869E-3</v>
      </c>
      <c r="K2274" s="7">
        <v>0</v>
      </c>
      <c r="L2274" s="7"/>
      <c r="M2274" s="8">
        <v>4.8763780532284612E-2</v>
      </c>
      <c r="N2274" s="9">
        <f t="shared" si="281"/>
        <v>25660.836852693865</v>
      </c>
      <c r="O2274" s="9">
        <f t="shared" si="282"/>
        <v>12599.896916198326</v>
      </c>
      <c r="P2274" s="9">
        <f t="shared" si="283"/>
        <v>0</v>
      </c>
      <c r="Q2274" s="9">
        <f t="shared" si="284"/>
        <v>4948.3633601680422</v>
      </c>
      <c r="R2274" s="9">
        <f t="shared" si="285"/>
        <v>107.29771003088555</v>
      </c>
      <c r="S2274" s="9">
        <f t="shared" si="286"/>
        <v>5428.222319223345</v>
      </c>
      <c r="T2274" s="9">
        <f t="shared" si="287"/>
        <v>0</v>
      </c>
      <c r="U2274" s="9">
        <f t="shared" si="288"/>
        <v>48744.617158314461</v>
      </c>
    </row>
    <row r="2275" spans="1:21" ht="12.75" customHeight="1" x14ac:dyDescent="0.25">
      <c r="A2275" s="2">
        <v>2004</v>
      </c>
      <c r="B2275" s="2">
        <v>4</v>
      </c>
      <c r="C2275" s="2">
        <v>4</v>
      </c>
      <c r="D2275" s="2">
        <v>17</v>
      </c>
      <c r="E2275" s="7">
        <v>2.7416786121011602E-2</v>
      </c>
      <c r="F2275" s="7">
        <v>7.4488817628402355E-3</v>
      </c>
      <c r="G2275" s="7">
        <v>0</v>
      </c>
      <c r="H2275" s="7">
        <v>6.3031187196634199E-3</v>
      </c>
      <c r="I2275" s="7">
        <v>1.0607876388888915E-4</v>
      </c>
      <c r="J2275" s="7">
        <v>9.5193073994148357E-3</v>
      </c>
      <c r="K2275" s="7">
        <v>0</v>
      </c>
      <c r="L2275" s="7"/>
      <c r="M2275" s="8">
        <v>5.0794172766818982E-2</v>
      </c>
      <c r="N2275" s="9">
        <f t="shared" si="281"/>
        <v>27753.674320060738</v>
      </c>
      <c r="O2275" s="9">
        <f t="shared" si="282"/>
        <v>12301.326046364999</v>
      </c>
      <c r="P2275" s="9">
        <f t="shared" si="283"/>
        <v>0</v>
      </c>
      <c r="Q2275" s="9">
        <f t="shared" si="284"/>
        <v>5085.8298142097401</v>
      </c>
      <c r="R2275" s="9">
        <f t="shared" si="285"/>
        <v>107.29771003088555</v>
      </c>
      <c r="S2275" s="9">
        <f t="shared" si="286"/>
        <v>5413.0877898516101</v>
      </c>
      <c r="T2275" s="9">
        <f t="shared" si="287"/>
        <v>0</v>
      </c>
      <c r="U2275" s="9">
        <f t="shared" si="288"/>
        <v>50661.215680517977</v>
      </c>
    </row>
    <row r="2276" spans="1:21" ht="12.75" customHeight="1" x14ac:dyDescent="0.25">
      <c r="A2276" s="2">
        <v>2004</v>
      </c>
      <c r="B2276" s="2">
        <v>4</v>
      </c>
      <c r="C2276" s="2">
        <v>4</v>
      </c>
      <c r="D2276" s="2">
        <v>18</v>
      </c>
      <c r="E2276" s="7">
        <v>2.7408365346087246E-2</v>
      </c>
      <c r="F2276" s="7">
        <v>6.8429540604548781E-3</v>
      </c>
      <c r="G2276" s="7">
        <v>1.0454461455894381E-4</v>
      </c>
      <c r="H2276" s="7">
        <v>5.782660854779062E-3</v>
      </c>
      <c r="I2276" s="7">
        <v>1.0607876388888915E-4</v>
      </c>
      <c r="J2276" s="7">
        <v>9.3914725146752205E-3</v>
      </c>
      <c r="K2276" s="7">
        <v>1.4730044880352531E-5</v>
      </c>
      <c r="L2276" s="7"/>
      <c r="M2276" s="8">
        <v>4.965080619932459E-2</v>
      </c>
      <c r="N2276" s="9">
        <f t="shared" si="281"/>
        <v>27745.150073500925</v>
      </c>
      <c r="O2276" s="9">
        <f t="shared" si="282"/>
        <v>11300.677296004782</v>
      </c>
      <c r="P2276" s="9">
        <f t="shared" si="283"/>
        <v>40.025806372166045</v>
      </c>
      <c r="Q2276" s="9">
        <f t="shared" si="284"/>
        <v>4665.8853003913237</v>
      </c>
      <c r="R2276" s="9">
        <f t="shared" si="285"/>
        <v>107.29771003088555</v>
      </c>
      <c r="S2276" s="9">
        <f t="shared" si="286"/>
        <v>5340.3953738315495</v>
      </c>
      <c r="T2276" s="9">
        <f t="shared" si="287"/>
        <v>10.243188356745032</v>
      </c>
      <c r="U2276" s="9">
        <f t="shared" si="288"/>
        <v>49209.674748488374</v>
      </c>
    </row>
    <row r="2277" spans="1:21" ht="12.75" customHeight="1" x14ac:dyDescent="0.25">
      <c r="A2277" s="2">
        <v>2004</v>
      </c>
      <c r="B2277" s="2">
        <v>4</v>
      </c>
      <c r="C2277" s="2">
        <v>4</v>
      </c>
      <c r="D2277" s="2">
        <v>19</v>
      </c>
      <c r="E2277" s="7">
        <v>2.8472864961373183E-2</v>
      </c>
      <c r="F2277" s="7">
        <v>6.0811766976107901E-3</v>
      </c>
      <c r="G2277" s="7">
        <v>6.304084268266354E-4</v>
      </c>
      <c r="H2277" s="7">
        <v>4.7344663913926888E-3</v>
      </c>
      <c r="I2277" s="7">
        <v>1.0607876388888915E-4</v>
      </c>
      <c r="J2277" s="7">
        <v>9.1701642864970602E-3</v>
      </c>
      <c r="K2277" s="7">
        <v>8.8822790722263556E-5</v>
      </c>
      <c r="L2277" s="7"/>
      <c r="M2277" s="8">
        <v>4.9283982318311513E-2</v>
      </c>
      <c r="N2277" s="9">
        <f t="shared" si="281"/>
        <v>28822.729900183607</v>
      </c>
      <c r="O2277" s="9">
        <f t="shared" si="282"/>
        <v>10042.653338391023</v>
      </c>
      <c r="P2277" s="9">
        <f t="shared" si="283"/>
        <v>241.35729739878849</v>
      </c>
      <c r="Q2277" s="9">
        <f t="shared" si="284"/>
        <v>3820.1232435305792</v>
      </c>
      <c r="R2277" s="9">
        <f t="shared" si="285"/>
        <v>107.29771003088555</v>
      </c>
      <c r="S2277" s="9">
        <f t="shared" si="286"/>
        <v>5214.5499927045012</v>
      </c>
      <c r="T2277" s="9">
        <f t="shared" si="287"/>
        <v>61.766857000785727</v>
      </c>
      <c r="U2277" s="9">
        <f t="shared" si="288"/>
        <v>48310.478339240173</v>
      </c>
    </row>
    <row r="2278" spans="1:21" ht="12.75" customHeight="1" x14ac:dyDescent="0.25">
      <c r="A2278" s="2">
        <v>2004</v>
      </c>
      <c r="B2278" s="2">
        <v>4</v>
      </c>
      <c r="C2278" s="2">
        <v>4</v>
      </c>
      <c r="D2278" s="2">
        <v>20</v>
      </c>
      <c r="E2278" s="7">
        <v>3.0272400480908544E-2</v>
      </c>
      <c r="F2278" s="7">
        <v>6.3215847278520823E-3</v>
      </c>
      <c r="G2278" s="7">
        <v>6.304084268266354E-4</v>
      </c>
      <c r="H2278" s="7">
        <v>5.2183558810139251E-3</v>
      </c>
      <c r="I2278" s="7">
        <v>1.0607876388888915E-4</v>
      </c>
      <c r="J2278" s="7">
        <v>9.2333916213069907E-3</v>
      </c>
      <c r="K2278" s="7">
        <v>8.8822790722263556E-5</v>
      </c>
      <c r="L2278" s="7"/>
      <c r="M2278" s="8">
        <v>5.1871042692519333E-2</v>
      </c>
      <c r="N2278" s="9">
        <f t="shared" si="281"/>
        <v>30644.377503813193</v>
      </c>
      <c r="O2278" s="9">
        <f t="shared" si="282"/>
        <v>10439.670992626803</v>
      </c>
      <c r="P2278" s="9">
        <f t="shared" si="283"/>
        <v>241.35729739878849</v>
      </c>
      <c r="Q2278" s="9">
        <f t="shared" si="284"/>
        <v>4210.5616443528679</v>
      </c>
      <c r="R2278" s="9">
        <f t="shared" si="285"/>
        <v>107.29771003088555</v>
      </c>
      <c r="S2278" s="9">
        <f t="shared" si="286"/>
        <v>5250.5037758616181</v>
      </c>
      <c r="T2278" s="9">
        <f t="shared" si="287"/>
        <v>61.766857000785727</v>
      </c>
      <c r="U2278" s="9">
        <f t="shared" si="288"/>
        <v>50955.535781084945</v>
      </c>
    </row>
    <row r="2279" spans="1:21" ht="12.75" customHeight="1" x14ac:dyDescent="0.25">
      <c r="A2279" s="2">
        <v>2004</v>
      </c>
      <c r="B2279" s="2">
        <v>4</v>
      </c>
      <c r="C2279" s="2">
        <v>4</v>
      </c>
      <c r="D2279" s="2">
        <v>21</v>
      </c>
      <c r="E2279" s="7">
        <v>2.9927983861412162E-2</v>
      </c>
      <c r="F2279" s="7">
        <v>6.9387281050525672E-3</v>
      </c>
      <c r="G2279" s="7">
        <v>6.304084268266354E-4</v>
      </c>
      <c r="H2279" s="7">
        <v>6.067796086038817E-3</v>
      </c>
      <c r="I2279" s="7">
        <v>1.0607876388888915E-4</v>
      </c>
      <c r="J2279" s="7">
        <v>9.2535227642526266E-3</v>
      </c>
      <c r="K2279" s="7">
        <v>8.8822790722263556E-5</v>
      </c>
      <c r="L2279" s="7"/>
      <c r="M2279" s="8">
        <v>5.3013340798193961E-2</v>
      </c>
      <c r="N2279" s="9">
        <f t="shared" si="281"/>
        <v>30295.72880933353</v>
      </c>
      <c r="O2279" s="9">
        <f t="shared" si="282"/>
        <v>11458.841673811477</v>
      </c>
      <c r="P2279" s="9">
        <f t="shared" si="283"/>
        <v>241.35729739878849</v>
      </c>
      <c r="Q2279" s="9">
        <f t="shared" si="284"/>
        <v>4895.9538307045023</v>
      </c>
      <c r="R2279" s="9">
        <f t="shared" si="285"/>
        <v>107.29771003088555</v>
      </c>
      <c r="S2279" s="9">
        <f t="shared" si="286"/>
        <v>5261.9512099555595</v>
      </c>
      <c r="T2279" s="9">
        <f t="shared" si="287"/>
        <v>61.766857000785727</v>
      </c>
      <c r="U2279" s="9">
        <f t="shared" si="288"/>
        <v>52322.897388235528</v>
      </c>
    </row>
    <row r="2280" spans="1:21" ht="12.75" customHeight="1" x14ac:dyDescent="0.25">
      <c r="A2280" s="2">
        <v>2004</v>
      </c>
      <c r="B2280" s="2">
        <v>4</v>
      </c>
      <c r="C2280" s="2">
        <v>4</v>
      </c>
      <c r="D2280" s="2">
        <v>22</v>
      </c>
      <c r="E2280" s="7">
        <v>2.6809072009025818E-2</v>
      </c>
      <c r="F2280" s="7">
        <v>6.1828890877821925E-3</v>
      </c>
      <c r="G2280" s="7">
        <v>6.304084268266354E-4</v>
      </c>
      <c r="H2280" s="7">
        <v>4.842195181325221E-3</v>
      </c>
      <c r="I2280" s="7">
        <v>1.0607876388888915E-4</v>
      </c>
      <c r="J2280" s="7">
        <v>9.8769239565511136E-3</v>
      </c>
      <c r="K2280" s="7">
        <v>8.8822790722263556E-5</v>
      </c>
      <c r="L2280" s="7"/>
      <c r="M2280" s="8">
        <v>4.8536390216122133E-2</v>
      </c>
      <c r="N2280" s="9">
        <f t="shared" si="281"/>
        <v>27138.49282251707</v>
      </c>
      <c r="O2280" s="9">
        <f t="shared" si="282"/>
        <v>10210.62449356431</v>
      </c>
      <c r="P2280" s="9">
        <f t="shared" si="283"/>
        <v>241.35729739878849</v>
      </c>
      <c r="Q2280" s="9">
        <f t="shared" si="284"/>
        <v>3907.0469262431375</v>
      </c>
      <c r="R2280" s="9">
        <f t="shared" si="285"/>
        <v>107.29771003088555</v>
      </c>
      <c r="S2280" s="9">
        <f t="shared" si="286"/>
        <v>5616.443951981867</v>
      </c>
      <c r="T2280" s="9">
        <f t="shared" si="287"/>
        <v>61.766857000785727</v>
      </c>
      <c r="U2280" s="9">
        <f t="shared" si="288"/>
        <v>47283.030058736847</v>
      </c>
    </row>
    <row r="2281" spans="1:21" ht="12.75" customHeight="1" x14ac:dyDescent="0.25">
      <c r="A2281" s="2">
        <v>2004</v>
      </c>
      <c r="B2281" s="2">
        <v>4</v>
      </c>
      <c r="C2281" s="2">
        <v>4</v>
      </c>
      <c r="D2281" s="2">
        <v>23</v>
      </c>
      <c r="E2281" s="7">
        <v>2.2317836237879522E-2</v>
      </c>
      <c r="F2281" s="7">
        <v>5.8006424976387461E-3</v>
      </c>
      <c r="G2281" s="7">
        <v>6.304084268266354E-4</v>
      </c>
      <c r="H2281" s="7">
        <v>4.3561886702287722E-3</v>
      </c>
      <c r="I2281" s="7">
        <v>1.0607876388888915E-4</v>
      </c>
      <c r="J2281" s="7">
        <v>1.0395858272274549E-2</v>
      </c>
      <c r="K2281" s="7">
        <v>8.8822790722263556E-5</v>
      </c>
      <c r="L2281" s="7"/>
      <c r="M2281" s="8">
        <v>4.3695835659459378E-2</v>
      </c>
      <c r="N2281" s="9">
        <f t="shared" si="281"/>
        <v>22592.070264569131</v>
      </c>
      <c r="O2281" s="9">
        <f t="shared" si="282"/>
        <v>9579.3700200508429</v>
      </c>
      <c r="P2281" s="9">
        <f t="shared" si="283"/>
        <v>241.35729739878849</v>
      </c>
      <c r="Q2281" s="9">
        <f t="shared" si="284"/>
        <v>3514.9003534166677</v>
      </c>
      <c r="R2281" s="9">
        <f t="shared" si="285"/>
        <v>107.29771003088555</v>
      </c>
      <c r="S2281" s="9">
        <f t="shared" si="286"/>
        <v>5911.5323329233415</v>
      </c>
      <c r="T2281" s="9">
        <f t="shared" si="287"/>
        <v>61.766857000785727</v>
      </c>
      <c r="U2281" s="9">
        <f t="shared" si="288"/>
        <v>42008.29483539045</v>
      </c>
    </row>
    <row r="2282" spans="1:21" ht="12.75" customHeight="1" x14ac:dyDescent="0.25">
      <c r="A2282" s="2">
        <v>2004</v>
      </c>
      <c r="B2282" s="2">
        <v>4</v>
      </c>
      <c r="C2282" s="2">
        <v>4</v>
      </c>
      <c r="D2282" s="2">
        <v>24</v>
      </c>
      <c r="E2282" s="7">
        <v>1.7334709777511306E-2</v>
      </c>
      <c r="F2282" s="7">
        <v>5.6233623518384818E-3</v>
      </c>
      <c r="G2282" s="7">
        <v>6.304084268266354E-4</v>
      </c>
      <c r="H2282" s="7">
        <v>4.0830203930335013E-3</v>
      </c>
      <c r="I2282" s="7">
        <v>1.0607876388888915E-4</v>
      </c>
      <c r="J2282" s="7">
        <v>1.0637075483054096E-2</v>
      </c>
      <c r="K2282" s="7">
        <v>8.8822790722263556E-5</v>
      </c>
      <c r="L2282" s="7"/>
      <c r="M2282" s="8">
        <v>3.8503477986875166E-2</v>
      </c>
      <c r="N2282" s="9">
        <f t="shared" si="281"/>
        <v>17547.712830903831</v>
      </c>
      <c r="O2282" s="9">
        <f t="shared" si="282"/>
        <v>9286.6038110454465</v>
      </c>
      <c r="P2282" s="9">
        <f t="shared" si="283"/>
        <v>241.35729739878849</v>
      </c>
      <c r="Q2282" s="9">
        <f t="shared" si="284"/>
        <v>3294.4876608678269</v>
      </c>
      <c r="R2282" s="9">
        <f t="shared" si="285"/>
        <v>107.29771003088555</v>
      </c>
      <c r="S2282" s="9">
        <f t="shared" si="286"/>
        <v>6048.6988182133418</v>
      </c>
      <c r="T2282" s="9">
        <f t="shared" si="287"/>
        <v>61.766857000785727</v>
      </c>
      <c r="U2282" s="9">
        <f t="shared" si="288"/>
        <v>36587.924985460908</v>
      </c>
    </row>
    <row r="2283" spans="1:21" ht="12.75" customHeight="1" x14ac:dyDescent="0.25">
      <c r="A2283" s="2">
        <v>2004</v>
      </c>
      <c r="B2283" s="2">
        <v>4</v>
      </c>
      <c r="C2283" s="2">
        <v>5</v>
      </c>
      <c r="D2283" s="2">
        <v>1</v>
      </c>
      <c r="E2283" s="7">
        <v>1.7696260459878918E-2</v>
      </c>
      <c r="F2283" s="7">
        <v>5.7064357414915185E-3</v>
      </c>
      <c r="G2283" s="7">
        <v>6.304084268266354E-4</v>
      </c>
      <c r="H2283" s="7">
        <v>3.6992079919922179E-3</v>
      </c>
      <c r="I2283" s="7">
        <v>1.0607876388888915E-4</v>
      </c>
      <c r="J2283" s="7">
        <v>1.080507999311198E-2</v>
      </c>
      <c r="K2283" s="7">
        <v>8.8822790722263556E-5</v>
      </c>
      <c r="L2283" s="7"/>
      <c r="M2283" s="8">
        <v>3.8732294167912414E-2</v>
      </c>
      <c r="N2283" s="9">
        <f t="shared" si="281"/>
        <v>17913.706125826764</v>
      </c>
      <c r="O2283" s="9">
        <f t="shared" si="282"/>
        <v>9423.793913457419</v>
      </c>
      <c r="P2283" s="9">
        <f t="shared" si="283"/>
        <v>241.35729739878849</v>
      </c>
      <c r="Q2283" s="9">
        <f t="shared" si="284"/>
        <v>2984.798975139975</v>
      </c>
      <c r="R2283" s="9">
        <f t="shared" si="285"/>
        <v>107.29771003088555</v>
      </c>
      <c r="S2283" s="9">
        <f t="shared" si="286"/>
        <v>6144.2334116324218</v>
      </c>
      <c r="T2283" s="9">
        <f t="shared" si="287"/>
        <v>61.766857000785727</v>
      </c>
      <c r="U2283" s="9">
        <f t="shared" si="288"/>
        <v>36876.954290487047</v>
      </c>
    </row>
    <row r="2284" spans="1:21" ht="12.75" customHeight="1" x14ac:dyDescent="0.25">
      <c r="A2284" s="2">
        <v>2004</v>
      </c>
      <c r="B2284" s="2">
        <v>4</v>
      </c>
      <c r="C2284" s="2">
        <v>5</v>
      </c>
      <c r="D2284" s="2">
        <v>2</v>
      </c>
      <c r="E2284" s="7">
        <v>1.6159478839534853E-2</v>
      </c>
      <c r="F2284" s="7">
        <v>5.675292454789713E-3</v>
      </c>
      <c r="G2284" s="7">
        <v>6.304084268266354E-4</v>
      </c>
      <c r="H2284" s="7">
        <v>4.0118530661255019E-3</v>
      </c>
      <c r="I2284" s="7">
        <v>1.0607876388888915E-4</v>
      </c>
      <c r="J2284" s="7">
        <v>1.1194938072877107E-2</v>
      </c>
      <c r="K2284" s="7">
        <v>8.8822790722263556E-5</v>
      </c>
      <c r="L2284" s="7"/>
      <c r="M2284" s="8">
        <v>3.7866872414764961E-2</v>
      </c>
      <c r="N2284" s="9">
        <f t="shared" si="281"/>
        <v>16358.041052472401</v>
      </c>
      <c r="O2284" s="9">
        <f t="shared" si="282"/>
        <v>9372.3628750718308</v>
      </c>
      <c r="P2284" s="9">
        <f t="shared" si="283"/>
        <v>241.35729739878849</v>
      </c>
      <c r="Q2284" s="9">
        <f t="shared" si="284"/>
        <v>3237.0645138379</v>
      </c>
      <c r="R2284" s="9">
        <f t="shared" si="285"/>
        <v>107.29771003088555</v>
      </c>
      <c r="S2284" s="9">
        <f t="shared" si="286"/>
        <v>6365.9234908372728</v>
      </c>
      <c r="T2284" s="9">
        <f t="shared" si="287"/>
        <v>61.766857000785727</v>
      </c>
      <c r="U2284" s="9">
        <f t="shared" si="288"/>
        <v>35743.813796649869</v>
      </c>
    </row>
    <row r="2285" spans="1:21" ht="12.75" customHeight="1" x14ac:dyDescent="0.25">
      <c r="A2285" s="2">
        <v>2004</v>
      </c>
      <c r="B2285" s="2">
        <v>4</v>
      </c>
      <c r="C2285" s="2">
        <v>5</v>
      </c>
      <c r="D2285" s="2">
        <v>3</v>
      </c>
      <c r="E2285" s="7">
        <v>1.5664015290064701E-2</v>
      </c>
      <c r="F2285" s="7">
        <v>5.9295819145772045E-3</v>
      </c>
      <c r="G2285" s="7">
        <v>6.304084268266354E-4</v>
      </c>
      <c r="H2285" s="7">
        <v>4.3065795778453545E-3</v>
      </c>
      <c r="I2285" s="7">
        <v>1.0607876388888915E-4</v>
      </c>
      <c r="J2285" s="7">
        <v>1.1466396184926099E-2</v>
      </c>
      <c r="K2285" s="7">
        <v>8.8822790722263556E-5</v>
      </c>
      <c r="L2285" s="7"/>
      <c r="M2285" s="8">
        <v>3.819188294885114E-2</v>
      </c>
      <c r="N2285" s="9">
        <f t="shared" si="281"/>
        <v>15856.489414407955</v>
      </c>
      <c r="O2285" s="9">
        <f t="shared" si="282"/>
        <v>9792.3047743519219</v>
      </c>
      <c r="P2285" s="9">
        <f t="shared" si="283"/>
        <v>241.35729739878849</v>
      </c>
      <c r="Q2285" s="9">
        <f t="shared" si="284"/>
        <v>3474.8720099376887</v>
      </c>
      <c r="R2285" s="9">
        <f t="shared" si="285"/>
        <v>107.29771003088555</v>
      </c>
      <c r="S2285" s="9">
        <f t="shared" si="286"/>
        <v>6520.2862538129602</v>
      </c>
      <c r="T2285" s="9">
        <f t="shared" si="287"/>
        <v>61.766857000785727</v>
      </c>
      <c r="U2285" s="9">
        <f t="shared" si="288"/>
        <v>36054.374316940994</v>
      </c>
    </row>
    <row r="2286" spans="1:21" ht="12.75" customHeight="1" x14ac:dyDescent="0.25">
      <c r="A2286" s="2">
        <v>2004</v>
      </c>
      <c r="B2286" s="2">
        <v>4</v>
      </c>
      <c r="C2286" s="2">
        <v>5</v>
      </c>
      <c r="D2286" s="2">
        <v>4</v>
      </c>
      <c r="E2286" s="7">
        <v>1.5726348357406123E-2</v>
      </c>
      <c r="F2286" s="7">
        <v>6.1111640737266503E-3</v>
      </c>
      <c r="G2286" s="7">
        <v>6.304084268266354E-4</v>
      </c>
      <c r="H2286" s="7">
        <v>4.5556304092348072E-3</v>
      </c>
      <c r="I2286" s="7">
        <v>1.0607876388888915E-4</v>
      </c>
      <c r="J2286" s="7">
        <v>1.2208470812358659E-2</v>
      </c>
      <c r="K2286" s="7">
        <v>8.8822790722263556E-5</v>
      </c>
      <c r="L2286" s="7"/>
      <c r="M2286" s="8">
        <v>3.9426923634164023E-2</v>
      </c>
      <c r="N2286" s="9">
        <f t="shared" si="281"/>
        <v>15919.588409407899</v>
      </c>
      <c r="O2286" s="9">
        <f t="shared" si="282"/>
        <v>10092.175468372519</v>
      </c>
      <c r="P2286" s="9">
        <f t="shared" si="283"/>
        <v>241.35729739878849</v>
      </c>
      <c r="Q2286" s="9">
        <f t="shared" si="284"/>
        <v>3675.824934968718</v>
      </c>
      <c r="R2286" s="9">
        <f t="shared" si="285"/>
        <v>107.29771003088555</v>
      </c>
      <c r="S2286" s="9">
        <f t="shared" si="286"/>
        <v>6942.2618174091931</v>
      </c>
      <c r="T2286" s="9">
        <f t="shared" si="287"/>
        <v>61.766857000785727</v>
      </c>
      <c r="U2286" s="9">
        <f t="shared" si="288"/>
        <v>37040.272494588789</v>
      </c>
    </row>
    <row r="2287" spans="1:21" ht="12.75" customHeight="1" x14ac:dyDescent="0.25">
      <c r="A2287" s="2">
        <v>2004</v>
      </c>
      <c r="B2287" s="2">
        <v>4</v>
      </c>
      <c r="C2287" s="2">
        <v>5</v>
      </c>
      <c r="D2287" s="2">
        <v>5</v>
      </c>
      <c r="E2287" s="7">
        <v>1.6940373719145221E-2</v>
      </c>
      <c r="F2287" s="7">
        <v>6.2455974521548815E-3</v>
      </c>
      <c r="G2287" s="7">
        <v>5.6767365620726147E-4</v>
      </c>
      <c r="H2287" s="7">
        <v>4.3298422281301263E-3</v>
      </c>
      <c r="I2287" s="7">
        <v>1.0607876388888915E-4</v>
      </c>
      <c r="J2287" s="7">
        <v>1.2689382139367086E-2</v>
      </c>
      <c r="K2287" s="7">
        <v>7.9983636350892414E-5</v>
      </c>
      <c r="L2287" s="7"/>
      <c r="M2287" s="8">
        <v>4.0958931595244358E-2</v>
      </c>
      <c r="N2287" s="9">
        <f t="shared" si="281"/>
        <v>17148.531304365919</v>
      </c>
      <c r="O2287" s="9">
        <f t="shared" si="282"/>
        <v>10314.183129684825</v>
      </c>
      <c r="P2287" s="9">
        <f t="shared" si="283"/>
        <v>217.33874998525755</v>
      </c>
      <c r="Q2287" s="9">
        <f t="shared" si="284"/>
        <v>3493.6420641977716</v>
      </c>
      <c r="R2287" s="9">
        <f t="shared" si="285"/>
        <v>107.29771003088555</v>
      </c>
      <c r="S2287" s="9">
        <f t="shared" si="286"/>
        <v>7215.7286908910473</v>
      </c>
      <c r="T2287" s="9">
        <f t="shared" si="287"/>
        <v>55.620159969260179</v>
      </c>
      <c r="U2287" s="9">
        <f t="shared" si="288"/>
        <v>38552.341809124962</v>
      </c>
    </row>
    <row r="2288" spans="1:21" ht="12.75" customHeight="1" x14ac:dyDescent="0.25">
      <c r="A2288" s="2">
        <v>2004</v>
      </c>
      <c r="B2288" s="2">
        <v>4</v>
      </c>
      <c r="C2288" s="2">
        <v>5</v>
      </c>
      <c r="D2288" s="2">
        <v>6</v>
      </c>
      <c r="E2288" s="7">
        <v>1.862424794035171E-2</v>
      </c>
      <c r="F2288" s="7">
        <v>6.99802999283818E-3</v>
      </c>
      <c r="G2288" s="7">
        <v>0</v>
      </c>
      <c r="H2288" s="7">
        <v>4.5627088867050891E-3</v>
      </c>
      <c r="I2288" s="7">
        <v>1.0607876388888915E-4</v>
      </c>
      <c r="J2288" s="7">
        <v>1.3307460418990971E-2</v>
      </c>
      <c r="K2288" s="7">
        <v>0</v>
      </c>
      <c r="L2288" s="7"/>
      <c r="M2288" s="8">
        <v>4.3598526002774834E-2</v>
      </c>
      <c r="N2288" s="9">
        <f t="shared" si="281"/>
        <v>18853.096402734438</v>
      </c>
      <c r="O2288" s="9">
        <f t="shared" si="282"/>
        <v>11556.774743504562</v>
      </c>
      <c r="P2288" s="9">
        <f t="shared" si="283"/>
        <v>0</v>
      </c>
      <c r="Q2288" s="9">
        <f t="shared" si="284"/>
        <v>3681.5363824852093</v>
      </c>
      <c r="R2288" s="9">
        <f t="shared" si="285"/>
        <v>107.29771003088555</v>
      </c>
      <c r="S2288" s="9">
        <f t="shared" si="286"/>
        <v>7567.1945957330527</v>
      </c>
      <c r="T2288" s="9">
        <f t="shared" si="287"/>
        <v>0</v>
      </c>
      <c r="U2288" s="9">
        <f t="shared" si="288"/>
        <v>41765.899834488147</v>
      </c>
    </row>
    <row r="2289" spans="1:21" ht="12.75" customHeight="1" x14ac:dyDescent="0.25">
      <c r="A2289" s="2">
        <v>2004</v>
      </c>
      <c r="B2289" s="2">
        <v>4</v>
      </c>
      <c r="C2289" s="2">
        <v>5</v>
      </c>
      <c r="D2289" s="2">
        <v>7</v>
      </c>
      <c r="E2289" s="7">
        <v>2.3887210186251406E-2</v>
      </c>
      <c r="F2289" s="7">
        <v>8.947560217227828E-3</v>
      </c>
      <c r="G2289" s="7">
        <v>0</v>
      </c>
      <c r="H2289" s="7">
        <v>5.7937897974736424E-3</v>
      </c>
      <c r="I2289" s="7">
        <v>1.0607876388888915E-4</v>
      </c>
      <c r="J2289" s="7">
        <v>1.505136039646243E-2</v>
      </c>
      <c r="K2289" s="7">
        <v>0</v>
      </c>
      <c r="L2289" s="7"/>
      <c r="M2289" s="8">
        <v>5.3785999361304203E-2</v>
      </c>
      <c r="N2289" s="9">
        <f t="shared" si="281"/>
        <v>24180.728149459614</v>
      </c>
      <c r="O2289" s="9">
        <f t="shared" si="282"/>
        <v>14776.292476635554</v>
      </c>
      <c r="P2289" s="9">
        <f t="shared" si="283"/>
        <v>0</v>
      </c>
      <c r="Q2289" s="9">
        <f t="shared" si="284"/>
        <v>4674.8649676122759</v>
      </c>
      <c r="R2289" s="9">
        <f t="shared" si="285"/>
        <v>107.29771003088555</v>
      </c>
      <c r="S2289" s="9">
        <f t="shared" si="286"/>
        <v>8558.8511605114472</v>
      </c>
      <c r="T2289" s="9">
        <f t="shared" si="287"/>
        <v>0</v>
      </c>
      <c r="U2289" s="9">
        <f t="shared" si="288"/>
        <v>52298.034464249773</v>
      </c>
    </row>
    <row r="2290" spans="1:21" ht="12.75" customHeight="1" x14ac:dyDescent="0.25">
      <c r="A2290" s="2">
        <v>2004</v>
      </c>
      <c r="B2290" s="2">
        <v>4</v>
      </c>
      <c r="C2290" s="2">
        <v>5</v>
      </c>
      <c r="D2290" s="2">
        <v>8</v>
      </c>
      <c r="E2290" s="7">
        <v>2.5391604385962989E-2</v>
      </c>
      <c r="F2290" s="7">
        <v>9.7183770454545969E-3</v>
      </c>
      <c r="G2290" s="7">
        <v>0</v>
      </c>
      <c r="H2290" s="7">
        <v>4.818170589976958E-3</v>
      </c>
      <c r="I2290" s="7">
        <v>1.0607876388888915E-4</v>
      </c>
      <c r="J2290" s="7">
        <v>1.5583295754996557E-2</v>
      </c>
      <c r="K2290" s="7">
        <v>0</v>
      </c>
      <c r="L2290" s="7"/>
      <c r="M2290" s="8">
        <v>5.5617526540279995E-2</v>
      </c>
      <c r="N2290" s="9">
        <f t="shared" si="281"/>
        <v>25703.607836505995</v>
      </c>
      <c r="O2290" s="9">
        <f t="shared" si="282"/>
        <v>16049.244501910676</v>
      </c>
      <c r="P2290" s="9">
        <f t="shared" si="283"/>
        <v>0</v>
      </c>
      <c r="Q2290" s="9">
        <f t="shared" si="284"/>
        <v>3887.6620806789838</v>
      </c>
      <c r="R2290" s="9">
        <f t="shared" si="285"/>
        <v>107.29771003088555</v>
      </c>
      <c r="S2290" s="9">
        <f t="shared" si="286"/>
        <v>8861.3324938118531</v>
      </c>
      <c r="T2290" s="9">
        <f t="shared" si="287"/>
        <v>0</v>
      </c>
      <c r="U2290" s="9">
        <f t="shared" si="288"/>
        <v>54609.144622938395</v>
      </c>
    </row>
    <row r="2291" spans="1:21" ht="12.75" customHeight="1" x14ac:dyDescent="0.25">
      <c r="A2291" s="2">
        <v>2004</v>
      </c>
      <c r="B2291" s="2">
        <v>4</v>
      </c>
      <c r="C2291" s="2">
        <v>5</v>
      </c>
      <c r="D2291" s="2">
        <v>9</v>
      </c>
      <c r="E2291" s="7">
        <v>2.48019670490962E-2</v>
      </c>
      <c r="F2291" s="7">
        <v>1.0670546869766514E-2</v>
      </c>
      <c r="G2291" s="7">
        <v>0</v>
      </c>
      <c r="H2291" s="7">
        <v>5.3762623374187368E-3</v>
      </c>
      <c r="I2291" s="7">
        <v>1.0607876388888915E-4</v>
      </c>
      <c r="J2291" s="7">
        <v>1.7170987991348828E-2</v>
      </c>
      <c r="K2291" s="7">
        <v>0</v>
      </c>
      <c r="L2291" s="7"/>
      <c r="M2291" s="8">
        <v>5.8125843011519171E-2</v>
      </c>
      <c r="N2291" s="9">
        <f t="shared" si="281"/>
        <v>25106.725235382761</v>
      </c>
      <c r="O2291" s="9">
        <f t="shared" si="282"/>
        <v>17621.688773855305</v>
      </c>
      <c r="P2291" s="9">
        <f t="shared" si="283"/>
        <v>0</v>
      </c>
      <c r="Q2291" s="9">
        <f t="shared" si="284"/>
        <v>4337.9724388432951</v>
      </c>
      <c r="R2291" s="9">
        <f t="shared" si="285"/>
        <v>107.29771003088555</v>
      </c>
      <c r="S2291" s="9">
        <f t="shared" si="286"/>
        <v>9764.1626155882514</v>
      </c>
      <c r="T2291" s="9">
        <f t="shared" si="287"/>
        <v>0</v>
      </c>
      <c r="U2291" s="9">
        <f t="shared" si="288"/>
        <v>56937.846773700498</v>
      </c>
    </row>
    <row r="2292" spans="1:21" ht="12.75" customHeight="1" x14ac:dyDescent="0.25">
      <c r="A2292" s="2">
        <v>2004</v>
      </c>
      <c r="B2292" s="2">
        <v>4</v>
      </c>
      <c r="C2292" s="2">
        <v>5</v>
      </c>
      <c r="D2292" s="2">
        <v>10</v>
      </c>
      <c r="E2292" s="7">
        <v>2.4392929052515101E-2</v>
      </c>
      <c r="F2292" s="7">
        <v>1.1008765176662915E-2</v>
      </c>
      <c r="G2292" s="7">
        <v>0</v>
      </c>
      <c r="H2292" s="7">
        <v>5.0106116941106924E-3</v>
      </c>
      <c r="I2292" s="7">
        <v>1.0607876388888915E-4</v>
      </c>
      <c r="J2292" s="7">
        <v>1.8221792955101405E-2</v>
      </c>
      <c r="K2292" s="7">
        <v>0</v>
      </c>
      <c r="L2292" s="7"/>
      <c r="M2292" s="8">
        <v>5.8740177642278998E-2</v>
      </c>
      <c r="N2292" s="9">
        <f t="shared" si="281"/>
        <v>24692.661118183343</v>
      </c>
      <c r="O2292" s="9">
        <f t="shared" si="282"/>
        <v>18180.233505862943</v>
      </c>
      <c r="P2292" s="9">
        <f t="shared" si="283"/>
        <v>0</v>
      </c>
      <c r="Q2292" s="9">
        <f t="shared" si="284"/>
        <v>4042.9380239718698</v>
      </c>
      <c r="R2292" s="9">
        <f t="shared" si="285"/>
        <v>107.29771003088555</v>
      </c>
      <c r="S2292" s="9">
        <f t="shared" si="286"/>
        <v>10361.695532652595</v>
      </c>
      <c r="T2292" s="9">
        <f t="shared" si="287"/>
        <v>0</v>
      </c>
      <c r="U2292" s="9">
        <f t="shared" si="288"/>
        <v>57384.825890701628</v>
      </c>
    </row>
    <row r="2293" spans="1:21" ht="12.75" customHeight="1" x14ac:dyDescent="0.25">
      <c r="A2293" s="2">
        <v>2004</v>
      </c>
      <c r="B2293" s="2">
        <v>4</v>
      </c>
      <c r="C2293" s="2">
        <v>5</v>
      </c>
      <c r="D2293" s="2">
        <v>11</v>
      </c>
      <c r="E2293" s="7">
        <v>2.3789685800522976E-2</v>
      </c>
      <c r="F2293" s="7">
        <v>1.1262242625842868E-2</v>
      </c>
      <c r="G2293" s="7">
        <v>0</v>
      </c>
      <c r="H2293" s="7">
        <v>5.1916252041748325E-3</v>
      </c>
      <c r="I2293" s="7">
        <v>1.0607876388888915E-4</v>
      </c>
      <c r="J2293" s="7">
        <v>1.8799674783274132E-2</v>
      </c>
      <c r="K2293" s="7">
        <v>0</v>
      </c>
      <c r="L2293" s="7"/>
      <c r="M2293" s="8">
        <v>5.9149307177703697E-2</v>
      </c>
      <c r="N2293" s="9">
        <f t="shared" si="281"/>
        <v>24082.00541704947</v>
      </c>
      <c r="O2293" s="9">
        <f t="shared" si="282"/>
        <v>18598.834424368408</v>
      </c>
      <c r="P2293" s="9">
        <f t="shared" si="283"/>
        <v>0</v>
      </c>
      <c r="Q2293" s="9">
        <f t="shared" si="284"/>
        <v>4188.9933256730756</v>
      </c>
      <c r="R2293" s="9">
        <f t="shared" si="285"/>
        <v>107.29771003088555</v>
      </c>
      <c r="S2293" s="9">
        <f t="shared" si="286"/>
        <v>10690.304005602129</v>
      </c>
      <c r="T2293" s="9">
        <f t="shared" si="287"/>
        <v>0</v>
      </c>
      <c r="U2293" s="9">
        <f t="shared" si="288"/>
        <v>57667.434882723966</v>
      </c>
    </row>
    <row r="2294" spans="1:21" ht="12.75" customHeight="1" x14ac:dyDescent="0.25">
      <c r="A2294" s="2">
        <v>2004</v>
      </c>
      <c r="B2294" s="2">
        <v>4</v>
      </c>
      <c r="C2294" s="2">
        <v>5</v>
      </c>
      <c r="D2294" s="2">
        <v>12</v>
      </c>
      <c r="E2294" s="7">
        <v>2.429702762576488E-2</v>
      </c>
      <c r="F2294" s="7">
        <v>1.122510871911196E-2</v>
      </c>
      <c r="G2294" s="7">
        <v>0</v>
      </c>
      <c r="H2294" s="7">
        <v>5.3628992430069522E-3</v>
      </c>
      <c r="I2294" s="7">
        <v>1.0607876388888915E-4</v>
      </c>
      <c r="J2294" s="7">
        <v>1.747121122295479E-2</v>
      </c>
      <c r="K2294" s="7">
        <v>0</v>
      </c>
      <c r="L2294" s="7"/>
      <c r="M2294" s="8">
        <v>5.8462325574727469E-2</v>
      </c>
      <c r="N2294" s="9">
        <f t="shared" si="281"/>
        <v>24595.581287122655</v>
      </c>
      <c r="O2294" s="9">
        <f t="shared" si="282"/>
        <v>18537.51028087737</v>
      </c>
      <c r="P2294" s="9">
        <f t="shared" si="283"/>
        <v>0</v>
      </c>
      <c r="Q2294" s="9">
        <f t="shared" si="284"/>
        <v>4327.1900901374811</v>
      </c>
      <c r="R2294" s="9">
        <f t="shared" si="285"/>
        <v>107.29771003088555</v>
      </c>
      <c r="S2294" s="9">
        <f t="shared" si="286"/>
        <v>9934.8824632670767</v>
      </c>
      <c r="T2294" s="9">
        <f t="shared" si="287"/>
        <v>0</v>
      </c>
      <c r="U2294" s="9">
        <f t="shared" si="288"/>
        <v>57502.461831435474</v>
      </c>
    </row>
    <row r="2295" spans="1:21" ht="12.75" customHeight="1" x14ac:dyDescent="0.25">
      <c r="A2295" s="2">
        <v>2004</v>
      </c>
      <c r="B2295" s="2">
        <v>4</v>
      </c>
      <c r="C2295" s="2">
        <v>5</v>
      </c>
      <c r="D2295" s="2">
        <v>13</v>
      </c>
      <c r="E2295" s="7">
        <v>2.4164408174863629E-2</v>
      </c>
      <c r="F2295" s="7">
        <v>1.0966976671069134E-2</v>
      </c>
      <c r="G2295" s="7">
        <v>0</v>
      </c>
      <c r="H2295" s="7">
        <v>4.7457438681494362E-3</v>
      </c>
      <c r="I2295" s="7">
        <v>1.0607876388888915E-4</v>
      </c>
      <c r="J2295" s="7">
        <v>1.7826548365383121E-2</v>
      </c>
      <c r="K2295" s="7">
        <v>0</v>
      </c>
      <c r="L2295" s="7"/>
      <c r="M2295" s="8">
        <v>5.780975584335421E-2</v>
      </c>
      <c r="N2295" s="9">
        <f t="shared" si="281"/>
        <v>24461.332253243447</v>
      </c>
      <c r="O2295" s="9">
        <f t="shared" si="282"/>
        <v>18111.222606151277</v>
      </c>
      <c r="P2295" s="9">
        <f t="shared" si="283"/>
        <v>0</v>
      </c>
      <c r="Q2295" s="9">
        <f t="shared" si="284"/>
        <v>3829.2227591940864</v>
      </c>
      <c r="R2295" s="9">
        <f t="shared" si="285"/>
        <v>107.29771003088555</v>
      </c>
      <c r="S2295" s="9">
        <f t="shared" si="286"/>
        <v>10136.942452114356</v>
      </c>
      <c r="T2295" s="9">
        <f t="shared" si="287"/>
        <v>0</v>
      </c>
      <c r="U2295" s="9">
        <f t="shared" si="288"/>
        <v>56646.017780734051</v>
      </c>
    </row>
    <row r="2296" spans="1:21" ht="12.75" customHeight="1" x14ac:dyDescent="0.25">
      <c r="A2296" s="2">
        <v>2004</v>
      </c>
      <c r="B2296" s="2">
        <v>4</v>
      </c>
      <c r="C2296" s="2">
        <v>5</v>
      </c>
      <c r="D2296" s="2">
        <v>14</v>
      </c>
      <c r="E2296" s="7">
        <v>2.2229507146217103E-2</v>
      </c>
      <c r="F2296" s="7">
        <v>1.1182031964258902E-2</v>
      </c>
      <c r="G2296" s="7">
        <v>0</v>
      </c>
      <c r="H2296" s="7">
        <v>5.0455112510324257E-3</v>
      </c>
      <c r="I2296" s="7">
        <v>1.0607876388888915E-4</v>
      </c>
      <c r="J2296" s="7">
        <v>1.8583857649598405E-2</v>
      </c>
      <c r="K2296" s="7">
        <v>0</v>
      </c>
      <c r="L2296" s="7"/>
      <c r="M2296" s="8">
        <v>5.7146986774995731E-2</v>
      </c>
      <c r="N2296" s="9">
        <f t="shared" si="281"/>
        <v>22502.655814889822</v>
      </c>
      <c r="O2296" s="9">
        <f t="shared" si="282"/>
        <v>18466.371924364543</v>
      </c>
      <c r="P2296" s="9">
        <f t="shared" si="283"/>
        <v>0</v>
      </c>
      <c r="Q2296" s="9">
        <f t="shared" si="284"/>
        <v>4071.0976089312253</v>
      </c>
      <c r="R2296" s="9">
        <f t="shared" si="285"/>
        <v>107.29771003088555</v>
      </c>
      <c r="S2296" s="9">
        <f t="shared" si="286"/>
        <v>10567.581097083317</v>
      </c>
      <c r="T2296" s="9">
        <f t="shared" si="287"/>
        <v>0</v>
      </c>
      <c r="U2296" s="9">
        <f t="shared" si="288"/>
        <v>55715.004155299794</v>
      </c>
    </row>
    <row r="2297" spans="1:21" ht="12.75" customHeight="1" x14ac:dyDescent="0.25">
      <c r="A2297" s="2">
        <v>2004</v>
      </c>
      <c r="B2297" s="2">
        <v>4</v>
      </c>
      <c r="C2297" s="2">
        <v>5</v>
      </c>
      <c r="D2297" s="2">
        <v>15</v>
      </c>
      <c r="E2297" s="7">
        <v>2.2842428953267789E-2</v>
      </c>
      <c r="F2297" s="7">
        <v>1.0573986218178281E-2</v>
      </c>
      <c r="G2297" s="7">
        <v>0</v>
      </c>
      <c r="H2297" s="7">
        <v>4.4718415040013075E-3</v>
      </c>
      <c r="I2297" s="7">
        <v>1.0607876388888915E-4</v>
      </c>
      <c r="J2297" s="7">
        <v>1.8238797955422298E-2</v>
      </c>
      <c r="K2297" s="7">
        <v>0</v>
      </c>
      <c r="L2297" s="7"/>
      <c r="M2297" s="8">
        <v>5.6233133394758571E-2</v>
      </c>
      <c r="N2297" s="9">
        <f t="shared" si="281"/>
        <v>23123.108997894782</v>
      </c>
      <c r="O2297" s="9">
        <f t="shared" si="282"/>
        <v>17462.225367634805</v>
      </c>
      <c r="P2297" s="9">
        <f t="shared" si="283"/>
        <v>0</v>
      </c>
      <c r="Q2297" s="9">
        <f t="shared" si="284"/>
        <v>3608.2177501306574</v>
      </c>
      <c r="R2297" s="9">
        <f t="shared" si="285"/>
        <v>107.29771003088555</v>
      </c>
      <c r="S2297" s="9">
        <f t="shared" si="286"/>
        <v>10371.365307536544</v>
      </c>
      <c r="T2297" s="9">
        <f t="shared" si="287"/>
        <v>0</v>
      </c>
      <c r="U2297" s="9">
        <f t="shared" si="288"/>
        <v>54672.215133227677</v>
      </c>
    </row>
    <row r="2298" spans="1:21" ht="12.75" customHeight="1" x14ac:dyDescent="0.25">
      <c r="A2298" s="2">
        <v>2004</v>
      </c>
      <c r="B2298" s="2">
        <v>4</v>
      </c>
      <c r="C2298" s="2">
        <v>5</v>
      </c>
      <c r="D2298" s="2">
        <v>16</v>
      </c>
      <c r="E2298" s="7">
        <v>2.4291974854350078E-2</v>
      </c>
      <c r="F2298" s="7">
        <v>1.0095173845722427E-2</v>
      </c>
      <c r="G2298" s="7">
        <v>0</v>
      </c>
      <c r="H2298" s="7">
        <v>4.5223400722298208E-3</v>
      </c>
      <c r="I2298" s="7">
        <v>1.0607876388888915E-4</v>
      </c>
      <c r="J2298" s="7">
        <v>1.7698070142489697E-2</v>
      </c>
      <c r="K2298" s="7">
        <v>0</v>
      </c>
      <c r="L2298" s="7"/>
      <c r="M2298" s="8">
        <v>5.6713637678680914E-2</v>
      </c>
      <c r="N2298" s="9">
        <f t="shared" si="281"/>
        <v>24590.466428960903</v>
      </c>
      <c r="O2298" s="9">
        <f t="shared" si="282"/>
        <v>16671.499014855755</v>
      </c>
      <c r="P2298" s="9">
        <f t="shared" si="283"/>
        <v>0</v>
      </c>
      <c r="Q2298" s="9">
        <f t="shared" si="284"/>
        <v>3648.9637895587693</v>
      </c>
      <c r="R2298" s="9">
        <f t="shared" si="285"/>
        <v>107.29771003088555</v>
      </c>
      <c r="S2298" s="9">
        <f t="shared" si="286"/>
        <v>10063.884206338094</v>
      </c>
      <c r="T2298" s="9">
        <f t="shared" si="287"/>
        <v>0</v>
      </c>
      <c r="U2298" s="9">
        <f t="shared" si="288"/>
        <v>55082.111149744407</v>
      </c>
    </row>
    <row r="2299" spans="1:21" ht="12.75" customHeight="1" x14ac:dyDescent="0.25">
      <c r="A2299" s="2">
        <v>2004</v>
      </c>
      <c r="B2299" s="2">
        <v>4</v>
      </c>
      <c r="C2299" s="2">
        <v>5</v>
      </c>
      <c r="D2299" s="2">
        <v>17</v>
      </c>
      <c r="E2299" s="7">
        <v>2.7663429431761373E-2</v>
      </c>
      <c r="F2299" s="7">
        <v>9.4734850719022518E-3</v>
      </c>
      <c r="G2299" s="7">
        <v>0</v>
      </c>
      <c r="H2299" s="7">
        <v>4.6349108923822236E-3</v>
      </c>
      <c r="I2299" s="7">
        <v>1.0607876388888915E-4</v>
      </c>
      <c r="J2299" s="7">
        <v>1.8175053313675599E-2</v>
      </c>
      <c r="K2299" s="7">
        <v>0</v>
      </c>
      <c r="L2299" s="7"/>
      <c r="M2299" s="8">
        <v>6.0052957473610336E-2</v>
      </c>
      <c r="N2299" s="9">
        <f t="shared" si="281"/>
        <v>28003.348300430178</v>
      </c>
      <c r="O2299" s="9">
        <f t="shared" si="282"/>
        <v>15644.821917592928</v>
      </c>
      <c r="P2299" s="9">
        <f t="shared" si="283"/>
        <v>0</v>
      </c>
      <c r="Q2299" s="9">
        <f t="shared" si="284"/>
        <v>3739.7943860942732</v>
      </c>
      <c r="R2299" s="9">
        <f t="shared" si="285"/>
        <v>107.29771003088555</v>
      </c>
      <c r="S2299" s="9">
        <f t="shared" si="286"/>
        <v>10335.117361396184</v>
      </c>
      <c r="T2299" s="9">
        <f t="shared" si="287"/>
        <v>0</v>
      </c>
      <c r="U2299" s="9">
        <f t="shared" si="288"/>
        <v>57830.379675544449</v>
      </c>
    </row>
    <row r="2300" spans="1:21" ht="12.75" customHeight="1" x14ac:dyDescent="0.25">
      <c r="A2300" s="2">
        <v>2004</v>
      </c>
      <c r="B2300" s="2">
        <v>4</v>
      </c>
      <c r="C2300" s="2">
        <v>5</v>
      </c>
      <c r="D2300" s="2">
        <v>18</v>
      </c>
      <c r="E2300" s="7">
        <v>2.9620281877901781E-2</v>
      </c>
      <c r="F2300" s="7">
        <v>8.8451663943552167E-3</v>
      </c>
      <c r="G2300" s="7">
        <v>9.5132398495035835E-5</v>
      </c>
      <c r="H2300" s="7">
        <v>4.3086927953911291E-3</v>
      </c>
      <c r="I2300" s="7">
        <v>1.0607876388888915E-4</v>
      </c>
      <c r="J2300" s="7">
        <v>1.7950018970323403E-2</v>
      </c>
      <c r="K2300" s="7">
        <v>1.3403889863856957E-5</v>
      </c>
      <c r="L2300" s="7"/>
      <c r="M2300" s="8">
        <v>6.0938775090219312E-2</v>
      </c>
      <c r="N2300" s="9">
        <f t="shared" si="281"/>
        <v>29984.245887874727</v>
      </c>
      <c r="O2300" s="9">
        <f t="shared" si="282"/>
        <v>14607.195981296707</v>
      </c>
      <c r="P2300" s="9">
        <f t="shared" si="283"/>
        <v>36.422258362578567</v>
      </c>
      <c r="Q2300" s="9">
        <f t="shared" si="284"/>
        <v>3476.577112645763</v>
      </c>
      <c r="R2300" s="9">
        <f t="shared" si="285"/>
        <v>107.29771003088555</v>
      </c>
      <c r="S2300" s="9">
        <f t="shared" si="286"/>
        <v>10207.153150851629</v>
      </c>
      <c r="T2300" s="9">
        <f t="shared" si="287"/>
        <v>9.3209877976465734</v>
      </c>
      <c r="U2300" s="9">
        <f t="shared" si="288"/>
        <v>58428.213088859942</v>
      </c>
    </row>
    <row r="2301" spans="1:21" ht="12.75" customHeight="1" x14ac:dyDescent="0.25">
      <c r="A2301" s="2">
        <v>2004</v>
      </c>
      <c r="B2301" s="2">
        <v>4</v>
      </c>
      <c r="C2301" s="2">
        <v>5</v>
      </c>
      <c r="D2301" s="2">
        <v>19</v>
      </c>
      <c r="E2301" s="7">
        <v>3.1816669956246789E-2</v>
      </c>
      <c r="F2301" s="7">
        <v>8.1331932639416953E-3</v>
      </c>
      <c r="G2301" s="7">
        <v>6.304084268266354E-4</v>
      </c>
      <c r="H2301" s="7">
        <v>3.4367388192005494E-3</v>
      </c>
      <c r="I2301" s="7">
        <v>1.0607876388888915E-4</v>
      </c>
      <c r="J2301" s="7">
        <v>1.7643257618140021E-2</v>
      </c>
      <c r="K2301" s="7">
        <v>8.8822790722263556E-5</v>
      </c>
      <c r="L2301" s="7"/>
      <c r="M2301" s="8">
        <v>6.1855169638966839E-2</v>
      </c>
      <c r="N2301" s="9">
        <f t="shared" si="281"/>
        <v>32207.622440392483</v>
      </c>
      <c r="O2301" s="9">
        <f t="shared" si="282"/>
        <v>13431.420355865326</v>
      </c>
      <c r="P2301" s="9">
        <f t="shared" si="283"/>
        <v>241.35729739878849</v>
      </c>
      <c r="Q2301" s="9">
        <f t="shared" si="284"/>
        <v>2773.0191239798623</v>
      </c>
      <c r="R2301" s="9">
        <f t="shared" si="285"/>
        <v>107.29771003088555</v>
      </c>
      <c r="S2301" s="9">
        <f t="shared" si="286"/>
        <v>10032.715446486258</v>
      </c>
      <c r="T2301" s="9">
        <f t="shared" si="287"/>
        <v>61.766857000785727</v>
      </c>
      <c r="U2301" s="9">
        <f t="shared" si="288"/>
        <v>58855.199231154395</v>
      </c>
    </row>
    <row r="2302" spans="1:21" ht="12.75" customHeight="1" x14ac:dyDescent="0.25">
      <c r="A2302" s="2">
        <v>2004</v>
      </c>
      <c r="B2302" s="2">
        <v>4</v>
      </c>
      <c r="C2302" s="2">
        <v>5</v>
      </c>
      <c r="D2302" s="2">
        <v>20</v>
      </c>
      <c r="E2302" s="7">
        <v>3.258149318714644E-2</v>
      </c>
      <c r="F2302" s="7">
        <v>8.4388057691684882E-3</v>
      </c>
      <c r="G2302" s="7">
        <v>6.304084268266354E-4</v>
      </c>
      <c r="H2302" s="7">
        <v>4.0932097261364118E-3</v>
      </c>
      <c r="I2302" s="7">
        <v>1.0607876388888915E-4</v>
      </c>
      <c r="J2302" s="7">
        <v>1.7899558980078726E-2</v>
      </c>
      <c r="K2302" s="7">
        <v>8.8822790722263556E-5</v>
      </c>
      <c r="L2302" s="7"/>
      <c r="M2302" s="8">
        <v>6.3838377643967853E-2</v>
      </c>
      <c r="N2302" s="9">
        <f t="shared" si="281"/>
        <v>32981.843560589281</v>
      </c>
      <c r="O2302" s="9">
        <f t="shared" si="282"/>
        <v>13936.118804617148</v>
      </c>
      <c r="P2302" s="9">
        <f t="shared" si="283"/>
        <v>241.35729739878849</v>
      </c>
      <c r="Q2302" s="9">
        <f t="shared" si="284"/>
        <v>3302.7091804657416</v>
      </c>
      <c r="R2302" s="9">
        <f t="shared" si="285"/>
        <v>107.29771003088555</v>
      </c>
      <c r="S2302" s="9">
        <f t="shared" si="286"/>
        <v>10178.459429175378</v>
      </c>
      <c r="T2302" s="9">
        <f t="shared" si="287"/>
        <v>61.766857000785727</v>
      </c>
      <c r="U2302" s="9">
        <f t="shared" si="288"/>
        <v>60809.552839278018</v>
      </c>
    </row>
    <row r="2303" spans="1:21" ht="12.75" customHeight="1" x14ac:dyDescent="0.25">
      <c r="A2303" s="2">
        <v>2004</v>
      </c>
      <c r="B2303" s="2">
        <v>4</v>
      </c>
      <c r="C2303" s="2">
        <v>5</v>
      </c>
      <c r="D2303" s="2">
        <v>21</v>
      </c>
      <c r="E2303" s="7">
        <v>3.163795881482135E-2</v>
      </c>
      <c r="F2303" s="7">
        <v>8.3659965328238967E-3</v>
      </c>
      <c r="G2303" s="7">
        <v>6.304084268266354E-4</v>
      </c>
      <c r="H2303" s="7">
        <v>4.3764672137439169E-3</v>
      </c>
      <c r="I2303" s="7">
        <v>1.0607876388888915E-4</v>
      </c>
      <c r="J2303" s="7">
        <v>1.7676731986025398E-2</v>
      </c>
      <c r="K2303" s="7">
        <v>8.8822790722263556E-5</v>
      </c>
      <c r="L2303" s="7"/>
      <c r="M2303" s="8">
        <v>6.2882464528852364E-2</v>
      </c>
      <c r="N2303" s="9">
        <f t="shared" si="281"/>
        <v>32026.715356878172</v>
      </c>
      <c r="O2303" s="9">
        <f t="shared" si="282"/>
        <v>13815.879259410543</v>
      </c>
      <c r="P2303" s="9">
        <f t="shared" si="283"/>
        <v>241.35729739878849</v>
      </c>
      <c r="Q2303" s="9">
        <f t="shared" si="284"/>
        <v>3531.2626061022047</v>
      </c>
      <c r="R2303" s="9">
        <f t="shared" si="285"/>
        <v>107.29771003088555</v>
      </c>
      <c r="S2303" s="9">
        <f t="shared" si="286"/>
        <v>10051.750412421328</v>
      </c>
      <c r="T2303" s="9">
        <f t="shared" si="287"/>
        <v>61.766857000785727</v>
      </c>
      <c r="U2303" s="9">
        <f t="shared" si="288"/>
        <v>59836.029499242708</v>
      </c>
    </row>
    <row r="2304" spans="1:21" ht="12.75" customHeight="1" x14ac:dyDescent="0.25">
      <c r="A2304" s="2">
        <v>2004</v>
      </c>
      <c r="B2304" s="2">
        <v>4</v>
      </c>
      <c r="C2304" s="2">
        <v>5</v>
      </c>
      <c r="D2304" s="2">
        <v>22</v>
      </c>
      <c r="E2304" s="7">
        <v>2.8717537016647685E-2</v>
      </c>
      <c r="F2304" s="7">
        <v>7.3159364605184891E-3</v>
      </c>
      <c r="G2304" s="7">
        <v>6.304084268266354E-4</v>
      </c>
      <c r="H2304" s="7">
        <v>3.3595957519481868E-3</v>
      </c>
      <c r="I2304" s="7">
        <v>1.0607876388888915E-4</v>
      </c>
      <c r="J2304" s="7">
        <v>1.7303328975610571E-2</v>
      </c>
      <c r="K2304" s="7">
        <v>8.8822790722263556E-5</v>
      </c>
      <c r="L2304" s="7"/>
      <c r="M2304" s="8">
        <v>5.7521708186162715E-2</v>
      </c>
      <c r="N2304" s="9">
        <f t="shared" si="281"/>
        <v>29070.408402956928</v>
      </c>
      <c r="O2304" s="9">
        <f t="shared" si="282"/>
        <v>12081.775842420186</v>
      </c>
      <c r="P2304" s="9">
        <f t="shared" si="283"/>
        <v>241.35729739878849</v>
      </c>
      <c r="Q2304" s="9">
        <f t="shared" si="284"/>
        <v>2710.7743006089008</v>
      </c>
      <c r="R2304" s="9">
        <f t="shared" si="285"/>
        <v>107.29771003088555</v>
      </c>
      <c r="S2304" s="9">
        <f t="shared" si="286"/>
        <v>9839.4173936877814</v>
      </c>
      <c r="T2304" s="9">
        <f t="shared" si="287"/>
        <v>61.766857000785727</v>
      </c>
      <c r="U2304" s="9">
        <f t="shared" si="288"/>
        <v>54112.797804104259</v>
      </c>
    </row>
    <row r="2305" spans="1:21" ht="12.75" customHeight="1" x14ac:dyDescent="0.25">
      <c r="A2305" s="2">
        <v>2004</v>
      </c>
      <c r="B2305" s="2">
        <v>4</v>
      </c>
      <c r="C2305" s="2">
        <v>5</v>
      </c>
      <c r="D2305" s="2">
        <v>23</v>
      </c>
      <c r="E2305" s="7">
        <v>2.3134620358318789E-2</v>
      </c>
      <c r="F2305" s="7">
        <v>6.227102336846738E-3</v>
      </c>
      <c r="G2305" s="7">
        <v>6.304084268266354E-4</v>
      </c>
      <c r="H2305" s="7">
        <v>2.0718562331683782E-3</v>
      </c>
      <c r="I2305" s="7">
        <v>1.0607876388888915E-4</v>
      </c>
      <c r="J2305" s="7">
        <v>1.7131187310952464E-2</v>
      </c>
      <c r="K2305" s="7">
        <v>8.8822790722263556E-5</v>
      </c>
      <c r="L2305" s="7"/>
      <c r="M2305" s="8">
        <v>4.9390076220724159E-2</v>
      </c>
      <c r="N2305" s="9">
        <f t="shared" si="281"/>
        <v>23418.89075214976</v>
      </c>
      <c r="O2305" s="9">
        <f t="shared" si="282"/>
        <v>10283.63969364781</v>
      </c>
      <c r="P2305" s="9">
        <f t="shared" si="283"/>
        <v>241.35729739878849</v>
      </c>
      <c r="Q2305" s="9">
        <f t="shared" si="284"/>
        <v>1671.7292930771096</v>
      </c>
      <c r="R2305" s="9">
        <f t="shared" si="285"/>
        <v>107.29771003088555</v>
      </c>
      <c r="S2305" s="9">
        <f t="shared" si="286"/>
        <v>9741.5302361470131</v>
      </c>
      <c r="T2305" s="9">
        <f t="shared" si="287"/>
        <v>61.766857000785727</v>
      </c>
      <c r="U2305" s="9">
        <f t="shared" si="288"/>
        <v>45526.21183945216</v>
      </c>
    </row>
    <row r="2306" spans="1:21" ht="12.75" customHeight="1" x14ac:dyDescent="0.25">
      <c r="A2306" s="2">
        <v>2004</v>
      </c>
      <c r="B2306" s="2">
        <v>4</v>
      </c>
      <c r="C2306" s="2">
        <v>5</v>
      </c>
      <c r="D2306" s="2">
        <v>24</v>
      </c>
      <c r="E2306" s="7">
        <v>2.018734456786107E-2</v>
      </c>
      <c r="F2306" s="7">
        <v>6.8855637806637983E-3</v>
      </c>
      <c r="G2306" s="7">
        <v>6.304084268266354E-4</v>
      </c>
      <c r="H2306" s="7">
        <v>4.116064649476274E-3</v>
      </c>
      <c r="I2306" s="7">
        <v>1.0607876388888915E-4</v>
      </c>
      <c r="J2306" s="7">
        <v>1.5494562211500983E-2</v>
      </c>
      <c r="K2306" s="7">
        <v>8.8822790722263556E-5</v>
      </c>
      <c r="L2306" s="7"/>
      <c r="M2306" s="8">
        <v>4.7508845190939918E-2</v>
      </c>
      <c r="N2306" s="9">
        <f t="shared" si="281"/>
        <v>20435.399833165819</v>
      </c>
      <c r="O2306" s="9">
        <f t="shared" si="282"/>
        <v>11371.044376289117</v>
      </c>
      <c r="P2306" s="9">
        <f t="shared" si="283"/>
        <v>241.35729739878849</v>
      </c>
      <c r="Q2306" s="9">
        <f t="shared" si="284"/>
        <v>3321.1502499891085</v>
      </c>
      <c r="R2306" s="9">
        <f t="shared" si="285"/>
        <v>107.29771003088555</v>
      </c>
      <c r="S2306" s="9">
        <f t="shared" si="286"/>
        <v>8810.8747828994292</v>
      </c>
      <c r="T2306" s="9">
        <f t="shared" si="287"/>
        <v>61.766857000785727</v>
      </c>
      <c r="U2306" s="9">
        <f t="shared" si="288"/>
        <v>44348.891106773939</v>
      </c>
    </row>
    <row r="2307" spans="1:21" ht="12.75" customHeight="1" x14ac:dyDescent="0.25">
      <c r="A2307" s="2">
        <v>2004</v>
      </c>
      <c r="B2307" s="2">
        <v>4</v>
      </c>
      <c r="C2307" s="2">
        <v>6</v>
      </c>
      <c r="D2307" s="2">
        <v>1</v>
      </c>
      <c r="E2307" s="7">
        <v>1.8198074171529341E-2</v>
      </c>
      <c r="F2307" s="7">
        <v>6.766106051343544E-3</v>
      </c>
      <c r="G2307" s="7">
        <v>6.304084268266354E-4</v>
      </c>
      <c r="H2307" s="7">
        <v>4.2325976868152386E-3</v>
      </c>
      <c r="I2307" s="7">
        <v>1.0607876388888915E-4</v>
      </c>
      <c r="J2307" s="7">
        <v>1.6095057908704524E-2</v>
      </c>
      <c r="K2307" s="7">
        <v>8.8822790722263556E-5</v>
      </c>
      <c r="L2307" s="7"/>
      <c r="M2307" s="8">
        <v>4.6117145799830429E-2</v>
      </c>
      <c r="N2307" s="9">
        <f t="shared" ref="N2307:N2370" si="289">E2307*1000000*$N$8826</f>
        <v>18421.685954717548</v>
      </c>
      <c r="O2307" s="9">
        <f t="shared" ref="O2307:O2370" si="290">F2307*1000000*$O$8826</f>
        <v>11173.767989857854</v>
      </c>
      <c r="P2307" s="9">
        <f t="shared" ref="P2307:P2370" si="291">(G2307)*1000000*$P$8826</f>
        <v>241.35729739878849</v>
      </c>
      <c r="Q2307" s="9">
        <f t="shared" ref="Q2307:Q2370" si="292">H2307*1000000*$Q$8826</f>
        <v>3415.1778610810616</v>
      </c>
      <c r="R2307" s="9">
        <f t="shared" ref="R2307:R2370" si="293">I2307*1000000*$R$8826</f>
        <v>107.29771003088555</v>
      </c>
      <c r="S2307" s="9">
        <f t="shared" ref="S2307:S2370" si="294">J2307*1000000*$S$8826</f>
        <v>9152.3424748231864</v>
      </c>
      <c r="T2307" s="9">
        <f t="shared" ref="T2307:T2370" si="295">K2307*1000000*$T$8826</f>
        <v>61.766857000785727</v>
      </c>
      <c r="U2307" s="9">
        <f t="shared" ref="U2307:U2370" si="296">SUM(N2307:T2307)</f>
        <v>42573.396144910112</v>
      </c>
    </row>
    <row r="2308" spans="1:21" ht="12.75" customHeight="1" x14ac:dyDescent="0.25">
      <c r="A2308" s="2">
        <v>2004</v>
      </c>
      <c r="B2308" s="2">
        <v>4</v>
      </c>
      <c r="C2308" s="2">
        <v>6</v>
      </c>
      <c r="D2308" s="2">
        <v>2</v>
      </c>
      <c r="E2308" s="7">
        <v>1.7686556350325729E-2</v>
      </c>
      <c r="F2308" s="7">
        <v>6.5381920611377702E-3</v>
      </c>
      <c r="G2308" s="7">
        <v>6.304084268266354E-4</v>
      </c>
      <c r="H2308" s="7">
        <v>4.2336658755726432E-3</v>
      </c>
      <c r="I2308" s="7">
        <v>1.0607876388888915E-4</v>
      </c>
      <c r="J2308" s="7">
        <v>1.5825063850786664E-2</v>
      </c>
      <c r="K2308" s="7">
        <v>8.8822790722263556E-5</v>
      </c>
      <c r="L2308" s="7"/>
      <c r="M2308" s="8">
        <v>4.5108788119260591E-2</v>
      </c>
      <c r="N2308" s="9">
        <f t="shared" si="289"/>
        <v>17903.882775456059</v>
      </c>
      <c r="O2308" s="9">
        <f t="shared" si="290"/>
        <v>10797.383400423823</v>
      </c>
      <c r="P2308" s="9">
        <f t="shared" si="291"/>
        <v>241.35729739878849</v>
      </c>
      <c r="Q2308" s="9">
        <f t="shared" si="292"/>
        <v>3416.0397560367546</v>
      </c>
      <c r="R2308" s="9">
        <f t="shared" si="293"/>
        <v>107.29771003088555</v>
      </c>
      <c r="S2308" s="9">
        <f t="shared" si="294"/>
        <v>8998.8122360226716</v>
      </c>
      <c r="T2308" s="9">
        <f t="shared" si="295"/>
        <v>61.766857000785727</v>
      </c>
      <c r="U2308" s="9">
        <f t="shared" si="296"/>
        <v>41526.540032369769</v>
      </c>
    </row>
    <row r="2309" spans="1:21" ht="12.75" customHeight="1" x14ac:dyDescent="0.25">
      <c r="A2309" s="2">
        <v>2004</v>
      </c>
      <c r="B2309" s="2">
        <v>4</v>
      </c>
      <c r="C2309" s="2">
        <v>6</v>
      </c>
      <c r="D2309" s="2">
        <v>3</v>
      </c>
      <c r="E2309" s="7">
        <v>1.6683231464949797E-2</v>
      </c>
      <c r="F2309" s="7">
        <v>6.4744495173613978E-3</v>
      </c>
      <c r="G2309" s="7">
        <v>6.304084268266354E-4</v>
      </c>
      <c r="H2309" s="7">
        <v>4.3422123164236388E-3</v>
      </c>
      <c r="I2309" s="7">
        <v>1.0607876388888915E-4</v>
      </c>
      <c r="J2309" s="7">
        <v>1.5525511564498835E-2</v>
      </c>
      <c r="K2309" s="7">
        <v>8.8822790722263556E-5</v>
      </c>
      <c r="L2309" s="7"/>
      <c r="M2309" s="8">
        <v>4.385071484467145E-2</v>
      </c>
      <c r="N2309" s="9">
        <f t="shared" si="289"/>
        <v>16888.229373083144</v>
      </c>
      <c r="O2309" s="9">
        <f t="shared" si="290"/>
        <v>10692.116886739914</v>
      </c>
      <c r="P2309" s="9">
        <f t="shared" si="291"/>
        <v>241.35729739878849</v>
      </c>
      <c r="Q2309" s="9">
        <f t="shared" si="292"/>
        <v>3503.6231809505452</v>
      </c>
      <c r="R2309" s="9">
        <f t="shared" si="293"/>
        <v>107.29771003088555</v>
      </c>
      <c r="S2309" s="9">
        <f t="shared" si="294"/>
        <v>8828.4739167215794</v>
      </c>
      <c r="T2309" s="9">
        <f t="shared" si="295"/>
        <v>61.766857000785727</v>
      </c>
      <c r="U2309" s="9">
        <f t="shared" si="296"/>
        <v>40322.865221925647</v>
      </c>
    </row>
    <row r="2310" spans="1:21" ht="12.75" customHeight="1" x14ac:dyDescent="0.25">
      <c r="A2310" s="2">
        <v>2004</v>
      </c>
      <c r="B2310" s="2">
        <v>4</v>
      </c>
      <c r="C2310" s="2">
        <v>6</v>
      </c>
      <c r="D2310" s="2">
        <v>4</v>
      </c>
      <c r="E2310" s="7">
        <v>1.6675250872461109E-2</v>
      </c>
      <c r="F2310" s="7">
        <v>6.4931776339775694E-3</v>
      </c>
      <c r="G2310" s="7">
        <v>6.304084268266354E-4</v>
      </c>
      <c r="H2310" s="7">
        <v>4.4458313805965438E-3</v>
      </c>
      <c r="I2310" s="7">
        <v>1.0607876388888915E-4</v>
      </c>
      <c r="J2310" s="7">
        <v>1.5914646718035143E-2</v>
      </c>
      <c r="K2310" s="7">
        <v>8.8822790722263556E-5</v>
      </c>
      <c r="L2310" s="7"/>
      <c r="M2310" s="8">
        <v>4.4354216586508156E-2</v>
      </c>
      <c r="N2310" s="9">
        <f t="shared" si="289"/>
        <v>16880.150717771961</v>
      </c>
      <c r="O2310" s="9">
        <f t="shared" si="290"/>
        <v>10723.045108728771</v>
      </c>
      <c r="P2310" s="9">
        <f t="shared" si="291"/>
        <v>241.35729739878849</v>
      </c>
      <c r="Q2310" s="9">
        <f t="shared" si="292"/>
        <v>3587.2308281057635</v>
      </c>
      <c r="R2310" s="9">
        <f t="shared" si="293"/>
        <v>107.29771003088555</v>
      </c>
      <c r="S2310" s="9">
        <f t="shared" si="294"/>
        <v>9049.7529089662148</v>
      </c>
      <c r="T2310" s="9">
        <f t="shared" si="295"/>
        <v>61.766857000785727</v>
      </c>
      <c r="U2310" s="9">
        <f t="shared" si="296"/>
        <v>40650.601428003174</v>
      </c>
    </row>
    <row r="2311" spans="1:21" ht="12.75" customHeight="1" x14ac:dyDescent="0.25">
      <c r="A2311" s="2">
        <v>2004</v>
      </c>
      <c r="B2311" s="2">
        <v>4</v>
      </c>
      <c r="C2311" s="2">
        <v>6</v>
      </c>
      <c r="D2311" s="2">
        <v>5</v>
      </c>
      <c r="E2311" s="7">
        <v>1.8320518126888573E-2</v>
      </c>
      <c r="F2311" s="7">
        <v>6.9842920934028102E-3</v>
      </c>
      <c r="G2311" s="7">
        <v>5.4676873423747648E-4</v>
      </c>
      <c r="H2311" s="7">
        <v>4.9886258143249755E-3</v>
      </c>
      <c r="I2311" s="7">
        <v>1.0607876388888915E-4</v>
      </c>
      <c r="J2311" s="7">
        <v>1.3676965477165594E-2</v>
      </c>
      <c r="K2311" s="7">
        <v>7.7038191096401713E-5</v>
      </c>
      <c r="L2311" s="7"/>
      <c r="M2311" s="8">
        <v>4.4700287201004718E-2</v>
      </c>
      <c r="N2311" s="9">
        <f t="shared" si="289"/>
        <v>18545.634460005549</v>
      </c>
      <c r="O2311" s="9">
        <f t="shared" si="290"/>
        <v>11534.087528761846</v>
      </c>
      <c r="P2311" s="9">
        <f t="shared" si="291"/>
        <v>209.33512050593995</v>
      </c>
      <c r="Q2311" s="9">
        <f t="shared" si="292"/>
        <v>4025.1981640899667</v>
      </c>
      <c r="R2311" s="9">
        <f t="shared" si="293"/>
        <v>107.29771003088555</v>
      </c>
      <c r="S2311" s="9">
        <f t="shared" si="294"/>
        <v>7777.3110710993615</v>
      </c>
      <c r="T2311" s="9">
        <f t="shared" si="295"/>
        <v>53.571914306650434</v>
      </c>
      <c r="U2311" s="9">
        <f t="shared" si="296"/>
        <v>42252.4359688002</v>
      </c>
    </row>
    <row r="2312" spans="1:21" ht="12.75" customHeight="1" x14ac:dyDescent="0.25">
      <c r="A2312" s="2">
        <v>2004</v>
      </c>
      <c r="B2312" s="2">
        <v>4</v>
      </c>
      <c r="C2312" s="2">
        <v>6</v>
      </c>
      <c r="D2312" s="2">
        <v>6</v>
      </c>
      <c r="E2312" s="7">
        <v>2.0802537478771466E-2</v>
      </c>
      <c r="F2312" s="7">
        <v>7.7570738889670039E-3</v>
      </c>
      <c r="G2312" s="7">
        <v>0</v>
      </c>
      <c r="H2312" s="7">
        <v>5.2212568090707207E-3</v>
      </c>
      <c r="I2312" s="7">
        <v>1.0607876388888915E-4</v>
      </c>
      <c r="J2312" s="7">
        <v>1.3588698176415155E-2</v>
      </c>
      <c r="K2312" s="7">
        <v>0</v>
      </c>
      <c r="L2312" s="7"/>
      <c r="M2312" s="8">
        <v>4.747564511711324E-2</v>
      </c>
      <c r="N2312" s="9">
        <f t="shared" si="289"/>
        <v>21058.152026586922</v>
      </c>
      <c r="O2312" s="9">
        <f t="shared" si="290"/>
        <v>12810.284565121545</v>
      </c>
      <c r="P2312" s="9">
        <f t="shared" si="291"/>
        <v>0</v>
      </c>
      <c r="Q2312" s="9">
        <f t="shared" si="292"/>
        <v>4212.9023310916573</v>
      </c>
      <c r="R2312" s="9">
        <f t="shared" si="293"/>
        <v>107.29771003088555</v>
      </c>
      <c r="S2312" s="9">
        <f t="shared" si="294"/>
        <v>7727.1184858735987</v>
      </c>
      <c r="T2312" s="9">
        <f t="shared" si="295"/>
        <v>0</v>
      </c>
      <c r="U2312" s="9">
        <f t="shared" si="296"/>
        <v>45915.755118704612</v>
      </c>
    </row>
    <row r="2313" spans="1:21" ht="12.75" customHeight="1" x14ac:dyDescent="0.25">
      <c r="A2313" s="2">
        <v>2004</v>
      </c>
      <c r="B2313" s="2">
        <v>4</v>
      </c>
      <c r="C2313" s="2">
        <v>6</v>
      </c>
      <c r="D2313" s="2">
        <v>7</v>
      </c>
      <c r="E2313" s="7">
        <v>2.4285136816294187E-2</v>
      </c>
      <c r="F2313" s="7">
        <v>8.9769086474339437E-3</v>
      </c>
      <c r="G2313" s="7">
        <v>0</v>
      </c>
      <c r="H2313" s="7">
        <v>4.8126356501075277E-3</v>
      </c>
      <c r="I2313" s="7">
        <v>1.0607876388888915E-4</v>
      </c>
      <c r="J2313" s="7">
        <v>1.4532111282130151E-2</v>
      </c>
      <c r="K2313" s="7">
        <v>0</v>
      </c>
      <c r="L2313" s="7"/>
      <c r="M2313" s="8">
        <v>5.27128711598547E-2</v>
      </c>
      <c r="N2313" s="9">
        <f t="shared" si="289"/>
        <v>24583.544367405117</v>
      </c>
      <c r="O2313" s="9">
        <f t="shared" si="290"/>
        <v>14824.75943052324</v>
      </c>
      <c r="P2313" s="9">
        <f t="shared" si="291"/>
        <v>0</v>
      </c>
      <c r="Q2313" s="9">
        <f t="shared" si="292"/>
        <v>3883.1960752839104</v>
      </c>
      <c r="R2313" s="9">
        <f t="shared" si="293"/>
        <v>107.29771003088555</v>
      </c>
      <c r="S2313" s="9">
        <f t="shared" si="294"/>
        <v>8263.5837715356356</v>
      </c>
      <c r="T2313" s="9">
        <f t="shared" si="295"/>
        <v>0</v>
      </c>
      <c r="U2313" s="9">
        <f t="shared" si="296"/>
        <v>51662.381354778787</v>
      </c>
    </row>
    <row r="2314" spans="1:21" ht="12.75" customHeight="1" x14ac:dyDescent="0.25">
      <c r="A2314" s="2">
        <v>2004</v>
      </c>
      <c r="B2314" s="2">
        <v>4</v>
      </c>
      <c r="C2314" s="2">
        <v>6</v>
      </c>
      <c r="D2314" s="2">
        <v>8</v>
      </c>
      <c r="E2314" s="7">
        <v>2.6587726372007261E-2</v>
      </c>
      <c r="F2314" s="7">
        <v>1.0244190394288711E-2</v>
      </c>
      <c r="G2314" s="7">
        <v>0</v>
      </c>
      <c r="H2314" s="7">
        <v>4.6473808043424672E-3</v>
      </c>
      <c r="I2314" s="7">
        <v>1.0607876388888915E-4</v>
      </c>
      <c r="J2314" s="7">
        <v>1.8081509487515128E-2</v>
      </c>
      <c r="K2314" s="7">
        <v>0</v>
      </c>
      <c r="L2314" s="7"/>
      <c r="M2314" s="8">
        <v>5.9666885822042458E-2</v>
      </c>
      <c r="N2314" s="9">
        <f t="shared" si="289"/>
        <v>26914.427365141255</v>
      </c>
      <c r="O2314" s="9">
        <f t="shared" si="290"/>
        <v>16917.589798490222</v>
      </c>
      <c r="P2314" s="9">
        <f t="shared" si="291"/>
        <v>0</v>
      </c>
      <c r="Q2314" s="9">
        <f t="shared" si="292"/>
        <v>3749.8560480823508</v>
      </c>
      <c r="R2314" s="9">
        <f t="shared" si="293"/>
        <v>107.29771003088555</v>
      </c>
      <c r="S2314" s="9">
        <f t="shared" si="294"/>
        <v>10281.924316780734</v>
      </c>
      <c r="T2314" s="9">
        <f t="shared" si="295"/>
        <v>0</v>
      </c>
      <c r="U2314" s="9">
        <f t="shared" si="296"/>
        <v>57971.09523852545</v>
      </c>
    </row>
    <row r="2315" spans="1:21" ht="12.75" customHeight="1" x14ac:dyDescent="0.25">
      <c r="A2315" s="2">
        <v>2004</v>
      </c>
      <c r="B2315" s="2">
        <v>4</v>
      </c>
      <c r="C2315" s="2">
        <v>6</v>
      </c>
      <c r="D2315" s="2">
        <v>9</v>
      </c>
      <c r="E2315" s="7">
        <v>2.5488738110606351E-2</v>
      </c>
      <c r="F2315" s="7">
        <v>1.1422853824364606E-2</v>
      </c>
      <c r="G2315" s="7">
        <v>0</v>
      </c>
      <c r="H2315" s="7">
        <v>5.5109573984415587E-3</v>
      </c>
      <c r="I2315" s="7">
        <v>1.0607876388888915E-4</v>
      </c>
      <c r="J2315" s="7">
        <v>1.8210403184893805E-2</v>
      </c>
      <c r="K2315" s="7">
        <v>0</v>
      </c>
      <c r="L2315" s="7"/>
      <c r="M2315" s="8">
        <v>6.0739031282195211E-2</v>
      </c>
      <c r="N2315" s="9">
        <f t="shared" si="289"/>
        <v>25801.93510751973</v>
      </c>
      <c r="O2315" s="9">
        <f t="shared" si="290"/>
        <v>18864.072990722027</v>
      </c>
      <c r="P2315" s="9">
        <f t="shared" si="291"/>
        <v>0</v>
      </c>
      <c r="Q2315" s="9">
        <f t="shared" si="292"/>
        <v>4446.6545353806177</v>
      </c>
      <c r="R2315" s="9">
        <f t="shared" si="293"/>
        <v>107.29771003088555</v>
      </c>
      <c r="S2315" s="9">
        <f t="shared" si="294"/>
        <v>10355.2188192266</v>
      </c>
      <c r="T2315" s="9">
        <f t="shared" si="295"/>
        <v>0</v>
      </c>
      <c r="U2315" s="9">
        <f t="shared" si="296"/>
        <v>59575.179162879853</v>
      </c>
    </row>
    <row r="2316" spans="1:21" ht="12.75" customHeight="1" x14ac:dyDescent="0.25">
      <c r="A2316" s="2">
        <v>2004</v>
      </c>
      <c r="B2316" s="2">
        <v>4</v>
      </c>
      <c r="C2316" s="2">
        <v>6</v>
      </c>
      <c r="D2316" s="2">
        <v>10</v>
      </c>
      <c r="E2316" s="7">
        <v>2.4122672183279872E-2</v>
      </c>
      <c r="F2316" s="7">
        <v>1.23781404908242E-2</v>
      </c>
      <c r="G2316" s="7">
        <v>0</v>
      </c>
      <c r="H2316" s="7">
        <v>6.3321347772023542E-3</v>
      </c>
      <c r="I2316" s="7">
        <v>1.0607876388888915E-4</v>
      </c>
      <c r="J2316" s="7">
        <v>1.8209856434806986E-2</v>
      </c>
      <c r="K2316" s="7">
        <v>0</v>
      </c>
      <c r="L2316" s="7"/>
      <c r="M2316" s="8">
        <v>6.1148882650002304E-2</v>
      </c>
      <c r="N2316" s="9">
        <f t="shared" si="289"/>
        <v>24419.083423904816</v>
      </c>
      <c r="O2316" s="9">
        <f t="shared" si="290"/>
        <v>20441.664517343852</v>
      </c>
      <c r="P2316" s="9">
        <f t="shared" si="291"/>
        <v>0</v>
      </c>
      <c r="Q2316" s="9">
        <f t="shared" si="292"/>
        <v>5109.2421497670521</v>
      </c>
      <c r="R2316" s="9">
        <f t="shared" si="293"/>
        <v>107.29771003088555</v>
      </c>
      <c r="S2316" s="9">
        <f t="shared" si="294"/>
        <v>10354.907913601339</v>
      </c>
      <c r="T2316" s="9">
        <f t="shared" si="295"/>
        <v>0</v>
      </c>
      <c r="U2316" s="9">
        <f t="shared" si="296"/>
        <v>60432.195714647947</v>
      </c>
    </row>
    <row r="2317" spans="1:21" ht="12.75" customHeight="1" x14ac:dyDescent="0.25">
      <c r="A2317" s="2">
        <v>2004</v>
      </c>
      <c r="B2317" s="2">
        <v>4</v>
      </c>
      <c r="C2317" s="2">
        <v>6</v>
      </c>
      <c r="D2317" s="2">
        <v>11</v>
      </c>
      <c r="E2317" s="7">
        <v>2.3264425892121993E-2</v>
      </c>
      <c r="F2317" s="7">
        <v>1.2130646169298057E-2</v>
      </c>
      <c r="G2317" s="7">
        <v>0</v>
      </c>
      <c r="H2317" s="7">
        <v>5.5615160050573147E-3</v>
      </c>
      <c r="I2317" s="7">
        <v>1.0607876388888915E-4</v>
      </c>
      <c r="J2317" s="7">
        <v>1.9356077914872219E-2</v>
      </c>
      <c r="K2317" s="7">
        <v>0</v>
      </c>
      <c r="L2317" s="7"/>
      <c r="M2317" s="8">
        <v>6.0418744745238478E-2</v>
      </c>
      <c r="N2317" s="9">
        <f t="shared" si="289"/>
        <v>23550.291292468919</v>
      </c>
      <c r="O2317" s="9">
        <f t="shared" si="290"/>
        <v>20032.944330791164</v>
      </c>
      <c r="P2317" s="9">
        <f t="shared" si="291"/>
        <v>0</v>
      </c>
      <c r="Q2317" s="9">
        <f t="shared" si="292"/>
        <v>4487.449018290984</v>
      </c>
      <c r="R2317" s="9">
        <f t="shared" si="293"/>
        <v>107.29771003088555</v>
      </c>
      <c r="S2317" s="9">
        <f t="shared" si="294"/>
        <v>11006.698767480913</v>
      </c>
      <c r="T2317" s="9">
        <f t="shared" si="295"/>
        <v>0</v>
      </c>
      <c r="U2317" s="9">
        <f t="shared" si="296"/>
        <v>59184.681119062872</v>
      </c>
    </row>
    <row r="2318" spans="1:21" ht="12.75" customHeight="1" x14ac:dyDescent="0.25">
      <c r="A2318" s="2">
        <v>2004</v>
      </c>
      <c r="B2318" s="2">
        <v>4</v>
      </c>
      <c r="C2318" s="2">
        <v>6</v>
      </c>
      <c r="D2318" s="2">
        <v>12</v>
      </c>
      <c r="E2318" s="7">
        <v>2.3347294902846153E-2</v>
      </c>
      <c r="F2318" s="7">
        <v>1.2043490019155485E-2</v>
      </c>
      <c r="G2318" s="7">
        <v>0</v>
      </c>
      <c r="H2318" s="7">
        <v>5.6792068018138662E-3</v>
      </c>
      <c r="I2318" s="7">
        <v>1.0607876388888915E-4</v>
      </c>
      <c r="J2318" s="7">
        <v>1.8870819097079522E-2</v>
      </c>
      <c r="K2318" s="7">
        <v>0</v>
      </c>
      <c r="L2318" s="7"/>
      <c r="M2318" s="8">
        <v>6.0046889584783915E-2</v>
      </c>
      <c r="N2318" s="9">
        <f t="shared" si="289"/>
        <v>23634.178569581291</v>
      </c>
      <c r="O2318" s="9">
        <f t="shared" si="290"/>
        <v>19889.011824680216</v>
      </c>
      <c r="P2318" s="9">
        <f t="shared" si="291"/>
        <v>0</v>
      </c>
      <c r="Q2318" s="9">
        <f t="shared" si="292"/>
        <v>4582.4107966778156</v>
      </c>
      <c r="R2318" s="9">
        <f t="shared" si="293"/>
        <v>107.29771003088555</v>
      </c>
      <c r="S2318" s="9">
        <f t="shared" si="294"/>
        <v>10730.759723672649</v>
      </c>
      <c r="T2318" s="9">
        <f t="shared" si="295"/>
        <v>0</v>
      </c>
      <c r="U2318" s="9">
        <f t="shared" si="296"/>
        <v>58943.658624642856</v>
      </c>
    </row>
    <row r="2319" spans="1:21" ht="12.75" customHeight="1" x14ac:dyDescent="0.25">
      <c r="A2319" s="2">
        <v>2004</v>
      </c>
      <c r="B2319" s="2">
        <v>4</v>
      </c>
      <c r="C2319" s="2">
        <v>6</v>
      </c>
      <c r="D2319" s="2">
        <v>13</v>
      </c>
      <c r="E2319" s="7">
        <v>2.2360377305809979E-2</v>
      </c>
      <c r="F2319" s="7">
        <v>1.1866595668448767E-2</v>
      </c>
      <c r="G2319" s="7">
        <v>0</v>
      </c>
      <c r="H2319" s="7">
        <v>5.2616754321908425E-3</v>
      </c>
      <c r="I2319" s="7">
        <v>1.0607876388888915E-4</v>
      </c>
      <c r="J2319" s="7">
        <v>1.9739650148153196E-2</v>
      </c>
      <c r="K2319" s="7">
        <v>0</v>
      </c>
      <c r="L2319" s="7"/>
      <c r="M2319" s="8">
        <v>5.9334377318491671E-2</v>
      </c>
      <c r="N2319" s="9">
        <f t="shared" si="289"/>
        <v>22635.134062760437</v>
      </c>
      <c r="O2319" s="9">
        <f t="shared" si="290"/>
        <v>19596.882730262474</v>
      </c>
      <c r="P2319" s="9">
        <f t="shared" si="291"/>
        <v>0</v>
      </c>
      <c r="Q2319" s="9">
        <f t="shared" si="292"/>
        <v>4245.5151133755044</v>
      </c>
      <c r="R2319" s="9">
        <f t="shared" si="293"/>
        <v>107.29771003088555</v>
      </c>
      <c r="S2319" s="9">
        <f t="shared" si="294"/>
        <v>11224.814443903655</v>
      </c>
      <c r="T2319" s="9">
        <f t="shared" si="295"/>
        <v>0</v>
      </c>
      <c r="U2319" s="9">
        <f t="shared" si="296"/>
        <v>57809.644060332954</v>
      </c>
    </row>
    <row r="2320" spans="1:21" ht="12.75" customHeight="1" x14ac:dyDescent="0.25">
      <c r="A2320" s="2">
        <v>2004</v>
      </c>
      <c r="B2320" s="2">
        <v>4</v>
      </c>
      <c r="C2320" s="2">
        <v>6</v>
      </c>
      <c r="D2320" s="2">
        <v>14</v>
      </c>
      <c r="E2320" s="7">
        <v>2.1792346115507757E-2</v>
      </c>
      <c r="F2320" s="7">
        <v>1.1943667741062234E-2</v>
      </c>
      <c r="G2320" s="7">
        <v>0</v>
      </c>
      <c r="H2320" s="7">
        <v>5.5018168048896381E-3</v>
      </c>
      <c r="I2320" s="7">
        <v>1.0607876388888915E-4</v>
      </c>
      <c r="J2320" s="7">
        <v>1.9094754474515713E-2</v>
      </c>
      <c r="K2320" s="7">
        <v>0</v>
      </c>
      <c r="L2320" s="7"/>
      <c r="M2320" s="8">
        <v>5.843866389986424E-2</v>
      </c>
      <c r="N2320" s="9">
        <f t="shared" si="289"/>
        <v>22060.123097226355</v>
      </c>
      <c r="O2320" s="9">
        <f t="shared" si="290"/>
        <v>19724.162062177369</v>
      </c>
      <c r="P2320" s="9">
        <f t="shared" si="291"/>
        <v>0</v>
      </c>
      <c r="Q2320" s="9">
        <f t="shared" si="292"/>
        <v>4439.279217657202</v>
      </c>
      <c r="R2320" s="9">
        <f t="shared" si="293"/>
        <v>107.29771003088555</v>
      </c>
      <c r="S2320" s="9">
        <f t="shared" si="294"/>
        <v>10858.099014910389</v>
      </c>
      <c r="T2320" s="9">
        <f t="shared" si="295"/>
        <v>0</v>
      </c>
      <c r="U2320" s="9">
        <f t="shared" si="296"/>
        <v>57188.961102002198</v>
      </c>
    </row>
    <row r="2321" spans="1:21" ht="12.75" customHeight="1" x14ac:dyDescent="0.25">
      <c r="A2321" s="2">
        <v>2004</v>
      </c>
      <c r="B2321" s="2">
        <v>4</v>
      </c>
      <c r="C2321" s="2">
        <v>6</v>
      </c>
      <c r="D2321" s="2">
        <v>15</v>
      </c>
      <c r="E2321" s="7">
        <v>2.2347931991745878E-2</v>
      </c>
      <c r="F2321" s="7">
        <v>1.1780024485210939E-2</v>
      </c>
      <c r="G2321" s="7">
        <v>0</v>
      </c>
      <c r="H2321" s="7">
        <v>5.762359603600678E-3</v>
      </c>
      <c r="I2321" s="7">
        <v>1.0607876388888915E-4</v>
      </c>
      <c r="J2321" s="7">
        <v>1.7774553959722765E-2</v>
      </c>
      <c r="K2321" s="7">
        <v>0</v>
      </c>
      <c r="L2321" s="7"/>
      <c r="M2321" s="8">
        <v>5.777094880416915E-2</v>
      </c>
      <c r="N2321" s="9">
        <f t="shared" si="289"/>
        <v>22622.535824884511</v>
      </c>
      <c r="O2321" s="9">
        <f t="shared" si="290"/>
        <v>19453.916257557707</v>
      </c>
      <c r="P2321" s="9">
        <f t="shared" si="291"/>
        <v>0</v>
      </c>
      <c r="Q2321" s="9">
        <f t="shared" si="292"/>
        <v>4649.504725456778</v>
      </c>
      <c r="R2321" s="9">
        <f t="shared" si="293"/>
        <v>107.29771003088555</v>
      </c>
      <c r="S2321" s="9">
        <f t="shared" si="294"/>
        <v>10107.376195808989</v>
      </c>
      <c r="T2321" s="9">
        <f t="shared" si="295"/>
        <v>0</v>
      </c>
      <c r="U2321" s="9">
        <f t="shared" si="296"/>
        <v>56940.630713738872</v>
      </c>
    </row>
    <row r="2322" spans="1:21" ht="12.75" customHeight="1" x14ac:dyDescent="0.25">
      <c r="A2322" s="2">
        <v>2004</v>
      </c>
      <c r="B2322" s="2">
        <v>4</v>
      </c>
      <c r="C2322" s="2">
        <v>6</v>
      </c>
      <c r="D2322" s="2">
        <v>16</v>
      </c>
      <c r="E2322" s="7">
        <v>2.359789758689616E-2</v>
      </c>
      <c r="F2322" s="7">
        <v>1.1068346523769977E-2</v>
      </c>
      <c r="G2322" s="7">
        <v>0</v>
      </c>
      <c r="H2322" s="7">
        <v>5.5140779589751511E-3</v>
      </c>
      <c r="I2322" s="7">
        <v>1.0607876388888915E-4</v>
      </c>
      <c r="J2322" s="7">
        <v>1.8610978411191231E-2</v>
      </c>
      <c r="K2322" s="7">
        <v>0</v>
      </c>
      <c r="L2322" s="7"/>
      <c r="M2322" s="8">
        <v>5.889737924472141E-2</v>
      </c>
      <c r="N2322" s="9">
        <f t="shared" si="289"/>
        <v>23887.860574691538</v>
      </c>
      <c r="O2322" s="9">
        <f t="shared" si="290"/>
        <v>18278.628083784952</v>
      </c>
      <c r="P2322" s="9">
        <f t="shared" si="291"/>
        <v>0</v>
      </c>
      <c r="Q2322" s="9">
        <f t="shared" si="292"/>
        <v>4449.1724381053882</v>
      </c>
      <c r="R2322" s="9">
        <f t="shared" si="293"/>
        <v>107.29771003088555</v>
      </c>
      <c r="S2322" s="9">
        <f t="shared" si="294"/>
        <v>10583.003129093609</v>
      </c>
      <c r="T2322" s="9">
        <f t="shared" si="295"/>
        <v>0</v>
      </c>
      <c r="U2322" s="9">
        <f t="shared" si="296"/>
        <v>57305.961935706371</v>
      </c>
    </row>
    <row r="2323" spans="1:21" ht="12.75" customHeight="1" x14ac:dyDescent="0.25">
      <c r="A2323" s="2">
        <v>2004</v>
      </c>
      <c r="B2323" s="2">
        <v>4</v>
      </c>
      <c r="C2323" s="2">
        <v>6</v>
      </c>
      <c r="D2323" s="2">
        <v>17</v>
      </c>
      <c r="E2323" s="7">
        <v>2.7052191367882245E-2</v>
      </c>
      <c r="F2323" s="7">
        <v>1.0462087124670448E-2</v>
      </c>
      <c r="G2323" s="7">
        <v>0</v>
      </c>
      <c r="H2323" s="7">
        <v>5.6604340373862102E-3</v>
      </c>
      <c r="I2323" s="7">
        <v>1.0607876388888915E-4</v>
      </c>
      <c r="J2323" s="7">
        <v>1.8481525218815374E-2</v>
      </c>
      <c r="K2323" s="7">
        <v>0</v>
      </c>
      <c r="L2323" s="7"/>
      <c r="M2323" s="8">
        <v>6.1762316512643169E-2</v>
      </c>
      <c r="N2323" s="9">
        <f t="shared" si="289"/>
        <v>27384.599549863648</v>
      </c>
      <c r="O2323" s="9">
        <f t="shared" si="290"/>
        <v>17277.431558663444</v>
      </c>
      <c r="P2323" s="9">
        <f t="shared" si="291"/>
        <v>0</v>
      </c>
      <c r="Q2323" s="9">
        <f t="shared" si="292"/>
        <v>4567.2635197078516</v>
      </c>
      <c r="R2323" s="9">
        <f t="shared" si="293"/>
        <v>107.29771003088555</v>
      </c>
      <c r="S2323" s="9">
        <f t="shared" si="294"/>
        <v>10509.39047371806</v>
      </c>
      <c r="T2323" s="9">
        <f t="shared" si="295"/>
        <v>0</v>
      </c>
      <c r="U2323" s="9">
        <f t="shared" si="296"/>
        <v>59845.982811983893</v>
      </c>
    </row>
    <row r="2324" spans="1:21" ht="12.75" customHeight="1" x14ac:dyDescent="0.25">
      <c r="A2324" s="2">
        <v>2004</v>
      </c>
      <c r="B2324" s="2">
        <v>4</v>
      </c>
      <c r="C2324" s="2">
        <v>6</v>
      </c>
      <c r="D2324" s="2">
        <v>18</v>
      </c>
      <c r="E2324" s="7">
        <v>3.0081156149839229E-2</v>
      </c>
      <c r="F2324" s="7">
        <v>9.8565149753560601E-3</v>
      </c>
      <c r="G2324" s="7">
        <v>8.3639692589158852E-5</v>
      </c>
      <c r="H2324" s="7">
        <v>5.55289504151062E-3</v>
      </c>
      <c r="I2324" s="7">
        <v>1.0607876388888915E-4</v>
      </c>
      <c r="J2324" s="7">
        <v>1.8438462231927764E-2</v>
      </c>
      <c r="K2324" s="7">
        <v>1.1784599625861833E-5</v>
      </c>
      <c r="L2324" s="7"/>
      <c r="M2324" s="8">
        <v>6.4130531454737599E-2</v>
      </c>
      <c r="N2324" s="9">
        <f t="shared" si="289"/>
        <v>30450.783227057764</v>
      </c>
      <c r="O2324" s="9">
        <f t="shared" si="290"/>
        <v>16277.369980229434</v>
      </c>
      <c r="P2324" s="9">
        <f t="shared" si="291"/>
        <v>32.022176892848506</v>
      </c>
      <c r="Q2324" s="9">
        <f t="shared" si="292"/>
        <v>4480.4929771020061</v>
      </c>
      <c r="R2324" s="9">
        <f t="shared" si="293"/>
        <v>107.29771003088555</v>
      </c>
      <c r="S2324" s="9">
        <f t="shared" si="294"/>
        <v>10484.903006433393</v>
      </c>
      <c r="T2324" s="9">
        <f t="shared" si="295"/>
        <v>8.1949426941352819</v>
      </c>
      <c r="U2324" s="9">
        <f t="shared" si="296"/>
        <v>61841.064020440463</v>
      </c>
    </row>
    <row r="2325" spans="1:21" ht="12.75" customHeight="1" x14ac:dyDescent="0.25">
      <c r="A2325" s="2">
        <v>2004</v>
      </c>
      <c r="B2325" s="2">
        <v>4</v>
      </c>
      <c r="C2325" s="2">
        <v>6</v>
      </c>
      <c r="D2325" s="2">
        <v>19</v>
      </c>
      <c r="E2325" s="7">
        <v>3.2504167949646098E-2</v>
      </c>
      <c r="F2325" s="7">
        <v>8.8910498027935207E-3</v>
      </c>
      <c r="G2325" s="7">
        <v>6.304084268266354E-4</v>
      </c>
      <c r="H2325" s="7">
        <v>4.3097066375285169E-3</v>
      </c>
      <c r="I2325" s="7">
        <v>1.0607876388888915E-4</v>
      </c>
      <c r="J2325" s="7">
        <v>1.8866511465517155E-2</v>
      </c>
      <c r="K2325" s="7">
        <v>8.8822790722263556E-5</v>
      </c>
      <c r="L2325" s="7"/>
      <c r="M2325" s="8">
        <v>6.5396745836923093E-2</v>
      </c>
      <c r="N2325" s="9">
        <f t="shared" si="289"/>
        <v>32903.568176711909</v>
      </c>
      <c r="O2325" s="9">
        <f t="shared" si="290"/>
        <v>14682.969336988002</v>
      </c>
      <c r="P2325" s="9">
        <f t="shared" si="291"/>
        <v>241.35729739878849</v>
      </c>
      <c r="Q2325" s="9">
        <f t="shared" si="292"/>
        <v>3477.3951566646933</v>
      </c>
      <c r="R2325" s="9">
        <f t="shared" si="293"/>
        <v>107.29771003088555</v>
      </c>
      <c r="S2325" s="9">
        <f t="shared" si="294"/>
        <v>10728.310219014898</v>
      </c>
      <c r="T2325" s="9">
        <f t="shared" si="295"/>
        <v>61.766857000785727</v>
      </c>
      <c r="U2325" s="9">
        <f t="shared" si="296"/>
        <v>62202.664753809971</v>
      </c>
    </row>
    <row r="2326" spans="1:21" ht="12.75" customHeight="1" x14ac:dyDescent="0.25">
      <c r="A2326" s="2">
        <v>2004</v>
      </c>
      <c r="B2326" s="2">
        <v>4</v>
      </c>
      <c r="C2326" s="2">
        <v>6</v>
      </c>
      <c r="D2326" s="2">
        <v>20</v>
      </c>
      <c r="E2326" s="7">
        <v>3.2382238304029712E-2</v>
      </c>
      <c r="F2326" s="7">
        <v>9.9531001643171912E-3</v>
      </c>
      <c r="G2326" s="7">
        <v>6.304084268266354E-4</v>
      </c>
      <c r="H2326" s="7">
        <v>6.464442693587002E-3</v>
      </c>
      <c r="I2326" s="7">
        <v>1.0607876388888915E-4</v>
      </c>
      <c r="J2326" s="7">
        <v>1.8139876661918158E-2</v>
      </c>
      <c r="K2326" s="7">
        <v>8.8822790722263556E-5</v>
      </c>
      <c r="L2326" s="7"/>
      <c r="M2326" s="8">
        <v>6.7764967805289858E-2</v>
      </c>
      <c r="N2326" s="9">
        <f t="shared" si="289"/>
        <v>32780.140300831008</v>
      </c>
      <c r="O2326" s="9">
        <f t="shared" si="290"/>
        <v>16436.873908267033</v>
      </c>
      <c r="P2326" s="9">
        <f t="shared" si="291"/>
        <v>241.35729739878849</v>
      </c>
      <c r="Q2326" s="9">
        <f t="shared" si="292"/>
        <v>5215.9981186346267</v>
      </c>
      <c r="R2326" s="9">
        <f t="shared" si="293"/>
        <v>107.29771003088555</v>
      </c>
      <c r="S2326" s="9">
        <f t="shared" si="294"/>
        <v>10315.114403604552</v>
      </c>
      <c r="T2326" s="9">
        <f t="shared" si="295"/>
        <v>61.766857000785727</v>
      </c>
      <c r="U2326" s="9">
        <f t="shared" si="296"/>
        <v>65158.548595767679</v>
      </c>
    </row>
    <row r="2327" spans="1:21" ht="12.75" customHeight="1" x14ac:dyDescent="0.25">
      <c r="A2327" s="2">
        <v>2004</v>
      </c>
      <c r="B2327" s="2">
        <v>4</v>
      </c>
      <c r="C2327" s="2">
        <v>6</v>
      </c>
      <c r="D2327" s="2">
        <v>21</v>
      </c>
      <c r="E2327" s="7">
        <v>3.2595376629777746E-2</v>
      </c>
      <c r="F2327" s="7">
        <v>9.1761492939807319E-3</v>
      </c>
      <c r="G2327" s="7">
        <v>6.304084268266354E-4</v>
      </c>
      <c r="H2327" s="7">
        <v>5.328435589913509E-3</v>
      </c>
      <c r="I2327" s="7">
        <v>1.0607876388888915E-4</v>
      </c>
      <c r="J2327" s="7">
        <v>1.8843557317277149E-2</v>
      </c>
      <c r="K2327" s="7">
        <v>8.8822790722263556E-5</v>
      </c>
      <c r="L2327" s="7"/>
      <c r="M2327" s="8">
        <v>6.6768828812386924E-2</v>
      </c>
      <c r="N2327" s="9">
        <f t="shared" si="289"/>
        <v>32995.897598270058</v>
      </c>
      <c r="O2327" s="9">
        <f t="shared" si="290"/>
        <v>15153.791925989524</v>
      </c>
      <c r="P2327" s="9">
        <f t="shared" si="291"/>
        <v>241.35729739878849</v>
      </c>
      <c r="Q2327" s="9">
        <f t="shared" si="292"/>
        <v>4299.3822251416314</v>
      </c>
      <c r="R2327" s="9">
        <f t="shared" si="293"/>
        <v>107.29771003088555</v>
      </c>
      <c r="S2327" s="9">
        <f t="shared" si="294"/>
        <v>10715.25750264059</v>
      </c>
      <c r="T2327" s="9">
        <f t="shared" si="295"/>
        <v>61.766857000785727</v>
      </c>
      <c r="U2327" s="9">
        <f t="shared" si="296"/>
        <v>63574.75111647226</v>
      </c>
    </row>
    <row r="2328" spans="1:21" ht="12.75" customHeight="1" x14ac:dyDescent="0.25">
      <c r="A2328" s="2">
        <v>2004</v>
      </c>
      <c r="B2328" s="2">
        <v>4</v>
      </c>
      <c r="C2328" s="2">
        <v>6</v>
      </c>
      <c r="D2328" s="2">
        <v>22</v>
      </c>
      <c r="E2328" s="7">
        <v>3.0722893070039892E-2</v>
      </c>
      <c r="F2328" s="7">
        <v>8.2029930643647778E-3</v>
      </c>
      <c r="G2328" s="7">
        <v>6.304084268266354E-4</v>
      </c>
      <c r="H2328" s="7">
        <v>4.5888713865563568E-3</v>
      </c>
      <c r="I2328" s="7">
        <v>1.0607876388888915E-4</v>
      </c>
      <c r="J2328" s="7">
        <v>1.854053178534602E-2</v>
      </c>
      <c r="K2328" s="7">
        <v>8.8822790722263556E-5</v>
      </c>
      <c r="L2328" s="7"/>
      <c r="M2328" s="8">
        <v>6.2880599287744837E-2</v>
      </c>
      <c r="N2328" s="9">
        <f t="shared" si="289"/>
        <v>31100.405593581549</v>
      </c>
      <c r="O2328" s="9">
        <f t="shared" si="290"/>
        <v>13546.690020536196</v>
      </c>
      <c r="P2328" s="9">
        <f t="shared" si="291"/>
        <v>241.35729739878849</v>
      </c>
      <c r="Q2328" s="9">
        <f t="shared" si="292"/>
        <v>3702.6462532770674</v>
      </c>
      <c r="R2328" s="9">
        <f t="shared" si="293"/>
        <v>107.29771003088555</v>
      </c>
      <c r="S2328" s="9">
        <f t="shared" si="294"/>
        <v>10542.944146417791</v>
      </c>
      <c r="T2328" s="9">
        <f t="shared" si="295"/>
        <v>61.766857000785727</v>
      </c>
      <c r="U2328" s="9">
        <f t="shared" si="296"/>
        <v>59303.107878243063</v>
      </c>
    </row>
    <row r="2329" spans="1:21" ht="12.75" customHeight="1" x14ac:dyDescent="0.25">
      <c r="A2329" s="2">
        <v>2004</v>
      </c>
      <c r="B2329" s="2">
        <v>4</v>
      </c>
      <c r="C2329" s="2">
        <v>6</v>
      </c>
      <c r="D2329" s="2">
        <v>23</v>
      </c>
      <c r="E2329" s="7">
        <v>2.6402011926273901E-2</v>
      </c>
      <c r="F2329" s="7">
        <v>7.5172592439625516E-3</v>
      </c>
      <c r="G2329" s="7">
        <v>6.304084268266354E-4</v>
      </c>
      <c r="H2329" s="7">
        <v>4.2037617830559173E-3</v>
      </c>
      <c r="I2329" s="7">
        <v>1.0607876388888915E-4</v>
      </c>
      <c r="J2329" s="7">
        <v>1.7778964591073001E-2</v>
      </c>
      <c r="K2329" s="7">
        <v>8.8822790722263556E-5</v>
      </c>
      <c r="L2329" s="7"/>
      <c r="M2329" s="8">
        <v>5.6727307525803163E-2</v>
      </c>
      <c r="N2329" s="9">
        <f t="shared" si="289"/>
        <v>26726.430923083295</v>
      </c>
      <c r="O2329" s="9">
        <f t="shared" si="290"/>
        <v>12414.246846599859</v>
      </c>
      <c r="P2329" s="9">
        <f t="shared" si="291"/>
        <v>241.35729739878849</v>
      </c>
      <c r="Q2329" s="9">
        <f t="shared" si="292"/>
        <v>3391.9108871303206</v>
      </c>
      <c r="R2329" s="9">
        <f t="shared" si="293"/>
        <v>107.29771003088555</v>
      </c>
      <c r="S2329" s="9">
        <f t="shared" si="294"/>
        <v>10109.884270578059</v>
      </c>
      <c r="T2329" s="9">
        <f t="shared" si="295"/>
        <v>61.766857000785727</v>
      </c>
      <c r="U2329" s="9">
        <f t="shared" si="296"/>
        <v>53052.894791822</v>
      </c>
    </row>
    <row r="2330" spans="1:21" ht="12.75" customHeight="1" x14ac:dyDescent="0.25">
      <c r="A2330" s="2">
        <v>2004</v>
      </c>
      <c r="B2330" s="2">
        <v>4</v>
      </c>
      <c r="C2330" s="2">
        <v>6</v>
      </c>
      <c r="D2330" s="2">
        <v>24</v>
      </c>
      <c r="E2330" s="7">
        <v>2.2433888707862656E-2</v>
      </c>
      <c r="F2330" s="7">
        <v>7.2504266802961284E-3</v>
      </c>
      <c r="G2330" s="7">
        <v>6.304084268266354E-4</v>
      </c>
      <c r="H2330" s="7">
        <v>4.6260482573132911E-3</v>
      </c>
      <c r="I2330" s="7">
        <v>1.0607876388888915E-4</v>
      </c>
      <c r="J2330" s="7">
        <v>1.5795266468601007E-2</v>
      </c>
      <c r="K2330" s="7">
        <v>8.8822790722263556E-5</v>
      </c>
      <c r="L2330" s="7"/>
      <c r="M2330" s="8">
        <v>5.0930940095510871E-2</v>
      </c>
      <c r="N2330" s="9">
        <f t="shared" si="289"/>
        <v>22709.548748069505</v>
      </c>
      <c r="O2330" s="9">
        <f t="shared" si="290"/>
        <v>11973.590856888384</v>
      </c>
      <c r="P2330" s="9">
        <f t="shared" si="291"/>
        <v>241.35729739878849</v>
      </c>
      <c r="Q2330" s="9">
        <f t="shared" si="292"/>
        <v>3732.6433461613874</v>
      </c>
      <c r="R2330" s="9">
        <f t="shared" si="293"/>
        <v>107.29771003088555</v>
      </c>
      <c r="S2330" s="9">
        <f t="shared" si="294"/>
        <v>8981.8681623720367</v>
      </c>
      <c r="T2330" s="9">
        <f t="shared" si="295"/>
        <v>61.766857000785727</v>
      </c>
      <c r="U2330" s="9">
        <f t="shared" si="296"/>
        <v>47808.072977921773</v>
      </c>
    </row>
    <row r="2331" spans="1:21" ht="12.75" customHeight="1" x14ac:dyDescent="0.25">
      <c r="A2331" s="2">
        <v>2004</v>
      </c>
      <c r="B2331" s="2">
        <v>4</v>
      </c>
      <c r="C2331" s="2">
        <v>7</v>
      </c>
      <c r="D2331" s="2">
        <v>1</v>
      </c>
      <c r="E2331" s="7">
        <v>1.9255140020635393E-2</v>
      </c>
      <c r="F2331" s="7">
        <v>7.1480745232526269E-3</v>
      </c>
      <c r="G2331" s="7">
        <v>6.304084268266354E-4</v>
      </c>
      <c r="H2331" s="7">
        <v>4.4644813167732189E-3</v>
      </c>
      <c r="I2331" s="7">
        <v>1.0607876388888915E-4</v>
      </c>
      <c r="J2331" s="7">
        <v>1.5748109362035273E-2</v>
      </c>
      <c r="K2331" s="7">
        <v>8.8822790722263556E-5</v>
      </c>
      <c r="L2331" s="7"/>
      <c r="M2331" s="8">
        <v>4.7441115204134299E-2</v>
      </c>
      <c r="N2331" s="9">
        <f t="shared" si="289"/>
        <v>19491.740671614665</v>
      </c>
      <c r="O2331" s="9">
        <f t="shared" si="290"/>
        <v>11804.563169857305</v>
      </c>
      <c r="P2331" s="9">
        <f t="shared" si="291"/>
        <v>241.35729739878849</v>
      </c>
      <c r="Q2331" s="9">
        <f t="shared" si="292"/>
        <v>3602.2789980132329</v>
      </c>
      <c r="R2331" s="9">
        <f t="shared" si="293"/>
        <v>107.29771003088555</v>
      </c>
      <c r="S2331" s="9">
        <f t="shared" si="294"/>
        <v>8955.0526024741193</v>
      </c>
      <c r="T2331" s="9">
        <f t="shared" si="295"/>
        <v>61.766857000785727</v>
      </c>
      <c r="U2331" s="9">
        <f t="shared" si="296"/>
        <v>44264.057306389783</v>
      </c>
    </row>
    <row r="2332" spans="1:21" ht="12.75" customHeight="1" x14ac:dyDescent="0.25">
      <c r="A2332" s="2">
        <v>2004</v>
      </c>
      <c r="B2332" s="2">
        <v>4</v>
      </c>
      <c r="C2332" s="2">
        <v>7</v>
      </c>
      <c r="D2332" s="2">
        <v>2</v>
      </c>
      <c r="E2332" s="7">
        <v>1.8770593152153559E-2</v>
      </c>
      <c r="F2332" s="7">
        <v>6.9257990485927234E-3</v>
      </c>
      <c r="G2332" s="7">
        <v>6.304084268266354E-4</v>
      </c>
      <c r="H2332" s="7">
        <v>4.4770597375317633E-3</v>
      </c>
      <c r="I2332" s="7">
        <v>1.0607876388888915E-4</v>
      </c>
      <c r="J2332" s="7">
        <v>1.5405048298483784E-2</v>
      </c>
      <c r="K2332" s="7">
        <v>8.8822790722263556E-5</v>
      </c>
      <c r="L2332" s="7"/>
      <c r="M2332" s="8">
        <v>4.6403810218199615E-2</v>
      </c>
      <c r="N2332" s="9">
        <f t="shared" si="289"/>
        <v>19001.239855023916</v>
      </c>
      <c r="O2332" s="9">
        <f t="shared" si="290"/>
        <v>11437.490208712672</v>
      </c>
      <c r="P2332" s="9">
        <f t="shared" si="291"/>
        <v>241.35729739878849</v>
      </c>
      <c r="Q2332" s="9">
        <f t="shared" si="292"/>
        <v>3612.4282130533857</v>
      </c>
      <c r="R2332" s="9">
        <f t="shared" si="293"/>
        <v>107.29771003088555</v>
      </c>
      <c r="S2332" s="9">
        <f t="shared" si="294"/>
        <v>8759.9733202987973</v>
      </c>
      <c r="T2332" s="9">
        <f t="shared" si="295"/>
        <v>61.766857000785727</v>
      </c>
      <c r="U2332" s="9">
        <f t="shared" si="296"/>
        <v>43221.553461519237</v>
      </c>
    </row>
    <row r="2333" spans="1:21" ht="12.75" customHeight="1" x14ac:dyDescent="0.25">
      <c r="A2333" s="2">
        <v>2004</v>
      </c>
      <c r="B2333" s="2">
        <v>4</v>
      </c>
      <c r="C2333" s="2">
        <v>7</v>
      </c>
      <c r="D2333" s="2">
        <v>3</v>
      </c>
      <c r="E2333" s="7">
        <v>1.7513696894890112E-2</v>
      </c>
      <c r="F2333" s="7">
        <v>6.7861276215786725E-3</v>
      </c>
      <c r="G2333" s="7">
        <v>6.304084268266354E-4</v>
      </c>
      <c r="H2333" s="7">
        <v>4.4482166879927232E-3</v>
      </c>
      <c r="I2333" s="7">
        <v>1.0607876388888915E-4</v>
      </c>
      <c r="J2333" s="7">
        <v>1.5536269312429104E-2</v>
      </c>
      <c r="K2333" s="7">
        <v>8.8822790722263556E-5</v>
      </c>
      <c r="L2333" s="7"/>
      <c r="M2333" s="8">
        <v>4.5109620498328395E-2</v>
      </c>
      <c r="N2333" s="9">
        <f t="shared" si="289"/>
        <v>17728.899281470727</v>
      </c>
      <c r="O2333" s="9">
        <f t="shared" si="290"/>
        <v>11206.832263297014</v>
      </c>
      <c r="P2333" s="9">
        <f t="shared" si="291"/>
        <v>241.35729739878849</v>
      </c>
      <c r="Q2333" s="9">
        <f t="shared" si="292"/>
        <v>3589.1554733506168</v>
      </c>
      <c r="R2333" s="9">
        <f t="shared" si="293"/>
        <v>107.29771003088555</v>
      </c>
      <c r="S2333" s="9">
        <f t="shared" si="294"/>
        <v>8834.591235085647</v>
      </c>
      <c r="T2333" s="9">
        <f t="shared" si="295"/>
        <v>61.766857000785727</v>
      </c>
      <c r="U2333" s="9">
        <f t="shared" si="296"/>
        <v>41769.900117634468</v>
      </c>
    </row>
    <row r="2334" spans="1:21" ht="12.75" customHeight="1" x14ac:dyDescent="0.25">
      <c r="A2334" s="2">
        <v>2004</v>
      </c>
      <c r="B2334" s="2">
        <v>4</v>
      </c>
      <c r="C2334" s="2">
        <v>7</v>
      </c>
      <c r="D2334" s="2">
        <v>4</v>
      </c>
      <c r="E2334" s="7">
        <v>1.7667827376474397E-2</v>
      </c>
      <c r="F2334" s="7">
        <v>6.861115595702811E-3</v>
      </c>
      <c r="G2334" s="7">
        <v>6.304084268266354E-4</v>
      </c>
      <c r="H2334" s="7">
        <v>4.6510876373089729E-3</v>
      </c>
      <c r="I2334" s="7">
        <v>1.0607876388888915E-4</v>
      </c>
      <c r="J2334" s="7">
        <v>1.5622237502033497E-2</v>
      </c>
      <c r="K2334" s="7">
        <v>8.8822790722263556E-5</v>
      </c>
      <c r="L2334" s="7"/>
      <c r="M2334" s="8">
        <v>4.5627578092957463E-2</v>
      </c>
      <c r="N2334" s="9">
        <f t="shared" si="289"/>
        <v>17884.923666305756</v>
      </c>
      <c r="O2334" s="9">
        <f t="shared" si="290"/>
        <v>11330.66984706149</v>
      </c>
      <c r="P2334" s="9">
        <f t="shared" si="291"/>
        <v>241.35729739878849</v>
      </c>
      <c r="Q2334" s="9">
        <f t="shared" si="292"/>
        <v>3752.8469994598872</v>
      </c>
      <c r="R2334" s="9">
        <f t="shared" si="293"/>
        <v>107.29771003088555</v>
      </c>
      <c r="S2334" s="9">
        <f t="shared" si="294"/>
        <v>8883.4764467862151</v>
      </c>
      <c r="T2334" s="9">
        <f t="shared" si="295"/>
        <v>61.766857000785727</v>
      </c>
      <c r="U2334" s="9">
        <f t="shared" si="296"/>
        <v>42262.338824043814</v>
      </c>
    </row>
    <row r="2335" spans="1:21" ht="12.75" customHeight="1" x14ac:dyDescent="0.25">
      <c r="A2335" s="2">
        <v>2004</v>
      </c>
      <c r="B2335" s="2">
        <v>4</v>
      </c>
      <c r="C2335" s="2">
        <v>7</v>
      </c>
      <c r="D2335" s="2">
        <v>5</v>
      </c>
      <c r="E2335" s="7">
        <v>1.9164398999500128E-2</v>
      </c>
      <c r="F2335" s="7">
        <v>7.2670130533801103E-3</v>
      </c>
      <c r="G2335" s="7">
        <v>5.2586381226769159E-4</v>
      </c>
      <c r="H2335" s="7">
        <v>5.0534245107676052E-3</v>
      </c>
      <c r="I2335" s="7">
        <v>1.0607876388888915E-4</v>
      </c>
      <c r="J2335" s="7">
        <v>1.3792712439369654E-2</v>
      </c>
      <c r="K2335" s="7">
        <v>7.4092745841911026E-5</v>
      </c>
      <c r="L2335" s="7"/>
      <c r="M2335" s="8">
        <v>4.5983584325015994E-2</v>
      </c>
      <c r="N2335" s="9">
        <f t="shared" si="289"/>
        <v>19399.884655488549</v>
      </c>
      <c r="O2335" s="9">
        <f t="shared" si="290"/>
        <v>12000.982133824818</v>
      </c>
      <c r="P2335" s="9">
        <f t="shared" si="291"/>
        <v>201.33149102662247</v>
      </c>
      <c r="Q2335" s="9">
        <f t="shared" si="292"/>
        <v>4077.4826215065409</v>
      </c>
      <c r="R2335" s="9">
        <f t="shared" si="293"/>
        <v>107.29771003088555</v>
      </c>
      <c r="S2335" s="9">
        <f t="shared" si="294"/>
        <v>7843.1297742392271</v>
      </c>
      <c r="T2335" s="9">
        <f t="shared" si="295"/>
        <v>51.52366864404069</v>
      </c>
      <c r="U2335" s="9">
        <f t="shared" si="296"/>
        <v>43681.632054760688</v>
      </c>
    </row>
    <row r="2336" spans="1:21" ht="12.75" customHeight="1" x14ac:dyDescent="0.25">
      <c r="A2336" s="2">
        <v>2004</v>
      </c>
      <c r="B2336" s="2">
        <v>4</v>
      </c>
      <c r="C2336" s="2">
        <v>7</v>
      </c>
      <c r="D2336" s="2">
        <v>6</v>
      </c>
      <c r="E2336" s="7">
        <v>2.1397979619488076E-2</v>
      </c>
      <c r="F2336" s="7">
        <v>7.8890930524311755E-3</v>
      </c>
      <c r="G2336" s="7">
        <v>0</v>
      </c>
      <c r="H2336" s="7">
        <v>5.0807985668565557E-3</v>
      </c>
      <c r="I2336" s="7">
        <v>1.0607876388888915E-4</v>
      </c>
      <c r="J2336" s="7">
        <v>1.4364668293564043E-2</v>
      </c>
      <c r="K2336" s="7">
        <v>0</v>
      </c>
      <c r="L2336" s="7"/>
      <c r="M2336" s="8">
        <v>4.883861829622875E-2</v>
      </c>
      <c r="N2336" s="9">
        <f t="shared" si="289"/>
        <v>21660.910759027254</v>
      </c>
      <c r="O2336" s="9">
        <f t="shared" si="290"/>
        <v>13028.305313181036</v>
      </c>
      <c r="P2336" s="9">
        <f t="shared" si="291"/>
        <v>0</v>
      </c>
      <c r="Q2336" s="9">
        <f t="shared" si="292"/>
        <v>4099.5700669101507</v>
      </c>
      <c r="R2336" s="9">
        <f t="shared" si="293"/>
        <v>107.29771003088555</v>
      </c>
      <c r="S2336" s="9">
        <f t="shared" si="294"/>
        <v>8168.3684833982688</v>
      </c>
      <c r="T2336" s="9">
        <f t="shared" si="295"/>
        <v>0</v>
      </c>
      <c r="U2336" s="9">
        <f t="shared" si="296"/>
        <v>47064.452332547597</v>
      </c>
    </row>
    <row r="2337" spans="1:21" ht="12.75" customHeight="1" x14ac:dyDescent="0.25">
      <c r="A2337" s="2">
        <v>2004</v>
      </c>
      <c r="B2337" s="2">
        <v>4</v>
      </c>
      <c r="C2337" s="2">
        <v>7</v>
      </c>
      <c r="D2337" s="2">
        <v>7</v>
      </c>
      <c r="E2337" s="7">
        <v>2.4973964974606494E-2</v>
      </c>
      <c r="F2337" s="7">
        <v>9.0339205115113064E-3</v>
      </c>
      <c r="G2337" s="7">
        <v>0</v>
      </c>
      <c r="H2337" s="7">
        <v>4.6584326383416067E-3</v>
      </c>
      <c r="I2337" s="7">
        <v>1.0607876388888915E-4</v>
      </c>
      <c r="J2337" s="7">
        <v>1.5453802184840154E-2</v>
      </c>
      <c r="K2337" s="7">
        <v>0</v>
      </c>
      <c r="L2337" s="7"/>
      <c r="M2337" s="8">
        <v>5.4226199073188451E-2</v>
      </c>
      <c r="N2337" s="9">
        <f t="shared" si="289"/>
        <v>25280.836613254305</v>
      </c>
      <c r="O2337" s="9">
        <f t="shared" si="290"/>
        <v>14918.910680449817</v>
      </c>
      <c r="P2337" s="9">
        <f t="shared" si="291"/>
        <v>0</v>
      </c>
      <c r="Q2337" s="9">
        <f t="shared" si="292"/>
        <v>3758.7734982136922</v>
      </c>
      <c r="R2337" s="9">
        <f t="shared" si="293"/>
        <v>107.29771003088555</v>
      </c>
      <c r="S2337" s="9">
        <f t="shared" si="294"/>
        <v>8787.6968778928822</v>
      </c>
      <c r="T2337" s="9">
        <f t="shared" si="295"/>
        <v>0</v>
      </c>
      <c r="U2337" s="9">
        <f t="shared" si="296"/>
        <v>52853.515379841585</v>
      </c>
    </row>
    <row r="2338" spans="1:21" ht="12.75" customHeight="1" x14ac:dyDescent="0.25">
      <c r="A2338" s="2">
        <v>2004</v>
      </c>
      <c r="B2338" s="2">
        <v>4</v>
      </c>
      <c r="C2338" s="2">
        <v>7</v>
      </c>
      <c r="D2338" s="2">
        <v>8</v>
      </c>
      <c r="E2338" s="7">
        <v>2.8873737162512448E-2</v>
      </c>
      <c r="F2338" s="7">
        <v>1.065731729167102E-2</v>
      </c>
      <c r="G2338" s="7">
        <v>0</v>
      </c>
      <c r="H2338" s="7">
        <v>5.5320415457961146E-3</v>
      </c>
      <c r="I2338" s="7">
        <v>1.0607876388888915E-4</v>
      </c>
      <c r="J2338" s="7">
        <v>1.6210679259118777E-2</v>
      </c>
      <c r="K2338" s="7">
        <v>0</v>
      </c>
      <c r="L2338" s="7"/>
      <c r="M2338" s="8">
        <v>6.1379854022987249E-2</v>
      </c>
      <c r="N2338" s="9">
        <f t="shared" si="289"/>
        <v>29228.527883407416</v>
      </c>
      <c r="O2338" s="9">
        <f t="shared" si="290"/>
        <v>17599.841017535648</v>
      </c>
      <c r="P2338" s="9">
        <f t="shared" si="291"/>
        <v>0</v>
      </c>
      <c r="Q2338" s="9">
        <f t="shared" si="292"/>
        <v>4463.6668097787624</v>
      </c>
      <c r="R2338" s="9">
        <f t="shared" si="293"/>
        <v>107.29771003088555</v>
      </c>
      <c r="S2338" s="9">
        <f t="shared" si="294"/>
        <v>9218.0897496944672</v>
      </c>
      <c r="T2338" s="9">
        <f t="shared" si="295"/>
        <v>0</v>
      </c>
      <c r="U2338" s="9">
        <f t="shared" si="296"/>
        <v>60617.423170447182</v>
      </c>
    </row>
    <row r="2339" spans="1:21" ht="12.75" customHeight="1" x14ac:dyDescent="0.25">
      <c r="A2339" s="2">
        <v>2004</v>
      </c>
      <c r="B2339" s="2">
        <v>4</v>
      </c>
      <c r="C2339" s="2">
        <v>7</v>
      </c>
      <c r="D2339" s="2">
        <v>9</v>
      </c>
      <c r="E2339" s="7">
        <v>2.7349710108021317E-2</v>
      </c>
      <c r="F2339" s="7">
        <v>1.1730618067224793E-2</v>
      </c>
      <c r="G2339" s="7">
        <v>0</v>
      </c>
      <c r="H2339" s="7">
        <v>6.1270859445317054E-3</v>
      </c>
      <c r="I2339" s="7">
        <v>1.0607876388888915E-4</v>
      </c>
      <c r="J2339" s="7">
        <v>1.716928401458373E-2</v>
      </c>
      <c r="K2339" s="7">
        <v>0</v>
      </c>
      <c r="L2339" s="7"/>
      <c r="M2339" s="8">
        <v>6.2482776898250436E-2</v>
      </c>
      <c r="N2339" s="9">
        <f t="shared" si="289"/>
        <v>27685.774099699247</v>
      </c>
      <c r="O2339" s="9">
        <f t="shared" si="290"/>
        <v>19372.324889110634</v>
      </c>
      <c r="P2339" s="9">
        <f t="shared" si="291"/>
        <v>0</v>
      </c>
      <c r="Q2339" s="9">
        <f t="shared" si="292"/>
        <v>4943.7933437161682</v>
      </c>
      <c r="R2339" s="9">
        <f t="shared" si="293"/>
        <v>107.29771003088555</v>
      </c>
      <c r="S2339" s="9">
        <f t="shared" si="294"/>
        <v>9763.1936610798675</v>
      </c>
      <c r="T2339" s="9">
        <f t="shared" si="295"/>
        <v>0</v>
      </c>
      <c r="U2339" s="9">
        <f t="shared" si="296"/>
        <v>61872.383703636806</v>
      </c>
    </row>
    <row r="2340" spans="1:21" ht="12.75" customHeight="1" x14ac:dyDescent="0.25">
      <c r="A2340" s="2">
        <v>2004</v>
      </c>
      <c r="B2340" s="2">
        <v>4</v>
      </c>
      <c r="C2340" s="2">
        <v>7</v>
      </c>
      <c r="D2340" s="2">
        <v>10</v>
      </c>
      <c r="E2340" s="7">
        <v>2.5010495325918963E-2</v>
      </c>
      <c r="F2340" s="7">
        <v>1.2294776201139253E-2</v>
      </c>
      <c r="G2340" s="7">
        <v>0</v>
      </c>
      <c r="H2340" s="7">
        <v>6.3605034816755258E-3</v>
      </c>
      <c r="I2340" s="7">
        <v>1.0607876388888915E-4</v>
      </c>
      <c r="J2340" s="7">
        <v>1.9132546310178529E-2</v>
      </c>
      <c r="K2340" s="7">
        <v>0</v>
      </c>
      <c r="L2340" s="7"/>
      <c r="M2340" s="8">
        <v>6.2904400082801154E-2</v>
      </c>
      <c r="N2340" s="9">
        <f t="shared" si="289"/>
        <v>25317.815837173868</v>
      </c>
      <c r="O2340" s="9">
        <f t="shared" si="290"/>
        <v>20303.994013140931</v>
      </c>
      <c r="P2340" s="9">
        <f t="shared" si="291"/>
        <v>0</v>
      </c>
      <c r="Q2340" s="9">
        <f t="shared" si="292"/>
        <v>5132.1321522272738</v>
      </c>
      <c r="R2340" s="9">
        <f t="shared" si="293"/>
        <v>107.29771003088555</v>
      </c>
      <c r="S2340" s="9">
        <f t="shared" si="294"/>
        <v>10879.589078798339</v>
      </c>
      <c r="T2340" s="9">
        <f t="shared" si="295"/>
        <v>0</v>
      </c>
      <c r="U2340" s="9">
        <f t="shared" si="296"/>
        <v>61740.828791371292</v>
      </c>
    </row>
    <row r="2341" spans="1:21" ht="12.75" customHeight="1" x14ac:dyDescent="0.25">
      <c r="A2341" s="2">
        <v>2004</v>
      </c>
      <c r="B2341" s="2">
        <v>4</v>
      </c>
      <c r="C2341" s="2">
        <v>7</v>
      </c>
      <c r="D2341" s="2">
        <v>11</v>
      </c>
      <c r="E2341" s="7">
        <v>2.4731779476426664E-2</v>
      </c>
      <c r="F2341" s="7">
        <v>1.2287482676292823E-2</v>
      </c>
      <c r="G2341" s="7">
        <v>0</v>
      </c>
      <c r="H2341" s="7">
        <v>6.0290099117867183E-3</v>
      </c>
      <c r="I2341" s="7">
        <v>1.0607876388888915E-4</v>
      </c>
      <c r="J2341" s="7">
        <v>1.8998947763372503E-2</v>
      </c>
      <c r="K2341" s="7">
        <v>0</v>
      </c>
      <c r="L2341" s="7"/>
      <c r="M2341" s="8">
        <v>6.2153298591767603E-2</v>
      </c>
      <c r="N2341" s="9">
        <f t="shared" si="289"/>
        <v>25035.675221548609</v>
      </c>
      <c r="O2341" s="9">
        <f t="shared" si="290"/>
        <v>20291.949248568242</v>
      </c>
      <c r="P2341" s="9">
        <f t="shared" si="291"/>
        <v>0</v>
      </c>
      <c r="Q2341" s="9">
        <f t="shared" si="292"/>
        <v>4864.65823083343</v>
      </c>
      <c r="R2341" s="9">
        <f t="shared" si="293"/>
        <v>107.29771003088555</v>
      </c>
      <c r="S2341" s="9">
        <f t="shared" si="294"/>
        <v>10803.619196524964</v>
      </c>
      <c r="T2341" s="9">
        <f t="shared" si="295"/>
        <v>0</v>
      </c>
      <c r="U2341" s="9">
        <f t="shared" si="296"/>
        <v>61103.199607506132</v>
      </c>
    </row>
    <row r="2342" spans="1:21" ht="12.75" customHeight="1" x14ac:dyDescent="0.25">
      <c r="A2342" s="2">
        <v>2004</v>
      </c>
      <c r="B2342" s="2">
        <v>4</v>
      </c>
      <c r="C2342" s="2">
        <v>7</v>
      </c>
      <c r="D2342" s="2">
        <v>12</v>
      </c>
      <c r="E2342" s="7">
        <v>2.4780216063403273E-2</v>
      </c>
      <c r="F2342" s="7">
        <v>1.2221604690008724E-2</v>
      </c>
      <c r="G2342" s="7">
        <v>0</v>
      </c>
      <c r="H2342" s="7">
        <v>6.1402336505985448E-3</v>
      </c>
      <c r="I2342" s="7">
        <v>1.0607876388888915E-4</v>
      </c>
      <c r="J2342" s="7">
        <v>1.8522631734652156E-2</v>
      </c>
      <c r="K2342" s="7">
        <v>0</v>
      </c>
      <c r="L2342" s="7"/>
      <c r="M2342" s="8">
        <v>6.1770764902551588E-2</v>
      </c>
      <c r="N2342" s="9">
        <f t="shared" si="289"/>
        <v>25084.706980931005</v>
      </c>
      <c r="O2342" s="9">
        <f t="shared" si="290"/>
        <v>20183.156195549011</v>
      </c>
      <c r="P2342" s="9">
        <f t="shared" si="291"/>
        <v>0</v>
      </c>
      <c r="Q2342" s="9">
        <f t="shared" si="292"/>
        <v>4954.4019009204931</v>
      </c>
      <c r="R2342" s="9">
        <f t="shared" si="293"/>
        <v>107.29771003088555</v>
      </c>
      <c r="S2342" s="9">
        <f t="shared" si="294"/>
        <v>10532.765407379</v>
      </c>
      <c r="T2342" s="9">
        <f t="shared" si="295"/>
        <v>0</v>
      </c>
      <c r="U2342" s="9">
        <f t="shared" si="296"/>
        <v>60862.328194810398</v>
      </c>
    </row>
    <row r="2343" spans="1:21" ht="12.75" customHeight="1" x14ac:dyDescent="0.25">
      <c r="A2343" s="2">
        <v>2004</v>
      </c>
      <c r="B2343" s="2">
        <v>4</v>
      </c>
      <c r="C2343" s="2">
        <v>7</v>
      </c>
      <c r="D2343" s="2">
        <v>13</v>
      </c>
      <c r="E2343" s="7">
        <v>2.3947414616464109E-2</v>
      </c>
      <c r="F2343" s="7">
        <v>1.2131302848942201E-2</v>
      </c>
      <c r="G2343" s="7">
        <v>0</v>
      </c>
      <c r="H2343" s="7">
        <v>5.8654618051593643E-3</v>
      </c>
      <c r="I2343" s="7">
        <v>1.0607876388888915E-4</v>
      </c>
      <c r="J2343" s="7">
        <v>1.8987545807091322E-2</v>
      </c>
      <c r="K2343" s="7">
        <v>0</v>
      </c>
      <c r="L2343" s="7"/>
      <c r="M2343" s="8">
        <v>6.103780384154589E-2</v>
      </c>
      <c r="N2343" s="9">
        <f t="shared" si="289"/>
        <v>24241.672351357432</v>
      </c>
      <c r="O2343" s="9">
        <f t="shared" si="290"/>
        <v>20034.028792951769</v>
      </c>
      <c r="P2343" s="9">
        <f t="shared" si="291"/>
        <v>0</v>
      </c>
      <c r="Q2343" s="9">
        <f t="shared" si="292"/>
        <v>4732.6953290165702</v>
      </c>
      <c r="R2343" s="9">
        <f t="shared" si="293"/>
        <v>107.29771003088555</v>
      </c>
      <c r="S2343" s="9">
        <f t="shared" si="294"/>
        <v>10797.13555357318</v>
      </c>
      <c r="T2343" s="9">
        <f t="shared" si="295"/>
        <v>0</v>
      </c>
      <c r="U2343" s="9">
        <f t="shared" si="296"/>
        <v>59912.829736929838</v>
      </c>
    </row>
    <row r="2344" spans="1:21" ht="12.75" customHeight="1" x14ac:dyDescent="0.25">
      <c r="A2344" s="2">
        <v>2004</v>
      </c>
      <c r="B2344" s="2">
        <v>4</v>
      </c>
      <c r="C2344" s="2">
        <v>7</v>
      </c>
      <c r="D2344" s="2">
        <v>14</v>
      </c>
      <c r="E2344" s="7">
        <v>2.3208002280382386E-2</v>
      </c>
      <c r="F2344" s="7">
        <v>1.2147137808710389E-2</v>
      </c>
      <c r="G2344" s="7">
        <v>0</v>
      </c>
      <c r="H2344" s="7">
        <v>6.0177375566569744E-3</v>
      </c>
      <c r="I2344" s="7">
        <v>1.0607876388888915E-4</v>
      </c>
      <c r="J2344" s="7">
        <v>1.8637421135300102E-2</v>
      </c>
      <c r="K2344" s="7">
        <v>0</v>
      </c>
      <c r="L2344" s="7"/>
      <c r="M2344" s="8">
        <v>6.0116377544938746E-2</v>
      </c>
      <c r="N2344" s="9">
        <f t="shared" si="289"/>
        <v>23493.174366463412</v>
      </c>
      <c r="O2344" s="9">
        <f t="shared" si="290"/>
        <v>20060.179161455577</v>
      </c>
      <c r="P2344" s="9">
        <f t="shared" si="291"/>
        <v>0</v>
      </c>
      <c r="Q2344" s="9">
        <f t="shared" si="292"/>
        <v>4855.5628476834399</v>
      </c>
      <c r="R2344" s="9">
        <f t="shared" si="293"/>
        <v>107.29771003088555</v>
      </c>
      <c r="S2344" s="9">
        <f t="shared" si="294"/>
        <v>10598.039599815518</v>
      </c>
      <c r="T2344" s="9">
        <f t="shared" si="295"/>
        <v>0</v>
      </c>
      <c r="U2344" s="9">
        <f t="shared" si="296"/>
        <v>59114.253685448828</v>
      </c>
    </row>
    <row r="2345" spans="1:21" ht="12.75" customHeight="1" x14ac:dyDescent="0.25">
      <c r="A2345" s="2">
        <v>2004</v>
      </c>
      <c r="B2345" s="2">
        <v>4</v>
      </c>
      <c r="C2345" s="2">
        <v>7</v>
      </c>
      <c r="D2345" s="2">
        <v>15</v>
      </c>
      <c r="E2345" s="7">
        <v>2.3817642699184748E-2</v>
      </c>
      <c r="F2345" s="7">
        <v>1.2021812150621741E-2</v>
      </c>
      <c r="G2345" s="7">
        <v>0</v>
      </c>
      <c r="H2345" s="7">
        <v>6.3456026593572256E-3</v>
      </c>
      <c r="I2345" s="7">
        <v>1.0607876388888915E-4</v>
      </c>
      <c r="J2345" s="7">
        <v>1.7138349136778211E-2</v>
      </c>
      <c r="K2345" s="7">
        <v>0</v>
      </c>
      <c r="L2345" s="7"/>
      <c r="M2345" s="8">
        <v>5.9429485409830819E-2</v>
      </c>
      <c r="N2345" s="9">
        <f t="shared" si="289"/>
        <v>24110.305840630594</v>
      </c>
      <c r="O2345" s="9">
        <f t="shared" si="290"/>
        <v>19853.212286264381</v>
      </c>
      <c r="P2345" s="9">
        <f t="shared" si="291"/>
        <v>0</v>
      </c>
      <c r="Q2345" s="9">
        <f t="shared" si="292"/>
        <v>5120.1090490979868</v>
      </c>
      <c r="R2345" s="9">
        <f t="shared" si="293"/>
        <v>107.29771003088555</v>
      </c>
      <c r="S2345" s="9">
        <f t="shared" si="294"/>
        <v>9745.6027584749281</v>
      </c>
      <c r="T2345" s="9">
        <f t="shared" si="295"/>
        <v>0</v>
      </c>
      <c r="U2345" s="9">
        <f t="shared" si="296"/>
        <v>58936.527644498768</v>
      </c>
    </row>
    <row r="2346" spans="1:21" ht="12.75" customHeight="1" x14ac:dyDescent="0.25">
      <c r="A2346" s="2">
        <v>2004</v>
      </c>
      <c r="B2346" s="2">
        <v>4</v>
      </c>
      <c r="C2346" s="2">
        <v>7</v>
      </c>
      <c r="D2346" s="2">
        <v>16</v>
      </c>
      <c r="E2346" s="7">
        <v>2.451394458174835E-2</v>
      </c>
      <c r="F2346" s="7">
        <v>1.1173493025907796E-2</v>
      </c>
      <c r="G2346" s="7">
        <v>0</v>
      </c>
      <c r="H2346" s="7">
        <v>5.7021639356343787E-3</v>
      </c>
      <c r="I2346" s="7">
        <v>1.0607876388888915E-4</v>
      </c>
      <c r="J2346" s="7">
        <v>1.9092574664454839E-2</v>
      </c>
      <c r="K2346" s="7">
        <v>0</v>
      </c>
      <c r="L2346" s="7"/>
      <c r="M2346" s="8">
        <v>6.058825497163426E-2</v>
      </c>
      <c r="N2346" s="9">
        <f t="shared" si="289"/>
        <v>24815.163645328033</v>
      </c>
      <c r="O2346" s="9">
        <f t="shared" si="290"/>
        <v>18452.270443351543</v>
      </c>
      <c r="P2346" s="9">
        <f t="shared" si="291"/>
        <v>0</v>
      </c>
      <c r="Q2346" s="9">
        <f t="shared" si="292"/>
        <v>4600.9343372973071</v>
      </c>
      <c r="R2346" s="9">
        <f t="shared" si="293"/>
        <v>107.29771003088555</v>
      </c>
      <c r="S2346" s="9">
        <f t="shared" si="294"/>
        <v>10856.859481115582</v>
      </c>
      <c r="T2346" s="9">
        <f t="shared" si="295"/>
        <v>0</v>
      </c>
      <c r="U2346" s="9">
        <f t="shared" si="296"/>
        <v>58832.525617123349</v>
      </c>
    </row>
    <row r="2347" spans="1:21" ht="12.75" customHeight="1" x14ac:dyDescent="0.25">
      <c r="A2347" s="2">
        <v>2004</v>
      </c>
      <c r="B2347" s="2">
        <v>4</v>
      </c>
      <c r="C2347" s="2">
        <v>7</v>
      </c>
      <c r="D2347" s="2">
        <v>17</v>
      </c>
      <c r="E2347" s="7">
        <v>2.8435248873456609E-2</v>
      </c>
      <c r="F2347" s="7">
        <v>1.0887127369434493E-2</v>
      </c>
      <c r="G2347" s="7">
        <v>0</v>
      </c>
      <c r="H2347" s="7">
        <v>6.1017509387526958E-3</v>
      </c>
      <c r="I2347" s="7">
        <v>1.0607876388888915E-4</v>
      </c>
      <c r="J2347" s="7">
        <v>1.8005232091145636E-2</v>
      </c>
      <c r="K2347" s="7">
        <v>0</v>
      </c>
      <c r="L2347" s="7"/>
      <c r="M2347" s="8">
        <v>6.3535438036678327E-2</v>
      </c>
      <c r="N2347" s="9">
        <f t="shared" si="289"/>
        <v>28784.651598495606</v>
      </c>
      <c r="O2347" s="9">
        <f t="shared" si="290"/>
        <v>17979.356867741739</v>
      </c>
      <c r="P2347" s="9">
        <f t="shared" si="291"/>
        <v>0</v>
      </c>
      <c r="Q2347" s="9">
        <f t="shared" si="292"/>
        <v>4923.351157321662</v>
      </c>
      <c r="R2347" s="9">
        <f t="shared" si="293"/>
        <v>107.29771003088555</v>
      </c>
      <c r="S2347" s="9">
        <f t="shared" si="294"/>
        <v>10238.549707094871</v>
      </c>
      <c r="T2347" s="9">
        <f t="shared" si="295"/>
        <v>0</v>
      </c>
      <c r="U2347" s="9">
        <f t="shared" si="296"/>
        <v>62033.207040684756</v>
      </c>
    </row>
    <row r="2348" spans="1:21" ht="12.75" customHeight="1" x14ac:dyDescent="0.25">
      <c r="A2348" s="2">
        <v>2004</v>
      </c>
      <c r="B2348" s="2">
        <v>4</v>
      </c>
      <c r="C2348" s="2">
        <v>7</v>
      </c>
      <c r="D2348" s="2">
        <v>18</v>
      </c>
      <c r="E2348" s="7">
        <v>3.1586095310921034E-2</v>
      </c>
      <c r="F2348" s="7">
        <v>1.0176615344896119E-2</v>
      </c>
      <c r="G2348" s="7">
        <v>7.4227476525250851E-5</v>
      </c>
      <c r="H2348" s="7">
        <v>6.0247407031588877E-3</v>
      </c>
      <c r="I2348" s="7">
        <v>1.0607876388888915E-4</v>
      </c>
      <c r="J2348" s="7">
        <v>1.7993431109420241E-2</v>
      </c>
      <c r="K2348" s="7">
        <v>1.0458444609366256E-5</v>
      </c>
      <c r="L2348" s="7"/>
      <c r="M2348" s="8">
        <v>6.5971647153419799E-2</v>
      </c>
      <c r="N2348" s="9">
        <f t="shared" si="289"/>
        <v>31974.214571775447</v>
      </c>
      <c r="O2348" s="9">
        <f t="shared" si="290"/>
        <v>16805.994160159062</v>
      </c>
      <c r="P2348" s="9">
        <f t="shared" si="291"/>
        <v>28.418628883261018</v>
      </c>
      <c r="Q2348" s="9">
        <f t="shared" si="292"/>
        <v>4861.2135125141049</v>
      </c>
      <c r="R2348" s="9">
        <f t="shared" si="293"/>
        <v>107.29771003088555</v>
      </c>
      <c r="S2348" s="9">
        <f t="shared" si="294"/>
        <v>10231.839161105998</v>
      </c>
      <c r="T2348" s="9">
        <f t="shared" si="295"/>
        <v>7.2727421350368218</v>
      </c>
      <c r="U2348" s="9">
        <f t="shared" si="296"/>
        <v>64016.2504866038</v>
      </c>
    </row>
    <row r="2349" spans="1:21" ht="12.75" customHeight="1" x14ac:dyDescent="0.25">
      <c r="A2349" s="2">
        <v>2004</v>
      </c>
      <c r="B2349" s="2">
        <v>4</v>
      </c>
      <c r="C2349" s="2">
        <v>7</v>
      </c>
      <c r="D2349" s="2">
        <v>19</v>
      </c>
      <c r="E2349" s="7">
        <v>3.4028230775185131E-2</v>
      </c>
      <c r="F2349" s="7">
        <v>9.2172514308491334E-3</v>
      </c>
      <c r="G2349" s="7">
        <v>6.304084268266354E-4</v>
      </c>
      <c r="H2349" s="7">
        <v>4.7659176092004754E-3</v>
      </c>
      <c r="I2349" s="7">
        <v>1.0607876388888915E-4</v>
      </c>
      <c r="J2349" s="7">
        <v>1.8437503798548645E-2</v>
      </c>
      <c r="K2349" s="7">
        <v>8.8822790722263556E-5</v>
      </c>
      <c r="L2349" s="7"/>
      <c r="M2349" s="8">
        <v>6.7274213595221177E-2</v>
      </c>
      <c r="N2349" s="9">
        <f t="shared" si="289"/>
        <v>34446.358171010528</v>
      </c>
      <c r="O2349" s="9">
        <f t="shared" si="290"/>
        <v>15221.669334024489</v>
      </c>
      <c r="P2349" s="9">
        <f t="shared" si="291"/>
        <v>241.35729739878849</v>
      </c>
      <c r="Q2349" s="9">
        <f t="shared" si="292"/>
        <v>3845.5004493764795</v>
      </c>
      <c r="R2349" s="9">
        <f t="shared" si="293"/>
        <v>107.29771003088555</v>
      </c>
      <c r="S2349" s="9">
        <f t="shared" si="294"/>
        <v>10484.35799997397</v>
      </c>
      <c r="T2349" s="9">
        <f t="shared" si="295"/>
        <v>61.766857000785727</v>
      </c>
      <c r="U2349" s="9">
        <f t="shared" si="296"/>
        <v>64408.307818815934</v>
      </c>
    </row>
    <row r="2350" spans="1:21" ht="12.75" customHeight="1" x14ac:dyDescent="0.25">
      <c r="A2350" s="2">
        <v>2004</v>
      </c>
      <c r="B2350" s="2">
        <v>4</v>
      </c>
      <c r="C2350" s="2">
        <v>7</v>
      </c>
      <c r="D2350" s="2">
        <v>20</v>
      </c>
      <c r="E2350" s="7">
        <v>3.3443434945201161E-2</v>
      </c>
      <c r="F2350" s="7">
        <v>1.0116615675937947E-2</v>
      </c>
      <c r="G2350" s="7">
        <v>6.304084268266354E-4</v>
      </c>
      <c r="H2350" s="7">
        <v>6.5935488773460451E-3</v>
      </c>
      <c r="I2350" s="7">
        <v>1.0607876388888915E-4</v>
      </c>
      <c r="J2350" s="7">
        <v>1.8731513232039681E-2</v>
      </c>
      <c r="K2350" s="7">
        <v>8.8822790722263556E-5</v>
      </c>
      <c r="L2350" s="7"/>
      <c r="M2350" s="8">
        <v>6.9710422711962636E-2</v>
      </c>
      <c r="N2350" s="9">
        <f t="shared" si="289"/>
        <v>33854.376567569918</v>
      </c>
      <c r="O2350" s="9">
        <f t="shared" si="290"/>
        <v>16706.908751902156</v>
      </c>
      <c r="P2350" s="9">
        <f t="shared" si="291"/>
        <v>241.35729739878849</v>
      </c>
      <c r="Q2350" s="9">
        <f t="shared" si="292"/>
        <v>5320.170689034132</v>
      </c>
      <c r="R2350" s="9">
        <f t="shared" si="293"/>
        <v>107.29771003088555</v>
      </c>
      <c r="S2350" s="9">
        <f t="shared" si="294"/>
        <v>10651.544414673568</v>
      </c>
      <c r="T2350" s="9">
        <f t="shared" si="295"/>
        <v>61.766857000785727</v>
      </c>
      <c r="U2350" s="9">
        <f t="shared" si="296"/>
        <v>66943.422287610229</v>
      </c>
    </row>
    <row r="2351" spans="1:21" ht="12.75" customHeight="1" x14ac:dyDescent="0.25">
      <c r="A2351" s="2">
        <v>2004</v>
      </c>
      <c r="B2351" s="2">
        <v>4</v>
      </c>
      <c r="C2351" s="2">
        <v>7</v>
      </c>
      <c r="D2351" s="2">
        <v>21</v>
      </c>
      <c r="E2351" s="7">
        <v>3.4034455545011562E-2</v>
      </c>
      <c r="F2351" s="7">
        <v>9.4818459434369735E-3</v>
      </c>
      <c r="G2351" s="7">
        <v>6.304084268266354E-4</v>
      </c>
      <c r="H2351" s="7">
        <v>5.7042292843356799E-3</v>
      </c>
      <c r="I2351" s="7">
        <v>1.0607876388888915E-4</v>
      </c>
      <c r="J2351" s="7">
        <v>1.8639845567837366E-2</v>
      </c>
      <c r="K2351" s="7">
        <v>8.8822790722263556E-5</v>
      </c>
      <c r="L2351" s="7"/>
      <c r="M2351" s="8">
        <v>6.8685686322059375E-2</v>
      </c>
      <c r="N2351" s="9">
        <f t="shared" si="289"/>
        <v>34452.659428704173</v>
      </c>
      <c r="O2351" s="9">
        <f t="shared" si="290"/>
        <v>15658.629333263489</v>
      </c>
      <c r="P2351" s="9">
        <f t="shared" si="291"/>
        <v>241.35729739878849</v>
      </c>
      <c r="Q2351" s="9">
        <f t="shared" si="292"/>
        <v>4602.6008158246832</v>
      </c>
      <c r="R2351" s="9">
        <f t="shared" si="293"/>
        <v>107.29771003088555</v>
      </c>
      <c r="S2351" s="9">
        <f t="shared" si="294"/>
        <v>10599.418236476162</v>
      </c>
      <c r="T2351" s="9">
        <f t="shared" si="295"/>
        <v>61.766857000785727</v>
      </c>
      <c r="U2351" s="9">
        <f t="shared" si="296"/>
        <v>65723.729678698961</v>
      </c>
    </row>
    <row r="2352" spans="1:21" ht="12.75" customHeight="1" x14ac:dyDescent="0.25">
      <c r="A2352" s="2">
        <v>2004</v>
      </c>
      <c r="B2352" s="2">
        <v>4</v>
      </c>
      <c r="C2352" s="2">
        <v>7</v>
      </c>
      <c r="D2352" s="2">
        <v>22</v>
      </c>
      <c r="E2352" s="7">
        <v>3.1876218734899549E-2</v>
      </c>
      <c r="F2352" s="7">
        <v>8.4817801776977692E-3</v>
      </c>
      <c r="G2352" s="7">
        <v>6.304084268266354E-4</v>
      </c>
      <c r="H2352" s="7">
        <v>4.7396663748803932E-3</v>
      </c>
      <c r="I2352" s="7">
        <v>1.0607876388888915E-4</v>
      </c>
      <c r="J2352" s="7">
        <v>1.8762859354981391E-2</v>
      </c>
      <c r="K2352" s="7">
        <v>8.8822790722263556E-5</v>
      </c>
      <c r="L2352" s="7"/>
      <c r="M2352" s="8">
        <v>6.468583462389689E-2</v>
      </c>
      <c r="N2352" s="9">
        <f t="shared" si="289"/>
        <v>32267.902934305646</v>
      </c>
      <c r="O2352" s="9">
        <f t="shared" si="290"/>
        <v>14007.088143076186</v>
      </c>
      <c r="P2352" s="9">
        <f t="shared" si="291"/>
        <v>241.35729739878849</v>
      </c>
      <c r="Q2352" s="9">
        <f t="shared" si="292"/>
        <v>3824.3189809474648</v>
      </c>
      <c r="R2352" s="9">
        <f t="shared" si="293"/>
        <v>107.29771003088555</v>
      </c>
      <c r="S2352" s="9">
        <f t="shared" si="294"/>
        <v>10669.369168958254</v>
      </c>
      <c r="T2352" s="9">
        <f t="shared" si="295"/>
        <v>61.766857000785727</v>
      </c>
      <c r="U2352" s="9">
        <f t="shared" si="296"/>
        <v>61179.101091718017</v>
      </c>
    </row>
    <row r="2353" spans="1:21" ht="12.75" customHeight="1" x14ac:dyDescent="0.25">
      <c r="A2353" s="2">
        <v>2004</v>
      </c>
      <c r="B2353" s="2">
        <v>4</v>
      </c>
      <c r="C2353" s="2">
        <v>7</v>
      </c>
      <c r="D2353" s="2">
        <v>23</v>
      </c>
      <c r="E2353" s="7">
        <v>2.7572686607021033E-2</v>
      </c>
      <c r="F2353" s="7">
        <v>7.8358671525753185E-3</v>
      </c>
      <c r="G2353" s="7">
        <v>6.304084268266354E-4</v>
      </c>
      <c r="H2353" s="7">
        <v>4.4366202967670324E-3</v>
      </c>
      <c r="I2353" s="7">
        <v>1.0607876388888915E-4</v>
      </c>
      <c r="J2353" s="7">
        <v>1.7685401473494445E-2</v>
      </c>
      <c r="K2353" s="7">
        <v>8.8822790722263556E-5</v>
      </c>
      <c r="L2353" s="7"/>
      <c r="M2353" s="8">
        <v>5.835588551129562E-2</v>
      </c>
      <c r="N2353" s="9">
        <f t="shared" si="289"/>
        <v>27911.490458536904</v>
      </c>
      <c r="O2353" s="9">
        <f t="shared" si="290"/>
        <v>12940.406327926046</v>
      </c>
      <c r="P2353" s="9">
        <f t="shared" si="291"/>
        <v>241.35729739878849</v>
      </c>
      <c r="Q2353" s="9">
        <f t="shared" si="292"/>
        <v>3579.7986335295818</v>
      </c>
      <c r="R2353" s="9">
        <f t="shared" si="293"/>
        <v>107.29771003088555</v>
      </c>
      <c r="S2353" s="9">
        <f t="shared" si="294"/>
        <v>10056.680256032205</v>
      </c>
      <c r="T2353" s="9">
        <f t="shared" si="295"/>
        <v>61.766857000785727</v>
      </c>
      <c r="U2353" s="9">
        <f t="shared" si="296"/>
        <v>54898.797540455198</v>
      </c>
    </row>
    <row r="2354" spans="1:21" ht="12.75" customHeight="1" x14ac:dyDescent="0.25">
      <c r="A2354" s="2">
        <v>2004</v>
      </c>
      <c r="B2354" s="2">
        <v>4</v>
      </c>
      <c r="C2354" s="2">
        <v>7</v>
      </c>
      <c r="D2354" s="2">
        <v>24</v>
      </c>
      <c r="E2354" s="7">
        <v>2.3505315002655038E-2</v>
      </c>
      <c r="F2354" s="7">
        <v>7.6378324292864464E-3</v>
      </c>
      <c r="G2354" s="7">
        <v>6.304084268266354E-4</v>
      </c>
      <c r="H2354" s="7">
        <v>4.8328999862038433E-3</v>
      </c>
      <c r="I2354" s="7">
        <v>1.0607876388888915E-4</v>
      </c>
      <c r="J2354" s="7">
        <v>1.5591752788488785E-2</v>
      </c>
      <c r="K2354" s="7">
        <v>8.8822790722263556E-5</v>
      </c>
      <c r="L2354" s="7"/>
      <c r="M2354" s="8">
        <v>5.2393110188071905E-2</v>
      </c>
      <c r="N2354" s="9">
        <f t="shared" si="289"/>
        <v>23794.1403669547</v>
      </c>
      <c r="O2354" s="9">
        <f t="shared" si="290"/>
        <v>12613.365333419883</v>
      </c>
      <c r="P2354" s="9">
        <f t="shared" si="291"/>
        <v>241.35729739878849</v>
      </c>
      <c r="Q2354" s="9">
        <f t="shared" si="292"/>
        <v>3899.5468643563577</v>
      </c>
      <c r="R2354" s="9">
        <f t="shared" si="293"/>
        <v>107.29771003088555</v>
      </c>
      <c r="S2354" s="9">
        <f t="shared" si="294"/>
        <v>8866.1415269499103</v>
      </c>
      <c r="T2354" s="9">
        <f t="shared" si="295"/>
        <v>61.766857000785727</v>
      </c>
      <c r="U2354" s="9">
        <f t="shared" si="296"/>
        <v>49583.615956111316</v>
      </c>
    </row>
    <row r="2355" spans="1:21" ht="12.75" customHeight="1" x14ac:dyDescent="0.25">
      <c r="A2355" s="2">
        <v>2004</v>
      </c>
      <c r="B2355" s="2">
        <v>4</v>
      </c>
      <c r="C2355" s="2">
        <v>8</v>
      </c>
      <c r="D2355" s="2">
        <v>1</v>
      </c>
      <c r="E2355" s="7">
        <v>1.7642367766537069E-2</v>
      </c>
      <c r="F2355" s="7">
        <v>6.6392049082553183E-3</v>
      </c>
      <c r="G2355" s="7">
        <v>6.304084268266354E-4</v>
      </c>
      <c r="H2355" s="7">
        <v>4.2052645075263632E-3</v>
      </c>
      <c r="I2355" s="7">
        <v>1.0607876388888915E-4</v>
      </c>
      <c r="J2355" s="7">
        <v>1.5855807789952412E-2</v>
      </c>
      <c r="K2355" s="7">
        <v>8.8822790722263556E-5</v>
      </c>
      <c r="L2355" s="7"/>
      <c r="M2355" s="8">
        <v>4.5167954953708948E-2</v>
      </c>
      <c r="N2355" s="9">
        <f t="shared" si="289"/>
        <v>17859.151217288661</v>
      </c>
      <c r="O2355" s="9">
        <f t="shared" si="290"/>
        <v>10964.199307405113</v>
      </c>
      <c r="P2355" s="9">
        <f t="shared" si="291"/>
        <v>241.35729739878849</v>
      </c>
      <c r="Q2355" s="9">
        <f t="shared" si="292"/>
        <v>3393.1233981513324</v>
      </c>
      <c r="R2355" s="9">
        <f t="shared" si="293"/>
        <v>107.29771003088555</v>
      </c>
      <c r="S2355" s="9">
        <f t="shared" si="294"/>
        <v>9016.2945627012159</v>
      </c>
      <c r="T2355" s="9">
        <f t="shared" si="295"/>
        <v>61.766857000785727</v>
      </c>
      <c r="U2355" s="9">
        <f t="shared" si="296"/>
        <v>41643.190349976787</v>
      </c>
    </row>
    <row r="2356" spans="1:21" ht="12.75" customHeight="1" x14ac:dyDescent="0.25">
      <c r="A2356" s="2">
        <v>2004</v>
      </c>
      <c r="B2356" s="2">
        <v>4</v>
      </c>
      <c r="C2356" s="2">
        <v>8</v>
      </c>
      <c r="D2356" s="2">
        <v>2</v>
      </c>
      <c r="E2356" s="7">
        <v>1.7161967520029915E-2</v>
      </c>
      <c r="F2356" s="7">
        <v>6.4098245585973695E-3</v>
      </c>
      <c r="G2356" s="7">
        <v>6.304084268266354E-4</v>
      </c>
      <c r="H2356" s="7">
        <v>4.2327535956069541E-3</v>
      </c>
      <c r="I2356" s="7">
        <v>1.0607876388888915E-4</v>
      </c>
      <c r="J2356" s="7">
        <v>1.5550501441837795E-2</v>
      </c>
      <c r="K2356" s="7">
        <v>8.8822790722263556E-5</v>
      </c>
      <c r="L2356" s="7"/>
      <c r="M2356" s="8">
        <v>4.4180357097509823E-2</v>
      </c>
      <c r="N2356" s="9">
        <f t="shared" si="289"/>
        <v>17372.847974961562</v>
      </c>
      <c r="O2356" s="9">
        <f t="shared" si="290"/>
        <v>10585.393124194099</v>
      </c>
      <c r="P2356" s="9">
        <f t="shared" si="291"/>
        <v>241.35729739878849</v>
      </c>
      <c r="Q2356" s="9">
        <f t="shared" si="292"/>
        <v>3415.3036600095716</v>
      </c>
      <c r="R2356" s="9">
        <f t="shared" si="293"/>
        <v>107.29771003088555</v>
      </c>
      <c r="S2356" s="9">
        <f t="shared" si="294"/>
        <v>8842.684236256142</v>
      </c>
      <c r="T2356" s="9">
        <f t="shared" si="295"/>
        <v>61.766857000785727</v>
      </c>
      <c r="U2356" s="9">
        <f t="shared" si="296"/>
        <v>40626.650859851841</v>
      </c>
    </row>
    <row r="2357" spans="1:21" ht="12.75" customHeight="1" x14ac:dyDescent="0.25">
      <c r="A2357" s="2">
        <v>2004</v>
      </c>
      <c r="B2357" s="2">
        <v>4</v>
      </c>
      <c r="C2357" s="2">
        <v>8</v>
      </c>
      <c r="D2357" s="2">
        <v>3</v>
      </c>
      <c r="E2357" s="7">
        <v>1.6165761588220758E-2</v>
      </c>
      <c r="F2357" s="7">
        <v>6.3321620912682305E-3</v>
      </c>
      <c r="G2357" s="7">
        <v>6.304084268266354E-4</v>
      </c>
      <c r="H2357" s="7">
        <v>4.3197575170544154E-3</v>
      </c>
      <c r="I2357" s="7">
        <v>1.0607876388888915E-4</v>
      </c>
      <c r="J2357" s="7">
        <v>1.5305184458655814E-2</v>
      </c>
      <c r="K2357" s="7">
        <v>8.8822790722263556E-5</v>
      </c>
      <c r="L2357" s="7"/>
      <c r="M2357" s="8">
        <v>4.2948175636637005E-2</v>
      </c>
      <c r="N2357" s="9">
        <f t="shared" si="289"/>
        <v>16364.401001450145</v>
      </c>
      <c r="O2357" s="9">
        <f t="shared" si="290"/>
        <v>10457.138795209203</v>
      </c>
      <c r="P2357" s="9">
        <f t="shared" si="291"/>
        <v>241.35729739878849</v>
      </c>
      <c r="Q2357" s="9">
        <f t="shared" si="292"/>
        <v>3485.5049615129469</v>
      </c>
      <c r="R2357" s="9">
        <f t="shared" si="293"/>
        <v>107.29771003088555</v>
      </c>
      <c r="S2357" s="9">
        <f t="shared" si="294"/>
        <v>8703.1864439706187</v>
      </c>
      <c r="T2357" s="9">
        <f t="shared" si="295"/>
        <v>61.766857000785727</v>
      </c>
      <c r="U2357" s="9">
        <f t="shared" si="296"/>
        <v>39420.653066573381</v>
      </c>
    </row>
    <row r="2358" spans="1:21" ht="12.75" customHeight="1" x14ac:dyDescent="0.25">
      <c r="A2358" s="2">
        <v>2004</v>
      </c>
      <c r="B2358" s="2">
        <v>4</v>
      </c>
      <c r="C2358" s="2">
        <v>8</v>
      </c>
      <c r="D2358" s="2">
        <v>4</v>
      </c>
      <c r="E2358" s="7">
        <v>1.6533988882657866E-2</v>
      </c>
      <c r="F2358" s="7">
        <v>6.5006922782384902E-3</v>
      </c>
      <c r="G2358" s="7">
        <v>6.304084268266354E-4</v>
      </c>
      <c r="H2358" s="7">
        <v>4.6906332387311074E-3</v>
      </c>
      <c r="I2358" s="7">
        <v>1.0607876388888915E-4</v>
      </c>
      <c r="J2358" s="7">
        <v>1.4890689245649541E-2</v>
      </c>
      <c r="K2358" s="7">
        <v>8.8822790722263556E-5</v>
      </c>
      <c r="L2358" s="7"/>
      <c r="M2358" s="8">
        <v>4.3441313626714793E-2</v>
      </c>
      <c r="N2358" s="9">
        <f t="shared" si="289"/>
        <v>16737.152948394523</v>
      </c>
      <c r="O2358" s="9">
        <f t="shared" si="290"/>
        <v>10735.455037107173</v>
      </c>
      <c r="P2358" s="9">
        <f t="shared" si="291"/>
        <v>241.35729739878849</v>
      </c>
      <c r="Q2358" s="9">
        <f t="shared" si="292"/>
        <v>3784.7553622368914</v>
      </c>
      <c r="R2358" s="9">
        <f t="shared" si="293"/>
        <v>107.29771003088555</v>
      </c>
      <c r="S2358" s="9">
        <f t="shared" si="294"/>
        <v>8467.486630703308</v>
      </c>
      <c r="T2358" s="9">
        <f t="shared" si="295"/>
        <v>61.766857000785727</v>
      </c>
      <c r="U2358" s="9">
        <f t="shared" si="296"/>
        <v>40135.271842872353</v>
      </c>
    </row>
    <row r="2359" spans="1:21" ht="12.75" customHeight="1" x14ac:dyDescent="0.25">
      <c r="A2359" s="2">
        <v>2004</v>
      </c>
      <c r="B2359" s="2">
        <v>4</v>
      </c>
      <c r="C2359" s="2">
        <v>8</v>
      </c>
      <c r="D2359" s="2">
        <v>5</v>
      </c>
      <c r="E2359" s="7">
        <v>1.7741750033182846E-2</v>
      </c>
      <c r="F2359" s="7">
        <v>6.8660311767500103E-3</v>
      </c>
      <c r="G2359" s="7">
        <v>5.1540134892778962E-4</v>
      </c>
      <c r="H2359" s="7">
        <v>4.9601964237146884E-3</v>
      </c>
      <c r="I2359" s="7">
        <v>1.0607876388888915E-4</v>
      </c>
      <c r="J2359" s="7">
        <v>1.3518185582734994E-2</v>
      </c>
      <c r="K2359" s="7">
        <v>7.2618613910716142E-5</v>
      </c>
      <c r="L2359" s="7"/>
      <c r="M2359" s="8">
        <v>4.3780261943109931E-2</v>
      </c>
      <c r="N2359" s="9">
        <f t="shared" si="289"/>
        <v>17959.754659628768</v>
      </c>
      <c r="O2359" s="9">
        <f t="shared" si="290"/>
        <v>11338.787597764767</v>
      </c>
      <c r="P2359" s="9">
        <f t="shared" si="291"/>
        <v>197.32584679917454</v>
      </c>
      <c r="Q2359" s="9">
        <f t="shared" si="292"/>
        <v>4002.2591954942222</v>
      </c>
      <c r="R2359" s="9">
        <f t="shared" si="293"/>
        <v>107.29771003088555</v>
      </c>
      <c r="S2359" s="9">
        <f t="shared" si="294"/>
        <v>7687.0219910483229</v>
      </c>
      <c r="T2359" s="9">
        <f t="shared" si="295"/>
        <v>50.49856579088766</v>
      </c>
      <c r="U2359" s="9">
        <f t="shared" si="296"/>
        <v>41342.945566557035</v>
      </c>
    </row>
    <row r="2360" spans="1:21" ht="12.75" customHeight="1" x14ac:dyDescent="0.25">
      <c r="A2360" s="2">
        <v>2004</v>
      </c>
      <c r="B2360" s="2">
        <v>4</v>
      </c>
      <c r="C2360" s="2">
        <v>8</v>
      </c>
      <c r="D2360" s="2">
        <v>6</v>
      </c>
      <c r="E2360" s="7">
        <v>2.0006229813342335E-2</v>
      </c>
      <c r="F2360" s="7">
        <v>7.6760416132109549E-3</v>
      </c>
      <c r="G2360" s="7">
        <v>0</v>
      </c>
      <c r="H2360" s="7">
        <v>5.0680768978602327E-3</v>
      </c>
      <c r="I2360" s="7">
        <v>1.0607876388888915E-4</v>
      </c>
      <c r="J2360" s="7">
        <v>1.3642069644893612E-2</v>
      </c>
      <c r="K2360" s="7">
        <v>0</v>
      </c>
      <c r="L2360" s="7"/>
      <c r="M2360" s="8">
        <v>4.6498496733196025E-2</v>
      </c>
      <c r="N2360" s="9">
        <f t="shared" si="289"/>
        <v>20252.059601773108</v>
      </c>
      <c r="O2360" s="9">
        <f t="shared" si="290"/>
        <v>12676.465224703657</v>
      </c>
      <c r="P2360" s="9">
        <f t="shared" si="291"/>
        <v>0</v>
      </c>
      <c r="Q2360" s="9">
        <f t="shared" si="292"/>
        <v>4089.3052684277477</v>
      </c>
      <c r="R2360" s="9">
        <f t="shared" si="293"/>
        <v>107.29771003088555</v>
      </c>
      <c r="S2360" s="9">
        <f t="shared" si="294"/>
        <v>7757.4677993504329</v>
      </c>
      <c r="T2360" s="9">
        <f t="shared" si="295"/>
        <v>0</v>
      </c>
      <c r="U2360" s="9">
        <f t="shared" si="296"/>
        <v>44882.595604285831</v>
      </c>
    </row>
    <row r="2361" spans="1:21" ht="12.75" customHeight="1" x14ac:dyDescent="0.25">
      <c r="A2361" s="2">
        <v>2004</v>
      </c>
      <c r="B2361" s="2">
        <v>4</v>
      </c>
      <c r="C2361" s="2">
        <v>8</v>
      </c>
      <c r="D2361" s="2">
        <v>7</v>
      </c>
      <c r="E2361" s="7">
        <v>2.3557245880026709E-2</v>
      </c>
      <c r="F2361" s="7">
        <v>8.8784466062422455E-3</v>
      </c>
      <c r="G2361" s="7">
        <v>0</v>
      </c>
      <c r="H2361" s="7">
        <v>4.7623388623439841E-3</v>
      </c>
      <c r="I2361" s="7">
        <v>1.0607876388888915E-4</v>
      </c>
      <c r="J2361" s="7">
        <v>1.4323821213616266E-2</v>
      </c>
      <c r="K2361" s="7">
        <v>0</v>
      </c>
      <c r="L2361" s="7"/>
      <c r="M2361" s="8">
        <v>5.16279313261181E-2</v>
      </c>
      <c r="N2361" s="9">
        <f t="shared" si="289"/>
        <v>23846.709353391216</v>
      </c>
      <c r="O2361" s="9">
        <f t="shared" si="290"/>
        <v>14662.156007559541</v>
      </c>
      <c r="P2361" s="9">
        <f t="shared" si="291"/>
        <v>0</v>
      </c>
      <c r="Q2361" s="9">
        <f t="shared" si="292"/>
        <v>3842.6128474971952</v>
      </c>
      <c r="R2361" s="9">
        <f t="shared" si="293"/>
        <v>107.29771003088555</v>
      </c>
      <c r="S2361" s="9">
        <f t="shared" si="294"/>
        <v>8145.1410761469806</v>
      </c>
      <c r="T2361" s="9">
        <f t="shared" si="295"/>
        <v>0</v>
      </c>
      <c r="U2361" s="9">
        <f t="shared" si="296"/>
        <v>50603.916994625819</v>
      </c>
    </row>
    <row r="2362" spans="1:21" ht="12.75" customHeight="1" x14ac:dyDescent="0.25">
      <c r="A2362" s="2">
        <v>2004</v>
      </c>
      <c r="B2362" s="2">
        <v>4</v>
      </c>
      <c r="C2362" s="2">
        <v>8</v>
      </c>
      <c r="D2362" s="2">
        <v>8</v>
      </c>
      <c r="E2362" s="7">
        <v>2.5810052314418248E-2</v>
      </c>
      <c r="F2362" s="7">
        <v>1.0254364927559821E-2</v>
      </c>
      <c r="G2362" s="7">
        <v>0</v>
      </c>
      <c r="H2362" s="7">
        <v>4.605004122219424E-3</v>
      </c>
      <c r="I2362" s="7">
        <v>1.0607876388888915E-4</v>
      </c>
      <c r="J2362" s="7">
        <v>1.7663314134006763E-2</v>
      </c>
      <c r="K2362" s="7">
        <v>0</v>
      </c>
      <c r="L2362" s="7"/>
      <c r="M2362" s="8">
        <v>5.8438814262093151E-2</v>
      </c>
      <c r="N2362" s="9">
        <f t="shared" si="289"/>
        <v>26127.197511641221</v>
      </c>
      <c r="O2362" s="9">
        <f t="shared" si="290"/>
        <v>16934.392354245891</v>
      </c>
      <c r="P2362" s="9">
        <f t="shared" si="291"/>
        <v>0</v>
      </c>
      <c r="Q2362" s="9">
        <f t="shared" si="292"/>
        <v>3715.6633566617825</v>
      </c>
      <c r="R2362" s="9">
        <f t="shared" si="293"/>
        <v>107.29771003088555</v>
      </c>
      <c r="S2362" s="9">
        <f t="shared" si="294"/>
        <v>10044.120444412041</v>
      </c>
      <c r="T2362" s="9">
        <f t="shared" si="295"/>
        <v>0</v>
      </c>
      <c r="U2362" s="9">
        <f t="shared" si="296"/>
        <v>56928.671376991828</v>
      </c>
    </row>
    <row r="2363" spans="1:21" ht="12.75" customHeight="1" x14ac:dyDescent="0.25">
      <c r="A2363" s="2">
        <v>2004</v>
      </c>
      <c r="B2363" s="2">
        <v>4</v>
      </c>
      <c r="C2363" s="2">
        <v>8</v>
      </c>
      <c r="D2363" s="2">
        <v>9</v>
      </c>
      <c r="E2363" s="7">
        <v>2.4316230481671173E-2</v>
      </c>
      <c r="F2363" s="7">
        <v>1.1209335387780978E-2</v>
      </c>
      <c r="G2363" s="7">
        <v>0</v>
      </c>
      <c r="H2363" s="7">
        <v>5.1803428381701584E-3</v>
      </c>
      <c r="I2363" s="7">
        <v>1.0607876388888915E-4</v>
      </c>
      <c r="J2363" s="7">
        <v>1.8676904134447017E-2</v>
      </c>
      <c r="K2363" s="7">
        <v>0</v>
      </c>
      <c r="L2363" s="7"/>
      <c r="M2363" s="8">
        <v>5.9488891605958216E-2</v>
      </c>
      <c r="N2363" s="9">
        <f t="shared" si="289"/>
        <v>24615.020101230406</v>
      </c>
      <c r="O2363" s="9">
        <f t="shared" si="290"/>
        <v>18511.461687582774</v>
      </c>
      <c r="P2363" s="9">
        <f t="shared" si="291"/>
        <v>0</v>
      </c>
      <c r="Q2363" s="9">
        <f t="shared" si="292"/>
        <v>4179.8898649969524</v>
      </c>
      <c r="R2363" s="9">
        <f t="shared" si="293"/>
        <v>107.29771003088555</v>
      </c>
      <c r="S2363" s="9">
        <f t="shared" si="294"/>
        <v>10620.491332028938</v>
      </c>
      <c r="T2363" s="9">
        <f t="shared" si="295"/>
        <v>0</v>
      </c>
      <c r="U2363" s="9">
        <f t="shared" si="296"/>
        <v>58034.160695869956</v>
      </c>
    </row>
    <row r="2364" spans="1:21" ht="12.75" customHeight="1" x14ac:dyDescent="0.25">
      <c r="A2364" s="2">
        <v>2004</v>
      </c>
      <c r="B2364" s="2">
        <v>4</v>
      </c>
      <c r="C2364" s="2">
        <v>8</v>
      </c>
      <c r="D2364" s="2">
        <v>10</v>
      </c>
      <c r="E2364" s="7">
        <v>2.2828019658648738E-2</v>
      </c>
      <c r="F2364" s="7">
        <v>1.2136972117702791E-2</v>
      </c>
      <c r="G2364" s="7">
        <v>0</v>
      </c>
      <c r="H2364" s="7">
        <v>5.8594956825849314E-3</v>
      </c>
      <c r="I2364" s="7">
        <v>1.0607876388888915E-4</v>
      </c>
      <c r="J2364" s="7">
        <v>1.8959746629339715E-2</v>
      </c>
      <c r="K2364" s="7">
        <v>0</v>
      </c>
      <c r="L2364" s="7"/>
      <c r="M2364" s="8">
        <v>5.9890312852165062E-2</v>
      </c>
      <c r="N2364" s="9">
        <f t="shared" si="289"/>
        <v>23108.522646734807</v>
      </c>
      <c r="O2364" s="9">
        <f t="shared" si="290"/>
        <v>20043.391208101973</v>
      </c>
      <c r="P2364" s="9">
        <f t="shared" si="291"/>
        <v>0</v>
      </c>
      <c r="Q2364" s="9">
        <f t="shared" si="292"/>
        <v>4727.8814130150167</v>
      </c>
      <c r="R2364" s="9">
        <f t="shared" si="293"/>
        <v>107.29771003088555</v>
      </c>
      <c r="S2364" s="9">
        <f t="shared" si="294"/>
        <v>10781.327744943699</v>
      </c>
      <c r="T2364" s="9">
        <f t="shared" si="295"/>
        <v>0</v>
      </c>
      <c r="U2364" s="9">
        <f t="shared" si="296"/>
        <v>58768.420722826377</v>
      </c>
    </row>
    <row r="2365" spans="1:21" ht="12.75" customHeight="1" x14ac:dyDescent="0.25">
      <c r="A2365" s="2">
        <v>2004</v>
      </c>
      <c r="B2365" s="2">
        <v>4</v>
      </c>
      <c r="C2365" s="2">
        <v>8</v>
      </c>
      <c r="D2365" s="2">
        <v>11</v>
      </c>
      <c r="E2365" s="7">
        <v>2.3474783317465844E-2</v>
      </c>
      <c r="F2365" s="7">
        <v>1.2349328793422359E-2</v>
      </c>
      <c r="G2365" s="7">
        <v>0</v>
      </c>
      <c r="H2365" s="7">
        <v>6.0938755609716809E-3</v>
      </c>
      <c r="I2365" s="7">
        <v>1.0607876388888915E-4</v>
      </c>
      <c r="J2365" s="7">
        <v>1.7151132555671224E-2</v>
      </c>
      <c r="K2365" s="7">
        <v>0</v>
      </c>
      <c r="L2365" s="7"/>
      <c r="M2365" s="8">
        <v>5.9175198991420007E-2</v>
      </c>
      <c r="N2365" s="9">
        <f t="shared" si="289"/>
        <v>23763.233518739762</v>
      </c>
      <c r="O2365" s="9">
        <f t="shared" si="290"/>
        <v>20394.08394149724</v>
      </c>
      <c r="P2365" s="9">
        <f t="shared" si="291"/>
        <v>0</v>
      </c>
      <c r="Q2365" s="9">
        <f t="shared" si="292"/>
        <v>4916.9967107535049</v>
      </c>
      <c r="R2365" s="9">
        <f t="shared" si="293"/>
        <v>107.29771003088555</v>
      </c>
      <c r="S2365" s="9">
        <f t="shared" si="294"/>
        <v>9752.8719605102124</v>
      </c>
      <c r="T2365" s="9">
        <f t="shared" si="295"/>
        <v>0</v>
      </c>
      <c r="U2365" s="9">
        <f t="shared" si="296"/>
        <v>58934.483841531604</v>
      </c>
    </row>
    <row r="2366" spans="1:21" ht="12.75" customHeight="1" x14ac:dyDescent="0.25">
      <c r="A2366" s="2">
        <v>2004</v>
      </c>
      <c r="B2366" s="2">
        <v>4</v>
      </c>
      <c r="C2366" s="2">
        <v>8</v>
      </c>
      <c r="D2366" s="2">
        <v>12</v>
      </c>
      <c r="E2366" s="7">
        <v>2.3794277386280652E-2</v>
      </c>
      <c r="F2366" s="7">
        <v>1.2379328913199728E-2</v>
      </c>
      <c r="G2366" s="7">
        <v>0</v>
      </c>
      <c r="H2366" s="7">
        <v>6.3618542998573474E-3</v>
      </c>
      <c r="I2366" s="7">
        <v>1.0607876388888915E-4</v>
      </c>
      <c r="J2366" s="7">
        <v>1.6169455609941315E-2</v>
      </c>
      <c r="K2366" s="7">
        <v>0</v>
      </c>
      <c r="L2366" s="7"/>
      <c r="M2366" s="8">
        <v>5.881099497316794E-2</v>
      </c>
      <c r="N2366" s="9">
        <f t="shared" si="289"/>
        <v>24086.653422660656</v>
      </c>
      <c r="O2366" s="9">
        <f t="shared" si="290"/>
        <v>20443.627116776574</v>
      </c>
      <c r="P2366" s="9">
        <f t="shared" si="291"/>
        <v>0</v>
      </c>
      <c r="Q2366" s="9">
        <f t="shared" si="292"/>
        <v>5133.2220938400269</v>
      </c>
      <c r="R2366" s="9">
        <f t="shared" si="293"/>
        <v>107.29771003088555</v>
      </c>
      <c r="S2366" s="9">
        <f t="shared" si="294"/>
        <v>9194.6482089759302</v>
      </c>
      <c r="T2366" s="9">
        <f t="shared" si="295"/>
        <v>0</v>
      </c>
      <c r="U2366" s="9">
        <f t="shared" si="296"/>
        <v>58965.44855228407</v>
      </c>
    </row>
    <row r="2367" spans="1:21" ht="12.75" customHeight="1" x14ac:dyDescent="0.25">
      <c r="A2367" s="2">
        <v>2004</v>
      </c>
      <c r="B2367" s="2">
        <v>4</v>
      </c>
      <c r="C2367" s="2">
        <v>8</v>
      </c>
      <c r="D2367" s="2">
        <v>13</v>
      </c>
      <c r="E2367" s="7">
        <v>2.3077365165353483E-2</v>
      </c>
      <c r="F2367" s="7">
        <v>1.2249500451360187E-2</v>
      </c>
      <c r="G2367" s="7">
        <v>0</v>
      </c>
      <c r="H2367" s="7">
        <v>6.1034628813116578E-3</v>
      </c>
      <c r="I2367" s="7">
        <v>1.0607876388888915E-4</v>
      </c>
      <c r="J2367" s="7">
        <v>1.6576745364852302E-2</v>
      </c>
      <c r="K2367" s="7">
        <v>0</v>
      </c>
      <c r="L2367" s="7"/>
      <c r="M2367" s="8">
        <v>5.8113152626766529E-2</v>
      </c>
      <c r="N2367" s="9">
        <f t="shared" si="289"/>
        <v>23360.932026729588</v>
      </c>
      <c r="O2367" s="9">
        <f t="shared" si="290"/>
        <v>20229.22416475854</v>
      </c>
      <c r="P2367" s="9">
        <f t="shared" si="291"/>
        <v>0</v>
      </c>
      <c r="Q2367" s="9">
        <f t="shared" si="292"/>
        <v>4924.7324812176275</v>
      </c>
      <c r="R2367" s="9">
        <f t="shared" si="293"/>
        <v>107.29771003088555</v>
      </c>
      <c r="S2367" s="9">
        <f t="shared" si="294"/>
        <v>9426.2506887294294</v>
      </c>
      <c r="T2367" s="9">
        <f t="shared" si="295"/>
        <v>0</v>
      </c>
      <c r="U2367" s="9">
        <f t="shared" si="296"/>
        <v>58048.437071466076</v>
      </c>
    </row>
    <row r="2368" spans="1:21" ht="12.75" customHeight="1" x14ac:dyDescent="0.25">
      <c r="A2368" s="2">
        <v>2004</v>
      </c>
      <c r="B2368" s="2">
        <v>4</v>
      </c>
      <c r="C2368" s="2">
        <v>8</v>
      </c>
      <c r="D2368" s="2">
        <v>14</v>
      </c>
      <c r="E2368" s="7">
        <v>2.143767797198675E-2</v>
      </c>
      <c r="F2368" s="7">
        <v>1.1960687626139117E-2</v>
      </c>
      <c r="G2368" s="7">
        <v>0</v>
      </c>
      <c r="H2368" s="7">
        <v>5.5856841650700137E-3</v>
      </c>
      <c r="I2368" s="7">
        <v>1.0607876388888915E-4</v>
      </c>
      <c r="J2368" s="7">
        <v>1.8145748088194764E-2</v>
      </c>
      <c r="K2368" s="7">
        <v>0</v>
      </c>
      <c r="L2368" s="7"/>
      <c r="M2368" s="8">
        <v>5.7235876615279541E-2</v>
      </c>
      <c r="N2368" s="9">
        <f t="shared" si="289"/>
        <v>21701.09691146059</v>
      </c>
      <c r="O2368" s="9">
        <f t="shared" si="290"/>
        <v>19752.269254943789</v>
      </c>
      <c r="P2368" s="9">
        <f t="shared" si="291"/>
        <v>0</v>
      </c>
      <c r="Q2368" s="9">
        <f t="shared" si="292"/>
        <v>4506.9497058416919</v>
      </c>
      <c r="R2368" s="9">
        <f t="shared" si="293"/>
        <v>107.29771003088555</v>
      </c>
      <c r="S2368" s="9">
        <f t="shared" si="294"/>
        <v>10318.453149224728</v>
      </c>
      <c r="T2368" s="9">
        <f t="shared" si="295"/>
        <v>0</v>
      </c>
      <c r="U2368" s="9">
        <f t="shared" si="296"/>
        <v>56386.066731501676</v>
      </c>
    </row>
    <row r="2369" spans="1:21" ht="12.75" customHeight="1" x14ac:dyDescent="0.25">
      <c r="A2369" s="2">
        <v>2004</v>
      </c>
      <c r="B2369" s="2">
        <v>4</v>
      </c>
      <c r="C2369" s="2">
        <v>8</v>
      </c>
      <c r="D2369" s="2">
        <v>15</v>
      </c>
      <c r="E2369" s="7">
        <v>2.1196416816414616E-2</v>
      </c>
      <c r="F2369" s="7">
        <v>1.1468905386589371E-2</v>
      </c>
      <c r="G2369" s="7">
        <v>0</v>
      </c>
      <c r="H2369" s="7">
        <v>5.2769767124554497E-3</v>
      </c>
      <c r="I2369" s="7">
        <v>1.0607876388888915E-4</v>
      </c>
      <c r="J2369" s="7">
        <v>1.8533521139573215E-2</v>
      </c>
      <c r="K2369" s="7">
        <v>0</v>
      </c>
      <c r="L2369" s="7"/>
      <c r="M2369" s="8">
        <v>5.6581898818921547E-2</v>
      </c>
      <c r="N2369" s="9">
        <f t="shared" si="289"/>
        <v>21456.871220372057</v>
      </c>
      <c r="O2369" s="9">
        <f t="shared" si="290"/>
        <v>18940.124041055158</v>
      </c>
      <c r="P2369" s="9">
        <f t="shared" si="291"/>
        <v>0</v>
      </c>
      <c r="Q2369" s="9">
        <f t="shared" si="292"/>
        <v>4257.8613360672252</v>
      </c>
      <c r="R2369" s="9">
        <f t="shared" si="293"/>
        <v>107.29771003088555</v>
      </c>
      <c r="S2369" s="9">
        <f t="shared" si="294"/>
        <v>10538.957591573047</v>
      </c>
      <c r="T2369" s="9">
        <f t="shared" si="295"/>
        <v>0</v>
      </c>
      <c r="U2369" s="9">
        <f t="shared" si="296"/>
        <v>55301.111899098374</v>
      </c>
    </row>
    <row r="2370" spans="1:21" ht="12.75" customHeight="1" x14ac:dyDescent="0.25">
      <c r="A2370" s="2">
        <v>2004</v>
      </c>
      <c r="B2370" s="2">
        <v>4</v>
      </c>
      <c r="C2370" s="2">
        <v>8</v>
      </c>
      <c r="D2370" s="2">
        <v>16</v>
      </c>
      <c r="E2370" s="7">
        <v>2.272229426990395E-2</v>
      </c>
      <c r="F2370" s="7">
        <v>1.0879462931054185E-2</v>
      </c>
      <c r="G2370" s="7">
        <v>0</v>
      </c>
      <c r="H2370" s="7">
        <v>5.2288223665108201E-3</v>
      </c>
      <c r="I2370" s="7">
        <v>1.0607876388888915E-4</v>
      </c>
      <c r="J2370" s="7">
        <v>1.8748488445028955E-2</v>
      </c>
      <c r="K2370" s="7">
        <v>0</v>
      </c>
      <c r="L2370" s="7"/>
      <c r="M2370" s="8">
        <v>5.7685146776386809E-2</v>
      </c>
      <c r="N2370" s="9">
        <f t="shared" si="289"/>
        <v>23001.498140155756</v>
      </c>
      <c r="O2370" s="9">
        <f t="shared" si="290"/>
        <v>17966.699564473911</v>
      </c>
      <c r="P2370" s="9">
        <f t="shared" si="291"/>
        <v>0</v>
      </c>
      <c r="Q2370" s="9">
        <f t="shared" si="292"/>
        <v>4219.0067913281327</v>
      </c>
      <c r="R2370" s="9">
        <f t="shared" si="293"/>
        <v>107.29771003088555</v>
      </c>
      <c r="S2370" s="9">
        <f t="shared" si="294"/>
        <v>10661.19725119905</v>
      </c>
      <c r="T2370" s="9">
        <f t="shared" si="295"/>
        <v>0</v>
      </c>
      <c r="U2370" s="9">
        <f t="shared" si="296"/>
        <v>55955.699457187729</v>
      </c>
    </row>
    <row r="2371" spans="1:21" ht="12.75" customHeight="1" x14ac:dyDescent="0.25">
      <c r="A2371" s="2">
        <v>2004</v>
      </c>
      <c r="B2371" s="2">
        <v>4</v>
      </c>
      <c r="C2371" s="2">
        <v>8</v>
      </c>
      <c r="D2371" s="2">
        <v>17</v>
      </c>
      <c r="E2371" s="7">
        <v>2.6700965143687576E-2</v>
      </c>
      <c r="F2371" s="7">
        <v>1.0468892105565585E-2</v>
      </c>
      <c r="G2371" s="7">
        <v>0</v>
      </c>
      <c r="H2371" s="7">
        <v>5.7840907360915969E-3</v>
      </c>
      <c r="I2371" s="7">
        <v>1.0607876388888915E-4</v>
      </c>
      <c r="J2371" s="7">
        <v>1.7431086727835002E-2</v>
      </c>
      <c r="K2371" s="7">
        <v>0</v>
      </c>
      <c r="L2371" s="7"/>
      <c r="M2371" s="8">
        <v>6.0491113477068648E-2</v>
      </c>
      <c r="N2371" s="9">
        <f t="shared" ref="N2371:N2434" si="297">E2371*1000000*$N$8826</f>
        <v>27029.05757656529</v>
      </c>
      <c r="O2371" s="9">
        <f t="shared" ref="O2371:O2434" si="298">F2371*1000000*$O$8826</f>
        <v>17288.66952583698</v>
      </c>
      <c r="P2371" s="9">
        <f t="shared" ref="P2371:P2434" si="299">(G2371)*1000000*$P$8826</f>
        <v>0</v>
      </c>
      <c r="Q2371" s="9">
        <f t="shared" ref="Q2371:Q2434" si="300">H2371*1000000*$Q$8826</f>
        <v>4667.0390360789261</v>
      </c>
      <c r="R2371" s="9">
        <f t="shared" ref="R2371:R2434" si="301">I2371*1000000*$R$8826</f>
        <v>107.29771003088555</v>
      </c>
      <c r="S2371" s="9">
        <f t="shared" ref="S2371:S2434" si="302">J2371*1000000*$S$8826</f>
        <v>9912.0659488408037</v>
      </c>
      <c r="T2371" s="9">
        <f t="shared" ref="T2371:T2434" si="303">K2371*1000000*$T$8826</f>
        <v>0</v>
      </c>
      <c r="U2371" s="9">
        <f t="shared" ref="U2371:U2434" si="304">SUM(N2371:T2371)</f>
        <v>59004.129797352885</v>
      </c>
    </row>
    <row r="2372" spans="1:21" ht="12.75" customHeight="1" x14ac:dyDescent="0.25">
      <c r="A2372" s="2">
        <v>2004</v>
      </c>
      <c r="B2372" s="2">
        <v>4</v>
      </c>
      <c r="C2372" s="2">
        <v>8</v>
      </c>
      <c r="D2372" s="2">
        <v>18</v>
      </c>
      <c r="E2372" s="7">
        <v>2.9406459792363074E-2</v>
      </c>
      <c r="F2372" s="7">
        <v>9.7773495126516306E-3</v>
      </c>
      <c r="G2372" s="7">
        <v>6.2724768264364403E-5</v>
      </c>
      <c r="H2372" s="7">
        <v>5.492417184056431E-3</v>
      </c>
      <c r="I2372" s="7">
        <v>1.0607876388888915E-4</v>
      </c>
      <c r="J2372" s="7">
        <v>1.7956721743469503E-2</v>
      </c>
      <c r="K2372" s="7">
        <v>8.8377450674216151E-6</v>
      </c>
      <c r="L2372" s="7"/>
      <c r="M2372" s="8">
        <v>6.2810589509761316E-2</v>
      </c>
      <c r="N2372" s="9">
        <f t="shared" si="297"/>
        <v>29767.79642883586</v>
      </c>
      <c r="O2372" s="9">
        <f t="shared" si="298"/>
        <v>16146.633555710432</v>
      </c>
      <c r="P2372" s="9">
        <f t="shared" si="299"/>
        <v>24.014717925741799</v>
      </c>
      <c r="Q2372" s="9">
        <f t="shared" si="300"/>
        <v>4431.6948972593236</v>
      </c>
      <c r="R2372" s="9">
        <f t="shared" si="301"/>
        <v>107.29771003088555</v>
      </c>
      <c r="S2372" s="9">
        <f t="shared" si="302"/>
        <v>10210.964636073501</v>
      </c>
      <c r="T2372" s="9">
        <f t="shared" si="303"/>
        <v>6.1457170096773908</v>
      </c>
      <c r="U2372" s="9">
        <f t="shared" si="304"/>
        <v>60694.54766284542</v>
      </c>
    </row>
    <row r="2373" spans="1:21" ht="12.75" customHeight="1" x14ac:dyDescent="0.25">
      <c r="A2373" s="2">
        <v>2004</v>
      </c>
      <c r="B2373" s="2">
        <v>4</v>
      </c>
      <c r="C2373" s="2">
        <v>8</v>
      </c>
      <c r="D2373" s="2">
        <v>19</v>
      </c>
      <c r="E2373" s="7">
        <v>3.2332626444676001E-2</v>
      </c>
      <c r="F2373" s="7">
        <v>8.987058054130026E-3</v>
      </c>
      <c r="G2373" s="7">
        <v>6.304084268266354E-4</v>
      </c>
      <c r="H2373" s="7">
        <v>4.6156429099050312E-3</v>
      </c>
      <c r="I2373" s="7">
        <v>1.0607876388888915E-4</v>
      </c>
      <c r="J2373" s="7">
        <v>1.729010652596271E-2</v>
      </c>
      <c r="K2373" s="7">
        <v>8.8822790722263556E-5</v>
      </c>
      <c r="L2373" s="7"/>
      <c r="M2373" s="8">
        <v>6.4050743916111555E-2</v>
      </c>
      <c r="N2373" s="9">
        <f t="shared" si="297"/>
        <v>32729.91882772186</v>
      </c>
      <c r="O2373" s="9">
        <f t="shared" si="298"/>
        <v>14841.520491434223</v>
      </c>
      <c r="P2373" s="9">
        <f t="shared" si="299"/>
        <v>241.35729739878849</v>
      </c>
      <c r="Q2373" s="9">
        <f t="shared" si="300"/>
        <v>3724.2475299900925</v>
      </c>
      <c r="R2373" s="9">
        <f t="shared" si="301"/>
        <v>107.29771003088555</v>
      </c>
      <c r="S2373" s="9">
        <f t="shared" si="302"/>
        <v>9831.8985398744098</v>
      </c>
      <c r="T2373" s="9">
        <f t="shared" si="303"/>
        <v>61.766857000785727</v>
      </c>
      <c r="U2373" s="9">
        <f t="shared" si="304"/>
        <v>61538.007253451047</v>
      </c>
    </row>
    <row r="2374" spans="1:21" ht="12.75" customHeight="1" x14ac:dyDescent="0.25">
      <c r="A2374" s="2">
        <v>2004</v>
      </c>
      <c r="B2374" s="2">
        <v>4</v>
      </c>
      <c r="C2374" s="2">
        <v>8</v>
      </c>
      <c r="D2374" s="2">
        <v>20</v>
      </c>
      <c r="E2374" s="7">
        <v>3.2719403953436518E-2</v>
      </c>
      <c r="F2374" s="7">
        <v>1.0256700173608062E-2</v>
      </c>
      <c r="G2374" s="7">
        <v>6.304084268266354E-4</v>
      </c>
      <c r="H2374" s="7">
        <v>7.1264370518988344E-3</v>
      </c>
      <c r="I2374" s="7">
        <v>1.0607876388888915E-4</v>
      </c>
      <c r="J2374" s="7">
        <v>1.5442368788423068E-2</v>
      </c>
      <c r="K2374" s="7">
        <v>8.8822790722263556E-5</v>
      </c>
      <c r="L2374" s="7"/>
      <c r="M2374" s="8">
        <v>6.6370219948804279E-2</v>
      </c>
      <c r="N2374" s="9">
        <f t="shared" si="297"/>
        <v>33121.448927751975</v>
      </c>
      <c r="O2374" s="9">
        <f t="shared" si="298"/>
        <v>16938.248855658119</v>
      </c>
      <c r="P2374" s="9">
        <f t="shared" si="299"/>
        <v>241.35729739878849</v>
      </c>
      <c r="Q2374" s="9">
        <f t="shared" si="300"/>
        <v>5750.1449107357821</v>
      </c>
      <c r="R2374" s="9">
        <f t="shared" si="301"/>
        <v>107.29771003088555</v>
      </c>
      <c r="S2374" s="9">
        <f t="shared" si="302"/>
        <v>8781.1953567269975</v>
      </c>
      <c r="T2374" s="9">
        <f t="shared" si="303"/>
        <v>61.766857000785727</v>
      </c>
      <c r="U2374" s="9">
        <f t="shared" si="304"/>
        <v>65001.459915303341</v>
      </c>
    </row>
    <row r="2375" spans="1:21" ht="12.75" customHeight="1" x14ac:dyDescent="0.25">
      <c r="A2375" s="2">
        <v>2004</v>
      </c>
      <c r="B2375" s="2">
        <v>4</v>
      </c>
      <c r="C2375" s="2">
        <v>8</v>
      </c>
      <c r="D2375" s="2">
        <v>21</v>
      </c>
      <c r="E2375" s="7">
        <v>3.3205951569281841E-2</v>
      </c>
      <c r="F2375" s="7">
        <v>9.539472740362348E-3</v>
      </c>
      <c r="G2375" s="7">
        <v>6.304084268266354E-4</v>
      </c>
      <c r="H2375" s="7">
        <v>6.1876482856137388E-3</v>
      </c>
      <c r="I2375" s="7">
        <v>1.0607876388888915E-4</v>
      </c>
      <c r="J2375" s="7">
        <v>1.5636197294662015E-2</v>
      </c>
      <c r="K2375" s="7">
        <v>8.8822790722263556E-5</v>
      </c>
      <c r="L2375" s="7"/>
      <c r="M2375" s="8">
        <v>6.539457987135773E-2</v>
      </c>
      <c r="N2375" s="9">
        <f t="shared" si="297"/>
        <v>33613.975076213421</v>
      </c>
      <c r="O2375" s="9">
        <f t="shared" si="298"/>
        <v>15753.796103331319</v>
      </c>
      <c r="P2375" s="9">
        <f t="shared" si="299"/>
        <v>241.35729739878849</v>
      </c>
      <c r="Q2375" s="9">
        <f t="shared" si="300"/>
        <v>4992.6595912980938</v>
      </c>
      <c r="R2375" s="9">
        <f t="shared" si="301"/>
        <v>107.29771003088555</v>
      </c>
      <c r="S2375" s="9">
        <f t="shared" si="302"/>
        <v>8891.4145855452334</v>
      </c>
      <c r="T2375" s="9">
        <f t="shared" si="303"/>
        <v>61.766857000785727</v>
      </c>
      <c r="U2375" s="9">
        <f t="shared" si="304"/>
        <v>63662.267220818532</v>
      </c>
    </row>
    <row r="2376" spans="1:21" ht="12.75" customHeight="1" x14ac:dyDescent="0.25">
      <c r="A2376" s="2">
        <v>2004</v>
      </c>
      <c r="B2376" s="2">
        <v>4</v>
      </c>
      <c r="C2376" s="2">
        <v>8</v>
      </c>
      <c r="D2376" s="2">
        <v>22</v>
      </c>
      <c r="E2376" s="7">
        <v>3.1387867008445001E-2</v>
      </c>
      <c r="F2376" s="7">
        <v>8.5367234808896228E-3</v>
      </c>
      <c r="G2376" s="7">
        <v>6.304084268266354E-4</v>
      </c>
      <c r="H2376" s="7">
        <v>5.5059873109365694E-3</v>
      </c>
      <c r="I2376" s="7">
        <v>1.0607876388888915E-4</v>
      </c>
      <c r="J2376" s="7">
        <v>1.5330500238929354E-2</v>
      </c>
      <c r="K2376" s="7">
        <v>8.8822790722263556E-5</v>
      </c>
      <c r="L2376" s="7"/>
      <c r="M2376" s="8">
        <v>6.1586388020638337E-2</v>
      </c>
      <c r="N2376" s="9">
        <f t="shared" si="297"/>
        <v>31773.550506933727</v>
      </c>
      <c r="O2376" s="9">
        <f t="shared" si="298"/>
        <v>14097.823304157542</v>
      </c>
      <c r="P2376" s="9">
        <f t="shared" si="299"/>
        <v>241.35729739878849</v>
      </c>
      <c r="Q2376" s="9">
        <f t="shared" si="300"/>
        <v>4442.6442953175128</v>
      </c>
      <c r="R2376" s="9">
        <f t="shared" si="301"/>
        <v>107.29771003088555</v>
      </c>
      <c r="S2376" s="9">
        <f t="shared" si="302"/>
        <v>8717.5820859369342</v>
      </c>
      <c r="T2376" s="9">
        <f t="shared" si="303"/>
        <v>61.766857000785727</v>
      </c>
      <c r="U2376" s="9">
        <f t="shared" si="304"/>
        <v>59442.022056776179</v>
      </c>
    </row>
    <row r="2377" spans="1:21" ht="12.75" customHeight="1" x14ac:dyDescent="0.25">
      <c r="A2377" s="2">
        <v>2004</v>
      </c>
      <c r="B2377" s="2">
        <v>4</v>
      </c>
      <c r="C2377" s="2">
        <v>8</v>
      </c>
      <c r="D2377" s="2">
        <v>23</v>
      </c>
      <c r="E2377" s="7">
        <v>2.716715385440175E-2</v>
      </c>
      <c r="F2377" s="7">
        <v>7.924784362836463E-3</v>
      </c>
      <c r="G2377" s="7">
        <v>6.304084268266354E-4</v>
      </c>
      <c r="H2377" s="7">
        <v>5.1394305672513053E-3</v>
      </c>
      <c r="I2377" s="7">
        <v>1.0607876388888915E-4</v>
      </c>
      <c r="J2377" s="7">
        <v>1.4503060431381373E-2</v>
      </c>
      <c r="K2377" s="7">
        <v>8.8822790722263556E-5</v>
      </c>
      <c r="L2377" s="7"/>
      <c r="M2377" s="8">
        <v>5.5559739197308687E-2</v>
      </c>
      <c r="N2377" s="9">
        <f t="shared" si="297"/>
        <v>27500.974656552084</v>
      </c>
      <c r="O2377" s="9">
        <f t="shared" si="298"/>
        <v>13087.247106096547</v>
      </c>
      <c r="P2377" s="9">
        <f t="shared" si="299"/>
        <v>241.35729739878849</v>
      </c>
      <c r="Q2377" s="9">
        <f t="shared" si="300"/>
        <v>4146.8787705752302</v>
      </c>
      <c r="R2377" s="9">
        <f t="shared" si="301"/>
        <v>107.29771003088555</v>
      </c>
      <c r="S2377" s="9">
        <f t="shared" si="302"/>
        <v>8247.0642077822195</v>
      </c>
      <c r="T2377" s="9">
        <f t="shared" si="303"/>
        <v>61.766857000785727</v>
      </c>
      <c r="U2377" s="9">
        <f t="shared" si="304"/>
        <v>53392.586605436547</v>
      </c>
    </row>
    <row r="2378" spans="1:21" ht="12.75" customHeight="1" x14ac:dyDescent="0.25">
      <c r="A2378" s="2">
        <v>2004</v>
      </c>
      <c r="B2378" s="2">
        <v>4</v>
      </c>
      <c r="C2378" s="2">
        <v>8</v>
      </c>
      <c r="D2378" s="2">
        <v>24</v>
      </c>
      <c r="E2378" s="7">
        <v>2.3916908375584869E-2</v>
      </c>
      <c r="F2378" s="7">
        <v>7.8984062447839225E-3</v>
      </c>
      <c r="G2378" s="7">
        <v>6.304084268266354E-4</v>
      </c>
      <c r="H2378" s="7">
        <v>6.0248107606300973E-3</v>
      </c>
      <c r="I2378" s="7">
        <v>1.0607876388888915E-4</v>
      </c>
      <c r="J2378" s="7">
        <v>1.1217238762228399E-2</v>
      </c>
      <c r="K2378" s="7">
        <v>8.8822790722263556E-5</v>
      </c>
      <c r="L2378" s="7"/>
      <c r="M2378" s="8">
        <v>4.9882674124665079E-2</v>
      </c>
      <c r="N2378" s="9">
        <f t="shared" si="297"/>
        <v>24210.791260103528</v>
      </c>
      <c r="O2378" s="9">
        <f t="shared" si="298"/>
        <v>13043.685422479479</v>
      </c>
      <c r="P2378" s="9">
        <f t="shared" si="299"/>
        <v>241.35729739878849</v>
      </c>
      <c r="Q2378" s="9">
        <f t="shared" si="300"/>
        <v>4861.2700401461607</v>
      </c>
      <c r="R2378" s="9">
        <f t="shared" si="301"/>
        <v>107.29771003088555</v>
      </c>
      <c r="S2378" s="9">
        <f t="shared" si="302"/>
        <v>6378.6046223700332</v>
      </c>
      <c r="T2378" s="9">
        <f t="shared" si="303"/>
        <v>61.766857000785727</v>
      </c>
      <c r="U2378" s="9">
        <f t="shared" si="304"/>
        <v>48904.773209529667</v>
      </c>
    </row>
    <row r="2379" spans="1:21" ht="12.75" customHeight="1" x14ac:dyDescent="0.25">
      <c r="A2379" s="2">
        <v>2004</v>
      </c>
      <c r="B2379" s="2">
        <v>4</v>
      </c>
      <c r="C2379" s="2">
        <v>9</v>
      </c>
      <c r="D2379" s="2">
        <v>1</v>
      </c>
      <c r="E2379" s="7">
        <v>1.969640492653121E-2</v>
      </c>
      <c r="F2379" s="7">
        <v>7.5279964570294502E-3</v>
      </c>
      <c r="G2379" s="7">
        <v>6.304084268266354E-4</v>
      </c>
      <c r="H2379" s="7">
        <v>5.9891362195104141E-3</v>
      </c>
      <c r="I2379" s="7">
        <v>1.0607876388888915E-4</v>
      </c>
      <c r="J2379" s="7">
        <v>1.05592804266154E-2</v>
      </c>
      <c r="K2379" s="7">
        <v>8.8822790722263556E-5</v>
      </c>
      <c r="L2379" s="7"/>
      <c r="M2379" s="8">
        <v>4.4598128011124262E-2</v>
      </c>
      <c r="N2379" s="9">
        <f t="shared" si="297"/>
        <v>19938.427691495493</v>
      </c>
      <c r="O2379" s="9">
        <f t="shared" si="298"/>
        <v>12431.978630103809</v>
      </c>
      <c r="P2379" s="9">
        <f t="shared" si="299"/>
        <v>241.35729739878849</v>
      </c>
      <c r="Q2379" s="9">
        <f t="shared" si="300"/>
        <v>4832.4851397017619</v>
      </c>
      <c r="R2379" s="9">
        <f t="shared" si="301"/>
        <v>107.29771003088555</v>
      </c>
      <c r="S2379" s="9">
        <f t="shared" si="302"/>
        <v>6004.4612017093295</v>
      </c>
      <c r="T2379" s="9">
        <f t="shared" si="303"/>
        <v>61.766857000785727</v>
      </c>
      <c r="U2379" s="9">
        <f t="shared" si="304"/>
        <v>43617.774527440859</v>
      </c>
    </row>
    <row r="2380" spans="1:21" ht="12.75" customHeight="1" x14ac:dyDescent="0.25">
      <c r="A2380" s="2">
        <v>2004</v>
      </c>
      <c r="B2380" s="2">
        <v>4</v>
      </c>
      <c r="C2380" s="2">
        <v>9</v>
      </c>
      <c r="D2380" s="2">
        <v>2</v>
      </c>
      <c r="E2380" s="7">
        <v>1.742909318389476E-2</v>
      </c>
      <c r="F2380" s="7">
        <v>7.1028480874845675E-3</v>
      </c>
      <c r="G2380" s="7">
        <v>6.304084268266354E-4</v>
      </c>
      <c r="H2380" s="7">
        <v>5.543871326200568E-3</v>
      </c>
      <c r="I2380" s="7">
        <v>1.0607876388888915E-4</v>
      </c>
      <c r="J2380" s="7">
        <v>1.2280204448714362E-2</v>
      </c>
      <c r="K2380" s="7">
        <v>8.8822790722263556E-5</v>
      </c>
      <c r="L2380" s="7"/>
      <c r="M2380" s="8">
        <v>4.3181327027732044E-2</v>
      </c>
      <c r="N2380" s="9">
        <f t="shared" si="297"/>
        <v>17643.255988676683</v>
      </c>
      <c r="O2380" s="9">
        <f t="shared" si="298"/>
        <v>11729.874760239463</v>
      </c>
      <c r="P2380" s="9">
        <f t="shared" si="299"/>
        <v>241.35729739878849</v>
      </c>
      <c r="Q2380" s="9">
        <f t="shared" si="300"/>
        <v>4473.2119655266351</v>
      </c>
      <c r="R2380" s="9">
        <f t="shared" si="301"/>
        <v>107.29771003088555</v>
      </c>
      <c r="S2380" s="9">
        <f t="shared" si="302"/>
        <v>6983.0526496395487</v>
      </c>
      <c r="T2380" s="9">
        <f t="shared" si="303"/>
        <v>61.766857000785727</v>
      </c>
      <c r="U2380" s="9">
        <f t="shared" si="304"/>
        <v>41239.817228512795</v>
      </c>
    </row>
    <row r="2381" spans="1:21" ht="12.75" customHeight="1" x14ac:dyDescent="0.25">
      <c r="A2381" s="2">
        <v>2004</v>
      </c>
      <c r="B2381" s="2">
        <v>4</v>
      </c>
      <c r="C2381" s="2">
        <v>9</v>
      </c>
      <c r="D2381" s="2">
        <v>3</v>
      </c>
      <c r="E2381" s="7">
        <v>1.708163041073487E-2</v>
      </c>
      <c r="F2381" s="7">
        <v>7.0921848010440025E-3</v>
      </c>
      <c r="G2381" s="7">
        <v>6.304084268266354E-4</v>
      </c>
      <c r="H2381" s="7">
        <v>5.7801110332930334E-3</v>
      </c>
      <c r="I2381" s="7">
        <v>1.0607876388888915E-4</v>
      </c>
      <c r="J2381" s="7">
        <v>1.160536303945091E-2</v>
      </c>
      <c r="K2381" s="7">
        <v>8.8822790722263556E-5</v>
      </c>
      <c r="L2381" s="7"/>
      <c r="M2381" s="8">
        <v>4.2384599265960603E-2</v>
      </c>
      <c r="N2381" s="9">
        <f t="shared" si="297"/>
        <v>17291.523710427107</v>
      </c>
      <c r="O2381" s="9">
        <f t="shared" si="298"/>
        <v>11712.265061574955</v>
      </c>
      <c r="P2381" s="9">
        <f t="shared" si="299"/>
        <v>241.35729739878849</v>
      </c>
      <c r="Q2381" s="9">
        <f t="shared" si="300"/>
        <v>4663.8279128168042</v>
      </c>
      <c r="R2381" s="9">
        <f t="shared" si="301"/>
        <v>107.29771003088555</v>
      </c>
      <c r="S2381" s="9">
        <f t="shared" si="302"/>
        <v>6599.3087868460434</v>
      </c>
      <c r="T2381" s="9">
        <f t="shared" si="303"/>
        <v>61.766857000785727</v>
      </c>
      <c r="U2381" s="9">
        <f t="shared" si="304"/>
        <v>40677.347336095372</v>
      </c>
    </row>
    <row r="2382" spans="1:21" ht="12.75" customHeight="1" x14ac:dyDescent="0.25">
      <c r="A2382" s="2">
        <v>2004</v>
      </c>
      <c r="B2382" s="2">
        <v>4</v>
      </c>
      <c r="C2382" s="2">
        <v>9</v>
      </c>
      <c r="D2382" s="2">
        <v>4</v>
      </c>
      <c r="E2382" s="7">
        <v>1.7933334347243042E-2</v>
      </c>
      <c r="F2382" s="7">
        <v>7.440176796296518E-3</v>
      </c>
      <c r="G2382" s="7">
        <v>6.304084268266354E-4</v>
      </c>
      <c r="H2382" s="7">
        <v>6.4854584302141294E-3</v>
      </c>
      <c r="I2382" s="7">
        <v>1.0607876388888915E-4</v>
      </c>
      <c r="J2382" s="7">
        <v>1.0023154442508623E-2</v>
      </c>
      <c r="K2382" s="7">
        <v>8.8822790722263556E-5</v>
      </c>
      <c r="L2382" s="7"/>
      <c r="M2382" s="8">
        <v>4.2707433997700099E-2</v>
      </c>
      <c r="N2382" s="9">
        <f t="shared" si="297"/>
        <v>18153.693096971139</v>
      </c>
      <c r="O2382" s="9">
        <f t="shared" si="298"/>
        <v>12286.950380985107</v>
      </c>
      <c r="P2382" s="9">
        <f t="shared" si="299"/>
        <v>241.35729739878849</v>
      </c>
      <c r="Q2382" s="9">
        <f t="shared" si="300"/>
        <v>5232.9551941173377</v>
      </c>
      <c r="R2382" s="9">
        <f t="shared" si="301"/>
        <v>107.29771003088555</v>
      </c>
      <c r="S2382" s="9">
        <f t="shared" si="302"/>
        <v>5699.5968983915309</v>
      </c>
      <c r="T2382" s="9">
        <f t="shared" si="303"/>
        <v>61.766857000785727</v>
      </c>
      <c r="U2382" s="9">
        <f t="shared" si="304"/>
        <v>41783.617434895576</v>
      </c>
    </row>
    <row r="2383" spans="1:21" ht="12.75" customHeight="1" x14ac:dyDescent="0.25">
      <c r="A2383" s="2">
        <v>2004</v>
      </c>
      <c r="B2383" s="2">
        <v>4</v>
      </c>
      <c r="C2383" s="2">
        <v>9</v>
      </c>
      <c r="D2383" s="2">
        <v>5</v>
      </c>
      <c r="E2383" s="7">
        <v>1.8208882484284213E-2</v>
      </c>
      <c r="F2383" s="7">
        <v>7.3667938313398372E-3</v>
      </c>
      <c r="G2383" s="7">
        <v>4.9449642695800463E-4</v>
      </c>
      <c r="H2383" s="7">
        <v>5.9955575828086654E-3</v>
      </c>
      <c r="I2383" s="7">
        <v>1.0607876388888915E-4</v>
      </c>
      <c r="J2383" s="7">
        <v>9.6533886337233817E-3</v>
      </c>
      <c r="K2383" s="7">
        <v>6.9673168656225442E-5</v>
      </c>
      <c r="L2383" s="7"/>
      <c r="M2383" s="8">
        <v>4.1894870891659226E-2</v>
      </c>
      <c r="N2383" s="9">
        <f t="shared" si="297"/>
        <v>18432.627076365581</v>
      </c>
      <c r="O2383" s="9">
        <f t="shared" si="298"/>
        <v>12165.763361654985</v>
      </c>
      <c r="P2383" s="9">
        <f t="shared" si="299"/>
        <v>189.32221731985697</v>
      </c>
      <c r="Q2383" s="9">
        <f t="shared" si="300"/>
        <v>4837.6663781271527</v>
      </c>
      <c r="R2383" s="9">
        <f t="shared" si="301"/>
        <v>107.29771003088555</v>
      </c>
      <c r="S2383" s="9">
        <f t="shared" si="302"/>
        <v>5489.332149008289</v>
      </c>
      <c r="T2383" s="9">
        <f t="shared" si="303"/>
        <v>48.450320128277916</v>
      </c>
      <c r="U2383" s="9">
        <f t="shared" si="304"/>
        <v>41270.459212635025</v>
      </c>
    </row>
    <row r="2384" spans="1:21" ht="12.75" customHeight="1" x14ac:dyDescent="0.25">
      <c r="A2384" s="2">
        <v>2004</v>
      </c>
      <c r="B2384" s="2">
        <v>4</v>
      </c>
      <c r="C2384" s="2">
        <v>9</v>
      </c>
      <c r="D2384" s="2">
        <v>6</v>
      </c>
      <c r="E2384" s="7">
        <v>2.0102718742858537E-2</v>
      </c>
      <c r="F2384" s="7">
        <v>8.1543152628299996E-3</v>
      </c>
      <c r="G2384" s="7">
        <v>0</v>
      </c>
      <c r="H2384" s="7">
        <v>6.252943285616785E-3</v>
      </c>
      <c r="I2384" s="7">
        <v>1.0607876388888915E-4</v>
      </c>
      <c r="J2384" s="7">
        <v>9.2584417846435663E-3</v>
      </c>
      <c r="K2384" s="7">
        <v>0</v>
      </c>
      <c r="L2384" s="7"/>
      <c r="M2384" s="8">
        <v>4.3874497839837781E-2</v>
      </c>
      <c r="N2384" s="9">
        <f t="shared" si="297"/>
        <v>20349.734154635149</v>
      </c>
      <c r="O2384" s="9">
        <f t="shared" si="298"/>
        <v>13466.301913037058</v>
      </c>
      <c r="P2384" s="9">
        <f t="shared" si="299"/>
        <v>0</v>
      </c>
      <c r="Q2384" s="9">
        <f t="shared" si="300"/>
        <v>5045.3445037206302</v>
      </c>
      <c r="R2384" s="9">
        <f t="shared" si="301"/>
        <v>107.29771003088555</v>
      </c>
      <c r="S2384" s="9">
        <f t="shared" si="302"/>
        <v>5264.748376608447</v>
      </c>
      <c r="T2384" s="9">
        <f t="shared" si="303"/>
        <v>0</v>
      </c>
      <c r="U2384" s="9">
        <f t="shared" si="304"/>
        <v>44233.426658032171</v>
      </c>
    </row>
    <row r="2385" spans="1:21" ht="12.75" customHeight="1" x14ac:dyDescent="0.25">
      <c r="A2385" s="2">
        <v>2004</v>
      </c>
      <c r="B2385" s="2">
        <v>4</v>
      </c>
      <c r="C2385" s="2">
        <v>9</v>
      </c>
      <c r="D2385" s="2">
        <v>7</v>
      </c>
      <c r="E2385" s="7">
        <v>2.3707342667447985E-2</v>
      </c>
      <c r="F2385" s="7">
        <v>9.1163936532363977E-3</v>
      </c>
      <c r="G2385" s="7">
        <v>0</v>
      </c>
      <c r="H2385" s="7">
        <v>6.0173837799444036E-3</v>
      </c>
      <c r="I2385" s="7">
        <v>1.0607876388888915E-4</v>
      </c>
      <c r="J2385" s="7">
        <v>9.1155625094139579E-3</v>
      </c>
      <c r="K2385" s="7">
        <v>0</v>
      </c>
      <c r="L2385" s="7"/>
      <c r="M2385" s="8">
        <v>4.8062761373931631E-2</v>
      </c>
      <c r="N2385" s="9">
        <f t="shared" si="297"/>
        <v>23998.650479393036</v>
      </c>
      <c r="O2385" s="9">
        <f t="shared" si="298"/>
        <v>15055.109513875999</v>
      </c>
      <c r="P2385" s="9">
        <f t="shared" si="299"/>
        <v>0</v>
      </c>
      <c r="Q2385" s="9">
        <f t="shared" si="300"/>
        <v>4855.2773940481229</v>
      </c>
      <c r="R2385" s="9">
        <f t="shared" si="301"/>
        <v>107.29771003088555</v>
      </c>
      <c r="S2385" s="9">
        <f t="shared" si="302"/>
        <v>5183.5010728165989</v>
      </c>
      <c r="T2385" s="9">
        <f t="shared" si="303"/>
        <v>0</v>
      </c>
      <c r="U2385" s="9">
        <f t="shared" si="304"/>
        <v>49199.836170164643</v>
      </c>
    </row>
    <row r="2386" spans="1:21" ht="12.75" customHeight="1" x14ac:dyDescent="0.25">
      <c r="A2386" s="2">
        <v>2004</v>
      </c>
      <c r="B2386" s="2">
        <v>4</v>
      </c>
      <c r="C2386" s="2">
        <v>9</v>
      </c>
      <c r="D2386" s="2">
        <v>8</v>
      </c>
      <c r="E2386" s="7">
        <v>2.6533945920103212E-2</v>
      </c>
      <c r="F2386" s="7">
        <v>1.0194891031474909E-2</v>
      </c>
      <c r="G2386" s="7">
        <v>0</v>
      </c>
      <c r="H2386" s="7">
        <v>6.1478585348939884E-3</v>
      </c>
      <c r="I2386" s="7">
        <v>1.0607876388888915E-4</v>
      </c>
      <c r="J2386" s="7">
        <v>9.3900834102059148E-3</v>
      </c>
      <c r="K2386" s="7">
        <v>0</v>
      </c>
      <c r="L2386" s="7"/>
      <c r="M2386" s="8">
        <v>5.2372857660566915E-2</v>
      </c>
      <c r="N2386" s="9">
        <f t="shared" si="297"/>
        <v>26859.986077225789</v>
      </c>
      <c r="O2386" s="9">
        <f t="shared" si="298"/>
        <v>16836.175224442886</v>
      </c>
      <c r="P2386" s="9">
        <f t="shared" si="299"/>
        <v>0</v>
      </c>
      <c r="Q2386" s="9">
        <f t="shared" si="300"/>
        <v>4960.5542305218205</v>
      </c>
      <c r="R2386" s="9">
        <f t="shared" si="301"/>
        <v>107.29771003088555</v>
      </c>
      <c r="S2386" s="9">
        <f t="shared" si="302"/>
        <v>5339.6054692590706</v>
      </c>
      <c r="T2386" s="9">
        <f t="shared" si="303"/>
        <v>0</v>
      </c>
      <c r="U2386" s="9">
        <f t="shared" si="304"/>
        <v>54103.618711480449</v>
      </c>
    </row>
    <row r="2387" spans="1:21" ht="12.75" customHeight="1" x14ac:dyDescent="0.25">
      <c r="A2387" s="2">
        <v>2004</v>
      </c>
      <c r="B2387" s="2">
        <v>4</v>
      </c>
      <c r="C2387" s="2">
        <v>9</v>
      </c>
      <c r="D2387" s="2">
        <v>9</v>
      </c>
      <c r="E2387" s="7">
        <v>2.6401414884011917E-2</v>
      </c>
      <c r="F2387" s="7">
        <v>1.1184933037869159E-2</v>
      </c>
      <c r="G2387" s="7">
        <v>0</v>
      </c>
      <c r="H2387" s="7">
        <v>6.783698456085667E-3</v>
      </c>
      <c r="I2387" s="7">
        <v>1.0607876388888915E-4</v>
      </c>
      <c r="J2387" s="7">
        <v>9.7179854137964643E-3</v>
      </c>
      <c r="K2387" s="7">
        <v>0</v>
      </c>
      <c r="L2387" s="7"/>
      <c r="M2387" s="8">
        <v>5.4194110555652097E-2</v>
      </c>
      <c r="N2387" s="9">
        <f t="shared" si="297"/>
        <v>26725.826544567833</v>
      </c>
      <c r="O2387" s="9">
        <f t="shared" si="298"/>
        <v>18471.162851848763</v>
      </c>
      <c r="P2387" s="9">
        <f t="shared" si="299"/>
        <v>0</v>
      </c>
      <c r="Q2387" s="9">
        <f t="shared" si="300"/>
        <v>5473.5976574484339</v>
      </c>
      <c r="R2387" s="9">
        <f t="shared" si="301"/>
        <v>107.29771003088555</v>
      </c>
      <c r="S2387" s="9">
        <f t="shared" si="302"/>
        <v>5526.0646576673571</v>
      </c>
      <c r="T2387" s="9">
        <f t="shared" si="303"/>
        <v>0</v>
      </c>
      <c r="U2387" s="9">
        <f t="shared" si="304"/>
        <v>56303.949421563273</v>
      </c>
    </row>
    <row r="2388" spans="1:21" ht="12.75" customHeight="1" x14ac:dyDescent="0.25">
      <c r="A2388" s="2">
        <v>2004</v>
      </c>
      <c r="B2388" s="2">
        <v>4</v>
      </c>
      <c r="C2388" s="2">
        <v>9</v>
      </c>
      <c r="D2388" s="2">
        <v>10</v>
      </c>
      <c r="E2388" s="7">
        <v>2.6124687023848805E-2</v>
      </c>
      <c r="F2388" s="7">
        <v>1.2148858271174944E-2</v>
      </c>
      <c r="G2388" s="7">
        <v>0</v>
      </c>
      <c r="H2388" s="7">
        <v>7.8925154607483363E-3</v>
      </c>
      <c r="I2388" s="7">
        <v>1.0607876388888915E-4</v>
      </c>
      <c r="J2388" s="7">
        <v>9.7383491032998239E-3</v>
      </c>
      <c r="K2388" s="7">
        <v>0</v>
      </c>
      <c r="L2388" s="7"/>
      <c r="M2388" s="8">
        <v>5.6010488622960805E-2</v>
      </c>
      <c r="N2388" s="9">
        <f t="shared" si="297"/>
        <v>26445.698346012556</v>
      </c>
      <c r="O2388" s="9">
        <f t="shared" si="298"/>
        <v>20063.020389226513</v>
      </c>
      <c r="P2388" s="9">
        <f t="shared" si="299"/>
        <v>0</v>
      </c>
      <c r="Q2388" s="9">
        <f t="shared" si="300"/>
        <v>6368.2745359314195</v>
      </c>
      <c r="R2388" s="9">
        <f t="shared" si="301"/>
        <v>107.29771003088555</v>
      </c>
      <c r="S2388" s="9">
        <f t="shared" si="302"/>
        <v>5537.6443277401759</v>
      </c>
      <c r="T2388" s="9">
        <f t="shared" si="303"/>
        <v>0</v>
      </c>
      <c r="U2388" s="9">
        <f t="shared" si="304"/>
        <v>58521.935308941553</v>
      </c>
    </row>
    <row r="2389" spans="1:21" ht="12.75" customHeight="1" x14ac:dyDescent="0.25">
      <c r="A2389" s="2">
        <v>2004</v>
      </c>
      <c r="B2389" s="2">
        <v>4</v>
      </c>
      <c r="C2389" s="2">
        <v>9</v>
      </c>
      <c r="D2389" s="2">
        <v>11</v>
      </c>
      <c r="E2389" s="7">
        <v>2.5727337643137858E-2</v>
      </c>
      <c r="F2389" s="7">
        <v>1.2120845879443252E-2</v>
      </c>
      <c r="G2389" s="7">
        <v>0</v>
      </c>
      <c r="H2389" s="7">
        <v>7.639193541603622E-3</v>
      </c>
      <c r="I2389" s="7">
        <v>1.0607876388888915E-4</v>
      </c>
      <c r="J2389" s="7">
        <v>9.8822322885295435E-3</v>
      </c>
      <c r="K2389" s="7">
        <v>0</v>
      </c>
      <c r="L2389" s="7"/>
      <c r="M2389" s="8">
        <v>5.5475688116603174E-2</v>
      </c>
      <c r="N2389" s="9">
        <f t="shared" si="297"/>
        <v>26043.466470443531</v>
      </c>
      <c r="O2389" s="9">
        <f t="shared" si="298"/>
        <v>20016.759812806966</v>
      </c>
      <c r="P2389" s="9">
        <f t="shared" si="299"/>
        <v>0</v>
      </c>
      <c r="Q2389" s="9">
        <f t="shared" si="300"/>
        <v>6163.8753763598525</v>
      </c>
      <c r="R2389" s="9">
        <f t="shared" si="301"/>
        <v>107.29771003088555</v>
      </c>
      <c r="S2389" s="9">
        <f t="shared" si="302"/>
        <v>5619.4624979549362</v>
      </c>
      <c r="T2389" s="9">
        <f t="shared" si="303"/>
        <v>0</v>
      </c>
      <c r="U2389" s="9">
        <f t="shared" si="304"/>
        <v>57950.861867596162</v>
      </c>
    </row>
    <row r="2390" spans="1:21" ht="12.75" customHeight="1" x14ac:dyDescent="0.25">
      <c r="A2390" s="2">
        <v>2004</v>
      </c>
      <c r="B2390" s="2">
        <v>4</v>
      </c>
      <c r="C2390" s="2">
        <v>9</v>
      </c>
      <c r="D2390" s="2">
        <v>12</v>
      </c>
      <c r="E2390" s="7">
        <v>2.5538093002246513E-2</v>
      </c>
      <c r="F2390" s="7">
        <v>1.1916444882928477E-2</v>
      </c>
      <c r="G2390" s="7">
        <v>0</v>
      </c>
      <c r="H2390" s="7">
        <v>7.607868906386552E-3</v>
      </c>
      <c r="I2390" s="7">
        <v>1.0607876388888915E-4</v>
      </c>
      <c r="J2390" s="7">
        <v>9.9210236418265253E-3</v>
      </c>
      <c r="K2390" s="7">
        <v>0</v>
      </c>
      <c r="L2390" s="7"/>
      <c r="M2390" s="8">
        <v>5.508950919727696E-2</v>
      </c>
      <c r="N2390" s="9">
        <f t="shared" si="297"/>
        <v>25851.896455382936</v>
      </c>
      <c r="O2390" s="9">
        <f t="shared" si="298"/>
        <v>19679.205347266434</v>
      </c>
      <c r="P2390" s="9">
        <f t="shared" si="299"/>
        <v>0</v>
      </c>
      <c r="Q2390" s="9">
        <f t="shared" si="300"/>
        <v>6138.6003068598566</v>
      </c>
      <c r="R2390" s="9">
        <f t="shared" si="301"/>
        <v>107.29771003088555</v>
      </c>
      <c r="S2390" s="9">
        <f t="shared" si="302"/>
        <v>5641.5209305775261</v>
      </c>
      <c r="T2390" s="9">
        <f t="shared" si="303"/>
        <v>0</v>
      </c>
      <c r="U2390" s="9">
        <f t="shared" si="304"/>
        <v>57418.520750117641</v>
      </c>
    </row>
    <row r="2391" spans="1:21" ht="12.75" customHeight="1" x14ac:dyDescent="0.25">
      <c r="A2391" s="2">
        <v>2004</v>
      </c>
      <c r="B2391" s="2">
        <v>4</v>
      </c>
      <c r="C2391" s="2">
        <v>9</v>
      </c>
      <c r="D2391" s="2">
        <v>13</v>
      </c>
      <c r="E2391" s="7">
        <v>2.4356955807625202E-2</v>
      </c>
      <c r="F2391" s="7">
        <v>1.1547768785992145E-2</v>
      </c>
      <c r="G2391" s="7">
        <v>0</v>
      </c>
      <c r="H2391" s="7">
        <v>7.035914304478353E-3</v>
      </c>
      <c r="I2391" s="7">
        <v>1.0607876388888915E-4</v>
      </c>
      <c r="J2391" s="7">
        <v>1.0381127770003933E-2</v>
      </c>
      <c r="K2391" s="7">
        <v>0</v>
      </c>
      <c r="L2391" s="7"/>
      <c r="M2391" s="8">
        <v>5.3427845431988523E-2</v>
      </c>
      <c r="N2391" s="9">
        <f t="shared" si="297"/>
        <v>24656.245846221729</v>
      </c>
      <c r="O2391" s="9">
        <f t="shared" si="298"/>
        <v>19070.361628395825</v>
      </c>
      <c r="P2391" s="9">
        <f t="shared" si="299"/>
        <v>0</v>
      </c>
      <c r="Q2391" s="9">
        <f t="shared" si="300"/>
        <v>5677.1043560245034</v>
      </c>
      <c r="R2391" s="9">
        <f t="shared" si="301"/>
        <v>107.29771003088555</v>
      </c>
      <c r="S2391" s="9">
        <f t="shared" si="302"/>
        <v>5903.1559354992642</v>
      </c>
      <c r="T2391" s="9">
        <f t="shared" si="303"/>
        <v>0</v>
      </c>
      <c r="U2391" s="9">
        <f t="shared" si="304"/>
        <v>55414.165476172209</v>
      </c>
    </row>
    <row r="2392" spans="1:21" ht="12.75" customHeight="1" x14ac:dyDescent="0.25">
      <c r="A2392" s="2">
        <v>2004</v>
      </c>
      <c r="B2392" s="2">
        <v>4</v>
      </c>
      <c r="C2392" s="2">
        <v>9</v>
      </c>
      <c r="D2392" s="2">
        <v>14</v>
      </c>
      <c r="E2392" s="7">
        <v>2.3439433449564978E-2</v>
      </c>
      <c r="F2392" s="7">
        <v>1.1565996618691083E-2</v>
      </c>
      <c r="G2392" s="7">
        <v>0</v>
      </c>
      <c r="H2392" s="7">
        <v>7.3977149312039955E-3</v>
      </c>
      <c r="I2392" s="7">
        <v>1.0607876388888915E-4</v>
      </c>
      <c r="J2392" s="7">
        <v>1.0286357864441384E-2</v>
      </c>
      <c r="K2392" s="7">
        <v>0</v>
      </c>
      <c r="L2392" s="7"/>
      <c r="M2392" s="8">
        <v>5.2795581627790328E-2</v>
      </c>
      <c r="N2392" s="9">
        <f t="shared" si="297"/>
        <v>23727.449283612877</v>
      </c>
      <c r="O2392" s="9">
        <f t="shared" si="298"/>
        <v>19100.463665223262</v>
      </c>
      <c r="P2392" s="9">
        <f t="shared" si="299"/>
        <v>0</v>
      </c>
      <c r="Q2392" s="9">
        <f t="shared" si="300"/>
        <v>5969.0322882179335</v>
      </c>
      <c r="R2392" s="9">
        <f t="shared" si="301"/>
        <v>107.29771003088555</v>
      </c>
      <c r="S2392" s="9">
        <f t="shared" si="302"/>
        <v>5849.2656893793046</v>
      </c>
      <c r="T2392" s="9">
        <f t="shared" si="303"/>
        <v>0</v>
      </c>
      <c r="U2392" s="9">
        <f t="shared" si="304"/>
        <v>54753.508636464256</v>
      </c>
    </row>
    <row r="2393" spans="1:21" ht="12.75" customHeight="1" x14ac:dyDescent="0.25">
      <c r="A2393" s="2">
        <v>2004</v>
      </c>
      <c r="B2393" s="2">
        <v>4</v>
      </c>
      <c r="C2393" s="2">
        <v>9</v>
      </c>
      <c r="D2393" s="2">
        <v>15</v>
      </c>
      <c r="E2393" s="7">
        <v>2.2691875316389314E-2</v>
      </c>
      <c r="F2393" s="7">
        <v>1.1270327347335882E-2</v>
      </c>
      <c r="G2393" s="7">
        <v>0</v>
      </c>
      <c r="H2393" s="7">
        <v>7.4487989098394689E-3</v>
      </c>
      <c r="I2393" s="7">
        <v>1.0607876388888915E-4</v>
      </c>
      <c r="J2393" s="7">
        <v>9.9433245131704089E-3</v>
      </c>
      <c r="K2393" s="7">
        <v>0</v>
      </c>
      <c r="L2393" s="7"/>
      <c r="M2393" s="8">
        <v>5.1460404850623961E-2</v>
      </c>
      <c r="N2393" s="9">
        <f t="shared" si="297"/>
        <v>22970.70540882408</v>
      </c>
      <c r="O2393" s="9">
        <f t="shared" si="298"/>
        <v>18612.185796862432</v>
      </c>
      <c r="P2393" s="9">
        <f t="shared" si="299"/>
        <v>0</v>
      </c>
      <c r="Q2393" s="9">
        <f t="shared" si="300"/>
        <v>6010.2506807514983</v>
      </c>
      <c r="R2393" s="9">
        <f t="shared" si="301"/>
        <v>107.29771003088555</v>
      </c>
      <c r="S2393" s="9">
        <f t="shared" si="302"/>
        <v>5654.2021655991039</v>
      </c>
      <c r="T2393" s="9">
        <f t="shared" si="303"/>
        <v>0</v>
      </c>
      <c r="U2393" s="9">
        <f t="shared" si="304"/>
        <v>53354.641762068</v>
      </c>
    </row>
    <row r="2394" spans="1:21" ht="12.75" customHeight="1" x14ac:dyDescent="0.25">
      <c r="A2394" s="2">
        <v>2004</v>
      </c>
      <c r="B2394" s="2">
        <v>4</v>
      </c>
      <c r="C2394" s="2">
        <v>9</v>
      </c>
      <c r="D2394" s="2">
        <v>16</v>
      </c>
      <c r="E2394" s="7">
        <v>2.3861700331605739E-2</v>
      </c>
      <c r="F2394" s="7">
        <v>1.0144999525179619E-2</v>
      </c>
      <c r="G2394" s="7">
        <v>0</v>
      </c>
      <c r="H2394" s="7">
        <v>6.3902992814286481E-3</v>
      </c>
      <c r="I2394" s="7">
        <v>1.0607876388888915E-4</v>
      </c>
      <c r="J2394" s="7">
        <v>1.014599016121938E-2</v>
      </c>
      <c r="K2394" s="7">
        <v>0</v>
      </c>
      <c r="L2394" s="7"/>
      <c r="M2394" s="8">
        <v>5.0649068063322276E-2</v>
      </c>
      <c r="N2394" s="9">
        <f t="shared" si="297"/>
        <v>24154.904838344188</v>
      </c>
      <c r="O2394" s="9">
        <f t="shared" si="298"/>
        <v>16753.782765356704</v>
      </c>
      <c r="P2394" s="9">
        <f t="shared" si="299"/>
        <v>0</v>
      </c>
      <c r="Q2394" s="9">
        <f t="shared" si="300"/>
        <v>5156.1736423946586</v>
      </c>
      <c r="R2394" s="9">
        <f t="shared" si="301"/>
        <v>107.29771003088555</v>
      </c>
      <c r="S2394" s="9">
        <f t="shared" si="302"/>
        <v>5769.4465735004278</v>
      </c>
      <c r="T2394" s="9">
        <f t="shared" si="303"/>
        <v>0</v>
      </c>
      <c r="U2394" s="9">
        <f t="shared" si="304"/>
        <v>51941.605529626861</v>
      </c>
    </row>
    <row r="2395" spans="1:21" ht="12.75" customHeight="1" x14ac:dyDescent="0.25">
      <c r="A2395" s="2">
        <v>2004</v>
      </c>
      <c r="B2395" s="2">
        <v>4</v>
      </c>
      <c r="C2395" s="2">
        <v>9</v>
      </c>
      <c r="D2395" s="2">
        <v>17</v>
      </c>
      <c r="E2395" s="7">
        <v>2.6167479984460462E-2</v>
      </c>
      <c r="F2395" s="7">
        <v>9.3445730941148861E-3</v>
      </c>
      <c r="G2395" s="7">
        <v>0</v>
      </c>
      <c r="H2395" s="7">
        <v>6.2015348748122442E-3</v>
      </c>
      <c r="I2395" s="7">
        <v>1.0607876388888915E-4</v>
      </c>
      <c r="J2395" s="7">
        <v>9.9988990889355225E-3</v>
      </c>
      <c r="K2395" s="7">
        <v>0</v>
      </c>
      <c r="L2395" s="7"/>
      <c r="M2395" s="8">
        <v>5.1818565806212011E-2</v>
      </c>
      <c r="N2395" s="9">
        <f t="shared" si="297"/>
        <v>26489.017132057172</v>
      </c>
      <c r="O2395" s="9">
        <f t="shared" si="298"/>
        <v>15431.9324772</v>
      </c>
      <c r="P2395" s="9">
        <f t="shared" si="299"/>
        <v>0</v>
      </c>
      <c r="Q2395" s="9">
        <f t="shared" si="300"/>
        <v>5003.8643349344657</v>
      </c>
      <c r="R2395" s="9">
        <f t="shared" si="301"/>
        <v>107.29771003088555</v>
      </c>
      <c r="S2395" s="9">
        <f t="shared" si="302"/>
        <v>5685.8042606757708</v>
      </c>
      <c r="T2395" s="9">
        <f t="shared" si="303"/>
        <v>0</v>
      </c>
      <c r="U2395" s="9">
        <f t="shared" si="304"/>
        <v>52717.915914898294</v>
      </c>
    </row>
    <row r="2396" spans="1:21" ht="12.75" customHeight="1" x14ac:dyDescent="0.25">
      <c r="A2396" s="2">
        <v>2004</v>
      </c>
      <c r="B2396" s="2">
        <v>4</v>
      </c>
      <c r="C2396" s="2">
        <v>9</v>
      </c>
      <c r="D2396" s="2">
        <v>18</v>
      </c>
      <c r="E2396" s="7">
        <v>2.8621484430400499E-2</v>
      </c>
      <c r="F2396" s="7">
        <v>8.9935017639824998E-3</v>
      </c>
      <c r="G2396" s="7">
        <v>4.1819846294579426E-5</v>
      </c>
      <c r="H2396" s="7">
        <v>6.1805314608112949E-3</v>
      </c>
      <c r="I2396" s="7">
        <v>1.0607876388888915E-4</v>
      </c>
      <c r="J2396" s="7">
        <v>9.8683685109247563E-3</v>
      </c>
      <c r="K2396" s="7">
        <v>5.8922998129309164E-6</v>
      </c>
      <c r="L2396" s="7"/>
      <c r="M2396" s="8">
        <v>5.3817677076115455E-2</v>
      </c>
      <c r="N2396" s="9">
        <f t="shared" si="297"/>
        <v>28973.175555002479</v>
      </c>
      <c r="O2396" s="9">
        <f t="shared" si="298"/>
        <v>14852.161843836791</v>
      </c>
      <c r="P2396" s="9">
        <f t="shared" si="299"/>
        <v>16.011088446424253</v>
      </c>
      <c r="Q2396" s="9">
        <f t="shared" si="300"/>
        <v>4986.9172022725052</v>
      </c>
      <c r="R2396" s="9">
        <f t="shared" si="301"/>
        <v>107.29771003088555</v>
      </c>
      <c r="S2396" s="9">
        <f t="shared" si="302"/>
        <v>5611.5789574698056</v>
      </c>
      <c r="T2396" s="9">
        <f t="shared" si="303"/>
        <v>4.0974713470676409</v>
      </c>
      <c r="U2396" s="9">
        <f t="shared" si="304"/>
        <v>54551.239828405953</v>
      </c>
    </row>
    <row r="2397" spans="1:21" ht="12.75" customHeight="1" x14ac:dyDescent="0.25">
      <c r="A2397" s="2">
        <v>2004</v>
      </c>
      <c r="B2397" s="2">
        <v>4</v>
      </c>
      <c r="C2397" s="2">
        <v>9</v>
      </c>
      <c r="D2397" s="2">
        <v>19</v>
      </c>
      <c r="E2397" s="7">
        <v>3.0538084102392272E-2</v>
      </c>
      <c r="F2397" s="7">
        <v>8.9280172999405705E-3</v>
      </c>
      <c r="G2397" s="7">
        <v>6.304084268266354E-4</v>
      </c>
      <c r="H2397" s="7">
        <v>6.631829376089496E-3</v>
      </c>
      <c r="I2397" s="7">
        <v>1.0607876388888915E-4</v>
      </c>
      <c r="J2397" s="7">
        <v>1.0063049076393762E-2</v>
      </c>
      <c r="K2397" s="7">
        <v>8.8822790722263556E-5</v>
      </c>
      <c r="L2397" s="7"/>
      <c r="M2397" s="8">
        <v>5.6986289836253895E-2</v>
      </c>
      <c r="N2397" s="9">
        <f t="shared" si="297"/>
        <v>30913.325755817928</v>
      </c>
      <c r="O2397" s="9">
        <f t="shared" si="298"/>
        <v>14744.01866627022</v>
      </c>
      <c r="P2397" s="9">
        <f t="shared" si="299"/>
        <v>241.35729739878849</v>
      </c>
      <c r="Q2397" s="9">
        <f t="shared" si="300"/>
        <v>5351.0582719071799</v>
      </c>
      <c r="R2397" s="9">
        <f t="shared" si="301"/>
        <v>107.29771003088555</v>
      </c>
      <c r="S2397" s="9">
        <f t="shared" si="302"/>
        <v>5722.2827038291744</v>
      </c>
      <c r="T2397" s="9">
        <f t="shared" si="303"/>
        <v>61.766857000785727</v>
      </c>
      <c r="U2397" s="9">
        <f t="shared" si="304"/>
        <v>57141.107262254969</v>
      </c>
    </row>
    <row r="2398" spans="1:21" ht="12.75" customHeight="1" x14ac:dyDescent="0.25">
      <c r="A2398" s="2">
        <v>2004</v>
      </c>
      <c r="B2398" s="2">
        <v>4</v>
      </c>
      <c r="C2398" s="2">
        <v>9</v>
      </c>
      <c r="D2398" s="2">
        <v>20</v>
      </c>
      <c r="E2398" s="7">
        <v>3.1540399143483104E-2</v>
      </c>
      <c r="F2398" s="7">
        <v>9.1860159338277136E-3</v>
      </c>
      <c r="G2398" s="7">
        <v>6.304084268266354E-4</v>
      </c>
      <c r="H2398" s="7">
        <v>7.074587751399841E-3</v>
      </c>
      <c r="I2398" s="7">
        <v>1.0607876388888915E-4</v>
      </c>
      <c r="J2398" s="7">
        <v>1.0198283621090579E-2</v>
      </c>
      <c r="K2398" s="7">
        <v>8.8822790722263556E-5</v>
      </c>
      <c r="L2398" s="7"/>
      <c r="M2398" s="8">
        <v>5.8824596431239023E-2</v>
      </c>
      <c r="N2398" s="9">
        <f t="shared" si="297"/>
        <v>31927.956905280564</v>
      </c>
      <c r="O2398" s="9">
        <f t="shared" si="298"/>
        <v>15170.086016512649</v>
      </c>
      <c r="P2398" s="9">
        <f t="shared" si="299"/>
        <v>241.35729739878849</v>
      </c>
      <c r="Q2398" s="9">
        <f t="shared" si="300"/>
        <v>5708.3089990146427</v>
      </c>
      <c r="R2398" s="9">
        <f t="shared" si="301"/>
        <v>107.29771003088555</v>
      </c>
      <c r="S2398" s="9">
        <f t="shared" si="302"/>
        <v>5799.1828848979649</v>
      </c>
      <c r="T2398" s="9">
        <f t="shared" si="303"/>
        <v>61.766857000785727</v>
      </c>
      <c r="U2398" s="9">
        <f t="shared" si="304"/>
        <v>59015.956670136278</v>
      </c>
    </row>
    <row r="2399" spans="1:21" ht="12.75" customHeight="1" x14ac:dyDescent="0.25">
      <c r="A2399" s="2">
        <v>2004</v>
      </c>
      <c r="B2399" s="2">
        <v>4</v>
      </c>
      <c r="C2399" s="2">
        <v>9</v>
      </c>
      <c r="D2399" s="2">
        <v>21</v>
      </c>
      <c r="E2399" s="7">
        <v>3.2165464746081826E-2</v>
      </c>
      <c r="F2399" s="7">
        <v>8.5452564932982124E-3</v>
      </c>
      <c r="G2399" s="7">
        <v>6.304084268266354E-4</v>
      </c>
      <c r="H2399" s="7">
        <v>6.2157101239438371E-3</v>
      </c>
      <c r="I2399" s="7">
        <v>1.0607876388888915E-4</v>
      </c>
      <c r="J2399" s="7">
        <v>1.012385394971008E-2</v>
      </c>
      <c r="K2399" s="7">
        <v>8.8822790722263556E-5</v>
      </c>
      <c r="L2399" s="7"/>
      <c r="M2399" s="8">
        <v>5.7875595294471734E-2</v>
      </c>
      <c r="N2399" s="9">
        <f t="shared" si="297"/>
        <v>32560.703102687796</v>
      </c>
      <c r="O2399" s="9">
        <f t="shared" si="298"/>
        <v>14111.914998875989</v>
      </c>
      <c r="P2399" s="9">
        <f t="shared" si="299"/>
        <v>241.35729739878849</v>
      </c>
      <c r="Q2399" s="9">
        <f t="shared" si="300"/>
        <v>5015.301991095439</v>
      </c>
      <c r="R2399" s="9">
        <f t="shared" si="301"/>
        <v>107.29771003088555</v>
      </c>
      <c r="S2399" s="9">
        <f t="shared" si="302"/>
        <v>5756.8589711458762</v>
      </c>
      <c r="T2399" s="9">
        <f t="shared" si="303"/>
        <v>61.766857000785727</v>
      </c>
      <c r="U2399" s="9">
        <f t="shared" si="304"/>
        <v>57855.200928235565</v>
      </c>
    </row>
    <row r="2400" spans="1:21" ht="12.75" customHeight="1" x14ac:dyDescent="0.25">
      <c r="A2400" s="2">
        <v>2004</v>
      </c>
      <c r="B2400" s="2">
        <v>4</v>
      </c>
      <c r="C2400" s="2">
        <v>9</v>
      </c>
      <c r="D2400" s="2">
        <v>22</v>
      </c>
      <c r="E2400" s="7">
        <v>3.076190611089789E-2</v>
      </c>
      <c r="F2400" s="7">
        <v>7.7201778759889809E-3</v>
      </c>
      <c r="G2400" s="7">
        <v>6.304084268266354E-4</v>
      </c>
      <c r="H2400" s="7">
        <v>5.453229552638929E-3</v>
      </c>
      <c r="I2400" s="7">
        <v>1.0607876388888915E-4</v>
      </c>
      <c r="J2400" s="7">
        <v>9.9999615085121438E-3</v>
      </c>
      <c r="K2400" s="7">
        <v>8.8822790722263556E-5</v>
      </c>
      <c r="L2400" s="7"/>
      <c r="M2400" s="8">
        <v>5.4760585029475735E-2</v>
      </c>
      <c r="N2400" s="9">
        <f t="shared" si="297"/>
        <v>31139.898013496451</v>
      </c>
      <c r="O2400" s="9">
        <f t="shared" si="298"/>
        <v>12749.353287125194</v>
      </c>
      <c r="P2400" s="9">
        <f t="shared" si="299"/>
        <v>241.35729739878849</v>
      </c>
      <c r="Q2400" s="9">
        <f t="shared" si="300"/>
        <v>4400.0753715807659</v>
      </c>
      <c r="R2400" s="9">
        <f t="shared" si="301"/>
        <v>107.29771003088555</v>
      </c>
      <c r="S2400" s="9">
        <f t="shared" si="302"/>
        <v>5686.4083981614731</v>
      </c>
      <c r="T2400" s="9">
        <f t="shared" si="303"/>
        <v>61.766857000785727</v>
      </c>
      <c r="U2400" s="9">
        <f t="shared" si="304"/>
        <v>54386.156934794351</v>
      </c>
    </row>
    <row r="2401" spans="1:21" ht="12.75" customHeight="1" x14ac:dyDescent="0.25">
      <c r="A2401" s="2">
        <v>2004</v>
      </c>
      <c r="B2401" s="2">
        <v>4</v>
      </c>
      <c r="C2401" s="2">
        <v>9</v>
      </c>
      <c r="D2401" s="2">
        <v>23</v>
      </c>
      <c r="E2401" s="7">
        <v>2.67018329686021E-2</v>
      </c>
      <c r="F2401" s="7">
        <v>7.1363885192927152E-3</v>
      </c>
      <c r="G2401" s="7">
        <v>6.304084268266354E-4</v>
      </c>
      <c r="H2401" s="7">
        <v>5.4288355346044865E-3</v>
      </c>
      <c r="I2401" s="7">
        <v>1.0607876388888915E-4</v>
      </c>
      <c r="J2401" s="7">
        <v>9.9548923986043231E-3</v>
      </c>
      <c r="K2401" s="7">
        <v>8.8822790722263556E-5</v>
      </c>
      <c r="L2401" s="7"/>
      <c r="M2401" s="8">
        <v>5.0047259402541414E-2</v>
      </c>
      <c r="N2401" s="9">
        <f t="shared" si="297"/>
        <v>27029.936065018977</v>
      </c>
      <c r="O2401" s="9">
        <f t="shared" si="298"/>
        <v>11785.264522158652</v>
      </c>
      <c r="P2401" s="9">
        <f t="shared" si="299"/>
        <v>241.35729739878849</v>
      </c>
      <c r="Q2401" s="9">
        <f t="shared" si="300"/>
        <v>4380.3924448066118</v>
      </c>
      <c r="R2401" s="9">
        <f t="shared" si="301"/>
        <v>107.29771003088555</v>
      </c>
      <c r="S2401" s="9">
        <f t="shared" si="302"/>
        <v>5660.7801630068325</v>
      </c>
      <c r="T2401" s="9">
        <f t="shared" si="303"/>
        <v>61.766857000785727</v>
      </c>
      <c r="U2401" s="9">
        <f t="shared" si="304"/>
        <v>49266.795059421536</v>
      </c>
    </row>
    <row r="2402" spans="1:21" ht="12.75" customHeight="1" x14ac:dyDescent="0.25">
      <c r="A2402" s="2">
        <v>2004</v>
      </c>
      <c r="B2402" s="2">
        <v>4</v>
      </c>
      <c r="C2402" s="2">
        <v>9</v>
      </c>
      <c r="D2402" s="2">
        <v>24</v>
      </c>
      <c r="E2402" s="7">
        <v>2.3460010678172851E-2</v>
      </c>
      <c r="F2402" s="7">
        <v>6.6300669771958542E-3</v>
      </c>
      <c r="G2402" s="7">
        <v>6.304084268266354E-4</v>
      </c>
      <c r="H2402" s="7">
        <v>5.377007727752541E-3</v>
      </c>
      <c r="I2402" s="7">
        <v>1.0607876388888915E-4</v>
      </c>
      <c r="J2402" s="7">
        <v>9.6250670531897869E-3</v>
      </c>
      <c r="K2402" s="7">
        <v>8.8822790722263556E-5</v>
      </c>
      <c r="L2402" s="7"/>
      <c r="M2402" s="8">
        <v>4.5917462417748821E-2</v>
      </c>
      <c r="N2402" s="9">
        <f t="shared" si="297"/>
        <v>23748.279358249329</v>
      </c>
      <c r="O2402" s="9">
        <f t="shared" si="298"/>
        <v>10949.10863031685</v>
      </c>
      <c r="P2402" s="9">
        <f t="shared" si="299"/>
        <v>241.35729739878849</v>
      </c>
      <c r="Q2402" s="9">
        <f t="shared" si="300"/>
        <v>4338.5738757749932</v>
      </c>
      <c r="R2402" s="9">
        <f t="shared" si="301"/>
        <v>107.29771003088555</v>
      </c>
      <c r="S2402" s="9">
        <f t="shared" si="302"/>
        <v>5473.2272796787074</v>
      </c>
      <c r="T2402" s="9">
        <f t="shared" si="303"/>
        <v>61.766857000785727</v>
      </c>
      <c r="U2402" s="9">
        <f t="shared" si="304"/>
        <v>44919.611008450345</v>
      </c>
    </row>
    <row r="2403" spans="1:21" ht="12.75" customHeight="1" x14ac:dyDescent="0.25">
      <c r="A2403" s="2">
        <v>2004</v>
      </c>
      <c r="B2403" s="2">
        <v>4</v>
      </c>
      <c r="C2403" s="2">
        <v>10</v>
      </c>
      <c r="D2403" s="2">
        <v>1</v>
      </c>
      <c r="E2403" s="7">
        <v>1.9353354326658471E-2</v>
      </c>
      <c r="F2403" s="7">
        <v>6.2210283471461729E-3</v>
      </c>
      <c r="G2403" s="7">
        <v>6.304084268266354E-4</v>
      </c>
      <c r="H2403" s="7">
        <v>4.8725450565379061E-3</v>
      </c>
      <c r="I2403" s="7">
        <v>1.0607876388888915E-4</v>
      </c>
      <c r="J2403" s="7">
        <v>9.3982209025845111E-3</v>
      </c>
      <c r="K2403" s="7">
        <v>8.8822790722263556E-5</v>
      </c>
      <c r="L2403" s="7"/>
      <c r="M2403" s="8">
        <v>4.0670458614364843E-2</v>
      </c>
      <c r="N2403" s="9">
        <f t="shared" si="297"/>
        <v>19591.161801826798</v>
      </c>
      <c r="O2403" s="9">
        <f t="shared" si="298"/>
        <v>10273.608909150511</v>
      </c>
      <c r="P2403" s="9">
        <f t="shared" si="299"/>
        <v>241.35729739878849</v>
      </c>
      <c r="Q2403" s="9">
        <f t="shared" si="300"/>
        <v>3931.5354861258334</v>
      </c>
      <c r="R2403" s="9">
        <f t="shared" si="301"/>
        <v>107.29771003088555</v>
      </c>
      <c r="S2403" s="9">
        <f t="shared" si="302"/>
        <v>5344.2327975705084</v>
      </c>
      <c r="T2403" s="9">
        <f t="shared" si="303"/>
        <v>61.766857000785727</v>
      </c>
      <c r="U2403" s="9">
        <f t="shared" si="304"/>
        <v>39550.960859104111</v>
      </c>
    </row>
    <row r="2404" spans="1:21" ht="12.75" customHeight="1" x14ac:dyDescent="0.25">
      <c r="A2404" s="2">
        <v>2004</v>
      </c>
      <c r="B2404" s="2">
        <v>4</v>
      </c>
      <c r="C2404" s="2">
        <v>10</v>
      </c>
      <c r="D2404" s="2">
        <v>2</v>
      </c>
      <c r="E2404" s="7">
        <v>1.7720032889023213E-2</v>
      </c>
      <c r="F2404" s="7">
        <v>6.1486006389826981E-3</v>
      </c>
      <c r="G2404" s="7">
        <v>6.304084268266354E-4</v>
      </c>
      <c r="H2404" s="7">
        <v>4.9158171948451854E-3</v>
      </c>
      <c r="I2404" s="7">
        <v>1.0607876388888915E-4</v>
      </c>
      <c r="J2404" s="7">
        <v>9.0740343843190106E-3</v>
      </c>
      <c r="K2404" s="7">
        <v>8.8822790722263556E-5</v>
      </c>
      <c r="L2404" s="7"/>
      <c r="M2404" s="8">
        <v>3.8683795088607892E-2</v>
      </c>
      <c r="N2404" s="9">
        <f t="shared" si="297"/>
        <v>17937.770662543626</v>
      </c>
      <c r="O2404" s="9">
        <f t="shared" si="298"/>
        <v>10153.999432013348</v>
      </c>
      <c r="P2404" s="9">
        <f t="shared" si="299"/>
        <v>241.35729739878849</v>
      </c>
      <c r="Q2404" s="9">
        <f t="shared" si="300"/>
        <v>3966.4506988825306</v>
      </c>
      <c r="R2404" s="9">
        <f t="shared" si="301"/>
        <v>107.29771003088555</v>
      </c>
      <c r="S2404" s="9">
        <f t="shared" si="302"/>
        <v>5159.8863939902067</v>
      </c>
      <c r="T2404" s="9">
        <f t="shared" si="303"/>
        <v>61.766857000785727</v>
      </c>
      <c r="U2404" s="9">
        <f t="shared" si="304"/>
        <v>37628.529051860176</v>
      </c>
    </row>
    <row r="2405" spans="1:21" ht="12.75" customHeight="1" x14ac:dyDescent="0.25">
      <c r="A2405" s="2">
        <v>2004</v>
      </c>
      <c r="B2405" s="2">
        <v>4</v>
      </c>
      <c r="C2405" s="2">
        <v>10</v>
      </c>
      <c r="D2405" s="2">
        <v>3</v>
      </c>
      <c r="E2405" s="7">
        <v>1.6746541920270246E-2</v>
      </c>
      <c r="F2405" s="7">
        <v>6.0207169303758412E-3</v>
      </c>
      <c r="G2405" s="7">
        <v>6.304084268266354E-4</v>
      </c>
      <c r="H2405" s="7">
        <v>4.8643234329406064E-3</v>
      </c>
      <c r="I2405" s="7">
        <v>1.0607876388888915E-4</v>
      </c>
      <c r="J2405" s="7">
        <v>9.1446114261154923E-3</v>
      </c>
      <c r="K2405" s="7">
        <v>8.8822790722263556E-5</v>
      </c>
      <c r="L2405" s="7"/>
      <c r="M2405" s="8">
        <v>3.7601503691139973E-2</v>
      </c>
      <c r="N2405" s="9">
        <f t="shared" si="297"/>
        <v>16952.317765875177</v>
      </c>
      <c r="O2405" s="9">
        <f t="shared" si="298"/>
        <v>9942.8081088486942</v>
      </c>
      <c r="P2405" s="9">
        <f t="shared" si="299"/>
        <v>241.35729739878849</v>
      </c>
      <c r="Q2405" s="9">
        <f t="shared" si="300"/>
        <v>3924.9016624153714</v>
      </c>
      <c r="R2405" s="9">
        <f t="shared" si="301"/>
        <v>107.29771003088555</v>
      </c>
      <c r="S2405" s="9">
        <f t="shared" si="302"/>
        <v>5200.0195367875349</v>
      </c>
      <c r="T2405" s="9">
        <f t="shared" si="303"/>
        <v>61.766857000785727</v>
      </c>
      <c r="U2405" s="9">
        <f t="shared" si="304"/>
        <v>36430.46893835724</v>
      </c>
    </row>
    <row r="2406" spans="1:21" ht="12.75" customHeight="1" x14ac:dyDescent="0.25">
      <c r="A2406" s="2">
        <v>2004</v>
      </c>
      <c r="B2406" s="2">
        <v>4</v>
      </c>
      <c r="C2406" s="2">
        <v>10</v>
      </c>
      <c r="D2406" s="2">
        <v>4</v>
      </c>
      <c r="E2406" s="7">
        <v>1.6398331683727126E-2</v>
      </c>
      <c r="F2406" s="7">
        <v>6.083914804517556E-3</v>
      </c>
      <c r="G2406" s="7">
        <v>6.304084268266354E-4</v>
      </c>
      <c r="H2406" s="7">
        <v>5.0783935774197401E-3</v>
      </c>
      <c r="I2406" s="7">
        <v>1.0607876388888915E-4</v>
      </c>
      <c r="J2406" s="7">
        <v>9.0636943506941306E-3</v>
      </c>
      <c r="K2406" s="7">
        <v>8.8822790722263556E-5</v>
      </c>
      <c r="L2406" s="7"/>
      <c r="M2406" s="8">
        <v>3.7449644397796335E-2</v>
      </c>
      <c r="N2406" s="9">
        <f t="shared" si="297"/>
        <v>16599.828839665017</v>
      </c>
      <c r="O2406" s="9">
        <f t="shared" si="298"/>
        <v>10047.175137351232</v>
      </c>
      <c r="P2406" s="9">
        <f t="shared" si="299"/>
        <v>241.35729739878849</v>
      </c>
      <c r="Q2406" s="9">
        <f t="shared" si="300"/>
        <v>4097.6295407159569</v>
      </c>
      <c r="R2406" s="9">
        <f t="shared" si="301"/>
        <v>107.29771003088555</v>
      </c>
      <c r="S2406" s="9">
        <f t="shared" si="302"/>
        <v>5154.0066059538476</v>
      </c>
      <c r="T2406" s="9">
        <f t="shared" si="303"/>
        <v>61.766857000785727</v>
      </c>
      <c r="U2406" s="9">
        <f t="shared" si="304"/>
        <v>36309.061988116511</v>
      </c>
    </row>
    <row r="2407" spans="1:21" ht="12.75" customHeight="1" x14ac:dyDescent="0.25">
      <c r="A2407" s="2">
        <v>2004</v>
      </c>
      <c r="B2407" s="2">
        <v>4</v>
      </c>
      <c r="C2407" s="2">
        <v>10</v>
      </c>
      <c r="D2407" s="2">
        <v>5</v>
      </c>
      <c r="E2407" s="7">
        <v>1.6356032402751842E-2</v>
      </c>
      <c r="F2407" s="7">
        <v>6.2713760463633909E-3</v>
      </c>
      <c r="G2407" s="7">
        <v>4.7254125771222568E-4</v>
      </c>
      <c r="H2407" s="7">
        <v>5.2131078693598608E-3</v>
      </c>
      <c r="I2407" s="7">
        <v>1.0607876388888915E-4</v>
      </c>
      <c r="J2407" s="7">
        <v>9.4784369429604248E-3</v>
      </c>
      <c r="K2407" s="7">
        <v>6.6579746487035462E-5</v>
      </c>
      <c r="L2407" s="7"/>
      <c r="M2407" s="8">
        <v>3.7964153029523669E-2</v>
      </c>
      <c r="N2407" s="9">
        <f t="shared" si="297"/>
        <v>16557.009799425243</v>
      </c>
      <c r="O2407" s="9">
        <f t="shared" si="298"/>
        <v>10356.754740091874</v>
      </c>
      <c r="P2407" s="9">
        <f t="shared" si="299"/>
        <v>180.91649162267896</v>
      </c>
      <c r="Q2407" s="9">
        <f t="shared" si="300"/>
        <v>4206.327154202414</v>
      </c>
      <c r="R2407" s="9">
        <f t="shared" si="301"/>
        <v>107.29771003088555</v>
      </c>
      <c r="S2407" s="9">
        <f t="shared" si="302"/>
        <v>5389.8470897127918</v>
      </c>
      <c r="T2407" s="9">
        <f t="shared" si="303"/>
        <v>46.29917217161362</v>
      </c>
      <c r="U2407" s="9">
        <f t="shared" si="304"/>
        <v>36844.452157257503</v>
      </c>
    </row>
    <row r="2408" spans="1:21" ht="12.75" customHeight="1" x14ac:dyDescent="0.25">
      <c r="A2408" s="2">
        <v>2004</v>
      </c>
      <c r="B2408" s="2">
        <v>4</v>
      </c>
      <c r="C2408" s="2">
        <v>10</v>
      </c>
      <c r="D2408" s="2">
        <v>6</v>
      </c>
      <c r="E2408" s="7">
        <v>1.7319215004962717E-2</v>
      </c>
      <c r="F2408" s="7">
        <v>6.4612249729485375E-3</v>
      </c>
      <c r="G2408" s="7">
        <v>0</v>
      </c>
      <c r="H2408" s="7">
        <v>5.2556610222714174E-3</v>
      </c>
      <c r="I2408" s="7">
        <v>1.0607876388888915E-4</v>
      </c>
      <c r="J2408" s="7">
        <v>1.0006263185372106E-2</v>
      </c>
      <c r="K2408" s="7">
        <v>0</v>
      </c>
      <c r="L2408" s="7"/>
      <c r="M2408" s="8">
        <v>3.9148442949443661E-2</v>
      </c>
      <c r="N2408" s="9">
        <f t="shared" si="297"/>
        <v>17532.027663828489</v>
      </c>
      <c r="O2408" s="9">
        <f t="shared" si="298"/>
        <v>10670.27744320776</v>
      </c>
      <c r="P2408" s="9">
        <f t="shared" si="299"/>
        <v>0</v>
      </c>
      <c r="Q2408" s="9">
        <f t="shared" si="300"/>
        <v>4240.6622355155851</v>
      </c>
      <c r="R2408" s="9">
        <f t="shared" si="301"/>
        <v>107.29771003088555</v>
      </c>
      <c r="S2408" s="9">
        <f t="shared" si="302"/>
        <v>5689.9918027764297</v>
      </c>
      <c r="T2408" s="9">
        <f t="shared" si="303"/>
        <v>0</v>
      </c>
      <c r="U2408" s="9">
        <f t="shared" si="304"/>
        <v>38240.256855359148</v>
      </c>
    </row>
    <row r="2409" spans="1:21" ht="12.75" customHeight="1" x14ac:dyDescent="0.25">
      <c r="A2409" s="2">
        <v>2004</v>
      </c>
      <c r="B2409" s="2">
        <v>4</v>
      </c>
      <c r="C2409" s="2">
        <v>10</v>
      </c>
      <c r="D2409" s="2">
        <v>7</v>
      </c>
      <c r="E2409" s="7">
        <v>1.8962055310005159E-2</v>
      </c>
      <c r="F2409" s="7">
        <v>6.660878272764818E-3</v>
      </c>
      <c r="G2409" s="7">
        <v>0</v>
      </c>
      <c r="H2409" s="7">
        <v>5.0912539152640473E-3</v>
      </c>
      <c r="I2409" s="7">
        <v>1.0607876388888915E-4</v>
      </c>
      <c r="J2409" s="7">
        <v>1.064576218452533E-2</v>
      </c>
      <c r="K2409" s="7">
        <v>0</v>
      </c>
      <c r="L2409" s="7"/>
      <c r="M2409" s="8">
        <v>4.1466028446448248E-2</v>
      </c>
      <c r="N2409" s="9">
        <f t="shared" si="297"/>
        <v>19195.054635143493</v>
      </c>
      <c r="O2409" s="9">
        <f t="shared" si="298"/>
        <v>10999.991407728559</v>
      </c>
      <c r="P2409" s="9">
        <f t="shared" si="299"/>
        <v>0</v>
      </c>
      <c r="Q2409" s="9">
        <f t="shared" si="300"/>
        <v>4108.006227644818</v>
      </c>
      <c r="R2409" s="9">
        <f t="shared" si="301"/>
        <v>107.29771003088555</v>
      </c>
      <c r="S2409" s="9">
        <f t="shared" si="302"/>
        <v>6053.6384504465568</v>
      </c>
      <c r="T2409" s="9">
        <f t="shared" si="303"/>
        <v>0</v>
      </c>
      <c r="U2409" s="9">
        <f t="shared" si="304"/>
        <v>40463.988430994315</v>
      </c>
    </row>
    <row r="2410" spans="1:21" ht="12.75" customHeight="1" x14ac:dyDescent="0.25">
      <c r="A2410" s="2">
        <v>2004</v>
      </c>
      <c r="B2410" s="2">
        <v>4</v>
      </c>
      <c r="C2410" s="2">
        <v>10</v>
      </c>
      <c r="D2410" s="2">
        <v>8</v>
      </c>
      <c r="E2410" s="7">
        <v>2.1550732528702536E-2</v>
      </c>
      <c r="F2410" s="7">
        <v>7.0930860482966863E-3</v>
      </c>
      <c r="G2410" s="7">
        <v>0</v>
      </c>
      <c r="H2410" s="7">
        <v>5.1379436819108315E-3</v>
      </c>
      <c r="I2410" s="7">
        <v>1.0607876388888915E-4</v>
      </c>
      <c r="J2410" s="7">
        <v>1.1353182947887288E-2</v>
      </c>
      <c r="K2410" s="7">
        <v>0</v>
      </c>
      <c r="L2410" s="7"/>
      <c r="M2410" s="8">
        <v>4.5241023970686231E-2</v>
      </c>
      <c r="N2410" s="9">
        <f t="shared" si="297"/>
        <v>21815.540644348894</v>
      </c>
      <c r="O2410" s="9">
        <f t="shared" si="298"/>
        <v>11713.753410652929</v>
      </c>
      <c r="P2410" s="9">
        <f t="shared" si="299"/>
        <v>0</v>
      </c>
      <c r="Q2410" s="9">
        <f t="shared" si="300"/>
        <v>4145.6790397544701</v>
      </c>
      <c r="R2410" s="9">
        <f t="shared" si="301"/>
        <v>107.29771003088555</v>
      </c>
      <c r="S2410" s="9">
        <f t="shared" si="302"/>
        <v>6455.9083358247208</v>
      </c>
      <c r="T2410" s="9">
        <f t="shared" si="303"/>
        <v>0</v>
      </c>
      <c r="U2410" s="9">
        <f t="shared" si="304"/>
        <v>44238.179140611901</v>
      </c>
    </row>
    <row r="2411" spans="1:21" ht="12.75" customHeight="1" x14ac:dyDescent="0.25">
      <c r="A2411" s="2">
        <v>2004</v>
      </c>
      <c r="B2411" s="2">
        <v>4</v>
      </c>
      <c r="C2411" s="2">
        <v>10</v>
      </c>
      <c r="D2411" s="2">
        <v>9</v>
      </c>
      <c r="E2411" s="7">
        <v>2.5041589638682631E-2</v>
      </c>
      <c r="F2411" s="7">
        <v>7.8689681499855973E-3</v>
      </c>
      <c r="G2411" s="7">
        <v>0</v>
      </c>
      <c r="H2411" s="7">
        <v>5.9092745480190589E-3</v>
      </c>
      <c r="I2411" s="7">
        <v>1.0607876388888915E-4</v>
      </c>
      <c r="J2411" s="7">
        <v>1.1596256394146841E-2</v>
      </c>
      <c r="K2411" s="7">
        <v>0</v>
      </c>
      <c r="L2411" s="7"/>
      <c r="M2411" s="8">
        <v>5.0522167494723019E-2</v>
      </c>
      <c r="N2411" s="9">
        <f t="shared" si="297"/>
        <v>25349.292226340709</v>
      </c>
      <c r="O2411" s="9">
        <f t="shared" si="298"/>
        <v>12995.070393562719</v>
      </c>
      <c r="P2411" s="9">
        <f t="shared" si="299"/>
        <v>0</v>
      </c>
      <c r="Q2411" s="9">
        <f t="shared" si="300"/>
        <v>4768.0467421484555</v>
      </c>
      <c r="R2411" s="9">
        <f t="shared" si="301"/>
        <v>107.29771003088555</v>
      </c>
      <c r="S2411" s="9">
        <f t="shared" si="302"/>
        <v>6594.1303564798818</v>
      </c>
      <c r="T2411" s="9">
        <f t="shared" si="303"/>
        <v>0</v>
      </c>
      <c r="U2411" s="9">
        <f t="shared" si="304"/>
        <v>49813.837428562649</v>
      </c>
    </row>
    <row r="2412" spans="1:21" ht="12.75" customHeight="1" x14ac:dyDescent="0.25">
      <c r="A2412" s="2">
        <v>2004</v>
      </c>
      <c r="B2412" s="2">
        <v>4</v>
      </c>
      <c r="C2412" s="2">
        <v>10</v>
      </c>
      <c r="D2412" s="2">
        <v>10</v>
      </c>
      <c r="E2412" s="7">
        <v>2.7486256542989206E-2</v>
      </c>
      <c r="F2412" s="7">
        <v>7.8684867986259701E-3</v>
      </c>
      <c r="G2412" s="7">
        <v>0</v>
      </c>
      <c r="H2412" s="7">
        <v>5.3063360865959353E-3</v>
      </c>
      <c r="I2412" s="7">
        <v>1.0607876388888915E-4</v>
      </c>
      <c r="J2412" s="7">
        <v>1.172013777195677E-2</v>
      </c>
      <c r="K2412" s="7">
        <v>0</v>
      </c>
      <c r="L2412" s="7"/>
      <c r="M2412" s="8">
        <v>5.2487295964056768E-2</v>
      </c>
      <c r="N2412" s="9">
        <f t="shared" si="297"/>
        <v>27823.998371097703</v>
      </c>
      <c r="O2412" s="9">
        <f t="shared" si="298"/>
        <v>12994.275474243799</v>
      </c>
      <c r="P2412" s="9">
        <f t="shared" si="299"/>
        <v>0</v>
      </c>
      <c r="Q2412" s="9">
        <f t="shared" si="300"/>
        <v>4281.5506852562867</v>
      </c>
      <c r="R2412" s="9">
        <f t="shared" si="301"/>
        <v>107.29771003088555</v>
      </c>
      <c r="S2412" s="9">
        <f t="shared" si="302"/>
        <v>6664.5746383458227</v>
      </c>
      <c r="T2412" s="9">
        <f t="shared" si="303"/>
        <v>0</v>
      </c>
      <c r="U2412" s="9">
        <f t="shared" si="304"/>
        <v>51871.696878974501</v>
      </c>
    </row>
    <row r="2413" spans="1:21" ht="12.75" customHeight="1" x14ac:dyDescent="0.25">
      <c r="A2413" s="2">
        <v>2004</v>
      </c>
      <c r="B2413" s="2">
        <v>4</v>
      </c>
      <c r="C2413" s="2">
        <v>10</v>
      </c>
      <c r="D2413" s="2">
        <v>11</v>
      </c>
      <c r="E2413" s="7">
        <v>2.8654912698563909E-2</v>
      </c>
      <c r="F2413" s="7">
        <v>7.8453219562569041E-3</v>
      </c>
      <c r="G2413" s="7">
        <v>0</v>
      </c>
      <c r="H2413" s="7">
        <v>5.2045642316244749E-3</v>
      </c>
      <c r="I2413" s="7">
        <v>1.0607876388888915E-4</v>
      </c>
      <c r="J2413" s="7">
        <v>1.1815371445326696E-2</v>
      </c>
      <c r="K2413" s="7">
        <v>0</v>
      </c>
      <c r="L2413" s="7"/>
      <c r="M2413" s="8">
        <v>5.3626249095660883E-2</v>
      </c>
      <c r="N2413" s="9">
        <f t="shared" si="297"/>
        <v>29007.014578423968</v>
      </c>
      <c r="O2413" s="9">
        <f t="shared" si="298"/>
        <v>12956.020298786982</v>
      </c>
      <c r="P2413" s="9">
        <f t="shared" si="299"/>
        <v>0</v>
      </c>
      <c r="Q2413" s="9">
        <f t="shared" si="300"/>
        <v>4199.4335052884435</v>
      </c>
      <c r="R2413" s="9">
        <f t="shared" si="301"/>
        <v>107.29771003088555</v>
      </c>
      <c r="S2413" s="9">
        <f t="shared" si="302"/>
        <v>6718.7286027963401</v>
      </c>
      <c r="T2413" s="9">
        <f t="shared" si="303"/>
        <v>0</v>
      </c>
      <c r="U2413" s="9">
        <f t="shared" si="304"/>
        <v>52988.494695326619</v>
      </c>
    </row>
    <row r="2414" spans="1:21" ht="12.75" customHeight="1" x14ac:dyDescent="0.25">
      <c r="A2414" s="2">
        <v>2004</v>
      </c>
      <c r="B2414" s="2">
        <v>4</v>
      </c>
      <c r="C2414" s="2">
        <v>10</v>
      </c>
      <c r="D2414" s="2">
        <v>12</v>
      </c>
      <c r="E2414" s="7">
        <v>2.860121679673441E-2</v>
      </c>
      <c r="F2414" s="7">
        <v>7.6453970084479454E-3</v>
      </c>
      <c r="G2414" s="7">
        <v>0</v>
      </c>
      <c r="H2414" s="7">
        <v>5.0889098364350462E-3</v>
      </c>
      <c r="I2414" s="7">
        <v>1.0607876388888915E-4</v>
      </c>
      <c r="J2414" s="7">
        <v>1.1219084629390214E-2</v>
      </c>
      <c r="K2414" s="7">
        <v>0</v>
      </c>
      <c r="L2414" s="7"/>
      <c r="M2414" s="8">
        <v>5.2660687034896514E-2</v>
      </c>
      <c r="N2414" s="9">
        <f t="shared" si="297"/>
        <v>28952.658879505791</v>
      </c>
      <c r="O2414" s="9">
        <f t="shared" si="298"/>
        <v>12625.857725920103</v>
      </c>
      <c r="P2414" s="9">
        <f t="shared" si="299"/>
        <v>0</v>
      </c>
      <c r="Q2414" s="9">
        <f t="shared" si="300"/>
        <v>4106.1148487059763</v>
      </c>
      <c r="R2414" s="9">
        <f t="shared" si="301"/>
        <v>107.29771003088555</v>
      </c>
      <c r="S2414" s="9">
        <f t="shared" si="302"/>
        <v>6379.6542618633357</v>
      </c>
      <c r="T2414" s="9">
        <f t="shared" si="303"/>
        <v>0</v>
      </c>
      <c r="U2414" s="9">
        <f t="shared" si="304"/>
        <v>52171.583426026089</v>
      </c>
    </row>
    <row r="2415" spans="1:21" ht="12.75" customHeight="1" x14ac:dyDescent="0.25">
      <c r="A2415" s="2">
        <v>2004</v>
      </c>
      <c r="B2415" s="2">
        <v>4</v>
      </c>
      <c r="C2415" s="2">
        <v>10</v>
      </c>
      <c r="D2415" s="2">
        <v>13</v>
      </c>
      <c r="E2415" s="7">
        <v>2.8605340054631959E-2</v>
      </c>
      <c r="F2415" s="7">
        <v>7.3789153985454083E-3</v>
      </c>
      <c r="G2415" s="7">
        <v>0</v>
      </c>
      <c r="H2415" s="7">
        <v>4.9254505920479008E-3</v>
      </c>
      <c r="I2415" s="7">
        <v>1.0607876388888915E-4</v>
      </c>
      <c r="J2415" s="7">
        <v>1.0877668881784958E-2</v>
      </c>
      <c r="K2415" s="7">
        <v>0</v>
      </c>
      <c r="L2415" s="7"/>
      <c r="M2415" s="8">
        <v>5.1893453690899115E-2</v>
      </c>
      <c r="N2415" s="9">
        <f t="shared" si="297"/>
        <v>28956.832802602428</v>
      </c>
      <c r="O2415" s="9">
        <f t="shared" si="298"/>
        <v>12185.781312689263</v>
      </c>
      <c r="P2415" s="9">
        <f t="shared" si="299"/>
        <v>0</v>
      </c>
      <c r="Q2415" s="9">
        <f t="shared" si="300"/>
        <v>3974.223647621835</v>
      </c>
      <c r="R2415" s="9">
        <f t="shared" si="301"/>
        <v>107.29771003088555</v>
      </c>
      <c r="S2415" s="9">
        <f t="shared" si="302"/>
        <v>6185.5105771306962</v>
      </c>
      <c r="T2415" s="9">
        <f t="shared" si="303"/>
        <v>0</v>
      </c>
      <c r="U2415" s="9">
        <f t="shared" si="304"/>
        <v>51409.646050075105</v>
      </c>
    </row>
    <row r="2416" spans="1:21" ht="12.75" customHeight="1" x14ac:dyDescent="0.25">
      <c r="A2416" s="2">
        <v>2004</v>
      </c>
      <c r="B2416" s="2">
        <v>4</v>
      </c>
      <c r="C2416" s="2">
        <v>10</v>
      </c>
      <c r="D2416" s="2">
        <v>14</v>
      </c>
      <c r="E2416" s="7">
        <v>2.6867269556169464E-2</v>
      </c>
      <c r="F2416" s="7">
        <v>7.2448181685894298E-3</v>
      </c>
      <c r="G2416" s="7">
        <v>0</v>
      </c>
      <c r="H2416" s="7">
        <v>5.0109950566380301E-3</v>
      </c>
      <c r="I2416" s="7">
        <v>1.0607876388888915E-4</v>
      </c>
      <c r="J2416" s="7">
        <v>1.0887289308716035E-2</v>
      </c>
      <c r="K2416" s="7">
        <v>0</v>
      </c>
      <c r="L2416" s="7"/>
      <c r="M2416" s="8">
        <v>5.0116450854001848E-2</v>
      </c>
      <c r="N2416" s="9">
        <f t="shared" si="297"/>
        <v>27197.405481445145</v>
      </c>
      <c r="O2416" s="9">
        <f t="shared" si="298"/>
        <v>11964.328777916593</v>
      </c>
      <c r="P2416" s="9">
        <f t="shared" si="299"/>
        <v>0</v>
      </c>
      <c r="Q2416" s="9">
        <f t="shared" si="300"/>
        <v>4043.2473496656899</v>
      </c>
      <c r="R2416" s="9">
        <f t="shared" si="301"/>
        <v>107.29771003088555</v>
      </c>
      <c r="S2416" s="9">
        <f t="shared" si="302"/>
        <v>6190.9811658372837</v>
      </c>
      <c r="T2416" s="9">
        <f t="shared" si="303"/>
        <v>0</v>
      </c>
      <c r="U2416" s="9">
        <f t="shared" si="304"/>
        <v>49503.260484895596</v>
      </c>
    </row>
    <row r="2417" spans="1:21" ht="12.75" customHeight="1" x14ac:dyDescent="0.25">
      <c r="A2417" s="2">
        <v>2004</v>
      </c>
      <c r="B2417" s="2">
        <v>4</v>
      </c>
      <c r="C2417" s="2">
        <v>10</v>
      </c>
      <c r="D2417" s="2">
        <v>15</v>
      </c>
      <c r="E2417" s="7">
        <v>2.5728217618387766E-2</v>
      </c>
      <c r="F2417" s="7">
        <v>7.1987686010080562E-3</v>
      </c>
      <c r="G2417" s="7">
        <v>0</v>
      </c>
      <c r="H2417" s="7">
        <v>5.2715323977782736E-3</v>
      </c>
      <c r="I2417" s="7">
        <v>1.0607876388888915E-4</v>
      </c>
      <c r="J2417" s="7">
        <v>1.0888214837368685E-2</v>
      </c>
      <c r="K2417" s="7">
        <v>0</v>
      </c>
      <c r="L2417" s="7"/>
      <c r="M2417" s="8">
        <v>4.9192812218431664E-2</v>
      </c>
      <c r="N2417" s="9">
        <f t="shared" si="297"/>
        <v>26044.357258531814</v>
      </c>
      <c r="O2417" s="9">
        <f t="shared" si="298"/>
        <v>11888.28102160255</v>
      </c>
      <c r="P2417" s="9">
        <f t="shared" si="299"/>
        <v>0</v>
      </c>
      <c r="Q2417" s="9">
        <f t="shared" si="300"/>
        <v>4253.4684538870524</v>
      </c>
      <c r="R2417" s="9">
        <f t="shared" si="301"/>
        <v>107.29771003088555</v>
      </c>
      <c r="S2417" s="9">
        <f t="shared" si="302"/>
        <v>6191.5074612533899</v>
      </c>
      <c r="T2417" s="9">
        <f t="shared" si="303"/>
        <v>0</v>
      </c>
      <c r="U2417" s="9">
        <f t="shared" si="304"/>
        <v>48484.911905305693</v>
      </c>
    </row>
    <row r="2418" spans="1:21" ht="12.75" customHeight="1" x14ac:dyDescent="0.25">
      <c r="A2418" s="2">
        <v>2004</v>
      </c>
      <c r="B2418" s="2">
        <v>4</v>
      </c>
      <c r="C2418" s="2">
        <v>10</v>
      </c>
      <c r="D2418" s="2">
        <v>16</v>
      </c>
      <c r="E2418" s="7">
        <v>2.5126984599441238E-2</v>
      </c>
      <c r="F2418" s="7">
        <v>6.9174843078819506E-3</v>
      </c>
      <c r="G2418" s="7">
        <v>0</v>
      </c>
      <c r="H2418" s="7">
        <v>5.1388899132984297E-3</v>
      </c>
      <c r="I2418" s="7">
        <v>1.0607876388888915E-4</v>
      </c>
      <c r="J2418" s="7">
        <v>1.1064741715263705E-2</v>
      </c>
      <c r="K2418" s="7">
        <v>0</v>
      </c>
      <c r="L2418" s="7"/>
      <c r="M2418" s="8">
        <v>4.8354179299774216E-2</v>
      </c>
      <c r="N2418" s="9">
        <f t="shared" si="297"/>
        <v>25435.736491507603</v>
      </c>
      <c r="O2418" s="9">
        <f t="shared" si="298"/>
        <v>11423.758974987841</v>
      </c>
      <c r="P2418" s="9">
        <f t="shared" si="299"/>
        <v>0</v>
      </c>
      <c r="Q2418" s="9">
        <f t="shared" si="300"/>
        <v>4146.4425303400394</v>
      </c>
      <c r="R2418" s="9">
        <f t="shared" si="301"/>
        <v>107.29771003088555</v>
      </c>
      <c r="S2418" s="9">
        <f t="shared" si="302"/>
        <v>6291.8882397302878</v>
      </c>
      <c r="T2418" s="9">
        <f t="shared" si="303"/>
        <v>0</v>
      </c>
      <c r="U2418" s="9">
        <f t="shared" si="304"/>
        <v>47405.123946596657</v>
      </c>
    </row>
    <row r="2419" spans="1:21" ht="12.75" customHeight="1" x14ac:dyDescent="0.25">
      <c r="A2419" s="2">
        <v>2004</v>
      </c>
      <c r="B2419" s="2">
        <v>4</v>
      </c>
      <c r="C2419" s="2">
        <v>10</v>
      </c>
      <c r="D2419" s="2">
        <v>17</v>
      </c>
      <c r="E2419" s="7">
        <v>2.6370006395830137E-2</v>
      </c>
      <c r="F2419" s="7">
        <v>6.8781502117746451E-3</v>
      </c>
      <c r="G2419" s="7">
        <v>0</v>
      </c>
      <c r="H2419" s="7">
        <v>5.3340959675714271E-3</v>
      </c>
      <c r="I2419" s="7">
        <v>1.0607876388888915E-4</v>
      </c>
      <c r="J2419" s="7">
        <v>1.1017867649604066E-2</v>
      </c>
      <c r="K2419" s="7">
        <v>0</v>
      </c>
      <c r="L2419" s="7"/>
      <c r="M2419" s="8">
        <v>4.9706198988669167E-2</v>
      </c>
      <c r="N2419" s="9">
        <f t="shared" si="297"/>
        <v>26694.03211950156</v>
      </c>
      <c r="O2419" s="9">
        <f t="shared" si="298"/>
        <v>11358.801367072942</v>
      </c>
      <c r="P2419" s="9">
        <f t="shared" si="299"/>
        <v>0</v>
      </c>
      <c r="Q2419" s="9">
        <f t="shared" si="300"/>
        <v>4303.9494431701487</v>
      </c>
      <c r="R2419" s="9">
        <f t="shared" si="301"/>
        <v>107.29771003088555</v>
      </c>
      <c r="S2419" s="9">
        <f t="shared" si="302"/>
        <v>6265.2336290704316</v>
      </c>
      <c r="T2419" s="9">
        <f t="shared" si="303"/>
        <v>0</v>
      </c>
      <c r="U2419" s="9">
        <f t="shared" si="304"/>
        <v>48729.314268845963</v>
      </c>
    </row>
    <row r="2420" spans="1:21" ht="12.75" customHeight="1" x14ac:dyDescent="0.25">
      <c r="A2420" s="2">
        <v>2004</v>
      </c>
      <c r="B2420" s="2">
        <v>4</v>
      </c>
      <c r="C2420" s="2">
        <v>10</v>
      </c>
      <c r="D2420" s="2">
        <v>18</v>
      </c>
      <c r="E2420" s="7">
        <v>2.9036971737605319E-2</v>
      </c>
      <c r="F2420" s="7">
        <v>6.4550599741655832E-3</v>
      </c>
      <c r="G2420" s="7">
        <v>3.1367385309686927E-5</v>
      </c>
      <c r="H2420" s="7">
        <v>5.0077572586623093E-3</v>
      </c>
      <c r="I2420" s="7">
        <v>1.0607876388888915E-4</v>
      </c>
      <c r="J2420" s="7">
        <v>1.0762213487318624E-2</v>
      </c>
      <c r="K2420" s="7">
        <v>4.4195771856855662E-6</v>
      </c>
      <c r="L2420" s="7"/>
      <c r="M2420" s="8">
        <v>5.1403868184136094E-2</v>
      </c>
      <c r="N2420" s="9">
        <f t="shared" si="297"/>
        <v>29393.768229774239</v>
      </c>
      <c r="O2420" s="9">
        <f t="shared" si="298"/>
        <v>10660.0963633465</v>
      </c>
      <c r="P2420" s="9">
        <f t="shared" si="299"/>
        <v>12.009273706765471</v>
      </c>
      <c r="Q2420" s="9">
        <f t="shared" si="300"/>
        <v>4040.6348509631125</v>
      </c>
      <c r="R2420" s="9">
        <f t="shared" si="301"/>
        <v>107.29771003088555</v>
      </c>
      <c r="S2420" s="9">
        <f t="shared" si="302"/>
        <v>6119.8576719522553</v>
      </c>
      <c r="T2420" s="9">
        <f t="shared" si="303"/>
        <v>3.0733485157627647</v>
      </c>
      <c r="U2420" s="9">
        <f t="shared" si="304"/>
        <v>50336.737448289525</v>
      </c>
    </row>
    <row r="2421" spans="1:21" ht="12.75" customHeight="1" x14ac:dyDescent="0.25">
      <c r="A2421" s="2">
        <v>2004</v>
      </c>
      <c r="B2421" s="2">
        <v>4</v>
      </c>
      <c r="C2421" s="2">
        <v>10</v>
      </c>
      <c r="D2421" s="2">
        <v>19</v>
      </c>
      <c r="E2421" s="7">
        <v>3.0848272482051541E-2</v>
      </c>
      <c r="F2421" s="7">
        <v>6.155628122885887E-3</v>
      </c>
      <c r="G2421" s="7">
        <v>6.304084268266354E-4</v>
      </c>
      <c r="H2421" s="7">
        <v>4.7650818203036167E-3</v>
      </c>
      <c r="I2421" s="7">
        <v>1.0607876388888915E-4</v>
      </c>
      <c r="J2421" s="7">
        <v>1.0558242126268533E-2</v>
      </c>
      <c r="K2421" s="7">
        <v>8.8822790722263556E-5</v>
      </c>
      <c r="L2421" s="7"/>
      <c r="M2421" s="8">
        <v>5.3152534532947361E-2</v>
      </c>
      <c r="N2421" s="9">
        <f t="shared" si="297"/>
        <v>31227.325625420915</v>
      </c>
      <c r="O2421" s="9">
        <f t="shared" si="298"/>
        <v>10165.604847904087</v>
      </c>
      <c r="P2421" s="9">
        <f t="shared" si="299"/>
        <v>241.35729739878849</v>
      </c>
      <c r="Q2421" s="9">
        <f t="shared" si="300"/>
        <v>3844.8260720913481</v>
      </c>
      <c r="R2421" s="9">
        <f t="shared" si="301"/>
        <v>107.29771003088555</v>
      </c>
      <c r="S2421" s="9">
        <f t="shared" si="302"/>
        <v>6003.870779455483</v>
      </c>
      <c r="T2421" s="9">
        <f t="shared" si="303"/>
        <v>61.766857000785727</v>
      </c>
      <c r="U2421" s="9">
        <f t="shared" si="304"/>
        <v>51652.049189302292</v>
      </c>
    </row>
    <row r="2422" spans="1:21" ht="12.75" customHeight="1" x14ac:dyDescent="0.25">
      <c r="A2422" s="2">
        <v>2004</v>
      </c>
      <c r="B2422" s="2">
        <v>4</v>
      </c>
      <c r="C2422" s="2">
        <v>10</v>
      </c>
      <c r="D2422" s="2">
        <v>20</v>
      </c>
      <c r="E2422" s="7">
        <v>3.2699779221386602E-2</v>
      </c>
      <c r="F2422" s="7">
        <v>6.2220331648895023E-3</v>
      </c>
      <c r="G2422" s="7">
        <v>6.304084268266354E-4</v>
      </c>
      <c r="H2422" s="7">
        <v>4.8419386225607743E-3</v>
      </c>
      <c r="I2422" s="7">
        <v>1.0607876388888915E-4</v>
      </c>
      <c r="J2422" s="7">
        <v>1.0349546828792997E-2</v>
      </c>
      <c r="K2422" s="7">
        <v>8.8822790722263556E-5</v>
      </c>
      <c r="L2422" s="7"/>
      <c r="M2422" s="8">
        <v>5.4938607819067654E-2</v>
      </c>
      <c r="N2422" s="9">
        <f t="shared" si="297"/>
        <v>33101.583053629169</v>
      </c>
      <c r="O2422" s="9">
        <f t="shared" si="298"/>
        <v>10275.268297911323</v>
      </c>
      <c r="P2422" s="9">
        <f t="shared" si="299"/>
        <v>241.35729739878849</v>
      </c>
      <c r="Q2422" s="9">
        <f t="shared" si="300"/>
        <v>3906.839915353552</v>
      </c>
      <c r="R2422" s="9">
        <f t="shared" si="301"/>
        <v>107.29771003088555</v>
      </c>
      <c r="S2422" s="9">
        <f t="shared" si="302"/>
        <v>5885.1976534427949</v>
      </c>
      <c r="T2422" s="9">
        <f t="shared" si="303"/>
        <v>61.766857000785727</v>
      </c>
      <c r="U2422" s="9">
        <f t="shared" si="304"/>
        <v>53579.310784767302</v>
      </c>
    </row>
    <row r="2423" spans="1:21" ht="12.75" customHeight="1" x14ac:dyDescent="0.25">
      <c r="A2423" s="2">
        <v>2004</v>
      </c>
      <c r="B2423" s="2">
        <v>4</v>
      </c>
      <c r="C2423" s="2">
        <v>10</v>
      </c>
      <c r="D2423" s="2">
        <v>21</v>
      </c>
      <c r="E2423" s="7">
        <v>3.127343299640583E-2</v>
      </c>
      <c r="F2423" s="7">
        <v>6.5872782589107759E-3</v>
      </c>
      <c r="G2423" s="7">
        <v>6.304084268266354E-4</v>
      </c>
      <c r="H2423" s="7">
        <v>5.4482793770791269E-3</v>
      </c>
      <c r="I2423" s="7">
        <v>1.0607876388888915E-4</v>
      </c>
      <c r="J2423" s="7">
        <v>1.0211597567183945E-2</v>
      </c>
      <c r="K2423" s="7">
        <v>8.8822790722263556E-5</v>
      </c>
      <c r="L2423" s="7"/>
      <c r="M2423" s="8">
        <v>5.4345898181017462E-2</v>
      </c>
      <c r="N2423" s="9">
        <f t="shared" si="297"/>
        <v>31657.710368441378</v>
      </c>
      <c r="O2423" s="9">
        <f t="shared" si="298"/>
        <v>10878.445946777339</v>
      </c>
      <c r="P2423" s="9">
        <f t="shared" si="299"/>
        <v>241.35729739878849</v>
      </c>
      <c r="Q2423" s="9">
        <f t="shared" si="300"/>
        <v>4396.081197971268</v>
      </c>
      <c r="R2423" s="9">
        <f t="shared" si="301"/>
        <v>107.29771003088555</v>
      </c>
      <c r="S2423" s="9">
        <f t="shared" si="302"/>
        <v>5806.753767527217</v>
      </c>
      <c r="T2423" s="9">
        <f t="shared" si="303"/>
        <v>61.766857000785727</v>
      </c>
      <c r="U2423" s="9">
        <f t="shared" si="304"/>
        <v>53149.413145147664</v>
      </c>
    </row>
    <row r="2424" spans="1:21" ht="12.75" customHeight="1" x14ac:dyDescent="0.25">
      <c r="A2424" s="2">
        <v>2004</v>
      </c>
      <c r="B2424" s="2">
        <v>4</v>
      </c>
      <c r="C2424" s="2">
        <v>10</v>
      </c>
      <c r="D2424" s="2">
        <v>22</v>
      </c>
      <c r="E2424" s="7">
        <v>2.9315056406614755E-2</v>
      </c>
      <c r="F2424" s="7">
        <v>6.0766978995796051E-3</v>
      </c>
      <c r="G2424" s="7">
        <v>6.304084268266354E-4</v>
      </c>
      <c r="H2424" s="7">
        <v>4.7836125621154276E-3</v>
      </c>
      <c r="I2424" s="7">
        <v>1.0607876388888915E-4</v>
      </c>
      <c r="J2424" s="7">
        <v>9.9782049074590966E-3</v>
      </c>
      <c r="K2424" s="7">
        <v>8.8822790722263556E-5</v>
      </c>
      <c r="L2424" s="7"/>
      <c r="M2424" s="8">
        <v>5.0978881757206676E-2</v>
      </c>
      <c r="N2424" s="9">
        <f t="shared" si="297"/>
        <v>29675.269909184251</v>
      </c>
      <c r="O2424" s="9">
        <f t="shared" si="298"/>
        <v>10035.256905391874</v>
      </c>
      <c r="P2424" s="9">
        <f t="shared" si="299"/>
        <v>241.35729739878849</v>
      </c>
      <c r="Q2424" s="9">
        <f t="shared" si="300"/>
        <v>3859.7780670286993</v>
      </c>
      <c r="R2424" s="9">
        <f t="shared" si="301"/>
        <v>107.29771003088555</v>
      </c>
      <c r="S2424" s="9">
        <f t="shared" si="302"/>
        <v>5674.0366586464561</v>
      </c>
      <c r="T2424" s="9">
        <f t="shared" si="303"/>
        <v>61.766857000785727</v>
      </c>
      <c r="U2424" s="9">
        <f t="shared" si="304"/>
        <v>49654.763404681747</v>
      </c>
    </row>
    <row r="2425" spans="1:21" ht="12.75" customHeight="1" x14ac:dyDescent="0.25">
      <c r="A2425" s="2">
        <v>2004</v>
      </c>
      <c r="B2425" s="2">
        <v>4</v>
      </c>
      <c r="C2425" s="2">
        <v>10</v>
      </c>
      <c r="D2425" s="2">
        <v>23</v>
      </c>
      <c r="E2425" s="7">
        <v>2.5876158600331461E-2</v>
      </c>
      <c r="F2425" s="7">
        <v>6.1085841451187393E-3</v>
      </c>
      <c r="G2425" s="7">
        <v>6.304084268266354E-4</v>
      </c>
      <c r="H2425" s="7">
        <v>5.1680459765661652E-3</v>
      </c>
      <c r="I2425" s="7">
        <v>1.0607876388888915E-4</v>
      </c>
      <c r="J2425" s="7">
        <v>9.749370357810162E-3</v>
      </c>
      <c r="K2425" s="7">
        <v>8.8822790722263556E-5</v>
      </c>
      <c r="L2425" s="7"/>
      <c r="M2425" s="8">
        <v>4.7727469061264315E-2</v>
      </c>
      <c r="N2425" s="9">
        <f t="shared" si="297"/>
        <v>26194.116089247156</v>
      </c>
      <c r="O2425" s="9">
        <f t="shared" si="298"/>
        <v>10087.914890208884</v>
      </c>
      <c r="P2425" s="9">
        <f t="shared" si="299"/>
        <v>241.35729739878849</v>
      </c>
      <c r="Q2425" s="9">
        <f t="shared" si="300"/>
        <v>4169.9678330397082</v>
      </c>
      <c r="R2425" s="9">
        <f t="shared" si="301"/>
        <v>107.29771003088555</v>
      </c>
      <c r="S2425" s="9">
        <f t="shared" si="302"/>
        <v>5543.9114872839909</v>
      </c>
      <c r="T2425" s="9">
        <f t="shared" si="303"/>
        <v>61.766857000785727</v>
      </c>
      <c r="U2425" s="9">
        <f t="shared" si="304"/>
        <v>46406.332164210202</v>
      </c>
    </row>
    <row r="2426" spans="1:21" ht="12.75" customHeight="1" x14ac:dyDescent="0.25">
      <c r="A2426" s="2">
        <v>2004</v>
      </c>
      <c r="B2426" s="2">
        <v>4</v>
      </c>
      <c r="C2426" s="2">
        <v>10</v>
      </c>
      <c r="D2426" s="2">
        <v>24</v>
      </c>
      <c r="E2426" s="7">
        <v>2.2949291445766955E-2</v>
      </c>
      <c r="F2426" s="7">
        <v>5.878742919029829E-3</v>
      </c>
      <c r="G2426" s="7">
        <v>6.304084268266354E-4</v>
      </c>
      <c r="H2426" s="7">
        <v>5.1163158513287269E-3</v>
      </c>
      <c r="I2426" s="7">
        <v>1.0607876388888915E-4</v>
      </c>
      <c r="J2426" s="7">
        <v>9.1896105553623958E-3</v>
      </c>
      <c r="K2426" s="7">
        <v>8.8822790722263556E-5</v>
      </c>
      <c r="L2426" s="7"/>
      <c r="M2426" s="8">
        <v>4.3959270752925696E-2</v>
      </c>
      <c r="N2426" s="9">
        <f t="shared" si="297"/>
        <v>23231.284580574724</v>
      </c>
      <c r="O2426" s="9">
        <f t="shared" si="298"/>
        <v>9708.3476006432738</v>
      </c>
      <c r="P2426" s="9">
        <f t="shared" si="299"/>
        <v>241.35729739878849</v>
      </c>
      <c r="Q2426" s="9">
        <f t="shared" si="300"/>
        <v>4128.2280808747018</v>
      </c>
      <c r="R2426" s="9">
        <f t="shared" si="301"/>
        <v>107.29771003088555</v>
      </c>
      <c r="S2426" s="9">
        <f t="shared" si="302"/>
        <v>5225.6079779272068</v>
      </c>
      <c r="T2426" s="9">
        <f t="shared" si="303"/>
        <v>61.766857000785727</v>
      </c>
      <c r="U2426" s="9">
        <f t="shared" si="304"/>
        <v>42703.890104450365</v>
      </c>
    </row>
    <row r="2427" spans="1:21" ht="12.75" customHeight="1" x14ac:dyDescent="0.25">
      <c r="A2427" s="2">
        <v>2004</v>
      </c>
      <c r="B2427" s="2">
        <v>4</v>
      </c>
      <c r="C2427" s="2">
        <v>11</v>
      </c>
      <c r="D2427" s="2">
        <v>1</v>
      </c>
      <c r="E2427" s="7">
        <v>1.9292991288929563E-2</v>
      </c>
      <c r="F2427" s="7">
        <v>5.6375845923571557E-3</v>
      </c>
      <c r="G2427" s="7">
        <v>6.304084268266354E-4</v>
      </c>
      <c r="H2427" s="7">
        <v>4.5214228390021722E-3</v>
      </c>
      <c r="I2427" s="7">
        <v>1.0607876388888915E-4</v>
      </c>
      <c r="J2427" s="7">
        <v>8.8649052230439854E-3</v>
      </c>
      <c r="K2427" s="7">
        <v>8.8822790722263556E-5</v>
      </c>
      <c r="L2427" s="7"/>
      <c r="M2427" s="8">
        <v>3.9142213924770665E-2</v>
      </c>
      <c r="N2427" s="9">
        <f t="shared" si="297"/>
        <v>19530.057043497236</v>
      </c>
      <c r="O2427" s="9">
        <f t="shared" si="298"/>
        <v>9310.090882434175</v>
      </c>
      <c r="P2427" s="9">
        <f t="shared" si="299"/>
        <v>241.35729739878849</v>
      </c>
      <c r="Q2427" s="9">
        <f t="shared" si="300"/>
        <v>3648.223696867638</v>
      </c>
      <c r="R2427" s="9">
        <f t="shared" si="301"/>
        <v>107.29771003088555</v>
      </c>
      <c r="S2427" s="9">
        <f t="shared" si="302"/>
        <v>5040.9665543525725</v>
      </c>
      <c r="T2427" s="9">
        <f t="shared" si="303"/>
        <v>61.766857000785727</v>
      </c>
      <c r="U2427" s="9">
        <f t="shared" si="304"/>
        <v>37939.760041582085</v>
      </c>
    </row>
    <row r="2428" spans="1:21" ht="12.75" customHeight="1" x14ac:dyDescent="0.25">
      <c r="A2428" s="2">
        <v>2004</v>
      </c>
      <c r="B2428" s="2">
        <v>4</v>
      </c>
      <c r="C2428" s="2">
        <v>11</v>
      </c>
      <c r="D2428" s="2">
        <v>2</v>
      </c>
      <c r="E2428" s="7">
        <v>1.7268483400067938E-2</v>
      </c>
      <c r="F2428" s="7">
        <v>5.5335133717424384E-3</v>
      </c>
      <c r="G2428" s="7">
        <v>6.304084268266354E-4</v>
      </c>
      <c r="H2428" s="7">
        <v>4.5634204348620581E-3</v>
      </c>
      <c r="I2428" s="7">
        <v>1.0607876388888915E-4</v>
      </c>
      <c r="J2428" s="7">
        <v>8.7788415283788935E-3</v>
      </c>
      <c r="K2428" s="7">
        <v>8.8822790722263556E-5</v>
      </c>
      <c r="L2428" s="7"/>
      <c r="M2428" s="8">
        <v>3.6969568716489112E-2</v>
      </c>
      <c r="N2428" s="9">
        <f t="shared" si="297"/>
        <v>17480.67268612362</v>
      </c>
      <c r="O2428" s="9">
        <f t="shared" si="298"/>
        <v>9138.2242778101972</v>
      </c>
      <c r="P2428" s="9">
        <f t="shared" si="299"/>
        <v>241.35729739878849</v>
      </c>
      <c r="Q2428" s="9">
        <f t="shared" si="300"/>
        <v>3682.1105130056562</v>
      </c>
      <c r="R2428" s="9">
        <f t="shared" si="301"/>
        <v>107.29771003088555</v>
      </c>
      <c r="S2428" s="9">
        <f t="shared" si="302"/>
        <v>4992.02703436504</v>
      </c>
      <c r="T2428" s="9">
        <f t="shared" si="303"/>
        <v>61.766857000785727</v>
      </c>
      <c r="U2428" s="9">
        <f t="shared" si="304"/>
        <v>35703.456375734975</v>
      </c>
    </row>
    <row r="2429" spans="1:21" ht="12.75" customHeight="1" x14ac:dyDescent="0.25">
      <c r="A2429" s="2">
        <v>2004</v>
      </c>
      <c r="B2429" s="2">
        <v>4</v>
      </c>
      <c r="C2429" s="2">
        <v>11</v>
      </c>
      <c r="D2429" s="2">
        <v>3</v>
      </c>
      <c r="E2429" s="7">
        <v>1.5568103749550118E-2</v>
      </c>
      <c r="F2429" s="7">
        <v>5.5994928254452072E-3</v>
      </c>
      <c r="G2429" s="7">
        <v>6.304084268266354E-4</v>
      </c>
      <c r="H2429" s="7">
        <v>4.7593778360373517E-3</v>
      </c>
      <c r="I2429" s="7">
        <v>1.0607876388888915E-4</v>
      </c>
      <c r="J2429" s="7">
        <v>8.7508328894880649E-3</v>
      </c>
      <c r="K2429" s="7">
        <v>8.8822790722263556E-5</v>
      </c>
      <c r="L2429" s="7"/>
      <c r="M2429" s="8">
        <v>3.5503117281958527E-2</v>
      </c>
      <c r="N2429" s="9">
        <f t="shared" si="297"/>
        <v>15759.399345308391</v>
      </c>
      <c r="O2429" s="9">
        <f t="shared" si="298"/>
        <v>9247.1848974306813</v>
      </c>
      <c r="P2429" s="9">
        <f t="shared" si="299"/>
        <v>241.35729739878849</v>
      </c>
      <c r="Q2429" s="9">
        <f t="shared" si="300"/>
        <v>3840.2236689745137</v>
      </c>
      <c r="R2429" s="9">
        <f t="shared" si="301"/>
        <v>107.29771003088555</v>
      </c>
      <c r="S2429" s="9">
        <f t="shared" si="302"/>
        <v>4976.1001171189791</v>
      </c>
      <c r="T2429" s="9">
        <f t="shared" si="303"/>
        <v>61.766857000785727</v>
      </c>
      <c r="U2429" s="9">
        <f t="shared" si="304"/>
        <v>34233.329893263035</v>
      </c>
    </row>
    <row r="2430" spans="1:21" ht="12.75" customHeight="1" x14ac:dyDescent="0.25">
      <c r="A2430" s="2">
        <v>2004</v>
      </c>
      <c r="B2430" s="2">
        <v>4</v>
      </c>
      <c r="C2430" s="2">
        <v>11</v>
      </c>
      <c r="D2430" s="2">
        <v>4</v>
      </c>
      <c r="E2430" s="7">
        <v>1.5560013210522677E-2</v>
      </c>
      <c r="F2430" s="7">
        <v>5.3945925100764049E-3</v>
      </c>
      <c r="G2430" s="7">
        <v>6.304084268266354E-4</v>
      </c>
      <c r="H2430" s="7">
        <v>4.3377371434917067E-3</v>
      </c>
      <c r="I2430" s="7">
        <v>1.0607876388888915E-4</v>
      </c>
      <c r="J2430" s="7">
        <v>9.1745811761763333E-3</v>
      </c>
      <c r="K2430" s="7">
        <v>8.8822790722263556E-5</v>
      </c>
      <c r="L2430" s="7"/>
      <c r="M2430" s="8">
        <v>3.5292234021704907E-2</v>
      </c>
      <c r="N2430" s="9">
        <f t="shared" si="297"/>
        <v>15751.209392472552</v>
      </c>
      <c r="O2430" s="9">
        <f t="shared" si="298"/>
        <v>8908.8058404655512</v>
      </c>
      <c r="P2430" s="9">
        <f t="shared" si="299"/>
        <v>241.35729739878849</v>
      </c>
      <c r="Q2430" s="9">
        <f t="shared" si="300"/>
        <v>3500.0122751540284</v>
      </c>
      <c r="R2430" s="9">
        <f t="shared" si="301"/>
        <v>107.29771003088555</v>
      </c>
      <c r="S2430" s="9">
        <f t="shared" si="302"/>
        <v>5217.0616262287485</v>
      </c>
      <c r="T2430" s="9">
        <f t="shared" si="303"/>
        <v>61.766857000785727</v>
      </c>
      <c r="U2430" s="9">
        <f t="shared" si="304"/>
        <v>33787.510998751342</v>
      </c>
    </row>
    <row r="2431" spans="1:21" ht="12.75" customHeight="1" x14ac:dyDescent="0.25">
      <c r="A2431" s="2">
        <v>2004</v>
      </c>
      <c r="B2431" s="2">
        <v>4</v>
      </c>
      <c r="C2431" s="2">
        <v>11</v>
      </c>
      <c r="D2431" s="2">
        <v>5</v>
      </c>
      <c r="E2431" s="7">
        <v>1.5948798174659707E-2</v>
      </c>
      <c r="F2431" s="7">
        <v>5.6650804169428989E-3</v>
      </c>
      <c r="G2431" s="7">
        <v>4.6312904164831767E-4</v>
      </c>
      <c r="H2431" s="7">
        <v>4.6555570216719007E-3</v>
      </c>
      <c r="I2431" s="7">
        <v>1.0607876388888915E-4</v>
      </c>
      <c r="J2431" s="7">
        <v>9.0123313614490289E-3</v>
      </c>
      <c r="K2431" s="7">
        <v>6.5253591470539884E-5</v>
      </c>
      <c r="L2431" s="7"/>
      <c r="M2431" s="8">
        <v>3.5916228371731279E-2</v>
      </c>
      <c r="N2431" s="9">
        <f t="shared" si="297"/>
        <v>16144.771614812182</v>
      </c>
      <c r="O2431" s="9">
        <f t="shared" si="298"/>
        <v>9355.4983830378533</v>
      </c>
      <c r="P2431" s="9">
        <f t="shared" si="299"/>
        <v>177.31294361309148</v>
      </c>
      <c r="Q2431" s="9">
        <f t="shared" si="300"/>
        <v>3756.4532346039641</v>
      </c>
      <c r="R2431" s="9">
        <f t="shared" si="301"/>
        <v>107.29771003088555</v>
      </c>
      <c r="S2431" s="9">
        <f t="shared" si="302"/>
        <v>5124.7994001911657</v>
      </c>
      <c r="T2431" s="9">
        <f t="shared" si="303"/>
        <v>45.376971612515156</v>
      </c>
      <c r="U2431" s="9">
        <f t="shared" si="304"/>
        <v>34711.51025790166</v>
      </c>
    </row>
    <row r="2432" spans="1:21" ht="12.75" customHeight="1" x14ac:dyDescent="0.25">
      <c r="A2432" s="2">
        <v>2004</v>
      </c>
      <c r="B2432" s="2">
        <v>4</v>
      </c>
      <c r="C2432" s="2">
        <v>11</v>
      </c>
      <c r="D2432" s="2">
        <v>6</v>
      </c>
      <c r="E2432" s="7">
        <v>1.6782555660265114E-2</v>
      </c>
      <c r="F2432" s="7">
        <v>5.7838458568096598E-3</v>
      </c>
      <c r="G2432" s="7">
        <v>0</v>
      </c>
      <c r="H2432" s="7">
        <v>4.5562027169562752E-3</v>
      </c>
      <c r="I2432" s="7">
        <v>1.0607876388888915E-4</v>
      </c>
      <c r="J2432" s="7">
        <v>8.9600719953178143E-3</v>
      </c>
      <c r="K2432" s="7">
        <v>0</v>
      </c>
      <c r="L2432" s="7"/>
      <c r="M2432" s="8">
        <v>3.6188754993237753E-2</v>
      </c>
      <c r="N2432" s="9">
        <f t="shared" si="297"/>
        <v>16988.77403053192</v>
      </c>
      <c r="O2432" s="9">
        <f t="shared" si="298"/>
        <v>9551.6315001090934</v>
      </c>
      <c r="P2432" s="9">
        <f t="shared" si="299"/>
        <v>0</v>
      </c>
      <c r="Q2432" s="9">
        <f t="shared" si="300"/>
        <v>3676.2867158429485</v>
      </c>
      <c r="R2432" s="9">
        <f t="shared" si="301"/>
        <v>107.29771003088555</v>
      </c>
      <c r="S2432" s="9">
        <f t="shared" si="302"/>
        <v>5095.0824759611887</v>
      </c>
      <c r="T2432" s="9">
        <f t="shared" si="303"/>
        <v>0</v>
      </c>
      <c r="U2432" s="9">
        <f t="shared" si="304"/>
        <v>35419.072432476038</v>
      </c>
    </row>
    <row r="2433" spans="1:21" ht="12.75" customHeight="1" x14ac:dyDescent="0.25">
      <c r="A2433" s="2">
        <v>2004</v>
      </c>
      <c r="B2433" s="2">
        <v>4</v>
      </c>
      <c r="C2433" s="2">
        <v>11</v>
      </c>
      <c r="D2433" s="2">
        <v>7</v>
      </c>
      <c r="E2433" s="7">
        <v>1.8488137728675261E-2</v>
      </c>
      <c r="F2433" s="7">
        <v>5.8221134559426329E-3</v>
      </c>
      <c r="G2433" s="7">
        <v>0</v>
      </c>
      <c r="H2433" s="7">
        <v>4.4476388661595081E-3</v>
      </c>
      <c r="I2433" s="7">
        <v>1.0607876388888915E-4</v>
      </c>
      <c r="J2433" s="7">
        <v>8.8550502188473462E-3</v>
      </c>
      <c r="K2433" s="7">
        <v>0</v>
      </c>
      <c r="L2433" s="7"/>
      <c r="M2433" s="8">
        <v>3.7719019033513643E-2</v>
      </c>
      <c r="N2433" s="9">
        <f t="shared" si="297"/>
        <v>18715.313714791755</v>
      </c>
      <c r="O2433" s="9">
        <f t="shared" si="298"/>
        <v>9614.8278601714392</v>
      </c>
      <c r="P2433" s="9">
        <f t="shared" si="299"/>
        <v>0</v>
      </c>
      <c r="Q2433" s="9">
        <f t="shared" si="300"/>
        <v>3588.6892432766854</v>
      </c>
      <c r="R2433" s="9">
        <f t="shared" si="301"/>
        <v>107.29771003088555</v>
      </c>
      <c r="S2433" s="9">
        <f t="shared" si="302"/>
        <v>5035.3625749192533</v>
      </c>
      <c r="T2433" s="9">
        <f t="shared" si="303"/>
        <v>0</v>
      </c>
      <c r="U2433" s="9">
        <f t="shared" si="304"/>
        <v>37061.491103190012</v>
      </c>
    </row>
    <row r="2434" spans="1:21" ht="12.75" customHeight="1" x14ac:dyDescent="0.25">
      <c r="A2434" s="2">
        <v>2004</v>
      </c>
      <c r="B2434" s="2">
        <v>4</v>
      </c>
      <c r="C2434" s="2">
        <v>11</v>
      </c>
      <c r="D2434" s="2">
        <v>8</v>
      </c>
      <c r="E2434" s="7">
        <v>2.2221038885387616E-2</v>
      </c>
      <c r="F2434" s="7">
        <v>6.2639475307213208E-3</v>
      </c>
      <c r="G2434" s="7">
        <v>0</v>
      </c>
      <c r="H2434" s="7">
        <v>4.9972625340286708E-3</v>
      </c>
      <c r="I2434" s="7">
        <v>1.0607876388888915E-4</v>
      </c>
      <c r="J2434" s="7">
        <v>8.8739540193553748E-3</v>
      </c>
      <c r="K2434" s="7">
        <v>0</v>
      </c>
      <c r="L2434" s="7"/>
      <c r="M2434" s="8">
        <v>4.2462281733381874E-2</v>
      </c>
      <c r="N2434" s="9">
        <f t="shared" si="297"/>
        <v>22494.083498934131</v>
      </c>
      <c r="O2434" s="9">
        <f t="shared" si="298"/>
        <v>10344.487047320928</v>
      </c>
      <c r="P2434" s="9">
        <f t="shared" si="299"/>
        <v>0</v>
      </c>
      <c r="Q2434" s="9">
        <f t="shared" si="300"/>
        <v>4032.1669185303672</v>
      </c>
      <c r="R2434" s="9">
        <f t="shared" si="301"/>
        <v>107.29771003088555</v>
      </c>
      <c r="S2434" s="9">
        <f t="shared" si="302"/>
        <v>5046.1120892923363</v>
      </c>
      <c r="T2434" s="9">
        <f t="shared" si="303"/>
        <v>0</v>
      </c>
      <c r="U2434" s="9">
        <f t="shared" si="304"/>
        <v>42024.147264108651</v>
      </c>
    </row>
    <row r="2435" spans="1:21" ht="12.75" customHeight="1" x14ac:dyDescent="0.25">
      <c r="A2435" s="2">
        <v>2004</v>
      </c>
      <c r="B2435" s="2">
        <v>4</v>
      </c>
      <c r="C2435" s="2">
        <v>11</v>
      </c>
      <c r="D2435" s="2">
        <v>9</v>
      </c>
      <c r="E2435" s="7">
        <v>2.5232496557032417E-2</v>
      </c>
      <c r="F2435" s="7">
        <v>6.5242084265771556E-3</v>
      </c>
      <c r="G2435" s="7">
        <v>0</v>
      </c>
      <c r="H2435" s="7">
        <v>5.1104341961193791E-3</v>
      </c>
      <c r="I2435" s="7">
        <v>1.0607876388888915E-4</v>
      </c>
      <c r="J2435" s="7">
        <v>9.1054529255019979E-3</v>
      </c>
      <c r="K2435" s="7">
        <v>0</v>
      </c>
      <c r="L2435" s="7"/>
      <c r="M2435" s="8">
        <v>4.6078670869119848E-2</v>
      </c>
      <c r="N2435" s="9">
        <f t="shared" ref="N2435:N2498" si="305">E2435*1000000*$N$8826</f>
        <v>25542.544944363184</v>
      </c>
      <c r="O2435" s="9">
        <f t="shared" ref="O2435:O2498" si="306">F2435*1000000*$O$8826</f>
        <v>10774.290370688612</v>
      </c>
      <c r="P2435" s="9">
        <f t="shared" ref="P2435:P2498" si="307">(G2435)*1000000*$P$8826</f>
        <v>0</v>
      </c>
      <c r="Q2435" s="9">
        <f t="shared" ref="Q2435:Q2498" si="308">H2435*1000000*$Q$8826</f>
        <v>4123.4823194903747</v>
      </c>
      <c r="R2435" s="9">
        <f t="shared" ref="R2435:R2498" si="309">I2435*1000000*$R$8826</f>
        <v>107.29771003088555</v>
      </c>
      <c r="S2435" s="9">
        <f t="shared" ref="S2435:S2498" si="310">J2435*1000000*$S$8826</f>
        <v>5177.7523284029385</v>
      </c>
      <c r="T2435" s="9">
        <f t="shared" ref="T2435:T2498" si="311">K2435*1000000*$T$8826</f>
        <v>0</v>
      </c>
      <c r="U2435" s="9">
        <f t="shared" ref="U2435:U2498" si="312">SUM(N2435:T2435)</f>
        <v>45725.36767297599</v>
      </c>
    </row>
    <row r="2436" spans="1:21" ht="12.75" customHeight="1" x14ac:dyDescent="0.25">
      <c r="A2436" s="2">
        <v>2004</v>
      </c>
      <c r="B2436" s="2">
        <v>4</v>
      </c>
      <c r="C2436" s="2">
        <v>11</v>
      </c>
      <c r="D2436" s="2">
        <v>10</v>
      </c>
      <c r="E2436" s="7">
        <v>2.7070117505492489E-2</v>
      </c>
      <c r="F2436" s="7">
        <v>6.672515843659777E-3</v>
      </c>
      <c r="G2436" s="7">
        <v>0</v>
      </c>
      <c r="H2436" s="7">
        <v>4.9456177473765905E-3</v>
      </c>
      <c r="I2436" s="7">
        <v>1.0607876388888915E-4</v>
      </c>
      <c r="J2436" s="7">
        <v>9.2298816358978939E-3</v>
      </c>
      <c r="K2436" s="7">
        <v>0</v>
      </c>
      <c r="L2436" s="7"/>
      <c r="M2436" s="8">
        <v>4.8024211496315639E-2</v>
      </c>
      <c r="N2436" s="9">
        <f t="shared" si="305"/>
        <v>27402.745957792551</v>
      </c>
      <c r="O2436" s="9">
        <f t="shared" si="306"/>
        <v>11019.210071485681</v>
      </c>
      <c r="P2436" s="9">
        <f t="shared" si="307"/>
        <v>0</v>
      </c>
      <c r="Q2436" s="9">
        <f t="shared" si="308"/>
        <v>3990.4960239485695</v>
      </c>
      <c r="R2436" s="9">
        <f t="shared" si="309"/>
        <v>107.29771003088555</v>
      </c>
      <c r="S2436" s="9">
        <f t="shared" si="310"/>
        <v>5248.5078471282204</v>
      </c>
      <c r="T2436" s="9">
        <f t="shared" si="311"/>
        <v>0</v>
      </c>
      <c r="U2436" s="9">
        <f t="shared" si="312"/>
        <v>47768.257610385903</v>
      </c>
    </row>
    <row r="2437" spans="1:21" ht="12.75" customHeight="1" x14ac:dyDescent="0.25">
      <c r="A2437" s="2">
        <v>2004</v>
      </c>
      <c r="B2437" s="2">
        <v>4</v>
      </c>
      <c r="C2437" s="2">
        <v>11</v>
      </c>
      <c r="D2437" s="2">
        <v>11</v>
      </c>
      <c r="E2437" s="7">
        <v>2.8004974876944078E-2</v>
      </c>
      <c r="F2437" s="7">
        <v>6.6721285850253401E-3</v>
      </c>
      <c r="G2437" s="7">
        <v>0</v>
      </c>
      <c r="H2437" s="7">
        <v>4.7174155091880667E-3</v>
      </c>
      <c r="I2437" s="7">
        <v>1.0607876388888915E-4</v>
      </c>
      <c r="J2437" s="7">
        <v>9.4266279453165402E-3</v>
      </c>
      <c r="K2437" s="7">
        <v>0</v>
      </c>
      <c r="L2437" s="7"/>
      <c r="M2437" s="8">
        <v>4.8927225680362924E-2</v>
      </c>
      <c r="N2437" s="9">
        <f t="shared" si="305"/>
        <v>28349.090540576861</v>
      </c>
      <c r="O2437" s="9">
        <f t="shared" si="306"/>
        <v>11018.570539958915</v>
      </c>
      <c r="P2437" s="9">
        <f t="shared" si="307"/>
        <v>0</v>
      </c>
      <c r="Q2437" s="9">
        <f t="shared" si="308"/>
        <v>3806.3653105244439</v>
      </c>
      <c r="R2437" s="9">
        <f t="shared" si="309"/>
        <v>107.29771003088555</v>
      </c>
      <c r="S2437" s="9">
        <f t="shared" si="310"/>
        <v>5360.38626438344</v>
      </c>
      <c r="T2437" s="9">
        <f t="shared" si="311"/>
        <v>0</v>
      </c>
      <c r="U2437" s="9">
        <f t="shared" si="312"/>
        <v>48641.710365474544</v>
      </c>
    </row>
    <row r="2438" spans="1:21" ht="12.75" customHeight="1" x14ac:dyDescent="0.25">
      <c r="A2438" s="2">
        <v>2004</v>
      </c>
      <c r="B2438" s="2">
        <v>4</v>
      </c>
      <c r="C2438" s="2">
        <v>11</v>
      </c>
      <c r="D2438" s="2">
        <v>12</v>
      </c>
      <c r="E2438" s="7">
        <v>2.7690176661627725E-2</v>
      </c>
      <c r="F2438" s="7">
        <v>7.0384263870058219E-3</v>
      </c>
      <c r="G2438" s="7">
        <v>0</v>
      </c>
      <c r="H2438" s="7">
        <v>5.1438170143040833E-3</v>
      </c>
      <c r="I2438" s="7">
        <v>1.0607876388888915E-4</v>
      </c>
      <c r="J2438" s="7">
        <v>9.2266608942656921E-3</v>
      </c>
      <c r="K2438" s="7">
        <v>0</v>
      </c>
      <c r="L2438" s="7"/>
      <c r="M2438" s="8">
        <v>4.9205159721092212E-2</v>
      </c>
      <c r="N2438" s="9">
        <f t="shared" si="305"/>
        <v>28030.424191214683</v>
      </c>
      <c r="O2438" s="9">
        <f t="shared" si="306"/>
        <v>11623.486665048629</v>
      </c>
      <c r="P2438" s="9">
        <f t="shared" si="307"/>
        <v>0</v>
      </c>
      <c r="Q2438" s="9">
        <f t="shared" si="308"/>
        <v>4150.4180856653738</v>
      </c>
      <c r="R2438" s="9">
        <f t="shared" si="309"/>
        <v>107.29771003088555</v>
      </c>
      <c r="S2438" s="9">
        <f t="shared" si="310"/>
        <v>5246.6763948521211</v>
      </c>
      <c r="T2438" s="9">
        <f t="shared" si="311"/>
        <v>0</v>
      </c>
      <c r="U2438" s="9">
        <f t="shared" si="312"/>
        <v>49158.303046811692</v>
      </c>
    </row>
    <row r="2439" spans="1:21" ht="12.75" customHeight="1" x14ac:dyDescent="0.25">
      <c r="A2439" s="2">
        <v>2004</v>
      </c>
      <c r="B2439" s="2">
        <v>4</v>
      </c>
      <c r="C2439" s="2">
        <v>11</v>
      </c>
      <c r="D2439" s="2">
        <v>13</v>
      </c>
      <c r="E2439" s="7">
        <v>2.7772918629367829E-2</v>
      </c>
      <c r="F2439" s="7">
        <v>6.8250274164490306E-3</v>
      </c>
      <c r="G2439" s="7">
        <v>0</v>
      </c>
      <c r="H2439" s="7">
        <v>4.7683494475378434E-3</v>
      </c>
      <c r="I2439" s="7">
        <v>1.0607876388888915E-4</v>
      </c>
      <c r="J2439" s="7">
        <v>9.1671827162181207E-3</v>
      </c>
      <c r="K2439" s="7">
        <v>0</v>
      </c>
      <c r="L2439" s="7"/>
      <c r="M2439" s="8">
        <v>4.8639556973461721E-2</v>
      </c>
      <c r="N2439" s="9">
        <f t="shared" si="305"/>
        <v>28114.18286428176</v>
      </c>
      <c r="O2439" s="9">
        <f t="shared" si="306"/>
        <v>11271.072651998596</v>
      </c>
      <c r="P2439" s="9">
        <f t="shared" si="307"/>
        <v>0</v>
      </c>
      <c r="Q2439" s="9">
        <f t="shared" si="308"/>
        <v>3847.4626392811283</v>
      </c>
      <c r="R2439" s="9">
        <f t="shared" si="309"/>
        <v>107.29771003088555</v>
      </c>
      <c r="S2439" s="9">
        <f t="shared" si="310"/>
        <v>5212.8545435510778</v>
      </c>
      <c r="T2439" s="9">
        <f t="shared" si="311"/>
        <v>0</v>
      </c>
      <c r="U2439" s="9">
        <f t="shared" si="312"/>
        <v>48552.870409143441</v>
      </c>
    </row>
    <row r="2440" spans="1:21" ht="12.75" customHeight="1" x14ac:dyDescent="0.25">
      <c r="A2440" s="2">
        <v>2004</v>
      </c>
      <c r="B2440" s="2">
        <v>4</v>
      </c>
      <c r="C2440" s="2">
        <v>11</v>
      </c>
      <c r="D2440" s="2">
        <v>14</v>
      </c>
      <c r="E2440" s="7">
        <v>2.6311479273125465E-2</v>
      </c>
      <c r="F2440" s="7">
        <v>6.9122550540200748E-3</v>
      </c>
      <c r="G2440" s="7">
        <v>0</v>
      </c>
      <c r="H2440" s="7">
        <v>5.0957670042237092E-3</v>
      </c>
      <c r="I2440" s="7">
        <v>1.0607876388888915E-4</v>
      </c>
      <c r="J2440" s="7">
        <v>9.1779441159876487E-3</v>
      </c>
      <c r="K2440" s="7">
        <v>0</v>
      </c>
      <c r="L2440" s="7"/>
      <c r="M2440" s="8">
        <v>4.7603524211245786E-2</v>
      </c>
      <c r="N2440" s="9">
        <f t="shared" si="305"/>
        <v>26634.785835299383</v>
      </c>
      <c r="O2440" s="9">
        <f t="shared" si="306"/>
        <v>11415.123214778161</v>
      </c>
      <c r="P2440" s="9">
        <f t="shared" si="307"/>
        <v>0</v>
      </c>
      <c r="Q2440" s="9">
        <f t="shared" si="308"/>
        <v>4111.6477269416064</v>
      </c>
      <c r="R2440" s="9">
        <f t="shared" si="309"/>
        <v>107.29771003088555</v>
      </c>
      <c r="S2440" s="9">
        <f t="shared" si="310"/>
        <v>5218.9739385080811</v>
      </c>
      <c r="T2440" s="9">
        <f t="shared" si="311"/>
        <v>0</v>
      </c>
      <c r="U2440" s="9">
        <f t="shared" si="312"/>
        <v>47487.828425558117</v>
      </c>
    </row>
    <row r="2441" spans="1:21" ht="12.75" customHeight="1" x14ac:dyDescent="0.25">
      <c r="A2441" s="2">
        <v>2004</v>
      </c>
      <c r="B2441" s="2">
        <v>4</v>
      </c>
      <c r="C2441" s="2">
        <v>11</v>
      </c>
      <c r="D2441" s="2">
        <v>15</v>
      </c>
      <c r="E2441" s="7">
        <v>2.7136879051774955E-2</v>
      </c>
      <c r="F2441" s="7">
        <v>6.3483673166624243E-3</v>
      </c>
      <c r="G2441" s="7">
        <v>0</v>
      </c>
      <c r="H2441" s="7">
        <v>4.2713412274506465E-3</v>
      </c>
      <c r="I2441" s="7">
        <v>1.0607876388888915E-4</v>
      </c>
      <c r="J2441" s="7">
        <v>9.0346678250631703E-3</v>
      </c>
      <c r="K2441" s="7">
        <v>0</v>
      </c>
      <c r="L2441" s="7"/>
      <c r="M2441" s="8">
        <v>4.6897334184840087E-2</v>
      </c>
      <c r="N2441" s="9">
        <f t="shared" si="305"/>
        <v>27470.327847385626</v>
      </c>
      <c r="O2441" s="9">
        <f t="shared" si="306"/>
        <v>10483.900632431974</v>
      </c>
      <c r="P2441" s="9">
        <f t="shared" si="307"/>
        <v>0</v>
      </c>
      <c r="Q2441" s="9">
        <f t="shared" si="308"/>
        <v>3446.4390609465981</v>
      </c>
      <c r="R2441" s="9">
        <f t="shared" si="309"/>
        <v>107.29771003088555</v>
      </c>
      <c r="S2441" s="9">
        <f t="shared" si="310"/>
        <v>5137.5008745090981</v>
      </c>
      <c r="T2441" s="9">
        <f t="shared" si="311"/>
        <v>0</v>
      </c>
      <c r="U2441" s="9">
        <f t="shared" si="312"/>
        <v>46645.466125304178</v>
      </c>
    </row>
    <row r="2442" spans="1:21" ht="12.75" customHeight="1" x14ac:dyDescent="0.25">
      <c r="A2442" s="2">
        <v>2004</v>
      </c>
      <c r="B2442" s="2">
        <v>4</v>
      </c>
      <c r="C2442" s="2">
        <v>11</v>
      </c>
      <c r="D2442" s="2">
        <v>16</v>
      </c>
      <c r="E2442" s="7">
        <v>2.7590142293333075E-2</v>
      </c>
      <c r="F2442" s="7">
        <v>6.6886668311631923E-3</v>
      </c>
      <c r="G2442" s="7">
        <v>0</v>
      </c>
      <c r="H2442" s="7">
        <v>4.9653986107518686E-3</v>
      </c>
      <c r="I2442" s="7">
        <v>1.0607876388888915E-4</v>
      </c>
      <c r="J2442" s="7">
        <v>8.9626766868624707E-3</v>
      </c>
      <c r="K2442" s="7">
        <v>0</v>
      </c>
      <c r="L2442" s="7"/>
      <c r="M2442" s="8">
        <v>4.8312963185999501E-2</v>
      </c>
      <c r="N2442" s="9">
        <f t="shared" si="305"/>
        <v>27929.160634421096</v>
      </c>
      <c r="O2442" s="9">
        <f t="shared" si="306"/>
        <v>11045.882338488414</v>
      </c>
      <c r="P2442" s="9">
        <f t="shared" si="307"/>
        <v>0</v>
      </c>
      <c r="Q2442" s="9">
        <f t="shared" si="308"/>
        <v>4006.4567109004047</v>
      </c>
      <c r="R2442" s="9">
        <f t="shared" si="309"/>
        <v>107.29771003088555</v>
      </c>
      <c r="S2442" s="9">
        <f t="shared" si="310"/>
        <v>5096.5636156497321</v>
      </c>
      <c r="T2442" s="9">
        <f t="shared" si="311"/>
        <v>0</v>
      </c>
      <c r="U2442" s="9">
        <f t="shared" si="312"/>
        <v>48185.361009490538</v>
      </c>
    </row>
    <row r="2443" spans="1:21" ht="12.75" customHeight="1" x14ac:dyDescent="0.25">
      <c r="A2443" s="2">
        <v>2004</v>
      </c>
      <c r="B2443" s="2">
        <v>4</v>
      </c>
      <c r="C2443" s="2">
        <v>11</v>
      </c>
      <c r="D2443" s="2">
        <v>17</v>
      </c>
      <c r="E2443" s="7">
        <v>3.0088044047764169E-2</v>
      </c>
      <c r="F2443" s="7">
        <v>6.6450316337323349E-3</v>
      </c>
      <c r="G2443" s="7">
        <v>0</v>
      </c>
      <c r="H2443" s="7">
        <v>5.0713219533423141E-3</v>
      </c>
      <c r="I2443" s="7">
        <v>1.0607876388888915E-4</v>
      </c>
      <c r="J2443" s="7">
        <v>9.0033847023026567E-3</v>
      </c>
      <c r="K2443" s="7">
        <v>0</v>
      </c>
      <c r="L2443" s="7"/>
      <c r="M2443" s="8">
        <v>5.0913861101030362E-2</v>
      </c>
      <c r="N2443" s="9">
        <f t="shared" si="305"/>
        <v>30457.75576114381</v>
      </c>
      <c r="O2443" s="9">
        <f t="shared" si="306"/>
        <v>10973.821751707157</v>
      </c>
      <c r="P2443" s="9">
        <f t="shared" si="307"/>
        <v>0</v>
      </c>
      <c r="Q2443" s="9">
        <f t="shared" si="308"/>
        <v>4091.9236230318024</v>
      </c>
      <c r="R2443" s="9">
        <f t="shared" si="309"/>
        <v>107.29771003088555</v>
      </c>
      <c r="S2443" s="9">
        <f t="shared" si="310"/>
        <v>5119.7119448382509</v>
      </c>
      <c r="T2443" s="9">
        <f t="shared" si="311"/>
        <v>0</v>
      </c>
      <c r="U2443" s="9">
        <f t="shared" si="312"/>
        <v>50750.510790751912</v>
      </c>
    </row>
    <row r="2444" spans="1:21" ht="12.75" customHeight="1" x14ac:dyDescent="0.25">
      <c r="A2444" s="2">
        <v>2004</v>
      </c>
      <c r="B2444" s="2">
        <v>4</v>
      </c>
      <c r="C2444" s="2">
        <v>11</v>
      </c>
      <c r="D2444" s="2">
        <v>18</v>
      </c>
      <c r="E2444" s="7">
        <v>3.1108294327249434E-2</v>
      </c>
      <c r="F2444" s="7">
        <v>6.4751646511764724E-3</v>
      </c>
      <c r="G2444" s="7">
        <v>2.0904921969784973E-5</v>
      </c>
      <c r="H2444" s="7">
        <v>5.1463577602942102E-3</v>
      </c>
      <c r="I2444" s="7">
        <v>1.0607876388888915E-4</v>
      </c>
      <c r="J2444" s="7">
        <v>8.8349252071031562E-3</v>
      </c>
      <c r="K2444" s="7">
        <v>2.9454452544906991E-6</v>
      </c>
      <c r="L2444" s="7"/>
      <c r="M2444" s="8">
        <v>5.1694671076936448E-2</v>
      </c>
      <c r="N2444" s="9">
        <f t="shared" si="305"/>
        <v>31490.542531146893</v>
      </c>
      <c r="O2444" s="9">
        <f t="shared" si="306"/>
        <v>10693.297882022976</v>
      </c>
      <c r="P2444" s="9">
        <f t="shared" si="307"/>
        <v>8.0036294793175493</v>
      </c>
      <c r="Q2444" s="9">
        <f t="shared" si="308"/>
        <v>4152.4681504478458</v>
      </c>
      <c r="R2444" s="9">
        <f t="shared" si="309"/>
        <v>107.29771003088555</v>
      </c>
      <c r="S2444" s="9">
        <f t="shared" si="310"/>
        <v>5023.9186272902716</v>
      </c>
      <c r="T2444" s="9">
        <f t="shared" si="311"/>
        <v>2.0482456626097503</v>
      </c>
      <c r="U2444" s="9">
        <f t="shared" si="312"/>
        <v>51477.576776080801</v>
      </c>
    </row>
    <row r="2445" spans="1:21" ht="12.75" customHeight="1" x14ac:dyDescent="0.25">
      <c r="A2445" s="2">
        <v>2004</v>
      </c>
      <c r="B2445" s="2">
        <v>4</v>
      </c>
      <c r="C2445" s="2">
        <v>11</v>
      </c>
      <c r="D2445" s="2">
        <v>19</v>
      </c>
      <c r="E2445" s="7">
        <v>3.2600059708220573E-2</v>
      </c>
      <c r="F2445" s="7">
        <v>5.9894385841583395E-3</v>
      </c>
      <c r="G2445" s="7">
        <v>6.304084268266354E-4</v>
      </c>
      <c r="H2445" s="7">
        <v>4.4440257225541431E-3</v>
      </c>
      <c r="I2445" s="7">
        <v>1.0607876388888915E-4</v>
      </c>
      <c r="J2445" s="7">
        <v>8.671804699900653E-3</v>
      </c>
      <c r="K2445" s="7">
        <v>8.8822790722263556E-5</v>
      </c>
      <c r="L2445" s="7"/>
      <c r="M2445" s="8">
        <v>5.2530638696271496E-2</v>
      </c>
      <c r="N2445" s="9">
        <f t="shared" si="305"/>
        <v>33000.638220797577</v>
      </c>
      <c r="O2445" s="9">
        <f t="shared" si="306"/>
        <v>9891.1540287783118</v>
      </c>
      <c r="P2445" s="9">
        <f t="shared" si="307"/>
        <v>241.35729739878849</v>
      </c>
      <c r="Q2445" s="9">
        <f t="shared" si="308"/>
        <v>3585.7738875157565</v>
      </c>
      <c r="R2445" s="9">
        <f t="shared" si="309"/>
        <v>107.29771003088555</v>
      </c>
      <c r="S2445" s="9">
        <f t="shared" si="310"/>
        <v>4931.1612880466037</v>
      </c>
      <c r="T2445" s="9">
        <f t="shared" si="311"/>
        <v>61.766857000785727</v>
      </c>
      <c r="U2445" s="9">
        <f t="shared" si="312"/>
        <v>51819.149289568719</v>
      </c>
    </row>
    <row r="2446" spans="1:21" ht="12.75" customHeight="1" x14ac:dyDescent="0.25">
      <c r="A2446" s="2">
        <v>2004</v>
      </c>
      <c r="B2446" s="2">
        <v>4</v>
      </c>
      <c r="C2446" s="2">
        <v>11</v>
      </c>
      <c r="D2446" s="2">
        <v>20</v>
      </c>
      <c r="E2446" s="7">
        <v>3.4419334912798909E-2</v>
      </c>
      <c r="F2446" s="7">
        <v>6.20339363095492E-3</v>
      </c>
      <c r="G2446" s="7">
        <v>6.304084268266354E-4</v>
      </c>
      <c r="H2446" s="7">
        <v>4.6925647283665968E-3</v>
      </c>
      <c r="I2446" s="7">
        <v>1.0607876388888915E-4</v>
      </c>
      <c r="J2446" s="7">
        <v>8.8763015975547865E-3</v>
      </c>
      <c r="K2446" s="7">
        <v>8.8822790722263556E-5</v>
      </c>
      <c r="L2446" s="7"/>
      <c r="M2446" s="8">
        <v>5.5016904851113005E-2</v>
      </c>
      <c r="N2446" s="9">
        <f t="shared" si="305"/>
        <v>34842.268064046541</v>
      </c>
      <c r="O2446" s="9">
        <f t="shared" si="306"/>
        <v>10244.486364249087</v>
      </c>
      <c r="P2446" s="9">
        <f t="shared" si="307"/>
        <v>241.35729739878849</v>
      </c>
      <c r="Q2446" s="9">
        <f t="shared" si="308"/>
        <v>3786.3138332114841</v>
      </c>
      <c r="R2446" s="9">
        <f t="shared" si="309"/>
        <v>107.29771003088555</v>
      </c>
      <c r="S2446" s="9">
        <f t="shared" si="310"/>
        <v>5047.447023269543</v>
      </c>
      <c r="T2446" s="9">
        <f t="shared" si="311"/>
        <v>61.766857000785727</v>
      </c>
      <c r="U2446" s="9">
        <f t="shared" si="312"/>
        <v>54330.937149207122</v>
      </c>
    </row>
    <row r="2447" spans="1:21" ht="12.75" customHeight="1" x14ac:dyDescent="0.25">
      <c r="A2447" s="2">
        <v>2004</v>
      </c>
      <c r="B2447" s="2">
        <v>4</v>
      </c>
      <c r="C2447" s="2">
        <v>11</v>
      </c>
      <c r="D2447" s="2">
        <v>21</v>
      </c>
      <c r="E2447" s="7">
        <v>3.3524994843021926E-2</v>
      </c>
      <c r="F2447" s="7">
        <v>6.248476275058523E-3</v>
      </c>
      <c r="G2447" s="7">
        <v>6.304084268266354E-4</v>
      </c>
      <c r="H2447" s="7">
        <v>4.673709229534165E-3</v>
      </c>
      <c r="I2447" s="7">
        <v>1.0607876388888915E-4</v>
      </c>
      <c r="J2447" s="7">
        <v>8.8760014505523659E-3</v>
      </c>
      <c r="K2447" s="7">
        <v>8.8822790722263556E-5</v>
      </c>
      <c r="L2447" s="7"/>
      <c r="M2447" s="8">
        <v>5.414849177960477E-2</v>
      </c>
      <c r="N2447" s="9">
        <f t="shared" si="305"/>
        <v>33936.938645842107</v>
      </c>
      <c r="O2447" s="9">
        <f t="shared" si="306"/>
        <v>10318.937311627154</v>
      </c>
      <c r="P2447" s="9">
        <f t="shared" si="307"/>
        <v>241.35729739878849</v>
      </c>
      <c r="Q2447" s="9">
        <f t="shared" si="308"/>
        <v>3771.0997999068891</v>
      </c>
      <c r="R2447" s="9">
        <f t="shared" si="309"/>
        <v>107.29771003088555</v>
      </c>
      <c r="S2447" s="9">
        <f t="shared" si="310"/>
        <v>5047.2763467690602</v>
      </c>
      <c r="T2447" s="9">
        <f t="shared" si="311"/>
        <v>61.766857000785727</v>
      </c>
      <c r="U2447" s="9">
        <f t="shared" si="312"/>
        <v>53484.673968575669</v>
      </c>
    </row>
    <row r="2448" spans="1:21" ht="12.75" customHeight="1" x14ac:dyDescent="0.25">
      <c r="A2448" s="2">
        <v>2004</v>
      </c>
      <c r="B2448" s="2">
        <v>4</v>
      </c>
      <c r="C2448" s="2">
        <v>11</v>
      </c>
      <c r="D2448" s="2">
        <v>22</v>
      </c>
      <c r="E2448" s="7">
        <v>3.0537162882137456E-2</v>
      </c>
      <c r="F2448" s="7">
        <v>5.8129100297494522E-3</v>
      </c>
      <c r="G2448" s="7">
        <v>6.304084268266354E-4</v>
      </c>
      <c r="H2448" s="7">
        <v>3.7952181075202925E-3</v>
      </c>
      <c r="I2448" s="7">
        <v>1.0607876388888915E-4</v>
      </c>
      <c r="J2448" s="7">
        <v>8.9850882727091439E-3</v>
      </c>
      <c r="K2448" s="7">
        <v>8.8822790722263556E-5</v>
      </c>
      <c r="L2448" s="7"/>
      <c r="M2448" s="8">
        <v>4.9955689273554135E-2</v>
      </c>
      <c r="N2448" s="9">
        <f t="shared" si="305"/>
        <v>30912.393215920059</v>
      </c>
      <c r="O2448" s="9">
        <f t="shared" si="306"/>
        <v>9599.6290222853622</v>
      </c>
      <c r="P2448" s="9">
        <f t="shared" si="307"/>
        <v>241.35729739878849</v>
      </c>
      <c r="Q2448" s="9">
        <f t="shared" si="308"/>
        <v>3062.267150774223</v>
      </c>
      <c r="R2448" s="9">
        <f t="shared" si="309"/>
        <v>107.29771003088555</v>
      </c>
      <c r="S2448" s="9">
        <f t="shared" si="310"/>
        <v>5109.307807701487</v>
      </c>
      <c r="T2448" s="9">
        <f t="shared" si="311"/>
        <v>61.766857000785727</v>
      </c>
      <c r="U2448" s="9">
        <f t="shared" si="312"/>
        <v>49094.01906111159</v>
      </c>
    </row>
    <row r="2449" spans="1:21" ht="12.75" customHeight="1" x14ac:dyDescent="0.25">
      <c r="A2449" s="2">
        <v>2004</v>
      </c>
      <c r="B2449" s="2">
        <v>4</v>
      </c>
      <c r="C2449" s="2">
        <v>11</v>
      </c>
      <c r="D2449" s="2">
        <v>23</v>
      </c>
      <c r="E2449" s="7">
        <v>2.4775817429877611E-2</v>
      </c>
      <c r="F2449" s="7">
        <v>5.5483535302252151E-3</v>
      </c>
      <c r="G2449" s="7">
        <v>6.304084268266354E-4</v>
      </c>
      <c r="H2449" s="7">
        <v>3.2776733321734255E-3</v>
      </c>
      <c r="I2449" s="7">
        <v>1.0607876388888915E-4</v>
      </c>
      <c r="J2449" s="7">
        <v>9.6010755952654347E-3</v>
      </c>
      <c r="K2449" s="7">
        <v>8.8822790722263556E-5</v>
      </c>
      <c r="L2449" s="7"/>
      <c r="M2449" s="8">
        <v>4.4028229868979474E-2</v>
      </c>
      <c r="N2449" s="9">
        <f t="shared" si="305"/>
        <v>25080.254298483625</v>
      </c>
      <c r="O2449" s="9">
        <f t="shared" si="306"/>
        <v>9162.7317990581596</v>
      </c>
      <c r="P2449" s="9">
        <f t="shared" si="307"/>
        <v>241.35729739878849</v>
      </c>
      <c r="Q2449" s="9">
        <f t="shared" si="308"/>
        <v>2644.6731364910634</v>
      </c>
      <c r="R2449" s="9">
        <f t="shared" si="309"/>
        <v>107.29771003088555</v>
      </c>
      <c r="S2449" s="9">
        <f t="shared" si="310"/>
        <v>5459.5847043838876</v>
      </c>
      <c r="T2449" s="9">
        <f t="shared" si="311"/>
        <v>61.766857000785727</v>
      </c>
      <c r="U2449" s="9">
        <f t="shared" si="312"/>
        <v>42757.665802847201</v>
      </c>
    </row>
    <row r="2450" spans="1:21" ht="12.75" customHeight="1" x14ac:dyDescent="0.25">
      <c r="A2450" s="2">
        <v>2004</v>
      </c>
      <c r="B2450" s="2">
        <v>4</v>
      </c>
      <c r="C2450" s="2">
        <v>11</v>
      </c>
      <c r="D2450" s="2">
        <v>24</v>
      </c>
      <c r="E2450" s="7">
        <v>2.022654899018092E-2</v>
      </c>
      <c r="F2450" s="7">
        <v>5.7300231167735699E-3</v>
      </c>
      <c r="G2450" s="7">
        <v>6.304084268266354E-4</v>
      </c>
      <c r="H2450" s="7">
        <v>3.5783469943910895E-3</v>
      </c>
      <c r="I2450" s="7">
        <v>1.0607876388888915E-4</v>
      </c>
      <c r="J2450" s="7">
        <v>9.9261627097323793E-3</v>
      </c>
      <c r="K2450" s="7">
        <v>8.8822790722263556E-5</v>
      </c>
      <c r="L2450" s="7"/>
      <c r="M2450" s="8">
        <v>4.0286391792515745E-2</v>
      </c>
      <c r="N2450" s="9">
        <f t="shared" si="305"/>
        <v>20475.085986173275</v>
      </c>
      <c r="O2450" s="9">
        <f t="shared" si="306"/>
        <v>9462.7468735339189</v>
      </c>
      <c r="P2450" s="9">
        <f t="shared" si="307"/>
        <v>241.35729739878849</v>
      </c>
      <c r="Q2450" s="9">
        <f t="shared" si="308"/>
        <v>2887.2792404953807</v>
      </c>
      <c r="R2450" s="9">
        <f t="shared" si="309"/>
        <v>107.29771003088555</v>
      </c>
      <c r="S2450" s="9">
        <f t="shared" si="310"/>
        <v>5644.4432257157323</v>
      </c>
      <c r="T2450" s="9">
        <f t="shared" si="311"/>
        <v>61.766857000785727</v>
      </c>
      <c r="U2450" s="9">
        <f t="shared" si="312"/>
        <v>38879.977190348771</v>
      </c>
    </row>
    <row r="2451" spans="1:21" ht="12.75" customHeight="1" x14ac:dyDescent="0.25">
      <c r="A2451" s="2">
        <v>2004</v>
      </c>
      <c r="B2451" s="2">
        <v>4</v>
      </c>
      <c r="C2451" s="2">
        <v>12</v>
      </c>
      <c r="D2451" s="2">
        <v>1</v>
      </c>
      <c r="E2451" s="7">
        <v>1.7731023204113051E-2</v>
      </c>
      <c r="F2451" s="7">
        <v>5.7554779709493029E-3</v>
      </c>
      <c r="G2451" s="7">
        <v>6.304084268266354E-4</v>
      </c>
      <c r="H2451" s="7">
        <v>3.9976103245186025E-3</v>
      </c>
      <c r="I2451" s="7">
        <v>1.0607876388888915E-4</v>
      </c>
      <c r="J2451" s="7">
        <v>9.9254144761391789E-3</v>
      </c>
      <c r="K2451" s="7">
        <v>8.8822790722263556E-5</v>
      </c>
      <c r="L2451" s="7"/>
      <c r="M2451" s="8">
        <v>3.8234835957157917E-2</v>
      </c>
      <c r="N2451" s="9">
        <f t="shared" si="305"/>
        <v>17948.89602290979</v>
      </c>
      <c r="O2451" s="9">
        <f t="shared" si="306"/>
        <v>9504.7838491025814</v>
      </c>
      <c r="P2451" s="9">
        <f t="shared" si="307"/>
        <v>241.35729739878849</v>
      </c>
      <c r="Q2451" s="9">
        <f t="shared" si="308"/>
        <v>3225.5723996763054</v>
      </c>
      <c r="R2451" s="9">
        <f t="shared" si="309"/>
        <v>107.29771003088555</v>
      </c>
      <c r="S2451" s="9">
        <f t="shared" si="310"/>
        <v>5644.0177478991882</v>
      </c>
      <c r="T2451" s="9">
        <f t="shared" si="311"/>
        <v>61.766857000785727</v>
      </c>
      <c r="U2451" s="9">
        <f t="shared" si="312"/>
        <v>36733.691884018328</v>
      </c>
    </row>
    <row r="2452" spans="1:21" ht="12.75" customHeight="1" x14ac:dyDescent="0.25">
      <c r="A2452" s="2">
        <v>2004</v>
      </c>
      <c r="B2452" s="2">
        <v>4</v>
      </c>
      <c r="C2452" s="2">
        <v>12</v>
      </c>
      <c r="D2452" s="2">
        <v>2</v>
      </c>
      <c r="E2452" s="7">
        <v>1.6423073323155842E-2</v>
      </c>
      <c r="F2452" s="7">
        <v>5.8024197209666263E-3</v>
      </c>
      <c r="G2452" s="7">
        <v>6.304084268266354E-4</v>
      </c>
      <c r="H2452" s="7">
        <v>4.4533111479659396E-3</v>
      </c>
      <c r="I2452" s="7">
        <v>1.0607876388888915E-4</v>
      </c>
      <c r="J2452" s="7">
        <v>9.8764174670603489E-3</v>
      </c>
      <c r="K2452" s="7">
        <v>8.8822790722263556E-5</v>
      </c>
      <c r="L2452" s="7"/>
      <c r="M2452" s="8">
        <v>3.7380531640586544E-2</v>
      </c>
      <c r="N2452" s="9">
        <f t="shared" si="305"/>
        <v>16624.874495994613</v>
      </c>
      <c r="O2452" s="9">
        <f t="shared" si="306"/>
        <v>9582.3049845608875</v>
      </c>
      <c r="P2452" s="9">
        <f t="shared" si="307"/>
        <v>241.35729739878849</v>
      </c>
      <c r="Q2452" s="9">
        <f t="shared" si="308"/>
        <v>3593.2660664667278</v>
      </c>
      <c r="R2452" s="9">
        <f t="shared" si="309"/>
        <v>107.29771003088555</v>
      </c>
      <c r="S2452" s="9">
        <f t="shared" si="310"/>
        <v>5616.1559402638804</v>
      </c>
      <c r="T2452" s="9">
        <f t="shared" si="311"/>
        <v>61.766857000785727</v>
      </c>
      <c r="U2452" s="9">
        <f t="shared" si="312"/>
        <v>35827.023351716569</v>
      </c>
    </row>
    <row r="2453" spans="1:21" ht="12.75" customHeight="1" x14ac:dyDescent="0.25">
      <c r="A2453" s="2">
        <v>2004</v>
      </c>
      <c r="B2453" s="2">
        <v>4</v>
      </c>
      <c r="C2453" s="2">
        <v>12</v>
      </c>
      <c r="D2453" s="2">
        <v>3</v>
      </c>
      <c r="E2453" s="7">
        <v>1.5907408848626632E-2</v>
      </c>
      <c r="F2453" s="7">
        <v>6.0371725440439379E-3</v>
      </c>
      <c r="G2453" s="7">
        <v>6.304084268266354E-4</v>
      </c>
      <c r="H2453" s="7">
        <v>4.7251014780838518E-3</v>
      </c>
      <c r="I2453" s="7">
        <v>1.0607876388888915E-4</v>
      </c>
      <c r="J2453" s="7">
        <v>1.0206375716687439E-2</v>
      </c>
      <c r="K2453" s="7">
        <v>8.8822790722263556E-5</v>
      </c>
      <c r="L2453" s="7"/>
      <c r="M2453" s="8">
        <v>3.7701368568879644E-2</v>
      </c>
      <c r="N2453" s="9">
        <f t="shared" si="305"/>
        <v>16102.87371073332</v>
      </c>
      <c r="O2453" s="9">
        <f t="shared" si="306"/>
        <v>9969.9834454252668</v>
      </c>
      <c r="P2453" s="9">
        <f t="shared" si="307"/>
        <v>241.35729739878849</v>
      </c>
      <c r="Q2453" s="9">
        <f t="shared" si="308"/>
        <v>3812.5669277713673</v>
      </c>
      <c r="R2453" s="9">
        <f t="shared" si="309"/>
        <v>107.29771003088555</v>
      </c>
      <c r="S2453" s="9">
        <f t="shared" si="310"/>
        <v>5803.7843986459466</v>
      </c>
      <c r="T2453" s="9">
        <f t="shared" si="311"/>
        <v>61.766857000785727</v>
      </c>
      <c r="U2453" s="9">
        <f t="shared" si="312"/>
        <v>36099.630347006365</v>
      </c>
    </row>
    <row r="2454" spans="1:21" ht="12.75" customHeight="1" x14ac:dyDescent="0.25">
      <c r="A2454" s="2">
        <v>2004</v>
      </c>
      <c r="B2454" s="2">
        <v>4</v>
      </c>
      <c r="C2454" s="2">
        <v>12</v>
      </c>
      <c r="D2454" s="2">
        <v>4</v>
      </c>
      <c r="E2454" s="7">
        <v>1.5914622875265357E-2</v>
      </c>
      <c r="F2454" s="7">
        <v>6.2037792468954646E-3</v>
      </c>
      <c r="G2454" s="7">
        <v>6.304084268266354E-4</v>
      </c>
      <c r="H2454" s="7">
        <v>4.9292565562739027E-3</v>
      </c>
      <c r="I2454" s="7">
        <v>1.0607876388888915E-4</v>
      </c>
      <c r="J2454" s="7">
        <v>1.1047576208124733E-2</v>
      </c>
      <c r="K2454" s="7">
        <v>8.8822790722263556E-5</v>
      </c>
      <c r="L2454" s="7"/>
      <c r="M2454" s="8">
        <v>3.8920544867997238E-2</v>
      </c>
      <c r="N2454" s="9">
        <f t="shared" si="305"/>
        <v>16110.176380892533</v>
      </c>
      <c r="O2454" s="9">
        <f t="shared" si="306"/>
        <v>10245.123182977635</v>
      </c>
      <c r="P2454" s="9">
        <f t="shared" si="307"/>
        <v>241.35729739878849</v>
      </c>
      <c r="Q2454" s="9">
        <f t="shared" si="308"/>
        <v>3977.2945855484891</v>
      </c>
      <c r="R2454" s="9">
        <f t="shared" si="309"/>
        <v>107.29771003088555</v>
      </c>
      <c r="S2454" s="9">
        <f t="shared" si="310"/>
        <v>6282.1271937631946</v>
      </c>
      <c r="T2454" s="9">
        <f t="shared" si="311"/>
        <v>61.766857000785727</v>
      </c>
      <c r="U2454" s="9">
        <f t="shared" si="312"/>
        <v>37025.143207612316</v>
      </c>
    </row>
    <row r="2455" spans="1:21" ht="12.75" customHeight="1" x14ac:dyDescent="0.25">
      <c r="A2455" s="2">
        <v>2004</v>
      </c>
      <c r="B2455" s="2">
        <v>4</v>
      </c>
      <c r="C2455" s="2">
        <v>12</v>
      </c>
      <c r="D2455" s="2">
        <v>5</v>
      </c>
      <c r="E2455" s="7">
        <v>1.7361328048287484E-2</v>
      </c>
      <c r="F2455" s="7">
        <v>6.4614290732227433E-3</v>
      </c>
      <c r="G2455" s="7">
        <v>4.4222411967853272E-4</v>
      </c>
      <c r="H2455" s="7">
        <v>4.8850230150010261E-3</v>
      </c>
      <c r="I2455" s="7">
        <v>1.0607876388888915E-4</v>
      </c>
      <c r="J2455" s="7">
        <v>1.1114484821194788E-2</v>
      </c>
      <c r="K2455" s="7">
        <v>6.2308146216049184E-5</v>
      </c>
      <c r="L2455" s="7"/>
      <c r="M2455" s="8">
        <v>4.0432875987489514E-2</v>
      </c>
      <c r="N2455" s="9">
        <f t="shared" si="305"/>
        <v>17574.658177992453</v>
      </c>
      <c r="O2455" s="9">
        <f t="shared" si="306"/>
        <v>10670.614501050683</v>
      </c>
      <c r="P2455" s="9">
        <f t="shared" si="307"/>
        <v>169.30931413377394</v>
      </c>
      <c r="Q2455" s="9">
        <f t="shared" si="308"/>
        <v>3941.6036406370645</v>
      </c>
      <c r="R2455" s="9">
        <f t="shared" si="309"/>
        <v>107.29771003088555</v>
      </c>
      <c r="S2455" s="9">
        <f t="shared" si="310"/>
        <v>6320.1743101392967</v>
      </c>
      <c r="T2455" s="9">
        <f t="shared" si="311"/>
        <v>43.328725949905404</v>
      </c>
      <c r="U2455" s="9">
        <f t="shared" si="312"/>
        <v>38826.98637993406</v>
      </c>
    </row>
    <row r="2456" spans="1:21" ht="12.75" customHeight="1" x14ac:dyDescent="0.25">
      <c r="A2456" s="2">
        <v>2004</v>
      </c>
      <c r="B2456" s="2">
        <v>4</v>
      </c>
      <c r="C2456" s="2">
        <v>12</v>
      </c>
      <c r="D2456" s="2">
        <v>6</v>
      </c>
      <c r="E2456" s="7">
        <v>1.9057363623082465E-2</v>
      </c>
      <c r="F2456" s="7">
        <v>7.3256805829845263E-3</v>
      </c>
      <c r="G2456" s="7">
        <v>0</v>
      </c>
      <c r="H2456" s="7">
        <v>5.1525879695149971E-3</v>
      </c>
      <c r="I2456" s="7">
        <v>1.0607876388888915E-4</v>
      </c>
      <c r="J2456" s="7">
        <v>1.1396859096575337E-2</v>
      </c>
      <c r="K2456" s="7">
        <v>0</v>
      </c>
      <c r="L2456" s="7"/>
      <c r="M2456" s="8">
        <v>4.303857003604622E-2</v>
      </c>
      <c r="N2456" s="9">
        <f t="shared" si="305"/>
        <v>19291.534064550964</v>
      </c>
      <c r="O2456" s="9">
        <f t="shared" si="306"/>
        <v>12097.867603748497</v>
      </c>
      <c r="P2456" s="9">
        <f t="shared" si="307"/>
        <v>0</v>
      </c>
      <c r="Q2456" s="9">
        <f t="shared" si="308"/>
        <v>4157.4951513997703</v>
      </c>
      <c r="R2456" s="9">
        <f t="shared" si="309"/>
        <v>107.29771003088555</v>
      </c>
      <c r="S2456" s="9">
        <f t="shared" si="310"/>
        <v>6480.744473292616</v>
      </c>
      <c r="T2456" s="9">
        <f t="shared" si="311"/>
        <v>0</v>
      </c>
      <c r="U2456" s="9">
        <f t="shared" si="312"/>
        <v>42134.939003022737</v>
      </c>
    </row>
    <row r="2457" spans="1:21" ht="12.75" customHeight="1" x14ac:dyDescent="0.25">
      <c r="A2457" s="2">
        <v>2004</v>
      </c>
      <c r="B2457" s="2">
        <v>4</v>
      </c>
      <c r="C2457" s="2">
        <v>12</v>
      </c>
      <c r="D2457" s="2">
        <v>7</v>
      </c>
      <c r="E2457" s="7">
        <v>2.4324786547632857E-2</v>
      </c>
      <c r="F2457" s="7">
        <v>9.3631363459655489E-3</v>
      </c>
      <c r="G2457" s="7">
        <v>0</v>
      </c>
      <c r="H2457" s="7">
        <v>6.4402349203323238E-3</v>
      </c>
      <c r="I2457" s="7">
        <v>1.0607876388888915E-4</v>
      </c>
      <c r="J2457" s="7">
        <v>1.2860964509352124E-2</v>
      </c>
      <c r="K2457" s="7">
        <v>0</v>
      </c>
      <c r="L2457" s="7"/>
      <c r="M2457" s="8">
        <v>5.3095201087171744E-2</v>
      </c>
      <c r="N2457" s="9">
        <f t="shared" si="305"/>
        <v>24623.68130123807</v>
      </c>
      <c r="O2457" s="9">
        <f t="shared" si="306"/>
        <v>15462.588436143389</v>
      </c>
      <c r="P2457" s="9">
        <f t="shared" si="307"/>
        <v>0</v>
      </c>
      <c r="Q2457" s="9">
        <f t="shared" si="308"/>
        <v>5196.4654681436568</v>
      </c>
      <c r="R2457" s="9">
        <f t="shared" si="309"/>
        <v>107.29771003088555</v>
      </c>
      <c r="S2457" s="9">
        <f t="shared" si="310"/>
        <v>7313.2978094150376</v>
      </c>
      <c r="T2457" s="9">
        <f t="shared" si="311"/>
        <v>0</v>
      </c>
      <c r="U2457" s="9">
        <f t="shared" si="312"/>
        <v>52703.330724971041</v>
      </c>
    </row>
    <row r="2458" spans="1:21" ht="12.75" customHeight="1" x14ac:dyDescent="0.25">
      <c r="A2458" s="2">
        <v>2004</v>
      </c>
      <c r="B2458" s="2">
        <v>4</v>
      </c>
      <c r="C2458" s="2">
        <v>12</v>
      </c>
      <c r="D2458" s="2">
        <v>8</v>
      </c>
      <c r="E2458" s="7">
        <v>2.4848983963849998E-2</v>
      </c>
      <c r="F2458" s="7">
        <v>9.725148585960873E-3</v>
      </c>
      <c r="G2458" s="7">
        <v>0</v>
      </c>
      <c r="H2458" s="7">
        <v>4.8349896523301236E-3</v>
      </c>
      <c r="I2458" s="7">
        <v>1.0607876388888915E-4</v>
      </c>
      <c r="J2458" s="7">
        <v>1.5388005213865685E-2</v>
      </c>
      <c r="K2458" s="7">
        <v>0</v>
      </c>
      <c r="L2458" s="7"/>
      <c r="M2458" s="8">
        <v>5.4903206179895574E-2</v>
      </c>
      <c r="N2458" s="9">
        <f t="shared" si="305"/>
        <v>25154.319878090024</v>
      </c>
      <c r="O2458" s="9">
        <f t="shared" si="306"/>
        <v>16060.427244536477</v>
      </c>
      <c r="P2458" s="9">
        <f t="shared" si="307"/>
        <v>0</v>
      </c>
      <c r="Q2458" s="9">
        <f t="shared" si="308"/>
        <v>3901.232964009474</v>
      </c>
      <c r="R2458" s="9">
        <f t="shared" si="309"/>
        <v>107.29771003088555</v>
      </c>
      <c r="S2458" s="9">
        <f t="shared" si="310"/>
        <v>8750.2818890447434</v>
      </c>
      <c r="T2458" s="9">
        <f t="shared" si="311"/>
        <v>0</v>
      </c>
      <c r="U2458" s="9">
        <f t="shared" si="312"/>
        <v>53973.559685711611</v>
      </c>
    </row>
    <row r="2459" spans="1:21" ht="12.75" customHeight="1" x14ac:dyDescent="0.25">
      <c r="A2459" s="2">
        <v>2004</v>
      </c>
      <c r="B2459" s="2">
        <v>4</v>
      </c>
      <c r="C2459" s="2">
        <v>12</v>
      </c>
      <c r="D2459" s="2">
        <v>9</v>
      </c>
      <c r="E2459" s="7">
        <v>2.4807728124034385E-2</v>
      </c>
      <c r="F2459" s="7">
        <v>1.0967241557716896E-2</v>
      </c>
      <c r="G2459" s="7">
        <v>0</v>
      </c>
      <c r="H2459" s="7">
        <v>5.7412794980330551E-3</v>
      </c>
      <c r="I2459" s="7">
        <v>1.0607876388888915E-4</v>
      </c>
      <c r="J2459" s="7">
        <v>1.5756981122276817E-2</v>
      </c>
      <c r="K2459" s="7">
        <v>0</v>
      </c>
      <c r="L2459" s="7"/>
      <c r="M2459" s="8">
        <v>5.7379309065950047E-2</v>
      </c>
      <c r="N2459" s="9">
        <f t="shared" si="305"/>
        <v>25112.557100462134</v>
      </c>
      <c r="O2459" s="9">
        <f t="shared" si="306"/>
        <v>18111.660048592061</v>
      </c>
      <c r="P2459" s="9">
        <f t="shared" si="307"/>
        <v>0</v>
      </c>
      <c r="Q2459" s="9">
        <f t="shared" si="308"/>
        <v>4632.4957122760406</v>
      </c>
      <c r="R2459" s="9">
        <f t="shared" si="309"/>
        <v>107.29771003088555</v>
      </c>
      <c r="S2459" s="9">
        <f t="shared" si="310"/>
        <v>8960.0974670869527</v>
      </c>
      <c r="T2459" s="9">
        <f t="shared" si="311"/>
        <v>0</v>
      </c>
      <c r="U2459" s="9">
        <f t="shared" si="312"/>
        <v>56924.108038448074</v>
      </c>
    </row>
    <row r="2460" spans="1:21" ht="12.75" customHeight="1" x14ac:dyDescent="0.25">
      <c r="A2460" s="2">
        <v>2004</v>
      </c>
      <c r="B2460" s="2">
        <v>4</v>
      </c>
      <c r="C2460" s="2">
        <v>12</v>
      </c>
      <c r="D2460" s="2">
        <v>10</v>
      </c>
      <c r="E2460" s="7">
        <v>2.4651864026496637E-2</v>
      </c>
      <c r="F2460" s="7">
        <v>1.131255701275498E-2</v>
      </c>
      <c r="G2460" s="7">
        <v>0</v>
      </c>
      <c r="H2460" s="7">
        <v>5.5286776933568529E-3</v>
      </c>
      <c r="I2460" s="7">
        <v>1.0607876388888915E-4</v>
      </c>
      <c r="J2460" s="7">
        <v>1.638657101214943E-2</v>
      </c>
      <c r="K2460" s="7">
        <v>0</v>
      </c>
      <c r="L2460" s="7"/>
      <c r="M2460" s="8">
        <v>5.7985748508646795E-2</v>
      </c>
      <c r="N2460" s="9">
        <f t="shared" si="305"/>
        <v>24954.777797586896</v>
      </c>
      <c r="O2460" s="9">
        <f t="shared" si="306"/>
        <v>18681.92524228372</v>
      </c>
      <c r="P2460" s="9">
        <f t="shared" si="307"/>
        <v>0</v>
      </c>
      <c r="Q2460" s="9">
        <f t="shared" si="308"/>
        <v>4460.9526008629709</v>
      </c>
      <c r="R2460" s="9">
        <f t="shared" si="309"/>
        <v>107.29771003088555</v>
      </c>
      <c r="S2460" s="9">
        <f t="shared" si="310"/>
        <v>9318.1093688449473</v>
      </c>
      <c r="T2460" s="9">
        <f t="shared" si="311"/>
        <v>0</v>
      </c>
      <c r="U2460" s="9">
        <f t="shared" si="312"/>
        <v>57523.062719609414</v>
      </c>
    </row>
    <row r="2461" spans="1:21" ht="12.75" customHeight="1" x14ac:dyDescent="0.25">
      <c r="A2461" s="2">
        <v>2004</v>
      </c>
      <c r="B2461" s="2">
        <v>4</v>
      </c>
      <c r="C2461" s="2">
        <v>12</v>
      </c>
      <c r="D2461" s="2">
        <v>11</v>
      </c>
      <c r="E2461" s="7">
        <v>2.4359326373635852E-2</v>
      </c>
      <c r="F2461" s="7">
        <v>1.1668244729033885E-2</v>
      </c>
      <c r="G2461" s="7">
        <v>0</v>
      </c>
      <c r="H2461" s="7">
        <v>5.8986097113770675E-3</v>
      </c>
      <c r="I2461" s="7">
        <v>1.0607876388888915E-4</v>
      </c>
      <c r="J2461" s="7">
        <v>1.635736562490531E-2</v>
      </c>
      <c r="K2461" s="7">
        <v>0</v>
      </c>
      <c r="L2461" s="7"/>
      <c r="M2461" s="8">
        <v>5.8389625202841008E-2</v>
      </c>
      <c r="N2461" s="9">
        <f t="shared" si="305"/>
        <v>24658.645540946098</v>
      </c>
      <c r="O2461" s="9">
        <f t="shared" si="306"/>
        <v>19269.319526142703</v>
      </c>
      <c r="P2461" s="9">
        <f t="shared" si="307"/>
        <v>0</v>
      </c>
      <c r="Q2461" s="9">
        <f t="shared" si="308"/>
        <v>4759.4415505647548</v>
      </c>
      <c r="R2461" s="9">
        <f t="shared" si="309"/>
        <v>107.29771003088555</v>
      </c>
      <c r="S2461" s="9">
        <f t="shared" si="310"/>
        <v>9301.5019289907887</v>
      </c>
      <c r="T2461" s="9">
        <f t="shared" si="311"/>
        <v>0</v>
      </c>
      <c r="U2461" s="9">
        <f t="shared" si="312"/>
        <v>58096.206256675228</v>
      </c>
    </row>
    <row r="2462" spans="1:21" ht="12.75" customHeight="1" x14ac:dyDescent="0.25">
      <c r="A2462" s="2">
        <v>2004</v>
      </c>
      <c r="B2462" s="2">
        <v>4</v>
      </c>
      <c r="C2462" s="2">
        <v>12</v>
      </c>
      <c r="D2462" s="2">
        <v>12</v>
      </c>
      <c r="E2462" s="7">
        <v>2.4699594375757784E-2</v>
      </c>
      <c r="F2462" s="7">
        <v>1.1582282055746455E-2</v>
      </c>
      <c r="G2462" s="7">
        <v>0</v>
      </c>
      <c r="H2462" s="7">
        <v>5.969113634763182E-3</v>
      </c>
      <c r="I2462" s="7">
        <v>1.0607876388888915E-4</v>
      </c>
      <c r="J2462" s="7">
        <v>1.5354398362561894E-2</v>
      </c>
      <c r="K2462" s="7">
        <v>0</v>
      </c>
      <c r="L2462" s="7"/>
      <c r="M2462" s="8">
        <v>5.7711467192718212E-2</v>
      </c>
      <c r="N2462" s="9">
        <f t="shared" si="305"/>
        <v>25003.094641243541</v>
      </c>
      <c r="O2462" s="9">
        <f t="shared" si="306"/>
        <v>19127.357966596799</v>
      </c>
      <c r="P2462" s="9">
        <f t="shared" si="307"/>
        <v>0</v>
      </c>
      <c r="Q2462" s="9">
        <f t="shared" si="308"/>
        <v>4816.329413783521</v>
      </c>
      <c r="R2462" s="9">
        <f t="shared" si="309"/>
        <v>107.29771003088555</v>
      </c>
      <c r="S2462" s="9">
        <f t="shared" si="310"/>
        <v>8731.1715873373832</v>
      </c>
      <c r="T2462" s="9">
        <f t="shared" si="311"/>
        <v>0</v>
      </c>
      <c r="U2462" s="9">
        <f t="shared" si="312"/>
        <v>57785.25131899213</v>
      </c>
    </row>
    <row r="2463" spans="1:21" ht="12.75" customHeight="1" x14ac:dyDescent="0.25">
      <c r="A2463" s="2">
        <v>2004</v>
      </c>
      <c r="B2463" s="2">
        <v>4</v>
      </c>
      <c r="C2463" s="2">
        <v>12</v>
      </c>
      <c r="D2463" s="2">
        <v>13</v>
      </c>
      <c r="E2463" s="7">
        <v>2.4595583716338739E-2</v>
      </c>
      <c r="F2463" s="7">
        <v>1.1318818925203575E-2</v>
      </c>
      <c r="G2463" s="7">
        <v>0</v>
      </c>
      <c r="H2463" s="7">
        <v>5.3640566397475335E-3</v>
      </c>
      <c r="I2463" s="7">
        <v>1.0607876388888915E-4</v>
      </c>
      <c r="J2463" s="7">
        <v>1.5682739885441631E-2</v>
      </c>
      <c r="K2463" s="7">
        <v>0</v>
      </c>
      <c r="L2463" s="7"/>
      <c r="M2463" s="8">
        <v>5.7067277930620372E-2</v>
      </c>
      <c r="N2463" s="9">
        <f t="shared" si="305"/>
        <v>24897.805934004489</v>
      </c>
      <c r="O2463" s="9">
        <f t="shared" si="306"/>
        <v>18692.266368530112</v>
      </c>
      <c r="P2463" s="9">
        <f t="shared" si="307"/>
        <v>0</v>
      </c>
      <c r="Q2463" s="9">
        <f t="shared" si="308"/>
        <v>4328.1239647972989</v>
      </c>
      <c r="R2463" s="9">
        <f t="shared" si="309"/>
        <v>107.29771003088555</v>
      </c>
      <c r="S2463" s="9">
        <f t="shared" si="310"/>
        <v>8917.8807053254059</v>
      </c>
      <c r="T2463" s="9">
        <f t="shared" si="311"/>
        <v>0</v>
      </c>
      <c r="U2463" s="9">
        <f t="shared" si="312"/>
        <v>56943.374682688191</v>
      </c>
    </row>
    <row r="2464" spans="1:21" ht="12.75" customHeight="1" x14ac:dyDescent="0.25">
      <c r="A2464" s="2">
        <v>2004</v>
      </c>
      <c r="B2464" s="2">
        <v>4</v>
      </c>
      <c r="C2464" s="2">
        <v>12</v>
      </c>
      <c r="D2464" s="2">
        <v>14</v>
      </c>
      <c r="E2464" s="7">
        <v>2.3036700979943755E-2</v>
      </c>
      <c r="F2464" s="7">
        <v>1.1665533364918048E-2</v>
      </c>
      <c r="G2464" s="7">
        <v>0</v>
      </c>
      <c r="H2464" s="7">
        <v>5.8995938678711984E-3</v>
      </c>
      <c r="I2464" s="7">
        <v>1.0607876388888915E-4</v>
      </c>
      <c r="J2464" s="7">
        <v>1.5705117727763222E-2</v>
      </c>
      <c r="K2464" s="7">
        <v>0</v>
      </c>
      <c r="L2464" s="7"/>
      <c r="M2464" s="8">
        <v>5.6413024704385119E-2</v>
      </c>
      <c r="N2464" s="9">
        <f t="shared" si="305"/>
        <v>23319.768173556906</v>
      </c>
      <c r="O2464" s="9">
        <f t="shared" si="306"/>
        <v>19264.841891098782</v>
      </c>
      <c r="P2464" s="9">
        <f t="shared" si="307"/>
        <v>0</v>
      </c>
      <c r="Q2464" s="9">
        <f t="shared" si="308"/>
        <v>4760.2356419760563</v>
      </c>
      <c r="R2464" s="9">
        <f t="shared" si="309"/>
        <v>107.29771003088555</v>
      </c>
      <c r="S2464" s="9">
        <f t="shared" si="310"/>
        <v>8930.6057093568616</v>
      </c>
      <c r="T2464" s="9">
        <f t="shared" si="311"/>
        <v>0</v>
      </c>
      <c r="U2464" s="9">
        <f t="shared" si="312"/>
        <v>56382.749126019487</v>
      </c>
    </row>
    <row r="2465" spans="1:21" ht="12.75" customHeight="1" x14ac:dyDescent="0.25">
      <c r="A2465" s="2">
        <v>2004</v>
      </c>
      <c r="B2465" s="2">
        <v>4</v>
      </c>
      <c r="C2465" s="2">
        <v>12</v>
      </c>
      <c r="D2465" s="2">
        <v>15</v>
      </c>
      <c r="E2465" s="7">
        <v>2.4117179183202497E-2</v>
      </c>
      <c r="F2465" s="7">
        <v>1.1139662255658168E-2</v>
      </c>
      <c r="G2465" s="7">
        <v>0</v>
      </c>
      <c r="H2465" s="7">
        <v>5.6344277018953561E-3</v>
      </c>
      <c r="I2465" s="7">
        <v>1.0607876388888915E-4</v>
      </c>
      <c r="J2465" s="7">
        <v>1.4513555889121364E-2</v>
      </c>
      <c r="K2465" s="7">
        <v>0</v>
      </c>
      <c r="L2465" s="7"/>
      <c r="M2465" s="8">
        <v>5.5510903793766282E-2</v>
      </c>
      <c r="N2465" s="9">
        <f t="shared" si="305"/>
        <v>24413.522927699512</v>
      </c>
      <c r="O2465" s="9">
        <f t="shared" si="306"/>
        <v>18396.401207070143</v>
      </c>
      <c r="P2465" s="9">
        <f t="shared" si="307"/>
        <v>0</v>
      </c>
      <c r="Q2465" s="9">
        <f t="shared" si="308"/>
        <v>4546.2796540565332</v>
      </c>
      <c r="R2465" s="9">
        <f t="shared" si="309"/>
        <v>107.29771003088555</v>
      </c>
      <c r="S2465" s="9">
        <f t="shared" si="310"/>
        <v>8253.0323766581132</v>
      </c>
      <c r="T2465" s="9">
        <f t="shared" si="311"/>
        <v>0</v>
      </c>
      <c r="U2465" s="9">
        <f t="shared" si="312"/>
        <v>55716.533875515182</v>
      </c>
    </row>
    <row r="2466" spans="1:21" ht="12.75" customHeight="1" x14ac:dyDescent="0.25">
      <c r="A2466" s="2">
        <v>2004</v>
      </c>
      <c r="B2466" s="2">
        <v>4</v>
      </c>
      <c r="C2466" s="2">
        <v>12</v>
      </c>
      <c r="D2466" s="2">
        <v>16</v>
      </c>
      <c r="E2466" s="7">
        <v>2.4690512744430324E-2</v>
      </c>
      <c r="F2466" s="7">
        <v>1.0381036555902003E-2</v>
      </c>
      <c r="G2466" s="7">
        <v>0</v>
      </c>
      <c r="H2466" s="7">
        <v>5.100584693190342E-3</v>
      </c>
      <c r="I2466" s="7">
        <v>1.0607876388888915E-4</v>
      </c>
      <c r="J2466" s="7">
        <v>1.5707023911037583E-2</v>
      </c>
      <c r="K2466" s="7">
        <v>0</v>
      </c>
      <c r="L2466" s="7"/>
      <c r="M2466" s="8">
        <v>5.5985236668449151E-2</v>
      </c>
      <c r="N2466" s="9">
        <f t="shared" si="305"/>
        <v>24993.901417900561</v>
      </c>
      <c r="O2466" s="9">
        <f t="shared" si="306"/>
        <v>17143.582008568854</v>
      </c>
      <c r="P2466" s="9">
        <f t="shared" si="307"/>
        <v>0</v>
      </c>
      <c r="Q2466" s="9">
        <f t="shared" si="308"/>
        <v>4115.5350004123811</v>
      </c>
      <c r="R2466" s="9">
        <f t="shared" si="309"/>
        <v>107.29771003088555</v>
      </c>
      <c r="S2466" s="9">
        <f t="shared" si="310"/>
        <v>8931.689647187075</v>
      </c>
      <c r="T2466" s="9">
        <f t="shared" si="311"/>
        <v>0</v>
      </c>
      <c r="U2466" s="9">
        <f t="shared" si="312"/>
        <v>55292.005784099762</v>
      </c>
    </row>
    <row r="2467" spans="1:21" ht="12.75" customHeight="1" x14ac:dyDescent="0.25">
      <c r="A2467" s="2">
        <v>2004</v>
      </c>
      <c r="B2467" s="2">
        <v>4</v>
      </c>
      <c r="C2467" s="2">
        <v>12</v>
      </c>
      <c r="D2467" s="2">
        <v>17</v>
      </c>
      <c r="E2467" s="7">
        <v>2.8642979871194265E-2</v>
      </c>
      <c r="F2467" s="7">
        <v>9.9913601060522498E-3</v>
      </c>
      <c r="G2467" s="7">
        <v>0</v>
      </c>
      <c r="H2467" s="7">
        <v>5.642508264862317E-3</v>
      </c>
      <c r="I2467" s="7">
        <v>1.0607876388888915E-4</v>
      </c>
      <c r="J2467" s="7">
        <v>1.489874436970706E-2</v>
      </c>
      <c r="K2467" s="7">
        <v>0</v>
      </c>
      <c r="L2467" s="7"/>
      <c r="M2467" s="8">
        <v>5.9281671375704788E-2</v>
      </c>
      <c r="N2467" s="9">
        <f t="shared" si="305"/>
        <v>28994.935124505744</v>
      </c>
      <c r="O2467" s="9">
        <f t="shared" si="306"/>
        <v>16500.057622652967</v>
      </c>
      <c r="P2467" s="9">
        <f t="shared" si="307"/>
        <v>0</v>
      </c>
      <c r="Q2467" s="9">
        <f t="shared" si="308"/>
        <v>4552.7996594508095</v>
      </c>
      <c r="R2467" s="9">
        <f t="shared" si="309"/>
        <v>107.29771003088555</v>
      </c>
      <c r="S2467" s="9">
        <f t="shared" si="310"/>
        <v>8472.0671208431886</v>
      </c>
      <c r="T2467" s="9">
        <f t="shared" si="311"/>
        <v>0</v>
      </c>
      <c r="U2467" s="9">
        <f t="shared" si="312"/>
        <v>58627.157237483596</v>
      </c>
    </row>
    <row r="2468" spans="1:21" ht="12.75" customHeight="1" x14ac:dyDescent="0.25">
      <c r="A2468" s="2">
        <v>2004</v>
      </c>
      <c r="B2468" s="2">
        <v>4</v>
      </c>
      <c r="C2468" s="2">
        <v>12</v>
      </c>
      <c r="D2468" s="2">
        <v>18</v>
      </c>
      <c r="E2468" s="7">
        <v>3.0893909471463765E-2</v>
      </c>
      <c r="F2468" s="7">
        <v>9.4974855633044586E-3</v>
      </c>
      <c r="G2468" s="7">
        <v>1.0452460984892487E-5</v>
      </c>
      <c r="H2468" s="7">
        <v>5.5548368961170639E-3</v>
      </c>
      <c r="I2468" s="7">
        <v>1.0607876388888915E-4</v>
      </c>
      <c r="J2468" s="7">
        <v>1.4091874300018875E-2</v>
      </c>
      <c r="K2468" s="7">
        <v>1.4727226272453496E-6</v>
      </c>
      <c r="L2468" s="7"/>
      <c r="M2468" s="8">
        <v>6.0156110178405192E-2</v>
      </c>
      <c r="N2468" s="9">
        <f t="shared" si="305"/>
        <v>31273.523386730521</v>
      </c>
      <c r="O2468" s="9">
        <f t="shared" si="306"/>
        <v>15684.457111090609</v>
      </c>
      <c r="P2468" s="9">
        <f t="shared" si="307"/>
        <v>4.0018147396587747</v>
      </c>
      <c r="Q2468" s="9">
        <f t="shared" si="308"/>
        <v>4482.0598113140131</v>
      </c>
      <c r="R2468" s="9">
        <f t="shared" si="309"/>
        <v>107.29771003088555</v>
      </c>
      <c r="S2468" s="9">
        <f t="shared" si="310"/>
        <v>8013.2460807227362</v>
      </c>
      <c r="T2468" s="9">
        <f t="shared" si="311"/>
        <v>1.0241228313048751</v>
      </c>
      <c r="U2468" s="9">
        <f t="shared" si="312"/>
        <v>59565.610037459737</v>
      </c>
    </row>
    <row r="2469" spans="1:21" ht="12.75" customHeight="1" x14ac:dyDescent="0.25">
      <c r="A2469" s="2">
        <v>2004</v>
      </c>
      <c r="B2469" s="2">
        <v>4</v>
      </c>
      <c r="C2469" s="2">
        <v>12</v>
      </c>
      <c r="D2469" s="2">
        <v>19</v>
      </c>
      <c r="E2469" s="7">
        <v>3.303883188928218E-2</v>
      </c>
      <c r="F2469" s="7">
        <v>8.7260386936274578E-3</v>
      </c>
      <c r="G2469" s="7">
        <v>6.304084268266354E-4</v>
      </c>
      <c r="H2469" s="7">
        <v>4.6553026871945695E-3</v>
      </c>
      <c r="I2469" s="7">
        <v>1.0607876388888915E-4</v>
      </c>
      <c r="J2469" s="7">
        <v>1.3815256685139464E-2</v>
      </c>
      <c r="K2469" s="7">
        <v>8.8822790722263556E-5</v>
      </c>
      <c r="L2469" s="7"/>
      <c r="M2469" s="8">
        <v>6.1060739936681464E-2</v>
      </c>
      <c r="N2469" s="9">
        <f t="shared" si="305"/>
        <v>33444.801886084148</v>
      </c>
      <c r="O2469" s="9">
        <f t="shared" si="306"/>
        <v>14410.464614836244</v>
      </c>
      <c r="P2469" s="9">
        <f t="shared" si="307"/>
        <v>241.35729739878849</v>
      </c>
      <c r="Q2469" s="9">
        <f t="shared" si="308"/>
        <v>3756.2480184363617</v>
      </c>
      <c r="R2469" s="9">
        <f t="shared" si="309"/>
        <v>107.29771003088555</v>
      </c>
      <c r="S2469" s="9">
        <f t="shared" si="310"/>
        <v>7855.9494024314499</v>
      </c>
      <c r="T2469" s="9">
        <f t="shared" si="311"/>
        <v>61.766857000785727</v>
      </c>
      <c r="U2469" s="9">
        <f t="shared" si="312"/>
        <v>59877.885786218663</v>
      </c>
    </row>
    <row r="2470" spans="1:21" ht="12.75" customHeight="1" x14ac:dyDescent="0.25">
      <c r="A2470" s="2">
        <v>2004</v>
      </c>
      <c r="B2470" s="2">
        <v>4</v>
      </c>
      <c r="C2470" s="2">
        <v>12</v>
      </c>
      <c r="D2470" s="2">
        <v>20</v>
      </c>
      <c r="E2470" s="7">
        <v>3.3219297049301939E-2</v>
      </c>
      <c r="F2470" s="7">
        <v>8.8206174543980307E-3</v>
      </c>
      <c r="G2470" s="7">
        <v>6.304084268266354E-4</v>
      </c>
      <c r="H2470" s="7">
        <v>4.929844840472937E-3</v>
      </c>
      <c r="I2470" s="7">
        <v>1.0607876388888915E-4</v>
      </c>
      <c r="J2470" s="7">
        <v>1.5223405099771091E-2</v>
      </c>
      <c r="K2470" s="7">
        <v>8.8822790722263556E-5</v>
      </c>
      <c r="L2470" s="7"/>
      <c r="M2470" s="8">
        <v>6.301847442538179E-2</v>
      </c>
      <c r="N2470" s="9">
        <f t="shared" si="305"/>
        <v>33627.484540980295</v>
      </c>
      <c r="O2470" s="9">
        <f t="shared" si="306"/>
        <v>14566.655061985504</v>
      </c>
      <c r="P2470" s="9">
        <f t="shared" si="307"/>
        <v>241.35729739878849</v>
      </c>
      <c r="Q2470" s="9">
        <f t="shared" si="308"/>
        <v>3977.7692574453299</v>
      </c>
      <c r="R2470" s="9">
        <f t="shared" si="309"/>
        <v>107.29771003088555</v>
      </c>
      <c r="S2470" s="9">
        <f t="shared" si="310"/>
        <v>8656.6831816568083</v>
      </c>
      <c r="T2470" s="9">
        <f t="shared" si="311"/>
        <v>61.766857000785727</v>
      </c>
      <c r="U2470" s="9">
        <f t="shared" si="312"/>
        <v>61239.013906498403</v>
      </c>
    </row>
    <row r="2471" spans="1:21" ht="12.75" customHeight="1" x14ac:dyDescent="0.25">
      <c r="A2471" s="2">
        <v>2004</v>
      </c>
      <c r="B2471" s="2">
        <v>4</v>
      </c>
      <c r="C2471" s="2">
        <v>12</v>
      </c>
      <c r="D2471" s="2">
        <v>21</v>
      </c>
      <c r="E2471" s="7">
        <v>3.2334520155403008E-2</v>
      </c>
      <c r="F2471" s="7">
        <v>8.7389648554640036E-3</v>
      </c>
      <c r="G2471" s="7">
        <v>6.304084268266354E-4</v>
      </c>
      <c r="H2471" s="7">
        <v>5.2614824209295972E-3</v>
      </c>
      <c r="I2471" s="7">
        <v>1.0607876388888915E-4</v>
      </c>
      <c r="J2471" s="7">
        <v>1.4914555984368919E-2</v>
      </c>
      <c r="K2471" s="7">
        <v>8.8822790722263556E-5</v>
      </c>
      <c r="L2471" s="7"/>
      <c r="M2471" s="8">
        <v>6.2074833397603314E-2</v>
      </c>
      <c r="N2471" s="9">
        <f t="shared" si="305"/>
        <v>32731.835807726075</v>
      </c>
      <c r="O2471" s="9">
        <f t="shared" si="306"/>
        <v>14431.811299659823</v>
      </c>
      <c r="P2471" s="9">
        <f t="shared" si="307"/>
        <v>241.35729739878849</v>
      </c>
      <c r="Q2471" s="9">
        <f t="shared" si="308"/>
        <v>4245.3593773866105</v>
      </c>
      <c r="R2471" s="9">
        <f t="shared" si="309"/>
        <v>107.29771003088555</v>
      </c>
      <c r="S2471" s="9">
        <f t="shared" si="310"/>
        <v>8481.0582852916868</v>
      </c>
      <c r="T2471" s="9">
        <f t="shared" si="311"/>
        <v>61.766857000785727</v>
      </c>
      <c r="U2471" s="9">
        <f t="shared" si="312"/>
        <v>60300.486634494657</v>
      </c>
    </row>
    <row r="2472" spans="1:21" ht="12.75" customHeight="1" x14ac:dyDescent="0.25">
      <c r="A2472" s="2">
        <v>2004</v>
      </c>
      <c r="B2472" s="2">
        <v>4</v>
      </c>
      <c r="C2472" s="2">
        <v>12</v>
      </c>
      <c r="D2472" s="2">
        <v>22</v>
      </c>
      <c r="E2472" s="7">
        <v>2.9249162435454754E-2</v>
      </c>
      <c r="F2472" s="7">
        <v>7.63031469129858E-3</v>
      </c>
      <c r="G2472" s="7">
        <v>6.304084268266354E-4</v>
      </c>
      <c r="H2472" s="7">
        <v>4.0994346147996607E-3</v>
      </c>
      <c r="I2472" s="7">
        <v>1.0607876388888915E-4</v>
      </c>
      <c r="J2472" s="7">
        <v>1.4978710927563612E-2</v>
      </c>
      <c r="K2472" s="7">
        <v>8.8822790722263556E-5</v>
      </c>
      <c r="L2472" s="7"/>
      <c r="M2472" s="8">
        <v>5.6782932650554403E-2</v>
      </c>
      <c r="N2472" s="9">
        <f t="shared" si="305"/>
        <v>29608.566255183439</v>
      </c>
      <c r="O2472" s="9">
        <f t="shared" si="306"/>
        <v>12600.950295960001</v>
      </c>
      <c r="P2472" s="9">
        <f t="shared" si="307"/>
        <v>241.35729739878849</v>
      </c>
      <c r="Q2472" s="9">
        <f t="shared" si="308"/>
        <v>3307.7318883920457</v>
      </c>
      <c r="R2472" s="9">
        <f t="shared" si="309"/>
        <v>107.29771003088555</v>
      </c>
      <c r="S2472" s="9">
        <f t="shared" si="310"/>
        <v>8517.5395464900757</v>
      </c>
      <c r="T2472" s="9">
        <f t="shared" si="311"/>
        <v>61.766857000785727</v>
      </c>
      <c r="U2472" s="9">
        <f t="shared" si="312"/>
        <v>54445.20985045602</v>
      </c>
    </row>
    <row r="2473" spans="1:21" ht="12.75" customHeight="1" x14ac:dyDescent="0.25">
      <c r="A2473" s="2">
        <v>2004</v>
      </c>
      <c r="B2473" s="2">
        <v>4</v>
      </c>
      <c r="C2473" s="2">
        <v>12</v>
      </c>
      <c r="D2473" s="2">
        <v>23</v>
      </c>
      <c r="E2473" s="7">
        <v>2.4552740434909119E-2</v>
      </c>
      <c r="F2473" s="7">
        <v>6.7521521681489505E-3</v>
      </c>
      <c r="G2473" s="7">
        <v>6.304084268266354E-4</v>
      </c>
      <c r="H2473" s="7">
        <v>3.3971090931253522E-3</v>
      </c>
      <c r="I2473" s="7">
        <v>1.0607876388888915E-4</v>
      </c>
      <c r="J2473" s="7">
        <v>1.3228424241207709E-2</v>
      </c>
      <c r="K2473" s="7">
        <v>8.8822790722263556E-5</v>
      </c>
      <c r="L2473" s="7"/>
      <c r="M2473" s="8">
        <v>4.8755735918828917E-2</v>
      </c>
      <c r="N2473" s="9">
        <f t="shared" si="305"/>
        <v>24854.436208816707</v>
      </c>
      <c r="O2473" s="9">
        <f t="shared" si="306"/>
        <v>11150.724092497865</v>
      </c>
      <c r="P2473" s="9">
        <f t="shared" si="307"/>
        <v>241.35729739878849</v>
      </c>
      <c r="Q2473" s="9">
        <f t="shared" si="308"/>
        <v>2741.0428831114427</v>
      </c>
      <c r="R2473" s="9">
        <f t="shared" si="309"/>
        <v>107.29771003088555</v>
      </c>
      <c r="S2473" s="9">
        <f t="shared" si="310"/>
        <v>7522.2512242287976</v>
      </c>
      <c r="T2473" s="9">
        <f t="shared" si="311"/>
        <v>61.766857000785727</v>
      </c>
      <c r="U2473" s="9">
        <f t="shared" si="312"/>
        <v>46678.876273085276</v>
      </c>
    </row>
    <row r="2474" spans="1:21" ht="12.75" customHeight="1" x14ac:dyDescent="0.25">
      <c r="A2474" s="2">
        <v>2004</v>
      </c>
      <c r="B2474" s="2">
        <v>4</v>
      </c>
      <c r="C2474" s="2">
        <v>12</v>
      </c>
      <c r="D2474" s="2">
        <v>24</v>
      </c>
      <c r="E2474" s="7">
        <v>2.095604559611566E-2</v>
      </c>
      <c r="F2474" s="7">
        <v>7.1916030269033853E-3</v>
      </c>
      <c r="G2474" s="7">
        <v>6.304084268266354E-4</v>
      </c>
      <c r="H2474" s="7">
        <v>4.9528641910929266E-3</v>
      </c>
      <c r="I2474" s="7">
        <v>1.0607876388888915E-4</v>
      </c>
      <c r="J2474" s="7">
        <v>1.2972847786296796E-2</v>
      </c>
      <c r="K2474" s="7">
        <v>8.8822790722263556E-5</v>
      </c>
      <c r="L2474" s="7"/>
      <c r="M2474" s="8">
        <v>4.6898670581846554E-2</v>
      </c>
      <c r="N2474" s="9">
        <f t="shared" si="305"/>
        <v>21213.54639978048</v>
      </c>
      <c r="O2474" s="9">
        <f t="shared" si="306"/>
        <v>11876.447559053759</v>
      </c>
      <c r="P2474" s="9">
        <f t="shared" si="307"/>
        <v>241.35729739878849</v>
      </c>
      <c r="Q2474" s="9">
        <f t="shared" si="308"/>
        <v>3996.3429992537567</v>
      </c>
      <c r="R2474" s="9">
        <f t="shared" si="309"/>
        <v>107.29771003088555</v>
      </c>
      <c r="S2474" s="9">
        <f t="shared" si="310"/>
        <v>7376.9194548674177</v>
      </c>
      <c r="T2474" s="9">
        <f t="shared" si="311"/>
        <v>61.766857000785727</v>
      </c>
      <c r="U2474" s="9">
        <f t="shared" si="312"/>
        <v>44873.678277385879</v>
      </c>
    </row>
    <row r="2475" spans="1:21" ht="12.75" customHeight="1" x14ac:dyDescent="0.25">
      <c r="A2475" s="2">
        <v>2004</v>
      </c>
      <c r="B2475" s="2">
        <v>4</v>
      </c>
      <c r="C2475" s="2">
        <v>13</v>
      </c>
      <c r="D2475" s="2">
        <v>1</v>
      </c>
      <c r="E2475" s="7">
        <v>1.7016122520452169E-2</v>
      </c>
      <c r="F2475" s="7">
        <v>6.61933823551622E-3</v>
      </c>
      <c r="G2475" s="7">
        <v>6.304084268266354E-4</v>
      </c>
      <c r="H2475" s="7">
        <v>4.6179318347962907E-3</v>
      </c>
      <c r="I2475" s="7">
        <v>1.0607876388888915E-4</v>
      </c>
      <c r="J2475" s="7">
        <v>1.3832388398818625E-2</v>
      </c>
      <c r="K2475" s="7">
        <v>8.8822790722263556E-5</v>
      </c>
      <c r="L2475" s="7"/>
      <c r="M2475" s="8">
        <v>4.2911090971021089E-2</v>
      </c>
      <c r="N2475" s="9">
        <f t="shared" si="305"/>
        <v>17225.210881334893</v>
      </c>
      <c r="O2475" s="9">
        <f t="shared" si="306"/>
        <v>10931.390836737846</v>
      </c>
      <c r="P2475" s="9">
        <f t="shared" si="307"/>
        <v>241.35729739878849</v>
      </c>
      <c r="Q2475" s="9">
        <f t="shared" si="308"/>
        <v>3726.0944065875678</v>
      </c>
      <c r="R2475" s="9">
        <f t="shared" si="309"/>
        <v>107.29771003088555</v>
      </c>
      <c r="S2475" s="9">
        <f t="shared" si="310"/>
        <v>7865.691231983209</v>
      </c>
      <c r="T2475" s="9">
        <f t="shared" si="311"/>
        <v>61.766857000785727</v>
      </c>
      <c r="U2475" s="9">
        <f t="shared" si="312"/>
        <v>40158.809221073978</v>
      </c>
    </row>
    <row r="2476" spans="1:21" ht="12.75" customHeight="1" x14ac:dyDescent="0.25">
      <c r="A2476" s="2">
        <v>2004</v>
      </c>
      <c r="B2476" s="2">
        <v>4</v>
      </c>
      <c r="C2476" s="2">
        <v>13</v>
      </c>
      <c r="D2476" s="2">
        <v>2</v>
      </c>
      <c r="E2476" s="7">
        <v>1.6353031383048583E-2</v>
      </c>
      <c r="F2476" s="7">
        <v>6.3408622542971225E-3</v>
      </c>
      <c r="G2476" s="7">
        <v>6.304084268266354E-4</v>
      </c>
      <c r="H2476" s="7">
        <v>4.5318443024851655E-3</v>
      </c>
      <c r="I2476" s="7">
        <v>1.0607876388888915E-4</v>
      </c>
      <c r="J2476" s="7">
        <v>1.3921787893961472E-2</v>
      </c>
      <c r="K2476" s="7">
        <v>8.8822790722263556E-5</v>
      </c>
      <c r="L2476" s="7"/>
      <c r="M2476" s="8">
        <v>4.1972835815230126E-2</v>
      </c>
      <c r="N2476" s="9">
        <f t="shared" si="305"/>
        <v>16553.971904206428</v>
      </c>
      <c r="O2476" s="9">
        <f t="shared" si="306"/>
        <v>10471.506527908201</v>
      </c>
      <c r="P2476" s="9">
        <f t="shared" si="307"/>
        <v>241.35729739878849</v>
      </c>
      <c r="Q2476" s="9">
        <f t="shared" si="308"/>
        <v>3656.6325166990268</v>
      </c>
      <c r="R2476" s="9">
        <f t="shared" si="309"/>
        <v>107.29771003088555</v>
      </c>
      <c r="S2476" s="9">
        <f t="shared" si="310"/>
        <v>7916.5276316572435</v>
      </c>
      <c r="T2476" s="9">
        <f t="shared" si="311"/>
        <v>61.766857000785727</v>
      </c>
      <c r="U2476" s="9">
        <f t="shared" si="312"/>
        <v>39009.060444901363</v>
      </c>
    </row>
    <row r="2477" spans="1:21" ht="12.75" customHeight="1" x14ac:dyDescent="0.25">
      <c r="A2477" s="2">
        <v>2004</v>
      </c>
      <c r="B2477" s="2">
        <v>4</v>
      </c>
      <c r="C2477" s="2">
        <v>13</v>
      </c>
      <c r="D2477" s="2">
        <v>3</v>
      </c>
      <c r="E2477" s="7">
        <v>1.5281752744416292E-2</v>
      </c>
      <c r="F2477" s="7">
        <v>6.2054165335131087E-3</v>
      </c>
      <c r="G2477" s="7">
        <v>6.304084268266354E-4</v>
      </c>
      <c r="H2477" s="7">
        <v>4.5044030476049744E-3</v>
      </c>
      <c r="I2477" s="7">
        <v>1.0607876388888915E-4</v>
      </c>
      <c r="J2477" s="7">
        <v>1.3985340461732623E-2</v>
      </c>
      <c r="K2477" s="7">
        <v>8.8822790722263556E-5</v>
      </c>
      <c r="L2477" s="7"/>
      <c r="M2477" s="8">
        <v>4.0802222768704786E-2</v>
      </c>
      <c r="N2477" s="9">
        <f t="shared" si="305"/>
        <v>15469.529755830299</v>
      </c>
      <c r="O2477" s="9">
        <f t="shared" si="306"/>
        <v>10247.827051444909</v>
      </c>
      <c r="P2477" s="9">
        <f t="shared" si="307"/>
        <v>241.35729739878849</v>
      </c>
      <c r="Q2477" s="9">
        <f t="shared" si="308"/>
        <v>3634.4908502611688</v>
      </c>
      <c r="R2477" s="9">
        <f t="shared" si="309"/>
        <v>107.29771003088555</v>
      </c>
      <c r="S2477" s="9">
        <f t="shared" si="310"/>
        <v>7952.6663562704316</v>
      </c>
      <c r="T2477" s="9">
        <f t="shared" si="311"/>
        <v>61.766857000785727</v>
      </c>
      <c r="U2477" s="9">
        <f t="shared" si="312"/>
        <v>37714.935878237273</v>
      </c>
    </row>
    <row r="2478" spans="1:21" ht="12.75" customHeight="1" x14ac:dyDescent="0.25">
      <c r="A2478" s="2">
        <v>2004</v>
      </c>
      <c r="B2478" s="2">
        <v>4</v>
      </c>
      <c r="C2478" s="2">
        <v>13</v>
      </c>
      <c r="D2478" s="2">
        <v>4</v>
      </c>
      <c r="E2478" s="7">
        <v>1.513331873876632E-2</v>
      </c>
      <c r="F2478" s="7">
        <v>6.21082368934561E-3</v>
      </c>
      <c r="G2478" s="7">
        <v>6.304084268266354E-4</v>
      </c>
      <c r="H2478" s="7">
        <v>4.5409345682915925E-3</v>
      </c>
      <c r="I2478" s="7">
        <v>1.0607876388888915E-4</v>
      </c>
      <c r="J2478" s="7">
        <v>1.4560336391053679E-2</v>
      </c>
      <c r="K2478" s="7">
        <v>8.8822790722263556E-5</v>
      </c>
      <c r="L2478" s="7"/>
      <c r="M2478" s="8">
        <v>4.1270723368894986E-2</v>
      </c>
      <c r="N2478" s="9">
        <f t="shared" si="305"/>
        <v>15319.271843300055</v>
      </c>
      <c r="O2478" s="9">
        <f t="shared" si="306"/>
        <v>10256.756604765371</v>
      </c>
      <c r="P2478" s="9">
        <f t="shared" si="307"/>
        <v>241.35729739878849</v>
      </c>
      <c r="Q2478" s="9">
        <f t="shared" si="308"/>
        <v>3663.9672262156337</v>
      </c>
      <c r="R2478" s="9">
        <f t="shared" si="309"/>
        <v>107.29771003088555</v>
      </c>
      <c r="S2478" s="9">
        <f t="shared" si="310"/>
        <v>8279.6337829566965</v>
      </c>
      <c r="T2478" s="9">
        <f t="shared" si="311"/>
        <v>61.766857000785727</v>
      </c>
      <c r="U2478" s="9">
        <f t="shared" si="312"/>
        <v>37930.051321668223</v>
      </c>
    </row>
    <row r="2479" spans="1:21" ht="12.75" customHeight="1" x14ac:dyDescent="0.25">
      <c r="A2479" s="2">
        <v>2004</v>
      </c>
      <c r="B2479" s="2">
        <v>4</v>
      </c>
      <c r="C2479" s="2">
        <v>13</v>
      </c>
      <c r="D2479" s="2">
        <v>5</v>
      </c>
      <c r="E2479" s="7">
        <v>1.6420289676019578E-2</v>
      </c>
      <c r="F2479" s="7">
        <v>6.6794467289457305E-3</v>
      </c>
      <c r="G2479" s="7">
        <v>4.2026895043275372E-4</v>
      </c>
      <c r="H2479" s="7">
        <v>4.9301676531563069E-3</v>
      </c>
      <c r="I2479" s="7">
        <v>1.0607876388888915E-4</v>
      </c>
      <c r="J2479" s="7">
        <v>1.2977269061857881E-2</v>
      </c>
      <c r="K2479" s="7">
        <v>5.9214724046859191E-5</v>
      </c>
      <c r="L2479" s="7"/>
      <c r="M2479" s="8">
        <v>4.1592735558347999E-2</v>
      </c>
      <c r="N2479" s="9">
        <f t="shared" si="305"/>
        <v>16622.056644343411</v>
      </c>
      <c r="O2479" s="9">
        <f t="shared" si="306"/>
        <v>11030.655961272494</v>
      </c>
      <c r="P2479" s="9">
        <f t="shared" si="307"/>
        <v>160.90358843659592</v>
      </c>
      <c r="Q2479" s="9">
        <f t="shared" si="308"/>
        <v>3978.0297269751782</v>
      </c>
      <c r="R2479" s="9">
        <f t="shared" si="309"/>
        <v>107.29771003088555</v>
      </c>
      <c r="S2479" s="9">
        <f t="shared" si="310"/>
        <v>7379.4335823927831</v>
      </c>
      <c r="T2479" s="9">
        <f t="shared" si="311"/>
        <v>41.177577993241094</v>
      </c>
      <c r="U2479" s="9">
        <f t="shared" si="312"/>
        <v>39319.554791444585</v>
      </c>
    </row>
    <row r="2480" spans="1:21" ht="12.75" customHeight="1" x14ac:dyDescent="0.25">
      <c r="A2480" s="2">
        <v>2004</v>
      </c>
      <c r="B2480" s="2">
        <v>4</v>
      </c>
      <c r="C2480" s="2">
        <v>13</v>
      </c>
      <c r="D2480" s="2">
        <v>6</v>
      </c>
      <c r="E2480" s="7">
        <v>1.8467775465302344E-2</v>
      </c>
      <c r="F2480" s="7">
        <v>7.5263412641640888E-3</v>
      </c>
      <c r="G2480" s="7">
        <v>0</v>
      </c>
      <c r="H2480" s="7">
        <v>4.9477704264304116E-3</v>
      </c>
      <c r="I2480" s="7">
        <v>1.0607876388888915E-4</v>
      </c>
      <c r="J2480" s="7">
        <v>1.3127184241473164E-2</v>
      </c>
      <c r="K2480" s="7">
        <v>0</v>
      </c>
      <c r="L2480" s="7"/>
      <c r="M2480" s="8">
        <v>4.4175150161258898E-2</v>
      </c>
      <c r="N2480" s="9">
        <f t="shared" si="305"/>
        <v>18694.701246810389</v>
      </c>
      <c r="O2480" s="9">
        <f t="shared" si="306"/>
        <v>12429.245190675625</v>
      </c>
      <c r="P2480" s="9">
        <f t="shared" si="307"/>
        <v>0</v>
      </c>
      <c r="Q2480" s="9">
        <f t="shared" si="308"/>
        <v>3992.2329671665661</v>
      </c>
      <c r="R2480" s="9">
        <f t="shared" si="309"/>
        <v>107.29771003088555</v>
      </c>
      <c r="S2480" s="9">
        <f t="shared" si="310"/>
        <v>7464.6818041634951</v>
      </c>
      <c r="T2480" s="9">
        <f t="shared" si="311"/>
        <v>0</v>
      </c>
      <c r="U2480" s="9">
        <f t="shared" si="312"/>
        <v>42688.158918846966</v>
      </c>
    </row>
    <row r="2481" spans="1:21" ht="12.75" customHeight="1" x14ac:dyDescent="0.25">
      <c r="A2481" s="2">
        <v>2004</v>
      </c>
      <c r="B2481" s="2">
        <v>4</v>
      </c>
      <c r="C2481" s="2">
        <v>13</v>
      </c>
      <c r="D2481" s="2">
        <v>7</v>
      </c>
      <c r="E2481" s="7">
        <v>2.1585247403087496E-2</v>
      </c>
      <c r="F2481" s="7">
        <v>8.8030727958697437E-3</v>
      </c>
      <c r="G2481" s="7">
        <v>0</v>
      </c>
      <c r="H2481" s="7">
        <v>4.4769162151601137E-3</v>
      </c>
      <c r="I2481" s="7">
        <v>1.0607876388888915E-4</v>
      </c>
      <c r="J2481" s="7">
        <v>1.4076971301772724E-2</v>
      </c>
      <c r="K2481" s="7">
        <v>0</v>
      </c>
      <c r="L2481" s="7"/>
      <c r="M2481" s="8">
        <v>4.904828647977897E-2</v>
      </c>
      <c r="N2481" s="9">
        <f t="shared" si="305"/>
        <v>21850.479625841832</v>
      </c>
      <c r="O2481" s="9">
        <f t="shared" si="306"/>
        <v>14537.681241243006</v>
      </c>
      <c r="P2481" s="9">
        <f t="shared" si="307"/>
        <v>0</v>
      </c>
      <c r="Q2481" s="9">
        <f t="shared" si="308"/>
        <v>3612.3124084193305</v>
      </c>
      <c r="R2481" s="9">
        <f t="shared" si="309"/>
        <v>107.29771003088555</v>
      </c>
      <c r="S2481" s="9">
        <f t="shared" si="310"/>
        <v>8004.7715946647086</v>
      </c>
      <c r="T2481" s="9">
        <f t="shared" si="311"/>
        <v>0</v>
      </c>
      <c r="U2481" s="9">
        <f t="shared" si="312"/>
        <v>48112.542580199763</v>
      </c>
    </row>
    <row r="2482" spans="1:21" ht="12.75" customHeight="1" x14ac:dyDescent="0.25">
      <c r="A2482" s="2">
        <v>2004</v>
      </c>
      <c r="B2482" s="2">
        <v>4</v>
      </c>
      <c r="C2482" s="2">
        <v>13</v>
      </c>
      <c r="D2482" s="2">
        <v>8</v>
      </c>
      <c r="E2482" s="7">
        <v>2.3995761404685716E-2</v>
      </c>
      <c r="F2482" s="7">
        <v>1.0085645960382118E-2</v>
      </c>
      <c r="G2482" s="7">
        <v>0</v>
      </c>
      <c r="H2482" s="7">
        <v>4.5281403765354009E-3</v>
      </c>
      <c r="I2482" s="7">
        <v>1.0607876388888915E-4</v>
      </c>
      <c r="J2482" s="7">
        <v>1.6803232433861569E-2</v>
      </c>
      <c r="K2482" s="7">
        <v>0</v>
      </c>
      <c r="L2482" s="7"/>
      <c r="M2482" s="8">
        <v>5.5518858939353696E-2</v>
      </c>
      <c r="N2482" s="9">
        <f t="shared" si="305"/>
        <v>24290.613208568084</v>
      </c>
      <c r="O2482" s="9">
        <f t="shared" si="306"/>
        <v>16655.76435456242</v>
      </c>
      <c r="P2482" s="9">
        <f t="shared" si="307"/>
        <v>0</v>
      </c>
      <c r="Q2482" s="9">
        <f t="shared" si="308"/>
        <v>3653.6439109210373</v>
      </c>
      <c r="R2482" s="9">
        <f t="shared" si="309"/>
        <v>107.29771003088555</v>
      </c>
      <c r="S2482" s="9">
        <f t="shared" si="310"/>
        <v>9555.0409815913572</v>
      </c>
      <c r="T2482" s="9">
        <f t="shared" si="311"/>
        <v>0</v>
      </c>
      <c r="U2482" s="9">
        <f t="shared" si="312"/>
        <v>54262.360165673788</v>
      </c>
    </row>
    <row r="2483" spans="1:21" ht="12.75" customHeight="1" x14ac:dyDescent="0.25">
      <c r="A2483" s="2">
        <v>2004</v>
      </c>
      <c r="B2483" s="2">
        <v>4</v>
      </c>
      <c r="C2483" s="2">
        <v>13</v>
      </c>
      <c r="D2483" s="2">
        <v>9</v>
      </c>
      <c r="E2483" s="7">
        <v>2.2546997092815633E-2</v>
      </c>
      <c r="F2483" s="7">
        <v>1.1208895765856423E-2</v>
      </c>
      <c r="G2483" s="7">
        <v>0</v>
      </c>
      <c r="H2483" s="7">
        <v>5.094270873057553E-3</v>
      </c>
      <c r="I2483" s="7">
        <v>1.0607876388888915E-4</v>
      </c>
      <c r="J2483" s="7">
        <v>1.7560224395983481E-2</v>
      </c>
      <c r="K2483" s="7">
        <v>0</v>
      </c>
      <c r="L2483" s="7"/>
      <c r="M2483" s="8">
        <v>5.6516466891601988E-2</v>
      </c>
      <c r="N2483" s="9">
        <f t="shared" si="305"/>
        <v>22824.046970618176</v>
      </c>
      <c r="O2483" s="9">
        <f t="shared" si="306"/>
        <v>18510.735681612579</v>
      </c>
      <c r="P2483" s="9">
        <f t="shared" si="307"/>
        <v>0</v>
      </c>
      <c r="Q2483" s="9">
        <f t="shared" si="308"/>
        <v>4110.4405358939321</v>
      </c>
      <c r="R2483" s="9">
        <f t="shared" si="309"/>
        <v>107.29771003088555</v>
      </c>
      <c r="S2483" s="9">
        <f t="shared" si="310"/>
        <v>9985.4991835640994</v>
      </c>
      <c r="T2483" s="9">
        <f t="shared" si="311"/>
        <v>0</v>
      </c>
      <c r="U2483" s="9">
        <f t="shared" si="312"/>
        <v>55538.020081719675</v>
      </c>
    </row>
    <row r="2484" spans="1:21" ht="12.75" customHeight="1" x14ac:dyDescent="0.25">
      <c r="A2484" s="2">
        <v>2004</v>
      </c>
      <c r="B2484" s="2">
        <v>4</v>
      </c>
      <c r="C2484" s="2">
        <v>13</v>
      </c>
      <c r="D2484" s="2">
        <v>10</v>
      </c>
      <c r="E2484" s="7">
        <v>2.0975436209306451E-2</v>
      </c>
      <c r="F2484" s="7">
        <v>1.1844050747681712E-2</v>
      </c>
      <c r="G2484" s="7">
        <v>0</v>
      </c>
      <c r="H2484" s="7">
        <v>5.5780392540698918E-3</v>
      </c>
      <c r="I2484" s="7">
        <v>1.0607876388888915E-4</v>
      </c>
      <c r="J2484" s="7">
        <v>1.8394223623638264E-2</v>
      </c>
      <c r="K2484" s="7">
        <v>0</v>
      </c>
      <c r="L2484" s="7"/>
      <c r="M2484" s="8">
        <v>5.6897828598585207E-2</v>
      </c>
      <c r="N2484" s="9">
        <f t="shared" si="305"/>
        <v>21233.175278270766</v>
      </c>
      <c r="O2484" s="9">
        <f t="shared" si="306"/>
        <v>19559.651313537812</v>
      </c>
      <c r="P2484" s="9">
        <f t="shared" si="307"/>
        <v>0</v>
      </c>
      <c r="Q2484" s="9">
        <f t="shared" si="308"/>
        <v>4500.7812171901769</v>
      </c>
      <c r="R2484" s="9">
        <f t="shared" si="309"/>
        <v>107.29771003088555</v>
      </c>
      <c r="S2484" s="9">
        <f t="shared" si="310"/>
        <v>10459.747030234257</v>
      </c>
      <c r="T2484" s="9">
        <f t="shared" si="311"/>
        <v>0</v>
      </c>
      <c r="U2484" s="9">
        <f t="shared" si="312"/>
        <v>55860.652549263898</v>
      </c>
    </row>
    <row r="2485" spans="1:21" ht="12.75" customHeight="1" x14ac:dyDescent="0.25">
      <c r="A2485" s="2">
        <v>2004</v>
      </c>
      <c r="B2485" s="2">
        <v>4</v>
      </c>
      <c r="C2485" s="2">
        <v>13</v>
      </c>
      <c r="D2485" s="2">
        <v>11</v>
      </c>
      <c r="E2485" s="7">
        <v>2.0699708040661201E-2</v>
      </c>
      <c r="F2485" s="7">
        <v>1.1662062192013784E-2</v>
      </c>
      <c r="G2485" s="7">
        <v>0</v>
      </c>
      <c r="H2485" s="7">
        <v>5.1088132863412955E-3</v>
      </c>
      <c r="I2485" s="7">
        <v>1.0607876388888915E-4</v>
      </c>
      <c r="J2485" s="7">
        <v>1.8641782923654364E-2</v>
      </c>
      <c r="K2485" s="7">
        <v>0</v>
      </c>
      <c r="L2485" s="7"/>
      <c r="M2485" s="8">
        <v>5.6218445206559539E-2</v>
      </c>
      <c r="N2485" s="9">
        <f t="shared" si="305"/>
        <v>20954.059055104753</v>
      </c>
      <c r="O2485" s="9">
        <f t="shared" si="306"/>
        <v>19259.109483065178</v>
      </c>
      <c r="P2485" s="9">
        <f t="shared" si="307"/>
        <v>0</v>
      </c>
      <c r="Q2485" s="9">
        <f t="shared" si="308"/>
        <v>4122.1744476824397</v>
      </c>
      <c r="R2485" s="9">
        <f t="shared" si="309"/>
        <v>107.29771003088555</v>
      </c>
      <c r="S2485" s="9">
        <f t="shared" si="310"/>
        <v>10600.519900355432</v>
      </c>
      <c r="T2485" s="9">
        <f t="shared" si="311"/>
        <v>0</v>
      </c>
      <c r="U2485" s="9">
        <f t="shared" si="312"/>
        <v>55043.160596238689</v>
      </c>
    </row>
    <row r="2486" spans="1:21" ht="12.75" customHeight="1" x14ac:dyDescent="0.25">
      <c r="A2486" s="2">
        <v>2004</v>
      </c>
      <c r="B2486" s="2">
        <v>4</v>
      </c>
      <c r="C2486" s="2">
        <v>13</v>
      </c>
      <c r="D2486" s="2">
        <v>12</v>
      </c>
      <c r="E2486" s="7">
        <v>2.142550400953765E-2</v>
      </c>
      <c r="F2486" s="7">
        <v>1.1831838845751869E-2</v>
      </c>
      <c r="G2486" s="7">
        <v>0</v>
      </c>
      <c r="H2486" s="7">
        <v>5.6267029820364634E-3</v>
      </c>
      <c r="I2486" s="7">
        <v>1.0607876388888915E-4</v>
      </c>
      <c r="J2486" s="7">
        <v>1.6882317443062924E-2</v>
      </c>
      <c r="K2486" s="7">
        <v>0</v>
      </c>
      <c r="L2486" s="7"/>
      <c r="M2486" s="8">
        <v>5.5872442044277798E-2</v>
      </c>
      <c r="N2486" s="9">
        <f t="shared" si="305"/>
        <v>21688.77335947657</v>
      </c>
      <c r="O2486" s="9">
        <f t="shared" si="306"/>
        <v>19539.484180796542</v>
      </c>
      <c r="P2486" s="9">
        <f t="shared" si="307"/>
        <v>0</v>
      </c>
      <c r="Q2486" s="9">
        <f t="shared" si="308"/>
        <v>4540.0467696207352</v>
      </c>
      <c r="R2486" s="9">
        <f t="shared" si="309"/>
        <v>107.29771003088555</v>
      </c>
      <c r="S2486" s="9">
        <f t="shared" si="310"/>
        <v>9600.0121207410884</v>
      </c>
      <c r="T2486" s="9">
        <f t="shared" si="311"/>
        <v>0</v>
      </c>
      <c r="U2486" s="9">
        <f t="shared" si="312"/>
        <v>55475.614140665828</v>
      </c>
    </row>
    <row r="2487" spans="1:21" ht="12.75" customHeight="1" x14ac:dyDescent="0.25">
      <c r="A2487" s="2">
        <v>2004</v>
      </c>
      <c r="B2487" s="2">
        <v>4</v>
      </c>
      <c r="C2487" s="2">
        <v>13</v>
      </c>
      <c r="D2487" s="2">
        <v>13</v>
      </c>
      <c r="E2487" s="7">
        <v>2.0449180190367441E-2</v>
      </c>
      <c r="F2487" s="7">
        <v>1.1579700972799221E-2</v>
      </c>
      <c r="G2487" s="7">
        <v>0</v>
      </c>
      <c r="H2487" s="7">
        <v>5.1272273277515297E-3</v>
      </c>
      <c r="I2487" s="7">
        <v>1.0607876388888915E-4</v>
      </c>
      <c r="J2487" s="7">
        <v>1.7947281959213232E-2</v>
      </c>
      <c r="K2487" s="7">
        <v>0</v>
      </c>
      <c r="L2487" s="7"/>
      <c r="M2487" s="8">
        <v>5.5209469214020319E-2</v>
      </c>
      <c r="N2487" s="9">
        <f t="shared" si="305"/>
        <v>20700.452803282657</v>
      </c>
      <c r="O2487" s="9">
        <f t="shared" si="306"/>
        <v>19123.095482119596</v>
      </c>
      <c r="P2487" s="9">
        <f t="shared" si="307"/>
        <v>0</v>
      </c>
      <c r="Q2487" s="9">
        <f t="shared" si="308"/>
        <v>4137.0322799666556</v>
      </c>
      <c r="R2487" s="9">
        <f t="shared" si="309"/>
        <v>107.29771003088555</v>
      </c>
      <c r="S2487" s="9">
        <f t="shared" si="310"/>
        <v>10205.59676856461</v>
      </c>
      <c r="T2487" s="9">
        <f t="shared" si="311"/>
        <v>0</v>
      </c>
      <c r="U2487" s="9">
        <f t="shared" si="312"/>
        <v>54273.475043964405</v>
      </c>
    </row>
    <row r="2488" spans="1:21" ht="12.75" customHeight="1" x14ac:dyDescent="0.25">
      <c r="A2488" s="2">
        <v>2004</v>
      </c>
      <c r="B2488" s="2">
        <v>4</v>
      </c>
      <c r="C2488" s="2">
        <v>13</v>
      </c>
      <c r="D2488" s="2">
        <v>14</v>
      </c>
      <c r="E2488" s="7">
        <v>1.9366423153836347E-2</v>
      </c>
      <c r="F2488" s="7">
        <v>1.1481709742224426E-2</v>
      </c>
      <c r="G2488" s="7">
        <v>0</v>
      </c>
      <c r="H2488" s="7">
        <v>4.9411975791476843E-3</v>
      </c>
      <c r="I2488" s="7">
        <v>1.0607876388888915E-4</v>
      </c>
      <c r="J2488" s="7">
        <v>1.8480615724208282E-2</v>
      </c>
      <c r="K2488" s="7">
        <v>0</v>
      </c>
      <c r="L2488" s="7"/>
      <c r="M2488" s="8">
        <v>5.4376024963305632E-2</v>
      </c>
      <c r="N2488" s="9">
        <f t="shared" si="305"/>
        <v>19604.39121433485</v>
      </c>
      <c r="O2488" s="9">
        <f t="shared" si="306"/>
        <v>18961.269571148838</v>
      </c>
      <c r="P2488" s="9">
        <f t="shared" si="307"/>
        <v>0</v>
      </c>
      <c r="Q2488" s="9">
        <f t="shared" si="308"/>
        <v>3986.9295000796374</v>
      </c>
      <c r="R2488" s="9">
        <f t="shared" si="309"/>
        <v>107.29771003088555</v>
      </c>
      <c r="S2488" s="9">
        <f t="shared" si="310"/>
        <v>10508.873295950179</v>
      </c>
      <c r="T2488" s="9">
        <f t="shared" si="311"/>
        <v>0</v>
      </c>
      <c r="U2488" s="9">
        <f t="shared" si="312"/>
        <v>53168.761291544397</v>
      </c>
    </row>
    <row r="2489" spans="1:21" ht="12.75" customHeight="1" x14ac:dyDescent="0.25">
      <c r="A2489" s="2">
        <v>2004</v>
      </c>
      <c r="B2489" s="2">
        <v>4</v>
      </c>
      <c r="C2489" s="2">
        <v>13</v>
      </c>
      <c r="D2489" s="2">
        <v>15</v>
      </c>
      <c r="E2489" s="7">
        <v>1.9403208163842993E-2</v>
      </c>
      <c r="F2489" s="7">
        <v>1.0979805537759898E-2</v>
      </c>
      <c r="G2489" s="7">
        <v>0</v>
      </c>
      <c r="H2489" s="7">
        <v>4.7721366215492502E-3</v>
      </c>
      <c r="I2489" s="7">
        <v>1.0607876388888915E-4</v>
      </c>
      <c r="J2489" s="7">
        <v>1.8493496335904618E-2</v>
      </c>
      <c r="K2489" s="7">
        <v>0</v>
      </c>
      <c r="L2489" s="7"/>
      <c r="M2489" s="8">
        <v>5.3754725422945654E-2</v>
      </c>
      <c r="N2489" s="9">
        <f t="shared" si="305"/>
        <v>19641.628226108533</v>
      </c>
      <c r="O2489" s="9">
        <f t="shared" si="306"/>
        <v>18132.408614600987</v>
      </c>
      <c r="P2489" s="9">
        <f t="shared" si="307"/>
        <v>0</v>
      </c>
      <c r="Q2489" s="9">
        <f t="shared" si="308"/>
        <v>3850.518415850705</v>
      </c>
      <c r="R2489" s="9">
        <f t="shared" si="309"/>
        <v>107.29771003088555</v>
      </c>
      <c r="S2489" s="9">
        <f t="shared" si="310"/>
        <v>10516.197765995505</v>
      </c>
      <c r="T2489" s="9">
        <f t="shared" si="311"/>
        <v>0</v>
      </c>
      <c r="U2489" s="9">
        <f t="shared" si="312"/>
        <v>52248.05073258662</v>
      </c>
    </row>
    <row r="2490" spans="1:21" ht="12.75" customHeight="1" x14ac:dyDescent="0.25">
      <c r="A2490" s="2">
        <v>2004</v>
      </c>
      <c r="B2490" s="2">
        <v>4</v>
      </c>
      <c r="C2490" s="2">
        <v>13</v>
      </c>
      <c r="D2490" s="2">
        <v>16</v>
      </c>
      <c r="E2490" s="7">
        <v>2.073330338477886E-2</v>
      </c>
      <c r="F2490" s="7">
        <v>1.0352882466042134E-2</v>
      </c>
      <c r="G2490" s="7">
        <v>0</v>
      </c>
      <c r="H2490" s="7">
        <v>4.6144290817683219E-3</v>
      </c>
      <c r="I2490" s="7">
        <v>1.0607876388888915E-4</v>
      </c>
      <c r="J2490" s="7">
        <v>1.8996154361356685E-2</v>
      </c>
      <c r="K2490" s="7">
        <v>0</v>
      </c>
      <c r="L2490" s="7"/>
      <c r="M2490" s="8">
        <v>5.4802848057834891E-2</v>
      </c>
      <c r="N2490" s="9">
        <f t="shared" si="305"/>
        <v>20988.06720745334</v>
      </c>
      <c r="O2490" s="9">
        <f t="shared" si="306"/>
        <v>17097.087427243554</v>
      </c>
      <c r="P2490" s="9">
        <f t="shared" si="307"/>
        <v>0</v>
      </c>
      <c r="Q2490" s="9">
        <f t="shared" si="308"/>
        <v>3723.2681222394908</v>
      </c>
      <c r="R2490" s="9">
        <f t="shared" si="309"/>
        <v>107.29771003088555</v>
      </c>
      <c r="S2490" s="9">
        <f t="shared" si="310"/>
        <v>10802.03074794257</v>
      </c>
      <c r="T2490" s="9">
        <f t="shared" si="311"/>
        <v>0</v>
      </c>
      <c r="U2490" s="9">
        <f t="shared" si="312"/>
        <v>52717.75121490984</v>
      </c>
    </row>
    <row r="2491" spans="1:21" ht="12.75" customHeight="1" x14ac:dyDescent="0.25">
      <c r="A2491" s="2">
        <v>2004</v>
      </c>
      <c r="B2491" s="2">
        <v>4</v>
      </c>
      <c r="C2491" s="2">
        <v>13</v>
      </c>
      <c r="D2491" s="2">
        <v>17</v>
      </c>
      <c r="E2491" s="7">
        <v>2.4119350176667127E-2</v>
      </c>
      <c r="F2491" s="7">
        <v>9.837533702248661E-3</v>
      </c>
      <c r="G2491" s="7">
        <v>0</v>
      </c>
      <c r="H2491" s="7">
        <v>4.8778519991990229E-3</v>
      </c>
      <c r="I2491" s="7">
        <v>1.0607876388888915E-4</v>
      </c>
      <c r="J2491" s="7">
        <v>1.8527798814300504E-2</v>
      </c>
      <c r="K2491" s="7">
        <v>0</v>
      </c>
      <c r="L2491" s="7"/>
      <c r="M2491" s="8">
        <v>5.7468613456304204E-2</v>
      </c>
      <c r="N2491" s="9">
        <f t="shared" si="305"/>
        <v>24415.720597597887</v>
      </c>
      <c r="O2491" s="9">
        <f t="shared" si="306"/>
        <v>16246.023687362491</v>
      </c>
      <c r="P2491" s="9">
        <f t="shared" si="307"/>
        <v>0</v>
      </c>
      <c r="Q2491" s="9">
        <f t="shared" si="308"/>
        <v>3935.8175262409932</v>
      </c>
      <c r="R2491" s="9">
        <f t="shared" si="309"/>
        <v>107.29771003088555</v>
      </c>
      <c r="S2491" s="9">
        <f t="shared" si="310"/>
        <v>10535.703631199292</v>
      </c>
      <c r="T2491" s="9">
        <f t="shared" si="311"/>
        <v>0</v>
      </c>
      <c r="U2491" s="9">
        <f t="shared" si="312"/>
        <v>55240.563152431547</v>
      </c>
    </row>
    <row r="2492" spans="1:21" ht="12.75" customHeight="1" x14ac:dyDescent="0.25">
      <c r="A2492" s="2">
        <v>2004</v>
      </c>
      <c r="B2492" s="2">
        <v>4</v>
      </c>
      <c r="C2492" s="2">
        <v>13</v>
      </c>
      <c r="D2492" s="2">
        <v>18</v>
      </c>
      <c r="E2492" s="7">
        <v>2.7705338200838918E-2</v>
      </c>
      <c r="F2492" s="7">
        <v>9.4890670583116683E-3</v>
      </c>
      <c r="G2492" s="7">
        <v>0</v>
      </c>
      <c r="H2492" s="7">
        <v>5.282020920109487E-3</v>
      </c>
      <c r="I2492" s="7">
        <v>1.0607876388888915E-4</v>
      </c>
      <c r="J2492" s="7">
        <v>1.7089688056630366E-2</v>
      </c>
      <c r="K2492" s="7">
        <v>0</v>
      </c>
      <c r="L2492" s="7"/>
      <c r="M2492" s="8">
        <v>5.9672192999779335E-2</v>
      </c>
      <c r="N2492" s="9">
        <f t="shared" si="305"/>
        <v>28045.772030294032</v>
      </c>
      <c r="O2492" s="9">
        <f t="shared" si="306"/>
        <v>15670.554517649553</v>
      </c>
      <c r="P2492" s="9">
        <f t="shared" si="307"/>
        <v>0</v>
      </c>
      <c r="Q2492" s="9">
        <f t="shared" si="308"/>
        <v>4261.9313818361443</v>
      </c>
      <c r="R2492" s="9">
        <f t="shared" si="309"/>
        <v>107.29771003088555</v>
      </c>
      <c r="S2492" s="9">
        <f t="shared" si="310"/>
        <v>9717.9319744843306</v>
      </c>
      <c r="T2492" s="9">
        <f t="shared" si="311"/>
        <v>0</v>
      </c>
      <c r="U2492" s="9">
        <f t="shared" si="312"/>
        <v>57803.487614294951</v>
      </c>
    </row>
    <row r="2493" spans="1:21" ht="12.75" customHeight="1" x14ac:dyDescent="0.25">
      <c r="A2493" s="2">
        <v>2004</v>
      </c>
      <c r="B2493" s="2">
        <v>4</v>
      </c>
      <c r="C2493" s="2">
        <v>13</v>
      </c>
      <c r="D2493" s="2">
        <v>19</v>
      </c>
      <c r="E2493" s="7">
        <v>2.9784493790278012E-2</v>
      </c>
      <c r="F2493" s="7">
        <v>8.3462538571949709E-3</v>
      </c>
      <c r="G2493" s="7">
        <v>6.304084268266354E-4</v>
      </c>
      <c r="H2493" s="7">
        <v>3.8722089304062033E-3</v>
      </c>
      <c r="I2493" s="7">
        <v>1.0607876388888915E-4</v>
      </c>
      <c r="J2493" s="7">
        <v>1.8022115682284814E-2</v>
      </c>
      <c r="K2493" s="7">
        <v>8.8822790722263556E-5</v>
      </c>
      <c r="L2493" s="7"/>
      <c r="M2493" s="8">
        <v>6.0850382241601796E-2</v>
      </c>
      <c r="N2493" s="9">
        <f t="shared" si="305"/>
        <v>30150.47558071504</v>
      </c>
      <c r="O2493" s="9">
        <f t="shared" si="306"/>
        <v>13783.275561611155</v>
      </c>
      <c r="P2493" s="9">
        <f t="shared" si="307"/>
        <v>241.35729739878849</v>
      </c>
      <c r="Q2493" s="9">
        <f t="shared" si="308"/>
        <v>3124.3891319503314</v>
      </c>
      <c r="R2493" s="9">
        <f t="shared" si="309"/>
        <v>107.29771003088555</v>
      </c>
      <c r="S2493" s="9">
        <f t="shared" si="310"/>
        <v>10248.150443494029</v>
      </c>
      <c r="T2493" s="9">
        <f t="shared" si="311"/>
        <v>61.766857000785727</v>
      </c>
      <c r="U2493" s="9">
        <f t="shared" si="312"/>
        <v>57716.71258220102</v>
      </c>
    </row>
    <row r="2494" spans="1:21" ht="12.75" customHeight="1" x14ac:dyDescent="0.25">
      <c r="A2494" s="2">
        <v>2004</v>
      </c>
      <c r="B2494" s="2">
        <v>4</v>
      </c>
      <c r="C2494" s="2">
        <v>13</v>
      </c>
      <c r="D2494" s="2">
        <v>20</v>
      </c>
      <c r="E2494" s="7">
        <v>2.8992831286771045E-2</v>
      </c>
      <c r="F2494" s="7">
        <v>9.1871104017084253E-3</v>
      </c>
      <c r="G2494" s="7">
        <v>6.304084268266354E-4</v>
      </c>
      <c r="H2494" s="7">
        <v>5.588500622377585E-3</v>
      </c>
      <c r="I2494" s="7">
        <v>1.0607876388888915E-4</v>
      </c>
      <c r="J2494" s="7">
        <v>1.8460209492782056E-2</v>
      </c>
      <c r="K2494" s="7">
        <v>8.8822790722263556E-5</v>
      </c>
      <c r="L2494" s="7"/>
      <c r="M2494" s="8">
        <v>6.3053961785076898E-2</v>
      </c>
      <c r="N2494" s="9">
        <f t="shared" si="305"/>
        <v>29349.085396002698</v>
      </c>
      <c r="O2494" s="9">
        <f t="shared" si="306"/>
        <v>15171.893456431359</v>
      </c>
      <c r="P2494" s="9">
        <f t="shared" si="307"/>
        <v>241.35729739878849</v>
      </c>
      <c r="Q2494" s="9">
        <f t="shared" si="308"/>
        <v>4509.2222352326762</v>
      </c>
      <c r="R2494" s="9">
        <f t="shared" si="309"/>
        <v>107.29771003088555</v>
      </c>
      <c r="S2494" s="9">
        <f t="shared" si="310"/>
        <v>10497.2694347095</v>
      </c>
      <c r="T2494" s="9">
        <f t="shared" si="311"/>
        <v>61.766857000785727</v>
      </c>
      <c r="U2494" s="9">
        <f t="shared" si="312"/>
        <v>59937.8923868067</v>
      </c>
    </row>
    <row r="2495" spans="1:21" ht="12.75" customHeight="1" x14ac:dyDescent="0.25">
      <c r="A2495" s="2">
        <v>2004</v>
      </c>
      <c r="B2495" s="2">
        <v>4</v>
      </c>
      <c r="C2495" s="2">
        <v>13</v>
      </c>
      <c r="D2495" s="2">
        <v>21</v>
      </c>
      <c r="E2495" s="7">
        <v>2.9913067377205664E-2</v>
      </c>
      <c r="F2495" s="7">
        <v>8.4806806362377057E-3</v>
      </c>
      <c r="G2495" s="7">
        <v>6.304084268266354E-4</v>
      </c>
      <c r="H2495" s="7">
        <v>4.969923114954272E-3</v>
      </c>
      <c r="I2495" s="7">
        <v>1.0607876388888915E-4</v>
      </c>
      <c r="J2495" s="7">
        <v>1.7938093559741436E-2</v>
      </c>
      <c r="K2495" s="7">
        <v>8.8822790722263556E-5</v>
      </c>
      <c r="L2495" s="7"/>
      <c r="M2495" s="8">
        <v>6.2127074669576864E-2</v>
      </c>
      <c r="N2495" s="9">
        <f t="shared" si="305"/>
        <v>30280.629036411927</v>
      </c>
      <c r="O2495" s="9">
        <f t="shared" si="306"/>
        <v>14005.272324483227</v>
      </c>
      <c r="P2495" s="9">
        <f t="shared" si="307"/>
        <v>241.35729739878849</v>
      </c>
      <c r="Q2495" s="9">
        <f t="shared" si="308"/>
        <v>4010.1074208728055</v>
      </c>
      <c r="R2495" s="9">
        <f t="shared" si="309"/>
        <v>107.29771003088555</v>
      </c>
      <c r="S2495" s="9">
        <f t="shared" si="310"/>
        <v>10200.37184926091</v>
      </c>
      <c r="T2495" s="9">
        <f t="shared" si="311"/>
        <v>61.766857000785727</v>
      </c>
      <c r="U2495" s="9">
        <f t="shared" si="312"/>
        <v>58906.802495459327</v>
      </c>
    </row>
    <row r="2496" spans="1:21" ht="12.75" customHeight="1" x14ac:dyDescent="0.25">
      <c r="A2496" s="2">
        <v>2004</v>
      </c>
      <c r="B2496" s="2">
        <v>4</v>
      </c>
      <c r="C2496" s="2">
        <v>13</v>
      </c>
      <c r="D2496" s="2">
        <v>22</v>
      </c>
      <c r="E2496" s="7">
        <v>2.7729757656515509E-2</v>
      </c>
      <c r="F2496" s="7">
        <v>7.4587923933258256E-3</v>
      </c>
      <c r="G2496" s="7">
        <v>6.304084268266354E-4</v>
      </c>
      <c r="H2496" s="7">
        <v>4.0860552987545149E-3</v>
      </c>
      <c r="I2496" s="7">
        <v>1.0607876388888915E-4</v>
      </c>
      <c r="J2496" s="7">
        <v>1.8409240818517452E-2</v>
      </c>
      <c r="K2496" s="7">
        <v>8.8822790722263556E-5</v>
      </c>
      <c r="L2496" s="7"/>
      <c r="M2496" s="8">
        <v>5.8509156148551088E-2</v>
      </c>
      <c r="N2496" s="9">
        <f t="shared" si="305"/>
        <v>28070.491543986482</v>
      </c>
      <c r="O2496" s="9">
        <f t="shared" si="306"/>
        <v>12317.692784462046</v>
      </c>
      <c r="P2496" s="9">
        <f t="shared" si="307"/>
        <v>241.35729739878849</v>
      </c>
      <c r="Q2496" s="9">
        <f t="shared" si="308"/>
        <v>3296.9364508535036</v>
      </c>
      <c r="R2496" s="9">
        <f t="shared" si="309"/>
        <v>107.29771003088555</v>
      </c>
      <c r="S2496" s="9">
        <f t="shared" si="310"/>
        <v>10468.286453411552</v>
      </c>
      <c r="T2496" s="9">
        <f t="shared" si="311"/>
        <v>61.766857000785727</v>
      </c>
      <c r="U2496" s="9">
        <f t="shared" si="312"/>
        <v>54563.829097144044</v>
      </c>
    </row>
    <row r="2497" spans="1:21" ht="12.75" customHeight="1" x14ac:dyDescent="0.25">
      <c r="A2497" s="2">
        <v>2004</v>
      </c>
      <c r="B2497" s="2">
        <v>4</v>
      </c>
      <c r="C2497" s="2">
        <v>13</v>
      </c>
      <c r="D2497" s="2">
        <v>23</v>
      </c>
      <c r="E2497" s="7">
        <v>2.3838935920302111E-2</v>
      </c>
      <c r="F2497" s="7">
        <v>6.8828949519363046E-3</v>
      </c>
      <c r="G2497" s="7">
        <v>6.304084268266354E-4</v>
      </c>
      <c r="H2497" s="7">
        <v>3.8266468572961381E-3</v>
      </c>
      <c r="I2497" s="7">
        <v>1.0607876388888915E-4</v>
      </c>
      <c r="J2497" s="7">
        <v>1.7409850659028309E-2</v>
      </c>
      <c r="K2497" s="7">
        <v>8.8822790722263556E-5</v>
      </c>
      <c r="L2497" s="7"/>
      <c r="M2497" s="8">
        <v>5.2783638370000649E-2</v>
      </c>
      <c r="N2497" s="9">
        <f t="shared" si="305"/>
        <v>24131.860705650441</v>
      </c>
      <c r="O2497" s="9">
        <f t="shared" si="306"/>
        <v>11366.636985571417</v>
      </c>
      <c r="P2497" s="9">
        <f t="shared" si="307"/>
        <v>241.35729739878849</v>
      </c>
      <c r="Q2497" s="9">
        <f t="shared" si="308"/>
        <v>3087.6262277236524</v>
      </c>
      <c r="R2497" s="9">
        <f t="shared" si="309"/>
        <v>107.29771003088555</v>
      </c>
      <c r="S2497" s="9">
        <f t="shared" si="310"/>
        <v>9899.9902063588415</v>
      </c>
      <c r="T2497" s="9">
        <f t="shared" si="311"/>
        <v>61.766857000785727</v>
      </c>
      <c r="U2497" s="9">
        <f t="shared" si="312"/>
        <v>48896.535989734817</v>
      </c>
    </row>
    <row r="2498" spans="1:21" ht="12.75" customHeight="1" x14ac:dyDescent="0.25">
      <c r="A2498" s="2">
        <v>2004</v>
      </c>
      <c r="B2498" s="2">
        <v>4</v>
      </c>
      <c r="C2498" s="2">
        <v>13</v>
      </c>
      <c r="D2498" s="2">
        <v>24</v>
      </c>
      <c r="E2498" s="7">
        <v>2.0232783757553656E-2</v>
      </c>
      <c r="F2498" s="7">
        <v>6.7595897221733904E-3</v>
      </c>
      <c r="G2498" s="7">
        <v>6.3144867174761983E-4</v>
      </c>
      <c r="H2498" s="7">
        <v>4.3955028829288038E-3</v>
      </c>
      <c r="I2498" s="7">
        <v>1.0607876388888915E-4</v>
      </c>
      <c r="J2498" s="7">
        <v>1.5175862935540579E-2</v>
      </c>
      <c r="K2498" s="7">
        <v>8.8969358333013321E-5</v>
      </c>
      <c r="L2498" s="7"/>
      <c r="M2498" s="8">
        <v>4.7390236092165951E-2</v>
      </c>
      <c r="N2498" s="9">
        <f t="shared" si="305"/>
        <v>20481.397364259697</v>
      </c>
      <c r="O2498" s="9">
        <f t="shared" si="306"/>
        <v>11163.006711547949</v>
      </c>
      <c r="P2498" s="9">
        <f t="shared" si="307"/>
        <v>241.75556412885979</v>
      </c>
      <c r="Q2498" s="9">
        <f t="shared" si="308"/>
        <v>3546.6220143855862</v>
      </c>
      <c r="R2498" s="9">
        <f t="shared" si="309"/>
        <v>107.29771003088555</v>
      </c>
      <c r="S2498" s="9">
        <f t="shared" si="310"/>
        <v>8629.6486614022015</v>
      </c>
      <c r="T2498" s="9">
        <f t="shared" si="311"/>
        <v>61.868779272992128</v>
      </c>
      <c r="U2498" s="9">
        <f t="shared" si="312"/>
        <v>44231.596805028166</v>
      </c>
    </row>
    <row r="2499" spans="1:21" ht="12.75" customHeight="1" x14ac:dyDescent="0.25">
      <c r="A2499" s="2">
        <v>2004</v>
      </c>
      <c r="B2499" s="2">
        <v>4</v>
      </c>
      <c r="C2499" s="2">
        <v>14</v>
      </c>
      <c r="D2499" s="2">
        <v>1</v>
      </c>
      <c r="E2499" s="7">
        <v>1.5299841230584865E-2</v>
      </c>
      <c r="F2499" s="7">
        <v>5.9648847155557147E-3</v>
      </c>
      <c r="G2499" s="7">
        <v>6.3144867174761983E-4</v>
      </c>
      <c r="H2499" s="7">
        <v>3.5114946090106778E-3</v>
      </c>
      <c r="I2499" s="7">
        <v>1.0607876388888915E-4</v>
      </c>
      <c r="J2499" s="7">
        <v>1.5511203978021085E-2</v>
      </c>
      <c r="K2499" s="7">
        <v>8.8969358333013321E-5</v>
      </c>
      <c r="L2499" s="7"/>
      <c r="M2499" s="8">
        <v>4.1113921327141867E-2</v>
      </c>
      <c r="N2499" s="9">
        <f t="shared" ref="N2499:N2562" si="313">E2499*1000000*$N$8826</f>
        <v>15487.840507201729</v>
      </c>
      <c r="O2499" s="9">
        <f t="shared" ref="O2499:O2562" si="314">F2499*1000000*$O$8826</f>
        <v>9850.6049701414449</v>
      </c>
      <c r="P2499" s="9">
        <f t="shared" ref="P2499:P2562" si="315">(G2499)*1000000*$P$8826</f>
        <v>241.75556412885979</v>
      </c>
      <c r="Q2499" s="9">
        <f t="shared" ref="Q2499:Q2562" si="316">H2499*1000000*$Q$8826</f>
        <v>2833.3377125247807</v>
      </c>
      <c r="R2499" s="9">
        <f t="shared" ref="R2499:R2562" si="317">I2499*1000000*$R$8826</f>
        <v>107.29771003088555</v>
      </c>
      <c r="S2499" s="9">
        <f t="shared" ref="S2499:S2562" si="318">J2499*1000000*$S$8826</f>
        <v>8820.3380074148045</v>
      </c>
      <c r="T2499" s="9">
        <f t="shared" ref="T2499:T2562" si="319">K2499*1000000*$T$8826</f>
        <v>61.868779272992128</v>
      </c>
      <c r="U2499" s="9">
        <f t="shared" ref="U2499:U2562" si="320">SUM(N2499:T2499)</f>
        <v>37403.043250715491</v>
      </c>
    </row>
    <row r="2500" spans="1:21" ht="12.75" customHeight="1" x14ac:dyDescent="0.25">
      <c r="A2500" s="2">
        <v>2004</v>
      </c>
      <c r="B2500" s="2">
        <v>4</v>
      </c>
      <c r="C2500" s="2">
        <v>14</v>
      </c>
      <c r="D2500" s="2">
        <v>2</v>
      </c>
      <c r="E2500" s="7">
        <v>1.4511960468333874E-2</v>
      </c>
      <c r="F2500" s="7">
        <v>5.6005165211531691E-3</v>
      </c>
      <c r="G2500" s="7">
        <v>6.3144867174761983E-4</v>
      </c>
      <c r="H2500" s="7">
        <v>3.3406854215117464E-3</v>
      </c>
      <c r="I2500" s="7">
        <v>1.0607876388888915E-4</v>
      </c>
      <c r="J2500" s="7">
        <v>1.5093265183872953E-2</v>
      </c>
      <c r="K2500" s="7">
        <v>8.8969358333013321E-5</v>
      </c>
      <c r="L2500" s="7"/>
      <c r="M2500" s="8">
        <v>3.9372924388841261E-2</v>
      </c>
      <c r="N2500" s="9">
        <f t="shared" si="313"/>
        <v>14690.27853250342</v>
      </c>
      <c r="O2500" s="9">
        <f t="shared" si="314"/>
        <v>9248.8754618773801</v>
      </c>
      <c r="P2500" s="9">
        <f t="shared" si="315"/>
        <v>241.75556412885979</v>
      </c>
      <c r="Q2500" s="9">
        <f t="shared" si="316"/>
        <v>2695.5160250460153</v>
      </c>
      <c r="R2500" s="9">
        <f t="shared" si="317"/>
        <v>107.29771003088555</v>
      </c>
      <c r="S2500" s="9">
        <f t="shared" si="318"/>
        <v>8582.6800257377308</v>
      </c>
      <c r="T2500" s="9">
        <f t="shared" si="319"/>
        <v>61.868779272992128</v>
      </c>
      <c r="U2500" s="9">
        <f t="shared" si="320"/>
        <v>35628.272098597285</v>
      </c>
    </row>
    <row r="2501" spans="1:21" ht="12.75" customHeight="1" x14ac:dyDescent="0.25">
      <c r="A2501" s="2">
        <v>2004</v>
      </c>
      <c r="B2501" s="2">
        <v>4</v>
      </c>
      <c r="C2501" s="2">
        <v>14</v>
      </c>
      <c r="D2501" s="2">
        <v>3</v>
      </c>
      <c r="E2501" s="7">
        <v>1.4541617480635474E-2</v>
      </c>
      <c r="F2501" s="7">
        <v>5.9161433592924478E-3</v>
      </c>
      <c r="G2501" s="7">
        <v>6.3144867174761983E-4</v>
      </c>
      <c r="H2501" s="7">
        <v>4.0643947749696985E-3</v>
      </c>
      <c r="I2501" s="7">
        <v>1.0607876388888915E-4</v>
      </c>
      <c r="J2501" s="7">
        <v>1.4636450950368123E-2</v>
      </c>
      <c r="K2501" s="7">
        <v>8.8969358333013321E-5</v>
      </c>
      <c r="L2501" s="7"/>
      <c r="M2501" s="8">
        <v>3.9985103359235261E-2</v>
      </c>
      <c r="N2501" s="9">
        <f t="shared" si="313"/>
        <v>14720.299960146021</v>
      </c>
      <c r="O2501" s="9">
        <f t="shared" si="314"/>
        <v>9770.1119062929101</v>
      </c>
      <c r="P2501" s="9">
        <f t="shared" si="315"/>
        <v>241.75556412885979</v>
      </c>
      <c r="Q2501" s="9">
        <f t="shared" si="316"/>
        <v>3279.4591126411433</v>
      </c>
      <c r="R2501" s="9">
        <f t="shared" si="317"/>
        <v>107.29771003088555</v>
      </c>
      <c r="S2501" s="9">
        <f t="shared" si="318"/>
        <v>8322.915796486408</v>
      </c>
      <c r="T2501" s="9">
        <f t="shared" si="319"/>
        <v>61.868779272992128</v>
      </c>
      <c r="U2501" s="9">
        <f t="shared" si="320"/>
        <v>36503.708828999217</v>
      </c>
    </row>
    <row r="2502" spans="1:21" ht="12.75" customHeight="1" x14ac:dyDescent="0.25">
      <c r="A2502" s="2">
        <v>2004</v>
      </c>
      <c r="B2502" s="2">
        <v>4</v>
      </c>
      <c r="C2502" s="2">
        <v>14</v>
      </c>
      <c r="D2502" s="2">
        <v>4</v>
      </c>
      <c r="E2502" s="7">
        <v>1.4540541086485337E-2</v>
      </c>
      <c r="F2502" s="7">
        <v>6.0221901459586828E-3</v>
      </c>
      <c r="G2502" s="7">
        <v>6.3144867174761983E-4</v>
      </c>
      <c r="H2502" s="7">
        <v>4.20399014605653E-3</v>
      </c>
      <c r="I2502" s="7">
        <v>1.0607876388888915E-4</v>
      </c>
      <c r="J2502" s="7">
        <v>1.4882128352622852E-2</v>
      </c>
      <c r="K2502" s="7">
        <v>8.8969358333013321E-5</v>
      </c>
      <c r="L2502" s="7"/>
      <c r="M2502" s="8">
        <v>4.0475346525092923E-2</v>
      </c>
      <c r="N2502" s="9">
        <f t="shared" si="313"/>
        <v>14719.210339628464</v>
      </c>
      <c r="O2502" s="9">
        <f t="shared" si="314"/>
        <v>9945.2410250632493</v>
      </c>
      <c r="P2502" s="9">
        <f t="shared" si="315"/>
        <v>241.75556412885979</v>
      </c>
      <c r="Q2502" s="9">
        <f t="shared" si="316"/>
        <v>3392.0951475589482</v>
      </c>
      <c r="R2502" s="9">
        <f t="shared" si="317"/>
        <v>107.29771003088555</v>
      </c>
      <c r="S2502" s="9">
        <f t="shared" si="318"/>
        <v>8462.618538565026</v>
      </c>
      <c r="T2502" s="9">
        <f t="shared" si="319"/>
        <v>61.868779272992128</v>
      </c>
      <c r="U2502" s="9">
        <f t="shared" si="320"/>
        <v>36930.087104248421</v>
      </c>
    </row>
    <row r="2503" spans="1:21" ht="12.75" customHeight="1" x14ac:dyDescent="0.25">
      <c r="A2503" s="2">
        <v>2004</v>
      </c>
      <c r="B2503" s="2">
        <v>4</v>
      </c>
      <c r="C2503" s="2">
        <v>14</v>
      </c>
      <c r="D2503" s="2">
        <v>5</v>
      </c>
      <c r="E2503" s="7">
        <v>1.6749737121027869E-2</v>
      </c>
      <c r="F2503" s="7">
        <v>6.8356431138425731E-3</v>
      </c>
      <c r="G2503" s="7">
        <v>4.1085673436884576E-4</v>
      </c>
      <c r="H2503" s="7">
        <v>5.2326564412843784E-3</v>
      </c>
      <c r="I2503" s="7">
        <v>1.0607876388888915E-4</v>
      </c>
      <c r="J2503" s="7">
        <v>1.2668868659416292E-2</v>
      </c>
      <c r="K2503" s="7">
        <v>5.7888569030363619E-5</v>
      </c>
      <c r="L2503" s="7"/>
      <c r="M2503" s="8">
        <v>4.206172940285921E-2</v>
      </c>
      <c r="N2503" s="9">
        <f t="shared" si="313"/>
        <v>16955.552228179506</v>
      </c>
      <c r="O2503" s="9">
        <f t="shared" si="314"/>
        <v>11288.603760560281</v>
      </c>
      <c r="P2503" s="9">
        <f t="shared" si="315"/>
        <v>157.30004042700847</v>
      </c>
      <c r="Q2503" s="9">
        <f t="shared" si="316"/>
        <v>4222.1004109568485</v>
      </c>
      <c r="R2503" s="9">
        <f t="shared" si="317"/>
        <v>107.29771003088555</v>
      </c>
      <c r="S2503" s="9">
        <f t="shared" si="318"/>
        <v>7204.0638435245428</v>
      </c>
      <c r="T2503" s="9">
        <f t="shared" si="319"/>
        <v>40.255377434142638</v>
      </c>
      <c r="U2503" s="9">
        <f t="shared" si="320"/>
        <v>39975.173371113218</v>
      </c>
    </row>
    <row r="2504" spans="1:21" ht="12.75" customHeight="1" x14ac:dyDescent="0.25">
      <c r="A2504" s="2">
        <v>2004</v>
      </c>
      <c r="B2504" s="2">
        <v>4</v>
      </c>
      <c r="C2504" s="2">
        <v>14</v>
      </c>
      <c r="D2504" s="2">
        <v>6</v>
      </c>
      <c r="E2504" s="7">
        <v>2.0410099674990339E-2</v>
      </c>
      <c r="F2504" s="7">
        <v>8.3045510753575885E-3</v>
      </c>
      <c r="G2504" s="7">
        <v>0</v>
      </c>
      <c r="H2504" s="7">
        <v>6.3637758056579166E-3</v>
      </c>
      <c r="I2504" s="7">
        <v>1.0607876388888915E-4</v>
      </c>
      <c r="J2504" s="7">
        <v>1.4224611630558128E-2</v>
      </c>
      <c r="K2504" s="7">
        <v>0</v>
      </c>
      <c r="L2504" s="7"/>
      <c r="M2504" s="8">
        <v>4.9409116950452858E-2</v>
      </c>
      <c r="N2504" s="9">
        <f t="shared" si="313"/>
        <v>20660.892079744568</v>
      </c>
      <c r="O2504" s="9">
        <f t="shared" si="314"/>
        <v>13714.406228903897</v>
      </c>
      <c r="P2504" s="9">
        <f t="shared" si="315"/>
        <v>0</v>
      </c>
      <c r="Q2504" s="9">
        <f t="shared" si="316"/>
        <v>5134.7725091063976</v>
      </c>
      <c r="R2504" s="9">
        <f t="shared" si="317"/>
        <v>107.29771003088555</v>
      </c>
      <c r="S2504" s="9">
        <f t="shared" si="318"/>
        <v>8088.7262383698881</v>
      </c>
      <c r="T2504" s="9">
        <f t="shared" si="319"/>
        <v>0</v>
      </c>
      <c r="U2504" s="9">
        <f t="shared" si="320"/>
        <v>47706.094766155642</v>
      </c>
    </row>
    <row r="2505" spans="1:21" ht="12.75" customHeight="1" x14ac:dyDescent="0.25">
      <c r="A2505" s="2">
        <v>2004</v>
      </c>
      <c r="B2505" s="2">
        <v>4</v>
      </c>
      <c r="C2505" s="2">
        <v>14</v>
      </c>
      <c r="D2505" s="2">
        <v>7</v>
      </c>
      <c r="E2505" s="7">
        <v>2.3055704288603058E-2</v>
      </c>
      <c r="F2505" s="7">
        <v>9.420929642841509E-3</v>
      </c>
      <c r="G2505" s="7">
        <v>0</v>
      </c>
      <c r="H2505" s="7">
        <v>5.5801485411633919E-3</v>
      </c>
      <c r="I2505" s="7">
        <v>1.0607876388888915E-4</v>
      </c>
      <c r="J2505" s="7">
        <v>1.6533353301206692E-2</v>
      </c>
      <c r="K2505" s="7">
        <v>0</v>
      </c>
      <c r="L2505" s="7"/>
      <c r="M2505" s="8">
        <v>5.4696214537703541E-2</v>
      </c>
      <c r="N2505" s="9">
        <f t="shared" si="313"/>
        <v>23339.004988448556</v>
      </c>
      <c r="O2505" s="9">
        <f t="shared" si="314"/>
        <v>15558.030169654605</v>
      </c>
      <c r="P2505" s="9">
        <f t="shared" si="315"/>
        <v>0</v>
      </c>
      <c r="Q2505" s="9">
        <f t="shared" si="316"/>
        <v>4502.4831485140121</v>
      </c>
      <c r="R2505" s="9">
        <f t="shared" si="317"/>
        <v>107.29771003088555</v>
      </c>
      <c r="S2505" s="9">
        <f t="shared" si="318"/>
        <v>9401.5760942404486</v>
      </c>
      <c r="T2505" s="9">
        <f t="shared" si="319"/>
        <v>0</v>
      </c>
      <c r="U2505" s="9">
        <f t="shared" si="320"/>
        <v>52908.392110888497</v>
      </c>
    </row>
    <row r="2506" spans="1:21" ht="12.75" customHeight="1" x14ac:dyDescent="0.25">
      <c r="A2506" s="2">
        <v>2004</v>
      </c>
      <c r="B2506" s="2">
        <v>4</v>
      </c>
      <c r="C2506" s="2">
        <v>14</v>
      </c>
      <c r="D2506" s="2">
        <v>8</v>
      </c>
      <c r="E2506" s="7">
        <v>2.4293009999048664E-2</v>
      </c>
      <c r="F2506" s="7">
        <v>1.031557120796866E-2</v>
      </c>
      <c r="G2506" s="7">
        <v>0</v>
      </c>
      <c r="H2506" s="7">
        <v>4.8337882604207304E-3</v>
      </c>
      <c r="I2506" s="7">
        <v>1.0607876388888915E-4</v>
      </c>
      <c r="J2506" s="7">
        <v>1.9372668103581212E-2</v>
      </c>
      <c r="K2506" s="7">
        <v>0</v>
      </c>
      <c r="L2506" s="7"/>
      <c r="M2506" s="8">
        <v>5.8921116334908166E-2</v>
      </c>
      <c r="N2506" s="9">
        <f t="shared" si="313"/>
        <v>24591.514293167591</v>
      </c>
      <c r="O2506" s="9">
        <f t="shared" si="314"/>
        <v>17035.470399966849</v>
      </c>
      <c r="P2506" s="9">
        <f t="shared" si="315"/>
        <v>0</v>
      </c>
      <c r="Q2506" s="9">
        <f t="shared" si="316"/>
        <v>3900.2635907415588</v>
      </c>
      <c r="R2506" s="9">
        <f t="shared" si="317"/>
        <v>107.29771003088555</v>
      </c>
      <c r="S2506" s="9">
        <f t="shared" si="318"/>
        <v>11016.132662633569</v>
      </c>
      <c r="T2506" s="9">
        <f t="shared" si="319"/>
        <v>0</v>
      </c>
      <c r="U2506" s="9">
        <f t="shared" si="320"/>
        <v>56650.678656540447</v>
      </c>
    </row>
    <row r="2507" spans="1:21" ht="12.75" customHeight="1" x14ac:dyDescent="0.25">
      <c r="A2507" s="2">
        <v>2004</v>
      </c>
      <c r="B2507" s="2">
        <v>4</v>
      </c>
      <c r="C2507" s="2">
        <v>14</v>
      </c>
      <c r="D2507" s="2">
        <v>9</v>
      </c>
      <c r="E2507" s="7">
        <v>2.2640066997211016E-2</v>
      </c>
      <c r="F2507" s="7">
        <v>1.1301084588923673E-2</v>
      </c>
      <c r="G2507" s="7">
        <v>0</v>
      </c>
      <c r="H2507" s="7">
        <v>5.2561197595003464E-3</v>
      </c>
      <c r="I2507" s="7">
        <v>1.0607876388888915E-4</v>
      </c>
      <c r="J2507" s="7">
        <v>1.9199173237901466E-2</v>
      </c>
      <c r="K2507" s="7">
        <v>0</v>
      </c>
      <c r="L2507" s="7"/>
      <c r="M2507" s="8">
        <v>5.8502523347425395E-2</v>
      </c>
      <c r="N2507" s="9">
        <f t="shared" si="313"/>
        <v>22918.260486534582</v>
      </c>
      <c r="O2507" s="9">
        <f t="shared" si="314"/>
        <v>18662.979307768419</v>
      </c>
      <c r="P2507" s="9">
        <f t="shared" si="315"/>
        <v>0</v>
      </c>
      <c r="Q2507" s="9">
        <f t="shared" si="316"/>
        <v>4241.0323791824812</v>
      </c>
      <c r="R2507" s="9">
        <f t="shared" si="317"/>
        <v>107.29771003088555</v>
      </c>
      <c r="S2507" s="9">
        <f t="shared" si="318"/>
        <v>10917.47601676554</v>
      </c>
      <c r="T2507" s="9">
        <f t="shared" si="319"/>
        <v>0</v>
      </c>
      <c r="U2507" s="9">
        <f t="shared" si="320"/>
        <v>56847.045900281912</v>
      </c>
    </row>
    <row r="2508" spans="1:21" ht="12.75" customHeight="1" x14ac:dyDescent="0.25">
      <c r="A2508" s="2">
        <v>2004</v>
      </c>
      <c r="B2508" s="2">
        <v>4</v>
      </c>
      <c r="C2508" s="2">
        <v>14</v>
      </c>
      <c r="D2508" s="2">
        <v>10</v>
      </c>
      <c r="E2508" s="7">
        <v>2.0745673999977982E-2</v>
      </c>
      <c r="F2508" s="7">
        <v>1.1826909479540447E-2</v>
      </c>
      <c r="G2508" s="7">
        <v>0</v>
      </c>
      <c r="H2508" s="7">
        <v>5.5060629072413913E-3</v>
      </c>
      <c r="I2508" s="7">
        <v>1.0607876388888915E-4</v>
      </c>
      <c r="J2508" s="7">
        <v>1.9974625685427339E-2</v>
      </c>
      <c r="K2508" s="7">
        <v>0</v>
      </c>
      <c r="L2508" s="7"/>
      <c r="M2508" s="8">
        <v>5.8159350836076054E-2</v>
      </c>
      <c r="N2508" s="9">
        <f t="shared" si="313"/>
        <v>21000.589828589887</v>
      </c>
      <c r="O2508" s="9">
        <f t="shared" si="314"/>
        <v>19531.343664823911</v>
      </c>
      <c r="P2508" s="9">
        <f t="shared" si="315"/>
        <v>0</v>
      </c>
      <c r="Q2508" s="9">
        <f t="shared" si="316"/>
        <v>4442.7052920967271</v>
      </c>
      <c r="R2508" s="9">
        <f t="shared" si="317"/>
        <v>107.29771003088555</v>
      </c>
      <c r="S2508" s="9">
        <f t="shared" si="318"/>
        <v>11358.43164506796</v>
      </c>
      <c r="T2508" s="9">
        <f t="shared" si="319"/>
        <v>0</v>
      </c>
      <c r="U2508" s="9">
        <f t="shared" si="320"/>
        <v>56440.368140609375</v>
      </c>
    </row>
    <row r="2509" spans="1:21" ht="12.75" customHeight="1" x14ac:dyDescent="0.25">
      <c r="A2509" s="2">
        <v>2004</v>
      </c>
      <c r="B2509" s="2">
        <v>4</v>
      </c>
      <c r="C2509" s="2">
        <v>14</v>
      </c>
      <c r="D2509" s="2">
        <v>11</v>
      </c>
      <c r="E2509" s="7">
        <v>2.0975011287183588E-2</v>
      </c>
      <c r="F2509" s="7">
        <v>1.1809086026117554E-2</v>
      </c>
      <c r="G2509" s="7">
        <v>0</v>
      </c>
      <c r="H2509" s="7">
        <v>5.3778991799132243E-3</v>
      </c>
      <c r="I2509" s="7">
        <v>1.0607876388888915E-4</v>
      </c>
      <c r="J2509" s="7">
        <v>1.9592102522096522E-2</v>
      </c>
      <c r="K2509" s="7">
        <v>0</v>
      </c>
      <c r="L2509" s="7"/>
      <c r="M2509" s="8">
        <v>5.7860177779199773E-2</v>
      </c>
      <c r="N2509" s="9">
        <f t="shared" si="313"/>
        <v>21232.745134848512</v>
      </c>
      <c r="O2509" s="9">
        <f t="shared" si="314"/>
        <v>19501.909433108627</v>
      </c>
      <c r="P2509" s="9">
        <f t="shared" si="315"/>
        <v>0</v>
      </c>
      <c r="Q2509" s="9">
        <f t="shared" si="316"/>
        <v>4339.2931663640484</v>
      </c>
      <c r="R2509" s="9">
        <f t="shared" si="317"/>
        <v>107.29771003088555</v>
      </c>
      <c r="S2509" s="9">
        <f t="shared" si="318"/>
        <v>11140.912514958902</v>
      </c>
      <c r="T2509" s="9">
        <f t="shared" si="319"/>
        <v>0</v>
      </c>
      <c r="U2509" s="9">
        <f t="shared" si="320"/>
        <v>56322.157959310978</v>
      </c>
    </row>
    <row r="2510" spans="1:21" ht="12.75" customHeight="1" x14ac:dyDescent="0.25">
      <c r="A2510" s="2">
        <v>2004</v>
      </c>
      <c r="B2510" s="2">
        <v>4</v>
      </c>
      <c r="C2510" s="2">
        <v>14</v>
      </c>
      <c r="D2510" s="2">
        <v>12</v>
      </c>
      <c r="E2510" s="7">
        <v>2.0877248179280206E-2</v>
      </c>
      <c r="F2510" s="7">
        <v>1.1672660609901304E-2</v>
      </c>
      <c r="G2510" s="7">
        <v>0</v>
      </c>
      <c r="H2510" s="7">
        <v>5.3272742894167916E-3</v>
      </c>
      <c r="I2510" s="7">
        <v>1.0607876388888915E-4</v>
      </c>
      <c r="J2510" s="7">
        <v>1.9376609275135671E-2</v>
      </c>
      <c r="K2510" s="7">
        <v>0</v>
      </c>
      <c r="L2510" s="7"/>
      <c r="M2510" s="8">
        <v>5.7359871117622863E-2</v>
      </c>
      <c r="N2510" s="9">
        <f t="shared" si="313"/>
        <v>21133.780746926033</v>
      </c>
      <c r="O2510" s="9">
        <f t="shared" si="314"/>
        <v>19276.612055687609</v>
      </c>
      <c r="P2510" s="9">
        <f t="shared" si="315"/>
        <v>0</v>
      </c>
      <c r="Q2510" s="9">
        <f t="shared" si="316"/>
        <v>4298.4452006380252</v>
      </c>
      <c r="R2510" s="9">
        <f t="shared" si="317"/>
        <v>107.29771003088555</v>
      </c>
      <c r="S2510" s="9">
        <f t="shared" si="318"/>
        <v>11018.37378236256</v>
      </c>
      <c r="T2510" s="9">
        <f t="shared" si="319"/>
        <v>0</v>
      </c>
      <c r="U2510" s="9">
        <f t="shared" si="320"/>
        <v>55834.509495645107</v>
      </c>
    </row>
    <row r="2511" spans="1:21" ht="12.75" customHeight="1" x14ac:dyDescent="0.25">
      <c r="A2511" s="2">
        <v>2004</v>
      </c>
      <c r="B2511" s="2">
        <v>4</v>
      </c>
      <c r="C2511" s="2">
        <v>14</v>
      </c>
      <c r="D2511" s="2">
        <v>13</v>
      </c>
      <c r="E2511" s="7">
        <v>2.1228931302886674E-2</v>
      </c>
      <c r="F2511" s="7">
        <v>1.1953621959440426E-2</v>
      </c>
      <c r="G2511" s="7">
        <v>0</v>
      </c>
      <c r="H2511" s="7">
        <v>5.7350035046813191E-3</v>
      </c>
      <c r="I2511" s="7">
        <v>1.0607876388888915E-4</v>
      </c>
      <c r="J2511" s="7">
        <v>1.787616604497189E-2</v>
      </c>
      <c r="K2511" s="7">
        <v>0</v>
      </c>
      <c r="L2511" s="7"/>
      <c r="M2511" s="8">
        <v>5.6899801575869199E-2</v>
      </c>
      <c r="N2511" s="9">
        <f t="shared" si="313"/>
        <v>21489.785233861698</v>
      </c>
      <c r="O2511" s="9">
        <f t="shared" si="314"/>
        <v>19740.600782740465</v>
      </c>
      <c r="P2511" s="9">
        <f t="shared" si="315"/>
        <v>0</v>
      </c>
      <c r="Q2511" s="9">
        <f t="shared" si="316"/>
        <v>4627.4317692469385</v>
      </c>
      <c r="R2511" s="9">
        <f t="shared" si="317"/>
        <v>107.29771003088555</v>
      </c>
      <c r="S2511" s="9">
        <f t="shared" si="318"/>
        <v>10165.157199708203</v>
      </c>
      <c r="T2511" s="9">
        <f t="shared" si="319"/>
        <v>0</v>
      </c>
      <c r="U2511" s="9">
        <f t="shared" si="320"/>
        <v>56130.272695588195</v>
      </c>
    </row>
    <row r="2512" spans="1:21" ht="12.75" customHeight="1" x14ac:dyDescent="0.25">
      <c r="A2512" s="2">
        <v>2004</v>
      </c>
      <c r="B2512" s="2">
        <v>4</v>
      </c>
      <c r="C2512" s="2">
        <v>14</v>
      </c>
      <c r="D2512" s="2">
        <v>14</v>
      </c>
      <c r="E2512" s="7">
        <v>2.0717036094774672E-2</v>
      </c>
      <c r="F2512" s="7">
        <v>1.2009244675223145E-2</v>
      </c>
      <c r="G2512" s="7">
        <v>0</v>
      </c>
      <c r="H2512" s="7">
        <v>5.9368694374733839E-3</v>
      </c>
      <c r="I2512" s="7">
        <v>1.0607876388888915E-4</v>
      </c>
      <c r="J2512" s="7">
        <v>1.682576899758232E-2</v>
      </c>
      <c r="K2512" s="7">
        <v>0</v>
      </c>
      <c r="L2512" s="7"/>
      <c r="M2512" s="8">
        <v>5.5594997968942413E-2</v>
      </c>
      <c r="N2512" s="9">
        <f t="shared" si="313"/>
        <v>20971.600030489069</v>
      </c>
      <c r="O2512" s="9">
        <f t="shared" si="314"/>
        <v>19832.457947911334</v>
      </c>
      <c r="P2512" s="9">
        <f t="shared" si="315"/>
        <v>0</v>
      </c>
      <c r="Q2512" s="9">
        <f t="shared" si="316"/>
        <v>4790.3123725051883</v>
      </c>
      <c r="R2512" s="9">
        <f t="shared" si="317"/>
        <v>107.29771003088555</v>
      </c>
      <c r="S2512" s="9">
        <f t="shared" si="318"/>
        <v>9567.8562414399366</v>
      </c>
      <c r="T2512" s="9">
        <f t="shared" si="319"/>
        <v>0</v>
      </c>
      <c r="U2512" s="9">
        <f t="shared" si="320"/>
        <v>55269.524302376412</v>
      </c>
    </row>
    <row r="2513" spans="1:21" ht="12.75" customHeight="1" x14ac:dyDescent="0.25">
      <c r="A2513" s="2">
        <v>2004</v>
      </c>
      <c r="B2513" s="2">
        <v>4</v>
      </c>
      <c r="C2513" s="2">
        <v>14</v>
      </c>
      <c r="D2513" s="2">
        <v>15</v>
      </c>
      <c r="E2513" s="7">
        <v>2.1299565427156712E-2</v>
      </c>
      <c r="F2513" s="7">
        <v>1.1709251359578503E-2</v>
      </c>
      <c r="G2513" s="7">
        <v>0</v>
      </c>
      <c r="H2513" s="7">
        <v>6.1384041689295744E-3</v>
      </c>
      <c r="I2513" s="7">
        <v>1.0607876388888915E-4</v>
      </c>
      <c r="J2513" s="7">
        <v>1.6648407686018614E-2</v>
      </c>
      <c r="K2513" s="7">
        <v>0</v>
      </c>
      <c r="L2513" s="7"/>
      <c r="M2513" s="8">
        <v>5.5901707405572293E-2</v>
      </c>
      <c r="N2513" s="9">
        <f t="shared" si="313"/>
        <v>21561.287286371451</v>
      </c>
      <c r="O2513" s="9">
        <f t="shared" si="314"/>
        <v>19337.039211922736</v>
      </c>
      <c r="P2513" s="9">
        <f t="shared" si="315"/>
        <v>0</v>
      </c>
      <c r="Q2513" s="9">
        <f t="shared" si="316"/>
        <v>4952.9257376384057</v>
      </c>
      <c r="R2513" s="9">
        <f t="shared" si="317"/>
        <v>107.29771003088555</v>
      </c>
      <c r="S2513" s="9">
        <f t="shared" si="318"/>
        <v>9467.0009680745061</v>
      </c>
      <c r="T2513" s="9">
        <f t="shared" si="319"/>
        <v>0</v>
      </c>
      <c r="U2513" s="9">
        <f t="shared" si="320"/>
        <v>55425.550914037987</v>
      </c>
    </row>
    <row r="2514" spans="1:21" ht="12.75" customHeight="1" x14ac:dyDescent="0.25">
      <c r="A2514" s="2">
        <v>2004</v>
      </c>
      <c r="B2514" s="2">
        <v>4</v>
      </c>
      <c r="C2514" s="2">
        <v>14</v>
      </c>
      <c r="D2514" s="2">
        <v>16</v>
      </c>
      <c r="E2514" s="7">
        <v>2.2465983583105083E-2</v>
      </c>
      <c r="F2514" s="7">
        <v>1.1030338538809243E-2</v>
      </c>
      <c r="G2514" s="7">
        <v>0</v>
      </c>
      <c r="H2514" s="7">
        <v>5.8703782156878815E-3</v>
      </c>
      <c r="I2514" s="7">
        <v>1.0607876388888915E-4</v>
      </c>
      <c r="J2514" s="7">
        <v>1.702853867844379E-2</v>
      </c>
      <c r="K2514" s="7">
        <v>0</v>
      </c>
      <c r="L2514" s="7"/>
      <c r="M2514" s="8">
        <v>5.650131777993489E-2</v>
      </c>
      <c r="N2514" s="9">
        <f t="shared" si="313"/>
        <v>22742.037994288581</v>
      </c>
      <c r="O2514" s="9">
        <f t="shared" si="314"/>
        <v>18215.860459025524</v>
      </c>
      <c r="P2514" s="9">
        <f t="shared" si="315"/>
        <v>0</v>
      </c>
      <c r="Q2514" s="9">
        <f t="shared" si="316"/>
        <v>4736.6622584616443</v>
      </c>
      <c r="R2514" s="9">
        <f t="shared" si="317"/>
        <v>107.29771003088555</v>
      </c>
      <c r="S2514" s="9">
        <f t="shared" si="318"/>
        <v>9683.1598068748353</v>
      </c>
      <c r="T2514" s="9">
        <f t="shared" si="319"/>
        <v>0</v>
      </c>
      <c r="U2514" s="9">
        <f t="shared" si="320"/>
        <v>55485.018228681467</v>
      </c>
    </row>
    <row r="2515" spans="1:21" ht="12.75" customHeight="1" x14ac:dyDescent="0.25">
      <c r="A2515" s="2">
        <v>2004</v>
      </c>
      <c r="B2515" s="2">
        <v>4</v>
      </c>
      <c r="C2515" s="2">
        <v>14</v>
      </c>
      <c r="D2515" s="2">
        <v>17</v>
      </c>
      <c r="E2515" s="7">
        <v>2.463409118044806E-2</v>
      </c>
      <c r="F2515" s="7">
        <v>1.0030927403028959E-2</v>
      </c>
      <c r="G2515" s="7">
        <v>0</v>
      </c>
      <c r="H2515" s="7">
        <v>5.3067969241654836E-3</v>
      </c>
      <c r="I2515" s="7">
        <v>1.0607876388888915E-4</v>
      </c>
      <c r="J2515" s="7">
        <v>1.7465506827973983E-2</v>
      </c>
      <c r="K2515" s="7">
        <v>0</v>
      </c>
      <c r="L2515" s="7"/>
      <c r="M2515" s="8">
        <v>5.7543401099505384E-2</v>
      </c>
      <c r="N2515" s="9">
        <f t="shared" si="313"/>
        <v>24936.786564814545</v>
      </c>
      <c r="O2515" s="9">
        <f t="shared" si="314"/>
        <v>16565.400346081868</v>
      </c>
      <c r="P2515" s="9">
        <f t="shared" si="315"/>
        <v>0</v>
      </c>
      <c r="Q2515" s="9">
        <f t="shared" si="316"/>
        <v>4281.9225236358188</v>
      </c>
      <c r="R2515" s="9">
        <f t="shared" si="317"/>
        <v>107.29771003088555</v>
      </c>
      <c r="S2515" s="9">
        <f t="shared" si="318"/>
        <v>9931.6386988288159</v>
      </c>
      <c r="T2515" s="9">
        <f t="shared" si="319"/>
        <v>0</v>
      </c>
      <c r="U2515" s="9">
        <f t="shared" si="320"/>
        <v>55823.045843391934</v>
      </c>
    </row>
    <row r="2516" spans="1:21" ht="12.75" customHeight="1" x14ac:dyDescent="0.25">
      <c r="A2516" s="2">
        <v>2004</v>
      </c>
      <c r="B2516" s="2">
        <v>4</v>
      </c>
      <c r="C2516" s="2">
        <v>14</v>
      </c>
      <c r="D2516" s="2">
        <v>18</v>
      </c>
      <c r="E2516" s="7">
        <v>2.6377397959668456E-2</v>
      </c>
      <c r="F2516" s="7">
        <v>9.0184274152822607E-3</v>
      </c>
      <c r="G2516" s="7">
        <v>0</v>
      </c>
      <c r="H2516" s="7">
        <v>4.4524812995334626E-3</v>
      </c>
      <c r="I2516" s="7">
        <v>1.0607876388888915E-4</v>
      </c>
      <c r="J2516" s="7">
        <v>1.7135228543721712E-2</v>
      </c>
      <c r="K2516" s="7">
        <v>0</v>
      </c>
      <c r="L2516" s="7"/>
      <c r="M2516" s="8">
        <v>5.7089613982094778E-2</v>
      </c>
      <c r="N2516" s="9">
        <f t="shared" si="313"/>
        <v>26701.514508377455</v>
      </c>
      <c r="O2516" s="9">
        <f t="shared" si="314"/>
        <v>14893.324876533317</v>
      </c>
      <c r="P2516" s="9">
        <f t="shared" si="315"/>
        <v>0</v>
      </c>
      <c r="Q2516" s="9">
        <f t="shared" si="316"/>
        <v>3592.5964823946401</v>
      </c>
      <c r="R2516" s="9">
        <f t="shared" si="317"/>
        <v>107.29771003088555</v>
      </c>
      <c r="S2516" s="9">
        <f t="shared" si="318"/>
        <v>9743.828254988226</v>
      </c>
      <c r="T2516" s="9">
        <f t="shared" si="319"/>
        <v>0</v>
      </c>
      <c r="U2516" s="9">
        <f t="shared" si="320"/>
        <v>55038.561832324529</v>
      </c>
    </row>
    <row r="2517" spans="1:21" ht="12.75" customHeight="1" x14ac:dyDescent="0.25">
      <c r="A2517" s="2">
        <v>2004</v>
      </c>
      <c r="B2517" s="2">
        <v>4</v>
      </c>
      <c r="C2517" s="2">
        <v>14</v>
      </c>
      <c r="D2517" s="2">
        <v>19</v>
      </c>
      <c r="E2517" s="7">
        <v>2.8314183057451005E-2</v>
      </c>
      <c r="F2517" s="7">
        <v>7.7535789223518257E-3</v>
      </c>
      <c r="G2517" s="7">
        <v>6.2099621076272744E-4</v>
      </c>
      <c r="H2517" s="7">
        <v>2.9490784390670869E-3</v>
      </c>
      <c r="I2517" s="7">
        <v>1.0607876388888915E-4</v>
      </c>
      <c r="J2517" s="7">
        <v>1.6364446990561131E-2</v>
      </c>
      <c r="K2517" s="7">
        <v>8.7496635705767978E-5</v>
      </c>
      <c r="L2517" s="7"/>
      <c r="M2517" s="8">
        <v>5.6195859019788436E-2</v>
      </c>
      <c r="N2517" s="9">
        <f t="shared" si="313"/>
        <v>28662.098166671702</v>
      </c>
      <c r="O2517" s="9">
        <f t="shared" si="314"/>
        <v>12804.512863378481</v>
      </c>
      <c r="P2517" s="9">
        <f t="shared" si="315"/>
        <v>237.75374938920103</v>
      </c>
      <c r="Q2517" s="9">
        <f t="shared" si="316"/>
        <v>2379.538085338716</v>
      </c>
      <c r="R2517" s="9">
        <f t="shared" si="317"/>
        <v>107.29771003088555</v>
      </c>
      <c r="S2517" s="9">
        <f t="shared" si="318"/>
        <v>9305.5286982039943</v>
      </c>
      <c r="T2517" s="9">
        <f t="shared" si="319"/>
        <v>60.844656441687256</v>
      </c>
      <c r="U2517" s="9">
        <f t="shared" si="320"/>
        <v>53557.573929454673</v>
      </c>
    </row>
    <row r="2518" spans="1:21" ht="12.75" customHeight="1" x14ac:dyDescent="0.25">
      <c r="A2518" s="2">
        <v>2004</v>
      </c>
      <c r="B2518" s="2">
        <v>4</v>
      </c>
      <c r="C2518" s="2">
        <v>14</v>
      </c>
      <c r="D2518" s="2">
        <v>20</v>
      </c>
      <c r="E2518" s="7">
        <v>2.8958175657536788E-2</v>
      </c>
      <c r="F2518" s="7">
        <v>9.1278529993739244E-3</v>
      </c>
      <c r="G2518" s="7">
        <v>6.3144867174761983E-4</v>
      </c>
      <c r="H2518" s="7">
        <v>5.6533262563709854E-3</v>
      </c>
      <c r="I2518" s="7">
        <v>1.0607876388888915E-4</v>
      </c>
      <c r="J2518" s="7">
        <v>1.5298043766023612E-2</v>
      </c>
      <c r="K2518" s="7">
        <v>8.8969358333013321E-5</v>
      </c>
      <c r="L2518" s="7"/>
      <c r="M2518" s="8">
        <v>5.9863895473274836E-2</v>
      </c>
      <c r="N2518" s="9">
        <f t="shared" si="313"/>
        <v>29314.003930112456</v>
      </c>
      <c r="O2518" s="9">
        <f t="shared" si="314"/>
        <v>15074.033851461689</v>
      </c>
      <c r="P2518" s="9">
        <f t="shared" si="315"/>
        <v>241.75556412885979</v>
      </c>
      <c r="Q2518" s="9">
        <f t="shared" si="316"/>
        <v>4561.5284278893623</v>
      </c>
      <c r="R2518" s="9">
        <f t="shared" si="317"/>
        <v>107.29771003088555</v>
      </c>
      <c r="S2518" s="9">
        <f t="shared" si="318"/>
        <v>8699.1259388858853</v>
      </c>
      <c r="T2518" s="9">
        <f t="shared" si="319"/>
        <v>61.868779272992128</v>
      </c>
      <c r="U2518" s="9">
        <f t="shared" si="320"/>
        <v>58059.614201782126</v>
      </c>
    </row>
    <row r="2519" spans="1:21" ht="12.75" customHeight="1" x14ac:dyDescent="0.25">
      <c r="A2519" s="2">
        <v>2004</v>
      </c>
      <c r="B2519" s="2">
        <v>4</v>
      </c>
      <c r="C2519" s="2">
        <v>14</v>
      </c>
      <c r="D2519" s="2">
        <v>21</v>
      </c>
      <c r="E2519" s="7">
        <v>2.9809905067530292E-2</v>
      </c>
      <c r="F2519" s="7">
        <v>8.4800446013022241E-3</v>
      </c>
      <c r="G2519" s="7">
        <v>6.3144867174761983E-4</v>
      </c>
      <c r="H2519" s="7">
        <v>4.9895898363980958E-3</v>
      </c>
      <c r="I2519" s="7">
        <v>1.0607876388888915E-4</v>
      </c>
      <c r="J2519" s="7">
        <v>1.5299040308804489E-2</v>
      </c>
      <c r="K2519" s="7">
        <v>8.8969358333013321E-5</v>
      </c>
      <c r="L2519" s="7"/>
      <c r="M2519" s="8">
        <v>5.9405076608004627E-2</v>
      </c>
      <c r="N2519" s="9">
        <f t="shared" si="313"/>
        <v>30176.199103151397</v>
      </c>
      <c r="O2519" s="9">
        <f t="shared" si="314"/>
        <v>14004.221955667163</v>
      </c>
      <c r="P2519" s="9">
        <f t="shared" si="315"/>
        <v>241.75556412885979</v>
      </c>
      <c r="Q2519" s="9">
        <f t="shared" si="316"/>
        <v>4025.9760095374495</v>
      </c>
      <c r="R2519" s="9">
        <f t="shared" si="317"/>
        <v>107.29771003088555</v>
      </c>
      <c r="S2519" s="9">
        <f t="shared" si="318"/>
        <v>8699.6926159909417</v>
      </c>
      <c r="T2519" s="9">
        <f t="shared" si="319"/>
        <v>61.868779272992128</v>
      </c>
      <c r="U2519" s="9">
        <f t="shared" si="320"/>
        <v>57317.011737779685</v>
      </c>
    </row>
    <row r="2520" spans="1:21" ht="12.75" customHeight="1" x14ac:dyDescent="0.25">
      <c r="A2520" s="2">
        <v>2004</v>
      </c>
      <c r="B2520" s="2">
        <v>4</v>
      </c>
      <c r="C2520" s="2">
        <v>14</v>
      </c>
      <c r="D2520" s="2">
        <v>22</v>
      </c>
      <c r="E2520" s="7">
        <v>2.7085192445214255E-2</v>
      </c>
      <c r="F2520" s="7">
        <v>7.2717932424794067E-3</v>
      </c>
      <c r="G2520" s="7">
        <v>6.3144867174761983E-4</v>
      </c>
      <c r="H2520" s="7">
        <v>3.7378804501755868E-3</v>
      </c>
      <c r="I2520" s="7">
        <v>1.0607876388888915E-4</v>
      </c>
      <c r="J2520" s="7">
        <v>1.4527871410107494E-2</v>
      </c>
      <c r="K2520" s="7">
        <v>8.8969358333013321E-5</v>
      </c>
      <c r="L2520" s="7"/>
      <c r="M2520" s="8">
        <v>5.3449234341946268E-2</v>
      </c>
      <c r="N2520" s="9">
        <f t="shared" si="313"/>
        <v>27418.006133277224</v>
      </c>
      <c r="O2520" s="9">
        <f t="shared" si="314"/>
        <v>12008.876293853922</v>
      </c>
      <c r="P2520" s="9">
        <f t="shared" si="315"/>
        <v>241.75556412885979</v>
      </c>
      <c r="Q2520" s="9">
        <f t="shared" si="316"/>
        <v>3016.0028203419033</v>
      </c>
      <c r="R2520" s="9">
        <f t="shared" si="317"/>
        <v>107.29771003088555</v>
      </c>
      <c r="S2520" s="9">
        <f t="shared" si="318"/>
        <v>8261.1727978677645</v>
      </c>
      <c r="T2520" s="9">
        <f t="shared" si="319"/>
        <v>61.868779272992128</v>
      </c>
      <c r="U2520" s="9">
        <f t="shared" si="320"/>
        <v>51114.980098773551</v>
      </c>
    </row>
    <row r="2521" spans="1:21" ht="12.75" customHeight="1" x14ac:dyDescent="0.25">
      <c r="A2521" s="2">
        <v>2004</v>
      </c>
      <c r="B2521" s="2">
        <v>4</v>
      </c>
      <c r="C2521" s="2">
        <v>14</v>
      </c>
      <c r="D2521" s="2">
        <v>23</v>
      </c>
      <c r="E2521" s="7">
        <v>2.3006892243895915E-2</v>
      </c>
      <c r="F2521" s="7">
        <v>6.5434042825067464E-3</v>
      </c>
      <c r="G2521" s="7">
        <v>6.3144867174761983E-4</v>
      </c>
      <c r="H2521" s="7">
        <v>3.3392716972495875E-3</v>
      </c>
      <c r="I2521" s="7">
        <v>1.0607876388888915E-4</v>
      </c>
      <c r="J2521" s="7">
        <v>1.3468090974088767E-2</v>
      </c>
      <c r="K2521" s="7">
        <v>8.8969358333013321E-5</v>
      </c>
      <c r="L2521" s="7"/>
      <c r="M2521" s="8">
        <v>4.7184155991710539E-2</v>
      </c>
      <c r="N2521" s="9">
        <f t="shared" si="313"/>
        <v>23289.593157837964</v>
      </c>
      <c r="O2521" s="9">
        <f t="shared" si="314"/>
        <v>10805.991032619768</v>
      </c>
      <c r="P2521" s="9">
        <f t="shared" si="315"/>
        <v>241.75556412885979</v>
      </c>
      <c r="Q2521" s="9">
        <f t="shared" si="316"/>
        <v>2694.3753260807348</v>
      </c>
      <c r="R2521" s="9">
        <f t="shared" si="317"/>
        <v>107.29771003088555</v>
      </c>
      <c r="S2521" s="9">
        <f t="shared" si="318"/>
        <v>7658.5360410708117</v>
      </c>
      <c r="T2521" s="9">
        <f t="shared" si="319"/>
        <v>61.868779272992128</v>
      </c>
      <c r="U2521" s="9">
        <f t="shared" si="320"/>
        <v>44859.417611042009</v>
      </c>
    </row>
    <row r="2522" spans="1:21" ht="12.75" customHeight="1" x14ac:dyDescent="0.25">
      <c r="A2522" s="2">
        <v>2004</v>
      </c>
      <c r="B2522" s="2">
        <v>4</v>
      </c>
      <c r="C2522" s="2">
        <v>14</v>
      </c>
      <c r="D2522" s="2">
        <v>24</v>
      </c>
      <c r="E2522" s="7">
        <v>1.9665266221372945E-2</v>
      </c>
      <c r="F2522" s="7">
        <v>6.5231506968692048E-3</v>
      </c>
      <c r="G2522" s="7">
        <v>6.3144867174761983E-4</v>
      </c>
      <c r="H2522" s="7">
        <v>4.0836856548340256E-3</v>
      </c>
      <c r="I2522" s="7">
        <v>1.0607876388888915E-4</v>
      </c>
      <c r="J2522" s="7">
        <v>1.2396148592692583E-2</v>
      </c>
      <c r="K2522" s="7">
        <v>8.8969358333013321E-5</v>
      </c>
      <c r="L2522" s="7"/>
      <c r="M2522" s="8">
        <v>4.3494747959738275E-2</v>
      </c>
      <c r="N2522" s="9">
        <f t="shared" si="313"/>
        <v>19906.906364455321</v>
      </c>
      <c r="O2522" s="9">
        <f t="shared" si="314"/>
        <v>10772.543601385421</v>
      </c>
      <c r="P2522" s="9">
        <f t="shared" si="315"/>
        <v>241.75556412885979</v>
      </c>
      <c r="Q2522" s="9">
        <f t="shared" si="316"/>
        <v>3295.0244440778283</v>
      </c>
      <c r="R2522" s="9">
        <f t="shared" si="317"/>
        <v>107.29771003088555</v>
      </c>
      <c r="S2522" s="9">
        <f t="shared" si="318"/>
        <v>7048.9834788206599</v>
      </c>
      <c r="T2522" s="9">
        <f t="shared" si="319"/>
        <v>61.868779272992128</v>
      </c>
      <c r="U2522" s="9">
        <f t="shared" si="320"/>
        <v>41434.379942171967</v>
      </c>
    </row>
    <row r="2523" spans="1:21" ht="12.75" customHeight="1" x14ac:dyDescent="0.25">
      <c r="A2523" s="2">
        <v>2004</v>
      </c>
      <c r="B2523" s="2">
        <v>4</v>
      </c>
      <c r="C2523" s="2">
        <v>15</v>
      </c>
      <c r="D2523" s="2">
        <v>1</v>
      </c>
      <c r="E2523" s="7">
        <v>1.8245200028393482E-2</v>
      </c>
      <c r="F2523" s="7">
        <v>7.0920306768536461E-3</v>
      </c>
      <c r="G2523" s="7">
        <v>6.3144867174761983E-4</v>
      </c>
      <c r="H2523" s="7">
        <v>5.2115046092832259E-3</v>
      </c>
      <c r="I2523" s="7">
        <v>1.0607876388888915E-4</v>
      </c>
      <c r="J2523" s="7">
        <v>1.2208030488577173E-2</v>
      </c>
      <c r="K2523" s="7">
        <v>8.8969358333013321E-5</v>
      </c>
      <c r="L2523" s="7"/>
      <c r="M2523" s="8">
        <v>4.3583262597077045E-2</v>
      </c>
      <c r="N2523" s="9">
        <f t="shared" si="313"/>
        <v>18469.390878178976</v>
      </c>
      <c r="O2523" s="9">
        <f t="shared" si="314"/>
        <v>11712.010535865247</v>
      </c>
      <c r="P2523" s="9">
        <f t="shared" si="315"/>
        <v>241.75556412885979</v>
      </c>
      <c r="Q2523" s="9">
        <f t="shared" si="316"/>
        <v>4205.0335234998465</v>
      </c>
      <c r="R2523" s="9">
        <f t="shared" si="317"/>
        <v>107.29771003088555</v>
      </c>
      <c r="S2523" s="9">
        <f t="shared" si="318"/>
        <v>6942.0114303605214</v>
      </c>
      <c r="T2523" s="9">
        <f t="shared" si="319"/>
        <v>61.868779272992128</v>
      </c>
      <c r="U2523" s="9">
        <f t="shared" si="320"/>
        <v>41739.368421337327</v>
      </c>
    </row>
    <row r="2524" spans="1:21" ht="12.75" customHeight="1" x14ac:dyDescent="0.25">
      <c r="A2524" s="2">
        <v>2004</v>
      </c>
      <c r="B2524" s="2">
        <v>4</v>
      </c>
      <c r="C2524" s="2">
        <v>15</v>
      </c>
      <c r="D2524" s="2">
        <v>2</v>
      </c>
      <c r="E2524" s="7">
        <v>1.7685827025065586E-2</v>
      </c>
      <c r="F2524" s="7">
        <v>6.8216062996530602E-3</v>
      </c>
      <c r="G2524" s="7">
        <v>6.3144867174761983E-4</v>
      </c>
      <c r="H2524" s="7">
        <v>5.1931289349703572E-3</v>
      </c>
      <c r="I2524" s="7">
        <v>1.0607876388888915E-4</v>
      </c>
      <c r="J2524" s="7">
        <v>1.2103249894229031E-2</v>
      </c>
      <c r="K2524" s="7">
        <v>8.8969358333013321E-5</v>
      </c>
      <c r="L2524" s="7"/>
      <c r="M2524" s="8">
        <v>4.2630308947887552E-2</v>
      </c>
      <c r="N2524" s="9">
        <f t="shared" si="313"/>
        <v>17903.144488493683</v>
      </c>
      <c r="O2524" s="9">
        <f t="shared" si="314"/>
        <v>11265.422908253184</v>
      </c>
      <c r="P2524" s="9">
        <f t="shared" si="315"/>
        <v>241.75556412885979</v>
      </c>
      <c r="Q2524" s="9">
        <f t="shared" si="316"/>
        <v>4190.206648672779</v>
      </c>
      <c r="R2524" s="9">
        <f t="shared" si="317"/>
        <v>107.29771003088555</v>
      </c>
      <c r="S2524" s="9">
        <f t="shared" si="318"/>
        <v>6882.4286758510716</v>
      </c>
      <c r="T2524" s="9">
        <f t="shared" si="319"/>
        <v>61.868779272992128</v>
      </c>
      <c r="U2524" s="9">
        <f t="shared" si="320"/>
        <v>40652.124774703458</v>
      </c>
    </row>
    <row r="2525" spans="1:21" ht="12.75" customHeight="1" x14ac:dyDescent="0.25">
      <c r="A2525" s="2">
        <v>2004</v>
      </c>
      <c r="B2525" s="2">
        <v>4</v>
      </c>
      <c r="C2525" s="2">
        <v>15</v>
      </c>
      <c r="D2525" s="2">
        <v>3</v>
      </c>
      <c r="E2525" s="7">
        <v>1.6617923190547244E-2</v>
      </c>
      <c r="F2525" s="7">
        <v>6.6850995612097956E-3</v>
      </c>
      <c r="G2525" s="7">
        <v>6.3144867174761983E-4</v>
      </c>
      <c r="H2525" s="7">
        <v>5.1867267019352062E-3</v>
      </c>
      <c r="I2525" s="7">
        <v>1.0607876388888915E-4</v>
      </c>
      <c r="J2525" s="7">
        <v>1.2125112488045944E-2</v>
      </c>
      <c r="K2525" s="7">
        <v>8.8969358333013321E-5</v>
      </c>
      <c r="L2525" s="7"/>
      <c r="M2525" s="8">
        <v>4.1441358735707708E-2</v>
      </c>
      <c r="N2525" s="9">
        <f t="shared" si="313"/>
        <v>16822.118612683535</v>
      </c>
      <c r="O2525" s="9">
        <f t="shared" si="314"/>
        <v>11039.991232656794</v>
      </c>
      <c r="P2525" s="9">
        <f t="shared" si="315"/>
        <v>241.75556412885979</v>
      </c>
      <c r="Q2525" s="9">
        <f t="shared" si="316"/>
        <v>4185.0408459811506</v>
      </c>
      <c r="R2525" s="9">
        <f t="shared" si="317"/>
        <v>107.29771003088555</v>
      </c>
      <c r="S2525" s="9">
        <f t="shared" si="318"/>
        <v>6894.8606874123425</v>
      </c>
      <c r="T2525" s="9">
        <f t="shared" si="319"/>
        <v>61.868779272992128</v>
      </c>
      <c r="U2525" s="9">
        <f t="shared" si="320"/>
        <v>39352.933432166559</v>
      </c>
    </row>
    <row r="2526" spans="1:21" ht="12.75" customHeight="1" x14ac:dyDescent="0.25">
      <c r="A2526" s="2">
        <v>2004</v>
      </c>
      <c r="B2526" s="2">
        <v>4</v>
      </c>
      <c r="C2526" s="2">
        <v>15</v>
      </c>
      <c r="D2526" s="2">
        <v>4</v>
      </c>
      <c r="E2526" s="7">
        <v>1.6285895937003407E-2</v>
      </c>
      <c r="F2526" s="7">
        <v>6.5981722161306093E-3</v>
      </c>
      <c r="G2526" s="7">
        <v>6.3144867174761983E-4</v>
      </c>
      <c r="H2526" s="7">
        <v>5.0909157860882662E-3</v>
      </c>
      <c r="I2526" s="7">
        <v>1.0607876388888915E-4</v>
      </c>
      <c r="J2526" s="7">
        <v>1.3115715436324168E-2</v>
      </c>
      <c r="K2526" s="7">
        <v>8.8969358333013321E-5</v>
      </c>
      <c r="L2526" s="7"/>
      <c r="M2526" s="8">
        <v>4.1917196169515968E-2</v>
      </c>
      <c r="N2526" s="9">
        <f t="shared" si="313"/>
        <v>16486.011520496759</v>
      </c>
      <c r="O2526" s="9">
        <f t="shared" si="314"/>
        <v>10896.436582682565</v>
      </c>
      <c r="P2526" s="9">
        <f t="shared" si="315"/>
        <v>241.75556412885979</v>
      </c>
      <c r="Q2526" s="9">
        <f t="shared" si="316"/>
        <v>4107.733399617975</v>
      </c>
      <c r="R2526" s="9">
        <f t="shared" si="317"/>
        <v>107.29771003088555</v>
      </c>
      <c r="S2526" s="9">
        <f t="shared" si="318"/>
        <v>7458.1601480690579</v>
      </c>
      <c r="T2526" s="9">
        <f t="shared" si="319"/>
        <v>61.868779272992128</v>
      </c>
      <c r="U2526" s="9">
        <f t="shared" si="320"/>
        <v>39359.263704299097</v>
      </c>
    </row>
    <row r="2527" spans="1:21" ht="12.75" customHeight="1" x14ac:dyDescent="0.25">
      <c r="A2527" s="2">
        <v>2004</v>
      </c>
      <c r="B2527" s="2">
        <v>4</v>
      </c>
      <c r="C2527" s="2">
        <v>15</v>
      </c>
      <c r="D2527" s="2">
        <v>5</v>
      </c>
      <c r="E2527" s="7">
        <v>1.6668218224312841E-2</v>
      </c>
      <c r="F2527" s="7">
        <v>6.7086679369877545E-3</v>
      </c>
      <c r="G2527" s="7">
        <v>3.8995181239906082E-4</v>
      </c>
      <c r="H2527" s="7">
        <v>4.8390178398712499E-3</v>
      </c>
      <c r="I2527" s="7">
        <v>1.0607876388888915E-4</v>
      </c>
      <c r="J2527" s="7">
        <v>1.3477376926555859E-2</v>
      </c>
      <c r="K2527" s="7">
        <v>5.4943123775872925E-5</v>
      </c>
      <c r="L2527" s="7"/>
      <c r="M2527" s="8">
        <v>4.2244254627791529E-2</v>
      </c>
      <c r="N2527" s="9">
        <f t="shared" si="313"/>
        <v>16873.031654820777</v>
      </c>
      <c r="O2527" s="9">
        <f t="shared" si="314"/>
        <v>11078.912816333184</v>
      </c>
      <c r="P2527" s="9">
        <f t="shared" si="315"/>
        <v>149.29641094769093</v>
      </c>
      <c r="Q2527" s="9">
        <f t="shared" si="316"/>
        <v>3904.4832084051536</v>
      </c>
      <c r="R2527" s="9">
        <f t="shared" si="317"/>
        <v>107.29771003088555</v>
      </c>
      <c r="S2527" s="9">
        <f t="shared" si="318"/>
        <v>7663.8164332052056</v>
      </c>
      <c r="T2527" s="9">
        <f t="shared" si="319"/>
        <v>38.207131771532893</v>
      </c>
      <c r="U2527" s="9">
        <f t="shared" si="320"/>
        <v>39815.04536551443</v>
      </c>
    </row>
    <row r="2528" spans="1:21" ht="12.75" customHeight="1" x14ac:dyDescent="0.25">
      <c r="A2528" s="2">
        <v>2004</v>
      </c>
      <c r="B2528" s="2">
        <v>4</v>
      </c>
      <c r="C2528" s="2">
        <v>15</v>
      </c>
      <c r="D2528" s="2">
        <v>6</v>
      </c>
      <c r="E2528" s="7">
        <v>1.8360473483721284E-2</v>
      </c>
      <c r="F2528" s="7">
        <v>7.3678466375901724E-3</v>
      </c>
      <c r="G2528" s="7">
        <v>0</v>
      </c>
      <c r="H2528" s="7">
        <v>4.594968729623311E-3</v>
      </c>
      <c r="I2528" s="7">
        <v>1.0607876388888915E-4</v>
      </c>
      <c r="J2528" s="7">
        <v>1.4437752802800489E-2</v>
      </c>
      <c r="K2528" s="7">
        <v>0</v>
      </c>
      <c r="L2528" s="7"/>
      <c r="M2528" s="8">
        <v>4.4867120417624147E-2</v>
      </c>
      <c r="N2528" s="9">
        <f t="shared" si="313"/>
        <v>18586.080774755297</v>
      </c>
      <c r="O2528" s="9">
        <f t="shared" si="314"/>
        <v>12167.502000199851</v>
      </c>
      <c r="P2528" s="9">
        <f t="shared" si="315"/>
        <v>0</v>
      </c>
      <c r="Q2528" s="9">
        <f t="shared" si="316"/>
        <v>3707.5660478322043</v>
      </c>
      <c r="R2528" s="9">
        <f t="shared" si="317"/>
        <v>107.29771003088555</v>
      </c>
      <c r="S2528" s="9">
        <f t="shared" si="318"/>
        <v>8209.9274800747935</v>
      </c>
      <c r="T2528" s="9">
        <f t="shared" si="319"/>
        <v>0</v>
      </c>
      <c r="U2528" s="9">
        <f t="shared" si="320"/>
        <v>42778.374012893029</v>
      </c>
    </row>
    <row r="2529" spans="1:21" ht="12.75" customHeight="1" x14ac:dyDescent="0.25">
      <c r="A2529" s="2">
        <v>2004</v>
      </c>
      <c r="B2529" s="2">
        <v>4</v>
      </c>
      <c r="C2529" s="2">
        <v>15</v>
      </c>
      <c r="D2529" s="2">
        <v>7</v>
      </c>
      <c r="E2529" s="7">
        <v>2.2029943281341651E-2</v>
      </c>
      <c r="F2529" s="7">
        <v>8.6470039048032726E-3</v>
      </c>
      <c r="G2529" s="7">
        <v>0</v>
      </c>
      <c r="H2529" s="7">
        <v>4.4639034824986721E-3</v>
      </c>
      <c r="I2529" s="7">
        <v>1.0607876388888915E-4</v>
      </c>
      <c r="J2529" s="7">
        <v>1.456965885306365E-2</v>
      </c>
      <c r="K2529" s="7">
        <v>0</v>
      </c>
      <c r="L2529" s="7"/>
      <c r="M2529" s="8">
        <v>4.9816588285596139E-2</v>
      </c>
      <c r="N2529" s="9">
        <f t="shared" si="313"/>
        <v>22300.639776709428</v>
      </c>
      <c r="O2529" s="9">
        <f t="shared" si="314"/>
        <v>14279.943989420761</v>
      </c>
      <c r="P2529" s="9">
        <f t="shared" si="315"/>
        <v>0</v>
      </c>
      <c r="Q2529" s="9">
        <f t="shared" si="316"/>
        <v>3601.8127579007</v>
      </c>
      <c r="R2529" s="9">
        <f t="shared" si="317"/>
        <v>107.29771003088555</v>
      </c>
      <c r="S2529" s="9">
        <f t="shared" si="318"/>
        <v>8284.9349359881271</v>
      </c>
      <c r="T2529" s="9">
        <f t="shared" si="319"/>
        <v>0</v>
      </c>
      <c r="U2529" s="9">
        <f t="shared" si="320"/>
        <v>48574.629170049899</v>
      </c>
    </row>
    <row r="2530" spans="1:21" ht="12.75" customHeight="1" x14ac:dyDescent="0.25">
      <c r="A2530" s="2">
        <v>2004</v>
      </c>
      <c r="B2530" s="2">
        <v>4</v>
      </c>
      <c r="C2530" s="2">
        <v>15</v>
      </c>
      <c r="D2530" s="2">
        <v>8</v>
      </c>
      <c r="E2530" s="7">
        <v>2.3995881618331445E-2</v>
      </c>
      <c r="F2530" s="7">
        <v>9.8329682956695922E-3</v>
      </c>
      <c r="G2530" s="7">
        <v>0</v>
      </c>
      <c r="H2530" s="7">
        <v>4.1797653375040648E-3</v>
      </c>
      <c r="I2530" s="7">
        <v>1.0607876388888915E-4</v>
      </c>
      <c r="J2530" s="7">
        <v>1.8273825861442428E-2</v>
      </c>
      <c r="K2530" s="7">
        <v>0</v>
      </c>
      <c r="L2530" s="7"/>
      <c r="M2530" s="8">
        <v>5.6388519876836421E-2</v>
      </c>
      <c r="N2530" s="9">
        <f t="shared" si="313"/>
        <v>24290.734899358449</v>
      </c>
      <c r="O2530" s="9">
        <f t="shared" si="314"/>
        <v>16238.484226185446</v>
      </c>
      <c r="P2530" s="9">
        <f t="shared" si="315"/>
        <v>0</v>
      </c>
      <c r="Q2530" s="9">
        <f t="shared" si="316"/>
        <v>3372.5487517096522</v>
      </c>
      <c r="R2530" s="9">
        <f t="shared" si="317"/>
        <v>107.29771003088555</v>
      </c>
      <c r="S2530" s="9">
        <f t="shared" si="318"/>
        <v>10391.283682101619</v>
      </c>
      <c r="T2530" s="9">
        <f t="shared" si="319"/>
        <v>0</v>
      </c>
      <c r="U2530" s="9">
        <f t="shared" si="320"/>
        <v>54400.349269386053</v>
      </c>
    </row>
    <row r="2531" spans="1:21" ht="12.75" customHeight="1" x14ac:dyDescent="0.25">
      <c r="A2531" s="2">
        <v>2004</v>
      </c>
      <c r="B2531" s="2">
        <v>4</v>
      </c>
      <c r="C2531" s="2">
        <v>15</v>
      </c>
      <c r="D2531" s="2">
        <v>9</v>
      </c>
      <c r="E2531" s="7">
        <v>2.2851238480295331E-2</v>
      </c>
      <c r="F2531" s="7">
        <v>1.0922571109605327E-2</v>
      </c>
      <c r="G2531" s="7">
        <v>0</v>
      </c>
      <c r="H2531" s="7">
        <v>4.966862117758721E-3</v>
      </c>
      <c r="I2531" s="7">
        <v>1.0607876388888915E-4</v>
      </c>
      <c r="J2531" s="7">
        <v>1.8555005192561622E-2</v>
      </c>
      <c r="K2531" s="7">
        <v>0</v>
      </c>
      <c r="L2531" s="7"/>
      <c r="M2531" s="8">
        <v>5.7401755664109891E-2</v>
      </c>
      <c r="N2531" s="9">
        <f t="shared" si="313"/>
        <v>23132.026773412195</v>
      </c>
      <c r="O2531" s="9">
        <f t="shared" si="314"/>
        <v>18037.889815105616</v>
      </c>
      <c r="P2531" s="9">
        <f t="shared" si="315"/>
        <v>0</v>
      </c>
      <c r="Q2531" s="9">
        <f t="shared" si="316"/>
        <v>4007.6375783248964</v>
      </c>
      <c r="R2531" s="9">
        <f t="shared" si="317"/>
        <v>107.29771003088555</v>
      </c>
      <c r="S2531" s="9">
        <f t="shared" si="318"/>
        <v>10551.174348531144</v>
      </c>
      <c r="T2531" s="9">
        <f t="shared" si="319"/>
        <v>0</v>
      </c>
      <c r="U2531" s="9">
        <f t="shared" si="320"/>
        <v>55836.026225404734</v>
      </c>
    </row>
    <row r="2532" spans="1:21" ht="12.75" customHeight="1" x14ac:dyDescent="0.25">
      <c r="A2532" s="2">
        <v>2004</v>
      </c>
      <c r="B2532" s="2">
        <v>4</v>
      </c>
      <c r="C2532" s="2">
        <v>15</v>
      </c>
      <c r="D2532" s="2">
        <v>10</v>
      </c>
      <c r="E2532" s="7">
        <v>2.1826996858671708E-2</v>
      </c>
      <c r="F2532" s="7">
        <v>1.2000821125371557E-2</v>
      </c>
      <c r="G2532" s="7">
        <v>0</v>
      </c>
      <c r="H2532" s="7">
        <v>5.8678970605757228E-3</v>
      </c>
      <c r="I2532" s="7">
        <v>1.0607876388888915E-4</v>
      </c>
      <c r="J2532" s="7">
        <v>1.7987295425689151E-2</v>
      </c>
      <c r="K2532" s="7">
        <v>0</v>
      </c>
      <c r="L2532" s="7"/>
      <c r="M2532" s="8">
        <v>5.7789089234197032E-2</v>
      </c>
      <c r="N2532" s="9">
        <f t="shared" si="313"/>
        <v>22095.199617007911</v>
      </c>
      <c r="O2532" s="9">
        <f t="shared" si="314"/>
        <v>19818.547023226085</v>
      </c>
      <c r="P2532" s="9">
        <f t="shared" si="315"/>
        <v>0</v>
      </c>
      <c r="Q2532" s="9">
        <f t="shared" si="316"/>
        <v>4734.6602760773167</v>
      </c>
      <c r="R2532" s="9">
        <f t="shared" si="317"/>
        <v>107.29771003088555</v>
      </c>
      <c r="S2532" s="9">
        <f t="shared" si="318"/>
        <v>10228.350147326571</v>
      </c>
      <c r="T2532" s="9">
        <f t="shared" si="319"/>
        <v>0</v>
      </c>
      <c r="U2532" s="9">
        <f t="shared" si="320"/>
        <v>56984.054773668766</v>
      </c>
    </row>
    <row r="2533" spans="1:21" ht="12.75" customHeight="1" x14ac:dyDescent="0.25">
      <c r="A2533" s="2">
        <v>2004</v>
      </c>
      <c r="B2533" s="2">
        <v>4</v>
      </c>
      <c r="C2533" s="2">
        <v>15</v>
      </c>
      <c r="D2533" s="2">
        <v>11</v>
      </c>
      <c r="E2533" s="7">
        <v>2.1129592189804473E-2</v>
      </c>
      <c r="F2533" s="7">
        <v>1.1692022575161116E-2</v>
      </c>
      <c r="G2533" s="7">
        <v>0</v>
      </c>
      <c r="H2533" s="7">
        <v>5.129623638151044E-3</v>
      </c>
      <c r="I2533" s="7">
        <v>1.0607876388888915E-4</v>
      </c>
      <c r="J2533" s="7">
        <v>1.9041749025111535E-2</v>
      </c>
      <c r="K2533" s="7">
        <v>0</v>
      </c>
      <c r="L2533" s="7"/>
      <c r="M2533" s="8">
        <v>5.7099066192117062E-2</v>
      </c>
      <c r="N2533" s="9">
        <f t="shared" si="313"/>
        <v>21389.225475341562</v>
      </c>
      <c r="O2533" s="9">
        <f t="shared" si="314"/>
        <v>19308.587035978951</v>
      </c>
      <c r="P2533" s="9">
        <f t="shared" si="315"/>
        <v>0</v>
      </c>
      <c r="Q2533" s="9">
        <f t="shared" si="316"/>
        <v>4138.9658032613906</v>
      </c>
      <c r="R2533" s="9">
        <f t="shared" si="317"/>
        <v>107.29771003088555</v>
      </c>
      <c r="S2533" s="9">
        <f t="shared" si="318"/>
        <v>10827.95783562848</v>
      </c>
      <c r="T2533" s="9">
        <f t="shared" si="319"/>
        <v>0</v>
      </c>
      <c r="U2533" s="9">
        <f t="shared" si="320"/>
        <v>55772.033860241267</v>
      </c>
    </row>
    <row r="2534" spans="1:21" ht="12.75" customHeight="1" x14ac:dyDescent="0.25">
      <c r="A2534" s="2">
        <v>2004</v>
      </c>
      <c r="B2534" s="2">
        <v>4</v>
      </c>
      <c r="C2534" s="2">
        <v>15</v>
      </c>
      <c r="D2534" s="2">
        <v>12</v>
      </c>
      <c r="E2534" s="7">
        <v>2.1804028313374538E-2</v>
      </c>
      <c r="F2534" s="7">
        <v>1.1805486121077381E-2</v>
      </c>
      <c r="G2534" s="7">
        <v>0</v>
      </c>
      <c r="H2534" s="7">
        <v>5.6209474323136877E-3</v>
      </c>
      <c r="I2534" s="7">
        <v>1.0607876388888915E-4</v>
      </c>
      <c r="J2534" s="7">
        <v>1.7411101395831411E-2</v>
      </c>
      <c r="K2534" s="7">
        <v>0</v>
      </c>
      <c r="L2534" s="7"/>
      <c r="M2534" s="8">
        <v>5.6747642026485912E-2</v>
      </c>
      <c r="N2534" s="9">
        <f t="shared" si="313"/>
        <v>22071.948841991114</v>
      </c>
      <c r="O2534" s="9">
        <f t="shared" si="314"/>
        <v>19495.964432631368</v>
      </c>
      <c r="P2534" s="9">
        <f t="shared" si="315"/>
        <v>0</v>
      </c>
      <c r="Q2534" s="9">
        <f t="shared" si="316"/>
        <v>4535.402759618838</v>
      </c>
      <c r="R2534" s="9">
        <f t="shared" si="317"/>
        <v>107.29771003088555</v>
      </c>
      <c r="S2534" s="9">
        <f t="shared" si="318"/>
        <v>9900.7014291225496</v>
      </c>
      <c r="T2534" s="9">
        <f t="shared" si="319"/>
        <v>0</v>
      </c>
      <c r="U2534" s="9">
        <f t="shared" si="320"/>
        <v>56111.315173394752</v>
      </c>
    </row>
    <row r="2535" spans="1:21" ht="12.75" customHeight="1" x14ac:dyDescent="0.25">
      <c r="A2535" s="2">
        <v>2004</v>
      </c>
      <c r="B2535" s="2">
        <v>4</v>
      </c>
      <c r="C2535" s="2">
        <v>15</v>
      </c>
      <c r="D2535" s="2">
        <v>13</v>
      </c>
      <c r="E2535" s="7">
        <v>2.0423715257745695E-2</v>
      </c>
      <c r="F2535" s="7">
        <v>1.1423680606399891E-2</v>
      </c>
      <c r="G2535" s="7">
        <v>0</v>
      </c>
      <c r="H2535" s="7">
        <v>4.8625447417181885E-3</v>
      </c>
      <c r="I2535" s="7">
        <v>1.0607876388888915E-4</v>
      </c>
      <c r="J2535" s="7">
        <v>1.9258260780136309E-2</v>
      </c>
      <c r="K2535" s="7">
        <v>0</v>
      </c>
      <c r="L2535" s="7"/>
      <c r="M2535" s="8">
        <v>5.607428014988898E-2</v>
      </c>
      <c r="N2535" s="9">
        <f t="shared" si="313"/>
        <v>20674.674966177794</v>
      </c>
      <c r="O2535" s="9">
        <f t="shared" si="314"/>
        <v>18865.438365513721</v>
      </c>
      <c r="P2535" s="9">
        <f t="shared" si="315"/>
        <v>0</v>
      </c>
      <c r="Q2535" s="9">
        <f t="shared" si="316"/>
        <v>3923.4664806820779</v>
      </c>
      <c r="R2535" s="9">
        <f t="shared" si="317"/>
        <v>107.29771003088555</v>
      </c>
      <c r="S2535" s="9">
        <f t="shared" si="318"/>
        <v>10951.07573573495</v>
      </c>
      <c r="T2535" s="9">
        <f t="shared" si="319"/>
        <v>0</v>
      </c>
      <c r="U2535" s="9">
        <f t="shared" si="320"/>
        <v>54521.953258139431</v>
      </c>
    </row>
    <row r="2536" spans="1:21" ht="12.75" customHeight="1" x14ac:dyDescent="0.25">
      <c r="A2536" s="2">
        <v>2004</v>
      </c>
      <c r="B2536" s="2">
        <v>4</v>
      </c>
      <c r="C2536" s="2">
        <v>15</v>
      </c>
      <c r="D2536" s="2">
        <v>14</v>
      </c>
      <c r="E2536" s="7">
        <v>1.9460390039719729E-2</v>
      </c>
      <c r="F2536" s="7">
        <v>1.1410929661922167E-2</v>
      </c>
      <c r="G2536" s="7">
        <v>0</v>
      </c>
      <c r="H2536" s="7">
        <v>4.7737787359891882E-3</v>
      </c>
      <c r="I2536" s="7">
        <v>1.0607876388888915E-4</v>
      </c>
      <c r="J2536" s="7">
        <v>1.9476607162501391E-2</v>
      </c>
      <c r="K2536" s="7">
        <v>0</v>
      </c>
      <c r="L2536" s="7"/>
      <c r="M2536" s="8">
        <v>5.5227784364021371E-2</v>
      </c>
      <c r="N2536" s="9">
        <f t="shared" si="313"/>
        <v>19699.512733544536</v>
      </c>
      <c r="O2536" s="9">
        <f t="shared" si="314"/>
        <v>18844.381040345525</v>
      </c>
      <c r="P2536" s="9">
        <f t="shared" si="315"/>
        <v>0</v>
      </c>
      <c r="Q2536" s="9">
        <f t="shared" si="316"/>
        <v>3851.8433971731938</v>
      </c>
      <c r="R2536" s="9">
        <f t="shared" si="317"/>
        <v>107.29771003088555</v>
      </c>
      <c r="S2536" s="9">
        <f t="shared" si="318"/>
        <v>11075.236883888581</v>
      </c>
      <c r="T2536" s="9">
        <f t="shared" si="319"/>
        <v>0</v>
      </c>
      <c r="U2536" s="9">
        <f t="shared" si="320"/>
        <v>53578.271764982717</v>
      </c>
    </row>
    <row r="2537" spans="1:21" ht="12.75" customHeight="1" x14ac:dyDescent="0.25">
      <c r="A2537" s="2">
        <v>2004</v>
      </c>
      <c r="B2537" s="2">
        <v>4</v>
      </c>
      <c r="C2537" s="2">
        <v>15</v>
      </c>
      <c r="D2537" s="2">
        <v>15</v>
      </c>
      <c r="E2537" s="7">
        <v>1.9919720958580196E-2</v>
      </c>
      <c r="F2537" s="7">
        <v>1.1194038309577541E-2</v>
      </c>
      <c r="G2537" s="7">
        <v>0</v>
      </c>
      <c r="H2537" s="7">
        <v>4.9104234897407234E-3</v>
      </c>
      <c r="I2537" s="7">
        <v>1.0607876388888915E-4</v>
      </c>
      <c r="J2537" s="7">
        <v>1.8466488635702126E-2</v>
      </c>
      <c r="K2537" s="7">
        <v>0</v>
      </c>
      <c r="L2537" s="7"/>
      <c r="M2537" s="8">
        <v>5.4596750157489479E-2</v>
      </c>
      <c r="N2537" s="9">
        <f t="shared" si="313"/>
        <v>20164.487755449743</v>
      </c>
      <c r="O2537" s="9">
        <f t="shared" si="314"/>
        <v>18486.199594220525</v>
      </c>
      <c r="P2537" s="9">
        <f t="shared" si="315"/>
        <v>0</v>
      </c>
      <c r="Q2537" s="9">
        <f t="shared" si="316"/>
        <v>3962.0986523085462</v>
      </c>
      <c r="R2537" s="9">
        <f t="shared" si="317"/>
        <v>107.29771003088555</v>
      </c>
      <c r="S2537" s="9">
        <f t="shared" si="318"/>
        <v>10500.84002555663</v>
      </c>
      <c r="T2537" s="9">
        <f t="shared" si="319"/>
        <v>0</v>
      </c>
      <c r="U2537" s="9">
        <f t="shared" si="320"/>
        <v>53220.923737566329</v>
      </c>
    </row>
    <row r="2538" spans="1:21" ht="12.75" customHeight="1" x14ac:dyDescent="0.25">
      <c r="A2538" s="2">
        <v>2004</v>
      </c>
      <c r="B2538" s="2">
        <v>4</v>
      </c>
      <c r="C2538" s="2">
        <v>15</v>
      </c>
      <c r="D2538" s="2">
        <v>16</v>
      </c>
      <c r="E2538" s="7">
        <v>2.1095988303765495E-2</v>
      </c>
      <c r="F2538" s="7">
        <v>1.0401838093664831E-2</v>
      </c>
      <c r="G2538" s="7">
        <v>0</v>
      </c>
      <c r="H2538" s="7">
        <v>4.6395566375573728E-3</v>
      </c>
      <c r="I2538" s="7">
        <v>1.0607876388888915E-4</v>
      </c>
      <c r="J2538" s="7">
        <v>1.9417832797306137E-2</v>
      </c>
      <c r="K2538" s="7">
        <v>0</v>
      </c>
      <c r="L2538" s="7"/>
      <c r="M2538" s="8">
        <v>5.5661294596182728E-2</v>
      </c>
      <c r="N2538" s="9">
        <f t="shared" si="313"/>
        <v>21355.208676111419</v>
      </c>
      <c r="O2538" s="9">
        <f t="shared" si="314"/>
        <v>17177.934345796551</v>
      </c>
      <c r="P2538" s="9">
        <f t="shared" si="315"/>
        <v>0</v>
      </c>
      <c r="Q2538" s="9">
        <f t="shared" si="316"/>
        <v>3743.5429223938177</v>
      </c>
      <c r="R2538" s="9">
        <f t="shared" si="317"/>
        <v>107.29771003088555</v>
      </c>
      <c r="S2538" s="9">
        <f t="shared" si="318"/>
        <v>11041.815250859454</v>
      </c>
      <c r="T2538" s="9">
        <f t="shared" si="319"/>
        <v>0</v>
      </c>
      <c r="U2538" s="9">
        <f t="shared" si="320"/>
        <v>53425.798905192132</v>
      </c>
    </row>
    <row r="2539" spans="1:21" ht="12.75" customHeight="1" x14ac:dyDescent="0.25">
      <c r="A2539" s="2">
        <v>2004</v>
      </c>
      <c r="B2539" s="2">
        <v>4</v>
      </c>
      <c r="C2539" s="2">
        <v>15</v>
      </c>
      <c r="D2539" s="2">
        <v>17</v>
      </c>
      <c r="E2539" s="7">
        <v>2.4797120132391812E-2</v>
      </c>
      <c r="F2539" s="7">
        <v>9.9166323162235351E-3</v>
      </c>
      <c r="G2539" s="7">
        <v>0</v>
      </c>
      <c r="H2539" s="7">
        <v>5.085138150432527E-3</v>
      </c>
      <c r="I2539" s="7">
        <v>1.0607876388888915E-4</v>
      </c>
      <c r="J2539" s="7">
        <v>1.8463845894790526E-2</v>
      </c>
      <c r="K2539" s="7">
        <v>0</v>
      </c>
      <c r="L2539" s="7"/>
      <c r="M2539" s="8">
        <v>5.8368815257727288E-2</v>
      </c>
      <c r="N2539" s="9">
        <f t="shared" si="313"/>
        <v>25101.818761404505</v>
      </c>
      <c r="O2539" s="9">
        <f t="shared" si="314"/>
        <v>16376.649715711408</v>
      </c>
      <c r="P2539" s="9">
        <f t="shared" si="315"/>
        <v>0</v>
      </c>
      <c r="Q2539" s="9">
        <f t="shared" si="316"/>
        <v>4103.0715690257748</v>
      </c>
      <c r="R2539" s="9">
        <f t="shared" si="317"/>
        <v>107.29771003088555</v>
      </c>
      <c r="S2539" s="9">
        <f t="shared" si="318"/>
        <v>10499.337249360831</v>
      </c>
      <c r="T2539" s="9">
        <f t="shared" si="319"/>
        <v>0</v>
      </c>
      <c r="U2539" s="9">
        <f t="shared" si="320"/>
        <v>56188.175005533405</v>
      </c>
    </row>
    <row r="2540" spans="1:21" ht="12.75" customHeight="1" x14ac:dyDescent="0.25">
      <c r="A2540" s="2">
        <v>2004</v>
      </c>
      <c r="B2540" s="2">
        <v>4</v>
      </c>
      <c r="C2540" s="2">
        <v>15</v>
      </c>
      <c r="D2540" s="2">
        <v>18</v>
      </c>
      <c r="E2540" s="7">
        <v>2.8700324165779674E-2</v>
      </c>
      <c r="F2540" s="7">
        <v>9.6937683668217884E-3</v>
      </c>
      <c r="G2540" s="7">
        <v>0</v>
      </c>
      <c r="H2540" s="7">
        <v>5.6802820903011052E-3</v>
      </c>
      <c r="I2540" s="7">
        <v>1.0607876388888915E-4</v>
      </c>
      <c r="J2540" s="7">
        <v>1.6426456338008804E-2</v>
      </c>
      <c r="K2540" s="7">
        <v>0</v>
      </c>
      <c r="L2540" s="7"/>
      <c r="M2540" s="8">
        <v>6.0606909724800262E-2</v>
      </c>
      <c r="N2540" s="9">
        <f t="shared" si="313"/>
        <v>29052.984046396607</v>
      </c>
      <c r="O2540" s="9">
        <f t="shared" si="314"/>
        <v>16008.604928204117</v>
      </c>
      <c r="P2540" s="9">
        <f t="shared" si="315"/>
        <v>0</v>
      </c>
      <c r="Q2540" s="9">
        <f t="shared" si="316"/>
        <v>4583.2784202290295</v>
      </c>
      <c r="R2540" s="9">
        <f t="shared" si="317"/>
        <v>107.29771003088555</v>
      </c>
      <c r="S2540" s="9">
        <f t="shared" si="318"/>
        <v>9340.7898813386291</v>
      </c>
      <c r="T2540" s="9">
        <f t="shared" si="319"/>
        <v>0</v>
      </c>
      <c r="U2540" s="9">
        <f t="shared" si="320"/>
        <v>59092.954986199264</v>
      </c>
    </row>
    <row r="2541" spans="1:21" ht="12.75" customHeight="1" x14ac:dyDescent="0.25">
      <c r="A2541" s="2">
        <v>2004</v>
      </c>
      <c r="B2541" s="2">
        <v>4</v>
      </c>
      <c r="C2541" s="2">
        <v>15</v>
      </c>
      <c r="D2541" s="2">
        <v>19</v>
      </c>
      <c r="E2541" s="7">
        <v>3.0444015333389363E-2</v>
      </c>
      <c r="F2541" s="7">
        <v>8.5811085054272006E-3</v>
      </c>
      <c r="G2541" s="7">
        <v>6.0008128643793297E-4</v>
      </c>
      <c r="H2541" s="7">
        <v>4.0253189203351041E-3</v>
      </c>
      <c r="I2541" s="7">
        <v>1.0607876388888915E-4</v>
      </c>
      <c r="J2541" s="7">
        <v>1.7962404861954471E-2</v>
      </c>
      <c r="K2541" s="7">
        <v>8.4549781147327764E-5</v>
      </c>
      <c r="L2541" s="7"/>
      <c r="M2541" s="8">
        <v>6.1803557452580302E-2</v>
      </c>
      <c r="N2541" s="9">
        <f t="shared" si="313"/>
        <v>30818.101101583383</v>
      </c>
      <c r="O2541" s="9">
        <f t="shared" si="314"/>
        <v>14171.122179854083</v>
      </c>
      <c r="P2541" s="9">
        <f t="shared" si="315"/>
        <v>229.74629042209432</v>
      </c>
      <c r="Q2541" s="9">
        <f t="shared" si="316"/>
        <v>3247.9297768702063</v>
      </c>
      <c r="R2541" s="9">
        <f t="shared" si="317"/>
        <v>107.29771003088555</v>
      </c>
      <c r="S2541" s="9">
        <f t="shared" si="318"/>
        <v>10214.196301780728</v>
      </c>
      <c r="T2541" s="9">
        <f t="shared" si="319"/>
        <v>58.795430757229369</v>
      </c>
      <c r="U2541" s="9">
        <f t="shared" si="320"/>
        <v>58847.188791298613</v>
      </c>
    </row>
    <row r="2542" spans="1:21" ht="12.75" customHeight="1" x14ac:dyDescent="0.25">
      <c r="A2542" s="2">
        <v>2004</v>
      </c>
      <c r="B2542" s="2">
        <v>4</v>
      </c>
      <c r="C2542" s="2">
        <v>15</v>
      </c>
      <c r="D2542" s="2">
        <v>20</v>
      </c>
      <c r="E2542" s="7">
        <v>2.9851076453144505E-2</v>
      </c>
      <c r="F2542" s="7">
        <v>9.4843842220992559E-3</v>
      </c>
      <c r="G2542" s="7">
        <v>6.3144867174761983E-4</v>
      </c>
      <c r="H2542" s="7">
        <v>5.8736053430295497E-3</v>
      </c>
      <c r="I2542" s="7">
        <v>1.0607876388888915E-4</v>
      </c>
      <c r="J2542" s="7">
        <v>1.8006089575828579E-2</v>
      </c>
      <c r="K2542" s="7">
        <v>8.8969358333013321E-5</v>
      </c>
      <c r="L2542" s="7"/>
      <c r="M2542" s="8">
        <v>6.4041652388071413E-2</v>
      </c>
      <c r="N2542" s="9">
        <f t="shared" si="313"/>
        <v>30217.876388833207</v>
      </c>
      <c r="O2542" s="9">
        <f t="shared" si="314"/>
        <v>15662.821129349852</v>
      </c>
      <c r="P2542" s="9">
        <f t="shared" si="315"/>
        <v>241.75556412885979</v>
      </c>
      <c r="Q2542" s="9">
        <f t="shared" si="316"/>
        <v>4739.2661472948512</v>
      </c>
      <c r="R2542" s="9">
        <f t="shared" si="317"/>
        <v>107.29771003088555</v>
      </c>
      <c r="S2542" s="9">
        <f t="shared" si="318"/>
        <v>10239.037309781963</v>
      </c>
      <c r="T2542" s="9">
        <f t="shared" si="319"/>
        <v>61.868779272992128</v>
      </c>
      <c r="U2542" s="9">
        <f t="shared" si="320"/>
        <v>61269.923028692603</v>
      </c>
    </row>
    <row r="2543" spans="1:21" ht="12.75" customHeight="1" x14ac:dyDescent="0.25">
      <c r="A2543" s="2">
        <v>2004</v>
      </c>
      <c r="B2543" s="2">
        <v>4</v>
      </c>
      <c r="C2543" s="2">
        <v>15</v>
      </c>
      <c r="D2543" s="2">
        <v>21</v>
      </c>
      <c r="E2543" s="7">
        <v>3.0446000455705315E-2</v>
      </c>
      <c r="F2543" s="7">
        <v>8.8212369848382037E-3</v>
      </c>
      <c r="G2543" s="7">
        <v>6.3144867174761983E-4</v>
      </c>
      <c r="H2543" s="7">
        <v>5.0248614240905346E-3</v>
      </c>
      <c r="I2543" s="7">
        <v>1.0607876388888915E-4</v>
      </c>
      <c r="J2543" s="7">
        <v>1.7981653335232974E-2</v>
      </c>
      <c r="K2543" s="7">
        <v>8.8969358333013321E-5</v>
      </c>
      <c r="L2543" s="7"/>
      <c r="M2543" s="8">
        <v>6.3100248993836552E-2</v>
      </c>
      <c r="N2543" s="9">
        <f t="shared" si="313"/>
        <v>30820.110616411243</v>
      </c>
      <c r="O2543" s="9">
        <f t="shared" si="314"/>
        <v>14567.678174740258</v>
      </c>
      <c r="P2543" s="9">
        <f t="shared" si="315"/>
        <v>241.75556412885979</v>
      </c>
      <c r="Q2543" s="9">
        <f t="shared" si="316"/>
        <v>4054.4357768778777</v>
      </c>
      <c r="R2543" s="9">
        <f t="shared" si="317"/>
        <v>107.29771003088555</v>
      </c>
      <c r="S2543" s="9">
        <f t="shared" si="318"/>
        <v>10225.141811921892</v>
      </c>
      <c r="T2543" s="9">
        <f t="shared" si="319"/>
        <v>61.868779272992128</v>
      </c>
      <c r="U2543" s="9">
        <f t="shared" si="320"/>
        <v>60078.288433384005</v>
      </c>
    </row>
    <row r="2544" spans="1:21" ht="12.75" customHeight="1" x14ac:dyDescent="0.25">
      <c r="A2544" s="2">
        <v>2004</v>
      </c>
      <c r="B2544" s="2">
        <v>4</v>
      </c>
      <c r="C2544" s="2">
        <v>15</v>
      </c>
      <c r="D2544" s="2">
        <v>22</v>
      </c>
      <c r="E2544" s="7">
        <v>2.838619867814083E-2</v>
      </c>
      <c r="F2544" s="7">
        <v>7.7824549375660294E-3</v>
      </c>
      <c r="G2544" s="7">
        <v>6.3144867174761983E-4</v>
      </c>
      <c r="H2544" s="7">
        <v>4.2113418121018749E-3</v>
      </c>
      <c r="I2544" s="7">
        <v>1.0607876388888915E-4</v>
      </c>
      <c r="J2544" s="7">
        <v>1.8219165743278667E-2</v>
      </c>
      <c r="K2544" s="7">
        <v>8.8969358333013321E-5</v>
      </c>
      <c r="L2544" s="7"/>
      <c r="M2544" s="8">
        <v>5.9425657965056916E-2</v>
      </c>
      <c r="N2544" s="9">
        <f t="shared" si="313"/>
        <v>28734.998690962209</v>
      </c>
      <c r="O2544" s="9">
        <f t="shared" si="314"/>
        <v>12852.199655756061</v>
      </c>
      <c r="P2544" s="9">
        <f t="shared" si="315"/>
        <v>241.75556412885979</v>
      </c>
      <c r="Q2544" s="9">
        <f t="shared" si="316"/>
        <v>3398.0270241458334</v>
      </c>
      <c r="R2544" s="9">
        <f t="shared" si="317"/>
        <v>107.29771003088555</v>
      </c>
      <c r="S2544" s="9">
        <f t="shared" si="318"/>
        <v>10360.201586964919</v>
      </c>
      <c r="T2544" s="9">
        <f t="shared" si="319"/>
        <v>61.868779272992128</v>
      </c>
      <c r="U2544" s="9">
        <f t="shared" si="320"/>
        <v>55756.349011261758</v>
      </c>
    </row>
    <row r="2545" spans="1:21" ht="12.75" customHeight="1" x14ac:dyDescent="0.25">
      <c r="A2545" s="2">
        <v>2004</v>
      </c>
      <c r="B2545" s="2">
        <v>4</v>
      </c>
      <c r="C2545" s="2">
        <v>15</v>
      </c>
      <c r="D2545" s="2">
        <v>23</v>
      </c>
      <c r="E2545" s="7">
        <v>2.4480206629727452E-2</v>
      </c>
      <c r="F2545" s="7">
        <v>7.2379908442918636E-3</v>
      </c>
      <c r="G2545" s="7">
        <v>6.3144867174761983E-4</v>
      </c>
      <c r="H2545" s="7">
        <v>3.9771176500404534E-3</v>
      </c>
      <c r="I2545" s="7">
        <v>1.0607876388888915E-4</v>
      </c>
      <c r="J2545" s="7">
        <v>1.7088641180487477E-2</v>
      </c>
      <c r="K2545" s="7">
        <v>8.8969358333013321E-5</v>
      </c>
      <c r="L2545" s="7"/>
      <c r="M2545" s="8">
        <v>5.3610453098516767E-2</v>
      </c>
      <c r="N2545" s="9">
        <f t="shared" si="313"/>
        <v>24781.011132758504</v>
      </c>
      <c r="O2545" s="9">
        <f t="shared" si="314"/>
        <v>11953.05391212028</v>
      </c>
      <c r="P2545" s="9">
        <f t="shared" si="315"/>
        <v>241.75556412885979</v>
      </c>
      <c r="Q2545" s="9">
        <f t="shared" si="316"/>
        <v>3209.0373700395121</v>
      </c>
      <c r="R2545" s="9">
        <f t="shared" si="317"/>
        <v>107.29771003088555</v>
      </c>
      <c r="S2545" s="9">
        <f t="shared" si="318"/>
        <v>9717.3366756638607</v>
      </c>
      <c r="T2545" s="9">
        <f t="shared" si="319"/>
        <v>61.868779272992128</v>
      </c>
      <c r="U2545" s="9">
        <f t="shared" si="320"/>
        <v>50071.361144014896</v>
      </c>
    </row>
    <row r="2546" spans="1:21" ht="12.75" customHeight="1" x14ac:dyDescent="0.25">
      <c r="A2546" s="2">
        <v>2004</v>
      </c>
      <c r="B2546" s="2">
        <v>4</v>
      </c>
      <c r="C2546" s="2">
        <v>15</v>
      </c>
      <c r="D2546" s="2">
        <v>24</v>
      </c>
      <c r="E2546" s="7">
        <v>2.0667222187238841E-2</v>
      </c>
      <c r="F2546" s="7">
        <v>6.9554878333817237E-3</v>
      </c>
      <c r="G2546" s="7">
        <v>6.3144867174761983E-4</v>
      </c>
      <c r="H2546" s="7">
        <v>4.4252565826360356E-3</v>
      </c>
      <c r="I2546" s="7">
        <v>1.0607876388888915E-4</v>
      </c>
      <c r="J2546" s="7">
        <v>1.5258103992790036E-2</v>
      </c>
      <c r="K2546" s="7">
        <v>8.8969358333013321E-5</v>
      </c>
      <c r="L2546" s="7"/>
      <c r="M2546" s="8">
        <v>4.8132567390016159E-2</v>
      </c>
      <c r="N2546" s="9">
        <f t="shared" si="313"/>
        <v>20921.174026498047</v>
      </c>
      <c r="O2546" s="9">
        <f t="shared" si="314"/>
        <v>11486.519235248141</v>
      </c>
      <c r="P2546" s="9">
        <f t="shared" si="315"/>
        <v>241.75556412885979</v>
      </c>
      <c r="Q2546" s="9">
        <f t="shared" si="316"/>
        <v>3570.6295350724508</v>
      </c>
      <c r="R2546" s="9">
        <f t="shared" si="317"/>
        <v>107.29771003088555</v>
      </c>
      <c r="S2546" s="9">
        <f t="shared" si="318"/>
        <v>8676.414465272439</v>
      </c>
      <c r="T2546" s="9">
        <f t="shared" si="319"/>
        <v>61.868779272992128</v>
      </c>
      <c r="U2546" s="9">
        <f t="shared" si="320"/>
        <v>45065.659315523808</v>
      </c>
    </row>
    <row r="2547" spans="1:21" ht="12.75" customHeight="1" x14ac:dyDescent="0.25">
      <c r="A2547" s="2">
        <v>2004</v>
      </c>
      <c r="B2547" s="2">
        <v>4</v>
      </c>
      <c r="C2547" s="2">
        <v>16</v>
      </c>
      <c r="D2547" s="2">
        <v>1</v>
      </c>
      <c r="E2547" s="7">
        <v>1.7626358847299677E-2</v>
      </c>
      <c r="F2547" s="7">
        <v>6.7716261512160477E-3</v>
      </c>
      <c r="G2547" s="7">
        <v>6.3144867174761983E-4</v>
      </c>
      <c r="H2547" s="7">
        <v>4.5993763086030958E-3</v>
      </c>
      <c r="I2547" s="7">
        <v>1.0607876388888915E-4</v>
      </c>
      <c r="J2547" s="7">
        <v>1.465969951262534E-2</v>
      </c>
      <c r="K2547" s="7">
        <v>8.8969358333013321E-5</v>
      </c>
      <c r="L2547" s="7"/>
      <c r="M2547" s="8">
        <v>4.4483557613713684E-2</v>
      </c>
      <c r="N2547" s="9">
        <f t="shared" si="313"/>
        <v>17842.945585863821</v>
      </c>
      <c r="O2547" s="9">
        <f t="shared" si="314"/>
        <v>11182.884062645977</v>
      </c>
      <c r="P2547" s="9">
        <f t="shared" si="315"/>
        <v>241.75556412885979</v>
      </c>
      <c r="Q2547" s="9">
        <f t="shared" si="316"/>
        <v>3711.1224137489594</v>
      </c>
      <c r="R2547" s="9">
        <f t="shared" si="317"/>
        <v>107.29771003088555</v>
      </c>
      <c r="S2547" s="9">
        <f t="shared" si="318"/>
        <v>8336.135929339127</v>
      </c>
      <c r="T2547" s="9">
        <f t="shared" si="319"/>
        <v>61.868779272992128</v>
      </c>
      <c r="U2547" s="9">
        <f t="shared" si="320"/>
        <v>41484.01004503062</v>
      </c>
    </row>
    <row r="2548" spans="1:21" ht="12.75" customHeight="1" x14ac:dyDescent="0.25">
      <c r="A2548" s="2">
        <v>2004</v>
      </c>
      <c r="B2548" s="2">
        <v>4</v>
      </c>
      <c r="C2548" s="2">
        <v>16</v>
      </c>
      <c r="D2548" s="2">
        <v>2</v>
      </c>
      <c r="E2548" s="7">
        <v>1.6278142617780083E-2</v>
      </c>
      <c r="F2548" s="7">
        <v>6.688445381712131E-3</v>
      </c>
      <c r="G2548" s="7">
        <v>6.3144867174761983E-4</v>
      </c>
      <c r="H2548" s="7">
        <v>4.7864500954874958E-3</v>
      </c>
      <c r="I2548" s="7">
        <v>1.0607876388888915E-4</v>
      </c>
      <c r="J2548" s="7">
        <v>1.4490859476791879E-2</v>
      </c>
      <c r="K2548" s="7">
        <v>8.8969358333013321E-5</v>
      </c>
      <c r="L2548" s="7"/>
      <c r="M2548" s="8">
        <v>4.3070394365741102E-2</v>
      </c>
      <c r="N2548" s="9">
        <f t="shared" si="313"/>
        <v>16478.162931107989</v>
      </c>
      <c r="O2548" s="9">
        <f t="shared" si="314"/>
        <v>11045.516629649555</v>
      </c>
      <c r="P2548" s="9">
        <f t="shared" si="315"/>
        <v>241.75556412885979</v>
      </c>
      <c r="Q2548" s="9">
        <f t="shared" si="316"/>
        <v>3862.0676021722238</v>
      </c>
      <c r="R2548" s="9">
        <f t="shared" si="317"/>
        <v>107.29771003088555</v>
      </c>
      <c r="S2548" s="9">
        <f t="shared" si="318"/>
        <v>8240.1262200125439</v>
      </c>
      <c r="T2548" s="9">
        <f t="shared" si="319"/>
        <v>61.868779272992128</v>
      </c>
      <c r="U2548" s="9">
        <f t="shared" si="320"/>
        <v>40036.795436375047</v>
      </c>
    </row>
    <row r="2549" spans="1:21" ht="12.75" customHeight="1" x14ac:dyDescent="0.25">
      <c r="A2549" s="2">
        <v>2004</v>
      </c>
      <c r="B2549" s="2">
        <v>4</v>
      </c>
      <c r="C2549" s="2">
        <v>16</v>
      </c>
      <c r="D2549" s="2">
        <v>3</v>
      </c>
      <c r="E2549" s="7">
        <v>1.5531675305599936E-2</v>
      </c>
      <c r="F2549" s="7">
        <v>6.5304366083957883E-3</v>
      </c>
      <c r="G2549" s="7">
        <v>6.3144867174761983E-4</v>
      </c>
      <c r="H2549" s="7">
        <v>4.7497681613523452E-3</v>
      </c>
      <c r="I2549" s="7">
        <v>1.0607876388888915E-4</v>
      </c>
      <c r="J2549" s="7">
        <v>1.4637337658841443E-2</v>
      </c>
      <c r="K2549" s="7">
        <v>8.8969358333013321E-5</v>
      </c>
      <c r="L2549" s="7"/>
      <c r="M2549" s="8">
        <v>4.2275714528159036E-2</v>
      </c>
      <c r="N2549" s="9">
        <f t="shared" si="313"/>
        <v>15722.52328095433</v>
      </c>
      <c r="O2549" s="9">
        <f t="shared" si="314"/>
        <v>10784.575793073654</v>
      </c>
      <c r="P2549" s="9">
        <f t="shared" si="315"/>
        <v>241.75556412885979</v>
      </c>
      <c r="Q2549" s="9">
        <f t="shared" si="316"/>
        <v>3832.4698613450628</v>
      </c>
      <c r="R2549" s="9">
        <f t="shared" si="317"/>
        <v>107.29771003088555</v>
      </c>
      <c r="S2549" s="9">
        <f t="shared" si="318"/>
        <v>8323.4200170781678</v>
      </c>
      <c r="T2549" s="9">
        <f t="shared" si="319"/>
        <v>61.868779272992128</v>
      </c>
      <c r="U2549" s="9">
        <f t="shared" si="320"/>
        <v>39073.911005883951</v>
      </c>
    </row>
    <row r="2550" spans="1:21" ht="12.75" customHeight="1" x14ac:dyDescent="0.25">
      <c r="A2550" s="2">
        <v>2004</v>
      </c>
      <c r="B2550" s="2">
        <v>4</v>
      </c>
      <c r="C2550" s="2">
        <v>16</v>
      </c>
      <c r="D2550" s="2">
        <v>4</v>
      </c>
      <c r="E2550" s="7">
        <v>1.5875458545054007E-2</v>
      </c>
      <c r="F2550" s="7">
        <v>6.6881645778031559E-3</v>
      </c>
      <c r="G2550" s="7">
        <v>6.3144867174761983E-4</v>
      </c>
      <c r="H2550" s="7">
        <v>5.1031893484422631E-3</v>
      </c>
      <c r="I2550" s="7">
        <v>1.0607876388888915E-4</v>
      </c>
      <c r="J2550" s="7">
        <v>1.4104410426070727E-2</v>
      </c>
      <c r="K2550" s="7">
        <v>8.8969358333013321E-5</v>
      </c>
      <c r="L2550" s="7"/>
      <c r="M2550" s="8">
        <v>4.2597719691339672E-2</v>
      </c>
      <c r="N2550" s="9">
        <f t="shared" si="313"/>
        <v>16070.53081263185</v>
      </c>
      <c r="O2550" s="9">
        <f t="shared" si="314"/>
        <v>11045.05290092498</v>
      </c>
      <c r="P2550" s="9">
        <f t="shared" si="315"/>
        <v>241.75556412885979</v>
      </c>
      <c r="Q2550" s="9">
        <f t="shared" si="316"/>
        <v>4117.6366319895606</v>
      </c>
      <c r="R2550" s="9">
        <f t="shared" si="317"/>
        <v>107.29771003088555</v>
      </c>
      <c r="S2550" s="9">
        <f t="shared" si="318"/>
        <v>8020.3746614078691</v>
      </c>
      <c r="T2550" s="9">
        <f t="shared" si="319"/>
        <v>61.868779272992128</v>
      </c>
      <c r="U2550" s="9">
        <f t="shared" si="320"/>
        <v>39664.517060386992</v>
      </c>
    </row>
    <row r="2551" spans="1:21" ht="12.75" customHeight="1" x14ac:dyDescent="0.25">
      <c r="A2551" s="2">
        <v>2004</v>
      </c>
      <c r="B2551" s="2">
        <v>4</v>
      </c>
      <c r="C2551" s="2">
        <v>16</v>
      </c>
      <c r="D2551" s="2">
        <v>5</v>
      </c>
      <c r="E2551" s="7">
        <v>1.6953865576216174E-2</v>
      </c>
      <c r="F2551" s="7">
        <v>6.9155728463493986E-3</v>
      </c>
      <c r="G2551" s="7">
        <v>3.6904689042927577E-4</v>
      </c>
      <c r="H2551" s="7">
        <v>5.1693950913246182E-3</v>
      </c>
      <c r="I2551" s="7">
        <v>1.0607876388888915E-4</v>
      </c>
      <c r="J2551" s="7">
        <v>1.2221290757229013E-2</v>
      </c>
      <c r="K2551" s="7">
        <v>5.1997678521382211E-5</v>
      </c>
      <c r="L2551" s="7"/>
      <c r="M2551" s="8">
        <v>4.1787247603958751E-2</v>
      </c>
      <c r="N2551" s="9">
        <f t="shared" si="313"/>
        <v>17162.18894481536</v>
      </c>
      <c r="O2551" s="9">
        <f t="shared" si="314"/>
        <v>11420.602325132784</v>
      </c>
      <c r="P2551" s="9">
        <f t="shared" si="315"/>
        <v>141.29278146837336</v>
      </c>
      <c r="Q2551" s="9">
        <f t="shared" si="316"/>
        <v>4171.0564002024885</v>
      </c>
      <c r="R2551" s="9">
        <f t="shared" si="317"/>
        <v>107.29771003088555</v>
      </c>
      <c r="S2551" s="9">
        <f t="shared" si="318"/>
        <v>6949.551789686856</v>
      </c>
      <c r="T2551" s="9">
        <f t="shared" si="319"/>
        <v>36.158886108923134</v>
      </c>
      <c r="U2551" s="9">
        <f t="shared" si="320"/>
        <v>39988.148837445675</v>
      </c>
    </row>
    <row r="2552" spans="1:21" ht="12.75" customHeight="1" x14ac:dyDescent="0.25">
      <c r="A2552" s="2">
        <v>2004</v>
      </c>
      <c r="B2552" s="2">
        <v>4</v>
      </c>
      <c r="C2552" s="2">
        <v>16</v>
      </c>
      <c r="D2552" s="2">
        <v>6</v>
      </c>
      <c r="E2552" s="7">
        <v>1.8431087742883705E-2</v>
      </c>
      <c r="F2552" s="7">
        <v>7.5506037584252179E-3</v>
      </c>
      <c r="G2552" s="7">
        <v>0</v>
      </c>
      <c r="H2552" s="7">
        <v>5.1446921645366865E-3</v>
      </c>
      <c r="I2552" s="7">
        <v>1.0607876388888915E-4</v>
      </c>
      <c r="J2552" s="7">
        <v>1.2529323227527844E-2</v>
      </c>
      <c r="K2552" s="7">
        <v>0</v>
      </c>
      <c r="L2552" s="7"/>
      <c r="M2552" s="8">
        <v>4.3761785657262339E-2</v>
      </c>
      <c r="N2552" s="9">
        <f t="shared" si="313"/>
        <v>18657.562718061708</v>
      </c>
      <c r="O2552" s="9">
        <f t="shared" si="314"/>
        <v>12469.313064231241</v>
      </c>
      <c r="P2552" s="9">
        <f t="shared" si="315"/>
        <v>0</v>
      </c>
      <c r="Q2552" s="9">
        <f t="shared" si="316"/>
        <v>4151.1242226338882</v>
      </c>
      <c r="R2552" s="9">
        <f t="shared" si="317"/>
        <v>107.29771003088555</v>
      </c>
      <c r="S2552" s="9">
        <f t="shared" si="318"/>
        <v>7124.7123065071164</v>
      </c>
      <c r="T2552" s="9">
        <f t="shared" si="319"/>
        <v>0</v>
      </c>
      <c r="U2552" s="9">
        <f t="shared" si="320"/>
        <v>42510.010021464834</v>
      </c>
    </row>
    <row r="2553" spans="1:21" ht="12.75" customHeight="1" x14ac:dyDescent="0.25">
      <c r="A2553" s="2">
        <v>2004</v>
      </c>
      <c r="B2553" s="2">
        <v>4</v>
      </c>
      <c r="C2553" s="2">
        <v>16</v>
      </c>
      <c r="D2553" s="2">
        <v>7</v>
      </c>
      <c r="E2553" s="7">
        <v>2.1150475035965916E-2</v>
      </c>
      <c r="F2553" s="7">
        <v>8.1879611172808106E-3</v>
      </c>
      <c r="G2553" s="7">
        <v>0</v>
      </c>
      <c r="H2553" s="7">
        <v>4.3082718300501543E-3</v>
      </c>
      <c r="I2553" s="7">
        <v>1.0607876388888915E-4</v>
      </c>
      <c r="J2553" s="7">
        <v>1.4186505221158309E-2</v>
      </c>
      <c r="K2553" s="7">
        <v>0</v>
      </c>
      <c r="L2553" s="7"/>
      <c r="M2553" s="8">
        <v>4.793929196834408E-2</v>
      </c>
      <c r="N2553" s="9">
        <f t="shared" si="313"/>
        <v>21410.364922856763</v>
      </c>
      <c r="O2553" s="9">
        <f t="shared" si="314"/>
        <v>13521.865773343274</v>
      </c>
      <c r="P2553" s="9">
        <f t="shared" si="315"/>
        <v>0</v>
      </c>
      <c r="Q2553" s="9">
        <f t="shared" si="316"/>
        <v>3476.2374461763375</v>
      </c>
      <c r="R2553" s="9">
        <f t="shared" si="317"/>
        <v>107.29771003088555</v>
      </c>
      <c r="S2553" s="9">
        <f t="shared" si="318"/>
        <v>8067.0572943194074</v>
      </c>
      <c r="T2553" s="9">
        <f t="shared" si="319"/>
        <v>0</v>
      </c>
      <c r="U2553" s="9">
        <f t="shared" si="320"/>
        <v>46582.823146726667</v>
      </c>
    </row>
    <row r="2554" spans="1:21" ht="12.75" customHeight="1" x14ac:dyDescent="0.25">
      <c r="A2554" s="2">
        <v>2004</v>
      </c>
      <c r="B2554" s="2">
        <v>4</v>
      </c>
      <c r="C2554" s="2">
        <v>16</v>
      </c>
      <c r="D2554" s="2">
        <v>8</v>
      </c>
      <c r="E2554" s="7">
        <v>2.3308717111700714E-2</v>
      </c>
      <c r="F2554" s="7">
        <v>9.0209788627422672E-3</v>
      </c>
      <c r="G2554" s="7">
        <v>0</v>
      </c>
      <c r="H2554" s="7">
        <v>3.9844849131085418E-3</v>
      </c>
      <c r="I2554" s="7">
        <v>1.0607876388888915E-4</v>
      </c>
      <c r="J2554" s="7">
        <v>1.5818053324597136E-2</v>
      </c>
      <c r="K2554" s="7">
        <v>0</v>
      </c>
      <c r="L2554" s="7"/>
      <c r="M2554" s="8">
        <v>5.2238312976037551E-2</v>
      </c>
      <c r="N2554" s="9">
        <f t="shared" si="313"/>
        <v>23595.126747580271</v>
      </c>
      <c r="O2554" s="9">
        <f t="shared" si="314"/>
        <v>14897.538420001318</v>
      </c>
      <c r="P2554" s="9">
        <f t="shared" si="315"/>
        <v>0</v>
      </c>
      <c r="Q2554" s="9">
        <f t="shared" si="316"/>
        <v>3214.9818314763434</v>
      </c>
      <c r="R2554" s="9">
        <f t="shared" si="317"/>
        <v>107.29771003088555</v>
      </c>
      <c r="S2554" s="9">
        <f t="shared" si="318"/>
        <v>8994.825749178126</v>
      </c>
      <c r="T2554" s="9">
        <f t="shared" si="319"/>
        <v>0</v>
      </c>
      <c r="U2554" s="9">
        <f t="shared" si="320"/>
        <v>50809.770458266947</v>
      </c>
    </row>
    <row r="2555" spans="1:21" ht="12.75" customHeight="1" x14ac:dyDescent="0.25">
      <c r="A2555" s="2">
        <v>2004</v>
      </c>
      <c r="B2555" s="2">
        <v>4</v>
      </c>
      <c r="C2555" s="2">
        <v>16</v>
      </c>
      <c r="D2555" s="2">
        <v>9</v>
      </c>
      <c r="E2555" s="7">
        <v>2.3115131376479848E-2</v>
      </c>
      <c r="F2555" s="7">
        <v>9.9873965907329339E-3</v>
      </c>
      <c r="G2555" s="7">
        <v>0</v>
      </c>
      <c r="H2555" s="7">
        <v>4.5760589199031164E-3</v>
      </c>
      <c r="I2555" s="7">
        <v>1.0607876388888915E-4</v>
      </c>
      <c r="J2555" s="7">
        <v>1.6270222127968074E-2</v>
      </c>
      <c r="K2555" s="7">
        <v>0</v>
      </c>
      <c r="L2555" s="7"/>
      <c r="M2555" s="8">
        <v>5.4054887778972861E-2</v>
      </c>
      <c r="N2555" s="9">
        <f t="shared" si="313"/>
        <v>23399.162296290629</v>
      </c>
      <c r="O2555" s="9">
        <f t="shared" si="314"/>
        <v>16493.512144313398</v>
      </c>
      <c r="P2555" s="9">
        <f t="shared" si="315"/>
        <v>0</v>
      </c>
      <c r="Q2555" s="9">
        <f t="shared" si="316"/>
        <v>3692.3081924223134</v>
      </c>
      <c r="R2555" s="9">
        <f t="shared" si="317"/>
        <v>107.29771003088555</v>
      </c>
      <c r="S2555" s="9">
        <f t="shared" si="318"/>
        <v>9251.9483869689266</v>
      </c>
      <c r="T2555" s="9">
        <f t="shared" si="319"/>
        <v>0</v>
      </c>
      <c r="U2555" s="9">
        <f t="shared" si="320"/>
        <v>52944.228730026152</v>
      </c>
    </row>
    <row r="2556" spans="1:21" ht="12.75" customHeight="1" x14ac:dyDescent="0.25">
      <c r="A2556" s="2">
        <v>2004</v>
      </c>
      <c r="B2556" s="2">
        <v>4</v>
      </c>
      <c r="C2556" s="2">
        <v>16</v>
      </c>
      <c r="D2556" s="2">
        <v>10</v>
      </c>
      <c r="E2556" s="7">
        <v>2.2632098364013711E-2</v>
      </c>
      <c r="F2556" s="7">
        <v>1.0871684495028996E-2</v>
      </c>
      <c r="G2556" s="7">
        <v>0</v>
      </c>
      <c r="H2556" s="7">
        <v>5.5374429152817324E-3</v>
      </c>
      <c r="I2556" s="7">
        <v>1.0607876388888915E-4</v>
      </c>
      <c r="J2556" s="7">
        <v>1.671929445795416E-2</v>
      </c>
      <c r="K2556" s="7">
        <v>0</v>
      </c>
      <c r="L2556" s="7"/>
      <c r="M2556" s="8">
        <v>5.5866598996167485E-2</v>
      </c>
      <c r="N2556" s="9">
        <f t="shared" si="313"/>
        <v>22910.193937466513</v>
      </c>
      <c r="O2556" s="9">
        <f t="shared" si="314"/>
        <v>17953.854001781001</v>
      </c>
      <c r="P2556" s="9">
        <f t="shared" si="315"/>
        <v>0</v>
      </c>
      <c r="Q2556" s="9">
        <f t="shared" si="316"/>
        <v>4468.0250405513825</v>
      </c>
      <c r="R2556" s="9">
        <f t="shared" si="317"/>
        <v>107.29771003088555</v>
      </c>
      <c r="S2556" s="9">
        <f t="shared" si="318"/>
        <v>9507.3102367561605</v>
      </c>
      <c r="T2556" s="9">
        <f t="shared" si="319"/>
        <v>0</v>
      </c>
      <c r="U2556" s="9">
        <f t="shared" si="320"/>
        <v>54946.680926585934</v>
      </c>
    </row>
    <row r="2557" spans="1:21" ht="12.75" customHeight="1" x14ac:dyDescent="0.25">
      <c r="A2557" s="2">
        <v>2004</v>
      </c>
      <c r="B2557" s="2">
        <v>4</v>
      </c>
      <c r="C2557" s="2">
        <v>16</v>
      </c>
      <c r="D2557" s="2">
        <v>11</v>
      </c>
      <c r="E2557" s="7">
        <v>2.240248431348529E-2</v>
      </c>
      <c r="F2557" s="7">
        <v>1.090499030473227E-2</v>
      </c>
      <c r="G2557" s="7">
        <v>0</v>
      </c>
      <c r="H2557" s="7">
        <v>5.3977340042181731E-3</v>
      </c>
      <c r="I2557" s="7">
        <v>1.0607876388888915E-4</v>
      </c>
      <c r="J2557" s="7">
        <v>1.6521883568689898E-2</v>
      </c>
      <c r="K2557" s="7">
        <v>0</v>
      </c>
      <c r="L2557" s="7"/>
      <c r="M2557" s="8">
        <v>5.5333170955014527E-2</v>
      </c>
      <c r="N2557" s="9">
        <f t="shared" si="313"/>
        <v>22677.758467110925</v>
      </c>
      <c r="O2557" s="9">
        <f t="shared" si="314"/>
        <v>18008.856301111628</v>
      </c>
      <c r="P2557" s="9">
        <f t="shared" si="315"/>
        <v>0</v>
      </c>
      <c r="Q2557" s="9">
        <f t="shared" si="316"/>
        <v>4355.2973930486924</v>
      </c>
      <c r="R2557" s="9">
        <f t="shared" si="317"/>
        <v>107.29771003088555</v>
      </c>
      <c r="S2557" s="9">
        <f t="shared" si="318"/>
        <v>9395.0539108047797</v>
      </c>
      <c r="T2557" s="9">
        <f t="shared" si="319"/>
        <v>0</v>
      </c>
      <c r="U2557" s="9">
        <f t="shared" si="320"/>
        <v>54544.263782106915</v>
      </c>
    </row>
    <row r="2558" spans="1:21" ht="12.75" customHeight="1" x14ac:dyDescent="0.25">
      <c r="A2558" s="2">
        <v>2004</v>
      </c>
      <c r="B2558" s="2">
        <v>4</v>
      </c>
      <c r="C2558" s="2">
        <v>16</v>
      </c>
      <c r="D2558" s="2">
        <v>12</v>
      </c>
      <c r="E2558" s="7">
        <v>2.246825778026117E-2</v>
      </c>
      <c r="F2558" s="7">
        <v>1.0793967764260731E-2</v>
      </c>
      <c r="G2558" s="7">
        <v>0</v>
      </c>
      <c r="H2558" s="7">
        <v>5.5393768746838925E-3</v>
      </c>
      <c r="I2558" s="7">
        <v>1.0607876388888915E-4</v>
      </c>
      <c r="J2558" s="7">
        <v>1.6040303899089864E-2</v>
      </c>
      <c r="K2558" s="7">
        <v>0</v>
      </c>
      <c r="L2558" s="7"/>
      <c r="M2558" s="8">
        <v>5.4947985082184549E-2</v>
      </c>
      <c r="N2558" s="9">
        <f t="shared" si="313"/>
        <v>22744.340136010484</v>
      </c>
      <c r="O2558" s="9">
        <f t="shared" si="314"/>
        <v>17825.510060384695</v>
      </c>
      <c r="P2558" s="9">
        <f t="shared" si="315"/>
        <v>0</v>
      </c>
      <c r="Q2558" s="9">
        <f t="shared" si="316"/>
        <v>4469.5855043193096</v>
      </c>
      <c r="R2558" s="9">
        <f t="shared" si="317"/>
        <v>107.29771003088555</v>
      </c>
      <c r="S2558" s="9">
        <f t="shared" si="318"/>
        <v>9121.2069889674858</v>
      </c>
      <c r="T2558" s="9">
        <f t="shared" si="319"/>
        <v>0</v>
      </c>
      <c r="U2558" s="9">
        <f t="shared" si="320"/>
        <v>54267.940399712854</v>
      </c>
    </row>
    <row r="2559" spans="1:21" ht="12.75" customHeight="1" x14ac:dyDescent="0.25">
      <c r="A2559" s="2">
        <v>2004</v>
      </c>
      <c r="B2559" s="2">
        <v>4</v>
      </c>
      <c r="C2559" s="2">
        <v>16</v>
      </c>
      <c r="D2559" s="2">
        <v>13</v>
      </c>
      <c r="E2559" s="7">
        <v>2.1400175891821339E-2</v>
      </c>
      <c r="F2559" s="7">
        <v>1.0466048590369226E-2</v>
      </c>
      <c r="G2559" s="7">
        <v>0</v>
      </c>
      <c r="H2559" s="7">
        <v>5.0427007888946595E-3</v>
      </c>
      <c r="I2559" s="7">
        <v>1.0607876388888915E-4</v>
      </c>
      <c r="J2559" s="7">
        <v>1.6275588318692059E-2</v>
      </c>
      <c r="K2559" s="7">
        <v>0</v>
      </c>
      <c r="L2559" s="7"/>
      <c r="M2559" s="8">
        <v>5.3290592353666177E-2</v>
      </c>
      <c r="N2559" s="9">
        <f t="shared" si="313"/>
        <v>21663.134018412449</v>
      </c>
      <c r="O2559" s="9">
        <f t="shared" si="314"/>
        <v>17283.973652192872</v>
      </c>
      <c r="P2559" s="9">
        <f t="shared" si="315"/>
        <v>0</v>
      </c>
      <c r="Q2559" s="9">
        <f t="shared" si="316"/>
        <v>4068.829916893731</v>
      </c>
      <c r="R2559" s="9">
        <f t="shared" si="317"/>
        <v>107.29771003088555</v>
      </c>
      <c r="S2559" s="9">
        <f t="shared" si="318"/>
        <v>9254.9998339143003</v>
      </c>
      <c r="T2559" s="9">
        <f t="shared" si="319"/>
        <v>0</v>
      </c>
      <c r="U2559" s="9">
        <f t="shared" si="320"/>
        <v>52378.235131444235</v>
      </c>
    </row>
    <row r="2560" spans="1:21" ht="12.75" customHeight="1" x14ac:dyDescent="0.25">
      <c r="A2560" s="2">
        <v>2004</v>
      </c>
      <c r="B2560" s="2">
        <v>4</v>
      </c>
      <c r="C2560" s="2">
        <v>16</v>
      </c>
      <c r="D2560" s="2">
        <v>14</v>
      </c>
      <c r="E2560" s="7">
        <v>2.0316990694146025E-2</v>
      </c>
      <c r="F2560" s="7">
        <v>1.0422379682895964E-2</v>
      </c>
      <c r="G2560" s="7">
        <v>0</v>
      </c>
      <c r="H2560" s="7">
        <v>5.2899678539113587E-3</v>
      </c>
      <c r="I2560" s="7">
        <v>1.0607876388888915E-4</v>
      </c>
      <c r="J2560" s="7">
        <v>1.6524534155127113E-2</v>
      </c>
      <c r="K2560" s="7">
        <v>0</v>
      </c>
      <c r="L2560" s="7"/>
      <c r="M2560" s="8">
        <v>5.2659951149969353E-2</v>
      </c>
      <c r="N2560" s="9">
        <f t="shared" si="313"/>
        <v>20566.639007221034</v>
      </c>
      <c r="O2560" s="9">
        <f t="shared" si="314"/>
        <v>17211.857395549228</v>
      </c>
      <c r="P2560" s="9">
        <f t="shared" si="315"/>
        <v>0</v>
      </c>
      <c r="Q2560" s="9">
        <f t="shared" si="316"/>
        <v>4268.3435651788168</v>
      </c>
      <c r="R2560" s="9">
        <f t="shared" si="317"/>
        <v>107.29771003088555</v>
      </c>
      <c r="S2560" s="9">
        <f t="shared" si="318"/>
        <v>9396.5611483040229</v>
      </c>
      <c r="T2560" s="9">
        <f t="shared" si="319"/>
        <v>0</v>
      </c>
      <c r="U2560" s="9">
        <f t="shared" si="320"/>
        <v>51550.698826283988</v>
      </c>
    </row>
    <row r="2561" spans="1:21" ht="12.75" customHeight="1" x14ac:dyDescent="0.25">
      <c r="A2561" s="2">
        <v>2004</v>
      </c>
      <c r="B2561" s="2">
        <v>4</v>
      </c>
      <c r="C2561" s="2">
        <v>16</v>
      </c>
      <c r="D2561" s="2">
        <v>15</v>
      </c>
      <c r="E2561" s="7">
        <v>2.0161262062487043E-2</v>
      </c>
      <c r="F2561" s="7">
        <v>1.0344385306581877E-2</v>
      </c>
      <c r="G2561" s="7">
        <v>0</v>
      </c>
      <c r="H2561" s="7">
        <v>5.7438388786163622E-3</v>
      </c>
      <c r="I2561" s="7">
        <v>1.0607876388888915E-4</v>
      </c>
      <c r="J2561" s="7">
        <v>1.4972640055822359E-2</v>
      </c>
      <c r="K2561" s="7">
        <v>0</v>
      </c>
      <c r="L2561" s="7"/>
      <c r="M2561" s="8">
        <v>5.1328205067396535E-2</v>
      </c>
      <c r="N2561" s="9">
        <f t="shared" si="313"/>
        <v>20408.99683478348</v>
      </c>
      <c r="O2561" s="9">
        <f t="shared" si="314"/>
        <v>17083.054941252165</v>
      </c>
      <c r="P2561" s="9">
        <f t="shared" si="315"/>
        <v>0</v>
      </c>
      <c r="Q2561" s="9">
        <f t="shared" si="316"/>
        <v>4634.5608128485374</v>
      </c>
      <c r="R2561" s="9">
        <f t="shared" si="317"/>
        <v>107.29771003088555</v>
      </c>
      <c r="S2561" s="9">
        <f t="shared" si="318"/>
        <v>8514.0873875968409</v>
      </c>
      <c r="T2561" s="9">
        <f t="shared" si="319"/>
        <v>0</v>
      </c>
      <c r="U2561" s="9">
        <f t="shared" si="320"/>
        <v>50747.99768651191</v>
      </c>
    </row>
    <row r="2562" spans="1:21" ht="12.75" customHeight="1" x14ac:dyDescent="0.25">
      <c r="A2562" s="2">
        <v>2004</v>
      </c>
      <c r="B2562" s="2">
        <v>4</v>
      </c>
      <c r="C2562" s="2">
        <v>16</v>
      </c>
      <c r="D2562" s="2">
        <v>16</v>
      </c>
      <c r="E2562" s="7">
        <v>2.1432681053497583E-2</v>
      </c>
      <c r="F2562" s="7">
        <v>9.257457328510247E-3</v>
      </c>
      <c r="G2562" s="7">
        <v>0</v>
      </c>
      <c r="H2562" s="7">
        <v>4.7564810663334005E-3</v>
      </c>
      <c r="I2562" s="7">
        <v>1.0607876388888915E-4</v>
      </c>
      <c r="J2562" s="7">
        <v>1.496625312341599E-2</v>
      </c>
      <c r="K2562" s="7">
        <v>0</v>
      </c>
      <c r="L2562" s="7"/>
      <c r="M2562" s="8">
        <v>5.0518951335646115E-2</v>
      </c>
      <c r="N2562" s="9">
        <f t="shared" si="313"/>
        <v>21696.03859252634</v>
      </c>
      <c r="O2562" s="9">
        <f t="shared" si="314"/>
        <v>15288.066663430824</v>
      </c>
      <c r="P2562" s="9">
        <f t="shared" si="315"/>
        <v>0</v>
      </c>
      <c r="Q2562" s="9">
        <f t="shared" si="316"/>
        <v>3837.8863375072679</v>
      </c>
      <c r="R2562" s="9">
        <f t="shared" si="317"/>
        <v>107.29771003088555</v>
      </c>
      <c r="S2562" s="9">
        <f t="shared" si="318"/>
        <v>8510.4555030097708</v>
      </c>
      <c r="T2562" s="9">
        <f t="shared" si="319"/>
        <v>0</v>
      </c>
      <c r="U2562" s="9">
        <f t="shared" si="320"/>
        <v>49439.744806505085</v>
      </c>
    </row>
    <row r="2563" spans="1:21" ht="12.75" customHeight="1" x14ac:dyDescent="0.25">
      <c r="A2563" s="2">
        <v>2004</v>
      </c>
      <c r="B2563" s="2">
        <v>4</v>
      </c>
      <c r="C2563" s="2">
        <v>16</v>
      </c>
      <c r="D2563" s="2">
        <v>17</v>
      </c>
      <c r="E2563" s="7">
        <v>2.3573834486301432E-2</v>
      </c>
      <c r="F2563" s="7">
        <v>8.3965062345955962E-3</v>
      </c>
      <c r="G2563" s="7">
        <v>0</v>
      </c>
      <c r="H2563" s="7">
        <v>4.4564430663397653E-3</v>
      </c>
      <c r="I2563" s="7">
        <v>1.0607876388888915E-4</v>
      </c>
      <c r="J2563" s="7">
        <v>1.5152581156504629E-2</v>
      </c>
      <c r="K2563" s="7">
        <v>0</v>
      </c>
      <c r="L2563" s="7"/>
      <c r="M2563" s="8">
        <v>5.1685443707630313E-2</v>
      </c>
      <c r="N2563" s="9">
        <f t="shared" ref="N2563:N2626" si="321">E2563*1000000*$N$8826</f>
        <v>23863.501794851727</v>
      </c>
      <c r="O2563" s="9">
        <f t="shared" ref="O2563:O2626" si="322">F2563*1000000*$O$8826</f>
        <v>13866.263974998772</v>
      </c>
      <c r="P2563" s="9">
        <f t="shared" ref="P2563:P2626" si="323">(G2563)*1000000*$P$8826</f>
        <v>0</v>
      </c>
      <c r="Q2563" s="9">
        <f t="shared" ref="Q2563:Q2626" si="324">H2563*1000000*$Q$8826</f>
        <v>3595.7931335504536</v>
      </c>
      <c r="R2563" s="9">
        <f t="shared" ref="R2563:R2626" si="325">I2563*1000000*$R$8826</f>
        <v>107.29771003088555</v>
      </c>
      <c r="S2563" s="9">
        <f t="shared" ref="S2563:S2626" si="326">J2563*1000000*$S$8826</f>
        <v>8616.4096400598228</v>
      </c>
      <c r="T2563" s="9">
        <f t="shared" ref="T2563:T2626" si="327">K2563*1000000*$T$8826</f>
        <v>0</v>
      </c>
      <c r="U2563" s="9">
        <f t="shared" ref="U2563:U2626" si="328">SUM(N2563:T2563)</f>
        <v>50049.26625349166</v>
      </c>
    </row>
    <row r="2564" spans="1:21" ht="12.75" customHeight="1" x14ac:dyDescent="0.25">
      <c r="A2564" s="2">
        <v>2004</v>
      </c>
      <c r="B2564" s="2">
        <v>4</v>
      </c>
      <c r="C2564" s="2">
        <v>16</v>
      </c>
      <c r="D2564" s="2">
        <v>18</v>
      </c>
      <c r="E2564" s="7">
        <v>2.6300836649753027E-2</v>
      </c>
      <c r="F2564" s="7">
        <v>8.148332260452168E-3</v>
      </c>
      <c r="G2564" s="7">
        <v>0</v>
      </c>
      <c r="H2564" s="7">
        <v>4.625809863387809E-3</v>
      </c>
      <c r="I2564" s="7">
        <v>1.0607876388888915E-4</v>
      </c>
      <c r="J2564" s="7">
        <v>1.4498365450706289E-2</v>
      </c>
      <c r="K2564" s="7">
        <v>0</v>
      </c>
      <c r="L2564" s="7"/>
      <c r="M2564" s="8">
        <v>5.3679422988188182E-2</v>
      </c>
      <c r="N2564" s="9">
        <f t="shared" si="321"/>
        <v>26624.012438968901</v>
      </c>
      <c r="O2564" s="9">
        <f t="shared" si="322"/>
        <v>13456.421387969116</v>
      </c>
      <c r="P2564" s="9">
        <f t="shared" si="323"/>
        <v>0</v>
      </c>
      <c r="Q2564" s="9">
        <f t="shared" si="324"/>
        <v>3732.4509920288269</v>
      </c>
      <c r="R2564" s="9">
        <f t="shared" si="325"/>
        <v>107.29771003088555</v>
      </c>
      <c r="S2564" s="9">
        <f t="shared" si="326"/>
        <v>8244.3944397518844</v>
      </c>
      <c r="T2564" s="9">
        <f t="shared" si="327"/>
        <v>0</v>
      </c>
      <c r="U2564" s="9">
        <f t="shared" si="328"/>
        <v>52164.576968749614</v>
      </c>
    </row>
    <row r="2565" spans="1:21" ht="12.75" customHeight="1" x14ac:dyDescent="0.25">
      <c r="A2565" s="2">
        <v>2004</v>
      </c>
      <c r="B2565" s="2">
        <v>4</v>
      </c>
      <c r="C2565" s="2">
        <v>16</v>
      </c>
      <c r="D2565" s="2">
        <v>19</v>
      </c>
      <c r="E2565" s="7">
        <v>2.8894754124791717E-2</v>
      </c>
      <c r="F2565" s="7">
        <v>8.3352817879688949E-3</v>
      </c>
      <c r="G2565" s="7">
        <v>5.8962882545304047E-4</v>
      </c>
      <c r="H2565" s="7">
        <v>5.5443918944921809E-3</v>
      </c>
      <c r="I2565" s="7">
        <v>1.0607876388888915E-4</v>
      </c>
      <c r="J2565" s="7">
        <v>1.3286682185615456E-2</v>
      </c>
      <c r="K2565" s="7">
        <v>8.3077058520082407E-5</v>
      </c>
      <c r="L2565" s="7"/>
      <c r="M2565" s="8">
        <v>5.6839894640730262E-2</v>
      </c>
      <c r="N2565" s="9">
        <f t="shared" si="321"/>
        <v>29249.803095013962</v>
      </c>
      <c r="O2565" s="9">
        <f t="shared" si="322"/>
        <v>13765.155928993738</v>
      </c>
      <c r="P2565" s="9">
        <f t="shared" si="323"/>
        <v>225.74447568243554</v>
      </c>
      <c r="Q2565" s="9">
        <f t="shared" si="324"/>
        <v>4473.6319991410364</v>
      </c>
      <c r="R2565" s="9">
        <f t="shared" si="325"/>
        <v>107.29771003088555</v>
      </c>
      <c r="S2565" s="9">
        <f t="shared" si="326"/>
        <v>7555.379198177282</v>
      </c>
      <c r="T2565" s="9">
        <f t="shared" si="327"/>
        <v>57.771307925924489</v>
      </c>
      <c r="U2565" s="9">
        <f t="shared" si="328"/>
        <v>55434.783714965262</v>
      </c>
    </row>
    <row r="2566" spans="1:21" ht="12.75" customHeight="1" x14ac:dyDescent="0.25">
      <c r="A2566" s="2">
        <v>2004</v>
      </c>
      <c r="B2566" s="2">
        <v>4</v>
      </c>
      <c r="C2566" s="2">
        <v>16</v>
      </c>
      <c r="D2566" s="2">
        <v>20</v>
      </c>
      <c r="E2566" s="7">
        <v>3.0108141626564975E-2</v>
      </c>
      <c r="F2566" s="7">
        <v>8.6717909572365318E-3</v>
      </c>
      <c r="G2566" s="7">
        <v>6.3144867174761983E-4</v>
      </c>
      <c r="H2566" s="7">
        <v>6.1331057707097068E-3</v>
      </c>
      <c r="I2566" s="7">
        <v>1.0607876388888915E-4</v>
      </c>
      <c r="J2566" s="7">
        <v>1.2933945369032338E-2</v>
      </c>
      <c r="K2566" s="7">
        <v>8.8969358333013321E-5</v>
      </c>
      <c r="L2566" s="7"/>
      <c r="M2566" s="8">
        <v>5.8673480517513074E-2</v>
      </c>
      <c r="N2566" s="9">
        <f t="shared" si="321"/>
        <v>30478.10029219852</v>
      </c>
      <c r="O2566" s="9">
        <f t="shared" si="322"/>
        <v>14320.87813543325</v>
      </c>
      <c r="P2566" s="9">
        <f t="shared" si="323"/>
        <v>241.75556412885979</v>
      </c>
      <c r="Q2566" s="9">
        <f t="shared" si="324"/>
        <v>4948.6505918204966</v>
      </c>
      <c r="R2566" s="9">
        <f t="shared" si="325"/>
        <v>107.29771003088555</v>
      </c>
      <c r="S2566" s="9">
        <f t="shared" si="326"/>
        <v>7354.7978664939938</v>
      </c>
      <c r="T2566" s="9">
        <f t="shared" si="327"/>
        <v>61.868779272992128</v>
      </c>
      <c r="U2566" s="9">
        <f t="shared" si="328"/>
        <v>57513.348939378993</v>
      </c>
    </row>
    <row r="2567" spans="1:21" ht="12.75" customHeight="1" x14ac:dyDescent="0.25">
      <c r="A2567" s="2">
        <v>2004</v>
      </c>
      <c r="B2567" s="2">
        <v>4</v>
      </c>
      <c r="C2567" s="2">
        <v>16</v>
      </c>
      <c r="D2567" s="2">
        <v>21</v>
      </c>
      <c r="E2567" s="7">
        <v>3.0862266775630851E-2</v>
      </c>
      <c r="F2567" s="7">
        <v>8.0797006215618562E-3</v>
      </c>
      <c r="G2567" s="7">
        <v>6.3144867174761983E-4</v>
      </c>
      <c r="H2567" s="7">
        <v>5.3642728495980974E-3</v>
      </c>
      <c r="I2567" s="7">
        <v>1.0607876388888915E-4</v>
      </c>
      <c r="J2567" s="7">
        <v>1.2594179519664645E-2</v>
      </c>
      <c r="K2567" s="7">
        <v>8.8969358333013321E-5</v>
      </c>
      <c r="L2567" s="7"/>
      <c r="M2567" s="8">
        <v>5.7726916560424973E-2</v>
      </c>
      <c r="N2567" s="9">
        <f t="shared" si="321"/>
        <v>31241.491876148673</v>
      </c>
      <c r="O2567" s="9">
        <f t="shared" si="322"/>
        <v>13343.080863315092</v>
      </c>
      <c r="P2567" s="9">
        <f t="shared" si="323"/>
        <v>241.75556412885979</v>
      </c>
      <c r="Q2567" s="9">
        <f t="shared" si="324"/>
        <v>4328.2984191512514</v>
      </c>
      <c r="R2567" s="9">
        <f t="shared" si="325"/>
        <v>107.29771003088555</v>
      </c>
      <c r="S2567" s="9">
        <f t="shared" si="326"/>
        <v>7161.5923848920575</v>
      </c>
      <c r="T2567" s="9">
        <f t="shared" si="327"/>
        <v>61.868779272992128</v>
      </c>
      <c r="U2567" s="9">
        <f t="shared" si="328"/>
        <v>56485.385596939806</v>
      </c>
    </row>
    <row r="2568" spans="1:21" ht="12.75" customHeight="1" x14ac:dyDescent="0.25">
      <c r="A2568" s="2">
        <v>2004</v>
      </c>
      <c r="B2568" s="2">
        <v>4</v>
      </c>
      <c r="C2568" s="2">
        <v>16</v>
      </c>
      <c r="D2568" s="2">
        <v>22</v>
      </c>
      <c r="E2568" s="7">
        <v>2.9688596620923872E-2</v>
      </c>
      <c r="F2568" s="7">
        <v>7.3414842746658696E-3</v>
      </c>
      <c r="G2568" s="7">
        <v>6.3144867174761983E-4</v>
      </c>
      <c r="H2568" s="7">
        <v>4.7622451802809395E-3</v>
      </c>
      <c r="I2568" s="7">
        <v>1.0607876388888915E-4</v>
      </c>
      <c r="J2568" s="7">
        <v>1.200108541299201E-2</v>
      </c>
      <c r="K2568" s="7">
        <v>8.8969358333013321E-5</v>
      </c>
      <c r="L2568" s="7"/>
      <c r="M2568" s="8">
        <v>5.4619908282832218E-2</v>
      </c>
      <c r="N2568" s="9">
        <f t="shared" si="321"/>
        <v>30053.400059363881</v>
      </c>
      <c r="O2568" s="9">
        <f t="shared" si="322"/>
        <v>12123.966335114896</v>
      </c>
      <c r="P2568" s="9">
        <f t="shared" si="323"/>
        <v>241.75556412885979</v>
      </c>
      <c r="Q2568" s="9">
        <f t="shared" si="324"/>
        <v>3842.5372577692397</v>
      </c>
      <c r="R2568" s="9">
        <f t="shared" si="325"/>
        <v>107.29771003088555</v>
      </c>
      <c r="S2568" s="9">
        <f t="shared" si="326"/>
        <v>6824.3335558243098</v>
      </c>
      <c r="T2568" s="9">
        <f t="shared" si="327"/>
        <v>61.868779272992128</v>
      </c>
      <c r="U2568" s="9">
        <f t="shared" si="328"/>
        <v>53255.159261505061</v>
      </c>
    </row>
    <row r="2569" spans="1:21" ht="12.75" customHeight="1" x14ac:dyDescent="0.25">
      <c r="A2569" s="2">
        <v>2004</v>
      </c>
      <c r="B2569" s="2">
        <v>4</v>
      </c>
      <c r="C2569" s="2">
        <v>16</v>
      </c>
      <c r="D2569" s="2">
        <v>23</v>
      </c>
      <c r="E2569" s="7">
        <v>2.5874731625308168E-2</v>
      </c>
      <c r="F2569" s="7">
        <v>6.8468535851804796E-3</v>
      </c>
      <c r="G2569" s="7">
        <v>6.3144867174761983E-4</v>
      </c>
      <c r="H2569" s="7">
        <v>4.9027611077008884E-3</v>
      </c>
      <c r="I2569" s="7">
        <v>1.0607876388888915E-4</v>
      </c>
      <c r="J2569" s="7">
        <v>1.1467847216302172E-2</v>
      </c>
      <c r="K2569" s="7">
        <v>8.8969358333013321E-5</v>
      </c>
      <c r="L2569" s="7"/>
      <c r="M2569" s="8">
        <v>4.9918690328461232E-2</v>
      </c>
      <c r="N2569" s="9">
        <f t="shared" si="321"/>
        <v>26192.671580037193</v>
      </c>
      <c r="O2569" s="9">
        <f t="shared" si="322"/>
        <v>11307.117098192915</v>
      </c>
      <c r="P2569" s="9">
        <f t="shared" si="323"/>
        <v>241.75556412885979</v>
      </c>
      <c r="Q2569" s="9">
        <f t="shared" si="324"/>
        <v>3955.9160667093752</v>
      </c>
      <c r="R2569" s="9">
        <f t="shared" si="325"/>
        <v>107.29771003088555</v>
      </c>
      <c r="S2569" s="9">
        <f t="shared" si="326"/>
        <v>6521.1113726892545</v>
      </c>
      <c r="T2569" s="9">
        <f t="shared" si="327"/>
        <v>61.868779272992128</v>
      </c>
      <c r="U2569" s="9">
        <f t="shared" si="328"/>
        <v>48387.738171061472</v>
      </c>
    </row>
    <row r="2570" spans="1:21" ht="12.75" customHeight="1" x14ac:dyDescent="0.25">
      <c r="A2570" s="2">
        <v>2004</v>
      </c>
      <c r="B2570" s="2">
        <v>4</v>
      </c>
      <c r="C2570" s="2">
        <v>16</v>
      </c>
      <c r="D2570" s="2">
        <v>24</v>
      </c>
      <c r="E2570" s="7">
        <v>2.2929258471875109E-2</v>
      </c>
      <c r="F2570" s="7">
        <v>6.4495230923291343E-3</v>
      </c>
      <c r="G2570" s="7">
        <v>6.3144867174761983E-4</v>
      </c>
      <c r="H2570" s="7">
        <v>5.0517833778346852E-3</v>
      </c>
      <c r="I2570" s="7">
        <v>1.0607876388888915E-4</v>
      </c>
      <c r="J2570" s="7">
        <v>1.0542442215788671E-2</v>
      </c>
      <c r="K2570" s="7">
        <v>8.8969358333013321E-5</v>
      </c>
      <c r="L2570" s="7"/>
      <c r="M2570" s="8">
        <v>4.5799503951797126E-2</v>
      </c>
      <c r="N2570" s="9">
        <f t="shared" si="321"/>
        <v>23211.005448272252</v>
      </c>
      <c r="O2570" s="9">
        <f t="shared" si="322"/>
        <v>10650.952576276321</v>
      </c>
      <c r="P2570" s="9">
        <f t="shared" si="323"/>
        <v>241.75556412885979</v>
      </c>
      <c r="Q2570" s="9">
        <f t="shared" si="324"/>
        <v>4076.1584321376672</v>
      </c>
      <c r="R2570" s="9">
        <f t="shared" si="325"/>
        <v>107.29771003088555</v>
      </c>
      <c r="S2570" s="9">
        <f t="shared" si="326"/>
        <v>5994.8862705084821</v>
      </c>
      <c r="T2570" s="9">
        <f t="shared" si="327"/>
        <v>61.868779272992128</v>
      </c>
      <c r="U2570" s="9">
        <f t="shared" si="328"/>
        <v>44343.924780627451</v>
      </c>
    </row>
    <row r="2571" spans="1:21" ht="12.75" customHeight="1" x14ac:dyDescent="0.25">
      <c r="A2571" s="2">
        <v>2004</v>
      </c>
      <c r="B2571" s="2">
        <v>4</v>
      </c>
      <c r="C2571" s="2">
        <v>17</v>
      </c>
      <c r="D2571" s="2">
        <v>1</v>
      </c>
      <c r="E2571" s="7">
        <v>1.8890017165625682E-2</v>
      </c>
      <c r="F2571" s="7">
        <v>6.059676852890823E-3</v>
      </c>
      <c r="G2571" s="7">
        <v>6.3144867174761983E-4</v>
      </c>
      <c r="H2571" s="7">
        <v>4.5910884074082956E-3</v>
      </c>
      <c r="I2571" s="7">
        <v>1.0607876388888915E-4</v>
      </c>
      <c r="J2571" s="7">
        <v>1.0184459749011124E-2</v>
      </c>
      <c r="K2571" s="7">
        <v>8.8969358333013321E-5</v>
      </c>
      <c r="L2571" s="7"/>
      <c r="M2571" s="8">
        <v>4.0551738968905446E-2</v>
      </c>
      <c r="N2571" s="9">
        <f t="shared" si="321"/>
        <v>19122.131310399851</v>
      </c>
      <c r="O2571" s="9">
        <f t="shared" si="322"/>
        <v>10007.14779430172</v>
      </c>
      <c r="P2571" s="9">
        <f t="shared" si="323"/>
        <v>241.75556412885979</v>
      </c>
      <c r="Q2571" s="9">
        <f t="shared" si="324"/>
        <v>3704.43511229258</v>
      </c>
      <c r="R2571" s="9">
        <f t="shared" si="325"/>
        <v>107.29771003088555</v>
      </c>
      <c r="S2571" s="9">
        <f t="shared" si="326"/>
        <v>5791.3220364116178</v>
      </c>
      <c r="T2571" s="9">
        <f t="shared" si="327"/>
        <v>61.868779272992128</v>
      </c>
      <c r="U2571" s="9">
        <f t="shared" si="328"/>
        <v>39035.958306838511</v>
      </c>
    </row>
    <row r="2572" spans="1:21" ht="12.75" customHeight="1" x14ac:dyDescent="0.25">
      <c r="A2572" s="2">
        <v>2004</v>
      </c>
      <c r="B2572" s="2">
        <v>4</v>
      </c>
      <c r="C2572" s="2">
        <v>17</v>
      </c>
      <c r="D2572" s="2">
        <v>2</v>
      </c>
      <c r="E2572" s="7">
        <v>1.7168979734231302E-2</v>
      </c>
      <c r="F2572" s="7">
        <v>5.95380300629594E-3</v>
      </c>
      <c r="G2572" s="7">
        <v>6.3144867174761983E-4</v>
      </c>
      <c r="H2572" s="7">
        <v>4.572005445583149E-3</v>
      </c>
      <c r="I2572" s="7">
        <v>1.0607876388888915E-4</v>
      </c>
      <c r="J2572" s="7">
        <v>1.0049593695635392E-2</v>
      </c>
      <c r="K2572" s="7">
        <v>8.8969358333013321E-5</v>
      </c>
      <c r="L2572" s="7"/>
      <c r="M2572" s="8">
        <v>3.8570878675715306E-2</v>
      </c>
      <c r="N2572" s="9">
        <f t="shared" si="321"/>
        <v>17379.946352880437</v>
      </c>
      <c r="O2572" s="9">
        <f t="shared" si="322"/>
        <v>9832.3042744000286</v>
      </c>
      <c r="P2572" s="9">
        <f t="shared" si="323"/>
        <v>241.75556412885979</v>
      </c>
      <c r="Q2572" s="9">
        <f t="shared" si="324"/>
        <v>3689.0375447533565</v>
      </c>
      <c r="R2572" s="9">
        <f t="shared" si="325"/>
        <v>107.29771003088555</v>
      </c>
      <c r="S2572" s="9">
        <f t="shared" si="326"/>
        <v>5714.6313953636645</v>
      </c>
      <c r="T2572" s="9">
        <f t="shared" si="327"/>
        <v>61.868779272992128</v>
      </c>
      <c r="U2572" s="9">
        <f t="shared" si="328"/>
        <v>37026.841620830222</v>
      </c>
    </row>
    <row r="2573" spans="1:21" ht="12.75" customHeight="1" x14ac:dyDescent="0.25">
      <c r="A2573" s="2">
        <v>2004</v>
      </c>
      <c r="B2573" s="2">
        <v>4</v>
      </c>
      <c r="C2573" s="2">
        <v>17</v>
      </c>
      <c r="D2573" s="2">
        <v>3</v>
      </c>
      <c r="E2573" s="7">
        <v>1.6278636292348346E-2</v>
      </c>
      <c r="F2573" s="7">
        <v>5.8559691954618394E-3</v>
      </c>
      <c r="G2573" s="7">
        <v>6.3144867174761983E-4</v>
      </c>
      <c r="H2573" s="7">
        <v>4.5758979817945205E-3</v>
      </c>
      <c r="I2573" s="7">
        <v>1.0607876388888915E-4</v>
      </c>
      <c r="J2573" s="7">
        <v>9.95474274780761E-3</v>
      </c>
      <c r="K2573" s="7">
        <v>8.8969358333013321E-5</v>
      </c>
      <c r="L2573" s="7"/>
      <c r="M2573" s="8">
        <v>3.7491743011381834E-2</v>
      </c>
      <c r="N2573" s="9">
        <f t="shared" si="321"/>
        <v>16478.662671782451</v>
      </c>
      <c r="O2573" s="9">
        <f t="shared" si="322"/>
        <v>9670.7383315181833</v>
      </c>
      <c r="P2573" s="9">
        <f t="shared" si="323"/>
        <v>241.75556412885979</v>
      </c>
      <c r="Q2573" s="9">
        <f t="shared" si="324"/>
        <v>3692.1783354630293</v>
      </c>
      <c r="R2573" s="9">
        <f t="shared" si="325"/>
        <v>107.29771003088555</v>
      </c>
      <c r="S2573" s="9">
        <f t="shared" si="326"/>
        <v>5660.6950651245561</v>
      </c>
      <c r="T2573" s="9">
        <f t="shared" si="327"/>
        <v>61.868779272992128</v>
      </c>
      <c r="U2573" s="9">
        <f t="shared" si="328"/>
        <v>35913.196457320955</v>
      </c>
    </row>
    <row r="2574" spans="1:21" ht="12.75" customHeight="1" x14ac:dyDescent="0.25">
      <c r="A2574" s="2">
        <v>2004</v>
      </c>
      <c r="B2574" s="2">
        <v>4</v>
      </c>
      <c r="C2574" s="2">
        <v>17</v>
      </c>
      <c r="D2574" s="2">
        <v>4</v>
      </c>
      <c r="E2574" s="7">
        <v>1.5952673954403026E-2</v>
      </c>
      <c r="F2574" s="7">
        <v>5.926978012945696E-3</v>
      </c>
      <c r="G2574" s="7">
        <v>6.3144867174761983E-4</v>
      </c>
      <c r="H2574" s="7">
        <v>4.8042941454531614E-3</v>
      </c>
      <c r="I2574" s="7">
        <v>1.0607876388888915E-4</v>
      </c>
      <c r="J2574" s="7">
        <v>9.8298839348448276E-3</v>
      </c>
      <c r="K2574" s="7">
        <v>8.8969358333013321E-5</v>
      </c>
      <c r="L2574" s="7"/>
      <c r="M2574" s="8">
        <v>3.7340326841616228E-2</v>
      </c>
      <c r="N2574" s="9">
        <f t="shared" si="321"/>
        <v>16148.6950188267</v>
      </c>
      <c r="O2574" s="9">
        <f t="shared" si="322"/>
        <v>9788.0046063560167</v>
      </c>
      <c r="P2574" s="9">
        <f t="shared" si="323"/>
        <v>241.75556412885979</v>
      </c>
      <c r="Q2574" s="9">
        <f t="shared" si="324"/>
        <v>3876.4655225284623</v>
      </c>
      <c r="R2574" s="9">
        <f t="shared" si="325"/>
        <v>107.29771003088555</v>
      </c>
      <c r="S2574" s="9">
        <f t="shared" si="326"/>
        <v>5589.6949715730289</v>
      </c>
      <c r="T2574" s="9">
        <f t="shared" si="327"/>
        <v>61.868779272992128</v>
      </c>
      <c r="U2574" s="9">
        <f t="shared" si="328"/>
        <v>35813.782172716943</v>
      </c>
    </row>
    <row r="2575" spans="1:21" ht="12.75" customHeight="1" x14ac:dyDescent="0.25">
      <c r="A2575" s="2">
        <v>2004</v>
      </c>
      <c r="B2575" s="2">
        <v>4</v>
      </c>
      <c r="C2575" s="2">
        <v>17</v>
      </c>
      <c r="D2575" s="2">
        <v>5</v>
      </c>
      <c r="E2575" s="7">
        <v>1.6185134996521144E-2</v>
      </c>
      <c r="F2575" s="7">
        <v>6.2173704090200616E-3</v>
      </c>
      <c r="G2575" s="7">
        <v>3.5754418216838932E-4</v>
      </c>
      <c r="H2575" s="7">
        <v>5.1296119361181466E-3</v>
      </c>
      <c r="I2575" s="7">
        <v>1.0607876388888915E-4</v>
      </c>
      <c r="J2575" s="7">
        <v>9.8072173948673697E-3</v>
      </c>
      <c r="K2575" s="7">
        <v>5.0376978979437575E-5</v>
      </c>
      <c r="L2575" s="7"/>
      <c r="M2575" s="8">
        <v>3.7853334661563438E-2</v>
      </c>
      <c r="N2575" s="9">
        <f t="shared" si="321"/>
        <v>16384.01246364215</v>
      </c>
      <c r="O2575" s="9">
        <f t="shared" si="322"/>
        <v>10267.568070944273</v>
      </c>
      <c r="P2575" s="9">
        <f t="shared" si="323"/>
        <v>136.88887051085413</v>
      </c>
      <c r="Q2575" s="9">
        <f t="shared" si="324"/>
        <v>4138.9563611819303</v>
      </c>
      <c r="R2575" s="9">
        <f t="shared" si="325"/>
        <v>107.29771003088555</v>
      </c>
      <c r="S2575" s="9">
        <f t="shared" si="326"/>
        <v>5576.8058016321884</v>
      </c>
      <c r="T2575" s="9">
        <f t="shared" si="327"/>
        <v>35.031860983563703</v>
      </c>
      <c r="U2575" s="9">
        <f t="shared" si="328"/>
        <v>36646.561138925848</v>
      </c>
    </row>
    <row r="2576" spans="1:21" ht="12.75" customHeight="1" x14ac:dyDescent="0.25">
      <c r="A2576" s="2">
        <v>2004</v>
      </c>
      <c r="B2576" s="2">
        <v>4</v>
      </c>
      <c r="C2576" s="2">
        <v>17</v>
      </c>
      <c r="D2576" s="2">
        <v>6</v>
      </c>
      <c r="E2576" s="7">
        <v>1.6740065925387369E-2</v>
      </c>
      <c r="F2576" s="7">
        <v>6.2565415184701262E-3</v>
      </c>
      <c r="G2576" s="7">
        <v>0</v>
      </c>
      <c r="H2576" s="7">
        <v>4.8935301150819259E-3</v>
      </c>
      <c r="I2576" s="7">
        <v>1.0607876388888915E-4</v>
      </c>
      <c r="J2576" s="7">
        <v>1.1037952269481E-2</v>
      </c>
      <c r="K2576" s="7">
        <v>0</v>
      </c>
      <c r="L2576" s="7"/>
      <c r="M2576" s="8">
        <v>3.9034168592309307E-2</v>
      </c>
      <c r="N2576" s="9">
        <f t="shared" si="321"/>
        <v>16945.762196156524</v>
      </c>
      <c r="O2576" s="9">
        <f t="shared" si="322"/>
        <v>10332.25651738289</v>
      </c>
      <c r="P2576" s="9">
        <f t="shared" si="323"/>
        <v>0</v>
      </c>
      <c r="Q2576" s="9">
        <f t="shared" si="324"/>
        <v>3948.4678082258702</v>
      </c>
      <c r="R2576" s="9">
        <f t="shared" si="325"/>
        <v>107.29771003088555</v>
      </c>
      <c r="S2576" s="9">
        <f t="shared" si="326"/>
        <v>6276.6546081456872</v>
      </c>
      <c r="T2576" s="9">
        <f t="shared" si="327"/>
        <v>0</v>
      </c>
      <c r="U2576" s="9">
        <f t="shared" si="328"/>
        <v>37610.438839941853</v>
      </c>
    </row>
    <row r="2577" spans="1:21" ht="12.75" customHeight="1" x14ac:dyDescent="0.25">
      <c r="A2577" s="2">
        <v>2004</v>
      </c>
      <c r="B2577" s="2">
        <v>4</v>
      </c>
      <c r="C2577" s="2">
        <v>17</v>
      </c>
      <c r="D2577" s="2">
        <v>7</v>
      </c>
      <c r="E2577" s="7">
        <v>1.8343279490327703E-2</v>
      </c>
      <c r="F2577" s="7">
        <v>6.4423656198400632E-3</v>
      </c>
      <c r="G2577" s="7">
        <v>0</v>
      </c>
      <c r="H2577" s="7">
        <v>4.7037111152129106E-3</v>
      </c>
      <c r="I2577" s="7">
        <v>1.0607876388888915E-4</v>
      </c>
      <c r="J2577" s="7">
        <v>1.174955420499792E-2</v>
      </c>
      <c r="K2577" s="7">
        <v>0</v>
      </c>
      <c r="L2577" s="7"/>
      <c r="M2577" s="8">
        <v>4.134498919426749E-2</v>
      </c>
      <c r="N2577" s="9">
        <f t="shared" si="321"/>
        <v>18568.675507383676</v>
      </c>
      <c r="O2577" s="9">
        <f t="shared" si="322"/>
        <v>10639.132492999501</v>
      </c>
      <c r="P2577" s="9">
        <f t="shared" si="323"/>
        <v>0</v>
      </c>
      <c r="Q2577" s="9">
        <f t="shared" si="324"/>
        <v>3795.3075756848493</v>
      </c>
      <c r="R2577" s="9">
        <f t="shared" si="325"/>
        <v>107.29771003088555</v>
      </c>
      <c r="S2577" s="9">
        <f t="shared" si="326"/>
        <v>6681.302087921179</v>
      </c>
      <c r="T2577" s="9">
        <f t="shared" si="327"/>
        <v>0</v>
      </c>
      <c r="U2577" s="9">
        <f t="shared" si="328"/>
        <v>39791.715374020088</v>
      </c>
    </row>
    <row r="2578" spans="1:21" ht="12.75" customHeight="1" x14ac:dyDescent="0.25">
      <c r="A2578" s="2">
        <v>2004</v>
      </c>
      <c r="B2578" s="2">
        <v>4</v>
      </c>
      <c r="C2578" s="2">
        <v>17</v>
      </c>
      <c r="D2578" s="2">
        <v>8</v>
      </c>
      <c r="E2578" s="7">
        <v>2.051121613547514E-2</v>
      </c>
      <c r="F2578" s="7">
        <v>6.7204644219476068E-3</v>
      </c>
      <c r="G2578" s="7">
        <v>0</v>
      </c>
      <c r="H2578" s="7">
        <v>4.4660785630916151E-3</v>
      </c>
      <c r="I2578" s="7">
        <v>1.0607876388888915E-4</v>
      </c>
      <c r="J2578" s="7">
        <v>1.3305128702175758E-2</v>
      </c>
      <c r="K2578" s="7">
        <v>0</v>
      </c>
      <c r="L2578" s="7"/>
      <c r="M2578" s="8">
        <v>4.5108966586579008E-2</v>
      </c>
      <c r="N2578" s="9">
        <f t="shared" si="321"/>
        <v>20763.251025111316</v>
      </c>
      <c r="O2578" s="9">
        <f t="shared" si="322"/>
        <v>11098.393915954888</v>
      </c>
      <c r="P2578" s="9">
        <f t="shared" si="323"/>
        <v>0</v>
      </c>
      <c r="Q2578" s="9">
        <f t="shared" si="324"/>
        <v>3603.567776363765</v>
      </c>
      <c r="R2578" s="9">
        <f t="shared" si="325"/>
        <v>107.29771003088555</v>
      </c>
      <c r="S2578" s="9">
        <f t="shared" si="326"/>
        <v>7565.8686812213946</v>
      </c>
      <c r="T2578" s="9">
        <f t="shared" si="327"/>
        <v>0</v>
      </c>
      <c r="U2578" s="9">
        <f t="shared" si="328"/>
        <v>43138.379108682246</v>
      </c>
    </row>
    <row r="2579" spans="1:21" ht="12.75" customHeight="1" x14ac:dyDescent="0.25">
      <c r="A2579" s="2">
        <v>2004</v>
      </c>
      <c r="B2579" s="2">
        <v>4</v>
      </c>
      <c r="C2579" s="2">
        <v>17</v>
      </c>
      <c r="D2579" s="2">
        <v>9</v>
      </c>
      <c r="E2579" s="7">
        <v>2.3754889229078029E-2</v>
      </c>
      <c r="F2579" s="7">
        <v>7.407344488475181E-3</v>
      </c>
      <c r="G2579" s="7">
        <v>0</v>
      </c>
      <c r="H2579" s="7">
        <v>5.0736335592149462E-3</v>
      </c>
      <c r="I2579" s="7">
        <v>1.0607876388888915E-4</v>
      </c>
      <c r="J2579" s="7">
        <v>1.4032747491523107E-2</v>
      </c>
      <c r="K2579" s="7">
        <v>0</v>
      </c>
      <c r="L2579" s="7"/>
      <c r="M2579" s="8">
        <v>5.0374693532180152E-2</v>
      </c>
      <c r="N2579" s="9">
        <f t="shared" si="321"/>
        <v>24046.7812770983</v>
      </c>
      <c r="O2579" s="9">
        <f t="shared" si="322"/>
        <v>12232.730038090191</v>
      </c>
      <c r="P2579" s="9">
        <f t="shared" si="323"/>
        <v>0</v>
      </c>
      <c r="Q2579" s="9">
        <f t="shared" si="324"/>
        <v>4093.7888003493513</v>
      </c>
      <c r="R2579" s="9">
        <f t="shared" si="325"/>
        <v>107.29771003088555</v>
      </c>
      <c r="S2579" s="9">
        <f t="shared" si="326"/>
        <v>7979.6240332677908</v>
      </c>
      <c r="T2579" s="9">
        <f t="shared" si="327"/>
        <v>0</v>
      </c>
      <c r="U2579" s="9">
        <f t="shared" si="328"/>
        <v>48460.221858836514</v>
      </c>
    </row>
    <row r="2580" spans="1:21" ht="12.75" customHeight="1" x14ac:dyDescent="0.25">
      <c r="A2580" s="2">
        <v>2004</v>
      </c>
      <c r="B2580" s="2">
        <v>4</v>
      </c>
      <c r="C2580" s="2">
        <v>17</v>
      </c>
      <c r="D2580" s="2">
        <v>10</v>
      </c>
      <c r="E2580" s="7">
        <v>2.6269776208401912E-2</v>
      </c>
      <c r="F2580" s="7">
        <v>7.4353654959332157E-3</v>
      </c>
      <c r="G2580" s="7">
        <v>0</v>
      </c>
      <c r="H2580" s="7">
        <v>4.5242880575817193E-3</v>
      </c>
      <c r="I2580" s="7">
        <v>1.0607876388888915E-4</v>
      </c>
      <c r="J2580" s="7">
        <v>1.3998577226938008E-2</v>
      </c>
      <c r="K2580" s="7">
        <v>0</v>
      </c>
      <c r="L2580" s="7"/>
      <c r="M2580" s="8">
        <v>5.2334085752743745E-2</v>
      </c>
      <c r="N2580" s="9">
        <f t="shared" si="321"/>
        <v>26592.570337415083</v>
      </c>
      <c r="O2580" s="9">
        <f t="shared" si="322"/>
        <v>12279.004842800943</v>
      </c>
      <c r="P2580" s="9">
        <f t="shared" si="323"/>
        <v>0</v>
      </c>
      <c r="Q2580" s="9">
        <f t="shared" si="324"/>
        <v>3650.5355705168877</v>
      </c>
      <c r="R2580" s="9">
        <f t="shared" si="325"/>
        <v>107.29771003088555</v>
      </c>
      <c r="S2580" s="9">
        <f t="shared" si="326"/>
        <v>7960.1933505257912</v>
      </c>
      <c r="T2580" s="9">
        <f t="shared" si="327"/>
        <v>0</v>
      </c>
      <c r="U2580" s="9">
        <f t="shared" si="328"/>
        <v>50589.601811289591</v>
      </c>
    </row>
    <row r="2581" spans="1:21" ht="12.75" customHeight="1" x14ac:dyDescent="0.25">
      <c r="A2581" s="2">
        <v>2004</v>
      </c>
      <c r="B2581" s="2">
        <v>4</v>
      </c>
      <c r="C2581" s="2">
        <v>17</v>
      </c>
      <c r="D2581" s="2">
        <v>11</v>
      </c>
      <c r="E2581" s="7">
        <v>2.7858414198781788E-2</v>
      </c>
      <c r="F2581" s="7">
        <v>7.5669509946718764E-3</v>
      </c>
      <c r="G2581" s="7">
        <v>0</v>
      </c>
      <c r="H2581" s="7">
        <v>4.7090869430335379E-3</v>
      </c>
      <c r="I2581" s="7">
        <v>1.0607876388888915E-4</v>
      </c>
      <c r="J2581" s="7">
        <v>1.3229184557136536E-2</v>
      </c>
      <c r="K2581" s="7">
        <v>0</v>
      </c>
      <c r="L2581" s="7"/>
      <c r="M2581" s="8">
        <v>5.3469715457512626E-2</v>
      </c>
      <c r="N2581" s="9">
        <f t="shared" si="321"/>
        <v>28200.728974349153</v>
      </c>
      <c r="O2581" s="9">
        <f t="shared" si="322"/>
        <v>12496.309422802842</v>
      </c>
      <c r="P2581" s="9">
        <f t="shared" si="323"/>
        <v>0</v>
      </c>
      <c r="Q2581" s="9">
        <f t="shared" si="324"/>
        <v>3799.6451975228947</v>
      </c>
      <c r="R2581" s="9">
        <f t="shared" si="325"/>
        <v>107.29771003088555</v>
      </c>
      <c r="S2581" s="9">
        <f t="shared" si="326"/>
        <v>7522.6835725812634</v>
      </c>
      <c r="T2581" s="9">
        <f t="shared" si="327"/>
        <v>0</v>
      </c>
      <c r="U2581" s="9">
        <f t="shared" si="328"/>
        <v>52126.664877287032</v>
      </c>
    </row>
    <row r="2582" spans="1:21" ht="12.75" customHeight="1" x14ac:dyDescent="0.25">
      <c r="A2582" s="2">
        <v>2004</v>
      </c>
      <c r="B2582" s="2">
        <v>4</v>
      </c>
      <c r="C2582" s="2">
        <v>17</v>
      </c>
      <c r="D2582" s="2">
        <v>12</v>
      </c>
      <c r="E2582" s="7">
        <v>2.7578401248561986E-2</v>
      </c>
      <c r="F2582" s="7">
        <v>7.2817226169612859E-3</v>
      </c>
      <c r="G2582" s="7">
        <v>0</v>
      </c>
      <c r="H2582" s="7">
        <v>4.4357166004925022E-3</v>
      </c>
      <c r="I2582" s="7">
        <v>1.0607876388888915E-4</v>
      </c>
      <c r="J2582" s="7">
        <v>1.310505029681306E-2</v>
      </c>
      <c r="K2582" s="7">
        <v>0</v>
      </c>
      <c r="L2582" s="7"/>
      <c r="M2582" s="8">
        <v>5.2506969526717726E-2</v>
      </c>
      <c r="N2582" s="9">
        <f t="shared" si="321"/>
        <v>27917.275319661159</v>
      </c>
      <c r="O2582" s="9">
        <f t="shared" si="322"/>
        <v>12025.273986397167</v>
      </c>
      <c r="P2582" s="9">
        <f t="shared" si="323"/>
        <v>0</v>
      </c>
      <c r="Q2582" s="9">
        <f t="shared" si="324"/>
        <v>3579.0694634694241</v>
      </c>
      <c r="R2582" s="9">
        <f t="shared" si="325"/>
        <v>107.29771003088555</v>
      </c>
      <c r="S2582" s="9">
        <f t="shared" si="326"/>
        <v>7452.0954908369376</v>
      </c>
      <c r="T2582" s="9">
        <f t="shared" si="327"/>
        <v>0</v>
      </c>
      <c r="U2582" s="9">
        <f t="shared" si="328"/>
        <v>51081.011970395572</v>
      </c>
    </row>
    <row r="2583" spans="1:21" ht="12.75" customHeight="1" x14ac:dyDescent="0.25">
      <c r="A2583" s="2">
        <v>2004</v>
      </c>
      <c r="B2583" s="2">
        <v>4</v>
      </c>
      <c r="C2583" s="2">
        <v>17</v>
      </c>
      <c r="D2583" s="2">
        <v>13</v>
      </c>
      <c r="E2583" s="7">
        <v>2.7221356791036995E-2</v>
      </c>
      <c r="F2583" s="7">
        <v>6.8817789249105039E-3</v>
      </c>
      <c r="G2583" s="7">
        <v>0</v>
      </c>
      <c r="H2583" s="7">
        <v>4.0251541822512917E-3</v>
      </c>
      <c r="I2583" s="7">
        <v>1.0607876388888915E-4</v>
      </c>
      <c r="J2583" s="7">
        <v>1.3507604685758094E-2</v>
      </c>
      <c r="K2583" s="7">
        <v>0</v>
      </c>
      <c r="L2583" s="7"/>
      <c r="M2583" s="8">
        <v>5.1741973347845784E-2</v>
      </c>
      <c r="N2583" s="9">
        <f t="shared" si="321"/>
        <v>27555.84362054829</v>
      </c>
      <c r="O2583" s="9">
        <f t="shared" si="322"/>
        <v>11364.793942178054</v>
      </c>
      <c r="P2583" s="9">
        <f t="shared" si="323"/>
        <v>0</v>
      </c>
      <c r="Q2583" s="9">
        <f t="shared" si="324"/>
        <v>3247.7968538053792</v>
      </c>
      <c r="R2583" s="9">
        <f t="shared" si="325"/>
        <v>107.29771003088555</v>
      </c>
      <c r="S2583" s="9">
        <f t="shared" si="326"/>
        <v>7681.0052377459915</v>
      </c>
      <c r="T2583" s="9">
        <f t="shared" si="327"/>
        <v>0</v>
      </c>
      <c r="U2583" s="9">
        <f t="shared" si="328"/>
        <v>49956.73736430861</v>
      </c>
    </row>
    <row r="2584" spans="1:21" ht="12.75" customHeight="1" x14ac:dyDescent="0.25">
      <c r="A2584" s="2">
        <v>2004</v>
      </c>
      <c r="B2584" s="2">
        <v>4</v>
      </c>
      <c r="C2584" s="2">
        <v>17</v>
      </c>
      <c r="D2584" s="2">
        <v>14</v>
      </c>
      <c r="E2584" s="7">
        <v>2.6065530298639627E-2</v>
      </c>
      <c r="F2584" s="7">
        <v>6.9610877217173607E-3</v>
      </c>
      <c r="G2584" s="7">
        <v>0</v>
      </c>
      <c r="H2584" s="7">
        <v>4.5052787915956126E-3</v>
      </c>
      <c r="I2584" s="7">
        <v>1.0607876388888915E-4</v>
      </c>
      <c r="J2584" s="7">
        <v>1.233218407146794E-2</v>
      </c>
      <c r="K2584" s="7">
        <v>0</v>
      </c>
      <c r="L2584" s="7"/>
      <c r="M2584" s="8">
        <v>4.9970159647309428E-2</v>
      </c>
      <c r="N2584" s="9">
        <f t="shared" si="321"/>
        <v>26385.81472296315</v>
      </c>
      <c r="O2584" s="9">
        <f t="shared" si="322"/>
        <v>11495.76707330399</v>
      </c>
      <c r="P2584" s="9">
        <f t="shared" si="323"/>
        <v>0</v>
      </c>
      <c r="Q2584" s="9">
        <f t="shared" si="324"/>
        <v>3635.1974663182814</v>
      </c>
      <c r="R2584" s="9">
        <f t="shared" si="325"/>
        <v>107.29771003088555</v>
      </c>
      <c r="S2584" s="9">
        <f t="shared" si="326"/>
        <v>7012.6104997480325</v>
      </c>
      <c r="T2584" s="9">
        <f t="shared" si="327"/>
        <v>0</v>
      </c>
      <c r="U2584" s="9">
        <f t="shared" si="328"/>
        <v>48636.687472364341</v>
      </c>
    </row>
    <row r="2585" spans="1:21" ht="12.75" customHeight="1" x14ac:dyDescent="0.25">
      <c r="A2585" s="2">
        <v>2004</v>
      </c>
      <c r="B2585" s="2">
        <v>4</v>
      </c>
      <c r="C2585" s="2">
        <v>17</v>
      </c>
      <c r="D2585" s="2">
        <v>15</v>
      </c>
      <c r="E2585" s="7">
        <v>2.5474516482856691E-2</v>
      </c>
      <c r="F2585" s="7">
        <v>7.1189738700567729E-3</v>
      </c>
      <c r="G2585" s="7">
        <v>0</v>
      </c>
      <c r="H2585" s="7">
        <v>5.1427385323977535E-3</v>
      </c>
      <c r="I2585" s="7">
        <v>1.0607876388888915E-4</v>
      </c>
      <c r="J2585" s="7">
        <v>1.1206911451132628E-2</v>
      </c>
      <c r="K2585" s="7">
        <v>0</v>
      </c>
      <c r="L2585" s="7"/>
      <c r="M2585" s="8">
        <v>4.9049219100332733E-2</v>
      </c>
      <c r="N2585" s="9">
        <f t="shared" si="321"/>
        <v>25787.538729216198</v>
      </c>
      <c r="O2585" s="9">
        <f t="shared" si="322"/>
        <v>11756.50540299756</v>
      </c>
      <c r="P2585" s="9">
        <f t="shared" si="323"/>
        <v>0</v>
      </c>
      <c r="Q2585" s="9">
        <f t="shared" si="324"/>
        <v>4149.5478854236762</v>
      </c>
      <c r="R2585" s="9">
        <f t="shared" si="325"/>
        <v>107.29771003088555</v>
      </c>
      <c r="S2585" s="9">
        <f t="shared" si="326"/>
        <v>6372.7320689111593</v>
      </c>
      <c r="T2585" s="9">
        <f t="shared" si="327"/>
        <v>0</v>
      </c>
      <c r="U2585" s="9">
        <f t="shared" si="328"/>
        <v>48173.621796579479</v>
      </c>
    </row>
    <row r="2586" spans="1:21" ht="12.75" customHeight="1" x14ac:dyDescent="0.25">
      <c r="A2586" s="2">
        <v>2004</v>
      </c>
      <c r="B2586" s="2">
        <v>4</v>
      </c>
      <c r="C2586" s="2">
        <v>17</v>
      </c>
      <c r="D2586" s="2">
        <v>16</v>
      </c>
      <c r="E2586" s="7">
        <v>2.4909629634169851E-2</v>
      </c>
      <c r="F2586" s="7">
        <v>6.8494206610085423E-3</v>
      </c>
      <c r="G2586" s="7">
        <v>0</v>
      </c>
      <c r="H2586" s="7">
        <v>5.0314249965657731E-3</v>
      </c>
      <c r="I2586" s="7">
        <v>1.0607876388888915E-4</v>
      </c>
      <c r="J2586" s="7">
        <v>1.131648007933905E-2</v>
      </c>
      <c r="K2586" s="7">
        <v>0</v>
      </c>
      <c r="L2586" s="7"/>
      <c r="M2586" s="8">
        <v>4.8213034134972105E-2</v>
      </c>
      <c r="N2586" s="9">
        <f t="shared" si="321"/>
        <v>25215.710741904255</v>
      </c>
      <c r="O2586" s="9">
        <f t="shared" si="322"/>
        <v>11311.356450857133</v>
      </c>
      <c r="P2586" s="9">
        <f t="shared" si="323"/>
        <v>0</v>
      </c>
      <c r="Q2586" s="9">
        <f t="shared" si="324"/>
        <v>4059.7317603531937</v>
      </c>
      <c r="R2586" s="9">
        <f t="shared" si="325"/>
        <v>107.29771003088555</v>
      </c>
      <c r="S2586" s="9">
        <f t="shared" si="326"/>
        <v>6435.0375054948572</v>
      </c>
      <c r="T2586" s="9">
        <f t="shared" si="327"/>
        <v>0</v>
      </c>
      <c r="U2586" s="9">
        <f t="shared" si="328"/>
        <v>47129.134168640325</v>
      </c>
    </row>
    <row r="2587" spans="1:21" ht="12.75" customHeight="1" x14ac:dyDescent="0.25">
      <c r="A2587" s="2">
        <v>2004</v>
      </c>
      <c r="B2587" s="2">
        <v>4</v>
      </c>
      <c r="C2587" s="2">
        <v>17</v>
      </c>
      <c r="D2587" s="2">
        <v>17</v>
      </c>
      <c r="E2587" s="7">
        <v>2.6200703537518737E-2</v>
      </c>
      <c r="F2587" s="7">
        <v>6.8289084057997305E-3</v>
      </c>
      <c r="G2587" s="7">
        <v>0</v>
      </c>
      <c r="H2587" s="7">
        <v>5.2611616146788758E-3</v>
      </c>
      <c r="I2587" s="7">
        <v>1.0607876388888915E-4</v>
      </c>
      <c r="J2587" s="7">
        <v>1.1164252736903876E-2</v>
      </c>
      <c r="K2587" s="7">
        <v>0</v>
      </c>
      <c r="L2587" s="7"/>
      <c r="M2587" s="8">
        <v>4.9561105058790113E-2</v>
      </c>
      <c r="N2587" s="9">
        <f t="shared" si="321"/>
        <v>26522.648924903526</v>
      </c>
      <c r="O2587" s="9">
        <f t="shared" si="322"/>
        <v>11277.481844264688</v>
      </c>
      <c r="P2587" s="9">
        <f t="shared" si="323"/>
        <v>0</v>
      </c>
      <c r="Q2587" s="9">
        <f t="shared" si="324"/>
        <v>4245.1005267973906</v>
      </c>
      <c r="R2587" s="9">
        <f t="shared" si="325"/>
        <v>107.29771003088555</v>
      </c>
      <c r="S2587" s="9">
        <f t="shared" si="326"/>
        <v>6348.4744884556085</v>
      </c>
      <c r="T2587" s="9">
        <f t="shared" si="327"/>
        <v>0</v>
      </c>
      <c r="U2587" s="9">
        <f t="shared" si="328"/>
        <v>48501.003494452096</v>
      </c>
    </row>
    <row r="2588" spans="1:21" ht="12.75" customHeight="1" x14ac:dyDescent="0.25">
      <c r="A2588" s="2">
        <v>2004</v>
      </c>
      <c r="B2588" s="2">
        <v>4</v>
      </c>
      <c r="C2588" s="2">
        <v>17</v>
      </c>
      <c r="D2588" s="2">
        <v>18</v>
      </c>
      <c r="E2588" s="7">
        <v>2.8785182433867431E-2</v>
      </c>
      <c r="F2588" s="7">
        <v>6.3760203132106992E-3</v>
      </c>
      <c r="G2588" s="7">
        <v>0</v>
      </c>
      <c r="H2588" s="7">
        <v>4.8789728514132711E-3</v>
      </c>
      <c r="I2588" s="7">
        <v>1.0607876388888915E-4</v>
      </c>
      <c r="J2588" s="7">
        <v>1.110756309092251E-2</v>
      </c>
      <c r="K2588" s="7">
        <v>0</v>
      </c>
      <c r="L2588" s="7"/>
      <c r="M2588" s="8">
        <v>5.1253817453302805E-2</v>
      </c>
      <c r="N2588" s="9">
        <f t="shared" si="321"/>
        <v>29138.885024194551</v>
      </c>
      <c r="O2588" s="9">
        <f t="shared" si="322"/>
        <v>10529.567691935632</v>
      </c>
      <c r="P2588" s="9">
        <f t="shared" si="323"/>
        <v>0</v>
      </c>
      <c r="Q2588" s="9">
        <f t="shared" si="324"/>
        <v>3936.7219140309235</v>
      </c>
      <c r="R2588" s="9">
        <f t="shared" si="325"/>
        <v>107.29771003088555</v>
      </c>
      <c r="S2588" s="9">
        <f t="shared" si="326"/>
        <v>6316.2383164740613</v>
      </c>
      <c r="T2588" s="9">
        <f t="shared" si="327"/>
        <v>0</v>
      </c>
      <c r="U2588" s="9">
        <f t="shared" si="328"/>
        <v>50028.710656666051</v>
      </c>
    </row>
    <row r="2589" spans="1:21" ht="12.75" customHeight="1" x14ac:dyDescent="0.25">
      <c r="A2589" s="2">
        <v>2004</v>
      </c>
      <c r="B2589" s="2">
        <v>4</v>
      </c>
      <c r="C2589" s="2">
        <v>17</v>
      </c>
      <c r="D2589" s="2">
        <v>19</v>
      </c>
      <c r="E2589" s="7">
        <v>3.0640738376605775E-2</v>
      </c>
      <c r="F2589" s="7">
        <v>6.0940070402295959E-3</v>
      </c>
      <c r="G2589" s="7">
        <v>5.7813611954716344E-4</v>
      </c>
      <c r="H2589" s="7">
        <v>4.6686066804288552E-3</v>
      </c>
      <c r="I2589" s="7">
        <v>1.0607876388888915E-4</v>
      </c>
      <c r="J2589" s="7">
        <v>1.0828359384639082E-2</v>
      </c>
      <c r="K2589" s="7">
        <v>8.1457768282087285E-5</v>
      </c>
      <c r="L2589" s="7"/>
      <c r="M2589" s="8">
        <v>5.2997384133621449E-2</v>
      </c>
      <c r="N2589" s="9">
        <f t="shared" si="321"/>
        <v>31017.241411048588</v>
      </c>
      <c r="O2589" s="9">
        <f t="shared" si="322"/>
        <v>10063.841784236392</v>
      </c>
      <c r="P2589" s="9">
        <f t="shared" si="323"/>
        <v>221.34439421270542</v>
      </c>
      <c r="Q2589" s="9">
        <f t="shared" si="324"/>
        <v>3766.9826798711674</v>
      </c>
      <c r="R2589" s="9">
        <f t="shared" si="325"/>
        <v>107.29771003088555</v>
      </c>
      <c r="S2589" s="9">
        <f t="shared" si="326"/>
        <v>6157.4710753345389</v>
      </c>
      <c r="T2589" s="9">
        <f t="shared" si="327"/>
        <v>56.645262822413201</v>
      </c>
      <c r="U2589" s="9">
        <f t="shared" si="328"/>
        <v>51390.824317556697</v>
      </c>
    </row>
    <row r="2590" spans="1:21" ht="12.75" customHeight="1" x14ac:dyDescent="0.25">
      <c r="A2590" s="2">
        <v>2004</v>
      </c>
      <c r="B2590" s="2">
        <v>4</v>
      </c>
      <c r="C2590" s="2">
        <v>17</v>
      </c>
      <c r="D2590" s="2">
        <v>20</v>
      </c>
      <c r="E2590" s="7">
        <v>3.2460024645907713E-2</v>
      </c>
      <c r="F2590" s="7">
        <v>6.1471971026605208E-3</v>
      </c>
      <c r="G2590" s="7">
        <v>6.3144867174761983E-4</v>
      </c>
      <c r="H2590" s="7">
        <v>4.7220036586879052E-3</v>
      </c>
      <c r="I2590" s="7">
        <v>1.0607876388888915E-4</v>
      </c>
      <c r="J2590" s="7">
        <v>1.0622520787574599E-2</v>
      </c>
      <c r="K2590" s="7">
        <v>8.8969358333013321E-5</v>
      </c>
      <c r="L2590" s="7"/>
      <c r="M2590" s="8">
        <v>5.4778242988800262E-2</v>
      </c>
      <c r="N2590" s="9">
        <f t="shared" si="321"/>
        <v>32858.88245498074</v>
      </c>
      <c r="O2590" s="9">
        <f t="shared" si="322"/>
        <v>10151.681586400178</v>
      </c>
      <c r="P2590" s="9">
        <f t="shared" si="323"/>
        <v>241.75556412885979</v>
      </c>
      <c r="Q2590" s="9">
        <f t="shared" si="324"/>
        <v>3810.067374305273</v>
      </c>
      <c r="R2590" s="9">
        <f t="shared" si="325"/>
        <v>107.29771003088555</v>
      </c>
      <c r="S2590" s="9">
        <f t="shared" si="326"/>
        <v>6040.4223920954173</v>
      </c>
      <c r="T2590" s="9">
        <f t="shared" si="327"/>
        <v>61.868779272992128</v>
      </c>
      <c r="U2590" s="9">
        <f t="shared" si="328"/>
        <v>53271.975861214341</v>
      </c>
    </row>
    <row r="2591" spans="1:21" ht="12.75" customHeight="1" x14ac:dyDescent="0.25">
      <c r="A2591" s="2">
        <v>2004</v>
      </c>
      <c r="B2591" s="2">
        <v>4</v>
      </c>
      <c r="C2591" s="2">
        <v>17</v>
      </c>
      <c r="D2591" s="2">
        <v>21</v>
      </c>
      <c r="E2591" s="7">
        <v>3.1021251843568333E-2</v>
      </c>
      <c r="F2591" s="7">
        <v>6.5086959895498163E-3</v>
      </c>
      <c r="G2591" s="7">
        <v>6.3144867174761983E-4</v>
      </c>
      <c r="H2591" s="7">
        <v>5.3217817773482503E-3</v>
      </c>
      <c r="I2591" s="7">
        <v>1.0607876388888915E-4</v>
      </c>
      <c r="J2591" s="7">
        <v>1.050903306722858E-2</v>
      </c>
      <c r="K2591" s="7">
        <v>8.8969358333013321E-5</v>
      </c>
      <c r="L2591" s="7"/>
      <c r="M2591" s="8">
        <v>5.4187259471664508E-2</v>
      </c>
      <c r="N2591" s="9">
        <f t="shared" si="321"/>
        <v>31402.430498852817</v>
      </c>
      <c r="O2591" s="9">
        <f t="shared" si="322"/>
        <v>10748.672626747642</v>
      </c>
      <c r="P2591" s="9">
        <f t="shared" si="323"/>
        <v>241.75556412885979</v>
      </c>
      <c r="Q2591" s="9">
        <f t="shared" si="324"/>
        <v>4294.0134291808345</v>
      </c>
      <c r="R2591" s="9">
        <f t="shared" si="325"/>
        <v>107.29771003088555</v>
      </c>
      <c r="S2591" s="9">
        <f t="shared" si="326"/>
        <v>5975.888391088065</v>
      </c>
      <c r="T2591" s="9">
        <f t="shared" si="327"/>
        <v>61.868779272992128</v>
      </c>
      <c r="U2591" s="9">
        <f t="shared" si="328"/>
        <v>52831.926999302086</v>
      </c>
    </row>
    <row r="2592" spans="1:21" ht="12.75" customHeight="1" x14ac:dyDescent="0.25">
      <c r="A2592" s="2">
        <v>2004</v>
      </c>
      <c r="B2592" s="2">
        <v>4</v>
      </c>
      <c r="C2592" s="2">
        <v>17</v>
      </c>
      <c r="D2592" s="2">
        <v>22</v>
      </c>
      <c r="E2592" s="7">
        <v>2.9092591805134856E-2</v>
      </c>
      <c r="F2592" s="7">
        <v>6.0099372696855533E-3</v>
      </c>
      <c r="G2592" s="7">
        <v>6.3144867174761983E-4</v>
      </c>
      <c r="H2592" s="7">
        <v>4.6786013881018069E-3</v>
      </c>
      <c r="I2592" s="7">
        <v>1.0607876388888915E-4</v>
      </c>
      <c r="J2592" s="7">
        <v>1.022244741969271E-2</v>
      </c>
      <c r="K2592" s="7">
        <v>8.8969358333013321E-5</v>
      </c>
      <c r="L2592" s="7"/>
      <c r="M2592" s="8">
        <v>5.0830074676584444E-2</v>
      </c>
      <c r="N2592" s="9">
        <f t="shared" si="321"/>
        <v>29450.071737890077</v>
      </c>
      <c r="O2592" s="9">
        <f t="shared" si="322"/>
        <v>9925.0062259564293</v>
      </c>
      <c r="P2592" s="9">
        <f t="shared" si="323"/>
        <v>241.75556412885979</v>
      </c>
      <c r="Q2592" s="9">
        <f t="shared" si="324"/>
        <v>3775.0471610475788</v>
      </c>
      <c r="R2592" s="9">
        <f t="shared" si="325"/>
        <v>107.29771003088555</v>
      </c>
      <c r="S2592" s="9">
        <f t="shared" si="326"/>
        <v>5812.9234605177489</v>
      </c>
      <c r="T2592" s="9">
        <f t="shared" si="327"/>
        <v>61.868779272992128</v>
      </c>
      <c r="U2592" s="9">
        <f t="shared" si="328"/>
        <v>49373.970638844563</v>
      </c>
    </row>
    <row r="2593" spans="1:21" ht="12.75" customHeight="1" x14ac:dyDescent="0.25">
      <c r="A2593" s="2">
        <v>2004</v>
      </c>
      <c r="B2593" s="2">
        <v>4</v>
      </c>
      <c r="C2593" s="2">
        <v>17</v>
      </c>
      <c r="D2593" s="2">
        <v>23</v>
      </c>
      <c r="E2593" s="7">
        <v>2.5753717189428288E-2</v>
      </c>
      <c r="F2593" s="7">
        <v>6.0754727173950784E-3</v>
      </c>
      <c r="G2593" s="7">
        <v>6.3144867174761983E-4</v>
      </c>
      <c r="H2593" s="7">
        <v>5.1247404472465827E-3</v>
      </c>
      <c r="I2593" s="7">
        <v>1.0607876388888915E-4</v>
      </c>
      <c r="J2593" s="7">
        <v>9.8077226424049292E-3</v>
      </c>
      <c r="K2593" s="7">
        <v>8.8969358333013321E-5</v>
      </c>
      <c r="L2593" s="7"/>
      <c r="M2593" s="8">
        <v>4.7588149790444401E-2</v>
      </c>
      <c r="N2593" s="9">
        <f t="shared" si="321"/>
        <v>26070.170159680627</v>
      </c>
      <c r="O2593" s="9">
        <f t="shared" si="322"/>
        <v>10033.233599612846</v>
      </c>
      <c r="P2593" s="9">
        <f t="shared" si="323"/>
        <v>241.75556412885979</v>
      </c>
      <c r="Q2593" s="9">
        <f t="shared" si="324"/>
        <v>4135.0256779052052</v>
      </c>
      <c r="R2593" s="9">
        <f t="shared" si="325"/>
        <v>107.29771003088555</v>
      </c>
      <c r="S2593" s="9">
        <f t="shared" si="326"/>
        <v>5577.093107122143</v>
      </c>
      <c r="T2593" s="9">
        <f t="shared" si="327"/>
        <v>61.868779272992128</v>
      </c>
      <c r="U2593" s="9">
        <f t="shared" si="328"/>
        <v>46226.444597753558</v>
      </c>
    </row>
    <row r="2594" spans="1:21" ht="12.75" customHeight="1" x14ac:dyDescent="0.25">
      <c r="A2594" s="2">
        <v>2004</v>
      </c>
      <c r="B2594" s="2">
        <v>4</v>
      </c>
      <c r="C2594" s="2">
        <v>17</v>
      </c>
      <c r="D2594" s="2">
        <v>24</v>
      </c>
      <c r="E2594" s="7">
        <v>2.2689140323021419E-2</v>
      </c>
      <c r="F2594" s="7">
        <v>5.7939803810973887E-3</v>
      </c>
      <c r="G2594" s="7">
        <v>6.3144867174761983E-4</v>
      </c>
      <c r="H2594" s="7">
        <v>4.9766427984330478E-3</v>
      </c>
      <c r="I2594" s="7">
        <v>1.0607876388888915E-4</v>
      </c>
      <c r="J2594" s="7">
        <v>9.544691517620843E-3</v>
      </c>
      <c r="K2594" s="7">
        <v>8.8969358333013321E-5</v>
      </c>
      <c r="L2594" s="7"/>
      <c r="M2594" s="8">
        <v>4.3830951814142219E-2</v>
      </c>
      <c r="N2594" s="9">
        <f t="shared" si="321"/>
        <v>22967.936808782306</v>
      </c>
      <c r="O2594" s="9">
        <f t="shared" si="322"/>
        <v>9568.3679837260152</v>
      </c>
      <c r="P2594" s="9">
        <f t="shared" si="323"/>
        <v>241.75556412885979</v>
      </c>
      <c r="Q2594" s="9">
        <f t="shared" si="324"/>
        <v>4015.5293664363239</v>
      </c>
      <c r="R2594" s="9">
        <f t="shared" si="325"/>
        <v>107.29771003088555</v>
      </c>
      <c r="S2594" s="9">
        <f t="shared" si="326"/>
        <v>5427.5222917068104</v>
      </c>
      <c r="T2594" s="9">
        <f t="shared" si="327"/>
        <v>61.868779272992128</v>
      </c>
      <c r="U2594" s="9">
        <f t="shared" si="328"/>
        <v>42390.278504084192</v>
      </c>
    </row>
    <row r="2595" spans="1:21" ht="12.75" customHeight="1" x14ac:dyDescent="0.25">
      <c r="A2595" s="2">
        <v>2004</v>
      </c>
      <c r="B2595" s="2">
        <v>4</v>
      </c>
      <c r="C2595" s="2">
        <v>18</v>
      </c>
      <c r="D2595" s="2">
        <v>1</v>
      </c>
      <c r="E2595" s="7">
        <v>1.8505704322465753E-2</v>
      </c>
      <c r="F2595" s="7">
        <v>5.3239088531903921E-3</v>
      </c>
      <c r="G2595" s="7">
        <v>6.3144867174761983E-4</v>
      </c>
      <c r="H2595" s="7">
        <v>4.3359001024264893E-3</v>
      </c>
      <c r="I2595" s="7">
        <v>1.0607876388888915E-4</v>
      </c>
      <c r="J2595" s="7">
        <v>9.2118807762945586E-3</v>
      </c>
      <c r="K2595" s="7">
        <v>8.8969358333013321E-5</v>
      </c>
      <c r="L2595" s="7"/>
      <c r="M2595" s="8">
        <v>3.820389084834671E-2</v>
      </c>
      <c r="N2595" s="9">
        <f t="shared" si="321"/>
        <v>18733.096160947996</v>
      </c>
      <c r="O2595" s="9">
        <f t="shared" si="322"/>
        <v>8792.0765464335418</v>
      </c>
      <c r="P2595" s="9">
        <f t="shared" si="323"/>
        <v>241.75556412885979</v>
      </c>
      <c r="Q2595" s="9">
        <f t="shared" si="324"/>
        <v>3498.5300123830189</v>
      </c>
      <c r="R2595" s="9">
        <f t="shared" si="325"/>
        <v>107.29771003088555</v>
      </c>
      <c r="S2595" s="9">
        <f t="shared" si="326"/>
        <v>5238.2717838058352</v>
      </c>
      <c r="T2595" s="9">
        <f t="shared" si="327"/>
        <v>61.868779272992128</v>
      </c>
      <c r="U2595" s="9">
        <f t="shared" si="328"/>
        <v>36672.896557003129</v>
      </c>
    </row>
    <row r="2596" spans="1:21" ht="12.75" customHeight="1" x14ac:dyDescent="0.25">
      <c r="A2596" s="2">
        <v>2004</v>
      </c>
      <c r="B2596" s="2">
        <v>4</v>
      </c>
      <c r="C2596" s="2">
        <v>18</v>
      </c>
      <c r="D2596" s="2">
        <v>2</v>
      </c>
      <c r="E2596" s="7">
        <v>1.6541915787029394E-2</v>
      </c>
      <c r="F2596" s="7">
        <v>5.3094234625657242E-3</v>
      </c>
      <c r="G2596" s="7">
        <v>6.3144867174761983E-4</v>
      </c>
      <c r="H2596" s="7">
        <v>4.3974393400961443E-3</v>
      </c>
      <c r="I2596" s="7">
        <v>1.0607876388888915E-4</v>
      </c>
      <c r="J2596" s="7">
        <v>9.0080541398766326E-3</v>
      </c>
      <c r="K2596" s="7">
        <v>8.8969358333013321E-5</v>
      </c>
      <c r="L2596" s="7"/>
      <c r="M2596" s="8">
        <v>3.6083329523537419E-2</v>
      </c>
      <c r="N2596" s="9">
        <f t="shared" si="321"/>
        <v>16745.177255887113</v>
      </c>
      <c r="O2596" s="9">
        <f t="shared" si="322"/>
        <v>8768.1549003856871</v>
      </c>
      <c r="P2596" s="9">
        <f t="shared" si="323"/>
        <v>241.75556412885979</v>
      </c>
      <c r="Q2596" s="9">
        <f t="shared" si="324"/>
        <v>3548.1844935381487</v>
      </c>
      <c r="R2596" s="9">
        <f t="shared" si="325"/>
        <v>107.29771003088555</v>
      </c>
      <c r="S2596" s="9">
        <f t="shared" si="326"/>
        <v>5122.3671879622116</v>
      </c>
      <c r="T2596" s="9">
        <f t="shared" si="327"/>
        <v>61.868779272992128</v>
      </c>
      <c r="U2596" s="9">
        <f t="shared" si="328"/>
        <v>34594.805891205899</v>
      </c>
    </row>
    <row r="2597" spans="1:21" ht="12.75" customHeight="1" x14ac:dyDescent="0.25">
      <c r="A2597" s="2">
        <v>2004</v>
      </c>
      <c r="B2597" s="2">
        <v>4</v>
      </c>
      <c r="C2597" s="2">
        <v>18</v>
      </c>
      <c r="D2597" s="2">
        <v>3</v>
      </c>
      <c r="E2597" s="7">
        <v>1.4969059717042316E-2</v>
      </c>
      <c r="F2597" s="7">
        <v>5.3817029552828003E-3</v>
      </c>
      <c r="G2597" s="7">
        <v>6.3144867174761983E-4</v>
      </c>
      <c r="H2597" s="7">
        <v>4.6474000861755991E-3</v>
      </c>
      <c r="I2597" s="7">
        <v>1.0607876388888915E-4</v>
      </c>
      <c r="J2597" s="7">
        <v>8.827373319339105E-3</v>
      </c>
      <c r="K2597" s="7">
        <v>8.8969358333013321E-5</v>
      </c>
      <c r="L2597" s="7"/>
      <c r="M2597" s="8">
        <v>3.4652032871809339E-2</v>
      </c>
      <c r="N2597" s="9">
        <f t="shared" si="321"/>
        <v>15152.994462248231</v>
      </c>
      <c r="O2597" s="9">
        <f t="shared" si="322"/>
        <v>8887.5196097054359</v>
      </c>
      <c r="P2597" s="9">
        <f t="shared" si="323"/>
        <v>241.75556412885979</v>
      </c>
      <c r="Q2597" s="9">
        <f t="shared" si="324"/>
        <v>3749.8716061142045</v>
      </c>
      <c r="R2597" s="9">
        <f t="shared" si="325"/>
        <v>107.29771003088555</v>
      </c>
      <c r="S2597" s="9">
        <f t="shared" si="326"/>
        <v>5019.6242989604152</v>
      </c>
      <c r="T2597" s="9">
        <f t="shared" si="327"/>
        <v>61.868779272992128</v>
      </c>
      <c r="U2597" s="9">
        <f t="shared" si="328"/>
        <v>33220.932030461023</v>
      </c>
    </row>
    <row r="2598" spans="1:21" ht="12.75" customHeight="1" x14ac:dyDescent="0.25">
      <c r="A2598" s="2">
        <v>2004</v>
      </c>
      <c r="B2598" s="2">
        <v>4</v>
      </c>
      <c r="C2598" s="2">
        <v>18</v>
      </c>
      <c r="D2598" s="2">
        <v>4</v>
      </c>
      <c r="E2598" s="7">
        <v>1.5118326534979751E-2</v>
      </c>
      <c r="F2598" s="7">
        <v>5.2783289236899731E-3</v>
      </c>
      <c r="G2598" s="7">
        <v>6.3144867174761983E-4</v>
      </c>
      <c r="H2598" s="7">
        <v>4.3629995784223771E-3</v>
      </c>
      <c r="I2598" s="7">
        <v>1.0607876388888915E-4</v>
      </c>
      <c r="J2598" s="7">
        <v>8.8600510755889993E-3</v>
      </c>
      <c r="K2598" s="7">
        <v>8.8969358333013321E-5</v>
      </c>
      <c r="L2598" s="7"/>
      <c r="M2598" s="8">
        <v>3.4446202906650618E-2</v>
      </c>
      <c r="N2598" s="9">
        <f t="shared" si="321"/>
        <v>15304.095420381778</v>
      </c>
      <c r="O2598" s="9">
        <f t="shared" si="322"/>
        <v>8716.8043657483704</v>
      </c>
      <c r="P2598" s="9">
        <f t="shared" si="323"/>
        <v>241.75556412885979</v>
      </c>
      <c r="Q2598" s="9">
        <f t="shared" si="324"/>
        <v>3520.3959059349509</v>
      </c>
      <c r="R2598" s="9">
        <f t="shared" si="325"/>
        <v>107.29771003088555</v>
      </c>
      <c r="S2598" s="9">
        <f t="shared" si="326"/>
        <v>5038.2062772424606</v>
      </c>
      <c r="T2598" s="9">
        <f t="shared" si="327"/>
        <v>61.868779272992128</v>
      </c>
      <c r="U2598" s="9">
        <f t="shared" si="328"/>
        <v>32990.424022740292</v>
      </c>
    </row>
    <row r="2599" spans="1:21" ht="12.75" customHeight="1" x14ac:dyDescent="0.25">
      <c r="A2599" s="2">
        <v>2004</v>
      </c>
      <c r="B2599" s="2">
        <v>4</v>
      </c>
      <c r="C2599" s="2">
        <v>18</v>
      </c>
      <c r="D2599" s="2">
        <v>5</v>
      </c>
      <c r="E2599" s="7">
        <v>1.5558880141845555E-2</v>
      </c>
      <c r="F2599" s="7">
        <v>5.5851313762752758E-3</v>
      </c>
      <c r="G2599" s="7">
        <v>3.3662925784359496E-4</v>
      </c>
      <c r="H2599" s="7">
        <v>4.7023811645025334E-3</v>
      </c>
      <c r="I2599" s="7">
        <v>1.0607876388888915E-4</v>
      </c>
      <c r="J2599" s="7">
        <v>8.7187103045143939E-3</v>
      </c>
      <c r="K2599" s="7">
        <v>4.7430124420997368E-5</v>
      </c>
      <c r="L2599" s="7"/>
      <c r="M2599" s="8">
        <v>3.505524113329124E-2</v>
      </c>
      <c r="N2599" s="9">
        <f t="shared" si="321"/>
        <v>15750.062401030584</v>
      </c>
      <c r="O2599" s="9">
        <f t="shared" si="322"/>
        <v>9223.4679323395012</v>
      </c>
      <c r="P2599" s="9">
        <f t="shared" si="323"/>
        <v>128.88141154374748</v>
      </c>
      <c r="Q2599" s="9">
        <f t="shared" si="324"/>
        <v>3794.2344715160884</v>
      </c>
      <c r="R2599" s="9">
        <f t="shared" si="325"/>
        <v>107.29771003088555</v>
      </c>
      <c r="S2599" s="9">
        <f t="shared" si="326"/>
        <v>4957.8338331128398</v>
      </c>
      <c r="T2599" s="9">
        <f t="shared" si="327"/>
        <v>32.982635299105823</v>
      </c>
      <c r="U2599" s="9">
        <f t="shared" si="328"/>
        <v>33994.760394872756</v>
      </c>
    </row>
    <row r="2600" spans="1:21" ht="12.75" customHeight="1" x14ac:dyDescent="0.25">
      <c r="A2600" s="2">
        <v>2004</v>
      </c>
      <c r="B2600" s="2">
        <v>4</v>
      </c>
      <c r="C2600" s="2">
        <v>18</v>
      </c>
      <c r="D2600" s="2">
        <v>6</v>
      </c>
      <c r="E2600" s="7">
        <v>1.6290138586829584E-2</v>
      </c>
      <c r="F2600" s="7">
        <v>5.5511997563759546E-3</v>
      </c>
      <c r="G2600" s="7">
        <v>0</v>
      </c>
      <c r="H2600" s="7">
        <v>4.5653318769338534E-3</v>
      </c>
      <c r="I2600" s="7">
        <v>1.0607876388888915E-4</v>
      </c>
      <c r="J2600" s="7">
        <v>8.8084862111296822E-3</v>
      </c>
      <c r="K2600" s="7">
        <v>0</v>
      </c>
      <c r="L2600" s="7"/>
      <c r="M2600" s="8">
        <v>3.5321235195157966E-2</v>
      </c>
      <c r="N2600" s="9">
        <f t="shared" si="321"/>
        <v>16490.306302569687</v>
      </c>
      <c r="O2600" s="9">
        <f t="shared" si="322"/>
        <v>9167.4321496606626</v>
      </c>
      <c r="P2600" s="9">
        <f t="shared" si="323"/>
        <v>0</v>
      </c>
      <c r="Q2600" s="9">
        <f t="shared" si="324"/>
        <v>3683.6528080994394</v>
      </c>
      <c r="R2600" s="9">
        <f t="shared" si="325"/>
        <v>107.29771003088555</v>
      </c>
      <c r="S2600" s="9">
        <f t="shared" si="326"/>
        <v>5008.8842765465661</v>
      </c>
      <c r="T2600" s="9">
        <f t="shared" si="327"/>
        <v>0</v>
      </c>
      <c r="U2600" s="9">
        <f t="shared" si="328"/>
        <v>34457.573246907239</v>
      </c>
    </row>
    <row r="2601" spans="1:21" ht="12.75" customHeight="1" x14ac:dyDescent="0.25">
      <c r="A2601" s="2">
        <v>2004</v>
      </c>
      <c r="B2601" s="2">
        <v>4</v>
      </c>
      <c r="C2601" s="2">
        <v>18</v>
      </c>
      <c r="D2601" s="2">
        <v>7</v>
      </c>
      <c r="E2601" s="7">
        <v>1.776328157012232E-2</v>
      </c>
      <c r="F2601" s="7">
        <v>5.6773183327811861E-3</v>
      </c>
      <c r="G2601" s="7">
        <v>0</v>
      </c>
      <c r="H2601" s="7">
        <v>4.3311327521471273E-3</v>
      </c>
      <c r="I2601" s="7">
        <v>1.0607876388888915E-4</v>
      </c>
      <c r="J2601" s="7">
        <v>8.9369999010587356E-3</v>
      </c>
      <c r="K2601" s="7">
        <v>0</v>
      </c>
      <c r="L2601" s="7"/>
      <c r="M2601" s="8">
        <v>3.6814811319998253E-2</v>
      </c>
      <c r="N2601" s="9">
        <f t="shared" si="321"/>
        <v>17981.550768814977</v>
      </c>
      <c r="O2601" s="9">
        <f t="shared" si="322"/>
        <v>9375.7084759951249</v>
      </c>
      <c r="P2601" s="9">
        <f t="shared" si="323"/>
        <v>0</v>
      </c>
      <c r="Q2601" s="9">
        <f t="shared" si="324"/>
        <v>3494.6833559477022</v>
      </c>
      <c r="R2601" s="9">
        <f t="shared" si="325"/>
        <v>107.29771003088555</v>
      </c>
      <c r="S2601" s="9">
        <f t="shared" si="326"/>
        <v>5081.962690405383</v>
      </c>
      <c r="T2601" s="9">
        <f t="shared" si="327"/>
        <v>0</v>
      </c>
      <c r="U2601" s="9">
        <f t="shared" si="328"/>
        <v>36041.203001194073</v>
      </c>
    </row>
    <row r="2602" spans="1:21" ht="12.75" customHeight="1" x14ac:dyDescent="0.25">
      <c r="A2602" s="2">
        <v>2004</v>
      </c>
      <c r="B2602" s="2">
        <v>4</v>
      </c>
      <c r="C2602" s="2">
        <v>18</v>
      </c>
      <c r="D2602" s="2">
        <v>8</v>
      </c>
      <c r="E2602" s="7">
        <v>2.1289331386615165E-2</v>
      </c>
      <c r="F2602" s="7">
        <v>6.1457055153630938E-3</v>
      </c>
      <c r="G2602" s="7">
        <v>0</v>
      </c>
      <c r="H2602" s="7">
        <v>4.7647642653335992E-3</v>
      </c>
      <c r="I2602" s="7">
        <v>1.0607876388888915E-4</v>
      </c>
      <c r="J2602" s="7">
        <v>9.1384916701030463E-3</v>
      </c>
      <c r="K2602" s="7">
        <v>0</v>
      </c>
      <c r="L2602" s="7"/>
      <c r="M2602" s="8">
        <v>4.1444371601303799E-2</v>
      </c>
      <c r="N2602" s="9">
        <f t="shared" si="321"/>
        <v>21550.927493399558</v>
      </c>
      <c r="O2602" s="9">
        <f t="shared" si="322"/>
        <v>10149.21833053756</v>
      </c>
      <c r="P2602" s="9">
        <f t="shared" si="323"/>
        <v>0</v>
      </c>
      <c r="Q2602" s="9">
        <f t="shared" si="324"/>
        <v>3844.5698448797089</v>
      </c>
      <c r="R2602" s="9">
        <f t="shared" si="325"/>
        <v>107.29771003088555</v>
      </c>
      <c r="S2602" s="9">
        <f t="shared" si="326"/>
        <v>5196.5395801942777</v>
      </c>
      <c r="T2602" s="9">
        <f t="shared" si="327"/>
        <v>0</v>
      </c>
      <c r="U2602" s="9">
        <f t="shared" si="328"/>
        <v>40848.552959041997</v>
      </c>
    </row>
    <row r="2603" spans="1:21" ht="12.75" customHeight="1" x14ac:dyDescent="0.25">
      <c r="A2603" s="2">
        <v>2004</v>
      </c>
      <c r="B2603" s="2">
        <v>4</v>
      </c>
      <c r="C2603" s="2">
        <v>18</v>
      </c>
      <c r="D2603" s="2">
        <v>9</v>
      </c>
      <c r="E2603" s="7">
        <v>2.4134606420879137E-2</v>
      </c>
      <c r="F2603" s="7">
        <v>6.4161582393984593E-3</v>
      </c>
      <c r="G2603" s="7">
        <v>0</v>
      </c>
      <c r="H2603" s="7">
        <v>4.7852975091069051E-3</v>
      </c>
      <c r="I2603" s="7">
        <v>1.0607876388888915E-4</v>
      </c>
      <c r="J2603" s="7">
        <v>9.5319277814846868E-3</v>
      </c>
      <c r="K2603" s="7">
        <v>0</v>
      </c>
      <c r="L2603" s="7"/>
      <c r="M2603" s="8">
        <v>4.4974068714758078E-2</v>
      </c>
      <c r="N2603" s="9">
        <f t="shared" si="321"/>
        <v>24431.164305381088</v>
      </c>
      <c r="O2603" s="9">
        <f t="shared" si="322"/>
        <v>10595.85277103619</v>
      </c>
      <c r="P2603" s="9">
        <f t="shared" si="323"/>
        <v>0</v>
      </c>
      <c r="Q2603" s="9">
        <f t="shared" si="324"/>
        <v>3861.1376088723077</v>
      </c>
      <c r="R2603" s="9">
        <f t="shared" si="325"/>
        <v>107.29771003088555</v>
      </c>
      <c r="S2603" s="9">
        <f t="shared" si="326"/>
        <v>5420.2642821339969</v>
      </c>
      <c r="T2603" s="9">
        <f t="shared" si="327"/>
        <v>0</v>
      </c>
      <c r="U2603" s="9">
        <f t="shared" si="328"/>
        <v>44415.716677454468</v>
      </c>
    </row>
    <row r="2604" spans="1:21" ht="12.75" customHeight="1" x14ac:dyDescent="0.25">
      <c r="A2604" s="2">
        <v>2004</v>
      </c>
      <c r="B2604" s="2">
        <v>4</v>
      </c>
      <c r="C2604" s="2">
        <v>18</v>
      </c>
      <c r="D2604" s="2">
        <v>10</v>
      </c>
      <c r="E2604" s="7">
        <v>2.5872823125746056E-2</v>
      </c>
      <c r="F2604" s="7">
        <v>6.5560465666818181E-3</v>
      </c>
      <c r="G2604" s="7">
        <v>0</v>
      </c>
      <c r="H2604" s="7">
        <v>4.6114147631305183E-3</v>
      </c>
      <c r="I2604" s="7">
        <v>1.0607876388888915E-4</v>
      </c>
      <c r="J2604" s="7">
        <v>9.7266047896190592E-3</v>
      </c>
      <c r="K2604" s="7">
        <v>0</v>
      </c>
      <c r="L2604" s="7"/>
      <c r="M2604" s="8">
        <v>4.6872968009066339E-2</v>
      </c>
      <c r="N2604" s="9">
        <f t="shared" si="321"/>
        <v>26190.739629477666</v>
      </c>
      <c r="O2604" s="9">
        <f t="shared" si="322"/>
        <v>10826.86891262374</v>
      </c>
      <c r="P2604" s="9">
        <f t="shared" si="323"/>
        <v>0</v>
      </c>
      <c r="Q2604" s="9">
        <f t="shared" si="324"/>
        <v>3720.8359434595095</v>
      </c>
      <c r="R2604" s="9">
        <f t="shared" si="325"/>
        <v>107.29771003088555</v>
      </c>
      <c r="S2604" s="9">
        <f t="shared" si="326"/>
        <v>5530.9660056398261</v>
      </c>
      <c r="T2604" s="9">
        <f t="shared" si="327"/>
        <v>0</v>
      </c>
      <c r="U2604" s="9">
        <f t="shared" si="328"/>
        <v>46376.708201231631</v>
      </c>
    </row>
    <row r="2605" spans="1:21" ht="12.75" customHeight="1" x14ac:dyDescent="0.25">
      <c r="A2605" s="2">
        <v>2004</v>
      </c>
      <c r="B2605" s="2">
        <v>4</v>
      </c>
      <c r="C2605" s="2">
        <v>18</v>
      </c>
      <c r="D2605" s="2">
        <v>11</v>
      </c>
      <c r="E2605" s="7">
        <v>2.6914202394888561E-2</v>
      </c>
      <c r="F2605" s="7">
        <v>6.6219782330640487E-3</v>
      </c>
      <c r="G2605" s="7">
        <v>0</v>
      </c>
      <c r="H2605" s="7">
        <v>4.4641795894760777E-3</v>
      </c>
      <c r="I2605" s="7">
        <v>1.0607876388888915E-4</v>
      </c>
      <c r="J2605" s="7">
        <v>9.647897608687379E-3</v>
      </c>
      <c r="K2605" s="7">
        <v>0</v>
      </c>
      <c r="L2605" s="7"/>
      <c r="M2605" s="8">
        <v>4.7754336590004963E-2</v>
      </c>
      <c r="N2605" s="9">
        <f t="shared" si="321"/>
        <v>27244.915015019815</v>
      </c>
      <c r="O2605" s="9">
        <f t="shared" si="322"/>
        <v>10935.750614706058</v>
      </c>
      <c r="P2605" s="9">
        <f t="shared" si="323"/>
        <v>0</v>
      </c>
      <c r="Q2605" s="9">
        <f t="shared" si="324"/>
        <v>3602.0355417573996</v>
      </c>
      <c r="R2605" s="9">
        <f t="shared" si="325"/>
        <v>107.29771003088555</v>
      </c>
      <c r="S2605" s="9">
        <f t="shared" si="326"/>
        <v>5486.2097159016557</v>
      </c>
      <c r="T2605" s="9">
        <f t="shared" si="327"/>
        <v>0</v>
      </c>
      <c r="U2605" s="9">
        <f t="shared" si="328"/>
        <v>47376.208597415818</v>
      </c>
    </row>
    <row r="2606" spans="1:21" ht="12.75" customHeight="1" x14ac:dyDescent="0.25">
      <c r="A2606" s="2">
        <v>2004</v>
      </c>
      <c r="B2606" s="2">
        <v>4</v>
      </c>
      <c r="C2606" s="2">
        <v>18</v>
      </c>
      <c r="D2606" s="2">
        <v>12</v>
      </c>
      <c r="E2606" s="7">
        <v>2.6594142532444662E-2</v>
      </c>
      <c r="F2606" s="7">
        <v>6.9683692829652409E-3</v>
      </c>
      <c r="G2606" s="7">
        <v>0</v>
      </c>
      <c r="H2606" s="7">
        <v>4.8587748456481571E-3</v>
      </c>
      <c r="I2606" s="7">
        <v>1.0607876388888915E-4</v>
      </c>
      <c r="J2606" s="7">
        <v>9.4982396153905062E-3</v>
      </c>
      <c r="K2606" s="7">
        <v>0</v>
      </c>
      <c r="L2606" s="7"/>
      <c r="M2606" s="8">
        <v>4.8025605040337462E-2</v>
      </c>
      <c r="N2606" s="9">
        <f t="shared" si="321"/>
        <v>26920.922365188995</v>
      </c>
      <c r="O2606" s="9">
        <f t="shared" si="322"/>
        <v>11507.792080800227</v>
      </c>
      <c r="P2606" s="9">
        <f t="shared" si="323"/>
        <v>0</v>
      </c>
      <c r="Q2606" s="9">
        <f t="shared" si="324"/>
        <v>3920.4246452539069</v>
      </c>
      <c r="R2606" s="9">
        <f t="shared" si="325"/>
        <v>107.29771003088555</v>
      </c>
      <c r="S2606" s="9">
        <f t="shared" si="326"/>
        <v>5401.1077413379608</v>
      </c>
      <c r="T2606" s="9">
        <f t="shared" si="327"/>
        <v>0</v>
      </c>
      <c r="U2606" s="9">
        <f t="shared" si="328"/>
        <v>47857.544542611977</v>
      </c>
    </row>
    <row r="2607" spans="1:21" ht="12.75" customHeight="1" x14ac:dyDescent="0.25">
      <c r="A2607" s="2">
        <v>2004</v>
      </c>
      <c r="B2607" s="2">
        <v>4</v>
      </c>
      <c r="C2607" s="2">
        <v>18</v>
      </c>
      <c r="D2607" s="2">
        <v>13</v>
      </c>
      <c r="E2607" s="7">
        <v>2.6607370747429332E-2</v>
      </c>
      <c r="F2607" s="7">
        <v>6.7086702666914137E-3</v>
      </c>
      <c r="G2607" s="7">
        <v>0</v>
      </c>
      <c r="H2607" s="7">
        <v>4.4270041116071194E-3</v>
      </c>
      <c r="I2607" s="7">
        <v>1.0607876388888915E-4</v>
      </c>
      <c r="J2607" s="7">
        <v>9.6244377035270539E-3</v>
      </c>
      <c r="K2607" s="7">
        <v>0</v>
      </c>
      <c r="L2607" s="7"/>
      <c r="M2607" s="8">
        <v>4.7473561593143809E-2</v>
      </c>
      <c r="N2607" s="9">
        <f t="shared" si="321"/>
        <v>26934.313124007327</v>
      </c>
      <c r="O2607" s="9">
        <f t="shared" si="322"/>
        <v>11078.916663681714</v>
      </c>
      <c r="P2607" s="9">
        <f t="shared" si="323"/>
        <v>0</v>
      </c>
      <c r="Q2607" s="9">
        <f t="shared" si="324"/>
        <v>3572.0395727597638</v>
      </c>
      <c r="R2607" s="9">
        <f t="shared" si="325"/>
        <v>107.29771003088555</v>
      </c>
      <c r="S2607" s="9">
        <f t="shared" si="326"/>
        <v>5472.8694043804371</v>
      </c>
      <c r="T2607" s="9">
        <f t="shared" si="327"/>
        <v>0</v>
      </c>
      <c r="U2607" s="9">
        <f t="shared" si="328"/>
        <v>47165.436474860122</v>
      </c>
    </row>
    <row r="2608" spans="1:21" ht="12.75" customHeight="1" x14ac:dyDescent="0.25">
      <c r="A2608" s="2">
        <v>2004</v>
      </c>
      <c r="B2608" s="2">
        <v>4</v>
      </c>
      <c r="C2608" s="2">
        <v>18</v>
      </c>
      <c r="D2608" s="2">
        <v>14</v>
      </c>
      <c r="E2608" s="7">
        <v>2.5168491857713804E-2</v>
      </c>
      <c r="F2608" s="7">
        <v>6.8227723821444085E-3</v>
      </c>
      <c r="G2608" s="7">
        <v>0</v>
      </c>
      <c r="H2608" s="7">
        <v>4.7448125132703023E-3</v>
      </c>
      <c r="I2608" s="7">
        <v>1.0607876388888915E-4</v>
      </c>
      <c r="J2608" s="7">
        <v>9.6202107183517641E-3</v>
      </c>
      <c r="K2608" s="7">
        <v>0</v>
      </c>
      <c r="L2608" s="7"/>
      <c r="M2608" s="8">
        <v>4.6462366235369174E-2</v>
      </c>
      <c r="N2608" s="9">
        <f t="shared" si="321"/>
        <v>25477.753776937443</v>
      </c>
      <c r="O2608" s="9">
        <f t="shared" si="322"/>
        <v>11267.348614873283</v>
      </c>
      <c r="P2608" s="9">
        <f t="shared" si="323"/>
        <v>0</v>
      </c>
      <c r="Q2608" s="9">
        <f t="shared" si="324"/>
        <v>3828.4712720934026</v>
      </c>
      <c r="R2608" s="9">
        <f t="shared" si="325"/>
        <v>107.29771003088555</v>
      </c>
      <c r="S2608" s="9">
        <f t="shared" si="326"/>
        <v>5470.4657587284801</v>
      </c>
      <c r="T2608" s="9">
        <f t="shared" si="327"/>
        <v>0</v>
      </c>
      <c r="U2608" s="9">
        <f t="shared" si="328"/>
        <v>46151.337132663495</v>
      </c>
    </row>
    <row r="2609" spans="1:21" ht="12.75" customHeight="1" x14ac:dyDescent="0.25">
      <c r="A2609" s="2">
        <v>2004</v>
      </c>
      <c r="B2609" s="2">
        <v>4</v>
      </c>
      <c r="C2609" s="2">
        <v>18</v>
      </c>
      <c r="D2609" s="2">
        <v>15</v>
      </c>
      <c r="E2609" s="7">
        <v>2.5984717450635582E-2</v>
      </c>
      <c r="F2609" s="7">
        <v>6.2260168343457618E-3</v>
      </c>
      <c r="G2609" s="7">
        <v>0</v>
      </c>
      <c r="H2609" s="7">
        <v>3.8999170143611149E-3</v>
      </c>
      <c r="I2609" s="7">
        <v>1.0607876388888915E-4</v>
      </c>
      <c r="J2609" s="7">
        <v>9.5563747779837255E-3</v>
      </c>
      <c r="K2609" s="7">
        <v>0</v>
      </c>
      <c r="L2609" s="7"/>
      <c r="M2609" s="8">
        <v>4.5773104841215072E-2</v>
      </c>
      <c r="N2609" s="9">
        <f t="shared" si="321"/>
        <v>26304.00887400327</v>
      </c>
      <c r="O2609" s="9">
        <f t="shared" si="322"/>
        <v>10281.84705944931</v>
      </c>
      <c r="P2609" s="9">
        <f t="shared" si="323"/>
        <v>0</v>
      </c>
      <c r="Q2609" s="9">
        <f t="shared" si="324"/>
        <v>3146.7460961358388</v>
      </c>
      <c r="R2609" s="9">
        <f t="shared" si="325"/>
        <v>107.29771003088555</v>
      </c>
      <c r="S2609" s="9">
        <f t="shared" si="326"/>
        <v>5434.1658962635738</v>
      </c>
      <c r="T2609" s="9">
        <f t="shared" si="327"/>
        <v>0</v>
      </c>
      <c r="U2609" s="9">
        <f t="shared" si="328"/>
        <v>45274.065635882871</v>
      </c>
    </row>
    <row r="2610" spans="1:21" ht="12.75" customHeight="1" x14ac:dyDescent="0.25">
      <c r="A2610" s="2">
        <v>2004</v>
      </c>
      <c r="B2610" s="2">
        <v>4</v>
      </c>
      <c r="C2610" s="2">
        <v>18</v>
      </c>
      <c r="D2610" s="2">
        <v>16</v>
      </c>
      <c r="E2610" s="7">
        <v>2.641533328539164E-2</v>
      </c>
      <c r="F2610" s="7">
        <v>6.5665916387265899E-3</v>
      </c>
      <c r="G2610" s="7">
        <v>0</v>
      </c>
      <c r="H2610" s="7">
        <v>4.552707393954962E-3</v>
      </c>
      <c r="I2610" s="7">
        <v>1.0607876388888915E-4</v>
      </c>
      <c r="J2610" s="7">
        <v>9.5140863332403968E-3</v>
      </c>
      <c r="K2610" s="7">
        <v>0</v>
      </c>
      <c r="L2610" s="7"/>
      <c r="M2610" s="8">
        <v>4.7154797415202482E-2</v>
      </c>
      <c r="N2610" s="9">
        <f t="shared" si="321"/>
        <v>26739.915970558312</v>
      </c>
      <c r="O2610" s="9">
        <f t="shared" si="322"/>
        <v>10844.283388183316</v>
      </c>
      <c r="P2610" s="9">
        <f t="shared" si="323"/>
        <v>0</v>
      </c>
      <c r="Q2610" s="9">
        <f t="shared" si="324"/>
        <v>3673.4664265986867</v>
      </c>
      <c r="R2610" s="9">
        <f t="shared" si="325"/>
        <v>107.29771003088555</v>
      </c>
      <c r="S2610" s="9">
        <f t="shared" si="326"/>
        <v>5410.1188669696148</v>
      </c>
      <c r="T2610" s="9">
        <f t="shared" si="327"/>
        <v>0</v>
      </c>
      <c r="U2610" s="9">
        <f t="shared" si="328"/>
        <v>46775.082362340814</v>
      </c>
    </row>
    <row r="2611" spans="1:21" ht="12.75" customHeight="1" x14ac:dyDescent="0.25">
      <c r="A2611" s="2">
        <v>2004</v>
      </c>
      <c r="B2611" s="2">
        <v>4</v>
      </c>
      <c r="C2611" s="2">
        <v>18</v>
      </c>
      <c r="D2611" s="2">
        <v>17</v>
      </c>
      <c r="E2611" s="7">
        <v>2.8941839393529355E-2</v>
      </c>
      <c r="F2611" s="7">
        <v>6.4530689566510632E-3</v>
      </c>
      <c r="G2611" s="7">
        <v>0</v>
      </c>
      <c r="H2611" s="7">
        <v>4.7226617972077351E-3</v>
      </c>
      <c r="I2611" s="7">
        <v>1.0607876388888915E-4</v>
      </c>
      <c r="J2611" s="7">
        <v>9.4696990252110778E-3</v>
      </c>
      <c r="K2611" s="7">
        <v>0</v>
      </c>
      <c r="L2611" s="7"/>
      <c r="M2611" s="8">
        <v>4.9693347936488122E-2</v>
      </c>
      <c r="N2611" s="9">
        <f t="shared" si="321"/>
        <v>29297.466931615709</v>
      </c>
      <c r="O2611" s="9">
        <f t="shared" si="322"/>
        <v>10656.808332150689</v>
      </c>
      <c r="P2611" s="9">
        <f t="shared" si="323"/>
        <v>0</v>
      </c>
      <c r="Q2611" s="9">
        <f t="shared" si="324"/>
        <v>3810.5984099171496</v>
      </c>
      <c r="R2611" s="9">
        <f t="shared" si="325"/>
        <v>107.29771003088555</v>
      </c>
      <c r="S2611" s="9">
        <f t="shared" si="326"/>
        <v>5384.8783337000768</v>
      </c>
      <c r="T2611" s="9">
        <f t="shared" si="327"/>
        <v>0</v>
      </c>
      <c r="U2611" s="9">
        <f t="shared" si="328"/>
        <v>49257.049717414506</v>
      </c>
    </row>
    <row r="2612" spans="1:21" ht="12.75" customHeight="1" x14ac:dyDescent="0.25">
      <c r="A2612" s="2">
        <v>2004</v>
      </c>
      <c r="B2612" s="2">
        <v>4</v>
      </c>
      <c r="C2612" s="2">
        <v>18</v>
      </c>
      <c r="D2612" s="2">
        <v>18</v>
      </c>
      <c r="E2612" s="7">
        <v>3.0021163530351381E-2</v>
      </c>
      <c r="F2612" s="7">
        <v>6.2051398911658288E-3</v>
      </c>
      <c r="G2612" s="7">
        <v>0</v>
      </c>
      <c r="H2612" s="7">
        <v>4.8520206338201581E-3</v>
      </c>
      <c r="I2612" s="7">
        <v>1.0607876388888915E-4</v>
      </c>
      <c r="J2612" s="7">
        <v>9.2710356982960498E-3</v>
      </c>
      <c r="K2612" s="7">
        <v>0</v>
      </c>
      <c r="L2612" s="7"/>
      <c r="M2612" s="8">
        <v>5.0455438517522315E-2</v>
      </c>
      <c r="N2612" s="9">
        <f t="shared" si="321"/>
        <v>30390.053438543378</v>
      </c>
      <c r="O2612" s="9">
        <f t="shared" si="322"/>
        <v>10247.370195258911</v>
      </c>
      <c r="P2612" s="9">
        <f t="shared" si="323"/>
        <v>0</v>
      </c>
      <c r="Q2612" s="9">
        <f t="shared" si="324"/>
        <v>3914.9748396236932</v>
      </c>
      <c r="R2612" s="9">
        <f t="shared" si="325"/>
        <v>107.29771003088555</v>
      </c>
      <c r="S2612" s="9">
        <f t="shared" si="326"/>
        <v>5271.9098178098202</v>
      </c>
      <c r="T2612" s="9">
        <f t="shared" si="327"/>
        <v>0</v>
      </c>
      <c r="U2612" s="9">
        <f t="shared" si="328"/>
        <v>49931.606001266686</v>
      </c>
    </row>
    <row r="2613" spans="1:21" ht="12.75" customHeight="1" x14ac:dyDescent="0.25">
      <c r="A2613" s="2">
        <v>2004</v>
      </c>
      <c r="B2613" s="2">
        <v>4</v>
      </c>
      <c r="C2613" s="2">
        <v>18</v>
      </c>
      <c r="D2613" s="2">
        <v>19</v>
      </c>
      <c r="E2613" s="7">
        <v>3.1557853590178223E-2</v>
      </c>
      <c r="F2613" s="7">
        <v>5.658052798513287E-3</v>
      </c>
      <c r="G2613" s="7">
        <v>5.6872390348325548E-4</v>
      </c>
      <c r="H2613" s="7">
        <v>4.1741289124870556E-3</v>
      </c>
      <c r="I2613" s="7">
        <v>1.0607876388888915E-4</v>
      </c>
      <c r="J2613" s="7">
        <v>9.126398563052706E-3</v>
      </c>
      <c r="K2613" s="7">
        <v>8.0131613265591706E-5</v>
      </c>
      <c r="L2613" s="7"/>
      <c r="M2613" s="8">
        <v>5.1271368144869003E-2</v>
      </c>
      <c r="N2613" s="9">
        <f t="shared" si="321"/>
        <v>31945.625826315842</v>
      </c>
      <c r="O2613" s="9">
        <f t="shared" si="322"/>
        <v>9343.8927449857929</v>
      </c>
      <c r="P2613" s="9">
        <f t="shared" si="323"/>
        <v>217.740846203118</v>
      </c>
      <c r="Q2613" s="9">
        <f t="shared" si="324"/>
        <v>3368.0008604716786</v>
      </c>
      <c r="R2613" s="9">
        <f t="shared" si="325"/>
        <v>107.29771003088555</v>
      </c>
      <c r="S2613" s="9">
        <f t="shared" si="326"/>
        <v>5189.662919175893</v>
      </c>
      <c r="T2613" s="9">
        <f t="shared" si="327"/>
        <v>55.723062263314745</v>
      </c>
      <c r="U2613" s="9">
        <f t="shared" si="328"/>
        <v>50227.943969446518</v>
      </c>
    </row>
    <row r="2614" spans="1:21" ht="12.75" customHeight="1" x14ac:dyDescent="0.25">
      <c r="A2614" s="2">
        <v>2004</v>
      </c>
      <c r="B2614" s="2">
        <v>4</v>
      </c>
      <c r="C2614" s="2">
        <v>18</v>
      </c>
      <c r="D2614" s="2">
        <v>20</v>
      </c>
      <c r="E2614" s="7">
        <v>3.3322240426289444E-2</v>
      </c>
      <c r="F2614" s="7">
        <v>5.90232555860479E-3</v>
      </c>
      <c r="G2614" s="7">
        <v>6.3144867174761983E-4</v>
      </c>
      <c r="H2614" s="7">
        <v>4.4156045818833705E-3</v>
      </c>
      <c r="I2614" s="7">
        <v>1.0607876388888915E-4</v>
      </c>
      <c r="J2614" s="7">
        <v>9.2313640072093708E-3</v>
      </c>
      <c r="K2614" s="7">
        <v>8.8969358333013321E-5</v>
      </c>
      <c r="L2614" s="7"/>
      <c r="M2614" s="8">
        <v>5.3698031367956499E-2</v>
      </c>
      <c r="N2614" s="9">
        <f t="shared" si="321"/>
        <v>33731.692851382104</v>
      </c>
      <c r="O2614" s="9">
        <f t="shared" si="322"/>
        <v>9747.2927400187818</v>
      </c>
      <c r="P2614" s="9">
        <f t="shared" si="323"/>
        <v>241.75556412885979</v>
      </c>
      <c r="Q2614" s="9">
        <f t="shared" si="324"/>
        <v>3562.8415755911324</v>
      </c>
      <c r="R2614" s="9">
        <f t="shared" si="325"/>
        <v>107.29771003088555</v>
      </c>
      <c r="S2614" s="9">
        <f t="shared" si="326"/>
        <v>5249.3507872402997</v>
      </c>
      <c r="T2614" s="9">
        <f t="shared" si="327"/>
        <v>61.868779272992128</v>
      </c>
      <c r="U2614" s="9">
        <f t="shared" si="328"/>
        <v>52702.100007665053</v>
      </c>
    </row>
    <row r="2615" spans="1:21" ht="12.75" customHeight="1" x14ac:dyDescent="0.25">
      <c r="A2615" s="2">
        <v>2004</v>
      </c>
      <c r="B2615" s="2">
        <v>4</v>
      </c>
      <c r="C2615" s="2">
        <v>18</v>
      </c>
      <c r="D2615" s="2">
        <v>21</v>
      </c>
      <c r="E2615" s="7">
        <v>3.237958191756847E-2</v>
      </c>
      <c r="F2615" s="7">
        <v>6.0482893362973546E-3</v>
      </c>
      <c r="G2615" s="7">
        <v>6.3144867174761983E-4</v>
      </c>
      <c r="H2615" s="7">
        <v>4.4239394019511486E-3</v>
      </c>
      <c r="I2615" s="7">
        <v>1.0607876388888915E-4</v>
      </c>
      <c r="J2615" s="7">
        <v>9.1721315653931282E-3</v>
      </c>
      <c r="K2615" s="7">
        <v>8.8969358333013321E-5</v>
      </c>
      <c r="L2615" s="7"/>
      <c r="M2615" s="8">
        <v>5.2850439015179627E-2</v>
      </c>
      <c r="N2615" s="9">
        <f t="shared" si="321"/>
        <v>32777.451273590974</v>
      </c>
      <c r="O2615" s="9">
        <f t="shared" si="322"/>
        <v>9988.3420783654747</v>
      </c>
      <c r="P2615" s="9">
        <f t="shared" si="323"/>
        <v>241.75556412885979</v>
      </c>
      <c r="Q2615" s="9">
        <f t="shared" si="324"/>
        <v>3569.5667347198246</v>
      </c>
      <c r="R2615" s="9">
        <f t="shared" si="325"/>
        <v>107.29771003088555</v>
      </c>
      <c r="S2615" s="9">
        <f t="shared" si="326"/>
        <v>5215.6686721340775</v>
      </c>
      <c r="T2615" s="9">
        <f t="shared" si="327"/>
        <v>61.868779272992128</v>
      </c>
      <c r="U2615" s="9">
        <f t="shared" si="328"/>
        <v>51961.950812243085</v>
      </c>
    </row>
    <row r="2616" spans="1:21" ht="12.75" customHeight="1" x14ac:dyDescent="0.25">
      <c r="A2616" s="2">
        <v>2004</v>
      </c>
      <c r="B2616" s="2">
        <v>4</v>
      </c>
      <c r="C2616" s="2">
        <v>18</v>
      </c>
      <c r="D2616" s="2">
        <v>22</v>
      </c>
      <c r="E2616" s="7">
        <v>2.9501666667945337E-2</v>
      </c>
      <c r="F2616" s="7">
        <v>5.5902803703367365E-3</v>
      </c>
      <c r="G2616" s="7">
        <v>6.3144867174761983E-4</v>
      </c>
      <c r="H2616" s="7">
        <v>3.5893296808793868E-3</v>
      </c>
      <c r="I2616" s="7">
        <v>1.0607876388888915E-4</v>
      </c>
      <c r="J2616" s="7">
        <v>9.2503710118694137E-3</v>
      </c>
      <c r="K2616" s="7">
        <v>8.8969358333013321E-5</v>
      </c>
      <c r="L2616" s="7"/>
      <c r="M2616" s="8">
        <v>4.8758144525000401E-2</v>
      </c>
      <c r="N2616" s="9">
        <f t="shared" si="321"/>
        <v>29864.173174318643</v>
      </c>
      <c r="O2616" s="9">
        <f t="shared" si="322"/>
        <v>9231.9711488997091</v>
      </c>
      <c r="P2616" s="9">
        <f t="shared" si="323"/>
        <v>241.75556412885979</v>
      </c>
      <c r="Q2616" s="9">
        <f t="shared" si="324"/>
        <v>2896.140897219067</v>
      </c>
      <c r="R2616" s="9">
        <f t="shared" si="325"/>
        <v>107.29771003088555</v>
      </c>
      <c r="S2616" s="9">
        <f t="shared" si="326"/>
        <v>5260.1589879349485</v>
      </c>
      <c r="T2616" s="9">
        <f t="shared" si="327"/>
        <v>61.868779272992128</v>
      </c>
      <c r="U2616" s="9">
        <f t="shared" si="328"/>
        <v>47663.366261805102</v>
      </c>
    </row>
    <row r="2617" spans="1:21" ht="12.75" customHeight="1" x14ac:dyDescent="0.25">
      <c r="A2617" s="2">
        <v>2004</v>
      </c>
      <c r="B2617" s="2">
        <v>4</v>
      </c>
      <c r="C2617" s="2">
        <v>18</v>
      </c>
      <c r="D2617" s="2">
        <v>23</v>
      </c>
      <c r="E2617" s="7">
        <v>2.3981259039502857E-2</v>
      </c>
      <c r="F2617" s="7">
        <v>5.2583656810433824E-3</v>
      </c>
      <c r="G2617" s="7">
        <v>6.3144867174761983E-4</v>
      </c>
      <c r="H2617" s="7">
        <v>3.1337442933007747E-3</v>
      </c>
      <c r="I2617" s="7">
        <v>1.0607876388888915E-4</v>
      </c>
      <c r="J2617" s="7">
        <v>9.7729148978551138E-3</v>
      </c>
      <c r="K2617" s="7">
        <v>8.8969358333013321E-5</v>
      </c>
      <c r="L2617" s="7"/>
      <c r="M2617" s="8">
        <v>4.2972780705671648E-2</v>
      </c>
      <c r="N2617" s="9">
        <f t="shared" si="321"/>
        <v>24275.932643224678</v>
      </c>
      <c r="O2617" s="9">
        <f t="shared" si="322"/>
        <v>8683.8364163893821</v>
      </c>
      <c r="P2617" s="9">
        <f t="shared" si="323"/>
        <v>241.75556412885979</v>
      </c>
      <c r="Q2617" s="9">
        <f t="shared" si="324"/>
        <v>2528.5403727616554</v>
      </c>
      <c r="R2617" s="9">
        <f t="shared" si="325"/>
        <v>107.29771003088555</v>
      </c>
      <c r="S2617" s="9">
        <f t="shared" si="326"/>
        <v>5557.2999258423297</v>
      </c>
      <c r="T2617" s="9">
        <f t="shared" si="327"/>
        <v>61.868779272992128</v>
      </c>
      <c r="U2617" s="9">
        <f t="shared" si="328"/>
        <v>41456.53141165078</v>
      </c>
    </row>
    <row r="2618" spans="1:21" ht="12.75" customHeight="1" x14ac:dyDescent="0.25">
      <c r="A2618" s="2">
        <v>2004</v>
      </c>
      <c r="B2618" s="2">
        <v>4</v>
      </c>
      <c r="C2618" s="2">
        <v>18</v>
      </c>
      <c r="D2618" s="2">
        <v>24</v>
      </c>
      <c r="E2618" s="7">
        <v>1.9595827497302598E-2</v>
      </c>
      <c r="F2618" s="7">
        <v>5.448144022710673E-3</v>
      </c>
      <c r="G2618" s="7">
        <v>6.3144867174761983E-4</v>
      </c>
      <c r="H2618" s="7">
        <v>3.5130575416076684E-3</v>
      </c>
      <c r="I2618" s="7">
        <v>1.0607876388888915E-4</v>
      </c>
      <c r="J2618" s="7">
        <v>9.9371179141519456E-3</v>
      </c>
      <c r="K2618" s="7">
        <v>8.8969358333013321E-5</v>
      </c>
      <c r="L2618" s="7"/>
      <c r="M2618" s="8">
        <v>3.9320643769742404E-2</v>
      </c>
      <c r="N2618" s="9">
        <f t="shared" si="321"/>
        <v>19836.61440081878</v>
      </c>
      <c r="O2618" s="9">
        <f t="shared" si="322"/>
        <v>8997.2425532720899</v>
      </c>
      <c r="P2618" s="9">
        <f t="shared" si="323"/>
        <v>241.75556412885979</v>
      </c>
      <c r="Q2618" s="9">
        <f t="shared" si="324"/>
        <v>2834.5988039864692</v>
      </c>
      <c r="R2618" s="9">
        <f t="shared" si="325"/>
        <v>107.29771003088555</v>
      </c>
      <c r="S2618" s="9">
        <f t="shared" si="326"/>
        <v>5650.6728263358918</v>
      </c>
      <c r="T2618" s="9">
        <f t="shared" si="327"/>
        <v>61.868779272992128</v>
      </c>
      <c r="U2618" s="9">
        <f t="shared" si="328"/>
        <v>37730.050637845969</v>
      </c>
    </row>
    <row r="2619" spans="1:21" ht="12.75" customHeight="1" x14ac:dyDescent="0.25">
      <c r="A2619" s="2">
        <v>2004</v>
      </c>
      <c r="B2619" s="2">
        <v>4</v>
      </c>
      <c r="C2619" s="2">
        <v>19</v>
      </c>
      <c r="D2619" s="2">
        <v>1</v>
      </c>
      <c r="E2619" s="7">
        <v>1.6659418787308831E-2</v>
      </c>
      <c r="F2619" s="7">
        <v>5.5382472496703005E-3</v>
      </c>
      <c r="G2619" s="7">
        <v>6.3144867174761983E-4</v>
      </c>
      <c r="H2619" s="7">
        <v>3.8354796000769106E-3</v>
      </c>
      <c r="I2619" s="7">
        <v>1.0607876388888915E-4</v>
      </c>
      <c r="J2619" s="7">
        <v>1.033446487187652E-2</v>
      </c>
      <c r="K2619" s="7">
        <v>8.8969358333013321E-5</v>
      </c>
      <c r="L2619" s="7"/>
      <c r="M2619" s="8">
        <v>3.7194107302902082E-2</v>
      </c>
      <c r="N2619" s="9">
        <f t="shared" si="321"/>
        <v>16864.124093309689</v>
      </c>
      <c r="O2619" s="9">
        <f t="shared" si="322"/>
        <v>9146.04195806186</v>
      </c>
      <c r="P2619" s="9">
        <f t="shared" si="323"/>
        <v>241.75556412885979</v>
      </c>
      <c r="Q2619" s="9">
        <f t="shared" si="324"/>
        <v>3094.7531483122743</v>
      </c>
      <c r="R2619" s="9">
        <f t="shared" si="325"/>
        <v>107.29771003088555</v>
      </c>
      <c r="S2619" s="9">
        <f t="shared" si="326"/>
        <v>5876.6214037844766</v>
      </c>
      <c r="T2619" s="9">
        <f t="shared" si="327"/>
        <v>61.868779272992128</v>
      </c>
      <c r="U2619" s="9">
        <f t="shared" si="328"/>
        <v>35392.462656901029</v>
      </c>
    </row>
    <row r="2620" spans="1:21" ht="12.75" customHeight="1" x14ac:dyDescent="0.25">
      <c r="A2620" s="2">
        <v>2004</v>
      </c>
      <c r="B2620" s="2">
        <v>4</v>
      </c>
      <c r="C2620" s="2">
        <v>19</v>
      </c>
      <c r="D2620" s="2">
        <v>2</v>
      </c>
      <c r="E2620" s="7">
        <v>1.5185806644324767E-2</v>
      </c>
      <c r="F2620" s="7">
        <v>5.5281900280808455E-3</v>
      </c>
      <c r="G2620" s="7">
        <v>6.3144867174761983E-4</v>
      </c>
      <c r="H2620" s="7">
        <v>4.1476153395417839E-3</v>
      </c>
      <c r="I2620" s="7">
        <v>1.0607876388888915E-4</v>
      </c>
      <c r="J2620" s="7">
        <v>1.0674948331479039E-2</v>
      </c>
      <c r="K2620" s="7">
        <v>8.8969358333013321E-5</v>
      </c>
      <c r="L2620" s="7"/>
      <c r="M2620" s="8">
        <v>3.6363057137395953E-2</v>
      </c>
      <c r="N2620" s="9">
        <f t="shared" si="321"/>
        <v>15372.404702497392</v>
      </c>
      <c r="O2620" s="9">
        <f t="shared" si="322"/>
        <v>9129.4331346395848</v>
      </c>
      <c r="P2620" s="9">
        <f t="shared" si="323"/>
        <v>241.75556412885979</v>
      </c>
      <c r="Q2620" s="9">
        <f t="shared" si="324"/>
        <v>3346.6077175271198</v>
      </c>
      <c r="R2620" s="9">
        <f t="shared" si="325"/>
        <v>107.29771003088555</v>
      </c>
      <c r="S2620" s="9">
        <f t="shared" si="326"/>
        <v>6070.2349494437049</v>
      </c>
      <c r="T2620" s="9">
        <f t="shared" si="327"/>
        <v>61.868779272992128</v>
      </c>
      <c r="U2620" s="9">
        <f t="shared" si="328"/>
        <v>34329.602557540537</v>
      </c>
    </row>
    <row r="2621" spans="1:21" ht="12.75" customHeight="1" x14ac:dyDescent="0.25">
      <c r="A2621" s="2">
        <v>2004</v>
      </c>
      <c r="B2621" s="2">
        <v>4</v>
      </c>
      <c r="C2621" s="2">
        <v>19</v>
      </c>
      <c r="D2621" s="2">
        <v>3</v>
      </c>
      <c r="E2621" s="7">
        <v>1.4740126452853292E-2</v>
      </c>
      <c r="F2621" s="7">
        <v>5.7412825230613975E-3</v>
      </c>
      <c r="G2621" s="7">
        <v>6.3144867174761983E-4</v>
      </c>
      <c r="H2621" s="7">
        <v>4.4485603034334301E-3</v>
      </c>
      <c r="I2621" s="7">
        <v>1.0607876388888915E-4</v>
      </c>
      <c r="J2621" s="7">
        <v>1.0918693867386269E-2</v>
      </c>
      <c r="K2621" s="7">
        <v>8.8969358333013321E-5</v>
      </c>
      <c r="L2621" s="7"/>
      <c r="M2621" s="8">
        <v>3.6675159940703909E-2</v>
      </c>
      <c r="N2621" s="9">
        <f t="shared" si="321"/>
        <v>14921.24814350443</v>
      </c>
      <c r="O2621" s="9">
        <f t="shared" si="322"/>
        <v>9481.3410239372733</v>
      </c>
      <c r="P2621" s="9">
        <f t="shared" si="323"/>
        <v>241.75556412885979</v>
      </c>
      <c r="Q2621" s="9">
        <f t="shared" si="324"/>
        <v>3589.4327281082524</v>
      </c>
      <c r="R2621" s="9">
        <f t="shared" si="325"/>
        <v>107.29771003088555</v>
      </c>
      <c r="S2621" s="9">
        <f t="shared" si="326"/>
        <v>6208.8391491916163</v>
      </c>
      <c r="T2621" s="9">
        <f t="shared" si="327"/>
        <v>61.868779272992128</v>
      </c>
      <c r="U2621" s="9">
        <f t="shared" si="328"/>
        <v>34611.78309817431</v>
      </c>
    </row>
    <row r="2622" spans="1:21" ht="12.75" customHeight="1" x14ac:dyDescent="0.25">
      <c r="A2622" s="2">
        <v>2004</v>
      </c>
      <c r="B2622" s="2">
        <v>4</v>
      </c>
      <c r="C2622" s="2">
        <v>19</v>
      </c>
      <c r="D2622" s="2">
        <v>4</v>
      </c>
      <c r="E2622" s="7">
        <v>1.4746012115925789E-2</v>
      </c>
      <c r="F2622" s="7">
        <v>5.9776788628055173E-3</v>
      </c>
      <c r="G2622" s="7">
        <v>6.3144867174761983E-4</v>
      </c>
      <c r="H2622" s="7">
        <v>4.6371234136667128E-3</v>
      </c>
      <c r="I2622" s="7">
        <v>1.0607876388888915E-4</v>
      </c>
      <c r="J2622" s="7">
        <v>1.1673839500590203E-2</v>
      </c>
      <c r="K2622" s="7">
        <v>8.8969358333013321E-5</v>
      </c>
      <c r="L2622" s="7"/>
      <c r="M2622" s="8">
        <v>3.7861150686957737E-2</v>
      </c>
      <c r="N2622" s="9">
        <f t="shared" si="321"/>
        <v>14927.206127614993</v>
      </c>
      <c r="O2622" s="9">
        <f t="shared" si="322"/>
        <v>9871.7336417751067</v>
      </c>
      <c r="P2622" s="9">
        <f t="shared" si="323"/>
        <v>241.75556412885979</v>
      </c>
      <c r="Q2622" s="9">
        <f t="shared" si="324"/>
        <v>3741.5796145206596</v>
      </c>
      <c r="R2622" s="9">
        <f t="shared" si="325"/>
        <v>107.29771003088555</v>
      </c>
      <c r="S2622" s="9">
        <f t="shared" si="326"/>
        <v>6638.2474490966342</v>
      </c>
      <c r="T2622" s="9">
        <f t="shared" si="327"/>
        <v>61.868779272992128</v>
      </c>
      <c r="U2622" s="9">
        <f t="shared" si="328"/>
        <v>35589.688886440126</v>
      </c>
    </row>
    <row r="2623" spans="1:21" ht="12.75" customHeight="1" x14ac:dyDescent="0.25">
      <c r="A2623" s="2">
        <v>2004</v>
      </c>
      <c r="B2623" s="2">
        <v>4</v>
      </c>
      <c r="C2623" s="2">
        <v>19</v>
      </c>
      <c r="D2623" s="2">
        <v>5</v>
      </c>
      <c r="E2623" s="7">
        <v>1.6134003696517338E-2</v>
      </c>
      <c r="F2623" s="7">
        <v>6.2021716344546323E-3</v>
      </c>
      <c r="G2623" s="7">
        <v>3.1572433587380991E-4</v>
      </c>
      <c r="H2623" s="7">
        <v>4.597834320255313E-3</v>
      </c>
      <c r="I2623" s="7">
        <v>1.0607876388888915E-4</v>
      </c>
      <c r="J2623" s="7">
        <v>1.1932021662188879E-2</v>
      </c>
      <c r="K2623" s="7">
        <v>4.4484679166506661E-5</v>
      </c>
      <c r="L2623" s="7"/>
      <c r="M2623" s="8">
        <v>3.9332319092345372E-2</v>
      </c>
      <c r="N2623" s="9">
        <f t="shared" si="321"/>
        <v>16332.252879509881</v>
      </c>
      <c r="O2623" s="9">
        <f t="shared" si="322"/>
        <v>10242.468319412808</v>
      </c>
      <c r="P2623" s="9">
        <f t="shared" si="323"/>
        <v>120.87778206442989</v>
      </c>
      <c r="Q2623" s="9">
        <f t="shared" si="324"/>
        <v>3709.8782216813324</v>
      </c>
      <c r="R2623" s="9">
        <f t="shared" si="325"/>
        <v>107.29771003088555</v>
      </c>
      <c r="S2623" s="9">
        <f t="shared" si="326"/>
        <v>6785.0609354006056</v>
      </c>
      <c r="T2623" s="9">
        <f t="shared" si="327"/>
        <v>30.934389636496064</v>
      </c>
      <c r="U2623" s="9">
        <f t="shared" si="328"/>
        <v>37328.77023773644</v>
      </c>
    </row>
    <row r="2624" spans="1:21" ht="12.75" customHeight="1" x14ac:dyDescent="0.25">
      <c r="A2624" s="2">
        <v>2004</v>
      </c>
      <c r="B2624" s="2">
        <v>4</v>
      </c>
      <c r="C2624" s="2">
        <v>19</v>
      </c>
      <c r="D2624" s="2">
        <v>6</v>
      </c>
      <c r="E2624" s="7">
        <v>1.7230763161903726E-2</v>
      </c>
      <c r="F2624" s="7">
        <v>6.8799296763113931E-3</v>
      </c>
      <c r="G2624" s="7">
        <v>0</v>
      </c>
      <c r="H2624" s="7">
        <v>4.5086659737799129E-3</v>
      </c>
      <c r="I2624" s="7">
        <v>1.0607876388888915E-4</v>
      </c>
      <c r="J2624" s="7">
        <v>1.3141647687443804E-2</v>
      </c>
      <c r="K2624" s="7">
        <v>0</v>
      </c>
      <c r="L2624" s="7"/>
      <c r="M2624" s="8">
        <v>4.1867085263327726E-2</v>
      </c>
      <c r="N2624" s="9">
        <f t="shared" si="321"/>
        <v>17442.488954424945</v>
      </c>
      <c r="O2624" s="9">
        <f t="shared" si="322"/>
        <v>11361.740032788335</v>
      </c>
      <c r="P2624" s="9">
        <f t="shared" si="323"/>
        <v>0</v>
      </c>
      <c r="Q2624" s="9">
        <f t="shared" si="324"/>
        <v>3637.9304994254217</v>
      </c>
      <c r="R2624" s="9">
        <f t="shared" si="325"/>
        <v>107.29771003088555</v>
      </c>
      <c r="S2624" s="9">
        <f t="shared" si="326"/>
        <v>7472.9063418843452</v>
      </c>
      <c r="T2624" s="9">
        <f t="shared" si="327"/>
        <v>0</v>
      </c>
      <c r="U2624" s="9">
        <f t="shared" si="328"/>
        <v>40022.363538553931</v>
      </c>
    </row>
    <row r="2625" spans="1:21" ht="12.75" customHeight="1" x14ac:dyDescent="0.25">
      <c r="A2625" s="2">
        <v>2004</v>
      </c>
      <c r="B2625" s="2">
        <v>4</v>
      </c>
      <c r="C2625" s="2">
        <v>19</v>
      </c>
      <c r="D2625" s="2">
        <v>7</v>
      </c>
      <c r="E2625" s="7">
        <v>2.2232614458426739E-2</v>
      </c>
      <c r="F2625" s="7">
        <v>8.9423394665634273E-3</v>
      </c>
      <c r="G2625" s="7">
        <v>0</v>
      </c>
      <c r="H2625" s="7">
        <v>5.7257333672816818E-3</v>
      </c>
      <c r="I2625" s="7">
        <v>1.0607876388888915E-4</v>
      </c>
      <c r="J2625" s="7">
        <v>1.4643215586355025E-2</v>
      </c>
      <c r="K2625" s="7">
        <v>0</v>
      </c>
      <c r="L2625" s="7"/>
      <c r="M2625" s="8">
        <v>5.164998164251576E-2</v>
      </c>
      <c r="N2625" s="9">
        <f t="shared" si="321"/>
        <v>22505.801308701397</v>
      </c>
      <c r="O2625" s="9">
        <f t="shared" si="322"/>
        <v>14767.67075888324</v>
      </c>
      <c r="P2625" s="9">
        <f t="shared" si="323"/>
        <v>0</v>
      </c>
      <c r="Q2625" s="9">
        <f t="shared" si="324"/>
        <v>4619.9519258129549</v>
      </c>
      <c r="R2625" s="9">
        <f t="shared" si="325"/>
        <v>107.29771003088555</v>
      </c>
      <c r="S2625" s="9">
        <f t="shared" si="326"/>
        <v>8326.7624595814286</v>
      </c>
      <c r="T2625" s="9">
        <f t="shared" si="327"/>
        <v>0</v>
      </c>
      <c r="U2625" s="9">
        <f t="shared" si="328"/>
        <v>50327.484163009904</v>
      </c>
    </row>
    <row r="2626" spans="1:21" ht="12.75" customHeight="1" x14ac:dyDescent="0.25">
      <c r="A2626" s="2">
        <v>2004</v>
      </c>
      <c r="B2626" s="2">
        <v>4</v>
      </c>
      <c r="C2626" s="2">
        <v>19</v>
      </c>
      <c r="D2626" s="2">
        <v>8</v>
      </c>
      <c r="E2626" s="7">
        <v>2.2477384642647254E-2</v>
      </c>
      <c r="F2626" s="7">
        <v>9.2179284357006008E-3</v>
      </c>
      <c r="G2626" s="7">
        <v>0</v>
      </c>
      <c r="H2626" s="7">
        <v>4.0204983575534191E-3</v>
      </c>
      <c r="I2626" s="7">
        <v>1.0607876388888915E-4</v>
      </c>
      <c r="J2626" s="7">
        <v>1.7586882181616702E-2</v>
      </c>
      <c r="K2626" s="7">
        <v>0</v>
      </c>
      <c r="L2626" s="7"/>
      <c r="M2626" s="8">
        <v>5.3408772381406872E-2</v>
      </c>
      <c r="N2626" s="9">
        <f t="shared" si="321"/>
        <v>22753.579146196043</v>
      </c>
      <c r="O2626" s="9">
        <f t="shared" si="322"/>
        <v>15222.787361894714</v>
      </c>
      <c r="P2626" s="9">
        <f t="shared" si="323"/>
        <v>0</v>
      </c>
      <c r="Q2626" s="9">
        <f t="shared" si="324"/>
        <v>3244.0401845895026</v>
      </c>
      <c r="R2626" s="9">
        <f t="shared" si="325"/>
        <v>107.29771003088555</v>
      </c>
      <c r="S2626" s="9">
        <f t="shared" si="326"/>
        <v>10000.657947522552</v>
      </c>
      <c r="T2626" s="9">
        <f t="shared" si="327"/>
        <v>0</v>
      </c>
      <c r="U2626" s="9">
        <f t="shared" si="328"/>
        <v>51328.3623502337</v>
      </c>
    </row>
    <row r="2627" spans="1:21" ht="12.75" customHeight="1" x14ac:dyDescent="0.25">
      <c r="A2627" s="2">
        <v>2004</v>
      </c>
      <c r="B2627" s="2">
        <v>4</v>
      </c>
      <c r="C2627" s="2">
        <v>19</v>
      </c>
      <c r="D2627" s="2">
        <v>9</v>
      </c>
      <c r="E2627" s="7">
        <v>2.2292141007716565E-2</v>
      </c>
      <c r="F2627" s="7">
        <v>1.0368328351647683E-2</v>
      </c>
      <c r="G2627" s="7">
        <v>0</v>
      </c>
      <c r="H2627" s="7">
        <v>4.7678623320159715E-3</v>
      </c>
      <c r="I2627" s="7">
        <v>1.0607876388888915E-4</v>
      </c>
      <c r="J2627" s="7">
        <v>1.828306365493397E-2</v>
      </c>
      <c r="K2627" s="7">
        <v>0</v>
      </c>
      <c r="L2627" s="7"/>
      <c r="M2627" s="8">
        <v>5.5817474110203075E-2</v>
      </c>
      <c r="N2627" s="9">
        <f t="shared" ref="N2627:N2690" si="329">E2627*1000000*$N$8826</f>
        <v>22566.059300104727</v>
      </c>
      <c r="O2627" s="9">
        <f t="shared" ref="O2627:O2690" si="330">F2627*1000000*$O$8826</f>
        <v>17122.595265998167</v>
      </c>
      <c r="P2627" s="9">
        <f t="shared" ref="P2627:P2690" si="331">(G2627)*1000000*$P$8826</f>
        <v>0</v>
      </c>
      <c r="Q2627" s="9">
        <f t="shared" ref="Q2627:Q2690" si="332">H2627*1000000*$Q$8826</f>
        <v>3847.0695978750741</v>
      </c>
      <c r="R2627" s="9">
        <f t="shared" ref="R2627:R2690" si="333">I2627*1000000*$R$8826</f>
        <v>107.29771003088555</v>
      </c>
      <c r="S2627" s="9">
        <f t="shared" ref="S2627:S2690" si="334">J2627*1000000*$S$8826</f>
        <v>10396.536688970302</v>
      </c>
      <c r="T2627" s="9">
        <f t="shared" ref="T2627:T2690" si="335">K2627*1000000*$T$8826</f>
        <v>0</v>
      </c>
      <c r="U2627" s="9">
        <f t="shared" ref="U2627:U2690" si="336">SUM(N2627:T2627)</f>
        <v>54039.558562979153</v>
      </c>
    </row>
    <row r="2628" spans="1:21" ht="12.75" customHeight="1" x14ac:dyDescent="0.25">
      <c r="A2628" s="2">
        <v>2004</v>
      </c>
      <c r="B2628" s="2">
        <v>4</v>
      </c>
      <c r="C2628" s="2">
        <v>19</v>
      </c>
      <c r="D2628" s="2">
        <v>10</v>
      </c>
      <c r="E2628" s="7">
        <v>2.2049883733641432E-2</v>
      </c>
      <c r="F2628" s="7">
        <v>1.0643848191156746E-2</v>
      </c>
      <c r="G2628" s="7">
        <v>0</v>
      </c>
      <c r="H2628" s="7">
        <v>4.452080573511371E-3</v>
      </c>
      <c r="I2628" s="7">
        <v>1.0607876388888915E-4</v>
      </c>
      <c r="J2628" s="7">
        <v>1.9155519450555922E-2</v>
      </c>
      <c r="K2628" s="7">
        <v>0</v>
      </c>
      <c r="L2628" s="7"/>
      <c r="M2628" s="8">
        <v>5.6407410712754361E-2</v>
      </c>
      <c r="N2628" s="9">
        <f t="shared" si="329"/>
        <v>22320.825250545793</v>
      </c>
      <c r="O2628" s="9">
        <f t="shared" si="330"/>
        <v>17577.597706089367</v>
      </c>
      <c r="P2628" s="9">
        <f t="shared" si="331"/>
        <v>0</v>
      </c>
      <c r="Q2628" s="9">
        <f t="shared" si="332"/>
        <v>3592.2731465285196</v>
      </c>
      <c r="R2628" s="9">
        <f t="shared" si="333"/>
        <v>107.29771003088555</v>
      </c>
      <c r="S2628" s="9">
        <f t="shared" si="334"/>
        <v>10892.652594919171</v>
      </c>
      <c r="T2628" s="9">
        <f t="shared" si="335"/>
        <v>0</v>
      </c>
      <c r="U2628" s="9">
        <f t="shared" si="336"/>
        <v>54490.646408113731</v>
      </c>
    </row>
    <row r="2629" spans="1:21" ht="12.75" customHeight="1" x14ac:dyDescent="0.25">
      <c r="A2629" s="2">
        <v>2004</v>
      </c>
      <c r="B2629" s="2">
        <v>4</v>
      </c>
      <c r="C2629" s="2">
        <v>19</v>
      </c>
      <c r="D2629" s="2">
        <v>11</v>
      </c>
      <c r="E2629" s="7">
        <v>2.1869684014705921E-2</v>
      </c>
      <c r="F2629" s="7">
        <v>1.1045723115463578E-2</v>
      </c>
      <c r="G2629" s="7">
        <v>0</v>
      </c>
      <c r="H2629" s="7">
        <v>4.84773198118949E-3</v>
      </c>
      <c r="I2629" s="7">
        <v>1.0607876388888915E-4</v>
      </c>
      <c r="J2629" s="7">
        <v>1.8931076225936667E-2</v>
      </c>
      <c r="K2629" s="7">
        <v>0</v>
      </c>
      <c r="L2629" s="7"/>
      <c r="M2629" s="8">
        <v>5.6800294101184548E-2</v>
      </c>
      <c r="N2629" s="9">
        <f t="shared" si="329"/>
        <v>22138.411298384206</v>
      </c>
      <c r="O2629" s="9">
        <f t="shared" si="330"/>
        <v>18241.267050180501</v>
      </c>
      <c r="P2629" s="9">
        <f t="shared" si="331"/>
        <v>0</v>
      </c>
      <c r="Q2629" s="9">
        <f t="shared" si="332"/>
        <v>3911.5144324218118</v>
      </c>
      <c r="R2629" s="9">
        <f t="shared" si="333"/>
        <v>107.29771003088555</v>
      </c>
      <c r="S2629" s="9">
        <f t="shared" si="334"/>
        <v>10765.024519921184</v>
      </c>
      <c r="T2629" s="9">
        <f t="shared" si="335"/>
        <v>0</v>
      </c>
      <c r="U2629" s="9">
        <f t="shared" si="336"/>
        <v>55163.515010938587</v>
      </c>
    </row>
    <row r="2630" spans="1:21" ht="12.75" customHeight="1" x14ac:dyDescent="0.25">
      <c r="A2630" s="2">
        <v>2004</v>
      </c>
      <c r="B2630" s="2">
        <v>4</v>
      </c>
      <c r="C2630" s="2">
        <v>19</v>
      </c>
      <c r="D2630" s="2">
        <v>12</v>
      </c>
      <c r="E2630" s="7">
        <v>2.2625966145881599E-2</v>
      </c>
      <c r="F2630" s="7">
        <v>1.1126304329541694E-2</v>
      </c>
      <c r="G2630" s="7">
        <v>0</v>
      </c>
      <c r="H2630" s="7">
        <v>5.2335240080960523E-3</v>
      </c>
      <c r="I2630" s="7">
        <v>1.0607876388888915E-4</v>
      </c>
      <c r="J2630" s="7">
        <v>1.7048721329611084E-2</v>
      </c>
      <c r="K2630" s="7">
        <v>0</v>
      </c>
      <c r="L2630" s="7"/>
      <c r="M2630" s="8">
        <v>5.6140594577019323E-2</v>
      </c>
      <c r="N2630" s="9">
        <f t="shared" si="329"/>
        <v>22903.986368711114</v>
      </c>
      <c r="O2630" s="9">
        <f t="shared" si="330"/>
        <v>18374.341492646734</v>
      </c>
      <c r="P2630" s="9">
        <f t="shared" si="331"/>
        <v>0</v>
      </c>
      <c r="Q2630" s="9">
        <f t="shared" si="332"/>
        <v>4222.80042905152</v>
      </c>
      <c r="R2630" s="9">
        <f t="shared" si="333"/>
        <v>107.29771003088555</v>
      </c>
      <c r="S2630" s="9">
        <f t="shared" si="334"/>
        <v>9694.6365307599408</v>
      </c>
      <c r="T2630" s="9">
        <f t="shared" si="335"/>
        <v>0</v>
      </c>
      <c r="U2630" s="9">
        <f t="shared" si="336"/>
        <v>55303.062531200194</v>
      </c>
    </row>
    <row r="2631" spans="1:21" ht="12.75" customHeight="1" x14ac:dyDescent="0.25">
      <c r="A2631" s="2">
        <v>2004</v>
      </c>
      <c r="B2631" s="2">
        <v>4</v>
      </c>
      <c r="C2631" s="2">
        <v>19</v>
      </c>
      <c r="D2631" s="2">
        <v>13</v>
      </c>
      <c r="E2631" s="7">
        <v>2.3391756810827207E-2</v>
      </c>
      <c r="F2631" s="7">
        <v>1.1181151775874577E-2</v>
      </c>
      <c r="G2631" s="7">
        <v>0</v>
      </c>
      <c r="H2631" s="7">
        <v>5.2103987984656345E-3</v>
      </c>
      <c r="I2631" s="7">
        <v>1.0607876388888915E-4</v>
      </c>
      <c r="J2631" s="7">
        <v>1.5624555336468463E-2</v>
      </c>
      <c r="K2631" s="7">
        <v>0</v>
      </c>
      <c r="L2631" s="7"/>
      <c r="M2631" s="8">
        <v>5.551394148552477E-2</v>
      </c>
      <c r="N2631" s="9">
        <f t="shared" si="329"/>
        <v>23679.186810456358</v>
      </c>
      <c r="O2631" s="9">
        <f t="shared" si="330"/>
        <v>18464.918352587927</v>
      </c>
      <c r="P2631" s="9">
        <f t="shared" si="331"/>
        <v>0</v>
      </c>
      <c r="Q2631" s="9">
        <f t="shared" si="332"/>
        <v>4204.1412722389841</v>
      </c>
      <c r="R2631" s="9">
        <f t="shared" si="333"/>
        <v>107.29771003088555</v>
      </c>
      <c r="S2631" s="9">
        <f t="shared" si="334"/>
        <v>8884.7944671791247</v>
      </c>
      <c r="T2631" s="9">
        <f t="shared" si="335"/>
        <v>0</v>
      </c>
      <c r="U2631" s="9">
        <f t="shared" si="336"/>
        <v>55340.33861249328</v>
      </c>
    </row>
    <row r="2632" spans="1:21" ht="12.75" customHeight="1" x14ac:dyDescent="0.25">
      <c r="A2632" s="2">
        <v>2004</v>
      </c>
      <c r="B2632" s="2">
        <v>4</v>
      </c>
      <c r="C2632" s="2">
        <v>19</v>
      </c>
      <c r="D2632" s="2">
        <v>14</v>
      </c>
      <c r="E2632" s="7">
        <v>2.1837740437593466E-2</v>
      </c>
      <c r="F2632" s="7">
        <v>1.1502106898109472E-2</v>
      </c>
      <c r="G2632" s="7">
        <v>0</v>
      </c>
      <c r="H2632" s="7">
        <v>5.701912519283721E-3</v>
      </c>
      <c r="I2632" s="7">
        <v>1.0607876388888915E-4</v>
      </c>
      <c r="J2632" s="7">
        <v>1.5729654214622139E-2</v>
      </c>
      <c r="K2632" s="7">
        <v>0</v>
      </c>
      <c r="L2632" s="7"/>
      <c r="M2632" s="8">
        <v>5.4877492833497687E-2</v>
      </c>
      <c r="N2632" s="9">
        <f t="shared" si="329"/>
        <v>22106.075209395374</v>
      </c>
      <c r="O2632" s="9">
        <f t="shared" si="330"/>
        <v>18994.954098967792</v>
      </c>
      <c r="P2632" s="9">
        <f t="shared" si="331"/>
        <v>0</v>
      </c>
      <c r="Q2632" s="9">
        <f t="shared" si="332"/>
        <v>4600.7314756935803</v>
      </c>
      <c r="R2632" s="9">
        <f t="shared" si="333"/>
        <v>107.29771003088555</v>
      </c>
      <c r="S2632" s="9">
        <f t="shared" si="334"/>
        <v>8944.5582115557099</v>
      </c>
      <c r="T2632" s="9">
        <f t="shared" si="335"/>
        <v>0</v>
      </c>
      <c r="U2632" s="9">
        <f t="shared" si="336"/>
        <v>54753.616705643348</v>
      </c>
    </row>
    <row r="2633" spans="1:21" ht="12.75" customHeight="1" x14ac:dyDescent="0.25">
      <c r="A2633" s="2">
        <v>2004</v>
      </c>
      <c r="B2633" s="2">
        <v>4</v>
      </c>
      <c r="C2633" s="2">
        <v>19</v>
      </c>
      <c r="D2633" s="2">
        <v>15</v>
      </c>
      <c r="E2633" s="7">
        <v>2.2250763594553816E-2</v>
      </c>
      <c r="F2633" s="7">
        <v>1.0719910923508021E-2</v>
      </c>
      <c r="G2633" s="7">
        <v>0</v>
      </c>
      <c r="H2633" s="7">
        <v>4.95124040597385E-3</v>
      </c>
      <c r="I2633" s="7">
        <v>1.0607876388888915E-4</v>
      </c>
      <c r="J2633" s="7">
        <v>1.5971937399009376E-2</v>
      </c>
      <c r="K2633" s="7">
        <v>0</v>
      </c>
      <c r="L2633" s="7"/>
      <c r="M2633" s="8">
        <v>5.3999931086933947E-2</v>
      </c>
      <c r="N2633" s="9">
        <f t="shared" si="329"/>
        <v>22524.17345527752</v>
      </c>
      <c r="O2633" s="9">
        <f t="shared" si="330"/>
        <v>17703.21018060845</v>
      </c>
      <c r="P2633" s="9">
        <f t="shared" si="331"/>
        <v>0</v>
      </c>
      <c r="Q2633" s="9">
        <f t="shared" si="332"/>
        <v>3995.0328074046479</v>
      </c>
      <c r="R2633" s="9">
        <f t="shared" si="333"/>
        <v>107.29771003088555</v>
      </c>
      <c r="S2633" s="9">
        <f t="shared" si="334"/>
        <v>9082.3308553064035</v>
      </c>
      <c r="T2633" s="9">
        <f t="shared" si="335"/>
        <v>0</v>
      </c>
      <c r="U2633" s="9">
        <f t="shared" si="336"/>
        <v>53412.045008627909</v>
      </c>
    </row>
    <row r="2634" spans="1:21" ht="12.75" customHeight="1" x14ac:dyDescent="0.25">
      <c r="A2634" s="2">
        <v>2004</v>
      </c>
      <c r="B2634" s="2">
        <v>4</v>
      </c>
      <c r="C2634" s="2">
        <v>19</v>
      </c>
      <c r="D2634" s="2">
        <v>16</v>
      </c>
      <c r="E2634" s="7">
        <v>2.2781720901558326E-2</v>
      </c>
      <c r="F2634" s="7">
        <v>9.9767037786758876E-3</v>
      </c>
      <c r="G2634" s="7">
        <v>0</v>
      </c>
      <c r="H2634" s="7">
        <v>4.4255522863249804E-3</v>
      </c>
      <c r="I2634" s="7">
        <v>1.0607876388888915E-4</v>
      </c>
      <c r="J2634" s="7">
        <v>1.717129581620892E-2</v>
      </c>
      <c r="K2634" s="7">
        <v>0</v>
      </c>
      <c r="L2634" s="7"/>
      <c r="M2634" s="8">
        <v>5.4461351546657003E-2</v>
      </c>
      <c r="N2634" s="9">
        <f t="shared" si="329"/>
        <v>23061.654986169509</v>
      </c>
      <c r="O2634" s="9">
        <f t="shared" si="330"/>
        <v>16475.853686083814</v>
      </c>
      <c r="P2634" s="9">
        <f t="shared" si="331"/>
        <v>0</v>
      </c>
      <c r="Q2634" s="9">
        <f t="shared" si="332"/>
        <v>3570.8681310285633</v>
      </c>
      <c r="R2634" s="9">
        <f t="shared" si="333"/>
        <v>107.29771003088555</v>
      </c>
      <c r="S2634" s="9">
        <f t="shared" si="334"/>
        <v>9764.3376580489748</v>
      </c>
      <c r="T2634" s="9">
        <f t="shared" si="335"/>
        <v>0</v>
      </c>
      <c r="U2634" s="9">
        <f t="shared" si="336"/>
        <v>52980.012171361741</v>
      </c>
    </row>
    <row r="2635" spans="1:21" ht="12.75" customHeight="1" x14ac:dyDescent="0.25">
      <c r="A2635" s="2">
        <v>2004</v>
      </c>
      <c r="B2635" s="2">
        <v>4</v>
      </c>
      <c r="C2635" s="2">
        <v>19</v>
      </c>
      <c r="D2635" s="2">
        <v>17</v>
      </c>
      <c r="E2635" s="7">
        <v>2.6723017400377132E-2</v>
      </c>
      <c r="F2635" s="7">
        <v>9.6259494091367297E-3</v>
      </c>
      <c r="G2635" s="7">
        <v>0</v>
      </c>
      <c r="H2635" s="7">
        <v>5.0226948268701135E-3</v>
      </c>
      <c r="I2635" s="7">
        <v>1.0607876388888915E-4</v>
      </c>
      <c r="J2635" s="7">
        <v>1.6190319886942889E-2</v>
      </c>
      <c r="K2635" s="7">
        <v>0</v>
      </c>
      <c r="L2635" s="7"/>
      <c r="M2635" s="8">
        <v>5.7668060287215758E-2</v>
      </c>
      <c r="N2635" s="9">
        <f t="shared" si="329"/>
        <v>27051.380803929831</v>
      </c>
      <c r="O2635" s="9">
        <f t="shared" si="330"/>
        <v>15896.606491771636</v>
      </c>
      <c r="P2635" s="9">
        <f t="shared" si="331"/>
        <v>0</v>
      </c>
      <c r="Q2635" s="9">
        <f t="shared" si="332"/>
        <v>4052.6876034372244</v>
      </c>
      <c r="R2635" s="9">
        <f t="shared" si="333"/>
        <v>107.29771003088555</v>
      </c>
      <c r="S2635" s="9">
        <f t="shared" si="334"/>
        <v>9206.5125346398163</v>
      </c>
      <c r="T2635" s="9">
        <f t="shared" si="335"/>
        <v>0</v>
      </c>
      <c r="U2635" s="9">
        <f t="shared" si="336"/>
        <v>56314.48514380939</v>
      </c>
    </row>
    <row r="2636" spans="1:21" ht="12.75" customHeight="1" x14ac:dyDescent="0.25">
      <c r="A2636" s="2">
        <v>2004</v>
      </c>
      <c r="B2636" s="2">
        <v>4</v>
      </c>
      <c r="C2636" s="2">
        <v>19</v>
      </c>
      <c r="D2636" s="2">
        <v>18</v>
      </c>
      <c r="E2636" s="7">
        <v>2.8740547270353668E-2</v>
      </c>
      <c r="F2636" s="7">
        <v>9.0583695804821226E-3</v>
      </c>
      <c r="G2636" s="7">
        <v>0</v>
      </c>
      <c r="H2636" s="7">
        <v>4.8508763122336665E-3</v>
      </c>
      <c r="I2636" s="7">
        <v>1.0607876388888915E-4</v>
      </c>
      <c r="J2636" s="7">
        <v>1.5762822620556199E-2</v>
      </c>
      <c r="K2636" s="7">
        <v>0</v>
      </c>
      <c r="L2636" s="7"/>
      <c r="M2636" s="8">
        <v>5.8518694547514551E-2</v>
      </c>
      <c r="N2636" s="9">
        <f t="shared" si="329"/>
        <v>29093.701398881363</v>
      </c>
      <c r="O2636" s="9">
        <f t="shared" si="330"/>
        <v>14959.286669560077</v>
      </c>
      <c r="P2636" s="9">
        <f t="shared" si="331"/>
        <v>0</v>
      </c>
      <c r="Q2636" s="9">
        <f t="shared" si="332"/>
        <v>3914.0515149806934</v>
      </c>
      <c r="R2636" s="9">
        <f t="shared" si="333"/>
        <v>107.29771003088555</v>
      </c>
      <c r="S2636" s="9">
        <f t="shared" si="334"/>
        <v>8963.4191943601472</v>
      </c>
      <c r="T2636" s="9">
        <f t="shared" si="335"/>
        <v>0</v>
      </c>
      <c r="U2636" s="9">
        <f t="shared" si="336"/>
        <v>57037.756487813167</v>
      </c>
    </row>
    <row r="2637" spans="1:21" ht="12.75" customHeight="1" x14ac:dyDescent="0.25">
      <c r="A2637" s="2">
        <v>2004</v>
      </c>
      <c r="B2637" s="2">
        <v>4</v>
      </c>
      <c r="C2637" s="2">
        <v>19</v>
      </c>
      <c r="D2637" s="2">
        <v>19</v>
      </c>
      <c r="E2637" s="7">
        <v>3.0892436454501241E-2</v>
      </c>
      <c r="F2637" s="7">
        <v>8.2152982819497216E-3</v>
      </c>
      <c r="G2637" s="7">
        <v>5.5722119522236908E-4</v>
      </c>
      <c r="H2637" s="7">
        <v>3.9724253531790146E-3</v>
      </c>
      <c r="I2637" s="7">
        <v>1.0607876388888915E-4</v>
      </c>
      <c r="J2637" s="7">
        <v>1.5576730005983112E-2</v>
      </c>
      <c r="K2637" s="7">
        <v>7.851091372364707E-5</v>
      </c>
      <c r="L2637" s="7"/>
      <c r="M2637" s="8">
        <v>5.9398700968448001E-2</v>
      </c>
      <c r="N2637" s="9">
        <f t="shared" si="329"/>
        <v>31272.032269833544</v>
      </c>
      <c r="O2637" s="9">
        <f t="shared" si="330"/>
        <v>13567.011257790755</v>
      </c>
      <c r="P2637" s="9">
        <f t="shared" si="331"/>
        <v>213.33693524559877</v>
      </c>
      <c r="Q2637" s="9">
        <f t="shared" si="332"/>
        <v>3205.2512723414657</v>
      </c>
      <c r="R2637" s="9">
        <f t="shared" si="333"/>
        <v>107.29771003088555</v>
      </c>
      <c r="S2637" s="9">
        <f t="shared" si="334"/>
        <v>8857.5989264077689</v>
      </c>
      <c r="T2637" s="9">
        <f t="shared" si="335"/>
        <v>54.596037137955307</v>
      </c>
      <c r="U2637" s="9">
        <f t="shared" si="336"/>
        <v>57277.124408787982</v>
      </c>
    </row>
    <row r="2638" spans="1:21" ht="12.75" customHeight="1" x14ac:dyDescent="0.25">
      <c r="A2638" s="2">
        <v>2004</v>
      </c>
      <c r="B2638" s="2">
        <v>4</v>
      </c>
      <c r="C2638" s="2">
        <v>19</v>
      </c>
      <c r="D2638" s="2">
        <v>20</v>
      </c>
      <c r="E2638" s="7">
        <v>3.1631589338120679E-2</v>
      </c>
      <c r="F2638" s="7">
        <v>8.5596832388361004E-3</v>
      </c>
      <c r="G2638" s="7">
        <v>6.3144867174761983E-4</v>
      </c>
      <c r="H2638" s="7">
        <v>4.6720453038918914E-3</v>
      </c>
      <c r="I2638" s="7">
        <v>1.0607876388888915E-4</v>
      </c>
      <c r="J2638" s="7">
        <v>1.561333259577213E-2</v>
      </c>
      <c r="K2638" s="7">
        <v>8.8969358333013321E-5</v>
      </c>
      <c r="L2638" s="7"/>
      <c r="M2638" s="8">
        <v>6.130314727059033E-2</v>
      </c>
      <c r="N2638" s="9">
        <f t="shared" si="329"/>
        <v>32020.267614201137</v>
      </c>
      <c r="O2638" s="9">
        <f t="shared" si="330"/>
        <v>14135.739796516731</v>
      </c>
      <c r="P2638" s="9">
        <f t="shared" si="331"/>
        <v>241.75556412885979</v>
      </c>
      <c r="Q2638" s="9">
        <f t="shared" si="332"/>
        <v>3769.7572196674109</v>
      </c>
      <c r="R2638" s="9">
        <f t="shared" si="333"/>
        <v>107.29771003088555</v>
      </c>
      <c r="S2638" s="9">
        <f t="shared" si="334"/>
        <v>8878.4127339202842</v>
      </c>
      <c r="T2638" s="9">
        <f t="shared" si="335"/>
        <v>61.868779272992128</v>
      </c>
      <c r="U2638" s="9">
        <f t="shared" si="336"/>
        <v>59215.099417738289</v>
      </c>
    </row>
    <row r="2639" spans="1:21" ht="12.75" customHeight="1" x14ac:dyDescent="0.25">
      <c r="A2639" s="2">
        <v>2004</v>
      </c>
      <c r="B2639" s="2">
        <v>4</v>
      </c>
      <c r="C2639" s="2">
        <v>19</v>
      </c>
      <c r="D2639" s="2">
        <v>21</v>
      </c>
      <c r="E2639" s="7">
        <v>3.0523544150956948E-2</v>
      </c>
      <c r="F2639" s="7">
        <v>8.4362799941204054E-3</v>
      </c>
      <c r="G2639" s="7">
        <v>6.3144867174761983E-4</v>
      </c>
      <c r="H2639" s="7">
        <v>4.8669821421568485E-3</v>
      </c>
      <c r="I2639" s="7">
        <v>1.0607876388888915E-4</v>
      </c>
      <c r="J2639" s="7">
        <v>1.5731891681843586E-2</v>
      </c>
      <c r="K2639" s="7">
        <v>8.8969358333013321E-5</v>
      </c>
      <c r="L2639" s="7"/>
      <c r="M2639" s="8">
        <v>6.0385194763047316E-2</v>
      </c>
      <c r="N2639" s="9">
        <f t="shared" si="329"/>
        <v>30898.607142374894</v>
      </c>
      <c r="O2639" s="9">
        <f t="shared" si="330"/>
        <v>13931.94765740667</v>
      </c>
      <c r="P2639" s="9">
        <f t="shared" si="331"/>
        <v>241.75556412885979</v>
      </c>
      <c r="Q2639" s="9">
        <f t="shared" si="332"/>
        <v>3927.0469087927081</v>
      </c>
      <c r="R2639" s="9">
        <f t="shared" si="333"/>
        <v>107.29771003088555</v>
      </c>
      <c r="S2639" s="9">
        <f t="shared" si="334"/>
        <v>8945.8305316929254</v>
      </c>
      <c r="T2639" s="9">
        <f t="shared" si="335"/>
        <v>61.868779272992128</v>
      </c>
      <c r="U2639" s="9">
        <f t="shared" si="336"/>
        <v>58114.354293699929</v>
      </c>
    </row>
    <row r="2640" spans="1:21" ht="12.75" customHeight="1" x14ac:dyDescent="0.25">
      <c r="A2640" s="2">
        <v>2004</v>
      </c>
      <c r="B2640" s="2">
        <v>4</v>
      </c>
      <c r="C2640" s="2">
        <v>19</v>
      </c>
      <c r="D2640" s="2">
        <v>22</v>
      </c>
      <c r="E2640" s="7">
        <v>2.7680221348756497E-2</v>
      </c>
      <c r="F2640" s="7">
        <v>7.3187527641357195E-3</v>
      </c>
      <c r="G2640" s="7">
        <v>6.3144867174761983E-4</v>
      </c>
      <c r="H2640" s="7">
        <v>3.8046820812541551E-3</v>
      </c>
      <c r="I2640" s="7">
        <v>1.0607876388888915E-4</v>
      </c>
      <c r="J2640" s="7">
        <v>1.560718054848656E-2</v>
      </c>
      <c r="K2640" s="7">
        <v>8.8969358333013321E-5</v>
      </c>
      <c r="L2640" s="7"/>
      <c r="M2640" s="8">
        <v>5.5237333536602456E-2</v>
      </c>
      <c r="N2640" s="9">
        <f t="shared" si="329"/>
        <v>28020.346550824492</v>
      </c>
      <c r="O2640" s="9">
        <f t="shared" si="330"/>
        <v>12086.426777975899</v>
      </c>
      <c r="P2640" s="9">
        <f t="shared" si="331"/>
        <v>241.75556412885979</v>
      </c>
      <c r="Q2640" s="9">
        <f t="shared" si="332"/>
        <v>3069.9033959279786</v>
      </c>
      <c r="R2640" s="9">
        <f t="shared" si="333"/>
        <v>107.29771003088555</v>
      </c>
      <c r="S2640" s="9">
        <f t="shared" si="334"/>
        <v>8874.9144151196779</v>
      </c>
      <c r="T2640" s="9">
        <f t="shared" si="335"/>
        <v>61.868779272992128</v>
      </c>
      <c r="U2640" s="9">
        <f t="shared" si="336"/>
        <v>52462.513193280785</v>
      </c>
    </row>
    <row r="2641" spans="1:21" ht="12.75" customHeight="1" x14ac:dyDescent="0.25">
      <c r="A2641" s="2">
        <v>2004</v>
      </c>
      <c r="B2641" s="2">
        <v>4</v>
      </c>
      <c r="C2641" s="2">
        <v>19</v>
      </c>
      <c r="D2641" s="2">
        <v>23</v>
      </c>
      <c r="E2641" s="7">
        <v>2.2831940890762036E-2</v>
      </c>
      <c r="F2641" s="7">
        <v>6.3305830254569767E-3</v>
      </c>
      <c r="G2641" s="7">
        <v>6.3144867174761983E-4</v>
      </c>
      <c r="H2641" s="7">
        <v>2.9481778633446399E-3</v>
      </c>
      <c r="I2641" s="7">
        <v>1.0607876388888915E-4</v>
      </c>
      <c r="J2641" s="7">
        <v>1.4491437034019847E-2</v>
      </c>
      <c r="K2641" s="7">
        <v>8.8969358333013321E-5</v>
      </c>
      <c r="L2641" s="7"/>
      <c r="M2641" s="8">
        <v>4.7428635607553019E-2</v>
      </c>
      <c r="N2641" s="9">
        <f t="shared" si="329"/>
        <v>23112.492061622659</v>
      </c>
      <c r="O2641" s="9">
        <f t="shared" si="330"/>
        <v>10454.531074478582</v>
      </c>
      <c r="P2641" s="9">
        <f t="shared" si="331"/>
        <v>241.75556412885979</v>
      </c>
      <c r="Q2641" s="9">
        <f t="shared" si="332"/>
        <v>2378.8114331744646</v>
      </c>
      <c r="R2641" s="9">
        <f t="shared" si="333"/>
        <v>107.29771003088555</v>
      </c>
      <c r="S2641" s="9">
        <f t="shared" si="334"/>
        <v>8240.4546439038495</v>
      </c>
      <c r="T2641" s="9">
        <f t="shared" si="335"/>
        <v>61.868779272992128</v>
      </c>
      <c r="U2641" s="9">
        <f t="shared" si="336"/>
        <v>44597.211266612285</v>
      </c>
    </row>
    <row r="2642" spans="1:21" ht="12.75" customHeight="1" x14ac:dyDescent="0.25">
      <c r="A2642" s="2">
        <v>2004</v>
      </c>
      <c r="B2642" s="2">
        <v>4</v>
      </c>
      <c r="C2642" s="2">
        <v>19</v>
      </c>
      <c r="D2642" s="2">
        <v>24</v>
      </c>
      <c r="E2642" s="7">
        <v>2.0102129375026132E-2</v>
      </c>
      <c r="F2642" s="7">
        <v>7.0273462827634189E-3</v>
      </c>
      <c r="G2642" s="7">
        <v>6.3144867174761983E-4</v>
      </c>
      <c r="H2642" s="7">
        <v>5.011493262012146E-3</v>
      </c>
      <c r="I2642" s="7">
        <v>1.0607876388888915E-4</v>
      </c>
      <c r="J2642" s="7">
        <v>1.2654648281366247E-2</v>
      </c>
      <c r="K2642" s="7">
        <v>8.8969358333013321E-5</v>
      </c>
      <c r="L2642" s="7"/>
      <c r="M2642" s="8">
        <v>4.5622113995137464E-2</v>
      </c>
      <c r="N2642" s="9">
        <f t="shared" si="329"/>
        <v>20349.137544850066</v>
      </c>
      <c r="O2642" s="9">
        <f t="shared" si="330"/>
        <v>11605.188619885197</v>
      </c>
      <c r="P2642" s="9">
        <f t="shared" si="331"/>
        <v>241.75556412885979</v>
      </c>
      <c r="Q2642" s="9">
        <f t="shared" si="332"/>
        <v>4043.6493391978515</v>
      </c>
      <c r="R2642" s="9">
        <f t="shared" si="333"/>
        <v>107.29771003088555</v>
      </c>
      <c r="S2642" s="9">
        <f t="shared" si="334"/>
        <v>7195.9775246822182</v>
      </c>
      <c r="T2642" s="9">
        <f t="shared" si="335"/>
        <v>61.868779272992128</v>
      </c>
      <c r="U2642" s="9">
        <f t="shared" si="336"/>
        <v>43604.875082048071</v>
      </c>
    </row>
    <row r="2643" spans="1:21" ht="12.75" customHeight="1" x14ac:dyDescent="0.25">
      <c r="A2643" s="2">
        <v>2004</v>
      </c>
      <c r="B2643" s="2">
        <v>4</v>
      </c>
      <c r="C2643" s="2">
        <v>20</v>
      </c>
      <c r="D2643" s="2">
        <v>1</v>
      </c>
      <c r="E2643" s="7">
        <v>1.6196491237923986E-2</v>
      </c>
      <c r="F2643" s="7">
        <v>6.4131599737006009E-3</v>
      </c>
      <c r="G2643" s="7">
        <v>6.3144867174761983E-4</v>
      </c>
      <c r="H2643" s="7">
        <v>4.5157425678796076E-3</v>
      </c>
      <c r="I2643" s="7">
        <v>1.0607876388888915E-4</v>
      </c>
      <c r="J2643" s="7">
        <v>1.2126684224054558E-2</v>
      </c>
      <c r="K2643" s="7">
        <v>8.8969358333013321E-5</v>
      </c>
      <c r="L2643" s="7"/>
      <c r="M2643" s="8">
        <v>4.0078574797528271E-2</v>
      </c>
      <c r="N2643" s="9">
        <f t="shared" si="329"/>
        <v>16395.508246700141</v>
      </c>
      <c r="O2643" s="9">
        <f t="shared" si="330"/>
        <v>10590.901337371748</v>
      </c>
      <c r="P2643" s="9">
        <f t="shared" si="331"/>
        <v>241.75556412885979</v>
      </c>
      <c r="Q2643" s="9">
        <f t="shared" si="332"/>
        <v>3643.6404272970026</v>
      </c>
      <c r="R2643" s="9">
        <f t="shared" si="333"/>
        <v>107.29771003088555</v>
      </c>
      <c r="S2643" s="9">
        <f t="shared" si="334"/>
        <v>6895.7544441364525</v>
      </c>
      <c r="T2643" s="9">
        <f t="shared" si="335"/>
        <v>61.868779272992128</v>
      </c>
      <c r="U2643" s="9">
        <f t="shared" si="336"/>
        <v>37936.726508938082</v>
      </c>
    </row>
    <row r="2644" spans="1:21" ht="12.75" customHeight="1" x14ac:dyDescent="0.25">
      <c r="A2644" s="2">
        <v>2004</v>
      </c>
      <c r="B2644" s="2">
        <v>4</v>
      </c>
      <c r="C2644" s="2">
        <v>20</v>
      </c>
      <c r="D2644" s="2">
        <v>2</v>
      </c>
      <c r="E2644" s="7">
        <v>1.5411233969261128E-2</v>
      </c>
      <c r="F2644" s="7">
        <v>6.0571292579251253E-3</v>
      </c>
      <c r="G2644" s="7">
        <v>6.3144867174761983E-4</v>
      </c>
      <c r="H2644" s="7">
        <v>4.3522477117218976E-3</v>
      </c>
      <c r="I2644" s="7">
        <v>1.0607876388888915E-4</v>
      </c>
      <c r="J2644" s="7">
        <v>1.1866487617804984E-2</v>
      </c>
      <c r="K2644" s="7">
        <v>8.8969358333013321E-5</v>
      </c>
      <c r="L2644" s="7"/>
      <c r="M2644" s="8">
        <v>3.8513595350682654E-2</v>
      </c>
      <c r="N2644" s="9">
        <f t="shared" si="329"/>
        <v>15600.602002192249</v>
      </c>
      <c r="O2644" s="9">
        <f t="shared" si="330"/>
        <v>10002.940612968347</v>
      </c>
      <c r="P2644" s="9">
        <f t="shared" si="331"/>
        <v>241.75556412885979</v>
      </c>
      <c r="Q2644" s="9">
        <f t="shared" si="332"/>
        <v>3511.7204919604178</v>
      </c>
      <c r="R2644" s="9">
        <f t="shared" si="333"/>
        <v>107.29771003088555</v>
      </c>
      <c r="S2644" s="9">
        <f t="shared" si="334"/>
        <v>6747.7954579252319</v>
      </c>
      <c r="T2644" s="9">
        <f t="shared" si="335"/>
        <v>61.868779272992128</v>
      </c>
      <c r="U2644" s="9">
        <f t="shared" si="336"/>
        <v>36273.980618478978</v>
      </c>
    </row>
    <row r="2645" spans="1:21" ht="12.75" customHeight="1" x14ac:dyDescent="0.25">
      <c r="A2645" s="2">
        <v>2004</v>
      </c>
      <c r="B2645" s="2">
        <v>4</v>
      </c>
      <c r="C2645" s="2">
        <v>20</v>
      </c>
      <c r="D2645" s="2">
        <v>3</v>
      </c>
      <c r="E2645" s="7">
        <v>1.4349798556110722E-2</v>
      </c>
      <c r="F2645" s="7">
        <v>5.951207427133883E-3</v>
      </c>
      <c r="G2645" s="7">
        <v>6.3144867174761983E-4</v>
      </c>
      <c r="H2645" s="7">
        <v>4.2971947830066507E-3</v>
      </c>
      <c r="I2645" s="7">
        <v>1.0607876388888915E-4</v>
      </c>
      <c r="J2645" s="7">
        <v>1.2351791228752632E-2</v>
      </c>
      <c r="K2645" s="7">
        <v>8.8969358333013321E-5</v>
      </c>
      <c r="L2645" s="7"/>
      <c r="M2645" s="8">
        <v>3.7776488788973404E-2</v>
      </c>
      <c r="N2645" s="9">
        <f t="shared" si="329"/>
        <v>14526.124029525023</v>
      </c>
      <c r="O2645" s="9">
        <f t="shared" si="330"/>
        <v>9828.0178504013438</v>
      </c>
      <c r="P2645" s="9">
        <f t="shared" si="331"/>
        <v>241.75556412885979</v>
      </c>
      <c r="Q2645" s="9">
        <f t="shared" si="332"/>
        <v>3467.2996522662361</v>
      </c>
      <c r="R2645" s="9">
        <f t="shared" si="333"/>
        <v>107.29771003088555</v>
      </c>
      <c r="S2645" s="9">
        <f t="shared" si="334"/>
        <v>7023.7599730487891</v>
      </c>
      <c r="T2645" s="9">
        <f t="shared" si="335"/>
        <v>61.868779272992128</v>
      </c>
      <c r="U2645" s="9">
        <f t="shared" si="336"/>
        <v>35256.123558674124</v>
      </c>
    </row>
    <row r="2646" spans="1:21" ht="12.75" customHeight="1" x14ac:dyDescent="0.25">
      <c r="A2646" s="2">
        <v>2004</v>
      </c>
      <c r="B2646" s="2">
        <v>4</v>
      </c>
      <c r="C2646" s="2">
        <v>20</v>
      </c>
      <c r="D2646" s="2">
        <v>4</v>
      </c>
      <c r="E2646" s="7">
        <v>1.417136963257451E-2</v>
      </c>
      <c r="F2646" s="7">
        <v>5.9963631938135193E-3</v>
      </c>
      <c r="G2646" s="7">
        <v>6.3144867174761983E-4</v>
      </c>
      <c r="H2646" s="7">
        <v>4.324445760027989E-3</v>
      </c>
      <c r="I2646" s="7">
        <v>1.0607876388888915E-4</v>
      </c>
      <c r="J2646" s="7">
        <v>1.2752165037357727E-2</v>
      </c>
      <c r="K2646" s="7">
        <v>8.8969358333013321E-5</v>
      </c>
      <c r="L2646" s="7"/>
      <c r="M2646" s="8">
        <v>3.8070840417743265E-2</v>
      </c>
      <c r="N2646" s="9">
        <f t="shared" si="329"/>
        <v>14345.502631697949</v>
      </c>
      <c r="O2646" s="9">
        <f t="shared" si="330"/>
        <v>9902.5895547839882</v>
      </c>
      <c r="P2646" s="9">
        <f t="shared" si="331"/>
        <v>241.75556412885979</v>
      </c>
      <c r="Q2646" s="9">
        <f t="shared" si="332"/>
        <v>3489.2877882296448</v>
      </c>
      <c r="R2646" s="9">
        <f t="shared" si="333"/>
        <v>107.29771003088555</v>
      </c>
      <c r="S2646" s="9">
        <f t="shared" si="334"/>
        <v>7251.4297481492176</v>
      </c>
      <c r="T2646" s="9">
        <f t="shared" si="335"/>
        <v>61.868779272992128</v>
      </c>
      <c r="U2646" s="9">
        <f t="shared" si="336"/>
        <v>35399.731776293542</v>
      </c>
    </row>
    <row r="2647" spans="1:21" ht="12.75" customHeight="1" x14ac:dyDescent="0.25">
      <c r="A2647" s="2">
        <v>2004</v>
      </c>
      <c r="B2647" s="2">
        <v>4</v>
      </c>
      <c r="C2647" s="2">
        <v>20</v>
      </c>
      <c r="D2647" s="2">
        <v>5</v>
      </c>
      <c r="E2647" s="7">
        <v>1.522658598409413E-2</v>
      </c>
      <c r="F2647" s="7">
        <v>6.3979156535300917E-3</v>
      </c>
      <c r="G2647" s="7">
        <v>3.0527187488891741E-4</v>
      </c>
      <c r="H2647" s="7">
        <v>4.5900888427385664E-3</v>
      </c>
      <c r="I2647" s="7">
        <v>1.0607876388888915E-4</v>
      </c>
      <c r="J2647" s="7">
        <v>1.2315604881034579E-2</v>
      </c>
      <c r="K2647" s="7">
        <v>4.3011956539261311E-5</v>
      </c>
      <c r="L2647" s="7"/>
      <c r="M2647" s="8">
        <v>3.8984557956714433E-2</v>
      </c>
      <c r="N2647" s="9">
        <f t="shared" si="329"/>
        <v>15413.685125007552</v>
      </c>
      <c r="O2647" s="9">
        <f t="shared" si="330"/>
        <v>10565.726370344064</v>
      </c>
      <c r="P2647" s="9">
        <f t="shared" si="331"/>
        <v>116.87596732477111</v>
      </c>
      <c r="Q2647" s="9">
        <f t="shared" si="332"/>
        <v>3703.6285884073986</v>
      </c>
      <c r="R2647" s="9">
        <f t="shared" si="333"/>
        <v>107.29771003088555</v>
      </c>
      <c r="S2647" s="9">
        <f t="shared" si="334"/>
        <v>7003.182858688142</v>
      </c>
      <c r="T2647" s="9">
        <f t="shared" si="335"/>
        <v>29.910266805191192</v>
      </c>
      <c r="U2647" s="9">
        <f t="shared" si="336"/>
        <v>36940.306886608007</v>
      </c>
    </row>
    <row r="2648" spans="1:21" ht="12.75" customHeight="1" x14ac:dyDescent="0.25">
      <c r="A2648" s="2">
        <v>2004</v>
      </c>
      <c r="B2648" s="2">
        <v>4</v>
      </c>
      <c r="C2648" s="2">
        <v>20</v>
      </c>
      <c r="D2648" s="2">
        <v>6</v>
      </c>
      <c r="E2648" s="7">
        <v>1.8146912663741695E-2</v>
      </c>
      <c r="F2648" s="7">
        <v>7.6023175760556432E-3</v>
      </c>
      <c r="G2648" s="7">
        <v>0</v>
      </c>
      <c r="H2648" s="7">
        <v>5.2397196186580496E-3</v>
      </c>
      <c r="I2648" s="7">
        <v>1.0607876388888915E-4</v>
      </c>
      <c r="J2648" s="7">
        <v>1.3813379577032837E-2</v>
      </c>
      <c r="K2648" s="7">
        <v>0</v>
      </c>
      <c r="L2648" s="7"/>
      <c r="M2648" s="8">
        <v>4.4908408199377116E-2</v>
      </c>
      <c r="N2648" s="9">
        <f t="shared" si="329"/>
        <v>18369.895791618404</v>
      </c>
      <c r="O2648" s="9">
        <f t="shared" si="330"/>
        <v>12554.714947631732</v>
      </c>
      <c r="P2648" s="9">
        <f t="shared" si="331"/>
        <v>0</v>
      </c>
      <c r="Q2648" s="9">
        <f t="shared" si="332"/>
        <v>4227.7995132057085</v>
      </c>
      <c r="R2648" s="9">
        <f t="shared" si="333"/>
        <v>107.29771003088555</v>
      </c>
      <c r="S2648" s="9">
        <f t="shared" si="334"/>
        <v>7854.8819979926739</v>
      </c>
      <c r="T2648" s="9">
        <f t="shared" si="335"/>
        <v>0</v>
      </c>
      <c r="U2648" s="9">
        <f t="shared" si="336"/>
        <v>43114.58996047941</v>
      </c>
    </row>
    <row r="2649" spans="1:21" ht="12.75" customHeight="1" x14ac:dyDescent="0.25">
      <c r="A2649" s="2">
        <v>2004</v>
      </c>
      <c r="B2649" s="2">
        <v>4</v>
      </c>
      <c r="C2649" s="2">
        <v>20</v>
      </c>
      <c r="D2649" s="2">
        <v>7</v>
      </c>
      <c r="E2649" s="7">
        <v>2.2050267384979907E-2</v>
      </c>
      <c r="F2649" s="7">
        <v>9.2148567629898072E-3</v>
      </c>
      <c r="G2649" s="7">
        <v>0</v>
      </c>
      <c r="H2649" s="7">
        <v>5.3815958429354206E-3</v>
      </c>
      <c r="I2649" s="7">
        <v>1.0607876388888915E-4</v>
      </c>
      <c r="J2649" s="7">
        <v>1.5711893222601619E-2</v>
      </c>
      <c r="K2649" s="7">
        <v>0</v>
      </c>
      <c r="L2649" s="7"/>
      <c r="M2649" s="8">
        <v>5.2464691977395644E-2</v>
      </c>
      <c r="N2649" s="9">
        <f t="shared" si="329"/>
        <v>22321.213616062214</v>
      </c>
      <c r="O2649" s="9">
        <f t="shared" si="330"/>
        <v>15217.714701497327</v>
      </c>
      <c r="P2649" s="9">
        <f t="shared" si="331"/>
        <v>0</v>
      </c>
      <c r="Q2649" s="9">
        <f t="shared" si="332"/>
        <v>4342.2759118663216</v>
      </c>
      <c r="R2649" s="9">
        <f t="shared" si="333"/>
        <v>107.29771003088555</v>
      </c>
      <c r="S2649" s="9">
        <f t="shared" si="334"/>
        <v>8934.4585472620838</v>
      </c>
      <c r="T2649" s="9">
        <f t="shared" si="335"/>
        <v>0</v>
      </c>
      <c r="U2649" s="9">
        <f t="shared" si="336"/>
        <v>50922.960486718832</v>
      </c>
    </row>
    <row r="2650" spans="1:21" ht="12.75" customHeight="1" x14ac:dyDescent="0.25">
      <c r="A2650" s="2">
        <v>2004</v>
      </c>
      <c r="B2650" s="2">
        <v>4</v>
      </c>
      <c r="C2650" s="2">
        <v>20</v>
      </c>
      <c r="D2650" s="2">
        <v>8</v>
      </c>
      <c r="E2650" s="7">
        <v>2.320102449684551E-2</v>
      </c>
      <c r="F2650" s="7">
        <v>1.0095895921709766E-2</v>
      </c>
      <c r="G2650" s="7">
        <v>0</v>
      </c>
      <c r="H2650" s="7">
        <v>4.621867377075011E-3</v>
      </c>
      <c r="I2650" s="7">
        <v>1.0607876388888915E-4</v>
      </c>
      <c r="J2650" s="7">
        <v>1.7850634723752402E-2</v>
      </c>
      <c r="K2650" s="7">
        <v>0</v>
      </c>
      <c r="L2650" s="7"/>
      <c r="M2650" s="8">
        <v>5.5875501283271581E-2</v>
      </c>
      <c r="N2650" s="9">
        <f t="shared" si="329"/>
        <v>23486.110842281418</v>
      </c>
      <c r="O2650" s="9">
        <f t="shared" si="330"/>
        <v>16672.691474668292</v>
      </c>
      <c r="P2650" s="9">
        <f t="shared" si="331"/>
        <v>0</v>
      </c>
      <c r="Q2650" s="9">
        <f t="shared" si="332"/>
        <v>3729.269897823955</v>
      </c>
      <c r="R2650" s="9">
        <f t="shared" si="333"/>
        <v>107.29771003088555</v>
      </c>
      <c r="S2650" s="9">
        <f t="shared" si="334"/>
        <v>10150.638991885595</v>
      </c>
      <c r="T2650" s="9">
        <f t="shared" si="335"/>
        <v>0</v>
      </c>
      <c r="U2650" s="9">
        <f t="shared" si="336"/>
        <v>54146.008916690145</v>
      </c>
    </row>
    <row r="2651" spans="1:21" ht="12.75" customHeight="1" x14ac:dyDescent="0.25">
      <c r="A2651" s="2">
        <v>2004</v>
      </c>
      <c r="B2651" s="2">
        <v>4</v>
      </c>
      <c r="C2651" s="2">
        <v>20</v>
      </c>
      <c r="D2651" s="2">
        <v>9</v>
      </c>
      <c r="E2651" s="7">
        <v>2.1886760773494055E-2</v>
      </c>
      <c r="F2651" s="7">
        <v>1.1195846285434578E-2</v>
      </c>
      <c r="G2651" s="7">
        <v>0</v>
      </c>
      <c r="H2651" s="7">
        <v>5.2584585183271942E-3</v>
      </c>
      <c r="I2651" s="7">
        <v>1.0607876388888915E-4</v>
      </c>
      <c r="J2651" s="7">
        <v>1.7677329156528421E-2</v>
      </c>
      <c r="K2651" s="7">
        <v>0</v>
      </c>
      <c r="L2651" s="7"/>
      <c r="M2651" s="8">
        <v>5.612447349767314E-2</v>
      </c>
      <c r="N2651" s="9">
        <f t="shared" si="329"/>
        <v>22155.69789061118</v>
      </c>
      <c r="O2651" s="9">
        <f t="shared" si="330"/>
        <v>18489.185344459213</v>
      </c>
      <c r="P2651" s="9">
        <f t="shared" si="331"/>
        <v>0</v>
      </c>
      <c r="Q2651" s="9">
        <f t="shared" si="332"/>
        <v>4242.9194655438278</v>
      </c>
      <c r="R2651" s="9">
        <f t="shared" si="333"/>
        <v>107.29771003088555</v>
      </c>
      <c r="S2651" s="9">
        <f t="shared" si="334"/>
        <v>10052.089989264761</v>
      </c>
      <c r="T2651" s="9">
        <f t="shared" si="335"/>
        <v>0</v>
      </c>
      <c r="U2651" s="9">
        <f t="shared" si="336"/>
        <v>55047.190399909858</v>
      </c>
    </row>
    <row r="2652" spans="1:21" ht="12.75" customHeight="1" x14ac:dyDescent="0.25">
      <c r="A2652" s="2">
        <v>2004</v>
      </c>
      <c r="B2652" s="2">
        <v>4</v>
      </c>
      <c r="C2652" s="2">
        <v>20</v>
      </c>
      <c r="D2652" s="2">
        <v>10</v>
      </c>
      <c r="E2652" s="7">
        <v>2.0948098497281312E-2</v>
      </c>
      <c r="F2652" s="7">
        <v>1.2041328138630906E-2</v>
      </c>
      <c r="G2652" s="7">
        <v>0</v>
      </c>
      <c r="H2652" s="7">
        <v>6.1016411330792946E-3</v>
      </c>
      <c r="I2652" s="7">
        <v>1.0607876388888915E-4</v>
      </c>
      <c r="J2652" s="7">
        <v>1.8575696085903953E-2</v>
      </c>
      <c r="K2652" s="7">
        <v>0</v>
      </c>
      <c r="L2652" s="7"/>
      <c r="M2652" s="8">
        <v>5.7772842618784355E-2</v>
      </c>
      <c r="N2652" s="9">
        <f t="shared" si="329"/>
        <v>21205.501649682337</v>
      </c>
      <c r="O2652" s="9">
        <f t="shared" si="330"/>
        <v>19885.441624742449</v>
      </c>
      <c r="P2652" s="9">
        <f t="shared" si="331"/>
        <v>0</v>
      </c>
      <c r="Q2652" s="9">
        <f t="shared" si="332"/>
        <v>4923.2625578533043</v>
      </c>
      <c r="R2652" s="9">
        <f t="shared" si="333"/>
        <v>107.29771003088555</v>
      </c>
      <c r="S2652" s="9">
        <f t="shared" si="334"/>
        <v>10562.940080785927</v>
      </c>
      <c r="T2652" s="9">
        <f t="shared" si="335"/>
        <v>0</v>
      </c>
      <c r="U2652" s="9">
        <f t="shared" si="336"/>
        <v>56684.443623094907</v>
      </c>
    </row>
    <row r="2653" spans="1:21" ht="12.75" customHeight="1" x14ac:dyDescent="0.25">
      <c r="A2653" s="2">
        <v>2004</v>
      </c>
      <c r="B2653" s="2">
        <v>4</v>
      </c>
      <c r="C2653" s="2">
        <v>20</v>
      </c>
      <c r="D2653" s="2">
        <v>11</v>
      </c>
      <c r="E2653" s="7">
        <v>2.0815007545696373E-2</v>
      </c>
      <c r="F2653" s="7">
        <v>1.1869784776233685E-2</v>
      </c>
      <c r="G2653" s="7">
        <v>0</v>
      </c>
      <c r="H2653" s="7">
        <v>5.69235057513657E-3</v>
      </c>
      <c r="I2653" s="7">
        <v>1.0607876388888915E-4</v>
      </c>
      <c r="J2653" s="7">
        <v>1.8363641636720145E-2</v>
      </c>
      <c r="K2653" s="7">
        <v>0</v>
      </c>
      <c r="L2653" s="7"/>
      <c r="M2653" s="8">
        <v>5.6846863297675659E-2</v>
      </c>
      <c r="N2653" s="9">
        <f t="shared" si="329"/>
        <v>21070.775321478442</v>
      </c>
      <c r="O2653" s="9">
        <f t="shared" si="330"/>
        <v>19602.149326767598</v>
      </c>
      <c r="P2653" s="9">
        <f t="shared" si="331"/>
        <v>0</v>
      </c>
      <c r="Q2653" s="9">
        <f t="shared" si="332"/>
        <v>4593.0161806486558</v>
      </c>
      <c r="R2653" s="9">
        <f t="shared" si="333"/>
        <v>107.29771003088555</v>
      </c>
      <c r="S2653" s="9">
        <f t="shared" si="334"/>
        <v>10442.356796572294</v>
      </c>
      <c r="T2653" s="9">
        <f t="shared" si="335"/>
        <v>0</v>
      </c>
      <c r="U2653" s="9">
        <f t="shared" si="336"/>
        <v>55815.595335497885</v>
      </c>
    </row>
    <row r="2654" spans="1:21" ht="12.75" customHeight="1" x14ac:dyDescent="0.25">
      <c r="A2654" s="2">
        <v>2004</v>
      </c>
      <c r="B2654" s="2">
        <v>4</v>
      </c>
      <c r="C2654" s="2">
        <v>20</v>
      </c>
      <c r="D2654" s="2">
        <v>12</v>
      </c>
      <c r="E2654" s="7">
        <v>2.0305930754176572E-2</v>
      </c>
      <c r="F2654" s="7">
        <v>1.1572378824574899E-2</v>
      </c>
      <c r="G2654" s="7">
        <v>0</v>
      </c>
      <c r="H2654" s="7">
        <v>5.3455665918505143E-3</v>
      </c>
      <c r="I2654" s="7">
        <v>1.0607876388888915E-4</v>
      </c>
      <c r="J2654" s="7">
        <v>1.7987498717630192E-2</v>
      </c>
      <c r="K2654" s="7">
        <v>0</v>
      </c>
      <c r="L2654" s="7"/>
      <c r="M2654" s="8">
        <v>5.5317453652121068E-2</v>
      </c>
      <c r="N2654" s="9">
        <f t="shared" si="329"/>
        <v>20555.443166448276</v>
      </c>
      <c r="O2654" s="9">
        <f t="shared" si="330"/>
        <v>19111.003447968036</v>
      </c>
      <c r="P2654" s="9">
        <f t="shared" si="331"/>
        <v>0</v>
      </c>
      <c r="Q2654" s="9">
        <f t="shared" si="332"/>
        <v>4313.2048047682392</v>
      </c>
      <c r="R2654" s="9">
        <f t="shared" si="333"/>
        <v>107.29771003088555</v>
      </c>
      <c r="S2654" s="9">
        <f t="shared" si="334"/>
        <v>10228.465747871616</v>
      </c>
      <c r="T2654" s="9">
        <f t="shared" si="335"/>
        <v>0</v>
      </c>
      <c r="U2654" s="9">
        <f t="shared" si="336"/>
        <v>54315.41487708706</v>
      </c>
    </row>
    <row r="2655" spans="1:21" ht="12.75" customHeight="1" x14ac:dyDescent="0.25">
      <c r="A2655" s="2">
        <v>2004</v>
      </c>
      <c r="B2655" s="2">
        <v>4</v>
      </c>
      <c r="C2655" s="2">
        <v>20</v>
      </c>
      <c r="D2655" s="2">
        <v>13</v>
      </c>
      <c r="E2655" s="7">
        <v>1.9447984847492328E-2</v>
      </c>
      <c r="F2655" s="7">
        <v>1.1388464173969784E-2</v>
      </c>
      <c r="G2655" s="7">
        <v>0</v>
      </c>
      <c r="H2655" s="7">
        <v>4.8930918064090138E-3</v>
      </c>
      <c r="I2655" s="7">
        <v>1.0607876388888915E-4</v>
      </c>
      <c r="J2655" s="7">
        <v>1.9140873419556583E-2</v>
      </c>
      <c r="K2655" s="7">
        <v>0</v>
      </c>
      <c r="L2655" s="7"/>
      <c r="M2655" s="8">
        <v>5.4976493011316602E-2</v>
      </c>
      <c r="N2655" s="9">
        <f t="shared" si="329"/>
        <v>19686.955110508876</v>
      </c>
      <c r="O2655" s="9">
        <f t="shared" si="330"/>
        <v>18807.280801559136</v>
      </c>
      <c r="P2655" s="9">
        <f t="shared" si="331"/>
        <v>0</v>
      </c>
      <c r="Q2655" s="9">
        <f t="shared" si="332"/>
        <v>3948.1141478530189</v>
      </c>
      <c r="R2655" s="9">
        <f t="shared" si="333"/>
        <v>107.29771003088555</v>
      </c>
      <c r="S2655" s="9">
        <f t="shared" si="334"/>
        <v>10884.324231494626</v>
      </c>
      <c r="T2655" s="9">
        <f t="shared" si="335"/>
        <v>0</v>
      </c>
      <c r="U2655" s="9">
        <f t="shared" si="336"/>
        <v>53433.972001446542</v>
      </c>
    </row>
    <row r="2656" spans="1:21" ht="12.75" customHeight="1" x14ac:dyDescent="0.25">
      <c r="A2656" s="2">
        <v>2004</v>
      </c>
      <c r="B2656" s="2">
        <v>4</v>
      </c>
      <c r="C2656" s="2">
        <v>20</v>
      </c>
      <c r="D2656" s="2">
        <v>14</v>
      </c>
      <c r="E2656" s="7">
        <v>1.9313576415228715E-2</v>
      </c>
      <c r="F2656" s="7">
        <v>1.1573822278006114E-2</v>
      </c>
      <c r="G2656" s="7">
        <v>0</v>
      </c>
      <c r="H2656" s="7">
        <v>5.3309078393780638E-3</v>
      </c>
      <c r="I2656" s="7">
        <v>1.0607876388888915E-4</v>
      </c>
      <c r="J2656" s="7">
        <v>1.8306247420071458E-2</v>
      </c>
      <c r="K2656" s="7">
        <v>0</v>
      </c>
      <c r="L2656" s="7"/>
      <c r="M2656" s="8">
        <v>5.4630632716573244E-2</v>
      </c>
      <c r="N2656" s="9">
        <f t="shared" si="329"/>
        <v>19550.89511286913</v>
      </c>
      <c r="O2656" s="9">
        <f t="shared" si="330"/>
        <v>19113.387213995669</v>
      </c>
      <c r="P2656" s="9">
        <f t="shared" si="331"/>
        <v>0</v>
      </c>
      <c r="Q2656" s="9">
        <f t="shared" si="332"/>
        <v>4301.3770217802812</v>
      </c>
      <c r="R2656" s="9">
        <f t="shared" si="333"/>
        <v>107.29771003088555</v>
      </c>
      <c r="S2656" s="9">
        <f t="shared" si="334"/>
        <v>10409.719975392614</v>
      </c>
      <c r="T2656" s="9">
        <f t="shared" si="335"/>
        <v>0</v>
      </c>
      <c r="U2656" s="9">
        <f t="shared" si="336"/>
        <v>53482.677034068576</v>
      </c>
    </row>
    <row r="2657" spans="1:21" ht="12.75" customHeight="1" x14ac:dyDescent="0.25">
      <c r="A2657" s="2">
        <v>2004</v>
      </c>
      <c r="B2657" s="2">
        <v>4</v>
      </c>
      <c r="C2657" s="2">
        <v>20</v>
      </c>
      <c r="D2657" s="2">
        <v>15</v>
      </c>
      <c r="E2657" s="7">
        <v>2.0057206626276112E-2</v>
      </c>
      <c r="F2657" s="7">
        <v>1.1321545091174889E-2</v>
      </c>
      <c r="G2657" s="7">
        <v>0</v>
      </c>
      <c r="H2657" s="7">
        <v>5.6194807126735847E-3</v>
      </c>
      <c r="I2657" s="7">
        <v>1.0607876388888915E-4</v>
      </c>
      <c r="J2657" s="7">
        <v>1.7068846548986553E-2</v>
      </c>
      <c r="K2657" s="7">
        <v>0</v>
      </c>
      <c r="L2657" s="7"/>
      <c r="M2657" s="8">
        <v>5.4173157743000022E-2</v>
      </c>
      <c r="N2657" s="9">
        <f t="shared" si="329"/>
        <v>20303.662800550457</v>
      </c>
      <c r="O2657" s="9">
        <f t="shared" si="330"/>
        <v>18696.768447840448</v>
      </c>
      <c r="P2657" s="9">
        <f t="shared" si="331"/>
        <v>0</v>
      </c>
      <c r="Q2657" s="9">
        <f t="shared" si="332"/>
        <v>4534.2193000004354</v>
      </c>
      <c r="R2657" s="9">
        <f t="shared" si="333"/>
        <v>107.29771003088555</v>
      </c>
      <c r="S2657" s="9">
        <f t="shared" si="334"/>
        <v>9706.0805964570009</v>
      </c>
      <c r="T2657" s="9">
        <f t="shared" si="335"/>
        <v>0</v>
      </c>
      <c r="U2657" s="9">
        <f t="shared" si="336"/>
        <v>53348.028854879223</v>
      </c>
    </row>
    <row r="2658" spans="1:21" ht="12.75" customHeight="1" x14ac:dyDescent="0.25">
      <c r="A2658" s="2">
        <v>2004</v>
      </c>
      <c r="B2658" s="2">
        <v>4</v>
      </c>
      <c r="C2658" s="2">
        <v>20</v>
      </c>
      <c r="D2658" s="2">
        <v>16</v>
      </c>
      <c r="E2658" s="7">
        <v>2.0901543932830082E-2</v>
      </c>
      <c r="F2658" s="7">
        <v>1.0529074093827669E-2</v>
      </c>
      <c r="G2658" s="7">
        <v>0</v>
      </c>
      <c r="H2658" s="7">
        <v>5.1416159137175135E-3</v>
      </c>
      <c r="I2658" s="7">
        <v>1.0607876388888915E-4</v>
      </c>
      <c r="J2658" s="7">
        <v>1.8918779093847166E-2</v>
      </c>
      <c r="K2658" s="7">
        <v>0</v>
      </c>
      <c r="L2658" s="7"/>
      <c r="M2658" s="8">
        <v>5.5597091798111328E-2</v>
      </c>
      <c r="N2658" s="9">
        <f t="shared" si="329"/>
        <v>21158.375038481852</v>
      </c>
      <c r="O2658" s="9">
        <f t="shared" si="330"/>
        <v>17388.056022132787</v>
      </c>
      <c r="P2658" s="9">
        <f t="shared" si="331"/>
        <v>0</v>
      </c>
      <c r="Q2658" s="9">
        <f t="shared" si="332"/>
        <v>4148.6420723162473</v>
      </c>
      <c r="R2658" s="9">
        <f t="shared" si="333"/>
        <v>107.29771003088555</v>
      </c>
      <c r="S2658" s="9">
        <f t="shared" si="334"/>
        <v>10758.03184148662</v>
      </c>
      <c r="T2658" s="9">
        <f t="shared" si="335"/>
        <v>0</v>
      </c>
      <c r="U2658" s="9">
        <f t="shared" si="336"/>
        <v>53560.402684448389</v>
      </c>
    </row>
    <row r="2659" spans="1:21" ht="12.75" customHeight="1" x14ac:dyDescent="0.25">
      <c r="A2659" s="2">
        <v>2004</v>
      </c>
      <c r="B2659" s="2">
        <v>4</v>
      </c>
      <c r="C2659" s="2">
        <v>20</v>
      </c>
      <c r="D2659" s="2">
        <v>17</v>
      </c>
      <c r="E2659" s="7">
        <v>2.4235269764633867E-2</v>
      </c>
      <c r="F2659" s="7">
        <v>9.9918084643113615E-3</v>
      </c>
      <c r="G2659" s="7">
        <v>0</v>
      </c>
      <c r="H2659" s="7">
        <v>5.4322109102044984E-3</v>
      </c>
      <c r="I2659" s="7">
        <v>1.0607876388888915E-4</v>
      </c>
      <c r="J2659" s="7">
        <v>1.8382775560174903E-2</v>
      </c>
      <c r="K2659" s="7">
        <v>0</v>
      </c>
      <c r="L2659" s="7"/>
      <c r="M2659" s="8">
        <v>5.8148143463213529E-2</v>
      </c>
      <c r="N2659" s="9">
        <f t="shared" si="329"/>
        <v>24533.064566272573</v>
      </c>
      <c r="O2659" s="9">
        <f t="shared" si="330"/>
        <v>16500.798056090698</v>
      </c>
      <c r="P2659" s="9">
        <f t="shared" si="331"/>
        <v>0</v>
      </c>
      <c r="Q2659" s="9">
        <f t="shared" si="332"/>
        <v>4383.115951474374</v>
      </c>
      <c r="R2659" s="9">
        <f t="shared" si="333"/>
        <v>107.29771003088555</v>
      </c>
      <c r="S2659" s="9">
        <f t="shared" si="334"/>
        <v>10453.237168754758</v>
      </c>
      <c r="T2659" s="9">
        <f t="shared" si="335"/>
        <v>0</v>
      </c>
      <c r="U2659" s="9">
        <f t="shared" si="336"/>
        <v>55977.513452623294</v>
      </c>
    </row>
    <row r="2660" spans="1:21" ht="12.75" customHeight="1" x14ac:dyDescent="0.25">
      <c r="A2660" s="2">
        <v>2004</v>
      </c>
      <c r="B2660" s="2">
        <v>4</v>
      </c>
      <c r="C2660" s="2">
        <v>20</v>
      </c>
      <c r="D2660" s="2">
        <v>18</v>
      </c>
      <c r="E2660" s="7">
        <v>2.5305450862733177E-2</v>
      </c>
      <c r="F2660" s="7">
        <v>8.7527530877416892E-3</v>
      </c>
      <c r="G2660" s="7">
        <v>0</v>
      </c>
      <c r="H2660" s="7">
        <v>4.1570698064388178E-3</v>
      </c>
      <c r="I2660" s="7">
        <v>1.0607876388888915E-4</v>
      </c>
      <c r="J2660" s="7">
        <v>1.8083985441600021E-2</v>
      </c>
      <c r="K2660" s="7">
        <v>0</v>
      </c>
      <c r="L2660" s="7"/>
      <c r="M2660" s="8">
        <v>5.6405337962402602E-2</v>
      </c>
      <c r="N2660" s="9">
        <f t="shared" si="329"/>
        <v>25616.395687908698</v>
      </c>
      <c r="O2660" s="9">
        <f t="shared" si="330"/>
        <v>14454.581635698307</v>
      </c>
      <c r="P2660" s="9">
        <f t="shared" si="331"/>
        <v>0</v>
      </c>
      <c r="Q2660" s="9">
        <f t="shared" si="332"/>
        <v>3354.236291850556</v>
      </c>
      <c r="R2660" s="9">
        <f t="shared" si="333"/>
        <v>107.29771003088555</v>
      </c>
      <c r="S2660" s="9">
        <f t="shared" si="334"/>
        <v>10283.332250810261</v>
      </c>
      <c r="T2660" s="9">
        <f t="shared" si="335"/>
        <v>0</v>
      </c>
      <c r="U2660" s="9">
        <f t="shared" si="336"/>
        <v>53815.843576298706</v>
      </c>
    </row>
    <row r="2661" spans="1:21" ht="12.75" customHeight="1" x14ac:dyDescent="0.25">
      <c r="A2661" s="2">
        <v>2004</v>
      </c>
      <c r="B2661" s="2">
        <v>4</v>
      </c>
      <c r="C2661" s="2">
        <v>20</v>
      </c>
      <c r="D2661" s="2">
        <v>19</v>
      </c>
      <c r="E2661" s="7">
        <v>2.7368074302941268E-2</v>
      </c>
      <c r="F2661" s="7">
        <v>7.5445524965280413E-3</v>
      </c>
      <c r="G2661" s="7">
        <v>5.4780897915846101E-4</v>
      </c>
      <c r="H2661" s="7">
        <v>2.7627257949387348E-3</v>
      </c>
      <c r="I2661" s="7">
        <v>1.0607876388888915E-4</v>
      </c>
      <c r="J2661" s="7">
        <v>1.8980084962139574E-2</v>
      </c>
      <c r="K2661" s="7">
        <v>7.7184758707151492E-5</v>
      </c>
      <c r="L2661" s="7"/>
      <c r="M2661" s="8">
        <v>5.7386510058302122E-2</v>
      </c>
      <c r="N2661" s="9">
        <f t="shared" si="329"/>
        <v>27704.363947637983</v>
      </c>
      <c r="O2661" s="9">
        <f t="shared" si="330"/>
        <v>12459.319813168986</v>
      </c>
      <c r="P2661" s="9">
        <f t="shared" si="331"/>
        <v>209.73338723601131</v>
      </c>
      <c r="Q2661" s="9">
        <f t="shared" si="332"/>
        <v>2229.1747690793959</v>
      </c>
      <c r="R2661" s="9">
        <f t="shared" si="333"/>
        <v>107.29771003088555</v>
      </c>
      <c r="S2661" s="9">
        <f t="shared" si="334"/>
        <v>10792.892996103845</v>
      </c>
      <c r="T2661" s="9">
        <f t="shared" si="335"/>
        <v>53.67383657885685</v>
      </c>
      <c r="U2661" s="9">
        <f t="shared" si="336"/>
        <v>53556.456459835958</v>
      </c>
    </row>
    <row r="2662" spans="1:21" ht="12.75" customHeight="1" x14ac:dyDescent="0.25">
      <c r="A2662" s="2">
        <v>2004</v>
      </c>
      <c r="B2662" s="2">
        <v>4</v>
      </c>
      <c r="C2662" s="2">
        <v>20</v>
      </c>
      <c r="D2662" s="2">
        <v>20</v>
      </c>
      <c r="E2662" s="7">
        <v>2.7051851124016545E-2</v>
      </c>
      <c r="F2662" s="7">
        <v>8.5626073725672686E-3</v>
      </c>
      <c r="G2662" s="7">
        <v>6.3144867174761983E-4</v>
      </c>
      <c r="H2662" s="7">
        <v>4.8141529836664906E-3</v>
      </c>
      <c r="I2662" s="7">
        <v>1.0607876388888915E-4</v>
      </c>
      <c r="J2662" s="7">
        <v>1.7682883293269856E-2</v>
      </c>
      <c r="K2662" s="7">
        <v>8.8969358333013321E-5</v>
      </c>
      <c r="L2662" s="7"/>
      <c r="M2662" s="8">
        <v>5.8937991567489689E-2</v>
      </c>
      <c r="N2662" s="9">
        <f t="shared" si="329"/>
        <v>27384.255125196352</v>
      </c>
      <c r="O2662" s="9">
        <f t="shared" si="330"/>
        <v>14140.568806235979</v>
      </c>
      <c r="P2662" s="9">
        <f t="shared" si="331"/>
        <v>241.75556412885979</v>
      </c>
      <c r="Q2662" s="9">
        <f t="shared" si="332"/>
        <v>3884.4203740152984</v>
      </c>
      <c r="R2662" s="9">
        <f t="shared" si="333"/>
        <v>107.29771003088555</v>
      </c>
      <c r="S2662" s="9">
        <f t="shared" si="334"/>
        <v>10055.248310402714</v>
      </c>
      <c r="T2662" s="9">
        <f t="shared" si="335"/>
        <v>61.868779272992128</v>
      </c>
      <c r="U2662" s="9">
        <f t="shared" si="336"/>
        <v>55875.414669283069</v>
      </c>
    </row>
    <row r="2663" spans="1:21" ht="12.75" customHeight="1" x14ac:dyDescent="0.25">
      <c r="A2663" s="2">
        <v>2004</v>
      </c>
      <c r="B2663" s="2">
        <v>4</v>
      </c>
      <c r="C2663" s="2">
        <v>20</v>
      </c>
      <c r="D2663" s="2">
        <v>21</v>
      </c>
      <c r="E2663" s="7">
        <v>2.9638749703554967E-2</v>
      </c>
      <c r="F2663" s="7">
        <v>8.5632491018284886E-3</v>
      </c>
      <c r="G2663" s="7">
        <v>6.3144867174761983E-4</v>
      </c>
      <c r="H2663" s="7">
        <v>5.3530810207881767E-3</v>
      </c>
      <c r="I2663" s="7">
        <v>1.0607876388888915E-4</v>
      </c>
      <c r="J2663" s="7">
        <v>1.543579603004026E-2</v>
      </c>
      <c r="K2663" s="7">
        <v>8.8969358333013321E-5</v>
      </c>
      <c r="L2663" s="7"/>
      <c r="M2663" s="8">
        <v>5.9817372650181416E-2</v>
      </c>
      <c r="N2663" s="9">
        <f t="shared" si="329"/>
        <v>30002.940639926117</v>
      </c>
      <c r="O2663" s="9">
        <f t="shared" si="330"/>
        <v>14141.628578847103</v>
      </c>
      <c r="P2663" s="9">
        <f t="shared" si="331"/>
        <v>241.75556412885979</v>
      </c>
      <c r="Q2663" s="9">
        <f t="shared" si="332"/>
        <v>4319.268010687033</v>
      </c>
      <c r="R2663" s="9">
        <f t="shared" si="333"/>
        <v>107.29771003088555</v>
      </c>
      <c r="S2663" s="9">
        <f t="shared" si="334"/>
        <v>8777.4578034938895</v>
      </c>
      <c r="T2663" s="9">
        <f t="shared" si="335"/>
        <v>61.868779272992128</v>
      </c>
      <c r="U2663" s="9">
        <f t="shared" si="336"/>
        <v>57652.217086386874</v>
      </c>
    </row>
    <row r="2664" spans="1:21" ht="12.75" customHeight="1" x14ac:dyDescent="0.25">
      <c r="A2664" s="2">
        <v>2004</v>
      </c>
      <c r="B2664" s="2">
        <v>4</v>
      </c>
      <c r="C2664" s="2">
        <v>20</v>
      </c>
      <c r="D2664" s="2">
        <v>22</v>
      </c>
      <c r="E2664" s="7">
        <v>2.7407907041592228E-2</v>
      </c>
      <c r="F2664" s="7">
        <v>7.5537413966515607E-3</v>
      </c>
      <c r="G2664" s="7">
        <v>6.3144867174761983E-4</v>
      </c>
      <c r="H2664" s="7">
        <v>4.4632302842280615E-3</v>
      </c>
      <c r="I2664" s="7">
        <v>1.0607876388888915E-4</v>
      </c>
      <c r="J2664" s="7">
        <v>1.340421060849226E-2</v>
      </c>
      <c r="K2664" s="7">
        <v>8.8969358333013321E-5</v>
      </c>
      <c r="L2664" s="7"/>
      <c r="M2664" s="8">
        <v>5.3655586124933638E-2</v>
      </c>
      <c r="N2664" s="9">
        <f t="shared" si="329"/>
        <v>27744.686137515215</v>
      </c>
      <c r="O2664" s="9">
        <f t="shared" si="330"/>
        <v>12474.494662230329</v>
      </c>
      <c r="P2664" s="9">
        <f t="shared" si="331"/>
        <v>241.75556412885979</v>
      </c>
      <c r="Q2664" s="9">
        <f t="shared" si="332"/>
        <v>3601.2695709502677</v>
      </c>
      <c r="R2664" s="9">
        <f t="shared" si="333"/>
        <v>107.29771003088555</v>
      </c>
      <c r="S2664" s="9">
        <f t="shared" si="334"/>
        <v>7622.2109165094416</v>
      </c>
      <c r="T2664" s="9">
        <f t="shared" si="335"/>
        <v>61.868779272992128</v>
      </c>
      <c r="U2664" s="9">
        <f t="shared" si="336"/>
        <v>51853.58334063799</v>
      </c>
    </row>
    <row r="2665" spans="1:21" ht="12.75" customHeight="1" x14ac:dyDescent="0.25">
      <c r="A2665" s="2">
        <v>2004</v>
      </c>
      <c r="B2665" s="2">
        <v>4</v>
      </c>
      <c r="C2665" s="2">
        <v>20</v>
      </c>
      <c r="D2665" s="2">
        <v>23</v>
      </c>
      <c r="E2665" s="7">
        <v>2.331461516153804E-2</v>
      </c>
      <c r="F2665" s="7">
        <v>6.7948139268751472E-3</v>
      </c>
      <c r="G2665" s="7">
        <v>6.3144867174761983E-4</v>
      </c>
      <c r="H2665" s="7">
        <v>3.999284942577056E-3</v>
      </c>
      <c r="I2665" s="7">
        <v>1.0607876388888915E-4</v>
      </c>
      <c r="J2665" s="7">
        <v>1.2924082816586949E-2</v>
      </c>
      <c r="K2665" s="7">
        <v>8.8969358333013321E-5</v>
      </c>
      <c r="L2665" s="7"/>
      <c r="M2665" s="8">
        <v>4.7859293641546709E-2</v>
      </c>
      <c r="N2665" s="9">
        <f t="shared" si="329"/>
        <v>23601.097270660041</v>
      </c>
      <c r="O2665" s="9">
        <f t="shared" si="330"/>
        <v>11221.177110885177</v>
      </c>
      <c r="P2665" s="9">
        <f t="shared" si="331"/>
        <v>241.75556412885979</v>
      </c>
      <c r="Q2665" s="9">
        <f t="shared" si="332"/>
        <v>3226.9236073606107</v>
      </c>
      <c r="R2665" s="9">
        <f t="shared" si="333"/>
        <v>107.29771003088555</v>
      </c>
      <c r="S2665" s="9">
        <f t="shared" si="334"/>
        <v>7349.1895948016454</v>
      </c>
      <c r="T2665" s="9">
        <f t="shared" si="335"/>
        <v>61.868779272992128</v>
      </c>
      <c r="U2665" s="9">
        <f t="shared" si="336"/>
        <v>45809.309637140206</v>
      </c>
    </row>
    <row r="2666" spans="1:21" ht="12.75" customHeight="1" x14ac:dyDescent="0.25">
      <c r="A2666" s="2">
        <v>2004</v>
      </c>
      <c r="B2666" s="2">
        <v>4</v>
      </c>
      <c r="C2666" s="2">
        <v>20</v>
      </c>
      <c r="D2666" s="2">
        <v>24</v>
      </c>
      <c r="E2666" s="7">
        <v>1.837433502278769E-2</v>
      </c>
      <c r="F2666" s="7">
        <v>6.1704609038541192E-3</v>
      </c>
      <c r="G2666" s="7">
        <v>6.3144867174761983E-4</v>
      </c>
      <c r="H2666" s="7">
        <v>3.6119449121275481E-3</v>
      </c>
      <c r="I2666" s="7">
        <v>1.0607876388888915E-4</v>
      </c>
      <c r="J2666" s="7">
        <v>1.3165612395019117E-2</v>
      </c>
      <c r="K2666" s="7">
        <v>8.8969358333013321E-5</v>
      </c>
      <c r="L2666" s="7"/>
      <c r="M2666" s="8">
        <v>4.2148850027757992E-2</v>
      </c>
      <c r="N2666" s="9">
        <f t="shared" si="329"/>
        <v>18600.112639727573</v>
      </c>
      <c r="O2666" s="9">
        <f t="shared" si="330"/>
        <v>10190.100185684154</v>
      </c>
      <c r="P2666" s="9">
        <f t="shared" si="331"/>
        <v>241.75556412885979</v>
      </c>
      <c r="Q2666" s="9">
        <f t="shared" si="332"/>
        <v>2914.3885651518217</v>
      </c>
      <c r="R2666" s="9">
        <f t="shared" si="333"/>
        <v>107.29771003088555</v>
      </c>
      <c r="S2666" s="9">
        <f t="shared" si="334"/>
        <v>7486.5337057796696</v>
      </c>
      <c r="T2666" s="9">
        <f t="shared" si="335"/>
        <v>61.868779272992128</v>
      </c>
      <c r="U2666" s="9">
        <f t="shared" si="336"/>
        <v>39602.057149775952</v>
      </c>
    </row>
    <row r="2667" spans="1:21" ht="12.75" customHeight="1" x14ac:dyDescent="0.25">
      <c r="A2667" s="2">
        <v>2004</v>
      </c>
      <c r="B2667" s="2">
        <v>4</v>
      </c>
      <c r="C2667" s="2">
        <v>21</v>
      </c>
      <c r="D2667" s="2">
        <v>1</v>
      </c>
      <c r="E2667" s="7">
        <v>1.4649481493788349E-2</v>
      </c>
      <c r="F2667" s="7">
        <v>6.2610842691160472E-3</v>
      </c>
      <c r="G2667" s="7">
        <v>6.3144867174761983E-4</v>
      </c>
      <c r="H2667" s="7">
        <v>4.2092559865314202E-3</v>
      </c>
      <c r="I2667" s="7">
        <v>1.0607876388888915E-4</v>
      </c>
      <c r="J2667" s="7">
        <v>1.4270013350383928E-2</v>
      </c>
      <c r="K2667" s="7">
        <v>8.8969358333013321E-5</v>
      </c>
      <c r="L2667" s="7"/>
      <c r="M2667" s="8">
        <v>4.0216331893789266E-2</v>
      </c>
      <c r="N2667" s="9">
        <f t="shared" si="329"/>
        <v>14829.489369826881</v>
      </c>
      <c r="O2667" s="9">
        <f t="shared" si="330"/>
        <v>10339.75856381375</v>
      </c>
      <c r="P2667" s="9">
        <f t="shared" si="331"/>
        <v>241.75556412885979</v>
      </c>
      <c r="Q2667" s="9">
        <f t="shared" si="332"/>
        <v>3396.344023341745</v>
      </c>
      <c r="R2667" s="9">
        <f t="shared" si="333"/>
        <v>107.29771003088555</v>
      </c>
      <c r="S2667" s="9">
        <f t="shared" si="334"/>
        <v>8114.5436098356313</v>
      </c>
      <c r="T2667" s="9">
        <f t="shared" si="335"/>
        <v>61.868779272992128</v>
      </c>
      <c r="U2667" s="9">
        <f t="shared" si="336"/>
        <v>37091.057620250744</v>
      </c>
    </row>
    <row r="2668" spans="1:21" ht="12.75" customHeight="1" x14ac:dyDescent="0.25">
      <c r="A2668" s="2">
        <v>2004</v>
      </c>
      <c r="B2668" s="2">
        <v>4</v>
      </c>
      <c r="C2668" s="2">
        <v>21</v>
      </c>
      <c r="D2668" s="2">
        <v>2</v>
      </c>
      <c r="E2668" s="7">
        <v>1.3386336939035313E-2</v>
      </c>
      <c r="F2668" s="7">
        <v>5.8100830240544899E-3</v>
      </c>
      <c r="G2668" s="7">
        <v>6.3144867174761983E-4</v>
      </c>
      <c r="H2668" s="7">
        <v>3.8677480340810881E-3</v>
      </c>
      <c r="I2668" s="7">
        <v>1.0607876388888915E-4</v>
      </c>
      <c r="J2668" s="7">
        <v>1.4615861661110894E-2</v>
      </c>
      <c r="K2668" s="7">
        <v>8.8969358333013321E-5</v>
      </c>
      <c r="L2668" s="7"/>
      <c r="M2668" s="8">
        <v>3.8506526452251305E-2</v>
      </c>
      <c r="N2668" s="9">
        <f t="shared" si="329"/>
        <v>13550.823721816916</v>
      </c>
      <c r="O2668" s="9">
        <f t="shared" si="330"/>
        <v>9594.96041296978</v>
      </c>
      <c r="P2668" s="9">
        <f t="shared" si="331"/>
        <v>241.75556412885979</v>
      </c>
      <c r="Q2668" s="9">
        <f t="shared" si="332"/>
        <v>3120.7897455929724</v>
      </c>
      <c r="R2668" s="9">
        <f t="shared" si="333"/>
        <v>107.29771003088555</v>
      </c>
      <c r="S2668" s="9">
        <f t="shared" si="334"/>
        <v>8311.2078406862947</v>
      </c>
      <c r="T2668" s="9">
        <f t="shared" si="335"/>
        <v>61.868779272992128</v>
      </c>
      <c r="U2668" s="9">
        <f t="shared" si="336"/>
        <v>34988.703774498696</v>
      </c>
    </row>
    <row r="2669" spans="1:21" ht="12.75" customHeight="1" x14ac:dyDescent="0.25">
      <c r="A2669" s="2">
        <v>2004</v>
      </c>
      <c r="B2669" s="2">
        <v>4</v>
      </c>
      <c r="C2669" s="2">
        <v>21</v>
      </c>
      <c r="D2669" s="2">
        <v>3</v>
      </c>
      <c r="E2669" s="7">
        <v>1.2858787030475067E-2</v>
      </c>
      <c r="F2669" s="7">
        <v>5.7856179255035877E-3</v>
      </c>
      <c r="G2669" s="7">
        <v>6.3144867174761983E-4</v>
      </c>
      <c r="H2669" s="7">
        <v>4.1137178648567646E-3</v>
      </c>
      <c r="I2669" s="7">
        <v>1.0607876388888915E-4</v>
      </c>
      <c r="J2669" s="7">
        <v>1.4577965651898768E-2</v>
      </c>
      <c r="K2669" s="7">
        <v>8.8969358333013321E-5</v>
      </c>
      <c r="L2669" s="7"/>
      <c r="M2669" s="8">
        <v>3.8162585266703707E-2</v>
      </c>
      <c r="N2669" s="9">
        <f t="shared" si="329"/>
        <v>13016.79145832933</v>
      </c>
      <c r="O2669" s="9">
        <f t="shared" si="330"/>
        <v>9554.5579520886786</v>
      </c>
      <c r="P2669" s="9">
        <f t="shared" si="331"/>
        <v>241.75556412885979</v>
      </c>
      <c r="Q2669" s="9">
        <f t="shared" si="332"/>
        <v>3319.2566878151647</v>
      </c>
      <c r="R2669" s="9">
        <f t="shared" si="333"/>
        <v>107.29771003088555</v>
      </c>
      <c r="S2669" s="9">
        <f t="shared" si="334"/>
        <v>8289.6585392357629</v>
      </c>
      <c r="T2669" s="9">
        <f t="shared" si="335"/>
        <v>61.868779272992128</v>
      </c>
      <c r="U2669" s="9">
        <f t="shared" si="336"/>
        <v>34591.186690901668</v>
      </c>
    </row>
    <row r="2670" spans="1:21" ht="12.75" customHeight="1" x14ac:dyDescent="0.25">
      <c r="A2670" s="2">
        <v>2004</v>
      </c>
      <c r="B2670" s="2">
        <v>4</v>
      </c>
      <c r="C2670" s="2">
        <v>21</v>
      </c>
      <c r="D2670" s="2">
        <v>4</v>
      </c>
      <c r="E2670" s="7">
        <v>1.2625211563557379E-2</v>
      </c>
      <c r="F2670" s="7">
        <v>5.8892744897737813E-3</v>
      </c>
      <c r="G2670" s="7">
        <v>6.3144867174761983E-4</v>
      </c>
      <c r="H2670" s="7">
        <v>4.2150361068711822E-3</v>
      </c>
      <c r="I2670" s="7">
        <v>1.0607876388888915E-4</v>
      </c>
      <c r="J2670" s="7">
        <v>1.4255203041261317E-2</v>
      </c>
      <c r="K2670" s="7">
        <v>8.8969358333013321E-5</v>
      </c>
      <c r="L2670" s="7"/>
      <c r="M2670" s="8">
        <v>3.7811221995433179E-2</v>
      </c>
      <c r="N2670" s="9">
        <f t="shared" si="329"/>
        <v>12780.345895039127</v>
      </c>
      <c r="O2670" s="9">
        <f t="shared" si="330"/>
        <v>9725.7397797147678</v>
      </c>
      <c r="P2670" s="9">
        <f t="shared" si="331"/>
        <v>241.75556412885979</v>
      </c>
      <c r="Q2670" s="9">
        <f t="shared" si="332"/>
        <v>3401.0078587637199</v>
      </c>
      <c r="R2670" s="9">
        <f t="shared" si="333"/>
        <v>107.29771003088555</v>
      </c>
      <c r="S2670" s="9">
        <f t="shared" si="334"/>
        <v>8106.1218308015323</v>
      </c>
      <c r="T2670" s="9">
        <f t="shared" si="335"/>
        <v>61.868779272992128</v>
      </c>
      <c r="U2670" s="9">
        <f t="shared" si="336"/>
        <v>34424.137417751881</v>
      </c>
    </row>
    <row r="2671" spans="1:21" ht="12.75" customHeight="1" x14ac:dyDescent="0.25">
      <c r="A2671" s="2">
        <v>2004</v>
      </c>
      <c r="B2671" s="2">
        <v>4</v>
      </c>
      <c r="C2671" s="2">
        <v>21</v>
      </c>
      <c r="D2671" s="2">
        <v>5</v>
      </c>
      <c r="E2671" s="7">
        <v>1.4683120981443015E-2</v>
      </c>
      <c r="F2671" s="7">
        <v>6.7474379708798108E-3</v>
      </c>
      <c r="G2671" s="7">
        <v>2.8435695056412306E-4</v>
      </c>
      <c r="H2671" s="7">
        <v>5.2557072307962919E-3</v>
      </c>
      <c r="I2671" s="7">
        <v>1.0607876388888915E-4</v>
      </c>
      <c r="J2671" s="7">
        <v>1.2052900445074769E-2</v>
      </c>
      <c r="K2671" s="7">
        <v>4.0065101980821103E-5</v>
      </c>
      <c r="L2671" s="7"/>
      <c r="M2671" s="8">
        <v>3.9169667444627722E-2</v>
      </c>
      <c r="N2671" s="9">
        <f t="shared" si="329"/>
        <v>14863.542208133331</v>
      </c>
      <c r="O2671" s="9">
        <f t="shared" si="330"/>
        <v>11142.938913527261</v>
      </c>
      <c r="P2671" s="9">
        <f t="shared" si="331"/>
        <v>108.86850835766444</v>
      </c>
      <c r="Q2671" s="9">
        <f t="shared" si="332"/>
        <v>4240.6995200256715</v>
      </c>
      <c r="R2671" s="9">
        <f t="shared" si="333"/>
        <v>107.29771003088555</v>
      </c>
      <c r="S2671" s="9">
        <f t="shared" si="334"/>
        <v>6853.7978125952586</v>
      </c>
      <c r="T2671" s="9">
        <f t="shared" si="335"/>
        <v>27.861041120733308</v>
      </c>
      <c r="U2671" s="9">
        <f t="shared" si="336"/>
        <v>37345.005713790808</v>
      </c>
    </row>
    <row r="2672" spans="1:21" ht="12.75" customHeight="1" x14ac:dyDescent="0.25">
      <c r="A2672" s="2">
        <v>2004</v>
      </c>
      <c r="B2672" s="2">
        <v>4</v>
      </c>
      <c r="C2672" s="2">
        <v>21</v>
      </c>
      <c r="D2672" s="2">
        <v>6</v>
      </c>
      <c r="E2672" s="7">
        <v>1.7990300905770345E-2</v>
      </c>
      <c r="F2672" s="7">
        <v>7.987112856580568E-3</v>
      </c>
      <c r="G2672" s="7">
        <v>0</v>
      </c>
      <c r="H2672" s="7">
        <v>6.0002015842883305E-3</v>
      </c>
      <c r="I2672" s="7">
        <v>1.0607876388888915E-4</v>
      </c>
      <c r="J2672" s="7">
        <v>1.2689236783765876E-2</v>
      </c>
      <c r="K2672" s="7">
        <v>0</v>
      </c>
      <c r="L2672" s="7"/>
      <c r="M2672" s="8">
        <v>4.4772930894294016E-2</v>
      </c>
      <c r="N2672" s="9">
        <f t="shared" si="329"/>
        <v>18211.359641310912</v>
      </c>
      <c r="O2672" s="9">
        <f t="shared" si="330"/>
        <v>13190.178411483885</v>
      </c>
      <c r="P2672" s="9">
        <f t="shared" si="331"/>
        <v>0</v>
      </c>
      <c r="Q2672" s="9">
        <f t="shared" si="332"/>
        <v>4841.4135074821543</v>
      </c>
      <c r="R2672" s="9">
        <f t="shared" si="333"/>
        <v>107.29771003088555</v>
      </c>
      <c r="S2672" s="9">
        <f t="shared" si="334"/>
        <v>7215.6460354417504</v>
      </c>
      <c r="T2672" s="9">
        <f t="shared" si="335"/>
        <v>0</v>
      </c>
      <c r="U2672" s="9">
        <f t="shared" si="336"/>
        <v>43565.895305749589</v>
      </c>
    </row>
    <row r="2673" spans="1:21" ht="12.75" customHeight="1" x14ac:dyDescent="0.25">
      <c r="A2673" s="2">
        <v>2004</v>
      </c>
      <c r="B2673" s="2">
        <v>4</v>
      </c>
      <c r="C2673" s="2">
        <v>21</v>
      </c>
      <c r="D2673" s="2">
        <v>7</v>
      </c>
      <c r="E2673" s="7">
        <v>2.2064891770045222E-2</v>
      </c>
      <c r="F2673" s="7">
        <v>9.7564398124516238E-3</v>
      </c>
      <c r="G2673" s="7">
        <v>0</v>
      </c>
      <c r="H2673" s="7">
        <v>6.2479506158336336E-3</v>
      </c>
      <c r="I2673" s="7">
        <v>1.0607876388888915E-4</v>
      </c>
      <c r="J2673" s="7">
        <v>1.3924247776040521E-2</v>
      </c>
      <c r="K2673" s="7">
        <v>0</v>
      </c>
      <c r="L2673" s="7"/>
      <c r="M2673" s="8">
        <v>5.2099608738259889E-2</v>
      </c>
      <c r="N2673" s="9">
        <f t="shared" si="329"/>
        <v>22336.017700627137</v>
      </c>
      <c r="O2673" s="9">
        <f t="shared" si="330"/>
        <v>16112.102595509778</v>
      </c>
      <c r="P2673" s="9">
        <f t="shared" si="331"/>
        <v>0</v>
      </c>
      <c r="Q2673" s="9">
        <f t="shared" si="332"/>
        <v>5041.3160425786182</v>
      </c>
      <c r="R2673" s="9">
        <f t="shared" si="333"/>
        <v>107.29771003088555</v>
      </c>
      <c r="S2673" s="9">
        <f t="shared" si="334"/>
        <v>7917.926426452691</v>
      </c>
      <c r="T2673" s="9">
        <f t="shared" si="335"/>
        <v>0</v>
      </c>
      <c r="U2673" s="9">
        <f t="shared" si="336"/>
        <v>51514.660475199111</v>
      </c>
    </row>
    <row r="2674" spans="1:21" ht="12.75" customHeight="1" x14ac:dyDescent="0.25">
      <c r="A2674" s="2">
        <v>2004</v>
      </c>
      <c r="B2674" s="2">
        <v>4</v>
      </c>
      <c r="C2674" s="2">
        <v>21</v>
      </c>
      <c r="D2674" s="2">
        <v>8</v>
      </c>
      <c r="E2674" s="7">
        <v>2.3412355689285257E-2</v>
      </c>
      <c r="F2674" s="7">
        <v>1.0756162577164208E-2</v>
      </c>
      <c r="G2674" s="7">
        <v>0</v>
      </c>
      <c r="H2674" s="7">
        <v>5.678642947947626E-3</v>
      </c>
      <c r="I2674" s="7">
        <v>1.0607876388888915E-4</v>
      </c>
      <c r="J2674" s="7">
        <v>1.545216714621986E-2</v>
      </c>
      <c r="K2674" s="7">
        <v>0</v>
      </c>
      <c r="L2674" s="7"/>
      <c r="M2674" s="8">
        <v>5.5405407124505847E-2</v>
      </c>
      <c r="N2674" s="9">
        <f t="shared" si="329"/>
        <v>23700.038800969032</v>
      </c>
      <c r="O2674" s="9">
        <f t="shared" si="330"/>
        <v>17763.077342625886</v>
      </c>
      <c r="P2674" s="9">
        <f t="shared" si="331"/>
        <v>0</v>
      </c>
      <c r="Q2674" s="9">
        <f t="shared" si="332"/>
        <v>4581.9558370092263</v>
      </c>
      <c r="R2674" s="9">
        <f t="shared" si="333"/>
        <v>107.29771003088555</v>
      </c>
      <c r="S2674" s="9">
        <f t="shared" si="334"/>
        <v>8786.7671245799484</v>
      </c>
      <c r="T2674" s="9">
        <f t="shared" si="335"/>
        <v>0</v>
      </c>
      <c r="U2674" s="9">
        <f t="shared" si="336"/>
        <v>54939.136815214981</v>
      </c>
    </row>
    <row r="2675" spans="1:21" ht="12.75" customHeight="1" x14ac:dyDescent="0.25">
      <c r="A2675" s="2">
        <v>2004</v>
      </c>
      <c r="B2675" s="2">
        <v>4</v>
      </c>
      <c r="C2675" s="2">
        <v>21</v>
      </c>
      <c r="D2675" s="2">
        <v>9</v>
      </c>
      <c r="E2675" s="7">
        <v>2.1759531748053989E-2</v>
      </c>
      <c r="F2675" s="7">
        <v>1.1754577564542647E-2</v>
      </c>
      <c r="G2675" s="7">
        <v>0</v>
      </c>
      <c r="H2675" s="7">
        <v>6.0751256779964591E-3</v>
      </c>
      <c r="I2675" s="7">
        <v>1.0607876388888915E-4</v>
      </c>
      <c r="J2675" s="7">
        <v>1.6673864668167924E-2</v>
      </c>
      <c r="K2675" s="7">
        <v>0</v>
      </c>
      <c r="L2675" s="7"/>
      <c r="M2675" s="8">
        <v>5.6369178422649907E-2</v>
      </c>
      <c r="N2675" s="9">
        <f t="shared" si="329"/>
        <v>22026.905517918884</v>
      </c>
      <c r="O2675" s="9">
        <f t="shared" si="330"/>
        <v>19411.892383641723</v>
      </c>
      <c r="P2675" s="9">
        <f t="shared" si="331"/>
        <v>0</v>
      </c>
      <c r="Q2675" s="9">
        <f t="shared" si="332"/>
        <v>4901.8678962587301</v>
      </c>
      <c r="R2675" s="9">
        <f t="shared" si="333"/>
        <v>107.29771003088555</v>
      </c>
      <c r="S2675" s="9">
        <f t="shared" si="334"/>
        <v>9481.4769035031022</v>
      </c>
      <c r="T2675" s="9">
        <f t="shared" si="335"/>
        <v>0</v>
      </c>
      <c r="U2675" s="9">
        <f t="shared" si="336"/>
        <v>55929.440411353324</v>
      </c>
    </row>
    <row r="2676" spans="1:21" ht="12.75" customHeight="1" x14ac:dyDescent="0.25">
      <c r="A2676" s="2">
        <v>2004</v>
      </c>
      <c r="B2676" s="2">
        <v>4</v>
      </c>
      <c r="C2676" s="2">
        <v>21</v>
      </c>
      <c r="D2676" s="2">
        <v>10</v>
      </c>
      <c r="E2676" s="7">
        <v>2.0622158532525688E-2</v>
      </c>
      <c r="F2676" s="7">
        <v>1.2512129519281039E-2</v>
      </c>
      <c r="G2676" s="7">
        <v>0</v>
      </c>
      <c r="H2676" s="7">
        <v>6.6432054433798191E-3</v>
      </c>
      <c r="I2676" s="7">
        <v>1.0607876388888915E-4</v>
      </c>
      <c r="J2676" s="7">
        <v>1.8050664304670744E-2</v>
      </c>
      <c r="K2676" s="7">
        <v>0</v>
      </c>
      <c r="L2676" s="7"/>
      <c r="M2676" s="8">
        <v>5.7934236563746175E-2</v>
      </c>
      <c r="N2676" s="9">
        <f t="shared" si="329"/>
        <v>20875.556644830474</v>
      </c>
      <c r="O2676" s="9">
        <f t="shared" si="330"/>
        <v>20662.938364635367</v>
      </c>
      <c r="P2676" s="9">
        <f t="shared" si="331"/>
        <v>0</v>
      </c>
      <c r="Q2676" s="9">
        <f t="shared" si="332"/>
        <v>5360.2373378215007</v>
      </c>
      <c r="R2676" s="9">
        <f t="shared" si="333"/>
        <v>107.29771003088555</v>
      </c>
      <c r="S2676" s="9">
        <f t="shared" si="334"/>
        <v>10264.384418590143</v>
      </c>
      <c r="T2676" s="9">
        <f t="shared" si="335"/>
        <v>0</v>
      </c>
      <c r="U2676" s="9">
        <f t="shared" si="336"/>
        <v>57270.414475908372</v>
      </c>
    </row>
    <row r="2677" spans="1:21" ht="12.75" customHeight="1" x14ac:dyDescent="0.25">
      <c r="A2677" s="2">
        <v>2004</v>
      </c>
      <c r="B2677" s="2">
        <v>4</v>
      </c>
      <c r="C2677" s="2">
        <v>21</v>
      </c>
      <c r="D2677" s="2">
        <v>11</v>
      </c>
      <c r="E2677" s="7">
        <v>2.1119069668548818E-2</v>
      </c>
      <c r="F2677" s="7">
        <v>1.2533135462279809E-2</v>
      </c>
      <c r="G2677" s="7">
        <v>0</v>
      </c>
      <c r="H2677" s="7">
        <v>6.5317635269965639E-3</v>
      </c>
      <c r="I2677" s="7">
        <v>1.0607876388888915E-4</v>
      </c>
      <c r="J2677" s="7">
        <v>1.7905237176562207E-2</v>
      </c>
      <c r="K2677" s="7">
        <v>0</v>
      </c>
      <c r="L2677" s="7"/>
      <c r="M2677" s="8">
        <v>5.8195284598276296E-2</v>
      </c>
      <c r="N2677" s="9">
        <f t="shared" si="329"/>
        <v>21378.573656902074</v>
      </c>
      <c r="O2677" s="9">
        <f t="shared" si="330"/>
        <v>20697.628263329731</v>
      </c>
      <c r="P2677" s="9">
        <f t="shared" si="331"/>
        <v>0</v>
      </c>
      <c r="Q2677" s="9">
        <f t="shared" si="332"/>
        <v>5270.3176256754332</v>
      </c>
      <c r="R2677" s="9">
        <f t="shared" si="333"/>
        <v>107.29771003088555</v>
      </c>
      <c r="S2677" s="9">
        <f t="shared" si="334"/>
        <v>10181.688296020775</v>
      </c>
      <c r="T2677" s="9">
        <f t="shared" si="335"/>
        <v>0</v>
      </c>
      <c r="U2677" s="9">
        <f t="shared" si="336"/>
        <v>57635.505551958893</v>
      </c>
    </row>
    <row r="2678" spans="1:21" ht="12.75" customHeight="1" x14ac:dyDescent="0.25">
      <c r="A2678" s="2">
        <v>2004</v>
      </c>
      <c r="B2678" s="2">
        <v>4</v>
      </c>
      <c r="C2678" s="2">
        <v>21</v>
      </c>
      <c r="D2678" s="2">
        <v>12</v>
      </c>
      <c r="E2678" s="7">
        <v>2.0985379238302123E-2</v>
      </c>
      <c r="F2678" s="7">
        <v>1.2414308287446191E-2</v>
      </c>
      <c r="G2678" s="7">
        <v>0</v>
      </c>
      <c r="H2678" s="7">
        <v>6.5008008890210141E-3</v>
      </c>
      <c r="I2678" s="7">
        <v>1.0607876388888915E-4</v>
      </c>
      <c r="J2678" s="7">
        <v>1.7181638989039325E-2</v>
      </c>
      <c r="K2678" s="7">
        <v>0</v>
      </c>
      <c r="L2678" s="7"/>
      <c r="M2678" s="8">
        <v>5.7188206167697542E-2</v>
      </c>
      <c r="N2678" s="9">
        <f t="shared" si="329"/>
        <v>21243.240483845293</v>
      </c>
      <c r="O2678" s="9">
        <f t="shared" si="330"/>
        <v>20501.393195122739</v>
      </c>
      <c r="P2678" s="9">
        <f t="shared" si="331"/>
        <v>0</v>
      </c>
      <c r="Q2678" s="9">
        <f t="shared" si="332"/>
        <v>5245.3346427512206</v>
      </c>
      <c r="R2678" s="9">
        <f t="shared" si="333"/>
        <v>107.29771003088555</v>
      </c>
      <c r="S2678" s="9">
        <f t="shared" si="334"/>
        <v>9770.2192311726703</v>
      </c>
      <c r="T2678" s="9">
        <f t="shared" si="335"/>
        <v>0</v>
      </c>
      <c r="U2678" s="9">
        <f t="shared" si="336"/>
        <v>56867.485262922812</v>
      </c>
    </row>
    <row r="2679" spans="1:21" ht="12.75" customHeight="1" x14ac:dyDescent="0.25">
      <c r="A2679" s="2">
        <v>2004</v>
      </c>
      <c r="B2679" s="2">
        <v>4</v>
      </c>
      <c r="C2679" s="2">
        <v>21</v>
      </c>
      <c r="D2679" s="2">
        <v>13</v>
      </c>
      <c r="E2679" s="7">
        <v>2.0574386404833972E-2</v>
      </c>
      <c r="F2679" s="7">
        <v>1.2468173102670248E-2</v>
      </c>
      <c r="G2679" s="7">
        <v>0</v>
      </c>
      <c r="H2679" s="7">
        <v>6.4141788099095227E-3</v>
      </c>
      <c r="I2679" s="7">
        <v>1.0607876388888915E-4</v>
      </c>
      <c r="J2679" s="7">
        <v>1.7902522600491175E-2</v>
      </c>
      <c r="K2679" s="7">
        <v>0</v>
      </c>
      <c r="L2679" s="7"/>
      <c r="M2679" s="8">
        <v>5.7465339681793806E-2</v>
      </c>
      <c r="N2679" s="9">
        <f t="shared" si="329"/>
        <v>20827.197509384026</v>
      </c>
      <c r="O2679" s="9">
        <f t="shared" si="330"/>
        <v>20590.347306034237</v>
      </c>
      <c r="P2679" s="9">
        <f t="shared" si="331"/>
        <v>0</v>
      </c>
      <c r="Q2679" s="9">
        <f t="shared" si="332"/>
        <v>5175.4414403370383</v>
      </c>
      <c r="R2679" s="9">
        <f t="shared" si="333"/>
        <v>107.29771003088555</v>
      </c>
      <c r="S2679" s="9">
        <f t="shared" si="334"/>
        <v>10180.144671262356</v>
      </c>
      <c r="T2679" s="9">
        <f t="shared" si="335"/>
        <v>0</v>
      </c>
      <c r="U2679" s="9">
        <f t="shared" si="336"/>
        <v>56880.42863704855</v>
      </c>
    </row>
    <row r="2680" spans="1:21" ht="12.75" customHeight="1" x14ac:dyDescent="0.25">
      <c r="A2680" s="2">
        <v>2004</v>
      </c>
      <c r="B2680" s="2">
        <v>4</v>
      </c>
      <c r="C2680" s="2">
        <v>21</v>
      </c>
      <c r="D2680" s="2">
        <v>14</v>
      </c>
      <c r="E2680" s="7">
        <v>2.0494304784558347E-2</v>
      </c>
      <c r="F2680" s="7">
        <v>1.2729279301818046E-2</v>
      </c>
      <c r="G2680" s="7">
        <v>0</v>
      </c>
      <c r="H2680" s="7">
        <v>6.8042678317973239E-3</v>
      </c>
      <c r="I2680" s="7">
        <v>1.0607876388888915E-4</v>
      </c>
      <c r="J2680" s="7">
        <v>1.6577952302196223E-2</v>
      </c>
      <c r="K2680" s="7">
        <v>0</v>
      </c>
      <c r="L2680" s="7"/>
      <c r="M2680" s="8">
        <v>5.6711882984258832E-2</v>
      </c>
      <c r="N2680" s="9">
        <f t="shared" si="329"/>
        <v>20746.131873231683</v>
      </c>
      <c r="O2680" s="9">
        <f t="shared" si="330"/>
        <v>21021.546590800368</v>
      </c>
      <c r="P2680" s="9">
        <f t="shared" si="331"/>
        <v>0</v>
      </c>
      <c r="Q2680" s="9">
        <f t="shared" si="332"/>
        <v>5490.1945754039334</v>
      </c>
      <c r="R2680" s="9">
        <f t="shared" si="333"/>
        <v>107.29771003088555</v>
      </c>
      <c r="S2680" s="9">
        <f t="shared" si="334"/>
        <v>9426.9370052360173</v>
      </c>
      <c r="T2680" s="9">
        <f t="shared" si="335"/>
        <v>0</v>
      </c>
      <c r="U2680" s="9">
        <f t="shared" si="336"/>
        <v>56792.107754702891</v>
      </c>
    </row>
    <row r="2681" spans="1:21" ht="12.75" customHeight="1" x14ac:dyDescent="0.25">
      <c r="A2681" s="2">
        <v>2004</v>
      </c>
      <c r="B2681" s="2">
        <v>4</v>
      </c>
      <c r="C2681" s="2">
        <v>21</v>
      </c>
      <c r="D2681" s="2">
        <v>15</v>
      </c>
      <c r="E2681" s="7">
        <v>2.111476484762248E-2</v>
      </c>
      <c r="F2681" s="7">
        <v>1.2298307682042677E-2</v>
      </c>
      <c r="G2681" s="7">
        <v>0</v>
      </c>
      <c r="H2681" s="7">
        <v>6.7808646513803127E-3</v>
      </c>
      <c r="I2681" s="7">
        <v>1.0607876388888915E-4</v>
      </c>
      <c r="J2681" s="7">
        <v>1.6682814154800156E-2</v>
      </c>
      <c r="K2681" s="7">
        <v>0</v>
      </c>
      <c r="L2681" s="7"/>
      <c r="M2681" s="8">
        <v>5.6982830099734524E-2</v>
      </c>
      <c r="N2681" s="9">
        <f t="shared" si="329"/>
        <v>21374.215939791524</v>
      </c>
      <c r="O2681" s="9">
        <f t="shared" si="330"/>
        <v>20309.826015769333</v>
      </c>
      <c r="P2681" s="9">
        <f t="shared" si="331"/>
        <v>0</v>
      </c>
      <c r="Q2681" s="9">
        <f t="shared" si="332"/>
        <v>5471.3111308733942</v>
      </c>
      <c r="R2681" s="9">
        <f t="shared" si="333"/>
        <v>107.29771003088555</v>
      </c>
      <c r="S2681" s="9">
        <f t="shared" si="334"/>
        <v>9486.5659666861393</v>
      </c>
      <c r="T2681" s="9">
        <f t="shared" si="335"/>
        <v>0</v>
      </c>
      <c r="U2681" s="9">
        <f t="shared" si="336"/>
        <v>56749.216763151271</v>
      </c>
    </row>
    <row r="2682" spans="1:21" ht="12.75" customHeight="1" x14ac:dyDescent="0.25">
      <c r="A2682" s="2">
        <v>2004</v>
      </c>
      <c r="B2682" s="2">
        <v>4</v>
      </c>
      <c r="C2682" s="2">
        <v>21</v>
      </c>
      <c r="D2682" s="2">
        <v>16</v>
      </c>
      <c r="E2682" s="7">
        <v>2.2499588939357145E-2</v>
      </c>
      <c r="F2682" s="7">
        <v>1.1709004479719193E-2</v>
      </c>
      <c r="G2682" s="7">
        <v>0</v>
      </c>
      <c r="H2682" s="7">
        <v>6.7137541003811424E-3</v>
      </c>
      <c r="I2682" s="7">
        <v>1.0607876388888915E-4</v>
      </c>
      <c r="J2682" s="7">
        <v>1.6680643076818002E-2</v>
      </c>
      <c r="K2682" s="7">
        <v>0</v>
      </c>
      <c r="L2682" s="7"/>
      <c r="M2682" s="8">
        <v>5.7709069360164372E-2</v>
      </c>
      <c r="N2682" s="9">
        <f t="shared" si="329"/>
        <v>22776.05628179729</v>
      </c>
      <c r="O2682" s="9">
        <f t="shared" si="330"/>
        <v>19336.631506479109</v>
      </c>
      <c r="P2682" s="9">
        <f t="shared" si="331"/>
        <v>0</v>
      </c>
      <c r="Q2682" s="9">
        <f t="shared" si="332"/>
        <v>5417.1612954824068</v>
      </c>
      <c r="R2682" s="9">
        <f t="shared" si="333"/>
        <v>107.29771003088555</v>
      </c>
      <c r="S2682" s="9">
        <f t="shared" si="334"/>
        <v>9485.3313983270255</v>
      </c>
      <c r="T2682" s="9">
        <f t="shared" si="335"/>
        <v>0</v>
      </c>
      <c r="U2682" s="9">
        <f t="shared" si="336"/>
        <v>57122.478192116716</v>
      </c>
    </row>
    <row r="2683" spans="1:21" ht="12.75" customHeight="1" x14ac:dyDescent="0.25">
      <c r="A2683" s="2">
        <v>2004</v>
      </c>
      <c r="B2683" s="2">
        <v>4</v>
      </c>
      <c r="C2683" s="2">
        <v>21</v>
      </c>
      <c r="D2683" s="2">
        <v>17</v>
      </c>
      <c r="E2683" s="7">
        <v>2.5044349034101548E-2</v>
      </c>
      <c r="F2683" s="7">
        <v>1.0911328016348542E-2</v>
      </c>
      <c r="G2683" s="7">
        <v>0</v>
      </c>
      <c r="H2683" s="7">
        <v>6.524620952485162E-3</v>
      </c>
      <c r="I2683" s="7">
        <v>1.0607876388888915E-4</v>
      </c>
      <c r="J2683" s="7">
        <v>1.5909549379255608E-2</v>
      </c>
      <c r="K2683" s="7">
        <v>0</v>
      </c>
      <c r="L2683" s="7"/>
      <c r="M2683" s="8">
        <v>5.8495926146079756E-2</v>
      </c>
      <c r="N2683" s="9">
        <f t="shared" si="329"/>
        <v>25352.085528277665</v>
      </c>
      <c r="O2683" s="9">
        <f t="shared" si="330"/>
        <v>18019.322604573244</v>
      </c>
      <c r="P2683" s="9">
        <f t="shared" si="331"/>
        <v>0</v>
      </c>
      <c r="Q2683" s="9">
        <f t="shared" si="332"/>
        <v>5264.5544598497636</v>
      </c>
      <c r="R2683" s="9">
        <f t="shared" si="333"/>
        <v>107.29771003088555</v>
      </c>
      <c r="S2683" s="9">
        <f t="shared" si="334"/>
        <v>9046.8543428047797</v>
      </c>
      <c r="T2683" s="9">
        <f t="shared" si="335"/>
        <v>0</v>
      </c>
      <c r="U2683" s="9">
        <f t="shared" si="336"/>
        <v>57790.114645536334</v>
      </c>
    </row>
    <row r="2684" spans="1:21" ht="12.75" customHeight="1" x14ac:dyDescent="0.25">
      <c r="A2684" s="2">
        <v>2004</v>
      </c>
      <c r="B2684" s="2">
        <v>4</v>
      </c>
      <c r="C2684" s="2">
        <v>21</v>
      </c>
      <c r="D2684" s="2">
        <v>18</v>
      </c>
      <c r="E2684" s="7">
        <v>2.5656602500911122E-2</v>
      </c>
      <c r="F2684" s="7">
        <v>9.5199449400254366E-3</v>
      </c>
      <c r="G2684" s="7">
        <v>0</v>
      </c>
      <c r="H2684" s="7">
        <v>5.0476971686872121E-3</v>
      </c>
      <c r="I2684" s="7">
        <v>1.0607876388888915E-4</v>
      </c>
      <c r="J2684" s="7">
        <v>1.552913505624522E-2</v>
      </c>
      <c r="K2684" s="7">
        <v>0</v>
      </c>
      <c r="L2684" s="7"/>
      <c r="M2684" s="8">
        <v>5.5859458429757883E-2</v>
      </c>
      <c r="N2684" s="9">
        <f t="shared" si="329"/>
        <v>25971.862158702574</v>
      </c>
      <c r="O2684" s="9">
        <f t="shared" si="330"/>
        <v>15721.547257590335</v>
      </c>
      <c r="P2684" s="9">
        <f t="shared" si="331"/>
        <v>0</v>
      </c>
      <c r="Q2684" s="9">
        <f t="shared" si="332"/>
        <v>4072.8613715501074</v>
      </c>
      <c r="R2684" s="9">
        <f t="shared" si="333"/>
        <v>107.29771003088555</v>
      </c>
      <c r="S2684" s="9">
        <f t="shared" si="334"/>
        <v>8830.5343900423777</v>
      </c>
      <c r="T2684" s="9">
        <f t="shared" si="335"/>
        <v>0</v>
      </c>
      <c r="U2684" s="9">
        <f t="shared" si="336"/>
        <v>54704.102887916277</v>
      </c>
    </row>
    <row r="2685" spans="1:21" ht="12.75" customHeight="1" x14ac:dyDescent="0.25">
      <c r="A2685" s="2">
        <v>2004</v>
      </c>
      <c r="B2685" s="2">
        <v>4</v>
      </c>
      <c r="C2685" s="2">
        <v>21</v>
      </c>
      <c r="D2685" s="2">
        <v>19</v>
      </c>
      <c r="E2685" s="7">
        <v>2.7254333754022881E-2</v>
      </c>
      <c r="F2685" s="7">
        <v>8.0756473778240013E-3</v>
      </c>
      <c r="G2685" s="7">
        <v>5.2690405718867602E-4</v>
      </c>
      <c r="H2685" s="7">
        <v>3.335760315620182E-3</v>
      </c>
      <c r="I2685" s="7">
        <v>1.0607876388888915E-4</v>
      </c>
      <c r="J2685" s="7">
        <v>1.5471990584113648E-2</v>
      </c>
      <c r="K2685" s="7">
        <v>7.4239313452660792E-5</v>
      </c>
      <c r="L2685" s="7"/>
      <c r="M2685" s="8">
        <v>5.4844954166110953E-2</v>
      </c>
      <c r="N2685" s="9">
        <f t="shared" si="329"/>
        <v>27589.22579330681</v>
      </c>
      <c r="O2685" s="9">
        <f t="shared" si="330"/>
        <v>13336.387204541572</v>
      </c>
      <c r="P2685" s="9">
        <f t="shared" si="331"/>
        <v>201.72975775669372</v>
      </c>
      <c r="Q2685" s="9">
        <f t="shared" si="332"/>
        <v>2691.5420795286454</v>
      </c>
      <c r="R2685" s="9">
        <f t="shared" si="333"/>
        <v>107.29771003088555</v>
      </c>
      <c r="S2685" s="9">
        <f t="shared" si="334"/>
        <v>8798.0395843412898</v>
      </c>
      <c r="T2685" s="9">
        <f t="shared" si="335"/>
        <v>51.625590916247106</v>
      </c>
      <c r="U2685" s="9">
        <f t="shared" si="336"/>
        <v>52775.847720422149</v>
      </c>
    </row>
    <row r="2686" spans="1:21" ht="12.75" customHeight="1" x14ac:dyDescent="0.25">
      <c r="A2686" s="2">
        <v>2004</v>
      </c>
      <c r="B2686" s="2">
        <v>4</v>
      </c>
      <c r="C2686" s="2">
        <v>21</v>
      </c>
      <c r="D2686" s="2">
        <v>20</v>
      </c>
      <c r="E2686" s="7">
        <v>2.7911120718462558E-2</v>
      </c>
      <c r="F2686" s="7">
        <v>9.3506236910864213E-3</v>
      </c>
      <c r="G2686" s="7">
        <v>6.3144867174761983E-4</v>
      </c>
      <c r="H2686" s="7">
        <v>5.9750834201161753E-3</v>
      </c>
      <c r="I2686" s="7">
        <v>1.0607876388888915E-4</v>
      </c>
      <c r="J2686" s="7">
        <v>1.485819548772619E-2</v>
      </c>
      <c r="K2686" s="7">
        <v>8.8969358333013321E-5</v>
      </c>
      <c r="L2686" s="7"/>
      <c r="M2686" s="8">
        <v>5.892152011136087E-2</v>
      </c>
      <c r="N2686" s="9">
        <f t="shared" si="329"/>
        <v>28254.08313392524</v>
      </c>
      <c r="O2686" s="9">
        <f t="shared" si="330"/>
        <v>15441.924630182384</v>
      </c>
      <c r="P2686" s="9">
        <f t="shared" si="331"/>
        <v>241.75556412885979</v>
      </c>
      <c r="Q2686" s="9">
        <f t="shared" si="332"/>
        <v>4821.1462851900469</v>
      </c>
      <c r="R2686" s="9">
        <f t="shared" si="333"/>
        <v>107.29771003088555</v>
      </c>
      <c r="S2686" s="9">
        <f t="shared" si="334"/>
        <v>8449.0092817869281</v>
      </c>
      <c r="T2686" s="9">
        <f t="shared" si="335"/>
        <v>61.868779272992128</v>
      </c>
      <c r="U2686" s="9">
        <f t="shared" si="336"/>
        <v>57377.085384517333</v>
      </c>
    </row>
    <row r="2687" spans="1:21" ht="12.75" customHeight="1" x14ac:dyDescent="0.25">
      <c r="A2687" s="2">
        <v>2004</v>
      </c>
      <c r="B2687" s="2">
        <v>4</v>
      </c>
      <c r="C2687" s="2">
        <v>21</v>
      </c>
      <c r="D2687" s="2">
        <v>21</v>
      </c>
      <c r="E2687" s="7">
        <v>2.9468583233573171E-2</v>
      </c>
      <c r="F2687" s="7">
        <v>8.8733803170512777E-3</v>
      </c>
      <c r="G2687" s="7">
        <v>6.3144867174761983E-4</v>
      </c>
      <c r="H2687" s="7">
        <v>5.6978459253624932E-3</v>
      </c>
      <c r="I2687" s="7">
        <v>1.0607876388888915E-4</v>
      </c>
      <c r="J2687" s="7">
        <v>1.4933626703762318E-2</v>
      </c>
      <c r="K2687" s="7">
        <v>8.8969358333013321E-5</v>
      </c>
      <c r="L2687" s="7"/>
      <c r="M2687" s="8">
        <v>5.9799932973718786E-2</v>
      </c>
      <c r="N2687" s="9">
        <f t="shared" si="329"/>
        <v>29830.683221889445</v>
      </c>
      <c r="O2687" s="9">
        <f t="shared" si="330"/>
        <v>14653.789372517196</v>
      </c>
      <c r="P2687" s="9">
        <f t="shared" si="331"/>
        <v>241.75556412885979</v>
      </c>
      <c r="Q2687" s="9">
        <f t="shared" si="332"/>
        <v>4597.4502421444895</v>
      </c>
      <c r="R2687" s="9">
        <f t="shared" si="333"/>
        <v>107.29771003088555</v>
      </c>
      <c r="S2687" s="9">
        <f t="shared" si="334"/>
        <v>8491.9027169252786</v>
      </c>
      <c r="T2687" s="9">
        <f t="shared" si="335"/>
        <v>61.868779272992128</v>
      </c>
      <c r="U2687" s="9">
        <f t="shared" si="336"/>
        <v>57984.74760690915</v>
      </c>
    </row>
    <row r="2688" spans="1:21" ht="12.75" customHeight="1" x14ac:dyDescent="0.25">
      <c r="A2688" s="2">
        <v>2004</v>
      </c>
      <c r="B2688" s="2">
        <v>4</v>
      </c>
      <c r="C2688" s="2">
        <v>21</v>
      </c>
      <c r="D2688" s="2">
        <v>22</v>
      </c>
      <c r="E2688" s="7">
        <v>2.6483132677976026E-2</v>
      </c>
      <c r="F2688" s="7">
        <v>7.5532142006304063E-3</v>
      </c>
      <c r="G2688" s="7">
        <v>6.3144867174761983E-4</v>
      </c>
      <c r="H2688" s="7">
        <v>4.3403852424114299E-3</v>
      </c>
      <c r="I2688" s="7">
        <v>1.0607876388888915E-4</v>
      </c>
      <c r="J2688" s="7">
        <v>1.483878298564204E-2</v>
      </c>
      <c r="K2688" s="7">
        <v>8.8969358333013321E-5</v>
      </c>
      <c r="L2688" s="7"/>
      <c r="M2688" s="8">
        <v>5.4042011900629426E-2</v>
      </c>
      <c r="N2688" s="9">
        <f t="shared" si="329"/>
        <v>26808.548459157799</v>
      </c>
      <c r="O2688" s="9">
        <f t="shared" si="330"/>
        <v>12473.624033543629</v>
      </c>
      <c r="P2688" s="9">
        <f t="shared" si="331"/>
        <v>241.75556412885979</v>
      </c>
      <c r="Q2688" s="9">
        <f t="shared" si="332"/>
        <v>3502.1489603468508</v>
      </c>
      <c r="R2688" s="9">
        <f t="shared" si="333"/>
        <v>107.29771003088555</v>
      </c>
      <c r="S2688" s="9">
        <f t="shared" si="334"/>
        <v>8437.9704978089412</v>
      </c>
      <c r="T2688" s="9">
        <f t="shared" si="335"/>
        <v>61.868779272992128</v>
      </c>
      <c r="U2688" s="9">
        <f t="shared" si="336"/>
        <v>51633.214004289955</v>
      </c>
    </row>
    <row r="2689" spans="1:21" ht="12.75" customHeight="1" x14ac:dyDescent="0.25">
      <c r="A2689" s="2">
        <v>2004</v>
      </c>
      <c r="B2689" s="2">
        <v>4</v>
      </c>
      <c r="C2689" s="2">
        <v>21</v>
      </c>
      <c r="D2689" s="2">
        <v>23</v>
      </c>
      <c r="E2689" s="7">
        <v>2.2783183632325073E-2</v>
      </c>
      <c r="F2689" s="7">
        <v>6.955853904701003E-3</v>
      </c>
      <c r="G2689" s="7">
        <v>6.3144867174761983E-4</v>
      </c>
      <c r="H2689" s="7">
        <v>4.2808888116500927E-3</v>
      </c>
      <c r="I2689" s="7">
        <v>1.0607876388888915E-4</v>
      </c>
      <c r="J2689" s="7">
        <v>1.340798402618427E-2</v>
      </c>
      <c r="K2689" s="7">
        <v>8.8969358333013321E-5</v>
      </c>
      <c r="L2689" s="7"/>
      <c r="M2689" s="8">
        <v>4.8254407168829956E-2</v>
      </c>
      <c r="N2689" s="9">
        <f t="shared" si="329"/>
        <v>23063.135690477415</v>
      </c>
      <c r="O2689" s="9">
        <f t="shared" si="330"/>
        <v>11487.123777352319</v>
      </c>
      <c r="P2689" s="9">
        <f t="shared" si="331"/>
        <v>241.75556412885979</v>
      </c>
      <c r="Q2689" s="9">
        <f t="shared" si="332"/>
        <v>3454.1427693066744</v>
      </c>
      <c r="R2689" s="9">
        <f t="shared" si="333"/>
        <v>107.29771003088555</v>
      </c>
      <c r="S2689" s="9">
        <f t="shared" si="334"/>
        <v>7624.3566441740286</v>
      </c>
      <c r="T2689" s="9">
        <f t="shared" si="335"/>
        <v>61.868779272992128</v>
      </c>
      <c r="U2689" s="9">
        <f t="shared" si="336"/>
        <v>46039.680934743163</v>
      </c>
    </row>
    <row r="2690" spans="1:21" ht="12.75" customHeight="1" x14ac:dyDescent="0.25">
      <c r="A2690" s="2">
        <v>2004</v>
      </c>
      <c r="B2690" s="2">
        <v>4</v>
      </c>
      <c r="C2690" s="2">
        <v>21</v>
      </c>
      <c r="D2690" s="2">
        <v>24</v>
      </c>
      <c r="E2690" s="7">
        <v>1.8517866985684309E-2</v>
      </c>
      <c r="F2690" s="7">
        <v>6.5417573140674869E-3</v>
      </c>
      <c r="G2690" s="7">
        <v>6.3144867174761983E-4</v>
      </c>
      <c r="H2690" s="7">
        <v>4.3575259580538438E-3</v>
      </c>
      <c r="I2690" s="7">
        <v>1.0607876388888915E-4</v>
      </c>
      <c r="J2690" s="7">
        <v>1.2032621146647333E-2</v>
      </c>
      <c r="K2690" s="7">
        <v>8.8969358333013321E-5</v>
      </c>
      <c r="L2690" s="7"/>
      <c r="M2690" s="8">
        <v>4.2276268198422493E-2</v>
      </c>
      <c r="N2690" s="9">
        <f t="shared" si="329"/>
        <v>18745.408274860343</v>
      </c>
      <c r="O2690" s="9">
        <f t="shared" si="330"/>
        <v>10803.271175276821</v>
      </c>
      <c r="P2690" s="9">
        <f t="shared" si="331"/>
        <v>241.75556412885979</v>
      </c>
      <c r="Q2690" s="9">
        <f t="shared" si="332"/>
        <v>3515.9793777208924</v>
      </c>
      <c r="R2690" s="9">
        <f t="shared" si="333"/>
        <v>107.29771003088555</v>
      </c>
      <c r="S2690" s="9">
        <f t="shared" si="334"/>
        <v>6842.2661309194418</v>
      </c>
      <c r="T2690" s="9">
        <f t="shared" si="335"/>
        <v>61.868779272992128</v>
      </c>
      <c r="U2690" s="9">
        <f t="shared" si="336"/>
        <v>40317.847012210237</v>
      </c>
    </row>
    <row r="2691" spans="1:21" ht="12.75" customHeight="1" x14ac:dyDescent="0.25">
      <c r="A2691" s="2">
        <v>2004</v>
      </c>
      <c r="B2691" s="2">
        <v>4</v>
      </c>
      <c r="C2691" s="2">
        <v>22</v>
      </c>
      <c r="D2691" s="2">
        <v>1</v>
      </c>
      <c r="E2691" s="7">
        <v>1.5842406848612253E-2</v>
      </c>
      <c r="F2691" s="7">
        <v>6.5309397563241087E-3</v>
      </c>
      <c r="G2691" s="7">
        <v>6.3144867174761983E-4</v>
      </c>
      <c r="H2691" s="7">
        <v>4.828278301956433E-3</v>
      </c>
      <c r="I2691" s="7">
        <v>1.0607876388888915E-4</v>
      </c>
      <c r="J2691" s="7">
        <v>1.2139156974940807E-2</v>
      </c>
      <c r="K2691" s="7">
        <v>8.8969358333013321E-5</v>
      </c>
      <c r="L2691" s="7"/>
      <c r="M2691" s="8">
        <v>4.0167278675803123E-2</v>
      </c>
      <c r="N2691" s="9">
        <f t="shared" ref="N2691:N2754" si="337">E2691*1000000*$N$8826</f>
        <v>16037.072988118021</v>
      </c>
      <c r="O2691" s="9">
        <f t="shared" ref="O2691:O2754" si="338">F2691*1000000*$O$8826</f>
        <v>10785.406707956301</v>
      </c>
      <c r="P2691" s="9">
        <f t="shared" ref="P2691:P2754" si="339">(G2691)*1000000*$P$8826</f>
        <v>241.75556412885979</v>
      </c>
      <c r="Q2691" s="9">
        <f t="shared" ref="Q2691:Q2754" si="340">H2691*1000000*$Q$8826</f>
        <v>3895.8177422213075</v>
      </c>
      <c r="R2691" s="9">
        <f t="shared" ref="R2691:R2754" si="341">I2691*1000000*$R$8826</f>
        <v>107.29771003088555</v>
      </c>
      <c r="S2691" s="9">
        <f t="shared" ref="S2691:S2754" si="342">J2691*1000000*$S$8826</f>
        <v>6902.846986975479</v>
      </c>
      <c r="T2691" s="9">
        <f t="shared" ref="T2691:T2754" si="343">K2691*1000000*$T$8826</f>
        <v>61.868779272992128</v>
      </c>
      <c r="U2691" s="9">
        <f t="shared" ref="U2691:U2754" si="344">SUM(N2691:T2691)</f>
        <v>38032.066478703848</v>
      </c>
    </row>
    <row r="2692" spans="1:21" ht="12.75" customHeight="1" x14ac:dyDescent="0.25">
      <c r="A2692" s="2">
        <v>2004</v>
      </c>
      <c r="B2692" s="2">
        <v>4</v>
      </c>
      <c r="C2692" s="2">
        <v>22</v>
      </c>
      <c r="D2692" s="2">
        <v>2</v>
      </c>
      <c r="E2692" s="7">
        <v>1.4949257036067752E-2</v>
      </c>
      <c r="F2692" s="7">
        <v>6.2287747524048132E-3</v>
      </c>
      <c r="G2692" s="7">
        <v>6.3144867174761983E-4</v>
      </c>
      <c r="H2692" s="7">
        <v>4.757894033257902E-3</v>
      </c>
      <c r="I2692" s="7">
        <v>1.0607876388888915E-4</v>
      </c>
      <c r="J2692" s="7">
        <v>1.1836413597811018E-2</v>
      </c>
      <c r="K2692" s="7">
        <v>8.8969358333013321E-5</v>
      </c>
      <c r="L2692" s="7"/>
      <c r="M2692" s="8">
        <v>3.8598836213511005E-2</v>
      </c>
      <c r="N2692" s="9">
        <f t="shared" si="337"/>
        <v>15132.948452624552</v>
      </c>
      <c r="O2692" s="9">
        <f t="shared" si="338"/>
        <v>10286.401575191901</v>
      </c>
      <c r="P2692" s="9">
        <f t="shared" si="339"/>
        <v>241.75556412885979</v>
      </c>
      <c r="Q2692" s="9">
        <f t="shared" si="340"/>
        <v>3839.0264253956184</v>
      </c>
      <c r="R2692" s="9">
        <f t="shared" si="341"/>
        <v>107.29771003088555</v>
      </c>
      <c r="S2692" s="9">
        <f t="shared" si="342"/>
        <v>6730.694076113452</v>
      </c>
      <c r="T2692" s="9">
        <f t="shared" si="343"/>
        <v>61.868779272992128</v>
      </c>
      <c r="U2692" s="9">
        <f t="shared" si="344"/>
        <v>36399.992582758263</v>
      </c>
    </row>
    <row r="2693" spans="1:21" ht="12.75" customHeight="1" x14ac:dyDescent="0.25">
      <c r="A2693" s="2">
        <v>2004</v>
      </c>
      <c r="B2693" s="2">
        <v>4</v>
      </c>
      <c r="C2693" s="2">
        <v>22</v>
      </c>
      <c r="D2693" s="2">
        <v>3</v>
      </c>
      <c r="E2693" s="7">
        <v>1.422098681022527E-2</v>
      </c>
      <c r="F2693" s="7">
        <v>6.1385816249851944E-3</v>
      </c>
      <c r="G2693" s="7">
        <v>6.3144867174761983E-4</v>
      </c>
      <c r="H2693" s="7">
        <v>4.8795572483495428E-3</v>
      </c>
      <c r="I2693" s="7">
        <v>1.0607876388888915E-4</v>
      </c>
      <c r="J2693" s="7">
        <v>1.1794477547498492E-2</v>
      </c>
      <c r="K2693" s="7">
        <v>8.8969358333013321E-5</v>
      </c>
      <c r="L2693" s="7"/>
      <c r="M2693" s="8">
        <v>3.7860100025028015E-2</v>
      </c>
      <c r="N2693" s="9">
        <f t="shared" si="337"/>
        <v>14395.729488453579</v>
      </c>
      <c r="O2693" s="9">
        <f t="shared" si="338"/>
        <v>10137.453705853319</v>
      </c>
      <c r="P2693" s="9">
        <f t="shared" si="339"/>
        <v>241.75556412885979</v>
      </c>
      <c r="Q2693" s="9">
        <f t="shared" si="340"/>
        <v>3937.1934493920689</v>
      </c>
      <c r="R2693" s="9">
        <f t="shared" si="341"/>
        <v>107.29771003088555</v>
      </c>
      <c r="S2693" s="9">
        <f t="shared" si="342"/>
        <v>6706.8474334558896</v>
      </c>
      <c r="T2693" s="9">
        <f t="shared" si="343"/>
        <v>61.868779272992128</v>
      </c>
      <c r="U2693" s="9">
        <f t="shared" si="344"/>
        <v>35588.146130587593</v>
      </c>
    </row>
    <row r="2694" spans="1:21" ht="12.75" customHeight="1" x14ac:dyDescent="0.25">
      <c r="A2694" s="2">
        <v>2004</v>
      </c>
      <c r="B2694" s="2">
        <v>4</v>
      </c>
      <c r="C2694" s="2">
        <v>22</v>
      </c>
      <c r="D2694" s="2">
        <v>4</v>
      </c>
      <c r="E2694" s="7">
        <v>1.4169216885098429E-2</v>
      </c>
      <c r="F2694" s="7">
        <v>6.3136257578661256E-3</v>
      </c>
      <c r="G2694" s="7">
        <v>6.3144867174761983E-4</v>
      </c>
      <c r="H2694" s="7">
        <v>5.1140554879015318E-3</v>
      </c>
      <c r="I2694" s="7">
        <v>1.0607876388888915E-4</v>
      </c>
      <c r="J2694" s="7">
        <v>1.1731706893366398E-2</v>
      </c>
      <c r="K2694" s="7">
        <v>8.8969358333013321E-5</v>
      </c>
      <c r="L2694" s="7"/>
      <c r="M2694" s="8">
        <v>3.8155101818202003E-2</v>
      </c>
      <c r="N2694" s="9">
        <f t="shared" si="337"/>
        <v>14343.323431988663</v>
      </c>
      <c r="O2694" s="9">
        <f t="shared" si="338"/>
        <v>10426.527290268832</v>
      </c>
      <c r="P2694" s="9">
        <f t="shared" si="339"/>
        <v>241.75556412885979</v>
      </c>
      <c r="Q2694" s="9">
        <f t="shared" si="340"/>
        <v>4126.4042498126091</v>
      </c>
      <c r="R2694" s="9">
        <f t="shared" si="341"/>
        <v>107.29771003088555</v>
      </c>
      <c r="S2694" s="9">
        <f t="shared" si="342"/>
        <v>6671.1533385825242</v>
      </c>
      <c r="T2694" s="9">
        <f t="shared" si="343"/>
        <v>61.868779272992128</v>
      </c>
      <c r="U2694" s="9">
        <f t="shared" si="344"/>
        <v>35978.330364085363</v>
      </c>
    </row>
    <row r="2695" spans="1:21" ht="12.75" customHeight="1" x14ac:dyDescent="0.25">
      <c r="A2695" s="2">
        <v>2004</v>
      </c>
      <c r="B2695" s="2">
        <v>4</v>
      </c>
      <c r="C2695" s="2">
        <v>22</v>
      </c>
      <c r="D2695" s="2">
        <v>5</v>
      </c>
      <c r="E2695" s="7">
        <v>1.4773270365002483E-2</v>
      </c>
      <c r="F2695" s="7">
        <v>6.6247539689929576E-3</v>
      </c>
      <c r="G2695" s="7">
        <v>2.7390448957923051E-4</v>
      </c>
      <c r="H2695" s="7">
        <v>5.1439206990325365E-3</v>
      </c>
      <c r="I2695" s="7">
        <v>1.0607876388888915E-4</v>
      </c>
      <c r="J2695" s="7">
        <v>1.2110321789350457E-2</v>
      </c>
      <c r="K2695" s="7">
        <v>3.8592379353575746E-5</v>
      </c>
      <c r="L2695" s="7"/>
      <c r="M2695" s="8">
        <v>3.9070842455200129E-2</v>
      </c>
      <c r="N2695" s="9">
        <f t="shared" si="337"/>
        <v>14954.799316841132</v>
      </c>
      <c r="O2695" s="9">
        <f t="shared" si="338"/>
        <v>10940.334555459482</v>
      </c>
      <c r="P2695" s="9">
        <f t="shared" si="339"/>
        <v>104.86669361800566</v>
      </c>
      <c r="Q2695" s="9">
        <f t="shared" si="340"/>
        <v>4150.5017462954047</v>
      </c>
      <c r="R2695" s="9">
        <f t="shared" si="341"/>
        <v>107.29771003088555</v>
      </c>
      <c r="S2695" s="9">
        <f t="shared" si="342"/>
        <v>6886.4500597109154</v>
      </c>
      <c r="T2695" s="9">
        <f t="shared" si="343"/>
        <v>26.836918289428425</v>
      </c>
      <c r="U2695" s="9">
        <f t="shared" si="344"/>
        <v>37171.087000245258</v>
      </c>
    </row>
    <row r="2696" spans="1:21" ht="12.75" customHeight="1" x14ac:dyDescent="0.25">
      <c r="A2696" s="2">
        <v>2004</v>
      </c>
      <c r="B2696" s="2">
        <v>4</v>
      </c>
      <c r="C2696" s="2">
        <v>22</v>
      </c>
      <c r="D2696" s="2">
        <v>6</v>
      </c>
      <c r="E2696" s="7">
        <v>1.7718246794717195E-2</v>
      </c>
      <c r="F2696" s="7">
        <v>7.7022365247600665E-3</v>
      </c>
      <c r="G2696" s="7">
        <v>0</v>
      </c>
      <c r="H2696" s="7">
        <v>5.593904915709832E-3</v>
      </c>
      <c r="I2696" s="7">
        <v>1.0607876388888915E-4</v>
      </c>
      <c r="J2696" s="7">
        <v>1.3887337659882218E-2</v>
      </c>
      <c r="K2696" s="7">
        <v>0</v>
      </c>
      <c r="L2696" s="7"/>
      <c r="M2696" s="8">
        <v>4.5007804658958199E-2</v>
      </c>
      <c r="N2696" s="9">
        <f t="shared" si="337"/>
        <v>17935.962621314604</v>
      </c>
      <c r="O2696" s="9">
        <f t="shared" si="338"/>
        <v>12719.724355131639</v>
      </c>
      <c r="P2696" s="9">
        <f t="shared" si="339"/>
        <v>0</v>
      </c>
      <c r="Q2696" s="9">
        <f t="shared" si="340"/>
        <v>4513.5828251844614</v>
      </c>
      <c r="R2696" s="9">
        <f t="shared" si="341"/>
        <v>107.29771003088555</v>
      </c>
      <c r="S2696" s="9">
        <f t="shared" si="342"/>
        <v>7896.9377462141692</v>
      </c>
      <c r="T2696" s="9">
        <f t="shared" si="343"/>
        <v>0</v>
      </c>
      <c r="U2696" s="9">
        <f t="shared" si="344"/>
        <v>43173.50525787576</v>
      </c>
    </row>
    <row r="2697" spans="1:21" ht="12.75" customHeight="1" x14ac:dyDescent="0.25">
      <c r="A2697" s="2">
        <v>2004</v>
      </c>
      <c r="B2697" s="2">
        <v>4</v>
      </c>
      <c r="C2697" s="2">
        <v>22</v>
      </c>
      <c r="D2697" s="2">
        <v>7</v>
      </c>
      <c r="E2697" s="7">
        <v>2.1833736478905651E-2</v>
      </c>
      <c r="F2697" s="7">
        <v>9.4510338157272385E-3</v>
      </c>
      <c r="G2697" s="7">
        <v>0</v>
      </c>
      <c r="H2697" s="7">
        <v>5.8196385500528091E-3</v>
      </c>
      <c r="I2697" s="7">
        <v>1.0607876388888915E-4</v>
      </c>
      <c r="J2697" s="7">
        <v>1.5370322888245788E-2</v>
      </c>
      <c r="K2697" s="7">
        <v>0</v>
      </c>
      <c r="L2697" s="7"/>
      <c r="M2697" s="8">
        <v>5.2580810496820382E-2</v>
      </c>
      <c r="N2697" s="9">
        <f t="shared" si="337"/>
        <v>22102.022051416825</v>
      </c>
      <c r="O2697" s="9">
        <f t="shared" si="338"/>
        <v>15607.745181627393</v>
      </c>
      <c r="P2697" s="9">
        <f t="shared" si="339"/>
        <v>0</v>
      </c>
      <c r="Q2697" s="9">
        <f t="shared" si="340"/>
        <v>4695.7216835292938</v>
      </c>
      <c r="R2697" s="9">
        <f t="shared" si="341"/>
        <v>107.29771003088555</v>
      </c>
      <c r="S2697" s="9">
        <f t="shared" si="342"/>
        <v>8740.2269578514151</v>
      </c>
      <c r="T2697" s="9">
        <f t="shared" si="343"/>
        <v>0</v>
      </c>
      <c r="U2697" s="9">
        <f t="shared" si="344"/>
        <v>51253.01358445581</v>
      </c>
    </row>
    <row r="2698" spans="1:21" ht="12.75" customHeight="1" x14ac:dyDescent="0.25">
      <c r="A2698" s="2">
        <v>2004</v>
      </c>
      <c r="B2698" s="2">
        <v>4</v>
      </c>
      <c r="C2698" s="2">
        <v>22</v>
      </c>
      <c r="D2698" s="2">
        <v>8</v>
      </c>
      <c r="E2698" s="7">
        <v>2.3746474947831317E-2</v>
      </c>
      <c r="F2698" s="7">
        <v>1.063828505195223E-2</v>
      </c>
      <c r="G2698" s="7">
        <v>0</v>
      </c>
      <c r="H2698" s="7">
        <v>5.6100523165409427E-3</v>
      </c>
      <c r="I2698" s="7">
        <v>1.0607876388888915E-4</v>
      </c>
      <c r="J2698" s="7">
        <v>1.5898279623199466E-2</v>
      </c>
      <c r="K2698" s="7">
        <v>0</v>
      </c>
      <c r="L2698" s="7"/>
      <c r="M2698" s="8">
        <v>5.599917070341285E-2</v>
      </c>
      <c r="N2698" s="9">
        <f t="shared" si="337"/>
        <v>24038.263604008247</v>
      </c>
      <c r="O2698" s="9">
        <f t="shared" si="338"/>
        <v>17568.410556746032</v>
      </c>
      <c r="P2698" s="9">
        <f t="shared" si="339"/>
        <v>0</v>
      </c>
      <c r="Q2698" s="9">
        <f t="shared" si="340"/>
        <v>4526.6117615287294</v>
      </c>
      <c r="R2698" s="9">
        <f t="shared" si="341"/>
        <v>107.29771003088555</v>
      </c>
      <c r="S2698" s="9">
        <f t="shared" si="342"/>
        <v>9040.4458745893444</v>
      </c>
      <c r="T2698" s="9">
        <f t="shared" si="343"/>
        <v>0</v>
      </c>
      <c r="U2698" s="9">
        <f t="shared" si="344"/>
        <v>55281.029506903236</v>
      </c>
    </row>
    <row r="2699" spans="1:21" ht="12.75" customHeight="1" x14ac:dyDescent="0.25">
      <c r="A2699" s="2">
        <v>2004</v>
      </c>
      <c r="B2699" s="2">
        <v>4</v>
      </c>
      <c r="C2699" s="2">
        <v>22</v>
      </c>
      <c r="D2699" s="2">
        <v>9</v>
      </c>
      <c r="E2699" s="7">
        <v>2.1991979888107367E-2</v>
      </c>
      <c r="F2699" s="7">
        <v>1.1601898963248926E-2</v>
      </c>
      <c r="G2699" s="7">
        <v>0</v>
      </c>
      <c r="H2699" s="7">
        <v>5.9502695845901352E-3</v>
      </c>
      <c r="I2699" s="7">
        <v>1.0607876388888915E-4</v>
      </c>
      <c r="J2699" s="7">
        <v>1.6598466109315445E-2</v>
      </c>
      <c r="K2699" s="7">
        <v>0</v>
      </c>
      <c r="L2699" s="7"/>
      <c r="M2699" s="8">
        <v>5.6248693309150763E-2</v>
      </c>
      <c r="N2699" s="9">
        <f t="shared" si="337"/>
        <v>22262.209902133385</v>
      </c>
      <c r="O2699" s="9">
        <f t="shared" si="338"/>
        <v>19159.753966814325</v>
      </c>
      <c r="P2699" s="9">
        <f t="shared" si="339"/>
        <v>0</v>
      </c>
      <c r="Q2699" s="9">
        <f t="shared" si="340"/>
        <v>4801.1246181175966</v>
      </c>
      <c r="R2699" s="9">
        <f t="shared" si="341"/>
        <v>107.29771003088555</v>
      </c>
      <c r="S2699" s="9">
        <f t="shared" si="342"/>
        <v>9438.6020386445689</v>
      </c>
      <c r="T2699" s="9">
        <f t="shared" si="343"/>
        <v>0</v>
      </c>
      <c r="U2699" s="9">
        <f t="shared" si="344"/>
        <v>55768.988235740762</v>
      </c>
    </row>
    <row r="2700" spans="1:21" ht="12.75" customHeight="1" x14ac:dyDescent="0.25">
      <c r="A2700" s="2">
        <v>2004</v>
      </c>
      <c r="B2700" s="2">
        <v>4</v>
      </c>
      <c r="C2700" s="2">
        <v>22</v>
      </c>
      <c r="D2700" s="2">
        <v>10</v>
      </c>
      <c r="E2700" s="7">
        <v>2.1584778555266065E-2</v>
      </c>
      <c r="F2700" s="7">
        <v>1.2644802856590736E-2</v>
      </c>
      <c r="G2700" s="7">
        <v>0</v>
      </c>
      <c r="H2700" s="7">
        <v>7.0509802091713548E-3</v>
      </c>
      <c r="I2700" s="7">
        <v>1.0607876388888915E-4</v>
      </c>
      <c r="J2700" s="7">
        <v>1.6514074770145642E-2</v>
      </c>
      <c r="K2700" s="7">
        <v>0</v>
      </c>
      <c r="L2700" s="7"/>
      <c r="M2700" s="8">
        <v>5.790071515506269E-2</v>
      </c>
      <c r="N2700" s="9">
        <f t="shared" si="337"/>
        <v>21850.005016976877</v>
      </c>
      <c r="O2700" s="9">
        <f t="shared" si="338"/>
        <v>20882.039436697978</v>
      </c>
      <c r="P2700" s="9">
        <f t="shared" si="339"/>
        <v>0</v>
      </c>
      <c r="Q2700" s="9">
        <f t="shared" si="340"/>
        <v>5689.2606600183781</v>
      </c>
      <c r="R2700" s="9">
        <f t="shared" si="341"/>
        <v>107.29771003088555</v>
      </c>
      <c r="S2700" s="9">
        <f t="shared" si="342"/>
        <v>9390.6134919507858</v>
      </c>
      <c r="T2700" s="9">
        <f t="shared" si="343"/>
        <v>0</v>
      </c>
      <c r="U2700" s="9">
        <f t="shared" si="344"/>
        <v>57919.216315674901</v>
      </c>
    </row>
    <row r="2701" spans="1:21" ht="12.75" customHeight="1" x14ac:dyDescent="0.25">
      <c r="A2701" s="2">
        <v>2004</v>
      </c>
      <c r="B2701" s="2">
        <v>4</v>
      </c>
      <c r="C2701" s="2">
        <v>22</v>
      </c>
      <c r="D2701" s="2">
        <v>11</v>
      </c>
      <c r="E2701" s="7">
        <v>2.1398089167631994E-2</v>
      </c>
      <c r="F2701" s="7">
        <v>1.2413546801233308E-2</v>
      </c>
      <c r="G2701" s="7">
        <v>0</v>
      </c>
      <c r="H2701" s="7">
        <v>6.4760908635463762E-3</v>
      </c>
      <c r="I2701" s="7">
        <v>1.0607876388888915E-4</v>
      </c>
      <c r="J2701" s="7">
        <v>1.6578875287191687E-2</v>
      </c>
      <c r="K2701" s="7">
        <v>0</v>
      </c>
      <c r="L2701" s="7"/>
      <c r="M2701" s="8">
        <v>5.6972680883492256E-2</v>
      </c>
      <c r="N2701" s="9">
        <f t="shared" si="337"/>
        <v>21661.021653261731</v>
      </c>
      <c r="O2701" s="9">
        <f t="shared" si="338"/>
        <v>20500.135651979657</v>
      </c>
      <c r="P2701" s="9">
        <f t="shared" si="339"/>
        <v>0</v>
      </c>
      <c r="Q2701" s="9">
        <f t="shared" si="340"/>
        <v>5225.3967374287731</v>
      </c>
      <c r="R2701" s="9">
        <f t="shared" si="341"/>
        <v>107.29771003088555</v>
      </c>
      <c r="S2701" s="9">
        <f t="shared" si="342"/>
        <v>9427.4618542191984</v>
      </c>
      <c r="T2701" s="9">
        <f t="shared" si="343"/>
        <v>0</v>
      </c>
      <c r="U2701" s="9">
        <f t="shared" si="344"/>
        <v>56921.313606920245</v>
      </c>
    </row>
    <row r="2702" spans="1:21" ht="12.75" customHeight="1" x14ac:dyDescent="0.25">
      <c r="A2702" s="2">
        <v>2004</v>
      </c>
      <c r="B2702" s="2">
        <v>4</v>
      </c>
      <c r="C2702" s="2">
        <v>22</v>
      </c>
      <c r="D2702" s="2">
        <v>12</v>
      </c>
      <c r="E2702" s="7">
        <v>2.0595714148724076E-2</v>
      </c>
      <c r="F2702" s="7">
        <v>1.2056639119695085E-2</v>
      </c>
      <c r="G2702" s="7">
        <v>0</v>
      </c>
      <c r="H2702" s="7">
        <v>6.0044422635175902E-3</v>
      </c>
      <c r="I2702" s="7">
        <v>1.0607876388888915E-4</v>
      </c>
      <c r="J2702" s="7">
        <v>1.6677012152498016E-2</v>
      </c>
      <c r="K2702" s="7">
        <v>0</v>
      </c>
      <c r="L2702" s="7"/>
      <c r="M2702" s="8">
        <v>5.543988644832365E-2</v>
      </c>
      <c r="N2702" s="9">
        <f t="shared" si="337"/>
        <v>20848.787321380772</v>
      </c>
      <c r="O2702" s="9">
        <f t="shared" si="338"/>
        <v>19910.726677741917</v>
      </c>
      <c r="P2702" s="9">
        <f t="shared" si="339"/>
        <v>0</v>
      </c>
      <c r="Q2702" s="9">
        <f t="shared" si="340"/>
        <v>4844.835206138946</v>
      </c>
      <c r="R2702" s="9">
        <f t="shared" si="341"/>
        <v>107.29771003088555</v>
      </c>
      <c r="S2702" s="9">
        <f t="shared" si="342"/>
        <v>9483.2666985250617</v>
      </c>
      <c r="T2702" s="9">
        <f t="shared" si="343"/>
        <v>0</v>
      </c>
      <c r="U2702" s="9">
        <f t="shared" si="344"/>
        <v>55194.913613817582</v>
      </c>
    </row>
    <row r="2703" spans="1:21" ht="12.75" customHeight="1" x14ac:dyDescent="0.25">
      <c r="A2703" s="2">
        <v>2004</v>
      </c>
      <c r="B2703" s="2">
        <v>4</v>
      </c>
      <c r="C2703" s="2">
        <v>22</v>
      </c>
      <c r="D2703" s="2">
        <v>13</v>
      </c>
      <c r="E2703" s="7">
        <v>2.0240691136946487E-2</v>
      </c>
      <c r="F2703" s="7">
        <v>1.2147720953049406E-2</v>
      </c>
      <c r="G2703" s="7">
        <v>0</v>
      </c>
      <c r="H2703" s="7">
        <v>5.9874782920334452E-3</v>
      </c>
      <c r="I2703" s="7">
        <v>1.0607876388888915E-4</v>
      </c>
      <c r="J2703" s="7">
        <v>1.6616206255710891E-2</v>
      </c>
      <c r="K2703" s="7">
        <v>0</v>
      </c>
      <c r="L2703" s="7"/>
      <c r="M2703" s="8">
        <v>5.5098175401629118E-2</v>
      </c>
      <c r="N2703" s="9">
        <f t="shared" si="337"/>
        <v>20489.401906857256</v>
      </c>
      <c r="O2703" s="9">
        <f t="shared" si="338"/>
        <v>20061.142185017328</v>
      </c>
      <c r="P2703" s="9">
        <f t="shared" si="339"/>
        <v>0</v>
      </c>
      <c r="Q2703" s="9">
        <f t="shared" si="340"/>
        <v>4831.1473992327683</v>
      </c>
      <c r="R2703" s="9">
        <f t="shared" si="341"/>
        <v>107.29771003088555</v>
      </c>
      <c r="S2703" s="9">
        <f t="shared" si="342"/>
        <v>9448.6898492188193</v>
      </c>
      <c r="T2703" s="9">
        <f t="shared" si="343"/>
        <v>0</v>
      </c>
      <c r="U2703" s="9">
        <f t="shared" si="344"/>
        <v>54937.679050357059</v>
      </c>
    </row>
    <row r="2704" spans="1:21" ht="12.75" customHeight="1" x14ac:dyDescent="0.25">
      <c r="A2704" s="2">
        <v>2004</v>
      </c>
      <c r="B2704" s="2">
        <v>4</v>
      </c>
      <c r="C2704" s="2">
        <v>22</v>
      </c>
      <c r="D2704" s="2">
        <v>14</v>
      </c>
      <c r="E2704" s="7">
        <v>1.9498115022086759E-2</v>
      </c>
      <c r="F2704" s="7">
        <v>1.2165864317333052E-2</v>
      </c>
      <c r="G2704" s="7">
        <v>0</v>
      </c>
      <c r="H2704" s="7">
        <v>5.9288814685251349E-3</v>
      </c>
      <c r="I2704" s="7">
        <v>1.0607876388888915E-4</v>
      </c>
      <c r="J2704" s="7">
        <v>1.7052607329271829E-2</v>
      </c>
      <c r="K2704" s="7">
        <v>0</v>
      </c>
      <c r="L2704" s="7"/>
      <c r="M2704" s="8">
        <v>5.4751546901105667E-2</v>
      </c>
      <c r="N2704" s="9">
        <f t="shared" si="337"/>
        <v>19737.701267741191</v>
      </c>
      <c r="O2704" s="9">
        <f t="shared" si="338"/>
        <v>20091.104727951562</v>
      </c>
      <c r="P2704" s="9">
        <f t="shared" si="339"/>
        <v>0</v>
      </c>
      <c r="Q2704" s="9">
        <f t="shared" si="340"/>
        <v>4783.8670789229409</v>
      </c>
      <c r="R2704" s="9">
        <f t="shared" si="341"/>
        <v>107.29771003088555</v>
      </c>
      <c r="S2704" s="9">
        <f t="shared" si="342"/>
        <v>9696.846277376193</v>
      </c>
      <c r="T2704" s="9">
        <f t="shared" si="343"/>
        <v>0</v>
      </c>
      <c r="U2704" s="9">
        <f t="shared" si="344"/>
        <v>54416.817062022776</v>
      </c>
    </row>
    <row r="2705" spans="1:21" ht="12.75" customHeight="1" x14ac:dyDescent="0.25">
      <c r="A2705" s="2">
        <v>2004</v>
      </c>
      <c r="B2705" s="2">
        <v>4</v>
      </c>
      <c r="C2705" s="2">
        <v>22</v>
      </c>
      <c r="D2705" s="2">
        <v>15</v>
      </c>
      <c r="E2705" s="7">
        <v>1.9607137576660511E-2</v>
      </c>
      <c r="F2705" s="7">
        <v>1.1538878589893423E-2</v>
      </c>
      <c r="G2705" s="7">
        <v>0</v>
      </c>
      <c r="H2705" s="7">
        <v>5.5406935943380963E-3</v>
      </c>
      <c r="I2705" s="7">
        <v>1.0607876388888915E-4</v>
      </c>
      <c r="J2705" s="7">
        <v>1.750027161952895E-2</v>
      </c>
      <c r="K2705" s="7">
        <v>0</v>
      </c>
      <c r="L2705" s="7"/>
      <c r="M2705" s="8">
        <v>5.4293060144309874E-2</v>
      </c>
      <c r="N2705" s="9">
        <f t="shared" si="337"/>
        <v>19848.06345460824</v>
      </c>
      <c r="O2705" s="9">
        <f t="shared" si="338"/>
        <v>19055.680068893558</v>
      </c>
      <c r="P2705" s="9">
        <f t="shared" si="339"/>
        <v>0</v>
      </c>
      <c r="Q2705" s="9">
        <f t="shared" si="340"/>
        <v>4470.6479326777371</v>
      </c>
      <c r="R2705" s="9">
        <f t="shared" si="341"/>
        <v>107.29771003088555</v>
      </c>
      <c r="S2705" s="9">
        <f t="shared" si="342"/>
        <v>9951.407455187551</v>
      </c>
      <c r="T2705" s="9">
        <f t="shared" si="343"/>
        <v>0</v>
      </c>
      <c r="U2705" s="9">
        <f t="shared" si="344"/>
        <v>53433.096621397977</v>
      </c>
    </row>
    <row r="2706" spans="1:21" ht="12.75" customHeight="1" x14ac:dyDescent="0.25">
      <c r="A2706" s="2">
        <v>2004</v>
      </c>
      <c r="B2706" s="2">
        <v>4</v>
      </c>
      <c r="C2706" s="2">
        <v>22</v>
      </c>
      <c r="D2706" s="2">
        <v>16</v>
      </c>
      <c r="E2706" s="7">
        <v>2.0504449993813824E-2</v>
      </c>
      <c r="F2706" s="7">
        <v>1.0769627286030007E-2</v>
      </c>
      <c r="G2706" s="7">
        <v>0</v>
      </c>
      <c r="H2706" s="7">
        <v>5.1349789095993109E-3</v>
      </c>
      <c r="I2706" s="7">
        <v>1.0607876388888915E-4</v>
      </c>
      <c r="J2706" s="7">
        <v>1.9205011700296478E-2</v>
      </c>
      <c r="K2706" s="7">
        <v>0</v>
      </c>
      <c r="L2706" s="7"/>
      <c r="M2706" s="8">
        <v>5.5720146653628511E-2</v>
      </c>
      <c r="N2706" s="9">
        <f t="shared" si="337"/>
        <v>20756.401743388698</v>
      </c>
      <c r="O2706" s="9">
        <f t="shared" si="338"/>
        <v>17785.313401560779</v>
      </c>
      <c r="P2706" s="9">
        <f t="shared" si="339"/>
        <v>0</v>
      </c>
      <c r="Q2706" s="9">
        <f t="shared" si="340"/>
        <v>4143.2868386735609</v>
      </c>
      <c r="R2706" s="9">
        <f t="shared" si="341"/>
        <v>107.29771003088555</v>
      </c>
      <c r="S2706" s="9">
        <f t="shared" si="342"/>
        <v>10920.796017704253</v>
      </c>
      <c r="T2706" s="9">
        <f t="shared" si="343"/>
        <v>0</v>
      </c>
      <c r="U2706" s="9">
        <f t="shared" si="344"/>
        <v>53713.095711358175</v>
      </c>
    </row>
    <row r="2707" spans="1:21" ht="12.75" customHeight="1" x14ac:dyDescent="0.25">
      <c r="A2707" s="2">
        <v>2004</v>
      </c>
      <c r="B2707" s="2">
        <v>4</v>
      </c>
      <c r="C2707" s="2">
        <v>22</v>
      </c>
      <c r="D2707" s="2">
        <v>17</v>
      </c>
      <c r="E2707" s="7">
        <v>2.3990919653418711E-2</v>
      </c>
      <c r="F2707" s="7">
        <v>1.0307747455069365E-2</v>
      </c>
      <c r="G2707" s="7">
        <v>0</v>
      </c>
      <c r="H2707" s="7">
        <v>5.5597239981582166E-3</v>
      </c>
      <c r="I2707" s="7">
        <v>1.0607876388888915E-4</v>
      </c>
      <c r="J2707" s="7">
        <v>1.8312374760679231E-2</v>
      </c>
      <c r="K2707" s="7">
        <v>0</v>
      </c>
      <c r="L2707" s="7"/>
      <c r="M2707" s="8">
        <v>5.8276844631214422E-2</v>
      </c>
      <c r="N2707" s="9">
        <f t="shared" si="337"/>
        <v>24285.711963498361</v>
      </c>
      <c r="O2707" s="9">
        <f t="shared" si="338"/>
        <v>17022.549999511502</v>
      </c>
      <c r="P2707" s="9">
        <f t="shared" si="339"/>
        <v>0</v>
      </c>
      <c r="Q2707" s="9">
        <f t="shared" si="340"/>
        <v>4486.0030924691728</v>
      </c>
      <c r="R2707" s="9">
        <f t="shared" si="341"/>
        <v>107.29771003088555</v>
      </c>
      <c r="S2707" s="9">
        <f t="shared" si="342"/>
        <v>10413.20424491313</v>
      </c>
      <c r="T2707" s="9">
        <f t="shared" si="343"/>
        <v>0</v>
      </c>
      <c r="U2707" s="9">
        <f t="shared" si="344"/>
        <v>56314.767010423049</v>
      </c>
    </row>
    <row r="2708" spans="1:21" ht="12.75" customHeight="1" x14ac:dyDescent="0.25">
      <c r="A2708" s="2">
        <v>2004</v>
      </c>
      <c r="B2708" s="2">
        <v>4</v>
      </c>
      <c r="C2708" s="2">
        <v>22</v>
      </c>
      <c r="D2708" s="2">
        <v>18</v>
      </c>
      <c r="E2708" s="7">
        <v>2.5090271548992023E-2</v>
      </c>
      <c r="F2708" s="7">
        <v>9.0916730072749877E-3</v>
      </c>
      <c r="G2708" s="7">
        <v>0</v>
      </c>
      <c r="H2708" s="7">
        <v>4.400377575455184E-3</v>
      </c>
      <c r="I2708" s="7">
        <v>1.0607876388888915E-4</v>
      </c>
      <c r="J2708" s="7">
        <v>1.7841778469165577E-2</v>
      </c>
      <c r="K2708" s="7">
        <v>0</v>
      </c>
      <c r="L2708" s="7"/>
      <c r="M2708" s="8">
        <v>5.653017936477666E-2</v>
      </c>
      <c r="N2708" s="9">
        <f t="shared" si="337"/>
        <v>25398.572323506065</v>
      </c>
      <c r="O2708" s="9">
        <f t="shared" si="338"/>
        <v>15014.285033674811</v>
      </c>
      <c r="P2708" s="9">
        <f t="shared" si="339"/>
        <v>0</v>
      </c>
      <c r="Q2708" s="9">
        <f t="shared" si="340"/>
        <v>3550.5552826117469</v>
      </c>
      <c r="R2708" s="9">
        <f t="shared" si="341"/>
        <v>107.29771003088555</v>
      </c>
      <c r="S2708" s="9">
        <f t="shared" si="342"/>
        <v>10145.60294445522</v>
      </c>
      <c r="T2708" s="9">
        <f t="shared" si="343"/>
        <v>0</v>
      </c>
      <c r="U2708" s="9">
        <f t="shared" si="344"/>
        <v>54216.313294278727</v>
      </c>
    </row>
    <row r="2709" spans="1:21" ht="12.75" customHeight="1" x14ac:dyDescent="0.25">
      <c r="A2709" s="2">
        <v>2004</v>
      </c>
      <c r="B2709" s="2">
        <v>4</v>
      </c>
      <c r="C2709" s="2">
        <v>22</v>
      </c>
      <c r="D2709" s="2">
        <v>19</v>
      </c>
      <c r="E2709" s="7">
        <v>2.7350392686600361E-2</v>
      </c>
      <c r="F2709" s="7">
        <v>7.8887070328365356E-3</v>
      </c>
      <c r="G2709" s="7">
        <v>5.1540134892778962E-4</v>
      </c>
      <c r="H2709" s="7">
        <v>3.1260272046062612E-3</v>
      </c>
      <c r="I2709" s="7">
        <v>1.0607876388888915E-4</v>
      </c>
      <c r="J2709" s="7">
        <v>1.8454298801743367E-2</v>
      </c>
      <c r="K2709" s="7">
        <v>7.2618613910716142E-5</v>
      </c>
      <c r="L2709" s="7"/>
      <c r="M2709" s="8">
        <v>5.7513524452513919E-2</v>
      </c>
      <c r="N2709" s="9">
        <f t="shared" si="337"/>
        <v>27686.465065573109</v>
      </c>
      <c r="O2709" s="9">
        <f t="shared" si="338"/>
        <v>13027.667827844964</v>
      </c>
      <c r="P2709" s="9">
        <f t="shared" si="339"/>
        <v>197.32584679917454</v>
      </c>
      <c r="Q2709" s="9">
        <f t="shared" si="340"/>
        <v>2522.3136457227024</v>
      </c>
      <c r="R2709" s="9">
        <f t="shared" si="341"/>
        <v>107.29771003088555</v>
      </c>
      <c r="S2709" s="9">
        <f t="shared" si="342"/>
        <v>10493.908361456095</v>
      </c>
      <c r="T2709" s="9">
        <f t="shared" si="343"/>
        <v>50.49856579088766</v>
      </c>
      <c r="U2709" s="9">
        <f t="shared" si="344"/>
        <v>54085.47702321782</v>
      </c>
    </row>
    <row r="2710" spans="1:21" ht="12.75" customHeight="1" x14ac:dyDescent="0.25">
      <c r="A2710" s="2">
        <v>2004</v>
      </c>
      <c r="B2710" s="2">
        <v>4</v>
      </c>
      <c r="C2710" s="2">
        <v>22</v>
      </c>
      <c r="D2710" s="2">
        <v>20</v>
      </c>
      <c r="E2710" s="7">
        <v>2.6997150493266234E-2</v>
      </c>
      <c r="F2710" s="7">
        <v>8.7801044584240508E-3</v>
      </c>
      <c r="G2710" s="7">
        <v>6.3144867174761983E-4</v>
      </c>
      <c r="H2710" s="7">
        <v>5.054227271721513E-3</v>
      </c>
      <c r="I2710" s="7">
        <v>1.0607876388888915E-4</v>
      </c>
      <c r="J2710" s="7">
        <v>1.7410461386258978E-2</v>
      </c>
      <c r="K2710" s="7">
        <v>8.8969358333013321E-5</v>
      </c>
      <c r="L2710" s="7"/>
      <c r="M2710" s="8">
        <v>5.9068440403640302E-2</v>
      </c>
      <c r="N2710" s="9">
        <f t="shared" si="337"/>
        <v>27328.88235158805</v>
      </c>
      <c r="O2710" s="9">
        <f t="shared" si="338"/>
        <v>14499.750580419272</v>
      </c>
      <c r="P2710" s="9">
        <f t="shared" si="339"/>
        <v>241.75556412885979</v>
      </c>
      <c r="Q2710" s="9">
        <f t="shared" si="340"/>
        <v>4078.1303493655023</v>
      </c>
      <c r="R2710" s="9">
        <f t="shared" si="341"/>
        <v>107.29771003088555</v>
      </c>
      <c r="S2710" s="9">
        <f t="shared" si="342"/>
        <v>9900.337492140945</v>
      </c>
      <c r="T2710" s="9">
        <f t="shared" si="343"/>
        <v>61.868779272992128</v>
      </c>
      <c r="U2710" s="9">
        <f t="shared" si="344"/>
        <v>56218.022826946501</v>
      </c>
    </row>
    <row r="2711" spans="1:21" ht="12.75" customHeight="1" x14ac:dyDescent="0.25">
      <c r="A2711" s="2">
        <v>2004</v>
      </c>
      <c r="B2711" s="2">
        <v>4</v>
      </c>
      <c r="C2711" s="2">
        <v>22</v>
      </c>
      <c r="D2711" s="2">
        <v>21</v>
      </c>
      <c r="E2711" s="7">
        <v>2.852296939282337E-2</v>
      </c>
      <c r="F2711" s="7">
        <v>8.278937148597976E-3</v>
      </c>
      <c r="G2711" s="7">
        <v>6.3144867174761983E-4</v>
      </c>
      <c r="H2711" s="7">
        <v>4.7318194882674369E-3</v>
      </c>
      <c r="I2711" s="7">
        <v>1.0607876388888915E-4</v>
      </c>
      <c r="J2711" s="7">
        <v>1.7589543066450029E-2</v>
      </c>
      <c r="K2711" s="7">
        <v>8.8969358333013321E-5</v>
      </c>
      <c r="L2711" s="7"/>
      <c r="M2711" s="8">
        <v>5.9949765890108336E-2</v>
      </c>
      <c r="N2711" s="9">
        <f t="shared" si="337"/>
        <v>28873.449997948625</v>
      </c>
      <c r="O2711" s="9">
        <f t="shared" si="338"/>
        <v>13672.106555687231</v>
      </c>
      <c r="P2711" s="9">
        <f t="shared" si="339"/>
        <v>241.75556412885979</v>
      </c>
      <c r="Q2711" s="9">
        <f t="shared" si="340"/>
        <v>3817.9875231945916</v>
      </c>
      <c r="R2711" s="9">
        <f t="shared" si="341"/>
        <v>107.29771003088555</v>
      </c>
      <c r="S2711" s="9">
        <f t="shared" si="342"/>
        <v>10002.17104113295</v>
      </c>
      <c r="T2711" s="9">
        <f t="shared" si="343"/>
        <v>61.868779272992128</v>
      </c>
      <c r="U2711" s="9">
        <f t="shared" si="344"/>
        <v>56776.637171396127</v>
      </c>
    </row>
    <row r="2712" spans="1:21" ht="12.75" customHeight="1" x14ac:dyDescent="0.25">
      <c r="A2712" s="2">
        <v>2004</v>
      </c>
      <c r="B2712" s="2">
        <v>4</v>
      </c>
      <c r="C2712" s="2">
        <v>22</v>
      </c>
      <c r="D2712" s="2">
        <v>22</v>
      </c>
      <c r="E2712" s="7">
        <v>2.5349622785067336E-2</v>
      </c>
      <c r="F2712" s="7">
        <v>6.8872044421581279E-3</v>
      </c>
      <c r="G2712" s="7">
        <v>6.3144867174761983E-4</v>
      </c>
      <c r="H2712" s="7">
        <v>3.234625721866639E-3</v>
      </c>
      <c r="I2712" s="7">
        <v>1.0607876388888915E-4</v>
      </c>
      <c r="J2712" s="7">
        <v>1.7476392095529626E-2</v>
      </c>
      <c r="K2712" s="7">
        <v>8.8969358333013321E-5</v>
      </c>
      <c r="L2712" s="7"/>
      <c r="M2712" s="8">
        <v>5.3774341838591255E-2</v>
      </c>
      <c r="N2712" s="9">
        <f t="shared" si="337"/>
        <v>25661.110379891274</v>
      </c>
      <c r="O2712" s="9">
        <f t="shared" si="338"/>
        <v>11373.753818137711</v>
      </c>
      <c r="P2712" s="9">
        <f t="shared" si="339"/>
        <v>241.75556412885979</v>
      </c>
      <c r="Q2712" s="9">
        <f t="shared" si="340"/>
        <v>2609.9390897967264</v>
      </c>
      <c r="R2712" s="9">
        <f t="shared" si="341"/>
        <v>107.29771003088555</v>
      </c>
      <c r="S2712" s="9">
        <f t="shared" si="342"/>
        <v>9937.8285303388639</v>
      </c>
      <c r="T2712" s="9">
        <f t="shared" si="343"/>
        <v>61.868779272992128</v>
      </c>
      <c r="U2712" s="9">
        <f t="shared" si="344"/>
        <v>49993.553871597302</v>
      </c>
    </row>
    <row r="2713" spans="1:21" ht="12.75" customHeight="1" x14ac:dyDescent="0.25">
      <c r="A2713" s="2">
        <v>2004</v>
      </c>
      <c r="B2713" s="2">
        <v>4</v>
      </c>
      <c r="C2713" s="2">
        <v>22</v>
      </c>
      <c r="D2713" s="2">
        <v>23</v>
      </c>
      <c r="E2713" s="7">
        <v>2.1751504685930137E-2</v>
      </c>
      <c r="F2713" s="7">
        <v>6.3656558006272342E-3</v>
      </c>
      <c r="G2713" s="7">
        <v>6.3144867174761983E-4</v>
      </c>
      <c r="H2713" s="7">
        <v>3.3076523228363634E-3</v>
      </c>
      <c r="I2713" s="7">
        <v>1.0607876388888915E-4</v>
      </c>
      <c r="J2713" s="7">
        <v>1.5713910246895325E-2</v>
      </c>
      <c r="K2713" s="7">
        <v>8.8969358333013321E-5</v>
      </c>
      <c r="L2713" s="7"/>
      <c r="M2713" s="8">
        <v>4.7965219850258589E-2</v>
      </c>
      <c r="N2713" s="9">
        <f t="shared" si="337"/>
        <v>22018.779821969365</v>
      </c>
      <c r="O2713" s="9">
        <f t="shared" si="338"/>
        <v>10512.45139815354</v>
      </c>
      <c r="P2713" s="9">
        <f t="shared" si="339"/>
        <v>241.75556412885979</v>
      </c>
      <c r="Q2713" s="9">
        <f t="shared" si="340"/>
        <v>2668.8624388498847</v>
      </c>
      <c r="R2713" s="9">
        <f t="shared" si="341"/>
        <v>107.29771003088555</v>
      </c>
      <c r="S2713" s="9">
        <f t="shared" si="342"/>
        <v>8935.6055140652315</v>
      </c>
      <c r="T2713" s="9">
        <f t="shared" si="343"/>
        <v>61.868779272992128</v>
      </c>
      <c r="U2713" s="9">
        <f t="shared" si="344"/>
        <v>44546.621226470757</v>
      </c>
    </row>
    <row r="2714" spans="1:21" ht="12.75" customHeight="1" x14ac:dyDescent="0.25">
      <c r="A2714" s="2">
        <v>2004</v>
      </c>
      <c r="B2714" s="2">
        <v>4</v>
      </c>
      <c r="C2714" s="2">
        <v>22</v>
      </c>
      <c r="D2714" s="2">
        <v>24</v>
      </c>
      <c r="E2714" s="7">
        <v>1.8263939051342576E-2</v>
      </c>
      <c r="F2714" s="7">
        <v>6.2564724852602928E-3</v>
      </c>
      <c r="G2714" s="7">
        <v>6.3144867174761983E-4</v>
      </c>
      <c r="H2714" s="7">
        <v>3.9450428318626536E-3</v>
      </c>
      <c r="I2714" s="7">
        <v>1.0607876388888915E-4</v>
      </c>
      <c r="J2714" s="7">
        <v>1.2950188088952274E-2</v>
      </c>
      <c r="K2714" s="7">
        <v>8.8969358333013321E-5</v>
      </c>
      <c r="L2714" s="7"/>
      <c r="M2714" s="8">
        <v>4.2242139251387312E-2</v>
      </c>
      <c r="N2714" s="9">
        <f t="shared" si="337"/>
        <v>18488.360159906955</v>
      </c>
      <c r="O2714" s="9">
        <f t="shared" si="338"/>
        <v>10332.142513690898</v>
      </c>
      <c r="P2714" s="9">
        <f t="shared" si="339"/>
        <v>241.75556412885979</v>
      </c>
      <c r="Q2714" s="9">
        <f t="shared" si="340"/>
        <v>3183.1569965562844</v>
      </c>
      <c r="R2714" s="9">
        <f t="shared" si="341"/>
        <v>107.29771003088555</v>
      </c>
      <c r="S2714" s="9">
        <f t="shared" si="342"/>
        <v>7364.0341759420944</v>
      </c>
      <c r="T2714" s="9">
        <f t="shared" si="343"/>
        <v>61.868779272992128</v>
      </c>
      <c r="U2714" s="9">
        <f t="shared" si="344"/>
        <v>39778.615899528966</v>
      </c>
    </row>
    <row r="2715" spans="1:21" ht="12.75" customHeight="1" x14ac:dyDescent="0.25">
      <c r="A2715" s="2">
        <v>2004</v>
      </c>
      <c r="B2715" s="2">
        <v>4</v>
      </c>
      <c r="C2715" s="2">
        <v>23</v>
      </c>
      <c r="D2715" s="2">
        <v>1</v>
      </c>
      <c r="E2715" s="7">
        <v>1.5839989147636516E-2</v>
      </c>
      <c r="F2715" s="7">
        <v>6.4581297986213773E-3</v>
      </c>
      <c r="G2715" s="7">
        <v>6.3144867174761983E-4</v>
      </c>
      <c r="H2715" s="7">
        <v>4.5981720680030062E-3</v>
      </c>
      <c r="I2715" s="7">
        <v>1.0607876388888915E-4</v>
      </c>
      <c r="J2715" s="7">
        <v>1.2893421425514993E-2</v>
      </c>
      <c r="K2715" s="7">
        <v>8.8969358333013321E-5</v>
      </c>
      <c r="L2715" s="7"/>
      <c r="M2715" s="8">
        <v>4.0616209233745412E-2</v>
      </c>
      <c r="N2715" s="9">
        <f t="shared" si="337"/>
        <v>16034.625579250049</v>
      </c>
      <c r="O2715" s="9">
        <f t="shared" si="338"/>
        <v>10665.165971475362</v>
      </c>
      <c r="P2715" s="9">
        <f t="shared" si="339"/>
        <v>241.75556412885979</v>
      </c>
      <c r="Q2715" s="9">
        <f t="shared" si="340"/>
        <v>3710.1507419433324</v>
      </c>
      <c r="R2715" s="9">
        <f t="shared" si="341"/>
        <v>107.29771003088555</v>
      </c>
      <c r="S2715" s="9">
        <f t="shared" si="342"/>
        <v>7331.7542085211599</v>
      </c>
      <c r="T2715" s="9">
        <f t="shared" si="343"/>
        <v>61.868779272992128</v>
      </c>
      <c r="U2715" s="9">
        <f t="shared" si="344"/>
        <v>38152.618554622641</v>
      </c>
    </row>
    <row r="2716" spans="1:21" ht="12.75" customHeight="1" x14ac:dyDescent="0.25">
      <c r="A2716" s="2">
        <v>2004</v>
      </c>
      <c r="B2716" s="2">
        <v>4</v>
      </c>
      <c r="C2716" s="2">
        <v>23</v>
      </c>
      <c r="D2716" s="2">
        <v>2</v>
      </c>
      <c r="E2716" s="7">
        <v>1.3432448713242401E-2</v>
      </c>
      <c r="F2716" s="7">
        <v>5.9722814420410135E-3</v>
      </c>
      <c r="G2716" s="7">
        <v>6.3144867174761983E-4</v>
      </c>
      <c r="H2716" s="7">
        <v>4.0837041309415272E-3</v>
      </c>
      <c r="I2716" s="7">
        <v>1.0607876388888915E-4</v>
      </c>
      <c r="J2716" s="7">
        <v>1.4511417238200267E-2</v>
      </c>
      <c r="K2716" s="7">
        <v>8.8969358333013321E-5</v>
      </c>
      <c r="L2716" s="7"/>
      <c r="M2716" s="8">
        <v>3.8826348318394724E-2</v>
      </c>
      <c r="N2716" s="9">
        <f t="shared" si="337"/>
        <v>13597.502101916431</v>
      </c>
      <c r="O2716" s="9">
        <f t="shared" si="338"/>
        <v>9862.8201652631269</v>
      </c>
      <c r="P2716" s="9">
        <f t="shared" si="339"/>
        <v>241.75556412885979</v>
      </c>
      <c r="Q2716" s="9">
        <f t="shared" si="340"/>
        <v>3295.0393519896984</v>
      </c>
      <c r="R2716" s="9">
        <f t="shared" si="341"/>
        <v>107.29771003088555</v>
      </c>
      <c r="S2716" s="9">
        <f t="shared" si="342"/>
        <v>8251.8162477212045</v>
      </c>
      <c r="T2716" s="9">
        <f t="shared" si="343"/>
        <v>61.868779272992128</v>
      </c>
      <c r="U2716" s="9">
        <f t="shared" si="344"/>
        <v>35418.099920323199</v>
      </c>
    </row>
    <row r="2717" spans="1:21" ht="12.75" customHeight="1" x14ac:dyDescent="0.25">
      <c r="A2717" s="2">
        <v>2004</v>
      </c>
      <c r="B2717" s="2">
        <v>4</v>
      </c>
      <c r="C2717" s="2">
        <v>23</v>
      </c>
      <c r="D2717" s="2">
        <v>3</v>
      </c>
      <c r="E2717" s="7">
        <v>1.2861272578770271E-2</v>
      </c>
      <c r="F2717" s="7">
        <v>5.9087326258593668E-3</v>
      </c>
      <c r="G2717" s="7">
        <v>6.3144867174761983E-4</v>
      </c>
      <c r="H2717" s="7">
        <v>4.2155337280237347E-3</v>
      </c>
      <c r="I2717" s="7">
        <v>1.0607876388888915E-4</v>
      </c>
      <c r="J2717" s="7">
        <v>1.4003821266489577E-2</v>
      </c>
      <c r="K2717" s="7">
        <v>8.8969358333013321E-5</v>
      </c>
      <c r="L2717" s="7"/>
      <c r="M2717" s="8">
        <v>3.7815856993112469E-2</v>
      </c>
      <c r="N2717" s="9">
        <f t="shared" si="337"/>
        <v>13019.307548201696</v>
      </c>
      <c r="O2717" s="9">
        <f t="shared" si="338"/>
        <v>9757.8735796412766</v>
      </c>
      <c r="P2717" s="9">
        <f t="shared" si="339"/>
        <v>241.75556412885979</v>
      </c>
      <c r="Q2717" s="9">
        <f t="shared" si="340"/>
        <v>3401.4093769020246</v>
      </c>
      <c r="R2717" s="9">
        <f t="shared" si="341"/>
        <v>107.29771003088555</v>
      </c>
      <c r="S2717" s="9">
        <f t="shared" si="342"/>
        <v>7963.1753370585338</v>
      </c>
      <c r="T2717" s="9">
        <f t="shared" si="343"/>
        <v>61.868779272992128</v>
      </c>
      <c r="U2717" s="9">
        <f t="shared" si="344"/>
        <v>34552.687895236268</v>
      </c>
    </row>
    <row r="2718" spans="1:21" ht="12.75" customHeight="1" x14ac:dyDescent="0.25">
      <c r="A2718" s="2">
        <v>2004</v>
      </c>
      <c r="B2718" s="2">
        <v>4</v>
      </c>
      <c r="C2718" s="2">
        <v>23</v>
      </c>
      <c r="D2718" s="2">
        <v>4</v>
      </c>
      <c r="E2718" s="7">
        <v>1.2582258077607603E-2</v>
      </c>
      <c r="F2718" s="7">
        <v>5.7707013175214966E-3</v>
      </c>
      <c r="G2718" s="7">
        <v>6.3144867174761983E-4</v>
      </c>
      <c r="H2718" s="7">
        <v>4.0338451670829849E-3</v>
      </c>
      <c r="I2718" s="7">
        <v>1.0607876388888915E-4</v>
      </c>
      <c r="J2718" s="7">
        <v>1.3955603644533628E-2</v>
      </c>
      <c r="K2718" s="7">
        <v>8.8969358333013321E-5</v>
      </c>
      <c r="L2718" s="7"/>
      <c r="M2718" s="8">
        <v>3.7168905000715229E-2</v>
      </c>
      <c r="N2718" s="9">
        <f t="shared" si="337"/>
        <v>12736.864611175304</v>
      </c>
      <c r="O2718" s="9">
        <f t="shared" si="338"/>
        <v>9529.924179646634</v>
      </c>
      <c r="P2718" s="9">
        <f t="shared" si="339"/>
        <v>241.75556412885979</v>
      </c>
      <c r="Q2718" s="9">
        <f t="shared" si="340"/>
        <v>3254.809393428658</v>
      </c>
      <c r="R2718" s="9">
        <f t="shared" si="341"/>
        <v>107.29771003088555</v>
      </c>
      <c r="S2718" s="9">
        <f t="shared" si="342"/>
        <v>7935.7567224772392</v>
      </c>
      <c r="T2718" s="9">
        <f t="shared" si="343"/>
        <v>61.868779272992128</v>
      </c>
      <c r="U2718" s="9">
        <f t="shared" si="344"/>
        <v>33868.276960160569</v>
      </c>
    </row>
    <row r="2719" spans="1:21" ht="12.75" customHeight="1" x14ac:dyDescent="0.25">
      <c r="A2719" s="2">
        <v>2004</v>
      </c>
      <c r="B2719" s="2">
        <v>4</v>
      </c>
      <c r="C2719" s="2">
        <v>23</v>
      </c>
      <c r="D2719" s="2">
        <v>5</v>
      </c>
      <c r="E2719" s="7">
        <v>1.5138577191122164E-2</v>
      </c>
      <c r="F2719" s="7">
        <v>6.7272085755342879E-3</v>
      </c>
      <c r="G2719" s="7">
        <v>2.5299956760944556E-4</v>
      </c>
      <c r="H2719" s="7">
        <v>5.2784625890818252E-3</v>
      </c>
      <c r="I2719" s="7">
        <v>1.0607876388888915E-4</v>
      </c>
      <c r="J2719" s="7">
        <v>1.1830955701799522E-2</v>
      </c>
      <c r="K2719" s="7">
        <v>3.5646934099085046E-5</v>
      </c>
      <c r="L2719" s="7"/>
      <c r="M2719" s="8">
        <v>3.9369929323135218E-2</v>
      </c>
      <c r="N2719" s="9">
        <f t="shared" si="337"/>
        <v>15324.594909740719</v>
      </c>
      <c r="O2719" s="9">
        <f t="shared" si="338"/>
        <v>11109.531430929335</v>
      </c>
      <c r="P2719" s="9">
        <f t="shared" si="339"/>
        <v>96.863064138688102</v>
      </c>
      <c r="Q2719" s="9">
        <f t="shared" si="340"/>
        <v>4259.0602529816533</v>
      </c>
      <c r="R2719" s="9">
        <f t="shared" si="341"/>
        <v>107.29771003088555</v>
      </c>
      <c r="S2719" s="9">
        <f t="shared" si="342"/>
        <v>6727.5904815956483</v>
      </c>
      <c r="T2719" s="9">
        <f t="shared" si="343"/>
        <v>24.788672626818673</v>
      </c>
      <c r="U2719" s="9">
        <f t="shared" si="344"/>
        <v>37649.726522043748</v>
      </c>
    </row>
    <row r="2720" spans="1:21" ht="12.75" customHeight="1" x14ac:dyDescent="0.25">
      <c r="A2720" s="2">
        <v>2004</v>
      </c>
      <c r="B2720" s="2">
        <v>4</v>
      </c>
      <c r="C2720" s="2">
        <v>23</v>
      </c>
      <c r="D2720" s="2">
        <v>6</v>
      </c>
      <c r="E2720" s="7">
        <v>1.7880743915343538E-2</v>
      </c>
      <c r="F2720" s="7">
        <v>8.0137104980905968E-3</v>
      </c>
      <c r="G2720" s="7">
        <v>0</v>
      </c>
      <c r="H2720" s="7">
        <v>6.280725584609151E-3</v>
      </c>
      <c r="I2720" s="7">
        <v>1.0607876388888915E-4</v>
      </c>
      <c r="J2720" s="7">
        <v>1.2811343636276337E-2</v>
      </c>
      <c r="K2720" s="7">
        <v>0</v>
      </c>
      <c r="L2720" s="7"/>
      <c r="M2720" s="8">
        <v>4.5092602398208517E-2</v>
      </c>
      <c r="N2720" s="9">
        <f t="shared" si="337"/>
        <v>18100.456451623722</v>
      </c>
      <c r="O2720" s="9">
        <f t="shared" si="338"/>
        <v>13234.102623291274</v>
      </c>
      <c r="P2720" s="9">
        <f t="shared" si="339"/>
        <v>0</v>
      </c>
      <c r="Q2720" s="9">
        <f t="shared" si="340"/>
        <v>5067.7613501750493</v>
      </c>
      <c r="R2720" s="9">
        <f t="shared" si="341"/>
        <v>107.29771003088555</v>
      </c>
      <c r="S2720" s="9">
        <f t="shared" si="342"/>
        <v>7285.0812458670607</v>
      </c>
      <c r="T2720" s="9">
        <f t="shared" si="343"/>
        <v>0</v>
      </c>
      <c r="U2720" s="9">
        <f t="shared" si="344"/>
        <v>43794.699380987993</v>
      </c>
    </row>
    <row r="2721" spans="1:21" ht="12.75" customHeight="1" x14ac:dyDescent="0.25">
      <c r="A2721" s="2">
        <v>2004</v>
      </c>
      <c r="B2721" s="2">
        <v>4</v>
      </c>
      <c r="C2721" s="2">
        <v>23</v>
      </c>
      <c r="D2721" s="2">
        <v>7</v>
      </c>
      <c r="E2721" s="7">
        <v>2.0528867566504568E-2</v>
      </c>
      <c r="F2721" s="7">
        <v>9.0754668300734708E-3</v>
      </c>
      <c r="G2721" s="7">
        <v>0</v>
      </c>
      <c r="H2721" s="7">
        <v>5.6754653838377968E-3</v>
      </c>
      <c r="I2721" s="7">
        <v>1.0607876388888915E-4</v>
      </c>
      <c r="J2721" s="7">
        <v>1.4077416587207462E-2</v>
      </c>
      <c r="K2721" s="7">
        <v>0</v>
      </c>
      <c r="L2721" s="7"/>
      <c r="M2721" s="8">
        <v>4.9463295131512194E-2</v>
      </c>
      <c r="N2721" s="9">
        <f t="shared" si="337"/>
        <v>20781.119350957804</v>
      </c>
      <c r="O2721" s="9">
        <f t="shared" si="338"/>
        <v>14987.521624606412</v>
      </c>
      <c r="P2721" s="9">
        <f t="shared" si="339"/>
        <v>0</v>
      </c>
      <c r="Q2721" s="9">
        <f t="shared" si="340"/>
        <v>4579.3919395157645</v>
      </c>
      <c r="R2721" s="9">
        <f t="shared" si="341"/>
        <v>107.29771003088555</v>
      </c>
      <c r="S2721" s="9">
        <f t="shared" si="342"/>
        <v>8005.024803122913</v>
      </c>
      <c r="T2721" s="9">
        <f t="shared" si="343"/>
        <v>0</v>
      </c>
      <c r="U2721" s="9">
        <f t="shared" si="344"/>
        <v>48460.355428233779</v>
      </c>
    </row>
    <row r="2722" spans="1:21" ht="12.75" customHeight="1" x14ac:dyDescent="0.25">
      <c r="A2722" s="2">
        <v>2004</v>
      </c>
      <c r="B2722" s="2">
        <v>4</v>
      </c>
      <c r="C2722" s="2">
        <v>23</v>
      </c>
      <c r="D2722" s="2">
        <v>8</v>
      </c>
      <c r="E2722" s="7">
        <v>2.3468932157441232E-2</v>
      </c>
      <c r="F2722" s="7">
        <v>1.0637304283465945E-2</v>
      </c>
      <c r="G2722" s="7">
        <v>0</v>
      </c>
      <c r="H2722" s="7">
        <v>6.0778106461442981E-3</v>
      </c>
      <c r="I2722" s="7">
        <v>1.0607876388888915E-4</v>
      </c>
      <c r="J2722" s="7">
        <v>1.3892312661035874E-2</v>
      </c>
      <c r="K2722" s="7">
        <v>0</v>
      </c>
      <c r="L2722" s="7"/>
      <c r="M2722" s="8">
        <v>5.4182438511976246E-2</v>
      </c>
      <c r="N2722" s="9">
        <f t="shared" si="337"/>
        <v>23757.310461638874</v>
      </c>
      <c r="O2722" s="9">
        <f t="shared" si="338"/>
        <v>17566.790883711888</v>
      </c>
      <c r="P2722" s="9">
        <f t="shared" si="339"/>
        <v>0</v>
      </c>
      <c r="Q2722" s="9">
        <f t="shared" si="340"/>
        <v>4904.0343303152376</v>
      </c>
      <c r="R2722" s="9">
        <f t="shared" si="341"/>
        <v>107.29771003088555</v>
      </c>
      <c r="S2722" s="9">
        <f t="shared" si="342"/>
        <v>7899.7667459375116</v>
      </c>
      <c r="T2722" s="9">
        <f t="shared" si="343"/>
        <v>0</v>
      </c>
      <c r="U2722" s="9">
        <f t="shared" si="344"/>
        <v>54235.200131634396</v>
      </c>
    </row>
    <row r="2723" spans="1:21" ht="12.75" customHeight="1" x14ac:dyDescent="0.25">
      <c r="A2723" s="2">
        <v>2004</v>
      </c>
      <c r="B2723" s="2">
        <v>4</v>
      </c>
      <c r="C2723" s="2">
        <v>23</v>
      </c>
      <c r="D2723" s="2">
        <v>9</v>
      </c>
      <c r="E2723" s="7">
        <v>2.2392873455666772E-2</v>
      </c>
      <c r="F2723" s="7">
        <v>1.1294504000513846E-2</v>
      </c>
      <c r="G2723" s="7">
        <v>0</v>
      </c>
      <c r="H2723" s="7">
        <v>5.9767522906723951E-3</v>
      </c>
      <c r="I2723" s="7">
        <v>1.0607876388888915E-4</v>
      </c>
      <c r="J2723" s="7">
        <v>1.5336776431195886E-2</v>
      </c>
      <c r="K2723" s="7">
        <v>0</v>
      </c>
      <c r="L2723" s="7"/>
      <c r="M2723" s="8">
        <v>5.5106984941937796E-2</v>
      </c>
      <c r="N2723" s="9">
        <f t="shared" si="337"/>
        <v>22668.029514320682</v>
      </c>
      <c r="O2723" s="9">
        <f t="shared" si="338"/>
        <v>18652.111909656393</v>
      </c>
      <c r="P2723" s="9">
        <f t="shared" si="339"/>
        <v>0</v>
      </c>
      <c r="Q2723" s="9">
        <f t="shared" si="340"/>
        <v>4822.4928553576692</v>
      </c>
      <c r="R2723" s="9">
        <f t="shared" si="341"/>
        <v>107.29771003088555</v>
      </c>
      <c r="S2723" s="9">
        <f t="shared" si="342"/>
        <v>8721.1509989154983</v>
      </c>
      <c r="T2723" s="9">
        <f t="shared" si="343"/>
        <v>0</v>
      </c>
      <c r="U2723" s="9">
        <f t="shared" si="344"/>
        <v>54971.082988281123</v>
      </c>
    </row>
    <row r="2724" spans="1:21" ht="12.75" customHeight="1" x14ac:dyDescent="0.25">
      <c r="A2724" s="2">
        <v>2004</v>
      </c>
      <c r="B2724" s="2">
        <v>4</v>
      </c>
      <c r="C2724" s="2">
        <v>23</v>
      </c>
      <c r="D2724" s="2">
        <v>10</v>
      </c>
      <c r="E2724" s="7">
        <v>2.1569602234500215E-2</v>
      </c>
      <c r="F2724" s="7">
        <v>1.2008122419591E-2</v>
      </c>
      <c r="G2724" s="7">
        <v>0</v>
      </c>
      <c r="H2724" s="7">
        <v>6.4931593391803384E-3</v>
      </c>
      <c r="I2724" s="7">
        <v>1.0607876388888915E-4</v>
      </c>
      <c r="J2724" s="7">
        <v>1.5799975883609211E-2</v>
      </c>
      <c r="K2724" s="7">
        <v>0</v>
      </c>
      <c r="L2724" s="7"/>
      <c r="M2724" s="8">
        <v>5.597693864076965E-2</v>
      </c>
      <c r="N2724" s="9">
        <f t="shared" si="337"/>
        <v>21834.642214712119</v>
      </c>
      <c r="O2724" s="9">
        <f t="shared" si="338"/>
        <v>19830.604618394515</v>
      </c>
      <c r="P2724" s="9">
        <f t="shared" si="339"/>
        <v>0</v>
      </c>
      <c r="Q2724" s="9">
        <f t="shared" si="340"/>
        <v>5239.1688661357111</v>
      </c>
      <c r="R2724" s="9">
        <f t="shared" si="341"/>
        <v>107.29771003088555</v>
      </c>
      <c r="S2724" s="9">
        <f t="shared" si="342"/>
        <v>8984.5461383852726</v>
      </c>
      <c r="T2724" s="9">
        <f t="shared" si="343"/>
        <v>0</v>
      </c>
      <c r="U2724" s="9">
        <f t="shared" si="344"/>
        <v>55996.259547658505</v>
      </c>
    </row>
    <row r="2725" spans="1:21" ht="12.75" customHeight="1" x14ac:dyDescent="0.25">
      <c r="A2725" s="2">
        <v>2004</v>
      </c>
      <c r="B2725" s="2">
        <v>4</v>
      </c>
      <c r="C2725" s="2">
        <v>23</v>
      </c>
      <c r="D2725" s="2">
        <v>11</v>
      </c>
      <c r="E2725" s="7">
        <v>2.1339411350681202E-2</v>
      </c>
      <c r="F2725" s="7">
        <v>1.1935135660794859E-2</v>
      </c>
      <c r="G2725" s="7">
        <v>0</v>
      </c>
      <c r="H2725" s="7">
        <v>6.2910522067673369E-3</v>
      </c>
      <c r="I2725" s="7">
        <v>1.0607876388888915E-4</v>
      </c>
      <c r="J2725" s="7">
        <v>1.5805821975908324E-2</v>
      </c>
      <c r="K2725" s="7">
        <v>0</v>
      </c>
      <c r="L2725" s="7"/>
      <c r="M2725" s="8">
        <v>5.5477499958040612E-2</v>
      </c>
      <c r="N2725" s="9">
        <f t="shared" si="337"/>
        <v>21601.622823133483</v>
      </c>
      <c r="O2725" s="9">
        <f t="shared" si="338"/>
        <v>19710.071906827299</v>
      </c>
      <c r="P2725" s="9">
        <f t="shared" si="339"/>
        <v>0</v>
      </c>
      <c r="Q2725" s="9">
        <f t="shared" si="340"/>
        <v>5076.0936448989823</v>
      </c>
      <c r="R2725" s="9">
        <f t="shared" si="341"/>
        <v>107.29771003088555</v>
      </c>
      <c r="S2725" s="9">
        <f t="shared" si="342"/>
        <v>8987.8704780157605</v>
      </c>
      <c r="T2725" s="9">
        <f t="shared" si="343"/>
        <v>0</v>
      </c>
      <c r="U2725" s="9">
        <f t="shared" si="344"/>
        <v>55482.956562906416</v>
      </c>
    </row>
    <row r="2726" spans="1:21" ht="12.75" customHeight="1" x14ac:dyDescent="0.25">
      <c r="A2726" s="2">
        <v>2004</v>
      </c>
      <c r="B2726" s="2">
        <v>4</v>
      </c>
      <c r="C2726" s="2">
        <v>23</v>
      </c>
      <c r="D2726" s="2">
        <v>12</v>
      </c>
      <c r="E2726" s="7">
        <v>2.1365123611216442E-2</v>
      </c>
      <c r="F2726" s="7">
        <v>1.1820577846344594E-2</v>
      </c>
      <c r="G2726" s="7">
        <v>0</v>
      </c>
      <c r="H2726" s="7">
        <v>6.3196841696681388E-3</v>
      </c>
      <c r="I2726" s="7">
        <v>1.0607876388888915E-4</v>
      </c>
      <c r="J2726" s="7">
        <v>1.5107583189726154E-2</v>
      </c>
      <c r="K2726" s="7">
        <v>0</v>
      </c>
      <c r="L2726" s="7"/>
      <c r="M2726" s="8">
        <v>5.471904758084422E-2</v>
      </c>
      <c r="N2726" s="9">
        <f t="shared" si="337"/>
        <v>21627.65102723362</v>
      </c>
      <c r="O2726" s="9">
        <f t="shared" si="338"/>
        <v>19520.887399463823</v>
      </c>
      <c r="P2726" s="9">
        <f t="shared" si="339"/>
        <v>0</v>
      </c>
      <c r="Q2726" s="9">
        <f t="shared" si="340"/>
        <v>5099.1960640404741</v>
      </c>
      <c r="R2726" s="9">
        <f t="shared" si="341"/>
        <v>107.29771003088555</v>
      </c>
      <c r="S2726" s="9">
        <f t="shared" si="342"/>
        <v>8590.8218599497195</v>
      </c>
      <c r="T2726" s="9">
        <f t="shared" si="343"/>
        <v>0</v>
      </c>
      <c r="U2726" s="9">
        <f t="shared" si="344"/>
        <v>54945.85406071852</v>
      </c>
    </row>
    <row r="2727" spans="1:21" ht="12.75" customHeight="1" x14ac:dyDescent="0.25">
      <c r="A2727" s="2">
        <v>2004</v>
      </c>
      <c r="B2727" s="2">
        <v>4</v>
      </c>
      <c r="C2727" s="2">
        <v>23</v>
      </c>
      <c r="D2727" s="2">
        <v>13</v>
      </c>
      <c r="E2727" s="7">
        <v>2.091173974865114E-2</v>
      </c>
      <c r="F2727" s="7">
        <v>1.1715672860950679E-2</v>
      </c>
      <c r="G2727" s="7">
        <v>0</v>
      </c>
      <c r="H2727" s="7">
        <v>6.155206812162908E-3</v>
      </c>
      <c r="I2727" s="7">
        <v>1.0607876388888915E-4</v>
      </c>
      <c r="J2727" s="7">
        <v>1.4996397379192002E-2</v>
      </c>
      <c r="K2727" s="7">
        <v>0</v>
      </c>
      <c r="L2727" s="7"/>
      <c r="M2727" s="8">
        <v>5.3885095564845623E-2</v>
      </c>
      <c r="N2727" s="9">
        <f t="shared" si="337"/>
        <v>21168.696137040813</v>
      </c>
      <c r="O2727" s="9">
        <f t="shared" si="338"/>
        <v>19347.643888517337</v>
      </c>
      <c r="P2727" s="9">
        <f t="shared" si="339"/>
        <v>0</v>
      </c>
      <c r="Q2727" s="9">
        <f t="shared" si="340"/>
        <v>4966.4833727892446</v>
      </c>
      <c r="R2727" s="9">
        <f t="shared" si="341"/>
        <v>107.29771003088555</v>
      </c>
      <c r="S2727" s="9">
        <f t="shared" si="342"/>
        <v>8527.596823909369</v>
      </c>
      <c r="T2727" s="9">
        <f t="shared" si="343"/>
        <v>0</v>
      </c>
      <c r="U2727" s="9">
        <f t="shared" si="344"/>
        <v>54117.717932287655</v>
      </c>
    </row>
    <row r="2728" spans="1:21" ht="12.75" customHeight="1" x14ac:dyDescent="0.25">
      <c r="A2728" s="2">
        <v>2004</v>
      </c>
      <c r="B2728" s="2">
        <v>4</v>
      </c>
      <c r="C2728" s="2">
        <v>23</v>
      </c>
      <c r="D2728" s="2">
        <v>14</v>
      </c>
      <c r="E2728" s="7">
        <v>2.0371847108114335E-2</v>
      </c>
      <c r="F2728" s="7">
        <v>1.1870809239106042E-2</v>
      </c>
      <c r="G2728" s="7">
        <v>0</v>
      </c>
      <c r="H2728" s="7">
        <v>6.7502551987874667E-3</v>
      </c>
      <c r="I2728" s="7">
        <v>1.0607876388888915E-4</v>
      </c>
      <c r="J2728" s="7">
        <v>1.4450433991991259E-2</v>
      </c>
      <c r="K2728" s="7">
        <v>0</v>
      </c>
      <c r="L2728" s="7"/>
      <c r="M2728" s="8">
        <v>5.3549424301887999E-2</v>
      </c>
      <c r="N2728" s="9">
        <f t="shared" si="337"/>
        <v>20622.169478258857</v>
      </c>
      <c r="O2728" s="9">
        <f t="shared" si="338"/>
        <v>19603.841158134572</v>
      </c>
      <c r="P2728" s="9">
        <f t="shared" si="339"/>
        <v>0</v>
      </c>
      <c r="Q2728" s="9">
        <f t="shared" si="340"/>
        <v>5446.6131244551289</v>
      </c>
      <c r="R2728" s="9">
        <f t="shared" si="341"/>
        <v>107.29771003088555</v>
      </c>
      <c r="S2728" s="9">
        <f t="shared" si="342"/>
        <v>8217.1385499025819</v>
      </c>
      <c r="T2728" s="9">
        <f t="shared" si="343"/>
        <v>0</v>
      </c>
      <c r="U2728" s="9">
        <f t="shared" si="344"/>
        <v>53997.060020782024</v>
      </c>
    </row>
    <row r="2729" spans="1:21" ht="12.75" customHeight="1" x14ac:dyDescent="0.25">
      <c r="A2729" s="2">
        <v>2004</v>
      </c>
      <c r="B2729" s="2">
        <v>4</v>
      </c>
      <c r="C2729" s="2">
        <v>23</v>
      </c>
      <c r="D2729" s="2">
        <v>15</v>
      </c>
      <c r="E2729" s="7">
        <v>1.9397713457122476E-2</v>
      </c>
      <c r="F2729" s="7">
        <v>1.1281529196232381E-2</v>
      </c>
      <c r="G2729" s="7">
        <v>0</v>
      </c>
      <c r="H2729" s="7">
        <v>6.4946845646942121E-3</v>
      </c>
      <c r="I2729" s="7">
        <v>1.0607876388888915E-4</v>
      </c>
      <c r="J2729" s="7">
        <v>1.4082328032493747E-2</v>
      </c>
      <c r="K2729" s="7">
        <v>0</v>
      </c>
      <c r="L2729" s="7"/>
      <c r="M2729" s="8">
        <v>5.1362334014431715E-2</v>
      </c>
      <c r="N2729" s="9">
        <f t="shared" si="337"/>
        <v>19636.06600228943</v>
      </c>
      <c r="O2729" s="9">
        <f t="shared" si="338"/>
        <v>18630.684895114384</v>
      </c>
      <c r="P2729" s="9">
        <f t="shared" si="339"/>
        <v>0</v>
      </c>
      <c r="Q2729" s="9">
        <f t="shared" si="340"/>
        <v>5240.3995326893419</v>
      </c>
      <c r="R2729" s="9">
        <f t="shared" si="341"/>
        <v>107.29771003088555</v>
      </c>
      <c r="S2729" s="9">
        <f t="shared" si="342"/>
        <v>8007.8176622453475</v>
      </c>
      <c r="T2729" s="9">
        <f t="shared" si="343"/>
        <v>0</v>
      </c>
      <c r="U2729" s="9">
        <f t="shared" si="344"/>
        <v>51622.265802369388</v>
      </c>
    </row>
    <row r="2730" spans="1:21" ht="12.75" customHeight="1" x14ac:dyDescent="0.25">
      <c r="A2730" s="2">
        <v>2004</v>
      </c>
      <c r="B2730" s="2">
        <v>4</v>
      </c>
      <c r="C2730" s="2">
        <v>23</v>
      </c>
      <c r="D2730" s="2">
        <v>16</v>
      </c>
      <c r="E2730" s="7">
        <v>2.0670576479497257E-2</v>
      </c>
      <c r="F2730" s="7">
        <v>1.0021091652777252E-2</v>
      </c>
      <c r="G2730" s="7">
        <v>0</v>
      </c>
      <c r="H2730" s="7">
        <v>5.5577460962423662E-3</v>
      </c>
      <c r="I2730" s="7">
        <v>1.0607876388888915E-4</v>
      </c>
      <c r="J2730" s="7">
        <v>1.4601478037014509E-2</v>
      </c>
      <c r="K2730" s="7">
        <v>0</v>
      </c>
      <c r="L2730" s="7"/>
      <c r="M2730" s="8">
        <v>5.0956971029420275E-2</v>
      </c>
      <c r="N2730" s="9">
        <f t="shared" si="337"/>
        <v>20924.569535165749</v>
      </c>
      <c r="O2730" s="9">
        <f t="shared" si="338"/>
        <v>16549.157267642837</v>
      </c>
      <c r="P2730" s="9">
        <f t="shared" si="339"/>
        <v>0</v>
      </c>
      <c r="Q2730" s="9">
        <f t="shared" si="340"/>
        <v>4484.4071725792564</v>
      </c>
      <c r="R2730" s="9">
        <f t="shared" si="341"/>
        <v>107.29771003088555</v>
      </c>
      <c r="S2730" s="9">
        <f t="shared" si="342"/>
        <v>8303.0286931177707</v>
      </c>
      <c r="T2730" s="9">
        <f t="shared" si="343"/>
        <v>0</v>
      </c>
      <c r="U2730" s="9">
        <f t="shared" si="344"/>
        <v>50368.460378536496</v>
      </c>
    </row>
    <row r="2731" spans="1:21" ht="12.75" customHeight="1" x14ac:dyDescent="0.25">
      <c r="A2731" s="2">
        <v>2004</v>
      </c>
      <c r="B2731" s="2">
        <v>4</v>
      </c>
      <c r="C2731" s="2">
        <v>23</v>
      </c>
      <c r="D2731" s="2">
        <v>17</v>
      </c>
      <c r="E2731" s="7">
        <v>2.2900099520428922E-2</v>
      </c>
      <c r="F2731" s="7">
        <v>9.1843296748060216E-3</v>
      </c>
      <c r="G2731" s="7">
        <v>0</v>
      </c>
      <c r="H2731" s="7">
        <v>5.3879995945812177E-3</v>
      </c>
      <c r="I2731" s="7">
        <v>1.0607876388888915E-4</v>
      </c>
      <c r="J2731" s="7">
        <v>1.5025460600039911E-2</v>
      </c>
      <c r="K2731" s="7">
        <v>0</v>
      </c>
      <c r="L2731" s="7"/>
      <c r="M2731" s="8">
        <v>5.2603968153744962E-2</v>
      </c>
      <c r="N2731" s="9">
        <f t="shared" si="337"/>
        <v>23181.488201488472</v>
      </c>
      <c r="O2731" s="9">
        <f t="shared" si="338"/>
        <v>15167.301273421688</v>
      </c>
      <c r="P2731" s="9">
        <f t="shared" si="339"/>
        <v>0</v>
      </c>
      <c r="Q2731" s="9">
        <f t="shared" si="340"/>
        <v>4347.4429398871316</v>
      </c>
      <c r="R2731" s="9">
        <f t="shared" si="341"/>
        <v>107.29771003088555</v>
      </c>
      <c r="S2731" s="9">
        <f t="shared" si="342"/>
        <v>8544.1234218334193</v>
      </c>
      <c r="T2731" s="9">
        <f t="shared" si="343"/>
        <v>0</v>
      </c>
      <c r="U2731" s="9">
        <f t="shared" si="344"/>
        <v>51347.653546661597</v>
      </c>
    </row>
    <row r="2732" spans="1:21" ht="12.75" customHeight="1" x14ac:dyDescent="0.25">
      <c r="A2732" s="2">
        <v>2004</v>
      </c>
      <c r="B2732" s="2">
        <v>4</v>
      </c>
      <c r="C2732" s="2">
        <v>23</v>
      </c>
      <c r="D2732" s="2">
        <v>18</v>
      </c>
      <c r="E2732" s="7">
        <v>2.3943715718522451E-2</v>
      </c>
      <c r="F2732" s="7">
        <v>8.3299341999378655E-3</v>
      </c>
      <c r="G2732" s="7">
        <v>0</v>
      </c>
      <c r="H2732" s="7">
        <v>4.5034894512228207E-3</v>
      </c>
      <c r="I2732" s="7">
        <v>1.0607876388888915E-4</v>
      </c>
      <c r="J2732" s="7">
        <v>1.4892605452504561E-2</v>
      </c>
      <c r="K2732" s="7">
        <v>0</v>
      </c>
      <c r="L2732" s="7"/>
      <c r="M2732" s="8">
        <v>5.1775823586076589E-2</v>
      </c>
      <c r="N2732" s="9">
        <f t="shared" si="337"/>
        <v>24237.928002608354</v>
      </c>
      <c r="O2732" s="9">
        <f t="shared" si="338"/>
        <v>13756.324747881492</v>
      </c>
      <c r="P2732" s="9">
        <f t="shared" si="339"/>
        <v>0</v>
      </c>
      <c r="Q2732" s="9">
        <f t="shared" si="340"/>
        <v>3633.7536920502639</v>
      </c>
      <c r="R2732" s="9">
        <f t="shared" si="341"/>
        <v>107.29771003088555</v>
      </c>
      <c r="S2732" s="9">
        <f t="shared" si="342"/>
        <v>8468.576268372788</v>
      </c>
      <c r="T2732" s="9">
        <f t="shared" si="343"/>
        <v>0</v>
      </c>
      <c r="U2732" s="9">
        <f t="shared" si="344"/>
        <v>50203.88042094378</v>
      </c>
    </row>
    <row r="2733" spans="1:21" ht="12.75" customHeight="1" x14ac:dyDescent="0.25">
      <c r="A2733" s="2">
        <v>2004</v>
      </c>
      <c r="B2733" s="2">
        <v>4</v>
      </c>
      <c r="C2733" s="2">
        <v>23</v>
      </c>
      <c r="D2733" s="2">
        <v>19</v>
      </c>
      <c r="E2733" s="7">
        <v>2.4271179622505995E-2</v>
      </c>
      <c r="F2733" s="7">
        <v>7.5687090377471759E-3</v>
      </c>
      <c r="G2733" s="7">
        <v>5.0494888794289712E-4</v>
      </c>
      <c r="H2733" s="7">
        <v>3.9321309384877301E-3</v>
      </c>
      <c r="I2733" s="7">
        <v>1.0607876388888915E-4</v>
      </c>
      <c r="J2733" s="7">
        <v>1.375129744624024E-2</v>
      </c>
      <c r="K2733" s="7">
        <v>7.1145891283470799E-5</v>
      </c>
      <c r="L2733" s="7"/>
      <c r="M2733" s="8">
        <v>5.0205490588096403E-2</v>
      </c>
      <c r="N2733" s="9">
        <f t="shared" si="337"/>
        <v>24569.415672338171</v>
      </c>
      <c r="O2733" s="9">
        <f t="shared" si="338"/>
        <v>12499.212712418836</v>
      </c>
      <c r="P2733" s="9">
        <f t="shared" si="339"/>
        <v>193.32403205951573</v>
      </c>
      <c r="Q2733" s="9">
        <f t="shared" si="340"/>
        <v>3172.7387107513186</v>
      </c>
      <c r="R2733" s="9">
        <f t="shared" si="341"/>
        <v>107.29771003088555</v>
      </c>
      <c r="S2733" s="9">
        <f t="shared" si="342"/>
        <v>7819.5794271163468</v>
      </c>
      <c r="T2733" s="9">
        <f t="shared" si="343"/>
        <v>49.474442959582795</v>
      </c>
      <c r="U2733" s="9">
        <f t="shared" si="344"/>
        <v>48411.042707674656</v>
      </c>
    </row>
    <row r="2734" spans="1:21" ht="12.75" customHeight="1" x14ac:dyDescent="0.25">
      <c r="A2734" s="2">
        <v>2004</v>
      </c>
      <c r="B2734" s="2">
        <v>4</v>
      </c>
      <c r="C2734" s="2">
        <v>23</v>
      </c>
      <c r="D2734" s="2">
        <v>20</v>
      </c>
      <c r="E2734" s="7">
        <v>2.6421765561618963E-2</v>
      </c>
      <c r="F2734" s="7">
        <v>8.1180342088775538E-3</v>
      </c>
      <c r="G2734" s="7">
        <v>6.3144867174761983E-4</v>
      </c>
      <c r="H2734" s="7">
        <v>5.1985338792037922E-3</v>
      </c>
      <c r="I2734" s="7">
        <v>1.0607876388888915E-4</v>
      </c>
      <c r="J2734" s="7">
        <v>1.2623366637363943E-2</v>
      </c>
      <c r="K2734" s="7">
        <v>8.8969358333013321E-5</v>
      </c>
      <c r="L2734" s="7"/>
      <c r="M2734" s="8">
        <v>5.3188197081033776E-2</v>
      </c>
      <c r="N2734" s="9">
        <f t="shared" si="337"/>
        <v>26746.427284421352</v>
      </c>
      <c r="O2734" s="9">
        <f t="shared" si="338"/>
        <v>13406.386198412449</v>
      </c>
      <c r="P2734" s="9">
        <f t="shared" si="339"/>
        <v>241.75556412885979</v>
      </c>
      <c r="Q2734" s="9">
        <f t="shared" si="340"/>
        <v>4194.5677638205534</v>
      </c>
      <c r="R2734" s="9">
        <f t="shared" si="341"/>
        <v>107.29771003088555</v>
      </c>
      <c r="S2734" s="9">
        <f t="shared" si="342"/>
        <v>7178.1894358969175</v>
      </c>
      <c r="T2734" s="9">
        <f t="shared" si="343"/>
        <v>61.868779272992128</v>
      </c>
      <c r="U2734" s="9">
        <f t="shared" si="344"/>
        <v>51936.492735984</v>
      </c>
    </row>
    <row r="2735" spans="1:21" ht="12.75" customHeight="1" x14ac:dyDescent="0.25">
      <c r="A2735" s="2">
        <v>2004</v>
      </c>
      <c r="B2735" s="2">
        <v>4</v>
      </c>
      <c r="C2735" s="2">
        <v>23</v>
      </c>
      <c r="D2735" s="2">
        <v>21</v>
      </c>
      <c r="E2735" s="7">
        <v>2.7261893076507424E-2</v>
      </c>
      <c r="F2735" s="7">
        <v>7.4642163967653672E-3</v>
      </c>
      <c r="G2735" s="7">
        <v>6.3144867174761983E-4</v>
      </c>
      <c r="H2735" s="7">
        <v>4.5392485104193232E-3</v>
      </c>
      <c r="I2735" s="7">
        <v>1.0607876388888915E-4</v>
      </c>
      <c r="J2735" s="7">
        <v>1.2085843951817506E-2</v>
      </c>
      <c r="K2735" s="7">
        <v>8.8969358333013321E-5</v>
      </c>
      <c r="L2735" s="7"/>
      <c r="M2735" s="8">
        <v>5.2177698729479145E-2</v>
      </c>
      <c r="N2735" s="9">
        <f t="shared" si="337"/>
        <v>27596.87800219046</v>
      </c>
      <c r="O2735" s="9">
        <f t="shared" si="338"/>
        <v>12326.650160469713</v>
      </c>
      <c r="P2735" s="9">
        <f t="shared" si="339"/>
        <v>241.75556412885979</v>
      </c>
      <c r="Q2735" s="9">
        <f t="shared" si="340"/>
        <v>3662.606788029927</v>
      </c>
      <c r="R2735" s="9">
        <f t="shared" si="341"/>
        <v>107.29771003088555</v>
      </c>
      <c r="S2735" s="9">
        <f t="shared" si="342"/>
        <v>6872.5309080424095</v>
      </c>
      <c r="T2735" s="9">
        <f t="shared" si="343"/>
        <v>61.868779272992128</v>
      </c>
      <c r="U2735" s="9">
        <f t="shared" si="344"/>
        <v>50869.58791216524</v>
      </c>
    </row>
    <row r="2736" spans="1:21" ht="12.75" customHeight="1" x14ac:dyDescent="0.25">
      <c r="A2736" s="2">
        <v>2004</v>
      </c>
      <c r="B2736" s="2">
        <v>4</v>
      </c>
      <c r="C2736" s="2">
        <v>23</v>
      </c>
      <c r="D2736" s="2">
        <v>22</v>
      </c>
      <c r="E2736" s="7">
        <v>2.5479634334815364E-2</v>
      </c>
      <c r="F2736" s="7">
        <v>6.4279426111896968E-3</v>
      </c>
      <c r="G2736" s="7">
        <v>6.3144867174761983E-4</v>
      </c>
      <c r="H2736" s="7">
        <v>3.6111109629420103E-3</v>
      </c>
      <c r="I2736" s="7">
        <v>1.0607876388888915E-4</v>
      </c>
      <c r="J2736" s="7">
        <v>1.1216744912682333E-2</v>
      </c>
      <c r="K2736" s="7">
        <v>8.8969358333013321E-5</v>
      </c>
      <c r="L2736" s="7"/>
      <c r="M2736" s="8">
        <v>4.7561929615598929E-2</v>
      </c>
      <c r="N2736" s="9">
        <f t="shared" si="337"/>
        <v>25792.719467609542</v>
      </c>
      <c r="O2736" s="9">
        <f t="shared" si="338"/>
        <v>10615.313866576567</v>
      </c>
      <c r="P2736" s="9">
        <f t="shared" si="339"/>
        <v>241.75556412885979</v>
      </c>
      <c r="Q2736" s="9">
        <f t="shared" si="340"/>
        <v>2913.7156722840241</v>
      </c>
      <c r="R2736" s="9">
        <f t="shared" si="341"/>
        <v>107.29771003088555</v>
      </c>
      <c r="S2736" s="9">
        <f t="shared" si="342"/>
        <v>6378.3237982684823</v>
      </c>
      <c r="T2736" s="9">
        <f t="shared" si="343"/>
        <v>61.868779272992128</v>
      </c>
      <c r="U2736" s="9">
        <f t="shared" si="344"/>
        <v>46110.994858171347</v>
      </c>
    </row>
    <row r="2737" spans="1:21" ht="12.75" customHeight="1" x14ac:dyDescent="0.25">
      <c r="A2737" s="2">
        <v>2004</v>
      </c>
      <c r="B2737" s="2">
        <v>4</v>
      </c>
      <c r="C2737" s="2">
        <v>23</v>
      </c>
      <c r="D2737" s="2">
        <v>23</v>
      </c>
      <c r="E2737" s="7">
        <v>2.1774925836742873E-2</v>
      </c>
      <c r="F2737" s="7">
        <v>5.6805370106480894E-3</v>
      </c>
      <c r="G2737" s="7">
        <v>6.3144867174761983E-4</v>
      </c>
      <c r="H2737" s="7">
        <v>3.6663685176946143E-3</v>
      </c>
      <c r="I2737" s="7">
        <v>1.0607876388888915E-4</v>
      </c>
      <c r="J2737" s="7">
        <v>1.01243973600771E-2</v>
      </c>
      <c r="K2737" s="7">
        <v>8.8969358333013321E-5</v>
      </c>
      <c r="L2737" s="7"/>
      <c r="M2737" s="8">
        <v>4.2072725519132201E-2</v>
      </c>
      <c r="N2737" s="9">
        <f t="shared" si="337"/>
        <v>22042.488763965292</v>
      </c>
      <c r="O2737" s="9">
        <f t="shared" si="338"/>
        <v>9381.0239054971116</v>
      </c>
      <c r="P2737" s="9">
        <f t="shared" si="339"/>
        <v>241.75556412885979</v>
      </c>
      <c r="Q2737" s="9">
        <f t="shared" si="340"/>
        <v>2958.3016196412282</v>
      </c>
      <c r="R2737" s="9">
        <f t="shared" si="341"/>
        <v>107.29771003088555</v>
      </c>
      <c r="S2737" s="9">
        <f t="shared" si="342"/>
        <v>5757.1679776627561</v>
      </c>
      <c r="T2737" s="9">
        <f t="shared" si="343"/>
        <v>61.868779272992128</v>
      </c>
      <c r="U2737" s="9">
        <f t="shared" si="344"/>
        <v>40549.904320199123</v>
      </c>
    </row>
    <row r="2738" spans="1:21" ht="12.75" customHeight="1" x14ac:dyDescent="0.25">
      <c r="A2738" s="2">
        <v>2004</v>
      </c>
      <c r="B2738" s="2">
        <v>4</v>
      </c>
      <c r="C2738" s="2">
        <v>23</v>
      </c>
      <c r="D2738" s="2">
        <v>24</v>
      </c>
      <c r="E2738" s="7">
        <v>1.8927245313793896E-2</v>
      </c>
      <c r="F2738" s="7">
        <v>5.3046647592223765E-3</v>
      </c>
      <c r="G2738" s="7">
        <v>6.3144867174761983E-4</v>
      </c>
      <c r="H2738" s="7">
        <v>3.7776369689030598E-3</v>
      </c>
      <c r="I2738" s="7">
        <v>1.0607876388888915E-4</v>
      </c>
      <c r="J2738" s="7">
        <v>9.4989961337555578E-3</v>
      </c>
      <c r="K2738" s="7">
        <v>8.8969358333013321E-5</v>
      </c>
      <c r="L2738" s="7"/>
      <c r="M2738" s="8">
        <v>3.8335039969644408E-2</v>
      </c>
      <c r="N2738" s="9">
        <f t="shared" si="337"/>
        <v>19159.816905467018</v>
      </c>
      <c r="O2738" s="9">
        <f t="shared" si="338"/>
        <v>8760.2962226340169</v>
      </c>
      <c r="P2738" s="9">
        <f t="shared" si="339"/>
        <v>241.75556412885979</v>
      </c>
      <c r="Q2738" s="9">
        <f t="shared" si="340"/>
        <v>3048.0813670496782</v>
      </c>
      <c r="R2738" s="9">
        <f t="shared" si="341"/>
        <v>107.29771003088555</v>
      </c>
      <c r="S2738" s="9">
        <f t="shared" si="342"/>
        <v>5401.5379302322608</v>
      </c>
      <c r="T2738" s="9">
        <f t="shared" si="343"/>
        <v>61.868779272992128</v>
      </c>
      <c r="U2738" s="9">
        <f t="shared" si="344"/>
        <v>36780.654478815712</v>
      </c>
    </row>
    <row r="2739" spans="1:21" ht="12.75" customHeight="1" x14ac:dyDescent="0.25">
      <c r="A2739" s="2">
        <v>2004</v>
      </c>
      <c r="B2739" s="2">
        <v>4</v>
      </c>
      <c r="C2739" s="2">
        <v>24</v>
      </c>
      <c r="D2739" s="2">
        <v>1</v>
      </c>
      <c r="E2739" s="7">
        <v>1.500991184514194E-2</v>
      </c>
      <c r="F2739" s="7">
        <v>5.1513419204877462E-3</v>
      </c>
      <c r="G2739" s="7">
        <v>6.3144867174761983E-4</v>
      </c>
      <c r="H2739" s="7">
        <v>3.5967568278190884E-3</v>
      </c>
      <c r="I2739" s="7">
        <v>1.0607876388888915E-4</v>
      </c>
      <c r="J2739" s="7">
        <v>9.2467575658842175E-3</v>
      </c>
      <c r="K2739" s="7">
        <v>8.8969358333013321E-5</v>
      </c>
      <c r="L2739" s="7"/>
      <c r="M2739" s="8">
        <v>3.3831264953302506E-2</v>
      </c>
      <c r="N2739" s="9">
        <f t="shared" si="337"/>
        <v>15194.348567487046</v>
      </c>
      <c r="O2739" s="9">
        <f t="shared" si="338"/>
        <v>8507.0938911058311</v>
      </c>
      <c r="P2739" s="9">
        <f t="shared" si="339"/>
        <v>241.75556412885979</v>
      </c>
      <c r="Q2739" s="9">
        <f t="shared" si="340"/>
        <v>2902.1336774633314</v>
      </c>
      <c r="R2739" s="9">
        <f t="shared" si="341"/>
        <v>107.29771003088555</v>
      </c>
      <c r="S2739" s="9">
        <f t="shared" si="342"/>
        <v>5258.1042270662156</v>
      </c>
      <c r="T2739" s="9">
        <f t="shared" si="343"/>
        <v>61.868779272992128</v>
      </c>
      <c r="U2739" s="9">
        <f t="shared" si="344"/>
        <v>32272.602416555161</v>
      </c>
    </row>
    <row r="2740" spans="1:21" ht="12.75" customHeight="1" x14ac:dyDescent="0.25">
      <c r="A2740" s="2">
        <v>2004</v>
      </c>
      <c r="B2740" s="2">
        <v>4</v>
      </c>
      <c r="C2740" s="2">
        <v>24</v>
      </c>
      <c r="D2740" s="2">
        <v>2</v>
      </c>
      <c r="E2740" s="7">
        <v>1.393586557023415E-2</v>
      </c>
      <c r="F2740" s="7">
        <v>5.2803151860439665E-3</v>
      </c>
      <c r="G2740" s="7">
        <v>6.3144867174761983E-4</v>
      </c>
      <c r="H2740" s="7">
        <v>3.9284807515075479E-3</v>
      </c>
      <c r="I2740" s="7">
        <v>1.0607876388888915E-4</v>
      </c>
      <c r="J2740" s="7">
        <v>9.0486551017967907E-3</v>
      </c>
      <c r="K2740" s="7">
        <v>8.8969358333013321E-5</v>
      </c>
      <c r="L2740" s="7"/>
      <c r="M2740" s="8">
        <v>3.3019813403551972E-2</v>
      </c>
      <c r="N2740" s="9">
        <f t="shared" si="337"/>
        <v>14107.104775056519</v>
      </c>
      <c r="O2740" s="9">
        <f t="shared" si="338"/>
        <v>8720.084544117155</v>
      </c>
      <c r="P2740" s="9">
        <f t="shared" si="339"/>
        <v>241.75556412885979</v>
      </c>
      <c r="Q2740" s="9">
        <f t="shared" si="340"/>
        <v>3169.793465612061</v>
      </c>
      <c r="R2740" s="9">
        <f t="shared" si="341"/>
        <v>107.29771003088555</v>
      </c>
      <c r="S2740" s="9">
        <f t="shared" si="342"/>
        <v>5145.4546419128783</v>
      </c>
      <c r="T2740" s="9">
        <f t="shared" si="343"/>
        <v>61.868779272992128</v>
      </c>
      <c r="U2740" s="9">
        <f t="shared" si="344"/>
        <v>31553.359480131348</v>
      </c>
    </row>
    <row r="2741" spans="1:21" ht="12.75" customHeight="1" x14ac:dyDescent="0.25">
      <c r="A2741" s="2">
        <v>2004</v>
      </c>
      <c r="B2741" s="2">
        <v>4</v>
      </c>
      <c r="C2741" s="2">
        <v>24</v>
      </c>
      <c r="D2741" s="2">
        <v>3</v>
      </c>
      <c r="E2741" s="7">
        <v>1.32457242357051E-2</v>
      </c>
      <c r="F2741" s="7">
        <v>5.2041359585989792E-3</v>
      </c>
      <c r="G2741" s="7">
        <v>6.3144867174761983E-4</v>
      </c>
      <c r="H2741" s="7">
        <v>3.9905538572646134E-3</v>
      </c>
      <c r="I2741" s="7">
        <v>1.0607876388888915E-4</v>
      </c>
      <c r="J2741" s="7">
        <v>8.9077651848060851E-3</v>
      </c>
      <c r="K2741" s="7">
        <v>8.8969358333013321E-5</v>
      </c>
      <c r="L2741" s="7"/>
      <c r="M2741" s="8">
        <v>3.2174676030344296E-2</v>
      </c>
      <c r="N2741" s="9">
        <f t="shared" si="337"/>
        <v>13408.483217125186</v>
      </c>
      <c r="O2741" s="9">
        <f t="shared" si="338"/>
        <v>8594.2796858046149</v>
      </c>
      <c r="P2741" s="9">
        <f t="shared" si="339"/>
        <v>241.75556412885979</v>
      </c>
      <c r="Q2741" s="9">
        <f t="shared" si="340"/>
        <v>3219.8787116562189</v>
      </c>
      <c r="R2741" s="9">
        <f t="shared" si="341"/>
        <v>107.29771003088555</v>
      </c>
      <c r="S2741" s="9">
        <f t="shared" si="342"/>
        <v>5065.3385728149869</v>
      </c>
      <c r="T2741" s="9">
        <f t="shared" si="343"/>
        <v>61.868779272992128</v>
      </c>
      <c r="U2741" s="9">
        <f t="shared" si="344"/>
        <v>30698.902240833744</v>
      </c>
    </row>
    <row r="2742" spans="1:21" ht="12.75" customHeight="1" x14ac:dyDescent="0.25">
      <c r="A2742" s="2">
        <v>2004</v>
      </c>
      <c r="B2742" s="2">
        <v>4</v>
      </c>
      <c r="C2742" s="2">
        <v>24</v>
      </c>
      <c r="D2742" s="2">
        <v>4</v>
      </c>
      <c r="E2742" s="7">
        <v>1.2732077166630117E-2</v>
      </c>
      <c r="F2742" s="7">
        <v>5.2015471900768752E-3</v>
      </c>
      <c r="G2742" s="7">
        <v>6.3144867174761983E-4</v>
      </c>
      <c r="H2742" s="7">
        <v>4.0463808691952674E-3</v>
      </c>
      <c r="I2742" s="7">
        <v>1.0607876388888915E-4</v>
      </c>
      <c r="J2742" s="7">
        <v>9.2046927941959959E-3</v>
      </c>
      <c r="K2742" s="7">
        <v>8.8969358333013321E-5</v>
      </c>
      <c r="L2742" s="7"/>
      <c r="M2742" s="8">
        <v>3.2011194814067771E-2</v>
      </c>
      <c r="N2742" s="9">
        <f t="shared" si="337"/>
        <v>12888.524626514316</v>
      </c>
      <c r="O2742" s="9">
        <f t="shared" si="338"/>
        <v>8590.0045091186548</v>
      </c>
      <c r="P2742" s="9">
        <f t="shared" si="339"/>
        <v>241.75556412885979</v>
      </c>
      <c r="Q2742" s="9">
        <f t="shared" si="340"/>
        <v>3264.9241398550271</v>
      </c>
      <c r="R2742" s="9">
        <f t="shared" si="341"/>
        <v>107.29771003088555</v>
      </c>
      <c r="S2742" s="9">
        <f t="shared" si="342"/>
        <v>5234.1843878957307</v>
      </c>
      <c r="T2742" s="9">
        <f t="shared" si="343"/>
        <v>61.868779272992128</v>
      </c>
      <c r="U2742" s="9">
        <f t="shared" si="344"/>
        <v>30388.55971681646</v>
      </c>
    </row>
    <row r="2743" spans="1:21" ht="12.75" customHeight="1" x14ac:dyDescent="0.25">
      <c r="A2743" s="2">
        <v>2004</v>
      </c>
      <c r="B2743" s="2">
        <v>4</v>
      </c>
      <c r="C2743" s="2">
        <v>24</v>
      </c>
      <c r="D2743" s="2">
        <v>5</v>
      </c>
      <c r="E2743" s="7">
        <v>1.2804328792950471E-2</v>
      </c>
      <c r="F2743" s="7">
        <v>5.4682937792030085E-3</v>
      </c>
      <c r="G2743" s="7">
        <v>2.4149685934855906E-4</v>
      </c>
      <c r="H2743" s="7">
        <v>4.3421188424858804E-3</v>
      </c>
      <c r="I2743" s="7">
        <v>1.0607876388888915E-4</v>
      </c>
      <c r="J2743" s="7">
        <v>9.5607737003309649E-3</v>
      </c>
      <c r="K2743" s="7">
        <v>3.4026234557140403E-5</v>
      </c>
      <c r="L2743" s="7"/>
      <c r="M2743" s="8">
        <v>3.2557116972764907E-2</v>
      </c>
      <c r="N2743" s="9">
        <f t="shared" si="337"/>
        <v>12961.664056392754</v>
      </c>
      <c r="O2743" s="9">
        <f t="shared" si="338"/>
        <v>9030.5185176730283</v>
      </c>
      <c r="P2743" s="9">
        <f t="shared" si="339"/>
        <v>92.459153181168872</v>
      </c>
      <c r="Q2743" s="9">
        <f t="shared" si="340"/>
        <v>3503.5477591537096</v>
      </c>
      <c r="R2743" s="9">
        <f t="shared" si="341"/>
        <v>107.29771003088555</v>
      </c>
      <c r="S2743" s="9">
        <f t="shared" si="342"/>
        <v>5436.6673127897184</v>
      </c>
      <c r="T2743" s="9">
        <f t="shared" si="343"/>
        <v>23.661647501459246</v>
      </c>
      <c r="U2743" s="9">
        <f t="shared" si="344"/>
        <v>31155.816156722722</v>
      </c>
    </row>
    <row r="2744" spans="1:21" ht="12.75" customHeight="1" x14ac:dyDescent="0.25">
      <c r="A2744" s="2">
        <v>2004</v>
      </c>
      <c r="B2744" s="2">
        <v>4</v>
      </c>
      <c r="C2744" s="2">
        <v>24</v>
      </c>
      <c r="D2744" s="2">
        <v>6</v>
      </c>
      <c r="E2744" s="7">
        <v>1.3611779978485526E-2</v>
      </c>
      <c r="F2744" s="7">
        <v>5.5935471202900166E-3</v>
      </c>
      <c r="G2744" s="7">
        <v>0</v>
      </c>
      <c r="H2744" s="7">
        <v>4.3667959071647892E-3</v>
      </c>
      <c r="I2744" s="7">
        <v>1.0607876388888915E-4</v>
      </c>
      <c r="J2744" s="7">
        <v>1.083867934751722E-2</v>
      </c>
      <c r="K2744" s="7">
        <v>0</v>
      </c>
      <c r="L2744" s="7"/>
      <c r="M2744" s="8">
        <v>3.4516881117346437E-2</v>
      </c>
      <c r="N2744" s="9">
        <f t="shared" si="337"/>
        <v>13779.036929120261</v>
      </c>
      <c r="O2744" s="9">
        <f t="shared" si="338"/>
        <v>9237.365966211446</v>
      </c>
      <c r="P2744" s="9">
        <f t="shared" si="339"/>
        <v>0</v>
      </c>
      <c r="Q2744" s="9">
        <f t="shared" si="340"/>
        <v>3523.4590692294114</v>
      </c>
      <c r="R2744" s="9">
        <f t="shared" si="341"/>
        <v>107.29771003088555</v>
      </c>
      <c r="S2744" s="9">
        <f t="shared" si="342"/>
        <v>6163.3394502806832</v>
      </c>
      <c r="T2744" s="9">
        <f t="shared" si="343"/>
        <v>0</v>
      </c>
      <c r="U2744" s="9">
        <f t="shared" si="344"/>
        <v>32810.499124872687</v>
      </c>
    </row>
    <row r="2745" spans="1:21" ht="12.75" customHeight="1" x14ac:dyDescent="0.25">
      <c r="A2745" s="2">
        <v>2004</v>
      </c>
      <c r="B2745" s="2">
        <v>4</v>
      </c>
      <c r="C2745" s="2">
        <v>24</v>
      </c>
      <c r="D2745" s="2">
        <v>7</v>
      </c>
      <c r="E2745" s="7">
        <v>1.5398065100143583E-2</v>
      </c>
      <c r="F2745" s="7">
        <v>6.0677197047113631E-3</v>
      </c>
      <c r="G2745" s="7">
        <v>0</v>
      </c>
      <c r="H2745" s="7">
        <v>4.3851711447101911E-3</v>
      </c>
      <c r="I2745" s="7">
        <v>1.0607876388888915E-4</v>
      </c>
      <c r="J2745" s="7">
        <v>1.2272311851303333E-2</v>
      </c>
      <c r="K2745" s="7">
        <v>0</v>
      </c>
      <c r="L2745" s="7"/>
      <c r="M2745" s="8">
        <v>3.8229346564757363E-2</v>
      </c>
      <c r="N2745" s="9">
        <f t="shared" si="337"/>
        <v>15587.271318462996</v>
      </c>
      <c r="O2745" s="9">
        <f t="shared" si="338"/>
        <v>10020.430021854401</v>
      </c>
      <c r="P2745" s="9">
        <f t="shared" si="339"/>
        <v>0</v>
      </c>
      <c r="Q2745" s="9">
        <f t="shared" si="340"/>
        <v>3538.2855916396666</v>
      </c>
      <c r="R2745" s="9">
        <f t="shared" si="341"/>
        <v>107.29771003088555</v>
      </c>
      <c r="S2745" s="9">
        <f t="shared" si="342"/>
        <v>6978.5645791441593</v>
      </c>
      <c r="T2745" s="9">
        <f t="shared" si="343"/>
        <v>0</v>
      </c>
      <c r="U2745" s="9">
        <f t="shared" si="344"/>
        <v>36231.849221132106</v>
      </c>
    </row>
    <row r="2746" spans="1:21" ht="12.75" customHeight="1" x14ac:dyDescent="0.25">
      <c r="A2746" s="2">
        <v>2004</v>
      </c>
      <c r="B2746" s="2">
        <v>4</v>
      </c>
      <c r="C2746" s="2">
        <v>24</v>
      </c>
      <c r="D2746" s="2">
        <v>8</v>
      </c>
      <c r="E2746" s="7">
        <v>1.8293211744737057E-2</v>
      </c>
      <c r="F2746" s="7">
        <v>6.8391042009487172E-3</v>
      </c>
      <c r="G2746" s="7">
        <v>0</v>
      </c>
      <c r="H2746" s="7">
        <v>4.865510894378821E-3</v>
      </c>
      <c r="I2746" s="7">
        <v>1.0607876388888915E-4</v>
      </c>
      <c r="J2746" s="7">
        <v>1.2919840402627685E-2</v>
      </c>
      <c r="K2746" s="7">
        <v>0</v>
      </c>
      <c r="L2746" s="7"/>
      <c r="M2746" s="8">
        <v>4.3023746006581168E-2</v>
      </c>
      <c r="N2746" s="9">
        <f t="shared" si="337"/>
        <v>18517.992546261637</v>
      </c>
      <c r="O2746" s="9">
        <f t="shared" si="338"/>
        <v>11294.319512578249</v>
      </c>
      <c r="P2746" s="9">
        <f t="shared" si="339"/>
        <v>0</v>
      </c>
      <c r="Q2746" s="9">
        <f t="shared" si="340"/>
        <v>3925.8597955323726</v>
      </c>
      <c r="R2746" s="9">
        <f t="shared" si="341"/>
        <v>107.29771003088555</v>
      </c>
      <c r="S2746" s="9">
        <f t="shared" si="342"/>
        <v>7346.7771756792399</v>
      </c>
      <c r="T2746" s="9">
        <f t="shared" si="343"/>
        <v>0</v>
      </c>
      <c r="U2746" s="9">
        <f t="shared" si="344"/>
        <v>41192.246740082388</v>
      </c>
    </row>
    <row r="2747" spans="1:21" ht="12.75" customHeight="1" x14ac:dyDescent="0.25">
      <c r="A2747" s="2">
        <v>2004</v>
      </c>
      <c r="B2747" s="2">
        <v>4</v>
      </c>
      <c r="C2747" s="2">
        <v>24</v>
      </c>
      <c r="D2747" s="2">
        <v>9</v>
      </c>
      <c r="E2747" s="7">
        <v>2.0874101851203818E-2</v>
      </c>
      <c r="F2747" s="7">
        <v>7.4141564653149254E-3</v>
      </c>
      <c r="G2747" s="7">
        <v>0</v>
      </c>
      <c r="H2747" s="7">
        <v>5.2933807834911976E-3</v>
      </c>
      <c r="I2747" s="7">
        <v>1.0607876388888915E-4</v>
      </c>
      <c r="J2747" s="7">
        <v>1.3195124399950672E-2</v>
      </c>
      <c r="K2747" s="7">
        <v>0</v>
      </c>
      <c r="L2747" s="7"/>
      <c r="M2747" s="8">
        <v>4.6882842263849506E-2</v>
      </c>
      <c r="N2747" s="9">
        <f t="shared" si="337"/>
        <v>21130.595757833922</v>
      </c>
      <c r="O2747" s="9">
        <f t="shared" si="338"/>
        <v>12243.979558594598</v>
      </c>
      <c r="P2747" s="9">
        <f t="shared" si="339"/>
        <v>0</v>
      </c>
      <c r="Q2747" s="9">
        <f t="shared" si="340"/>
        <v>4271.0973732193979</v>
      </c>
      <c r="R2747" s="9">
        <f t="shared" si="341"/>
        <v>107.29771003088555</v>
      </c>
      <c r="S2747" s="9">
        <f t="shared" si="342"/>
        <v>7503.315501644237</v>
      </c>
      <c r="T2747" s="9">
        <f t="shared" si="343"/>
        <v>0</v>
      </c>
      <c r="U2747" s="9">
        <f t="shared" si="344"/>
        <v>45256.285901323041</v>
      </c>
    </row>
    <row r="2748" spans="1:21" ht="12.75" customHeight="1" x14ac:dyDescent="0.25">
      <c r="A2748" s="2">
        <v>2004</v>
      </c>
      <c r="B2748" s="2">
        <v>4</v>
      </c>
      <c r="C2748" s="2">
        <v>24</v>
      </c>
      <c r="D2748" s="2">
        <v>10</v>
      </c>
      <c r="E2748" s="7">
        <v>2.2796107749647361E-2</v>
      </c>
      <c r="F2748" s="7">
        <v>7.2086163105174869E-3</v>
      </c>
      <c r="G2748" s="7">
        <v>0</v>
      </c>
      <c r="H2748" s="7">
        <v>4.5779661653778001E-3</v>
      </c>
      <c r="I2748" s="7">
        <v>1.0607876388888915E-4</v>
      </c>
      <c r="J2748" s="7">
        <v>1.3080823511580691E-2</v>
      </c>
      <c r="K2748" s="7">
        <v>0</v>
      </c>
      <c r="L2748" s="7"/>
      <c r="M2748" s="8">
        <v>4.7769592501012231E-2</v>
      </c>
      <c r="N2748" s="9">
        <f t="shared" si="337"/>
        <v>23076.218614984096</v>
      </c>
      <c r="O2748" s="9">
        <f t="shared" si="338"/>
        <v>11904.543849949447</v>
      </c>
      <c r="P2748" s="9">
        <f t="shared" si="339"/>
        <v>0</v>
      </c>
      <c r="Q2748" s="9">
        <f t="shared" si="340"/>
        <v>3693.8471013862054</v>
      </c>
      <c r="R2748" s="9">
        <f t="shared" si="341"/>
        <v>107.29771003088555</v>
      </c>
      <c r="S2748" s="9">
        <f t="shared" si="342"/>
        <v>7438.3190983089726</v>
      </c>
      <c r="T2748" s="9">
        <f t="shared" si="343"/>
        <v>0</v>
      </c>
      <c r="U2748" s="9">
        <f t="shared" si="344"/>
        <v>46220.226374659607</v>
      </c>
    </row>
    <row r="2749" spans="1:21" ht="12.75" customHeight="1" x14ac:dyDescent="0.25">
      <c r="A2749" s="2">
        <v>2004</v>
      </c>
      <c r="B2749" s="2">
        <v>4</v>
      </c>
      <c r="C2749" s="2">
        <v>24</v>
      </c>
      <c r="D2749" s="2">
        <v>11</v>
      </c>
      <c r="E2749" s="7">
        <v>2.3525198250250897E-2</v>
      </c>
      <c r="F2749" s="7">
        <v>6.959705725019763E-3</v>
      </c>
      <c r="G2749" s="7">
        <v>0</v>
      </c>
      <c r="H2749" s="7">
        <v>4.0791635255426131E-3</v>
      </c>
      <c r="I2749" s="7">
        <v>1.0607876388888915E-4</v>
      </c>
      <c r="J2749" s="7">
        <v>1.3372902199443194E-2</v>
      </c>
      <c r="K2749" s="7">
        <v>0</v>
      </c>
      <c r="L2749" s="7"/>
      <c r="M2749" s="8">
        <v>4.8043048464145352E-2</v>
      </c>
      <c r="N2749" s="9">
        <f t="shared" si="337"/>
        <v>23814.267933175081</v>
      </c>
      <c r="O2749" s="9">
        <f t="shared" si="338"/>
        <v>11493.484798928665</v>
      </c>
      <c r="P2749" s="9">
        <f t="shared" si="339"/>
        <v>0</v>
      </c>
      <c r="Q2749" s="9">
        <f t="shared" si="340"/>
        <v>3291.3756503620712</v>
      </c>
      <c r="R2749" s="9">
        <f t="shared" si="341"/>
        <v>107.29771003088555</v>
      </c>
      <c r="S2749" s="9">
        <f t="shared" si="342"/>
        <v>7604.4076079668894</v>
      </c>
      <c r="T2749" s="9">
        <f t="shared" si="343"/>
        <v>0</v>
      </c>
      <c r="U2749" s="9">
        <f t="shared" si="344"/>
        <v>46310.833700463591</v>
      </c>
    </row>
    <row r="2750" spans="1:21" ht="12.75" customHeight="1" x14ac:dyDescent="0.25">
      <c r="A2750" s="2">
        <v>2004</v>
      </c>
      <c r="B2750" s="2">
        <v>4</v>
      </c>
      <c r="C2750" s="2">
        <v>24</v>
      </c>
      <c r="D2750" s="2">
        <v>12</v>
      </c>
      <c r="E2750" s="7">
        <v>2.3538476783989321E-2</v>
      </c>
      <c r="F2750" s="7">
        <v>6.7426235624673354E-3</v>
      </c>
      <c r="G2750" s="7">
        <v>0</v>
      </c>
      <c r="H2750" s="7">
        <v>3.9085498732193526E-3</v>
      </c>
      <c r="I2750" s="7">
        <v>1.0607876388888915E-4</v>
      </c>
      <c r="J2750" s="7">
        <v>1.3085476006503335E-2</v>
      </c>
      <c r="K2750" s="7">
        <v>0</v>
      </c>
      <c r="L2750" s="7"/>
      <c r="M2750" s="8">
        <v>4.7381204990068232E-2</v>
      </c>
      <c r="N2750" s="9">
        <f t="shared" si="337"/>
        <v>23827.709629047</v>
      </c>
      <c r="O2750" s="9">
        <f t="shared" si="338"/>
        <v>11134.988242609425</v>
      </c>
      <c r="P2750" s="9">
        <f t="shared" si="339"/>
        <v>0</v>
      </c>
      <c r="Q2750" s="9">
        <f t="shared" si="340"/>
        <v>3153.7117353560111</v>
      </c>
      <c r="R2750" s="9">
        <f t="shared" si="341"/>
        <v>107.29771003088555</v>
      </c>
      <c r="S2750" s="9">
        <f t="shared" si="342"/>
        <v>7440.9647071123673</v>
      </c>
      <c r="T2750" s="9">
        <f t="shared" si="343"/>
        <v>0</v>
      </c>
      <c r="U2750" s="9">
        <f t="shared" si="344"/>
        <v>45664.67202415569</v>
      </c>
    </row>
    <row r="2751" spans="1:21" ht="12.75" customHeight="1" x14ac:dyDescent="0.25">
      <c r="A2751" s="2">
        <v>2004</v>
      </c>
      <c r="B2751" s="2">
        <v>4</v>
      </c>
      <c r="C2751" s="2">
        <v>24</v>
      </c>
      <c r="D2751" s="2">
        <v>13</v>
      </c>
      <c r="E2751" s="7">
        <v>2.3223572151756678E-2</v>
      </c>
      <c r="F2751" s="7">
        <v>6.4087220727691921E-3</v>
      </c>
      <c r="G2751" s="7">
        <v>0</v>
      </c>
      <c r="H2751" s="7">
        <v>3.5768132958681957E-3</v>
      </c>
      <c r="I2751" s="7">
        <v>1.0607876388888915E-4</v>
      </c>
      <c r="J2751" s="7">
        <v>1.3113879635773585E-2</v>
      </c>
      <c r="K2751" s="7">
        <v>0</v>
      </c>
      <c r="L2751" s="7"/>
      <c r="M2751" s="8">
        <v>4.6429065920056536E-2</v>
      </c>
      <c r="N2751" s="9">
        <f t="shared" si="337"/>
        <v>23508.935555153439</v>
      </c>
      <c r="O2751" s="9">
        <f t="shared" si="338"/>
        <v>10583.572443175699</v>
      </c>
      <c r="P2751" s="9">
        <f t="shared" si="339"/>
        <v>0</v>
      </c>
      <c r="Q2751" s="9">
        <f t="shared" si="340"/>
        <v>2886.0417372813909</v>
      </c>
      <c r="R2751" s="9">
        <f t="shared" si="341"/>
        <v>107.29771003088555</v>
      </c>
      <c r="S2751" s="9">
        <f t="shared" si="342"/>
        <v>7457.1162328840546</v>
      </c>
      <c r="T2751" s="9">
        <f t="shared" si="343"/>
        <v>0</v>
      </c>
      <c r="U2751" s="9">
        <f t="shared" si="344"/>
        <v>44542.96367852547</v>
      </c>
    </row>
    <row r="2752" spans="1:21" ht="12.75" customHeight="1" x14ac:dyDescent="0.25">
      <c r="A2752" s="2">
        <v>2004</v>
      </c>
      <c r="B2752" s="2">
        <v>4</v>
      </c>
      <c r="C2752" s="2">
        <v>24</v>
      </c>
      <c r="D2752" s="2">
        <v>14</v>
      </c>
      <c r="E2752" s="7">
        <v>2.2146873736327403E-2</v>
      </c>
      <c r="F2752" s="7">
        <v>6.387616310767349E-3</v>
      </c>
      <c r="G2752" s="7">
        <v>0</v>
      </c>
      <c r="H2752" s="7">
        <v>3.8599858766916171E-3</v>
      </c>
      <c r="I2752" s="7">
        <v>1.0607876388888915E-4</v>
      </c>
      <c r="J2752" s="7">
        <v>1.1954870199851409E-2</v>
      </c>
      <c r="K2752" s="7">
        <v>0</v>
      </c>
      <c r="L2752" s="7"/>
      <c r="M2752" s="8">
        <v>4.4455424887526671E-2</v>
      </c>
      <c r="N2752" s="9">
        <f t="shared" si="337"/>
        <v>22419.00703359531</v>
      </c>
      <c r="O2752" s="9">
        <f t="shared" si="338"/>
        <v>10548.717700127307</v>
      </c>
      <c r="P2752" s="9">
        <f t="shared" si="339"/>
        <v>0</v>
      </c>
      <c r="Q2752" s="9">
        <f t="shared" si="340"/>
        <v>3114.5266537443604</v>
      </c>
      <c r="R2752" s="9">
        <f t="shared" si="341"/>
        <v>107.29771003088555</v>
      </c>
      <c r="S2752" s="9">
        <f t="shared" si="342"/>
        <v>6798.053597056286</v>
      </c>
      <c r="T2752" s="9">
        <f t="shared" si="343"/>
        <v>0</v>
      </c>
      <c r="U2752" s="9">
        <f t="shared" si="344"/>
        <v>42987.602694554145</v>
      </c>
    </row>
    <row r="2753" spans="1:21" ht="12.75" customHeight="1" x14ac:dyDescent="0.25">
      <c r="A2753" s="2">
        <v>2004</v>
      </c>
      <c r="B2753" s="2">
        <v>4</v>
      </c>
      <c r="C2753" s="2">
        <v>24</v>
      </c>
      <c r="D2753" s="2">
        <v>15</v>
      </c>
      <c r="E2753" s="7">
        <v>2.1580127215148702E-2</v>
      </c>
      <c r="F2753" s="7">
        <v>6.5466978710253003E-3</v>
      </c>
      <c r="G2753" s="7">
        <v>0</v>
      </c>
      <c r="H2753" s="7">
        <v>4.527426560377852E-3</v>
      </c>
      <c r="I2753" s="7">
        <v>1.0607876388888915E-4</v>
      </c>
      <c r="J2753" s="7">
        <v>1.084599381783837E-2</v>
      </c>
      <c r="K2753" s="7">
        <v>0</v>
      </c>
      <c r="L2753" s="7"/>
      <c r="M2753" s="8">
        <v>4.360632422827912E-2</v>
      </c>
      <c r="N2753" s="9">
        <f t="shared" si="337"/>
        <v>21845.296522764635</v>
      </c>
      <c r="O2753" s="9">
        <f t="shared" si="338"/>
        <v>10811.430172012666</v>
      </c>
      <c r="P2753" s="9">
        <f t="shared" si="339"/>
        <v>0</v>
      </c>
      <c r="Q2753" s="9">
        <f t="shared" si="340"/>
        <v>3653.0679504072996</v>
      </c>
      <c r="R2753" s="9">
        <f t="shared" si="341"/>
        <v>107.29771003088555</v>
      </c>
      <c r="S2753" s="9">
        <f t="shared" si="342"/>
        <v>6167.4987728367632</v>
      </c>
      <c r="T2753" s="9">
        <f t="shared" si="343"/>
        <v>0</v>
      </c>
      <c r="U2753" s="9">
        <f t="shared" si="344"/>
        <v>42584.591128052249</v>
      </c>
    </row>
    <row r="2754" spans="1:21" ht="12.75" customHeight="1" x14ac:dyDescent="0.25">
      <c r="A2754" s="2">
        <v>2004</v>
      </c>
      <c r="B2754" s="2">
        <v>4</v>
      </c>
      <c r="C2754" s="2">
        <v>24</v>
      </c>
      <c r="D2754" s="2">
        <v>16</v>
      </c>
      <c r="E2754" s="7">
        <v>2.1766484531674363E-2</v>
      </c>
      <c r="F2754" s="7">
        <v>6.4469195099063157E-3</v>
      </c>
      <c r="G2754" s="7">
        <v>0</v>
      </c>
      <c r="H2754" s="7">
        <v>4.7673018638337387E-3</v>
      </c>
      <c r="I2754" s="7">
        <v>1.0607876388888915E-4</v>
      </c>
      <c r="J2754" s="7">
        <v>1.0833614402731437E-2</v>
      </c>
      <c r="K2754" s="7">
        <v>0</v>
      </c>
      <c r="L2754" s="7"/>
      <c r="M2754" s="8">
        <v>4.3920399072034752E-2</v>
      </c>
      <c r="N2754" s="9">
        <f t="shared" si="337"/>
        <v>22033.943734993856</v>
      </c>
      <c r="O2754" s="9">
        <f t="shared" si="338"/>
        <v>10646.652935432046</v>
      </c>
      <c r="P2754" s="9">
        <f t="shared" si="339"/>
        <v>0</v>
      </c>
      <c r="Q2754" s="9">
        <f t="shared" si="340"/>
        <v>3846.6173700307495</v>
      </c>
      <c r="R2754" s="9">
        <f t="shared" si="341"/>
        <v>107.29771003088555</v>
      </c>
      <c r="S2754" s="9">
        <f t="shared" si="342"/>
        <v>6160.459304737964</v>
      </c>
      <c r="T2754" s="9">
        <f t="shared" si="343"/>
        <v>0</v>
      </c>
      <c r="U2754" s="9">
        <f t="shared" si="344"/>
        <v>42794.971055225498</v>
      </c>
    </row>
    <row r="2755" spans="1:21" ht="12.75" customHeight="1" x14ac:dyDescent="0.25">
      <c r="A2755" s="2">
        <v>2004</v>
      </c>
      <c r="B2755" s="2">
        <v>4</v>
      </c>
      <c r="C2755" s="2">
        <v>24</v>
      </c>
      <c r="D2755" s="2">
        <v>17</v>
      </c>
      <c r="E2755" s="7">
        <v>2.2937932430289461E-2</v>
      </c>
      <c r="F2755" s="7">
        <v>6.4098441104633221E-3</v>
      </c>
      <c r="G2755" s="7">
        <v>0</v>
      </c>
      <c r="H2755" s="7">
        <v>4.983021805933221E-3</v>
      </c>
      <c r="I2755" s="7">
        <v>1.0607876388888915E-4</v>
      </c>
      <c r="J2755" s="7">
        <v>1.0664538106869407E-2</v>
      </c>
      <c r="K2755" s="7">
        <v>0</v>
      </c>
      <c r="L2755" s="7"/>
      <c r="M2755" s="8">
        <v>4.5101415217444304E-2</v>
      </c>
      <c r="N2755" s="9">
        <f t="shared" ref="N2755:N2818" si="345">E2755*1000000*$N$8826</f>
        <v>23219.785989355187</v>
      </c>
      <c r="O2755" s="9">
        <f t="shared" ref="O2755:O2818" si="346">F2755*1000000*$O$8826</f>
        <v>10585.425412782582</v>
      </c>
      <c r="P2755" s="9">
        <f t="shared" ref="P2755:P2818" si="347">(G2755)*1000000*$P$8826</f>
        <v>0</v>
      </c>
      <c r="Q2755" s="9">
        <f t="shared" ref="Q2755:Q2818" si="348">H2755*1000000*$Q$8826</f>
        <v>4020.6764290211108</v>
      </c>
      <c r="R2755" s="9">
        <f t="shared" ref="R2755:R2818" si="349">I2755*1000000*$R$8826</f>
        <v>107.29771003088555</v>
      </c>
      <c r="S2755" s="9">
        <f t="shared" ref="S2755:S2818" si="350">J2755*1000000*$S$8826</f>
        <v>6064.3152477931962</v>
      </c>
      <c r="T2755" s="9">
        <f t="shared" ref="T2755:T2818" si="351">K2755*1000000*$T$8826</f>
        <v>0</v>
      </c>
      <c r="U2755" s="9">
        <f t="shared" ref="U2755:U2818" si="352">SUM(N2755:T2755)</f>
        <v>43997.500788982965</v>
      </c>
    </row>
    <row r="2756" spans="1:21" ht="12.75" customHeight="1" x14ac:dyDescent="0.25">
      <c r="A2756" s="2">
        <v>2004</v>
      </c>
      <c r="B2756" s="2">
        <v>4</v>
      </c>
      <c r="C2756" s="2">
        <v>24</v>
      </c>
      <c r="D2756" s="2">
        <v>18</v>
      </c>
      <c r="E2756" s="7">
        <v>2.4662955933610137E-2</v>
      </c>
      <c r="F2756" s="7">
        <v>5.5930480753098822E-3</v>
      </c>
      <c r="G2756" s="7">
        <v>0</v>
      </c>
      <c r="H2756" s="7">
        <v>4.0480538849203612E-3</v>
      </c>
      <c r="I2756" s="7">
        <v>1.0607876388888915E-4</v>
      </c>
      <c r="J2756" s="7">
        <v>1.0352430484805828E-2</v>
      </c>
      <c r="K2756" s="7">
        <v>0</v>
      </c>
      <c r="L2756" s="7"/>
      <c r="M2756" s="8">
        <v>4.4762567142535105E-2</v>
      </c>
      <c r="N2756" s="9">
        <f t="shared" si="345"/>
        <v>24966.005998305158</v>
      </c>
      <c r="O2756" s="9">
        <f t="shared" si="346"/>
        <v>9236.5418270711161</v>
      </c>
      <c r="P2756" s="9">
        <f t="shared" si="347"/>
        <v>0</v>
      </c>
      <c r="Q2756" s="9">
        <f t="shared" si="348"/>
        <v>3266.2740546563746</v>
      </c>
      <c r="R2756" s="9">
        <f t="shared" si="349"/>
        <v>107.29771003088555</v>
      </c>
      <c r="S2756" s="9">
        <f t="shared" si="350"/>
        <v>5886.8374243313938</v>
      </c>
      <c r="T2756" s="9">
        <f t="shared" si="351"/>
        <v>0</v>
      </c>
      <c r="U2756" s="9">
        <f t="shared" si="352"/>
        <v>43462.957014394924</v>
      </c>
    </row>
    <row r="2757" spans="1:21" ht="12.75" customHeight="1" x14ac:dyDescent="0.25">
      <c r="A2757" s="2">
        <v>2004</v>
      </c>
      <c r="B2757" s="2">
        <v>4</v>
      </c>
      <c r="C2757" s="2">
        <v>24</v>
      </c>
      <c r="D2757" s="2">
        <v>19</v>
      </c>
      <c r="E2757" s="7">
        <v>2.5416555877642012E-2</v>
      </c>
      <c r="F2757" s="7">
        <v>4.8334286349292011E-3</v>
      </c>
      <c r="G2757" s="7">
        <v>4.9449642695800463E-4</v>
      </c>
      <c r="H2757" s="7">
        <v>3.1661676552057769E-3</v>
      </c>
      <c r="I2757" s="7">
        <v>1.0607876388888915E-4</v>
      </c>
      <c r="J2757" s="7">
        <v>1.0095568397113426E-2</v>
      </c>
      <c r="K2757" s="7">
        <v>6.9673168656225442E-5</v>
      </c>
      <c r="L2757" s="7"/>
      <c r="M2757" s="8">
        <v>4.4181968924393536E-2</v>
      </c>
      <c r="N2757" s="9">
        <f t="shared" si="345"/>
        <v>25728.865923679405</v>
      </c>
      <c r="O2757" s="9">
        <f t="shared" si="346"/>
        <v>7982.0815329239449</v>
      </c>
      <c r="P2757" s="9">
        <f t="shared" si="347"/>
        <v>189.32221731985697</v>
      </c>
      <c r="Q2757" s="9">
        <f t="shared" si="348"/>
        <v>2554.7019775143863</v>
      </c>
      <c r="R2757" s="9">
        <f t="shared" si="349"/>
        <v>107.29771003088555</v>
      </c>
      <c r="S2757" s="9">
        <f t="shared" si="350"/>
        <v>5740.774588851471</v>
      </c>
      <c r="T2757" s="9">
        <f t="shared" si="351"/>
        <v>48.450320128277916</v>
      </c>
      <c r="U2757" s="9">
        <f t="shared" si="352"/>
        <v>42351.494270448224</v>
      </c>
    </row>
    <row r="2758" spans="1:21" ht="12.75" customHeight="1" x14ac:dyDescent="0.25">
      <c r="A2758" s="2">
        <v>2004</v>
      </c>
      <c r="B2758" s="2">
        <v>4</v>
      </c>
      <c r="C2758" s="2">
        <v>24</v>
      </c>
      <c r="D2758" s="2">
        <v>20</v>
      </c>
      <c r="E2758" s="7">
        <v>2.6882177072769256E-2</v>
      </c>
      <c r="F2758" s="7">
        <v>4.7207298191048888E-3</v>
      </c>
      <c r="G2758" s="7">
        <v>6.3144867174761983E-4</v>
      </c>
      <c r="H2758" s="7">
        <v>2.9169267958397429E-3</v>
      </c>
      <c r="I2758" s="7">
        <v>1.0607876388888915E-4</v>
      </c>
      <c r="J2758" s="7">
        <v>1.0119692998883842E-2</v>
      </c>
      <c r="K2758" s="7">
        <v>8.8969358333013321E-5</v>
      </c>
      <c r="L2758" s="7"/>
      <c r="M2758" s="8">
        <v>4.5466023480567254E-2</v>
      </c>
      <c r="N2758" s="9">
        <f t="shared" si="345"/>
        <v>27212.496176569126</v>
      </c>
      <c r="O2758" s="9">
        <f t="shared" si="346"/>
        <v>7795.9670364621961</v>
      </c>
      <c r="P2758" s="9">
        <f t="shared" si="347"/>
        <v>241.75556412885979</v>
      </c>
      <c r="Q2758" s="9">
        <f t="shared" si="348"/>
        <v>2353.5957236327008</v>
      </c>
      <c r="R2758" s="9">
        <f t="shared" si="349"/>
        <v>107.29771003088555</v>
      </c>
      <c r="S2758" s="9">
        <f t="shared" si="350"/>
        <v>5754.4928754661569</v>
      </c>
      <c r="T2758" s="9">
        <f t="shared" si="351"/>
        <v>61.868779272992128</v>
      </c>
      <c r="U2758" s="9">
        <f t="shared" si="352"/>
        <v>43527.473865562919</v>
      </c>
    </row>
    <row r="2759" spans="1:21" ht="12.75" customHeight="1" x14ac:dyDescent="0.25">
      <c r="A2759" s="2">
        <v>2004</v>
      </c>
      <c r="B2759" s="2">
        <v>4</v>
      </c>
      <c r="C2759" s="2">
        <v>24</v>
      </c>
      <c r="D2759" s="2">
        <v>21</v>
      </c>
      <c r="E2759" s="7">
        <v>2.5796606650666409E-2</v>
      </c>
      <c r="F2759" s="7">
        <v>5.3060010015709867E-3</v>
      </c>
      <c r="G2759" s="7">
        <v>6.3144867174761983E-4</v>
      </c>
      <c r="H2759" s="7">
        <v>3.8488887327997974E-3</v>
      </c>
      <c r="I2759" s="7">
        <v>1.0607876388888915E-4</v>
      </c>
      <c r="J2759" s="7">
        <v>9.998145606621562E-3</v>
      </c>
      <c r="K2759" s="7">
        <v>8.8969358333013321E-5</v>
      </c>
      <c r="L2759" s="7"/>
      <c r="M2759" s="8">
        <v>4.5776138785628279E-2</v>
      </c>
      <c r="N2759" s="9">
        <f t="shared" si="345"/>
        <v>26113.586632118786</v>
      </c>
      <c r="O2759" s="9">
        <f t="shared" si="346"/>
        <v>8762.5029367866318</v>
      </c>
      <c r="P2759" s="9">
        <f t="shared" si="347"/>
        <v>241.75556412885979</v>
      </c>
      <c r="Q2759" s="9">
        <f t="shared" si="348"/>
        <v>3105.5726441869124</v>
      </c>
      <c r="R2759" s="9">
        <f t="shared" si="349"/>
        <v>107.29771003088555</v>
      </c>
      <c r="S2759" s="9">
        <f t="shared" si="350"/>
        <v>5685.3757982107572</v>
      </c>
      <c r="T2759" s="9">
        <f t="shared" si="351"/>
        <v>61.868779272992128</v>
      </c>
      <c r="U2759" s="9">
        <f t="shared" si="352"/>
        <v>44077.960064735817</v>
      </c>
    </row>
    <row r="2760" spans="1:21" ht="12.75" customHeight="1" x14ac:dyDescent="0.25">
      <c r="A2760" s="2">
        <v>2004</v>
      </c>
      <c r="B2760" s="2">
        <v>4</v>
      </c>
      <c r="C2760" s="2">
        <v>24</v>
      </c>
      <c r="D2760" s="2">
        <v>22</v>
      </c>
      <c r="E2760" s="7">
        <v>2.386707517873134E-2</v>
      </c>
      <c r="F2760" s="7">
        <v>4.8275094560665784E-3</v>
      </c>
      <c r="G2760" s="7">
        <v>6.3144867174761983E-4</v>
      </c>
      <c r="H2760" s="7">
        <v>3.2532544903529485E-3</v>
      </c>
      <c r="I2760" s="7">
        <v>1.0607876388888915E-4</v>
      </c>
      <c r="J2760" s="7">
        <v>9.6232361877424746E-3</v>
      </c>
      <c r="K2760" s="7">
        <v>8.8969358333013321E-5</v>
      </c>
      <c r="L2760" s="7"/>
      <c r="M2760" s="8">
        <v>4.239757210686286E-2</v>
      </c>
      <c r="N2760" s="9">
        <f t="shared" si="345"/>
        <v>24160.345729774195</v>
      </c>
      <c r="O2760" s="9">
        <f t="shared" si="346"/>
        <v>7972.3064080885479</v>
      </c>
      <c r="P2760" s="9">
        <f t="shared" si="347"/>
        <v>241.75556412885979</v>
      </c>
      <c r="Q2760" s="9">
        <f t="shared" si="348"/>
        <v>2624.9701800210182</v>
      </c>
      <c r="R2760" s="9">
        <f t="shared" si="349"/>
        <v>107.29771003088555</v>
      </c>
      <c r="S2760" s="9">
        <f t="shared" si="350"/>
        <v>5472.186170805775</v>
      </c>
      <c r="T2760" s="9">
        <f t="shared" si="351"/>
        <v>61.868779272992128</v>
      </c>
      <c r="U2760" s="9">
        <f t="shared" si="352"/>
        <v>40640.730542122277</v>
      </c>
    </row>
    <row r="2761" spans="1:21" ht="12.75" customHeight="1" x14ac:dyDescent="0.25">
      <c r="A2761" s="2">
        <v>2004</v>
      </c>
      <c r="B2761" s="2">
        <v>4</v>
      </c>
      <c r="C2761" s="2">
        <v>24</v>
      </c>
      <c r="D2761" s="2">
        <v>23</v>
      </c>
      <c r="E2761" s="7">
        <v>2.1041944178432095E-2</v>
      </c>
      <c r="F2761" s="7">
        <v>4.7956176090116166E-3</v>
      </c>
      <c r="G2761" s="7">
        <v>6.3144867174761983E-4</v>
      </c>
      <c r="H2761" s="7">
        <v>3.7342775211241623E-3</v>
      </c>
      <c r="I2761" s="7">
        <v>1.0607876388888915E-4</v>
      </c>
      <c r="J2761" s="7">
        <v>9.2706191941722988E-3</v>
      </c>
      <c r="K2761" s="7">
        <v>8.8969358333013321E-5</v>
      </c>
      <c r="L2761" s="7"/>
      <c r="M2761" s="8">
        <v>3.966895529670969E-2</v>
      </c>
      <c r="N2761" s="9">
        <f t="shared" si="345"/>
        <v>21300.500474836645</v>
      </c>
      <c r="O2761" s="9">
        <f t="shared" si="346"/>
        <v>7919.6391727457894</v>
      </c>
      <c r="P2761" s="9">
        <f t="shared" si="347"/>
        <v>241.75556412885979</v>
      </c>
      <c r="Q2761" s="9">
        <f t="shared" si="348"/>
        <v>3013.0957064506401</v>
      </c>
      <c r="R2761" s="9">
        <f t="shared" si="349"/>
        <v>107.29771003088555</v>
      </c>
      <c r="S2761" s="9">
        <f t="shared" si="350"/>
        <v>5271.6729756434625</v>
      </c>
      <c r="T2761" s="9">
        <f t="shared" si="351"/>
        <v>61.868779272992128</v>
      </c>
      <c r="U2761" s="9">
        <f t="shared" si="352"/>
        <v>37915.830383109271</v>
      </c>
    </row>
    <row r="2762" spans="1:21" ht="12.75" customHeight="1" x14ac:dyDescent="0.25">
      <c r="A2762" s="2">
        <v>2004</v>
      </c>
      <c r="B2762" s="2">
        <v>4</v>
      </c>
      <c r="C2762" s="2">
        <v>24</v>
      </c>
      <c r="D2762" s="2">
        <v>24</v>
      </c>
      <c r="E2762" s="7">
        <v>1.796939199119699E-2</v>
      </c>
      <c r="F2762" s="7">
        <v>4.4486981940116167E-3</v>
      </c>
      <c r="G2762" s="7">
        <v>6.3144867174761983E-4</v>
      </c>
      <c r="H2762" s="7">
        <v>3.5024569679648699E-3</v>
      </c>
      <c r="I2762" s="7">
        <v>1.0607876388888915E-4</v>
      </c>
      <c r="J2762" s="7">
        <v>8.8270049597351588E-3</v>
      </c>
      <c r="K2762" s="7">
        <v>8.8969358333013321E-5</v>
      </c>
      <c r="L2762" s="7"/>
      <c r="M2762" s="8">
        <v>3.5574048906878153E-2</v>
      </c>
      <c r="N2762" s="9">
        <f t="shared" si="345"/>
        <v>18190.193805063966</v>
      </c>
      <c r="O2762" s="9">
        <f t="shared" si="346"/>
        <v>7346.7251473119904</v>
      </c>
      <c r="P2762" s="9">
        <f t="shared" si="347"/>
        <v>241.75556412885979</v>
      </c>
      <c r="Q2762" s="9">
        <f t="shared" si="348"/>
        <v>2826.0454646193898</v>
      </c>
      <c r="R2762" s="9">
        <f t="shared" si="349"/>
        <v>107.29771003088555</v>
      </c>
      <c r="S2762" s="9">
        <f t="shared" si="350"/>
        <v>5019.4148338396099</v>
      </c>
      <c r="T2762" s="9">
        <f t="shared" si="351"/>
        <v>61.868779272992128</v>
      </c>
      <c r="U2762" s="9">
        <f t="shared" si="352"/>
        <v>33793.30130426769</v>
      </c>
    </row>
    <row r="2763" spans="1:21" ht="12.75" customHeight="1" x14ac:dyDescent="0.25">
      <c r="A2763" s="2">
        <v>2004</v>
      </c>
      <c r="B2763" s="2">
        <v>4</v>
      </c>
      <c r="C2763" s="2">
        <v>25</v>
      </c>
      <c r="D2763" s="2">
        <v>1</v>
      </c>
      <c r="E2763" s="7">
        <v>1.6609365014890128E-2</v>
      </c>
      <c r="F2763" s="7">
        <v>5.1223791734285994E-3</v>
      </c>
      <c r="G2763" s="7">
        <v>6.3144867174761983E-4</v>
      </c>
      <c r="H2763" s="7">
        <v>4.1095574665631013E-3</v>
      </c>
      <c r="I2763" s="7">
        <v>1.0607876388888915E-4</v>
      </c>
      <c r="J2763" s="7">
        <v>8.693934306626027E-3</v>
      </c>
      <c r="K2763" s="7">
        <v>8.8969358333013321E-5</v>
      </c>
      <c r="L2763" s="7"/>
      <c r="M2763" s="8">
        <v>3.5361732755477368E-2</v>
      </c>
      <c r="N2763" s="9">
        <f t="shared" si="345"/>
        <v>16813.455277057212</v>
      </c>
      <c r="O2763" s="9">
        <f t="shared" si="346"/>
        <v>8459.2638669335702</v>
      </c>
      <c r="P2763" s="9">
        <f t="shared" si="347"/>
        <v>241.75556412885979</v>
      </c>
      <c r="Q2763" s="9">
        <f t="shared" si="348"/>
        <v>3315.899765849711</v>
      </c>
      <c r="R2763" s="9">
        <f t="shared" si="349"/>
        <v>107.29771003088555</v>
      </c>
      <c r="S2763" s="9">
        <f t="shared" si="350"/>
        <v>4943.7451346368189</v>
      </c>
      <c r="T2763" s="9">
        <f t="shared" si="351"/>
        <v>61.868779272992128</v>
      </c>
      <c r="U2763" s="9">
        <f t="shared" si="352"/>
        <v>33943.286097910051</v>
      </c>
    </row>
    <row r="2764" spans="1:21" ht="12.75" customHeight="1" x14ac:dyDescent="0.25">
      <c r="A2764" s="2">
        <v>2004</v>
      </c>
      <c r="B2764" s="2">
        <v>4</v>
      </c>
      <c r="C2764" s="2">
        <v>25</v>
      </c>
      <c r="D2764" s="2">
        <v>2</v>
      </c>
      <c r="E2764" s="7">
        <v>1.4788284279959726E-2</v>
      </c>
      <c r="F2764" s="7">
        <v>5.1234789687600807E-3</v>
      </c>
      <c r="G2764" s="7">
        <v>6.3144867174761983E-4</v>
      </c>
      <c r="H2764" s="7">
        <v>4.2019669198804571E-3</v>
      </c>
      <c r="I2764" s="7">
        <v>1.0607876388888915E-4</v>
      </c>
      <c r="J2764" s="7">
        <v>8.458700209222323E-3</v>
      </c>
      <c r="K2764" s="7">
        <v>8.8969358333013321E-5</v>
      </c>
      <c r="L2764" s="7"/>
      <c r="M2764" s="8">
        <v>3.3398927171792103E-2</v>
      </c>
      <c r="N2764" s="9">
        <f t="shared" si="345"/>
        <v>14969.997717709608</v>
      </c>
      <c r="O2764" s="9">
        <f t="shared" si="346"/>
        <v>8461.0801047780624</v>
      </c>
      <c r="P2764" s="9">
        <f t="shared" si="347"/>
        <v>241.75556412885979</v>
      </c>
      <c r="Q2764" s="9">
        <f t="shared" si="348"/>
        <v>3390.4626566501129</v>
      </c>
      <c r="R2764" s="9">
        <f t="shared" si="349"/>
        <v>107.29771003088555</v>
      </c>
      <c r="S2764" s="9">
        <f t="shared" si="350"/>
        <v>4809.9809050573622</v>
      </c>
      <c r="T2764" s="9">
        <f t="shared" si="351"/>
        <v>61.868779272992128</v>
      </c>
      <c r="U2764" s="9">
        <f t="shared" si="352"/>
        <v>32042.44343762788</v>
      </c>
    </row>
    <row r="2765" spans="1:21" ht="12.75" customHeight="1" x14ac:dyDescent="0.25">
      <c r="A2765" s="2">
        <v>2004</v>
      </c>
      <c r="B2765" s="2">
        <v>4</v>
      </c>
      <c r="C2765" s="2">
        <v>25</v>
      </c>
      <c r="D2765" s="2">
        <v>3</v>
      </c>
      <c r="E2765" s="7">
        <v>1.3332931391955388E-2</v>
      </c>
      <c r="F2765" s="7">
        <v>5.1935818069942276E-3</v>
      </c>
      <c r="G2765" s="7">
        <v>6.3144867174761983E-4</v>
      </c>
      <c r="H2765" s="7">
        <v>4.4308010776351924E-3</v>
      </c>
      <c r="I2765" s="7">
        <v>1.0607876388888915E-4</v>
      </c>
      <c r="J2765" s="7">
        <v>8.2902997969031937E-3</v>
      </c>
      <c r="K2765" s="7">
        <v>8.8969358333013321E-5</v>
      </c>
      <c r="L2765" s="7"/>
      <c r="M2765" s="8">
        <v>3.2074110867457518E-2</v>
      </c>
      <c r="N2765" s="9">
        <f t="shared" si="345"/>
        <v>13496.761945429313</v>
      </c>
      <c r="O2765" s="9">
        <f t="shared" si="346"/>
        <v>8576.8502159638538</v>
      </c>
      <c r="P2765" s="9">
        <f t="shared" si="347"/>
        <v>241.75556412885979</v>
      </c>
      <c r="Q2765" s="9">
        <f t="shared" si="348"/>
        <v>3575.1032502641824</v>
      </c>
      <c r="R2765" s="9">
        <f t="shared" si="349"/>
        <v>107.29771003088555</v>
      </c>
      <c r="S2765" s="9">
        <f t="shared" si="350"/>
        <v>4714.2211845774145</v>
      </c>
      <c r="T2765" s="9">
        <f t="shared" si="351"/>
        <v>61.868779272992128</v>
      </c>
      <c r="U2765" s="9">
        <f t="shared" si="352"/>
        <v>30773.858649667502</v>
      </c>
    </row>
    <row r="2766" spans="1:21" ht="12.75" customHeight="1" x14ac:dyDescent="0.25">
      <c r="A2766" s="2">
        <v>2004</v>
      </c>
      <c r="B2766" s="2">
        <v>4</v>
      </c>
      <c r="C2766" s="2">
        <v>25</v>
      </c>
      <c r="D2766" s="2">
        <v>4</v>
      </c>
      <c r="E2766" s="7">
        <v>1.3504516323027878E-2</v>
      </c>
      <c r="F2766" s="7">
        <v>5.1455941396415222E-3</v>
      </c>
      <c r="G2766" s="7">
        <v>6.3144867174761983E-4</v>
      </c>
      <c r="H2766" s="7">
        <v>4.2498795294565765E-3</v>
      </c>
      <c r="I2766" s="7">
        <v>1.0607876388888915E-4</v>
      </c>
      <c r="J2766" s="7">
        <v>8.157107642644084E-3</v>
      </c>
      <c r="K2766" s="7">
        <v>8.8969358333013321E-5</v>
      </c>
      <c r="L2766" s="7"/>
      <c r="M2766" s="8">
        <v>3.188359442873958E-2</v>
      </c>
      <c r="N2766" s="9">
        <f t="shared" si="345"/>
        <v>13670.455254127022</v>
      </c>
      <c r="O2766" s="9">
        <f t="shared" si="346"/>
        <v>8497.6018185392913</v>
      </c>
      <c r="P2766" s="9">
        <f t="shared" si="347"/>
        <v>241.75556412885979</v>
      </c>
      <c r="Q2766" s="9">
        <f t="shared" si="348"/>
        <v>3429.1221503224501</v>
      </c>
      <c r="R2766" s="9">
        <f t="shared" si="349"/>
        <v>107.29771003088555</v>
      </c>
      <c r="S2766" s="9">
        <f t="shared" si="350"/>
        <v>4638.482394592721</v>
      </c>
      <c r="T2766" s="9">
        <f t="shared" si="351"/>
        <v>61.868779272992128</v>
      </c>
      <c r="U2766" s="9">
        <f t="shared" si="352"/>
        <v>30646.583671014221</v>
      </c>
    </row>
    <row r="2767" spans="1:21" ht="12.75" customHeight="1" x14ac:dyDescent="0.25">
      <c r="A2767" s="2">
        <v>2004</v>
      </c>
      <c r="B2767" s="2">
        <v>4</v>
      </c>
      <c r="C2767" s="2">
        <v>25</v>
      </c>
      <c r="D2767" s="2">
        <v>5</v>
      </c>
      <c r="E2767" s="7">
        <v>1.3936460782489746E-2</v>
      </c>
      <c r="F2767" s="7">
        <v>5.4187534774434182E-3</v>
      </c>
      <c r="G2767" s="7">
        <v>2.2059193737877409E-4</v>
      </c>
      <c r="H2767" s="7">
        <v>4.5408927974595796E-3</v>
      </c>
      <c r="I2767" s="7">
        <v>1.0607876388888915E-4</v>
      </c>
      <c r="J2767" s="7">
        <v>8.1934621452636747E-3</v>
      </c>
      <c r="K2767" s="7">
        <v>3.1080789302649702E-5</v>
      </c>
      <c r="L2767" s="7"/>
      <c r="M2767" s="8">
        <v>3.2447320693226728E-2</v>
      </c>
      <c r="N2767" s="9">
        <f t="shared" si="345"/>
        <v>14107.70730107909</v>
      </c>
      <c r="O2767" s="9">
        <f t="shared" si="346"/>
        <v>8948.706049200222</v>
      </c>
      <c r="P2767" s="9">
        <f t="shared" si="347"/>
        <v>84.45552370185132</v>
      </c>
      <c r="Q2767" s="9">
        <f t="shared" si="348"/>
        <v>3663.9335223696071</v>
      </c>
      <c r="R2767" s="9">
        <f t="shared" si="349"/>
        <v>107.29771003088555</v>
      </c>
      <c r="S2767" s="9">
        <f t="shared" si="350"/>
        <v>4659.1551290658545</v>
      </c>
      <c r="T2767" s="9">
        <f t="shared" si="351"/>
        <v>21.613401838849491</v>
      </c>
      <c r="U2767" s="9">
        <f t="shared" si="352"/>
        <v>31592.868637286359</v>
      </c>
    </row>
    <row r="2768" spans="1:21" ht="12.75" customHeight="1" x14ac:dyDescent="0.25">
      <c r="A2768" s="2">
        <v>2004</v>
      </c>
      <c r="B2768" s="2">
        <v>4</v>
      </c>
      <c r="C2768" s="2">
        <v>25</v>
      </c>
      <c r="D2768" s="2">
        <v>6</v>
      </c>
      <c r="E2768" s="7">
        <v>1.4505089362067982E-2</v>
      </c>
      <c r="F2768" s="7">
        <v>5.3873490513393239E-3</v>
      </c>
      <c r="G2768" s="7">
        <v>0</v>
      </c>
      <c r="H2768" s="7">
        <v>4.3912648558858697E-3</v>
      </c>
      <c r="I2768" s="7">
        <v>1.0607876388888915E-4</v>
      </c>
      <c r="J2768" s="7">
        <v>8.3037486125650001E-3</v>
      </c>
      <c r="K2768" s="7">
        <v>0</v>
      </c>
      <c r="L2768" s="7"/>
      <c r="M2768" s="8">
        <v>3.2693530645747065E-2</v>
      </c>
      <c r="N2768" s="9">
        <f t="shared" si="345"/>
        <v>14683.32299640665</v>
      </c>
      <c r="O2768" s="9">
        <f t="shared" si="346"/>
        <v>8896.8437566971206</v>
      </c>
      <c r="P2768" s="9">
        <f t="shared" si="347"/>
        <v>0</v>
      </c>
      <c r="Q2768" s="9">
        <f t="shared" si="348"/>
        <v>3543.2024557120139</v>
      </c>
      <c r="R2768" s="9">
        <f t="shared" si="349"/>
        <v>107.29771003088555</v>
      </c>
      <c r="S2768" s="9">
        <f t="shared" si="350"/>
        <v>4721.8687598465312</v>
      </c>
      <c r="T2768" s="9">
        <f t="shared" si="351"/>
        <v>0</v>
      </c>
      <c r="U2768" s="9">
        <f t="shared" si="352"/>
        <v>31952.535678693202</v>
      </c>
    </row>
    <row r="2769" spans="1:21" ht="12.75" customHeight="1" x14ac:dyDescent="0.25">
      <c r="A2769" s="2">
        <v>2004</v>
      </c>
      <c r="B2769" s="2">
        <v>4</v>
      </c>
      <c r="C2769" s="2">
        <v>25</v>
      </c>
      <c r="D2769" s="2">
        <v>7</v>
      </c>
      <c r="E2769" s="7">
        <v>1.5826755081760804E-2</v>
      </c>
      <c r="F2769" s="7">
        <v>5.5271433346847556E-3</v>
      </c>
      <c r="G2769" s="7">
        <v>0</v>
      </c>
      <c r="H2769" s="7">
        <v>4.1562664115100288E-3</v>
      </c>
      <c r="I2769" s="7">
        <v>1.0607876388888915E-4</v>
      </c>
      <c r="J2769" s="7">
        <v>8.4597478336701053E-3</v>
      </c>
      <c r="K2769" s="7">
        <v>0</v>
      </c>
      <c r="L2769" s="7"/>
      <c r="M2769" s="8">
        <v>3.4075991425514582E-2</v>
      </c>
      <c r="N2769" s="9">
        <f t="shared" si="345"/>
        <v>16021.228897646903</v>
      </c>
      <c r="O2769" s="9">
        <f t="shared" si="346"/>
        <v>9127.7045910613888</v>
      </c>
      <c r="P2769" s="9">
        <f t="shared" si="347"/>
        <v>0</v>
      </c>
      <c r="Q2769" s="9">
        <f t="shared" si="348"/>
        <v>3353.5880524530216</v>
      </c>
      <c r="R2769" s="9">
        <f t="shared" si="349"/>
        <v>107.29771003088555</v>
      </c>
      <c r="S2769" s="9">
        <f t="shared" si="350"/>
        <v>4810.5766293961924</v>
      </c>
      <c r="T2769" s="9">
        <f t="shared" si="351"/>
        <v>0</v>
      </c>
      <c r="U2769" s="9">
        <f t="shared" si="352"/>
        <v>33420.395880588389</v>
      </c>
    </row>
    <row r="2770" spans="1:21" ht="12.75" customHeight="1" x14ac:dyDescent="0.25">
      <c r="A2770" s="2">
        <v>2004</v>
      </c>
      <c r="B2770" s="2">
        <v>4</v>
      </c>
      <c r="C2770" s="2">
        <v>25</v>
      </c>
      <c r="D2770" s="2">
        <v>8</v>
      </c>
      <c r="E2770" s="7">
        <v>1.9114354971196179E-2</v>
      </c>
      <c r="F2770" s="7">
        <v>5.9546977510810716E-3</v>
      </c>
      <c r="G2770" s="7">
        <v>0</v>
      </c>
      <c r="H2770" s="7">
        <v>4.5052733520407435E-3</v>
      </c>
      <c r="I2770" s="7">
        <v>1.0607876388888915E-4</v>
      </c>
      <c r="J2770" s="7">
        <v>8.680734454398091E-3</v>
      </c>
      <c r="K2770" s="7">
        <v>0</v>
      </c>
      <c r="L2770" s="7"/>
      <c r="M2770" s="8">
        <v>3.836113929260497E-2</v>
      </c>
      <c r="N2770" s="9">
        <f t="shared" si="345"/>
        <v>19349.225703083208</v>
      </c>
      <c r="O2770" s="9">
        <f t="shared" si="346"/>
        <v>9833.781885091219</v>
      </c>
      <c r="P2770" s="9">
        <f t="shared" si="347"/>
        <v>0</v>
      </c>
      <c r="Q2770" s="9">
        <f t="shared" si="348"/>
        <v>3635.1930772766723</v>
      </c>
      <c r="R2770" s="9">
        <f t="shared" si="349"/>
        <v>107.29771003088555</v>
      </c>
      <c r="S2770" s="9">
        <f t="shared" si="350"/>
        <v>4936.2391306887503</v>
      </c>
      <c r="T2770" s="9">
        <f t="shared" si="351"/>
        <v>0</v>
      </c>
      <c r="U2770" s="9">
        <f t="shared" si="352"/>
        <v>37861.737506170735</v>
      </c>
    </row>
    <row r="2771" spans="1:21" ht="12.75" customHeight="1" x14ac:dyDescent="0.25">
      <c r="A2771" s="2">
        <v>2004</v>
      </c>
      <c r="B2771" s="2">
        <v>4</v>
      </c>
      <c r="C2771" s="2">
        <v>25</v>
      </c>
      <c r="D2771" s="2">
        <v>9</v>
      </c>
      <c r="E2771" s="7">
        <v>2.1890800045708387E-2</v>
      </c>
      <c r="F2771" s="7">
        <v>6.2388956353846628E-3</v>
      </c>
      <c r="G2771" s="7">
        <v>0</v>
      </c>
      <c r="H2771" s="7">
        <v>4.5438316587955484E-3</v>
      </c>
      <c r="I2771" s="7">
        <v>1.0607876388888915E-4</v>
      </c>
      <c r="J2771" s="7">
        <v>8.8486383615009045E-3</v>
      </c>
      <c r="K2771" s="7">
        <v>0</v>
      </c>
      <c r="L2771" s="7"/>
      <c r="M2771" s="8">
        <v>4.1628244465278394E-2</v>
      </c>
      <c r="N2771" s="9">
        <f t="shared" si="345"/>
        <v>22159.786796036922</v>
      </c>
      <c r="O2771" s="9">
        <f t="shared" si="346"/>
        <v>10303.115531108522</v>
      </c>
      <c r="P2771" s="9">
        <f t="shared" si="347"/>
        <v>0</v>
      </c>
      <c r="Q2771" s="9">
        <f t="shared" si="348"/>
        <v>3666.3048165284285</v>
      </c>
      <c r="R2771" s="9">
        <f t="shared" si="349"/>
        <v>107.29771003088555</v>
      </c>
      <c r="S2771" s="9">
        <f t="shared" si="350"/>
        <v>5031.7165169387727</v>
      </c>
      <c r="T2771" s="9">
        <f t="shared" si="351"/>
        <v>0</v>
      </c>
      <c r="U2771" s="9">
        <f t="shared" si="352"/>
        <v>41268.221370643529</v>
      </c>
    </row>
    <row r="2772" spans="1:21" ht="12.75" customHeight="1" x14ac:dyDescent="0.25">
      <c r="A2772" s="2">
        <v>2004</v>
      </c>
      <c r="B2772" s="2">
        <v>4</v>
      </c>
      <c r="C2772" s="2">
        <v>25</v>
      </c>
      <c r="D2772" s="2">
        <v>10</v>
      </c>
      <c r="E2772" s="7">
        <v>2.3394355822873952E-2</v>
      </c>
      <c r="F2772" s="7">
        <v>6.3869870383961892E-3</v>
      </c>
      <c r="G2772" s="7">
        <v>0</v>
      </c>
      <c r="H2772" s="7">
        <v>4.3881421466108843E-3</v>
      </c>
      <c r="I2772" s="7">
        <v>1.0607876388888915E-4</v>
      </c>
      <c r="J2772" s="7">
        <v>9.1103135027115548E-3</v>
      </c>
      <c r="K2772" s="7">
        <v>0</v>
      </c>
      <c r="L2772" s="7"/>
      <c r="M2772" s="8">
        <v>4.3385877274481476E-2</v>
      </c>
      <c r="N2772" s="9">
        <f t="shared" si="345"/>
        <v>23681.817758284487</v>
      </c>
      <c r="O2772" s="9">
        <f t="shared" si="346"/>
        <v>10547.678499230304</v>
      </c>
      <c r="P2772" s="9">
        <f t="shared" si="347"/>
        <v>0</v>
      </c>
      <c r="Q2772" s="9">
        <f t="shared" si="348"/>
        <v>3540.6828192212261</v>
      </c>
      <c r="R2772" s="9">
        <f t="shared" si="349"/>
        <v>107.29771003088555</v>
      </c>
      <c r="S2772" s="9">
        <f t="shared" si="350"/>
        <v>5180.5162617481628</v>
      </c>
      <c r="T2772" s="9">
        <f t="shared" si="351"/>
        <v>0</v>
      </c>
      <c r="U2772" s="9">
        <f t="shared" si="352"/>
        <v>43057.993048515069</v>
      </c>
    </row>
    <row r="2773" spans="1:21" ht="12.75" customHeight="1" x14ac:dyDescent="0.25">
      <c r="A2773" s="2">
        <v>2004</v>
      </c>
      <c r="B2773" s="2">
        <v>4</v>
      </c>
      <c r="C2773" s="2">
        <v>25</v>
      </c>
      <c r="D2773" s="2">
        <v>11</v>
      </c>
      <c r="E2773" s="7">
        <v>2.4347799246347099E-2</v>
      </c>
      <c r="F2773" s="7">
        <v>6.4507306054453067E-3</v>
      </c>
      <c r="G2773" s="7">
        <v>0</v>
      </c>
      <c r="H2773" s="7">
        <v>4.2039852804853627E-3</v>
      </c>
      <c r="I2773" s="7">
        <v>1.0607876388888915E-4</v>
      </c>
      <c r="J2773" s="7">
        <v>9.0930804433226285E-3</v>
      </c>
      <c r="K2773" s="7">
        <v>0</v>
      </c>
      <c r="L2773" s="7"/>
      <c r="M2773" s="8">
        <v>4.4201674339489294E-2</v>
      </c>
      <c r="N2773" s="9">
        <f t="shared" si="345"/>
        <v>24646.976772214202</v>
      </c>
      <c r="O2773" s="9">
        <f t="shared" si="346"/>
        <v>10652.946702780167</v>
      </c>
      <c r="P2773" s="9">
        <f t="shared" si="347"/>
        <v>0</v>
      </c>
      <c r="Q2773" s="9">
        <f t="shared" si="348"/>
        <v>3392.0912216505203</v>
      </c>
      <c r="R2773" s="9">
        <f t="shared" si="349"/>
        <v>107.29771003088555</v>
      </c>
      <c r="S2773" s="9">
        <f t="shared" si="350"/>
        <v>5170.7168026650652</v>
      </c>
      <c r="T2773" s="9">
        <f t="shared" si="351"/>
        <v>0</v>
      </c>
      <c r="U2773" s="9">
        <f t="shared" si="352"/>
        <v>43970.02920934085</v>
      </c>
    </row>
    <row r="2774" spans="1:21" ht="12.75" customHeight="1" x14ac:dyDescent="0.25">
      <c r="A2774" s="2">
        <v>2004</v>
      </c>
      <c r="B2774" s="2">
        <v>4</v>
      </c>
      <c r="C2774" s="2">
        <v>25</v>
      </c>
      <c r="D2774" s="2">
        <v>12</v>
      </c>
      <c r="E2774" s="7">
        <v>2.3896147734088491E-2</v>
      </c>
      <c r="F2774" s="7">
        <v>6.6858241749913269E-3</v>
      </c>
      <c r="G2774" s="7">
        <v>0</v>
      </c>
      <c r="H2774" s="7">
        <v>4.4227589297667191E-3</v>
      </c>
      <c r="I2774" s="7">
        <v>1.0607876388888915E-4</v>
      </c>
      <c r="J2774" s="7">
        <v>9.3419565433230586E-3</v>
      </c>
      <c r="K2774" s="7">
        <v>0</v>
      </c>
      <c r="L2774" s="7"/>
      <c r="M2774" s="8">
        <v>4.4452766146058489E-2</v>
      </c>
      <c r="N2774" s="9">
        <f t="shared" si="345"/>
        <v>24189.775518863004</v>
      </c>
      <c r="O2774" s="9">
        <f t="shared" si="346"/>
        <v>11041.187883465345</v>
      </c>
      <c r="P2774" s="9">
        <f t="shared" si="347"/>
        <v>0</v>
      </c>
      <c r="Q2774" s="9">
        <f t="shared" si="348"/>
        <v>3568.6142410579669</v>
      </c>
      <c r="R2774" s="9">
        <f t="shared" si="349"/>
        <v>107.29771003088555</v>
      </c>
      <c r="S2774" s="9">
        <f t="shared" si="350"/>
        <v>5312.2384619174009</v>
      </c>
      <c r="T2774" s="9">
        <f t="shared" si="351"/>
        <v>0</v>
      </c>
      <c r="U2774" s="9">
        <f t="shared" si="352"/>
        <v>44219.113815334611</v>
      </c>
    </row>
    <row r="2775" spans="1:21" ht="12.75" customHeight="1" x14ac:dyDescent="0.25">
      <c r="A2775" s="2">
        <v>2004</v>
      </c>
      <c r="B2775" s="2">
        <v>4</v>
      </c>
      <c r="C2775" s="2">
        <v>25</v>
      </c>
      <c r="D2775" s="2">
        <v>13</v>
      </c>
      <c r="E2775" s="7">
        <v>2.3950427768588353E-2</v>
      </c>
      <c r="F2775" s="7">
        <v>6.4445158804116668E-3</v>
      </c>
      <c r="G2775" s="7">
        <v>0</v>
      </c>
      <c r="H2775" s="7">
        <v>3.9933601184061656E-3</v>
      </c>
      <c r="I2775" s="7">
        <v>1.0607876388888915E-4</v>
      </c>
      <c r="J2775" s="7">
        <v>9.4474054506973916E-3</v>
      </c>
      <c r="K2775" s="7">
        <v>0</v>
      </c>
      <c r="L2775" s="7"/>
      <c r="M2775" s="8">
        <v>4.3941787981992469E-2</v>
      </c>
      <c r="N2775" s="9">
        <f t="shared" si="345"/>
        <v>24244.72252807632</v>
      </c>
      <c r="O2775" s="9">
        <f t="shared" si="346"/>
        <v>10642.68350336832</v>
      </c>
      <c r="P2775" s="9">
        <f t="shared" si="347"/>
        <v>0</v>
      </c>
      <c r="Q2775" s="9">
        <f t="shared" si="348"/>
        <v>3222.1430140142943</v>
      </c>
      <c r="R2775" s="9">
        <f t="shared" si="349"/>
        <v>107.29771003088555</v>
      </c>
      <c r="S2775" s="9">
        <f t="shared" si="350"/>
        <v>5372.2012479701216</v>
      </c>
      <c r="T2775" s="9">
        <f t="shared" si="351"/>
        <v>0</v>
      </c>
      <c r="U2775" s="9">
        <f t="shared" si="352"/>
        <v>43589.048003459939</v>
      </c>
    </row>
    <row r="2776" spans="1:21" ht="12.75" customHeight="1" x14ac:dyDescent="0.25">
      <c r="A2776" s="2">
        <v>2004</v>
      </c>
      <c r="B2776" s="2">
        <v>4</v>
      </c>
      <c r="C2776" s="2">
        <v>25</v>
      </c>
      <c r="D2776" s="2">
        <v>14</v>
      </c>
      <c r="E2776" s="7">
        <v>2.2679887553181323E-2</v>
      </c>
      <c r="F2776" s="7">
        <v>6.5791333846280265E-3</v>
      </c>
      <c r="G2776" s="7">
        <v>0</v>
      </c>
      <c r="H2776" s="7">
        <v>4.3507873080347783E-3</v>
      </c>
      <c r="I2776" s="7">
        <v>1.0607876388888915E-4</v>
      </c>
      <c r="J2776" s="7">
        <v>9.2899331023369135E-3</v>
      </c>
      <c r="K2776" s="7">
        <v>0</v>
      </c>
      <c r="L2776" s="7"/>
      <c r="M2776" s="8">
        <v>4.3005820112069937E-2</v>
      </c>
      <c r="N2776" s="9">
        <f t="shared" si="345"/>
        <v>22958.570344034502</v>
      </c>
      <c r="O2776" s="9">
        <f t="shared" si="346"/>
        <v>10864.995236006418</v>
      </c>
      <c r="P2776" s="9">
        <f t="shared" si="347"/>
        <v>0</v>
      </c>
      <c r="Q2776" s="9">
        <f t="shared" si="348"/>
        <v>3510.5421285274774</v>
      </c>
      <c r="R2776" s="9">
        <f t="shared" si="349"/>
        <v>107.29771003088555</v>
      </c>
      <c r="S2776" s="9">
        <f t="shared" si="350"/>
        <v>5282.6556948764419</v>
      </c>
      <c r="T2776" s="9">
        <f t="shared" si="351"/>
        <v>0</v>
      </c>
      <c r="U2776" s="9">
        <f t="shared" si="352"/>
        <v>42724.061113475727</v>
      </c>
    </row>
    <row r="2777" spans="1:21" ht="12.75" customHeight="1" x14ac:dyDescent="0.25">
      <c r="A2777" s="2">
        <v>2004</v>
      </c>
      <c r="B2777" s="2">
        <v>4</v>
      </c>
      <c r="C2777" s="2">
        <v>25</v>
      </c>
      <c r="D2777" s="2">
        <v>15</v>
      </c>
      <c r="E2777" s="7">
        <v>2.3545919369968495E-2</v>
      </c>
      <c r="F2777" s="7">
        <v>5.988937963497685E-3</v>
      </c>
      <c r="G2777" s="7">
        <v>0</v>
      </c>
      <c r="H2777" s="7">
        <v>3.497214752644192E-3</v>
      </c>
      <c r="I2777" s="7">
        <v>1.0607876388888915E-4</v>
      </c>
      <c r="J2777" s="7">
        <v>9.2296874774105107E-3</v>
      </c>
      <c r="K2777" s="7">
        <v>0</v>
      </c>
      <c r="L2777" s="7"/>
      <c r="M2777" s="8">
        <v>4.2367838327409771E-2</v>
      </c>
      <c r="N2777" s="9">
        <f t="shared" si="345"/>
        <v>23835.243667006565</v>
      </c>
      <c r="O2777" s="9">
        <f t="shared" si="346"/>
        <v>9890.327287507831</v>
      </c>
      <c r="P2777" s="9">
        <f t="shared" si="347"/>
        <v>0</v>
      </c>
      <c r="Q2777" s="9">
        <f t="shared" si="348"/>
        <v>2821.8156513862614</v>
      </c>
      <c r="R2777" s="9">
        <f t="shared" si="349"/>
        <v>107.29771003088555</v>
      </c>
      <c r="S2777" s="9">
        <f t="shared" si="350"/>
        <v>5248.3974402579242</v>
      </c>
      <c r="T2777" s="9">
        <f t="shared" si="351"/>
        <v>0</v>
      </c>
      <c r="U2777" s="9">
        <f t="shared" si="352"/>
        <v>41903.081756189473</v>
      </c>
    </row>
    <row r="2778" spans="1:21" ht="12.75" customHeight="1" x14ac:dyDescent="0.25">
      <c r="A2778" s="2">
        <v>2004</v>
      </c>
      <c r="B2778" s="2">
        <v>4</v>
      </c>
      <c r="C2778" s="2">
        <v>25</v>
      </c>
      <c r="D2778" s="2">
        <v>16</v>
      </c>
      <c r="E2778" s="7">
        <v>2.3966383177523577E-2</v>
      </c>
      <c r="F2778" s="7">
        <v>6.2663078138580613E-3</v>
      </c>
      <c r="G2778" s="7">
        <v>0</v>
      </c>
      <c r="H2778" s="7">
        <v>4.0651745327676238E-3</v>
      </c>
      <c r="I2778" s="7">
        <v>1.0607876388888915E-4</v>
      </c>
      <c r="J2778" s="7">
        <v>9.2427950589644772E-3</v>
      </c>
      <c r="K2778" s="7">
        <v>0</v>
      </c>
      <c r="L2778" s="7"/>
      <c r="M2778" s="8">
        <v>4.3646739347002632E-2</v>
      </c>
      <c r="N2778" s="9">
        <f t="shared" si="345"/>
        <v>24260.873991682489</v>
      </c>
      <c r="O2778" s="9">
        <f t="shared" si="346"/>
        <v>10348.384895796873</v>
      </c>
      <c r="P2778" s="9">
        <f t="shared" si="347"/>
        <v>0</v>
      </c>
      <c r="Q2778" s="9">
        <f t="shared" si="348"/>
        <v>3280.0882798253469</v>
      </c>
      <c r="R2778" s="9">
        <f t="shared" si="349"/>
        <v>107.29771003088555</v>
      </c>
      <c r="S2778" s="9">
        <f t="shared" si="350"/>
        <v>5255.8509751304946</v>
      </c>
      <c r="T2778" s="9">
        <f t="shared" si="351"/>
        <v>0</v>
      </c>
      <c r="U2778" s="9">
        <f t="shared" si="352"/>
        <v>43252.495852466083</v>
      </c>
    </row>
    <row r="2779" spans="1:21" ht="12.75" customHeight="1" x14ac:dyDescent="0.25">
      <c r="A2779" s="2">
        <v>2004</v>
      </c>
      <c r="B2779" s="2">
        <v>4</v>
      </c>
      <c r="C2779" s="2">
        <v>25</v>
      </c>
      <c r="D2779" s="2">
        <v>17</v>
      </c>
      <c r="E2779" s="7">
        <v>2.6336997053887264E-2</v>
      </c>
      <c r="F2779" s="7">
        <v>6.1478704534140725E-3</v>
      </c>
      <c r="G2779" s="7">
        <v>0</v>
      </c>
      <c r="H2779" s="7">
        <v>4.2624008954431506E-3</v>
      </c>
      <c r="I2779" s="7">
        <v>1.0607876388888915E-4</v>
      </c>
      <c r="J2779" s="7">
        <v>9.1430882105636539E-3</v>
      </c>
      <c r="K2779" s="7">
        <v>0</v>
      </c>
      <c r="L2779" s="7"/>
      <c r="M2779" s="8">
        <v>4.5996435377197026E-2</v>
      </c>
      <c r="N2779" s="9">
        <f t="shared" si="345"/>
        <v>26660.617169924375</v>
      </c>
      <c r="O2779" s="9">
        <f t="shared" si="346"/>
        <v>10152.793579774047</v>
      </c>
      <c r="P2779" s="9">
        <f t="shared" si="347"/>
        <v>0</v>
      </c>
      <c r="Q2779" s="9">
        <f t="shared" si="348"/>
        <v>3439.2253292853479</v>
      </c>
      <c r="R2779" s="9">
        <f t="shared" si="349"/>
        <v>107.29771003088555</v>
      </c>
      <c r="S2779" s="9">
        <f t="shared" si="350"/>
        <v>5199.1533708829147</v>
      </c>
      <c r="T2779" s="9">
        <f t="shared" si="351"/>
        <v>0</v>
      </c>
      <c r="U2779" s="9">
        <f t="shared" si="352"/>
        <v>45559.087159897572</v>
      </c>
    </row>
    <row r="2780" spans="1:21" ht="12.75" customHeight="1" x14ac:dyDescent="0.25">
      <c r="A2780" s="2">
        <v>2004</v>
      </c>
      <c r="B2780" s="2">
        <v>4</v>
      </c>
      <c r="C2780" s="2">
        <v>25</v>
      </c>
      <c r="D2780" s="2">
        <v>18</v>
      </c>
      <c r="E2780" s="7">
        <v>2.7225410765585628E-2</v>
      </c>
      <c r="F2780" s="7">
        <v>5.8523186062880567E-3</v>
      </c>
      <c r="G2780" s="7">
        <v>0</v>
      </c>
      <c r="H2780" s="7">
        <v>4.3021343420327953E-3</v>
      </c>
      <c r="I2780" s="7">
        <v>1.0607876388888915E-4</v>
      </c>
      <c r="J2780" s="7">
        <v>9.2158898938648499E-3</v>
      </c>
      <c r="K2780" s="7">
        <v>0</v>
      </c>
      <c r="L2780" s="7"/>
      <c r="M2780" s="8">
        <v>4.6701832371660222E-2</v>
      </c>
      <c r="N2780" s="9">
        <f t="shared" si="345"/>
        <v>27559.947408965647</v>
      </c>
      <c r="O2780" s="9">
        <f t="shared" si="346"/>
        <v>9664.7096296112668</v>
      </c>
      <c r="P2780" s="9">
        <f t="shared" si="347"/>
        <v>0</v>
      </c>
      <c r="Q2780" s="9">
        <f t="shared" si="348"/>
        <v>3471.2852596586281</v>
      </c>
      <c r="R2780" s="9">
        <f t="shared" si="349"/>
        <v>107.29771003088555</v>
      </c>
      <c r="S2780" s="9">
        <f t="shared" si="350"/>
        <v>5240.5515405630504</v>
      </c>
      <c r="T2780" s="9">
        <f t="shared" si="351"/>
        <v>0</v>
      </c>
      <c r="U2780" s="9">
        <f t="shared" si="352"/>
        <v>46043.791548829482</v>
      </c>
    </row>
    <row r="2781" spans="1:21" ht="12.75" customHeight="1" x14ac:dyDescent="0.25">
      <c r="A2781" s="2">
        <v>2004</v>
      </c>
      <c r="B2781" s="2">
        <v>4</v>
      </c>
      <c r="C2781" s="2">
        <v>25</v>
      </c>
      <c r="D2781" s="2">
        <v>19</v>
      </c>
      <c r="E2781" s="7">
        <v>2.8779001041682344E-2</v>
      </c>
      <c r="F2781" s="7">
        <v>5.2983863962513672E-3</v>
      </c>
      <c r="G2781" s="7">
        <v>4.8404396597311213E-4</v>
      </c>
      <c r="H2781" s="7">
        <v>3.6163710176734649E-3</v>
      </c>
      <c r="I2781" s="7">
        <v>1.0607876388888915E-4</v>
      </c>
      <c r="J2781" s="7">
        <v>9.1049761846638891E-3</v>
      </c>
      <c r="K2781" s="7">
        <v>6.8200446028980098E-5</v>
      </c>
      <c r="L2781" s="7"/>
      <c r="M2781" s="8">
        <v>4.7457057816162052E-2</v>
      </c>
      <c r="N2781" s="9">
        <f t="shared" si="345"/>
        <v>29132.627677152039</v>
      </c>
      <c r="O2781" s="9">
        <f t="shared" si="346"/>
        <v>8749.9279294589123</v>
      </c>
      <c r="P2781" s="9">
        <f t="shared" si="347"/>
        <v>185.32040258019819</v>
      </c>
      <c r="Q2781" s="9">
        <f t="shared" si="348"/>
        <v>2917.9598796942623</v>
      </c>
      <c r="R2781" s="9">
        <f t="shared" si="349"/>
        <v>107.29771003088555</v>
      </c>
      <c r="S2781" s="9">
        <f t="shared" si="350"/>
        <v>5177.4812330488949</v>
      </c>
      <c r="T2781" s="9">
        <f t="shared" si="351"/>
        <v>47.426197296973044</v>
      </c>
      <c r="U2781" s="9">
        <f t="shared" si="352"/>
        <v>46318.04102926216</v>
      </c>
    </row>
    <row r="2782" spans="1:21" ht="12.75" customHeight="1" x14ac:dyDescent="0.25">
      <c r="A2782" s="2">
        <v>2004</v>
      </c>
      <c r="B2782" s="2">
        <v>4</v>
      </c>
      <c r="C2782" s="2">
        <v>25</v>
      </c>
      <c r="D2782" s="2">
        <v>20</v>
      </c>
      <c r="E2782" s="7">
        <v>3.0384893820931302E-2</v>
      </c>
      <c r="F2782" s="7">
        <v>5.5173705588311322E-3</v>
      </c>
      <c r="G2782" s="7">
        <v>6.3144867174761983E-4</v>
      </c>
      <c r="H2782" s="7">
        <v>3.8417861501459983E-3</v>
      </c>
      <c r="I2782" s="7">
        <v>1.0607876388888915E-4</v>
      </c>
      <c r="J2782" s="7">
        <v>9.1326462938856687E-3</v>
      </c>
      <c r="K2782" s="7">
        <v>8.8969358333013321E-5</v>
      </c>
      <c r="L2782" s="7"/>
      <c r="M2782" s="8">
        <v>4.9703193617763625E-2</v>
      </c>
      <c r="N2782" s="9">
        <f t="shared" si="345"/>
        <v>30758.253123967475</v>
      </c>
      <c r="O2782" s="9">
        <f t="shared" si="346"/>
        <v>9111.5655105952192</v>
      </c>
      <c r="P2782" s="9">
        <f t="shared" si="347"/>
        <v>241.75556412885979</v>
      </c>
      <c r="Q2782" s="9">
        <f t="shared" si="348"/>
        <v>3099.8417467970394</v>
      </c>
      <c r="R2782" s="9">
        <f t="shared" si="349"/>
        <v>107.29771003088555</v>
      </c>
      <c r="S2782" s="9">
        <f t="shared" si="350"/>
        <v>5193.2156477586759</v>
      </c>
      <c r="T2782" s="9">
        <f t="shared" si="351"/>
        <v>61.868779272992128</v>
      </c>
      <c r="U2782" s="9">
        <f t="shared" si="352"/>
        <v>48573.798082551148</v>
      </c>
    </row>
    <row r="2783" spans="1:21" ht="12.75" customHeight="1" x14ac:dyDescent="0.25">
      <c r="A2783" s="2">
        <v>2004</v>
      </c>
      <c r="B2783" s="2">
        <v>4</v>
      </c>
      <c r="C2783" s="2">
        <v>25</v>
      </c>
      <c r="D2783" s="2">
        <v>21</v>
      </c>
      <c r="E2783" s="7">
        <v>2.9265871943203653E-2</v>
      </c>
      <c r="F2783" s="7">
        <v>5.701653100132582E-3</v>
      </c>
      <c r="G2783" s="7">
        <v>6.3144867174761983E-4</v>
      </c>
      <c r="H2783" s="7">
        <v>3.9118585144252991E-3</v>
      </c>
      <c r="I2783" s="7">
        <v>1.0607876388888915E-4</v>
      </c>
      <c r="J2783" s="7">
        <v>9.2127756184203768E-3</v>
      </c>
      <c r="K2783" s="7">
        <v>8.8969358333013321E-5</v>
      </c>
      <c r="L2783" s="7"/>
      <c r="M2783" s="8">
        <v>4.8918655970151437E-2</v>
      </c>
      <c r="N2783" s="9">
        <f t="shared" si="345"/>
        <v>29625.481083714567</v>
      </c>
      <c r="O2783" s="9">
        <f t="shared" si="346"/>
        <v>9415.8957036868451</v>
      </c>
      <c r="P2783" s="9">
        <f t="shared" si="347"/>
        <v>241.75556412885979</v>
      </c>
      <c r="Q2783" s="9">
        <f t="shared" si="348"/>
        <v>3156.3813957000607</v>
      </c>
      <c r="R2783" s="9">
        <f t="shared" si="349"/>
        <v>107.29771003088555</v>
      </c>
      <c r="S2783" s="9">
        <f t="shared" si="350"/>
        <v>5238.780629542387</v>
      </c>
      <c r="T2783" s="9">
        <f t="shared" si="351"/>
        <v>61.868779272992128</v>
      </c>
      <c r="U2783" s="9">
        <f t="shared" si="352"/>
        <v>47847.460866076595</v>
      </c>
    </row>
    <row r="2784" spans="1:21" ht="12.75" customHeight="1" x14ac:dyDescent="0.25">
      <c r="A2784" s="2">
        <v>2004</v>
      </c>
      <c r="B2784" s="2">
        <v>4</v>
      </c>
      <c r="C2784" s="2">
        <v>25</v>
      </c>
      <c r="D2784" s="2">
        <v>22</v>
      </c>
      <c r="E2784" s="7">
        <v>2.6553582913482806E-2</v>
      </c>
      <c r="F2784" s="7">
        <v>5.2414319250059941E-3</v>
      </c>
      <c r="G2784" s="7">
        <v>6.3144867174761983E-4</v>
      </c>
      <c r="H2784" s="7">
        <v>3.0951845363606598E-3</v>
      </c>
      <c r="I2784" s="7">
        <v>1.0607876388888915E-4</v>
      </c>
      <c r="J2784" s="7">
        <v>9.4141099459863278E-3</v>
      </c>
      <c r="K2784" s="7">
        <v>8.8969358333013321E-5</v>
      </c>
      <c r="L2784" s="7"/>
      <c r="M2784" s="8">
        <v>4.5130806114805314E-2</v>
      </c>
      <c r="N2784" s="9">
        <f t="shared" si="345"/>
        <v>26879.864363341345</v>
      </c>
      <c r="O2784" s="9">
        <f t="shared" si="346"/>
        <v>8655.871459925087</v>
      </c>
      <c r="P2784" s="9">
        <f t="shared" si="347"/>
        <v>241.75556412885979</v>
      </c>
      <c r="Q2784" s="9">
        <f t="shared" si="348"/>
        <v>2497.4274633914206</v>
      </c>
      <c r="R2784" s="9">
        <f t="shared" si="349"/>
        <v>107.29771003088555</v>
      </c>
      <c r="S2784" s="9">
        <f t="shared" si="350"/>
        <v>5353.2679913321981</v>
      </c>
      <c r="T2784" s="9">
        <f t="shared" si="351"/>
        <v>61.868779272992128</v>
      </c>
      <c r="U2784" s="9">
        <f t="shared" si="352"/>
        <v>43797.353331422783</v>
      </c>
    </row>
    <row r="2785" spans="1:21" ht="12.75" customHeight="1" x14ac:dyDescent="0.25">
      <c r="A2785" s="2">
        <v>2004</v>
      </c>
      <c r="B2785" s="2">
        <v>4</v>
      </c>
      <c r="C2785" s="2">
        <v>25</v>
      </c>
      <c r="D2785" s="2">
        <v>23</v>
      </c>
      <c r="E2785" s="7">
        <v>2.1331774214502428E-2</v>
      </c>
      <c r="F2785" s="7">
        <v>4.8583374370680683E-3</v>
      </c>
      <c r="G2785" s="7">
        <v>6.3144867174761983E-4</v>
      </c>
      <c r="H2785" s="7">
        <v>2.5309400436433231E-3</v>
      </c>
      <c r="I2785" s="7">
        <v>1.0607876388888915E-4</v>
      </c>
      <c r="J2785" s="7">
        <v>1.0228294210299664E-2</v>
      </c>
      <c r="K2785" s="7">
        <v>8.8969358333013321E-5</v>
      </c>
      <c r="L2785" s="7"/>
      <c r="M2785" s="8">
        <v>3.9775842699482998E-2</v>
      </c>
      <c r="N2785" s="9">
        <f t="shared" si="345"/>
        <v>21593.891844407233</v>
      </c>
      <c r="O2785" s="9">
        <f t="shared" si="346"/>
        <v>8023.2167403671847</v>
      </c>
      <c r="P2785" s="9">
        <f t="shared" si="347"/>
        <v>241.75556412885979</v>
      </c>
      <c r="Q2785" s="9">
        <f t="shared" si="348"/>
        <v>2042.1526080070184</v>
      </c>
      <c r="R2785" s="9">
        <f t="shared" si="349"/>
        <v>107.29771003088555</v>
      </c>
      <c r="S2785" s="9">
        <f t="shared" si="350"/>
        <v>5816.2481972361229</v>
      </c>
      <c r="T2785" s="9">
        <f t="shared" si="351"/>
        <v>61.868779272992128</v>
      </c>
      <c r="U2785" s="9">
        <f t="shared" si="352"/>
        <v>37886.431443450296</v>
      </c>
    </row>
    <row r="2786" spans="1:21" ht="12.75" customHeight="1" x14ac:dyDescent="0.25">
      <c r="A2786" s="2">
        <v>2004</v>
      </c>
      <c r="B2786" s="2">
        <v>4</v>
      </c>
      <c r="C2786" s="2">
        <v>25</v>
      </c>
      <c r="D2786" s="2">
        <v>24</v>
      </c>
      <c r="E2786" s="7">
        <v>1.7076897387508911E-2</v>
      </c>
      <c r="F2786" s="7">
        <v>5.0376488690679977E-3</v>
      </c>
      <c r="G2786" s="7">
        <v>6.3144867174761983E-4</v>
      </c>
      <c r="H2786" s="7">
        <v>2.8971278292660215E-3</v>
      </c>
      <c r="I2786" s="7">
        <v>1.0607876388888915E-4</v>
      </c>
      <c r="J2786" s="7">
        <v>1.0557232405107071E-2</v>
      </c>
      <c r="K2786" s="7">
        <v>8.8969358333013321E-5</v>
      </c>
      <c r="L2786" s="7"/>
      <c r="M2786" s="8">
        <v>3.6395403284919518E-2</v>
      </c>
      <c r="N2786" s="9">
        <f t="shared" si="345"/>
        <v>17286.732529411842</v>
      </c>
      <c r="O2786" s="9">
        <f t="shared" si="346"/>
        <v>8319.3374815870975</v>
      </c>
      <c r="P2786" s="9">
        <f t="shared" si="347"/>
        <v>241.75556412885979</v>
      </c>
      <c r="Q2786" s="9">
        <f t="shared" si="348"/>
        <v>2337.6204296600449</v>
      </c>
      <c r="R2786" s="9">
        <f t="shared" si="349"/>
        <v>107.29771003088555</v>
      </c>
      <c r="S2786" s="9">
        <f t="shared" si="350"/>
        <v>6003.2966085561793</v>
      </c>
      <c r="T2786" s="9">
        <f t="shared" si="351"/>
        <v>61.868779272992128</v>
      </c>
      <c r="U2786" s="9">
        <f t="shared" si="352"/>
        <v>34357.9091026479</v>
      </c>
    </row>
    <row r="2787" spans="1:21" ht="12.75" customHeight="1" x14ac:dyDescent="0.25">
      <c r="A2787" s="2">
        <v>2004</v>
      </c>
      <c r="B2787" s="2">
        <v>4</v>
      </c>
      <c r="C2787" s="2">
        <v>26</v>
      </c>
      <c r="D2787" s="2">
        <v>1</v>
      </c>
      <c r="E2787" s="7">
        <v>1.5871510797870757E-2</v>
      </c>
      <c r="F2787" s="7">
        <v>5.3977185232598236E-3</v>
      </c>
      <c r="G2787" s="7">
        <v>6.3144867174761983E-4</v>
      </c>
      <c r="H2787" s="7">
        <v>3.6967435556383879E-3</v>
      </c>
      <c r="I2787" s="7">
        <v>1.0607876388888915E-4</v>
      </c>
      <c r="J2787" s="7">
        <v>1.0671821062256559E-2</v>
      </c>
      <c r="K2787" s="7">
        <v>8.8969358333013321E-5</v>
      </c>
      <c r="L2787" s="7"/>
      <c r="M2787" s="8">
        <v>3.646429073299505E-2</v>
      </c>
      <c r="N2787" s="9">
        <f t="shared" si="345"/>
        <v>16066.53455686583</v>
      </c>
      <c r="O2787" s="9">
        <f t="shared" si="346"/>
        <v>8913.9682404899813</v>
      </c>
      <c r="P2787" s="9">
        <f t="shared" si="347"/>
        <v>241.75556412885979</v>
      </c>
      <c r="Q2787" s="9">
        <f t="shared" si="348"/>
        <v>2982.8104827061529</v>
      </c>
      <c r="R2787" s="9">
        <f t="shared" si="349"/>
        <v>107.29771003088555</v>
      </c>
      <c r="S2787" s="9">
        <f t="shared" si="350"/>
        <v>6068.4566496017615</v>
      </c>
      <c r="T2787" s="9">
        <f t="shared" si="351"/>
        <v>61.868779272992128</v>
      </c>
      <c r="U2787" s="9">
        <f t="shared" si="352"/>
        <v>34442.691983096462</v>
      </c>
    </row>
    <row r="2788" spans="1:21" ht="12.75" customHeight="1" x14ac:dyDescent="0.25">
      <c r="A2788" s="2">
        <v>2004</v>
      </c>
      <c r="B2788" s="2">
        <v>4</v>
      </c>
      <c r="C2788" s="2">
        <v>26</v>
      </c>
      <c r="D2788" s="2">
        <v>2</v>
      </c>
      <c r="E2788" s="7">
        <v>1.452291403273394E-2</v>
      </c>
      <c r="F2788" s="7">
        <v>5.4285962155061884E-3</v>
      </c>
      <c r="G2788" s="7">
        <v>6.3144867174761983E-4</v>
      </c>
      <c r="H2788" s="7">
        <v>4.0739541830646774E-3</v>
      </c>
      <c r="I2788" s="7">
        <v>1.0607876388888915E-4</v>
      </c>
      <c r="J2788" s="7">
        <v>1.0797583104642617E-2</v>
      </c>
      <c r="K2788" s="7">
        <v>8.8969358333013321E-5</v>
      </c>
      <c r="L2788" s="7"/>
      <c r="M2788" s="8">
        <v>3.5649544329916939E-2</v>
      </c>
      <c r="N2788" s="9">
        <f t="shared" si="345"/>
        <v>14701.366690599758</v>
      </c>
      <c r="O2788" s="9">
        <f t="shared" si="346"/>
        <v>8964.9606675381201</v>
      </c>
      <c r="P2788" s="9">
        <f t="shared" si="347"/>
        <v>241.75556412885979</v>
      </c>
      <c r="Q2788" s="9">
        <f t="shared" si="348"/>
        <v>3287.1723614086104</v>
      </c>
      <c r="R2788" s="9">
        <f t="shared" si="349"/>
        <v>107.29771003088555</v>
      </c>
      <c r="S2788" s="9">
        <f t="shared" si="350"/>
        <v>6139.9703582680686</v>
      </c>
      <c r="T2788" s="9">
        <f t="shared" si="351"/>
        <v>61.868779272992128</v>
      </c>
      <c r="U2788" s="9">
        <f t="shared" si="352"/>
        <v>33504.392131247296</v>
      </c>
    </row>
    <row r="2789" spans="1:21" ht="12.75" customHeight="1" x14ac:dyDescent="0.25">
      <c r="A2789" s="2">
        <v>2004</v>
      </c>
      <c r="B2789" s="2">
        <v>4</v>
      </c>
      <c r="C2789" s="2">
        <v>26</v>
      </c>
      <c r="D2789" s="2">
        <v>3</v>
      </c>
      <c r="E2789" s="7">
        <v>1.4109586112770136E-2</v>
      </c>
      <c r="F2789" s="7">
        <v>5.6422280385488802E-3</v>
      </c>
      <c r="G2789" s="7">
        <v>6.3144867174761983E-4</v>
      </c>
      <c r="H2789" s="7">
        <v>4.3838503904166468E-3</v>
      </c>
      <c r="I2789" s="7">
        <v>1.0607876388888915E-4</v>
      </c>
      <c r="J2789" s="7">
        <v>1.0993363572186896E-2</v>
      </c>
      <c r="K2789" s="7">
        <v>8.8969358333013321E-5</v>
      </c>
      <c r="L2789" s="7"/>
      <c r="M2789" s="8">
        <v>3.5955524907892077E-2</v>
      </c>
      <c r="N2789" s="9">
        <f t="shared" si="345"/>
        <v>14282.959936889403</v>
      </c>
      <c r="O2789" s="9">
        <f t="shared" si="346"/>
        <v>9317.7592207702874</v>
      </c>
      <c r="P2789" s="9">
        <f t="shared" si="347"/>
        <v>241.75556412885979</v>
      </c>
      <c r="Q2789" s="9">
        <f t="shared" si="348"/>
        <v>3537.2199078310468</v>
      </c>
      <c r="R2789" s="9">
        <f t="shared" si="349"/>
        <v>107.29771003088555</v>
      </c>
      <c r="S2789" s="9">
        <f t="shared" si="350"/>
        <v>6251.2995562746928</v>
      </c>
      <c r="T2789" s="9">
        <f t="shared" si="351"/>
        <v>61.868779272992128</v>
      </c>
      <c r="U2789" s="9">
        <f t="shared" si="352"/>
        <v>33800.160675198167</v>
      </c>
    </row>
    <row r="2790" spans="1:21" ht="12.75" customHeight="1" x14ac:dyDescent="0.25">
      <c r="A2790" s="2">
        <v>2004</v>
      </c>
      <c r="B2790" s="2">
        <v>4</v>
      </c>
      <c r="C2790" s="2">
        <v>26</v>
      </c>
      <c r="D2790" s="2">
        <v>4</v>
      </c>
      <c r="E2790" s="7">
        <v>1.4165317266267595E-2</v>
      </c>
      <c r="F2790" s="7">
        <v>5.8903489489773751E-3</v>
      </c>
      <c r="G2790" s="7">
        <v>6.3144867174761983E-4</v>
      </c>
      <c r="H2790" s="7">
        <v>4.5963750393079421E-3</v>
      </c>
      <c r="I2790" s="7">
        <v>1.0607876388888915E-4</v>
      </c>
      <c r="J2790" s="7">
        <v>1.1639705654668195E-2</v>
      </c>
      <c r="K2790" s="7">
        <v>8.8969358333013321E-5</v>
      </c>
      <c r="L2790" s="7"/>
      <c r="M2790" s="8">
        <v>3.7118243703190626E-2</v>
      </c>
      <c r="N2790" s="9">
        <f t="shared" si="345"/>
        <v>14339.375895959982</v>
      </c>
      <c r="O2790" s="9">
        <f t="shared" si="346"/>
        <v>9727.5141766521538</v>
      </c>
      <c r="P2790" s="9">
        <f t="shared" si="347"/>
        <v>241.75556412885979</v>
      </c>
      <c r="Q2790" s="9">
        <f t="shared" si="348"/>
        <v>3708.7007641591858</v>
      </c>
      <c r="R2790" s="9">
        <f t="shared" si="349"/>
        <v>107.29771003088555</v>
      </c>
      <c r="S2790" s="9">
        <f t="shared" si="350"/>
        <v>6618.8374755735113</v>
      </c>
      <c r="T2790" s="9">
        <f t="shared" si="351"/>
        <v>61.868779272992128</v>
      </c>
      <c r="U2790" s="9">
        <f t="shared" si="352"/>
        <v>34805.350365777565</v>
      </c>
    </row>
    <row r="2791" spans="1:21" ht="12.75" customHeight="1" x14ac:dyDescent="0.25">
      <c r="A2791" s="2">
        <v>2004</v>
      </c>
      <c r="B2791" s="2">
        <v>4</v>
      </c>
      <c r="C2791" s="2">
        <v>26</v>
      </c>
      <c r="D2791" s="2">
        <v>5</v>
      </c>
      <c r="E2791" s="7">
        <v>1.5622626906954243E-2</v>
      </c>
      <c r="F2791" s="7">
        <v>6.1620305687681998E-3</v>
      </c>
      <c r="G2791" s="7">
        <v>2.111797213148661E-4</v>
      </c>
      <c r="H2791" s="7">
        <v>4.6364862378384898E-3</v>
      </c>
      <c r="I2791" s="7">
        <v>1.0607876388888915E-4</v>
      </c>
      <c r="J2791" s="7">
        <v>1.1792386664413249E-2</v>
      </c>
      <c r="K2791" s="7">
        <v>2.9754634286154131E-5</v>
      </c>
      <c r="L2791" s="7"/>
      <c r="M2791" s="8">
        <v>3.8560543497464093E-2</v>
      </c>
      <c r="N2791" s="9">
        <f t="shared" si="345"/>
        <v>15814.592464838028</v>
      </c>
      <c r="O2791" s="9">
        <f t="shared" si="346"/>
        <v>10176.178055641851</v>
      </c>
      <c r="P2791" s="9">
        <f t="shared" si="347"/>
        <v>80.851975692263835</v>
      </c>
      <c r="Q2791" s="9">
        <f t="shared" si="348"/>
        <v>3741.0654931835566</v>
      </c>
      <c r="R2791" s="9">
        <f t="shared" si="349"/>
        <v>107.29771003088555</v>
      </c>
      <c r="S2791" s="9">
        <f t="shared" si="350"/>
        <v>6705.6584673658317</v>
      </c>
      <c r="T2791" s="9">
        <f t="shared" si="351"/>
        <v>20.691201279751038</v>
      </c>
      <c r="U2791" s="9">
        <f t="shared" si="352"/>
        <v>36646.33536803216</v>
      </c>
    </row>
    <row r="2792" spans="1:21" ht="12.75" customHeight="1" x14ac:dyDescent="0.25">
      <c r="A2792" s="2">
        <v>2004</v>
      </c>
      <c r="B2792" s="2">
        <v>4</v>
      </c>
      <c r="C2792" s="2">
        <v>26</v>
      </c>
      <c r="D2792" s="2">
        <v>6</v>
      </c>
      <c r="E2792" s="7">
        <v>1.6569872028189051E-2</v>
      </c>
      <c r="F2792" s="7">
        <v>6.8258701814719264E-3</v>
      </c>
      <c r="G2792" s="7">
        <v>0</v>
      </c>
      <c r="H2792" s="7">
        <v>4.4832116084952455E-3</v>
      </c>
      <c r="I2792" s="7">
        <v>1.0607876388888915E-4</v>
      </c>
      <c r="J2792" s="7">
        <v>1.3060544662085217E-2</v>
      </c>
      <c r="K2792" s="7">
        <v>0</v>
      </c>
      <c r="L2792" s="7"/>
      <c r="M2792" s="8">
        <v>4.1045577244130327E-2</v>
      </c>
      <c r="N2792" s="9">
        <f t="shared" si="345"/>
        <v>16773.477013886964</v>
      </c>
      <c r="O2792" s="9">
        <f t="shared" si="346"/>
        <v>11272.4644216168</v>
      </c>
      <c r="P2792" s="9">
        <f t="shared" si="347"/>
        <v>0</v>
      </c>
      <c r="Q2792" s="9">
        <f t="shared" si="348"/>
        <v>3617.3920048127961</v>
      </c>
      <c r="R2792" s="9">
        <f t="shared" si="349"/>
        <v>107.29771003088555</v>
      </c>
      <c r="S2792" s="9">
        <f t="shared" si="350"/>
        <v>7426.7876719151845</v>
      </c>
      <c r="T2792" s="9">
        <f t="shared" si="351"/>
        <v>0</v>
      </c>
      <c r="U2792" s="9">
        <f t="shared" si="352"/>
        <v>39197.418822262633</v>
      </c>
    </row>
    <row r="2793" spans="1:21" ht="12.75" customHeight="1" x14ac:dyDescent="0.25">
      <c r="A2793" s="2">
        <v>2004</v>
      </c>
      <c r="B2793" s="2">
        <v>4</v>
      </c>
      <c r="C2793" s="2">
        <v>26</v>
      </c>
      <c r="D2793" s="2">
        <v>7</v>
      </c>
      <c r="E2793" s="7">
        <v>2.100247183199767E-2</v>
      </c>
      <c r="F2793" s="7">
        <v>8.720134059985115E-3</v>
      </c>
      <c r="G2793" s="7">
        <v>0</v>
      </c>
      <c r="H2793" s="7">
        <v>5.3875631695608156E-3</v>
      </c>
      <c r="I2793" s="7">
        <v>1.0607876388888915E-4</v>
      </c>
      <c r="J2793" s="7">
        <v>1.5420265225984987E-2</v>
      </c>
      <c r="K2793" s="7">
        <v>0</v>
      </c>
      <c r="L2793" s="7"/>
      <c r="M2793" s="8">
        <v>5.0636513051417475E-2</v>
      </c>
      <c r="N2793" s="9">
        <f t="shared" si="345"/>
        <v>21260.543105553668</v>
      </c>
      <c r="O2793" s="9">
        <f t="shared" si="346"/>
        <v>14400.71351045154</v>
      </c>
      <c r="P2793" s="9">
        <f t="shared" si="347"/>
        <v>0</v>
      </c>
      <c r="Q2793" s="9">
        <f t="shared" si="348"/>
        <v>4347.0907993866667</v>
      </c>
      <c r="R2793" s="9">
        <f t="shared" si="349"/>
        <v>107.29771003088555</v>
      </c>
      <c r="S2793" s="9">
        <f t="shared" si="350"/>
        <v>8768.6263200391859</v>
      </c>
      <c r="T2793" s="9">
        <f t="shared" si="351"/>
        <v>0</v>
      </c>
      <c r="U2793" s="9">
        <f t="shared" si="352"/>
        <v>48884.271445461942</v>
      </c>
    </row>
    <row r="2794" spans="1:21" ht="12.75" customHeight="1" x14ac:dyDescent="0.25">
      <c r="A2794" s="2">
        <v>2004</v>
      </c>
      <c r="B2794" s="2">
        <v>4</v>
      </c>
      <c r="C2794" s="2">
        <v>26</v>
      </c>
      <c r="D2794" s="2">
        <v>8</v>
      </c>
      <c r="E2794" s="7">
        <v>2.0871401929268799E-2</v>
      </c>
      <c r="F2794" s="7">
        <v>8.8861419503876958E-3</v>
      </c>
      <c r="G2794" s="7">
        <v>0</v>
      </c>
      <c r="H2794" s="7">
        <v>3.4885843955635145E-3</v>
      </c>
      <c r="I2794" s="7">
        <v>1.0607876388888915E-4</v>
      </c>
      <c r="J2794" s="7">
        <v>1.9008585574947098E-2</v>
      </c>
      <c r="K2794" s="7">
        <v>0</v>
      </c>
      <c r="L2794" s="7"/>
      <c r="M2794" s="8">
        <v>5.2360792614055997E-2</v>
      </c>
      <c r="N2794" s="9">
        <f t="shared" si="345"/>
        <v>21127.862660170929</v>
      </c>
      <c r="O2794" s="9">
        <f t="shared" si="346"/>
        <v>14674.864349614907</v>
      </c>
      <c r="P2794" s="9">
        <f t="shared" si="347"/>
        <v>0</v>
      </c>
      <c r="Q2794" s="9">
        <f t="shared" si="348"/>
        <v>2814.8520307882141</v>
      </c>
      <c r="R2794" s="9">
        <f t="shared" si="349"/>
        <v>107.29771003088555</v>
      </c>
      <c r="S2794" s="9">
        <f t="shared" si="350"/>
        <v>10809.099670887892</v>
      </c>
      <c r="T2794" s="9">
        <f t="shared" si="351"/>
        <v>0</v>
      </c>
      <c r="U2794" s="9">
        <f t="shared" si="352"/>
        <v>49533.976421492829</v>
      </c>
    </row>
    <row r="2795" spans="1:21" ht="12.75" customHeight="1" x14ac:dyDescent="0.25">
      <c r="A2795" s="2">
        <v>2004</v>
      </c>
      <c r="B2795" s="2">
        <v>4</v>
      </c>
      <c r="C2795" s="2">
        <v>26</v>
      </c>
      <c r="D2795" s="2">
        <v>9</v>
      </c>
      <c r="E2795" s="7">
        <v>2.0969433987484295E-2</v>
      </c>
      <c r="F2795" s="7">
        <v>1.008907709218464E-2</v>
      </c>
      <c r="G2795" s="7">
        <v>0</v>
      </c>
      <c r="H2795" s="7">
        <v>4.3885675115934901E-3</v>
      </c>
      <c r="I2795" s="7">
        <v>1.0607876388888915E-4</v>
      </c>
      <c r="J2795" s="7">
        <v>1.916907781126214E-2</v>
      </c>
      <c r="K2795" s="7">
        <v>0</v>
      </c>
      <c r="L2795" s="7"/>
      <c r="M2795" s="8">
        <v>5.472223516641346E-2</v>
      </c>
      <c r="N2795" s="9">
        <f t="shared" si="345"/>
        <v>21227.099303176034</v>
      </c>
      <c r="O2795" s="9">
        <f t="shared" si="346"/>
        <v>16661.430637415964</v>
      </c>
      <c r="P2795" s="9">
        <f t="shared" si="347"/>
        <v>0</v>
      </c>
      <c r="Q2795" s="9">
        <f t="shared" si="348"/>
        <v>3541.0260356521189</v>
      </c>
      <c r="R2795" s="9">
        <f t="shared" si="349"/>
        <v>107.29771003088555</v>
      </c>
      <c r="S2795" s="9">
        <f t="shared" si="350"/>
        <v>10900.362462214112</v>
      </c>
      <c r="T2795" s="9">
        <f t="shared" si="351"/>
        <v>0</v>
      </c>
      <c r="U2795" s="9">
        <f t="shared" si="352"/>
        <v>52437.216148489111</v>
      </c>
    </row>
    <row r="2796" spans="1:21" ht="12.75" customHeight="1" x14ac:dyDescent="0.25">
      <c r="A2796" s="2">
        <v>2004</v>
      </c>
      <c r="B2796" s="2">
        <v>4</v>
      </c>
      <c r="C2796" s="2">
        <v>26</v>
      </c>
      <c r="D2796" s="2">
        <v>10</v>
      </c>
      <c r="E2796" s="7">
        <v>2.0987251932629354E-2</v>
      </c>
      <c r="F2796" s="7">
        <v>1.0460990381676416E-2</v>
      </c>
      <c r="G2796" s="7">
        <v>0</v>
      </c>
      <c r="H2796" s="7">
        <v>4.2207961848854331E-3</v>
      </c>
      <c r="I2796" s="7">
        <v>1.0607876388888915E-4</v>
      </c>
      <c r="J2796" s="7">
        <v>1.9525475209004207E-2</v>
      </c>
      <c r="K2796" s="7">
        <v>0</v>
      </c>
      <c r="L2796" s="7"/>
      <c r="M2796" s="8">
        <v>5.5300592472084298E-2</v>
      </c>
      <c r="N2796" s="9">
        <f t="shared" si="345"/>
        <v>21245.136189207315</v>
      </c>
      <c r="O2796" s="9">
        <f t="shared" si="346"/>
        <v>17275.62036154847</v>
      </c>
      <c r="P2796" s="9">
        <f t="shared" si="347"/>
        <v>0</v>
      </c>
      <c r="Q2796" s="9">
        <f t="shared" si="348"/>
        <v>3405.6555225314455</v>
      </c>
      <c r="R2796" s="9">
        <f t="shared" si="349"/>
        <v>107.29771003088555</v>
      </c>
      <c r="S2796" s="9">
        <f t="shared" si="350"/>
        <v>11103.025357854087</v>
      </c>
      <c r="T2796" s="9">
        <f t="shared" si="351"/>
        <v>0</v>
      </c>
      <c r="U2796" s="9">
        <f t="shared" si="352"/>
        <v>53136.735141172205</v>
      </c>
    </row>
    <row r="2797" spans="1:21" ht="12.75" customHeight="1" x14ac:dyDescent="0.25">
      <c r="A2797" s="2">
        <v>2004</v>
      </c>
      <c r="B2797" s="2">
        <v>4</v>
      </c>
      <c r="C2797" s="2">
        <v>26</v>
      </c>
      <c r="D2797" s="2">
        <v>11</v>
      </c>
      <c r="E2797" s="7">
        <v>2.1011013651437073E-2</v>
      </c>
      <c r="F2797" s="7">
        <v>1.0922158884577331E-2</v>
      </c>
      <c r="G2797" s="7">
        <v>0</v>
      </c>
      <c r="H2797" s="7">
        <v>4.720513624242681E-3</v>
      </c>
      <c r="I2797" s="7">
        <v>1.0607876388888915E-4</v>
      </c>
      <c r="J2797" s="7">
        <v>1.8926002647150671E-2</v>
      </c>
      <c r="K2797" s="7">
        <v>0</v>
      </c>
      <c r="L2797" s="7"/>
      <c r="M2797" s="8">
        <v>5.5685767571296646E-2</v>
      </c>
      <c r="N2797" s="9">
        <f t="shared" si="345"/>
        <v>21269.189883982606</v>
      </c>
      <c r="O2797" s="9">
        <f t="shared" si="346"/>
        <v>18037.209053263061</v>
      </c>
      <c r="P2797" s="9">
        <f t="shared" si="347"/>
        <v>0</v>
      </c>
      <c r="Q2797" s="9">
        <f t="shared" si="348"/>
        <v>3808.8651025501686</v>
      </c>
      <c r="R2797" s="9">
        <f t="shared" si="349"/>
        <v>107.29771003088555</v>
      </c>
      <c r="S2797" s="9">
        <f t="shared" si="350"/>
        <v>10762.139464714435</v>
      </c>
      <c r="T2797" s="9">
        <f t="shared" si="351"/>
        <v>0</v>
      </c>
      <c r="U2797" s="9">
        <f t="shared" si="352"/>
        <v>53984.701214541157</v>
      </c>
    </row>
    <row r="2798" spans="1:21" ht="12.75" customHeight="1" x14ac:dyDescent="0.25">
      <c r="A2798" s="2">
        <v>2004</v>
      </c>
      <c r="B2798" s="2">
        <v>4</v>
      </c>
      <c r="C2798" s="2">
        <v>26</v>
      </c>
      <c r="D2798" s="2">
        <v>12</v>
      </c>
      <c r="E2798" s="7">
        <v>2.066564137714692E-2</v>
      </c>
      <c r="F2798" s="7">
        <v>1.0591706845319099E-2</v>
      </c>
      <c r="G2798" s="7">
        <v>0</v>
      </c>
      <c r="H2798" s="7">
        <v>4.3698256907506007E-3</v>
      </c>
      <c r="I2798" s="7">
        <v>1.0607876388888915E-4</v>
      </c>
      <c r="J2798" s="7">
        <v>1.9305759637420514E-2</v>
      </c>
      <c r="K2798" s="7">
        <v>0</v>
      </c>
      <c r="L2798" s="7"/>
      <c r="M2798" s="8">
        <v>5.5039012314526028E-2</v>
      </c>
      <c r="N2798" s="9">
        <f t="shared" si="345"/>
        <v>20919.573791946143</v>
      </c>
      <c r="O2798" s="9">
        <f t="shared" si="346"/>
        <v>17491.489788677532</v>
      </c>
      <c r="P2798" s="9">
        <f t="shared" si="347"/>
        <v>0</v>
      </c>
      <c r="Q2798" s="9">
        <f t="shared" si="348"/>
        <v>3525.9037262915185</v>
      </c>
      <c r="R2798" s="9">
        <f t="shared" si="349"/>
        <v>107.29771003088555</v>
      </c>
      <c r="S2798" s="9">
        <f t="shared" si="350"/>
        <v>10978.085629796449</v>
      </c>
      <c r="T2798" s="9">
        <f t="shared" si="351"/>
        <v>0</v>
      </c>
      <c r="U2798" s="9">
        <f t="shared" si="352"/>
        <v>53022.350646742525</v>
      </c>
    </row>
    <row r="2799" spans="1:21" ht="12.75" customHeight="1" x14ac:dyDescent="0.25">
      <c r="A2799" s="2">
        <v>2004</v>
      </c>
      <c r="B2799" s="2">
        <v>4</v>
      </c>
      <c r="C2799" s="2">
        <v>26</v>
      </c>
      <c r="D2799" s="2">
        <v>13</v>
      </c>
      <c r="E2799" s="7">
        <v>2.0585072320465504E-2</v>
      </c>
      <c r="F2799" s="7">
        <v>1.0337545659457242E-2</v>
      </c>
      <c r="G2799" s="7">
        <v>0</v>
      </c>
      <c r="H2799" s="7">
        <v>3.7539613061102653E-3</v>
      </c>
      <c r="I2799" s="7">
        <v>1.0607876388888915E-4</v>
      </c>
      <c r="J2799" s="7">
        <v>1.9641994807681872E-2</v>
      </c>
      <c r="K2799" s="7">
        <v>0</v>
      </c>
      <c r="L2799" s="7"/>
      <c r="M2799" s="8">
        <v>5.442465285760377E-2</v>
      </c>
      <c r="N2799" s="9">
        <f t="shared" si="345"/>
        <v>20838.014729934246</v>
      </c>
      <c r="O2799" s="9">
        <f t="shared" si="346"/>
        <v>17071.759725137723</v>
      </c>
      <c r="P2799" s="9">
        <f t="shared" si="347"/>
        <v>0</v>
      </c>
      <c r="Q2799" s="9">
        <f t="shared" si="348"/>
        <v>3028.9780632633897</v>
      </c>
      <c r="R2799" s="9">
        <f t="shared" si="349"/>
        <v>107.29771003088555</v>
      </c>
      <c r="S2799" s="9">
        <f t="shared" si="350"/>
        <v>11169.283415338319</v>
      </c>
      <c r="T2799" s="9">
        <f t="shared" si="351"/>
        <v>0</v>
      </c>
      <c r="U2799" s="9">
        <f t="shared" si="352"/>
        <v>52215.333643704565</v>
      </c>
    </row>
    <row r="2800" spans="1:21" ht="12.75" customHeight="1" x14ac:dyDescent="0.25">
      <c r="A2800" s="2">
        <v>2004</v>
      </c>
      <c r="B2800" s="2">
        <v>4</v>
      </c>
      <c r="C2800" s="2">
        <v>26</v>
      </c>
      <c r="D2800" s="2">
        <v>14</v>
      </c>
      <c r="E2800" s="7">
        <v>1.9700845870550786E-2</v>
      </c>
      <c r="F2800" s="7">
        <v>1.0894452725816862E-2</v>
      </c>
      <c r="G2800" s="7">
        <v>0</v>
      </c>
      <c r="H2800" s="7">
        <v>4.6725578472489385E-3</v>
      </c>
      <c r="I2800" s="7">
        <v>1.0607876388888915E-4</v>
      </c>
      <c r="J2800" s="7">
        <v>1.8426759368270144E-2</v>
      </c>
      <c r="K2800" s="7">
        <v>0</v>
      </c>
      <c r="L2800" s="7"/>
      <c r="M2800" s="8">
        <v>5.3800694575775625E-2</v>
      </c>
      <c r="N2800" s="9">
        <f t="shared" si="345"/>
        <v>19942.923204333831</v>
      </c>
      <c r="O2800" s="9">
        <f t="shared" si="346"/>
        <v>17991.454199950025</v>
      </c>
      <c r="P2800" s="9">
        <f t="shared" si="347"/>
        <v>0</v>
      </c>
      <c r="Q2800" s="9">
        <f t="shared" si="348"/>
        <v>3770.1707781615919</v>
      </c>
      <c r="R2800" s="9">
        <f t="shared" si="349"/>
        <v>107.29771003088555</v>
      </c>
      <c r="S2800" s="9">
        <f t="shared" si="350"/>
        <v>10478.248254599739</v>
      </c>
      <c r="T2800" s="9">
        <f t="shared" si="351"/>
        <v>0</v>
      </c>
      <c r="U2800" s="9">
        <f t="shared" si="352"/>
        <v>52290.094147076074</v>
      </c>
    </row>
    <row r="2801" spans="1:21" ht="12.75" customHeight="1" x14ac:dyDescent="0.25">
      <c r="A2801" s="2">
        <v>2004</v>
      </c>
      <c r="B2801" s="2">
        <v>4</v>
      </c>
      <c r="C2801" s="2">
        <v>26</v>
      </c>
      <c r="D2801" s="2">
        <v>15</v>
      </c>
      <c r="E2801" s="7">
        <v>2.1357257352351604E-2</v>
      </c>
      <c r="F2801" s="7">
        <v>1.0558549187570503E-2</v>
      </c>
      <c r="G2801" s="7">
        <v>0</v>
      </c>
      <c r="H2801" s="7">
        <v>4.7575786434429362E-3</v>
      </c>
      <c r="I2801" s="7">
        <v>1.0607876388888915E-4</v>
      </c>
      <c r="J2801" s="7">
        <v>1.6160886528213389E-2</v>
      </c>
      <c r="K2801" s="7">
        <v>0</v>
      </c>
      <c r="L2801" s="7"/>
      <c r="M2801" s="8">
        <v>5.2940350475467322E-2</v>
      </c>
      <c r="N2801" s="9">
        <f t="shared" si="345"/>
        <v>21619.688110439205</v>
      </c>
      <c r="O2801" s="9">
        <f t="shared" si="346"/>
        <v>17436.732152312026</v>
      </c>
      <c r="P2801" s="9">
        <f t="shared" si="347"/>
        <v>0</v>
      </c>
      <c r="Q2801" s="9">
        <f t="shared" si="348"/>
        <v>3838.7719451937705</v>
      </c>
      <c r="R2801" s="9">
        <f t="shared" si="349"/>
        <v>107.29771003088555</v>
      </c>
      <c r="S2801" s="9">
        <f t="shared" si="350"/>
        <v>9189.7754603897756</v>
      </c>
      <c r="T2801" s="9">
        <f t="shared" si="351"/>
        <v>0</v>
      </c>
      <c r="U2801" s="9">
        <f t="shared" si="352"/>
        <v>52192.265378365664</v>
      </c>
    </row>
    <row r="2802" spans="1:21" ht="12.75" customHeight="1" x14ac:dyDescent="0.25">
      <c r="A2802" s="2">
        <v>2004</v>
      </c>
      <c r="B2802" s="2">
        <v>4</v>
      </c>
      <c r="C2802" s="2">
        <v>26</v>
      </c>
      <c r="D2802" s="2">
        <v>16</v>
      </c>
      <c r="E2802" s="7">
        <v>2.1365608887172736E-2</v>
      </c>
      <c r="F2802" s="7">
        <v>9.6450292538128382E-3</v>
      </c>
      <c r="G2802" s="7">
        <v>0</v>
      </c>
      <c r="H2802" s="7">
        <v>3.8988807132340495E-3</v>
      </c>
      <c r="I2802" s="7">
        <v>1.0607876388888915E-4</v>
      </c>
      <c r="J2802" s="7">
        <v>1.8377121604585191E-2</v>
      </c>
      <c r="K2802" s="7">
        <v>0</v>
      </c>
      <c r="L2802" s="7"/>
      <c r="M2802" s="8">
        <v>5.3392719222693709E-2</v>
      </c>
      <c r="N2802" s="9">
        <f t="shared" si="345"/>
        <v>21628.142266096813</v>
      </c>
      <c r="O2802" s="9">
        <f t="shared" si="346"/>
        <v>15928.115568938851</v>
      </c>
      <c r="P2802" s="9">
        <f t="shared" si="347"/>
        <v>0</v>
      </c>
      <c r="Q2802" s="9">
        <f t="shared" si="348"/>
        <v>3145.909930516415</v>
      </c>
      <c r="R2802" s="9">
        <f t="shared" si="349"/>
        <v>107.29771003088555</v>
      </c>
      <c r="S2802" s="9">
        <f t="shared" si="350"/>
        <v>10450.02208632461</v>
      </c>
      <c r="T2802" s="9">
        <f t="shared" si="351"/>
        <v>0</v>
      </c>
      <c r="U2802" s="9">
        <f t="shared" si="352"/>
        <v>51259.487561907576</v>
      </c>
    </row>
    <row r="2803" spans="1:21" ht="12.75" customHeight="1" x14ac:dyDescent="0.25">
      <c r="A2803" s="2">
        <v>2004</v>
      </c>
      <c r="B2803" s="2">
        <v>4</v>
      </c>
      <c r="C2803" s="2">
        <v>26</v>
      </c>
      <c r="D2803" s="2">
        <v>17</v>
      </c>
      <c r="E2803" s="7">
        <v>2.4663820249492905E-2</v>
      </c>
      <c r="F2803" s="7">
        <v>9.0736153281668428E-3</v>
      </c>
      <c r="G2803" s="7">
        <v>0</v>
      </c>
      <c r="H2803" s="7">
        <v>4.0981818623499582E-3</v>
      </c>
      <c r="I2803" s="7">
        <v>1.0607876388888915E-4</v>
      </c>
      <c r="J2803" s="7">
        <v>1.8594808679691734E-2</v>
      </c>
      <c r="K2803" s="7">
        <v>0</v>
      </c>
      <c r="L2803" s="7"/>
      <c r="M2803" s="8">
        <v>5.6536504883590341E-2</v>
      </c>
      <c r="N2803" s="9">
        <f t="shared" si="345"/>
        <v>24966.880934609297</v>
      </c>
      <c r="O2803" s="9">
        <f t="shared" si="346"/>
        <v>14984.463994031243</v>
      </c>
      <c r="P2803" s="9">
        <f t="shared" si="347"/>
        <v>0</v>
      </c>
      <c r="Q2803" s="9">
        <f t="shared" si="348"/>
        <v>3306.7210735808562</v>
      </c>
      <c r="R2803" s="9">
        <f t="shared" si="349"/>
        <v>107.29771003088555</v>
      </c>
      <c r="S2803" s="9">
        <f t="shared" si="350"/>
        <v>10573.808324001962</v>
      </c>
      <c r="T2803" s="9">
        <f t="shared" si="351"/>
        <v>0</v>
      </c>
      <c r="U2803" s="9">
        <f t="shared" si="352"/>
        <v>53939.17203625424</v>
      </c>
    </row>
    <row r="2804" spans="1:21" ht="12.75" customHeight="1" x14ac:dyDescent="0.25">
      <c r="A2804" s="2">
        <v>2004</v>
      </c>
      <c r="B2804" s="2">
        <v>4</v>
      </c>
      <c r="C2804" s="2">
        <v>26</v>
      </c>
      <c r="D2804" s="2">
        <v>18</v>
      </c>
      <c r="E2804" s="7">
        <v>2.7344083955054749E-2</v>
      </c>
      <c r="F2804" s="7">
        <v>8.7766825507412331E-3</v>
      </c>
      <c r="G2804" s="7">
        <v>0</v>
      </c>
      <c r="H2804" s="7">
        <v>4.435286641996542E-3</v>
      </c>
      <c r="I2804" s="7">
        <v>1.0607876388888915E-4</v>
      </c>
      <c r="J2804" s="7">
        <v>1.6708317493216981E-2</v>
      </c>
      <c r="K2804" s="7">
        <v>0</v>
      </c>
      <c r="L2804" s="7"/>
      <c r="M2804" s="8">
        <v>5.7370449404898397E-2</v>
      </c>
      <c r="N2804" s="9">
        <f t="shared" si="345"/>
        <v>27680.078814467062</v>
      </c>
      <c r="O2804" s="9">
        <f t="shared" si="346"/>
        <v>14494.099530577547</v>
      </c>
      <c r="P2804" s="9">
        <f t="shared" si="347"/>
        <v>0</v>
      </c>
      <c r="Q2804" s="9">
        <f t="shared" si="348"/>
        <v>3578.7225406467896</v>
      </c>
      <c r="R2804" s="9">
        <f t="shared" si="349"/>
        <v>107.29771003088555</v>
      </c>
      <c r="S2804" s="9">
        <f t="shared" si="350"/>
        <v>9501.0682622830936</v>
      </c>
      <c r="T2804" s="9">
        <f t="shared" si="351"/>
        <v>0</v>
      </c>
      <c r="U2804" s="9">
        <f t="shared" si="352"/>
        <v>55361.26685800538</v>
      </c>
    </row>
    <row r="2805" spans="1:21" ht="12.75" customHeight="1" x14ac:dyDescent="0.25">
      <c r="A2805" s="2">
        <v>2004</v>
      </c>
      <c r="B2805" s="2">
        <v>4</v>
      </c>
      <c r="C2805" s="2">
        <v>26</v>
      </c>
      <c r="D2805" s="2">
        <v>19</v>
      </c>
      <c r="E2805" s="7">
        <v>2.8998745037608829E-2</v>
      </c>
      <c r="F2805" s="7">
        <v>7.731747958758391E-3</v>
      </c>
      <c r="G2805" s="7">
        <v>4.7359150498821963E-4</v>
      </c>
      <c r="H2805" s="7">
        <v>3.2265527731361967E-3</v>
      </c>
      <c r="I2805" s="7">
        <v>1.0607876388888915E-4</v>
      </c>
      <c r="J2805" s="7">
        <v>1.7629744297051161E-2</v>
      </c>
      <c r="K2805" s="7">
        <v>6.6727723401734755E-5</v>
      </c>
      <c r="L2805" s="7"/>
      <c r="M2805" s="8">
        <v>5.8233188058833422E-2</v>
      </c>
      <c r="N2805" s="9">
        <f t="shared" si="345"/>
        <v>29355.071813011509</v>
      </c>
      <c r="O2805" s="9">
        <f t="shared" si="346"/>
        <v>12768.460498792851</v>
      </c>
      <c r="P2805" s="9">
        <f t="shared" si="347"/>
        <v>181.31858784053941</v>
      </c>
      <c r="Q2805" s="9">
        <f t="shared" si="348"/>
        <v>2603.4252281406252</v>
      </c>
      <c r="R2805" s="9">
        <f t="shared" si="349"/>
        <v>107.29771003088555</v>
      </c>
      <c r="S2805" s="9">
        <f t="shared" si="350"/>
        <v>10025.031190655738</v>
      </c>
      <c r="T2805" s="9">
        <f t="shared" si="351"/>
        <v>46.402074465668164</v>
      </c>
      <c r="U2805" s="9">
        <f t="shared" si="352"/>
        <v>55087.007102937816</v>
      </c>
    </row>
    <row r="2806" spans="1:21" ht="12.75" customHeight="1" x14ac:dyDescent="0.25">
      <c r="A2806" s="2">
        <v>2004</v>
      </c>
      <c r="B2806" s="2">
        <v>4</v>
      </c>
      <c r="C2806" s="2">
        <v>26</v>
      </c>
      <c r="D2806" s="2">
        <v>20</v>
      </c>
      <c r="E2806" s="7">
        <v>2.9096861500236812E-2</v>
      </c>
      <c r="F2806" s="7">
        <v>7.837376089379771E-3</v>
      </c>
      <c r="G2806" s="7">
        <v>6.3144867174761983E-4</v>
      </c>
      <c r="H2806" s="7">
        <v>3.5144760881731271E-3</v>
      </c>
      <c r="I2806" s="7">
        <v>1.0607876388888915E-4</v>
      </c>
      <c r="J2806" s="7">
        <v>1.8825056299032812E-2</v>
      </c>
      <c r="K2806" s="7">
        <v>8.8969358333013321E-5</v>
      </c>
      <c r="L2806" s="7"/>
      <c r="M2806" s="8">
        <v>6.0100266770792048E-2</v>
      </c>
      <c r="N2806" s="9">
        <f t="shared" si="345"/>
        <v>29454.393897561989</v>
      </c>
      <c r="O2806" s="9">
        <f t="shared" si="346"/>
        <v>12942.898235329856</v>
      </c>
      <c r="P2806" s="9">
        <f t="shared" si="347"/>
        <v>241.75556412885979</v>
      </c>
      <c r="Q2806" s="9">
        <f t="shared" si="348"/>
        <v>2835.7433939484108</v>
      </c>
      <c r="R2806" s="9">
        <f t="shared" si="349"/>
        <v>107.29771003088555</v>
      </c>
      <c r="S2806" s="9">
        <f t="shared" si="350"/>
        <v>10704.737027593801</v>
      </c>
      <c r="T2806" s="9">
        <f t="shared" si="351"/>
        <v>61.868779272992128</v>
      </c>
      <c r="U2806" s="9">
        <f t="shared" si="352"/>
        <v>56348.69460786679</v>
      </c>
    </row>
    <row r="2807" spans="1:21" ht="12.75" customHeight="1" x14ac:dyDescent="0.25">
      <c r="A2807" s="2">
        <v>2004</v>
      </c>
      <c r="B2807" s="2">
        <v>4</v>
      </c>
      <c r="C2807" s="2">
        <v>26</v>
      </c>
      <c r="D2807" s="2">
        <v>21</v>
      </c>
      <c r="E2807" s="7">
        <v>2.8285904847646197E-2</v>
      </c>
      <c r="F2807" s="7">
        <v>7.8290918303351009E-3</v>
      </c>
      <c r="G2807" s="7">
        <v>6.3144867174761983E-4</v>
      </c>
      <c r="H2807" s="7">
        <v>3.9253176496674E-3</v>
      </c>
      <c r="I2807" s="7">
        <v>1.0607876388888915E-4</v>
      </c>
      <c r="J2807" s="7">
        <v>1.8333514756665087E-2</v>
      </c>
      <c r="K2807" s="7">
        <v>8.8969358333013321E-5</v>
      </c>
      <c r="L2807" s="7"/>
      <c r="M2807" s="8">
        <v>5.9200325878283312E-2</v>
      </c>
      <c r="N2807" s="9">
        <f t="shared" si="345"/>
        <v>28633.472483784841</v>
      </c>
      <c r="O2807" s="9">
        <f t="shared" si="346"/>
        <v>12929.217340021594</v>
      </c>
      <c r="P2807" s="9">
        <f t="shared" si="347"/>
        <v>241.75556412885979</v>
      </c>
      <c r="Q2807" s="9">
        <f t="shared" si="348"/>
        <v>3167.2412373645084</v>
      </c>
      <c r="R2807" s="9">
        <f t="shared" si="349"/>
        <v>107.29771003088555</v>
      </c>
      <c r="S2807" s="9">
        <f t="shared" si="350"/>
        <v>10425.225356255285</v>
      </c>
      <c r="T2807" s="9">
        <f t="shared" si="351"/>
        <v>61.868779272992128</v>
      </c>
      <c r="U2807" s="9">
        <f t="shared" si="352"/>
        <v>55566.078470858956</v>
      </c>
    </row>
    <row r="2808" spans="1:21" ht="12.75" customHeight="1" x14ac:dyDescent="0.25">
      <c r="A2808" s="2">
        <v>2004</v>
      </c>
      <c r="B2808" s="2">
        <v>4</v>
      </c>
      <c r="C2808" s="2">
        <v>26</v>
      </c>
      <c r="D2808" s="2">
        <v>22</v>
      </c>
      <c r="E2808" s="7">
        <v>2.6301541028400065E-2</v>
      </c>
      <c r="F2808" s="7">
        <v>7.0195228249713484E-3</v>
      </c>
      <c r="G2808" s="7">
        <v>6.3144867174761983E-4</v>
      </c>
      <c r="H2808" s="7">
        <v>3.4066262729289796E-3</v>
      </c>
      <c r="I2808" s="7">
        <v>1.0607876388888915E-4</v>
      </c>
      <c r="J2808" s="7">
        <v>1.6599290233796766E-2</v>
      </c>
      <c r="K2808" s="7">
        <v>8.8969358333013321E-5</v>
      </c>
      <c r="L2808" s="7"/>
      <c r="M2808" s="8">
        <v>5.4153477154066681E-2</v>
      </c>
      <c r="N2808" s="9">
        <f t="shared" si="345"/>
        <v>26624.725472782626</v>
      </c>
      <c r="O2808" s="9">
        <f t="shared" si="346"/>
        <v>11592.268706779538</v>
      </c>
      <c r="P2808" s="9">
        <f t="shared" si="347"/>
        <v>241.75556412885979</v>
      </c>
      <c r="Q2808" s="9">
        <f t="shared" si="348"/>
        <v>2748.7220589203143</v>
      </c>
      <c r="R2808" s="9">
        <f t="shared" si="349"/>
        <v>107.29771003088555</v>
      </c>
      <c r="S2808" s="9">
        <f t="shared" si="350"/>
        <v>9439.0706712855754</v>
      </c>
      <c r="T2808" s="9">
        <f t="shared" si="351"/>
        <v>61.868779272992128</v>
      </c>
      <c r="U2808" s="9">
        <f t="shared" si="352"/>
        <v>50815.708963200785</v>
      </c>
    </row>
    <row r="2809" spans="1:21" ht="12.75" customHeight="1" x14ac:dyDescent="0.25">
      <c r="A2809" s="2">
        <v>2004</v>
      </c>
      <c r="B2809" s="2">
        <v>4</v>
      </c>
      <c r="C2809" s="2">
        <v>26</v>
      </c>
      <c r="D2809" s="2">
        <v>23</v>
      </c>
      <c r="E2809" s="7">
        <v>2.0693334929975118E-2</v>
      </c>
      <c r="F2809" s="7">
        <v>5.7326156495913052E-3</v>
      </c>
      <c r="G2809" s="7">
        <v>6.3144867174761983E-4</v>
      </c>
      <c r="H2809" s="7">
        <v>1.9929434722463176E-3</v>
      </c>
      <c r="I2809" s="7">
        <v>1.0607876388888915E-4</v>
      </c>
      <c r="J2809" s="7">
        <v>1.725260561682038E-2</v>
      </c>
      <c r="K2809" s="7">
        <v>8.8969358333013321E-5</v>
      </c>
      <c r="L2809" s="7"/>
      <c r="M2809" s="8">
        <v>4.6497996462602637E-2</v>
      </c>
      <c r="N2809" s="9">
        <f t="shared" si="345"/>
        <v>20947.607633789121</v>
      </c>
      <c r="O2809" s="9">
        <f t="shared" si="346"/>
        <v>9467.0282667003357</v>
      </c>
      <c r="P2809" s="9">
        <f t="shared" si="347"/>
        <v>241.75556412885979</v>
      </c>
      <c r="Q2809" s="9">
        <f t="shared" si="348"/>
        <v>1608.0565478744852</v>
      </c>
      <c r="R2809" s="9">
        <f t="shared" si="349"/>
        <v>107.29771003088555</v>
      </c>
      <c r="S2809" s="9">
        <f t="shared" si="350"/>
        <v>9810.57390932417</v>
      </c>
      <c r="T2809" s="9">
        <f t="shared" si="351"/>
        <v>61.868779272992128</v>
      </c>
      <c r="U2809" s="9">
        <f t="shared" si="352"/>
        <v>42244.188411120849</v>
      </c>
    </row>
    <row r="2810" spans="1:21" ht="12.75" customHeight="1" x14ac:dyDescent="0.25">
      <c r="A2810" s="2">
        <v>2004</v>
      </c>
      <c r="B2810" s="2">
        <v>4</v>
      </c>
      <c r="C2810" s="2">
        <v>26</v>
      </c>
      <c r="D2810" s="2">
        <v>24</v>
      </c>
      <c r="E2810" s="7">
        <v>1.7779273027409472E-2</v>
      </c>
      <c r="F2810" s="7">
        <v>6.3232108343815032E-3</v>
      </c>
      <c r="G2810" s="7">
        <v>6.3144867174761983E-4</v>
      </c>
      <c r="H2810" s="7">
        <v>3.8677941456657528E-3</v>
      </c>
      <c r="I2810" s="7">
        <v>1.0607876388888915E-4</v>
      </c>
      <c r="J2810" s="7">
        <v>1.5930147592912468E-2</v>
      </c>
      <c r="K2810" s="7">
        <v>8.8969358333013321E-5</v>
      </c>
      <c r="L2810" s="7"/>
      <c r="M2810" s="8">
        <v>4.4726922394338717E-2</v>
      </c>
      <c r="N2810" s="9">
        <f t="shared" si="345"/>
        <v>17997.738723723036</v>
      </c>
      <c r="O2810" s="9">
        <f t="shared" si="346"/>
        <v>10442.35639793211</v>
      </c>
      <c r="P2810" s="9">
        <f t="shared" si="347"/>
        <v>241.75556412885979</v>
      </c>
      <c r="Q2810" s="9">
        <f t="shared" si="348"/>
        <v>3120.8269518844131</v>
      </c>
      <c r="R2810" s="9">
        <f t="shared" si="349"/>
        <v>107.29771003088555</v>
      </c>
      <c r="S2810" s="9">
        <f t="shared" si="350"/>
        <v>9058.5673734025277</v>
      </c>
      <c r="T2810" s="9">
        <f t="shared" si="351"/>
        <v>61.868779272992128</v>
      </c>
      <c r="U2810" s="9">
        <f t="shared" si="352"/>
        <v>41030.411500374823</v>
      </c>
    </row>
    <row r="2811" spans="1:21" ht="12.75" customHeight="1" x14ac:dyDescent="0.25">
      <c r="A2811" s="2">
        <v>2004</v>
      </c>
      <c r="B2811" s="2">
        <v>4</v>
      </c>
      <c r="C2811" s="2">
        <v>27</v>
      </c>
      <c r="D2811" s="2">
        <v>1</v>
      </c>
      <c r="E2811" s="7">
        <v>1.390759432041189E-2</v>
      </c>
      <c r="F2811" s="7">
        <v>6.2070435047740131E-3</v>
      </c>
      <c r="G2811" s="7">
        <v>6.3144867174761983E-4</v>
      </c>
      <c r="H2811" s="7">
        <v>4.0599859282408647E-3</v>
      </c>
      <c r="I2811" s="7">
        <v>1.0607876388888915E-4</v>
      </c>
      <c r="J2811" s="7">
        <v>1.568276105772123E-2</v>
      </c>
      <c r="K2811" s="7">
        <v>8.8969358333013321E-5</v>
      </c>
      <c r="L2811" s="7"/>
      <c r="M2811" s="8">
        <v>4.0683881605117517E-2</v>
      </c>
      <c r="N2811" s="9">
        <f t="shared" si="345"/>
        <v>14078.486137674121</v>
      </c>
      <c r="O2811" s="9">
        <f t="shared" si="346"/>
        <v>10250.513884795961</v>
      </c>
      <c r="P2811" s="9">
        <f t="shared" si="347"/>
        <v>241.75556412885979</v>
      </c>
      <c r="Q2811" s="9">
        <f t="shared" si="348"/>
        <v>3275.9017238091938</v>
      </c>
      <c r="R2811" s="9">
        <f t="shared" si="349"/>
        <v>107.29771003088555</v>
      </c>
      <c r="S2811" s="9">
        <f t="shared" si="350"/>
        <v>8917.8927447945989</v>
      </c>
      <c r="T2811" s="9">
        <f t="shared" si="351"/>
        <v>61.868779272992128</v>
      </c>
      <c r="U2811" s="9">
        <f t="shared" si="352"/>
        <v>36933.716544506613</v>
      </c>
    </row>
    <row r="2812" spans="1:21" ht="12.75" customHeight="1" x14ac:dyDescent="0.25">
      <c r="A2812" s="2">
        <v>2004</v>
      </c>
      <c r="B2812" s="2">
        <v>4</v>
      </c>
      <c r="C2812" s="2">
        <v>27</v>
      </c>
      <c r="D2812" s="2">
        <v>2</v>
      </c>
      <c r="E2812" s="7">
        <v>1.322190686832699E-2</v>
      </c>
      <c r="F2812" s="7">
        <v>5.9473042678452655E-3</v>
      </c>
      <c r="G2812" s="7">
        <v>6.3144867174761983E-4</v>
      </c>
      <c r="H2812" s="7">
        <v>4.0850615217165138E-3</v>
      </c>
      <c r="I2812" s="7">
        <v>1.0607876388888915E-4</v>
      </c>
      <c r="J2812" s="7">
        <v>1.4873426108234217E-2</v>
      </c>
      <c r="K2812" s="7">
        <v>8.8969358333013321E-5</v>
      </c>
      <c r="L2812" s="7"/>
      <c r="M2812" s="8">
        <v>3.8954195560092504E-2</v>
      </c>
      <c r="N2812" s="9">
        <f t="shared" si="345"/>
        <v>13384.373189988682</v>
      </c>
      <c r="O2812" s="9">
        <f t="shared" si="346"/>
        <v>9821.572045977422</v>
      </c>
      <c r="P2812" s="9">
        <f t="shared" si="347"/>
        <v>241.75556412885979</v>
      </c>
      <c r="Q2812" s="9">
        <f t="shared" si="348"/>
        <v>3296.1345968644973</v>
      </c>
      <c r="R2812" s="9">
        <f t="shared" si="349"/>
        <v>107.29771003088555</v>
      </c>
      <c r="S2812" s="9">
        <f t="shared" si="350"/>
        <v>8457.6700679601872</v>
      </c>
      <c r="T2812" s="9">
        <f t="shared" si="351"/>
        <v>61.868779272992128</v>
      </c>
      <c r="U2812" s="9">
        <f t="shared" si="352"/>
        <v>35370.671954223522</v>
      </c>
    </row>
    <row r="2813" spans="1:21" ht="12.75" customHeight="1" x14ac:dyDescent="0.25">
      <c r="A2813" s="2">
        <v>2004</v>
      </c>
      <c r="B2813" s="2">
        <v>4</v>
      </c>
      <c r="C2813" s="2">
        <v>27</v>
      </c>
      <c r="D2813" s="2">
        <v>3</v>
      </c>
      <c r="E2813" s="7">
        <v>1.2571559751086595E-2</v>
      </c>
      <c r="F2813" s="7">
        <v>5.8637991803600952E-3</v>
      </c>
      <c r="G2813" s="7">
        <v>6.3144867174761983E-4</v>
      </c>
      <c r="H2813" s="7">
        <v>4.2221569668569074E-3</v>
      </c>
      <c r="I2813" s="7">
        <v>1.0607876388888915E-4</v>
      </c>
      <c r="J2813" s="7">
        <v>1.512224607537898E-2</v>
      </c>
      <c r="K2813" s="7">
        <v>8.8969358333013321E-5</v>
      </c>
      <c r="L2813" s="7"/>
      <c r="M2813" s="8">
        <v>3.8606258767652099E-2</v>
      </c>
      <c r="N2813" s="9">
        <f t="shared" si="345"/>
        <v>12726.034827234795</v>
      </c>
      <c r="O2813" s="9">
        <f t="shared" si="346"/>
        <v>9683.6690236996692</v>
      </c>
      <c r="P2813" s="9">
        <f t="shared" si="347"/>
        <v>241.75556412885979</v>
      </c>
      <c r="Q2813" s="9">
        <f t="shared" si="348"/>
        <v>3406.7535036783929</v>
      </c>
      <c r="R2813" s="9">
        <f t="shared" si="349"/>
        <v>107.29771003088555</v>
      </c>
      <c r="S2813" s="9">
        <f t="shared" si="350"/>
        <v>8599.159807655471</v>
      </c>
      <c r="T2813" s="9">
        <f t="shared" si="351"/>
        <v>61.868779272992128</v>
      </c>
      <c r="U2813" s="9">
        <f t="shared" si="352"/>
        <v>34826.539215701065</v>
      </c>
    </row>
    <row r="2814" spans="1:21" ht="12.75" customHeight="1" x14ac:dyDescent="0.25">
      <c r="A2814" s="2">
        <v>2004</v>
      </c>
      <c r="B2814" s="2">
        <v>4</v>
      </c>
      <c r="C2814" s="2">
        <v>27</v>
      </c>
      <c r="D2814" s="2">
        <v>4</v>
      </c>
      <c r="E2814" s="7">
        <v>1.2499925663443054E-2</v>
      </c>
      <c r="F2814" s="7">
        <v>6.0214181694176611E-3</v>
      </c>
      <c r="G2814" s="7">
        <v>6.3144867174761983E-4</v>
      </c>
      <c r="H2814" s="7">
        <v>4.4199730916255385E-3</v>
      </c>
      <c r="I2814" s="7">
        <v>1.0607876388888915E-4</v>
      </c>
      <c r="J2814" s="7">
        <v>1.4482993424237582E-2</v>
      </c>
      <c r="K2814" s="7">
        <v>8.8969358333013321E-5</v>
      </c>
      <c r="L2814" s="7"/>
      <c r="M2814" s="8">
        <v>3.8250807142693355E-2</v>
      </c>
      <c r="N2814" s="9">
        <f t="shared" si="345"/>
        <v>12653.52052413966</v>
      </c>
      <c r="O2814" s="9">
        <f t="shared" si="346"/>
        <v>9943.9661578504802</v>
      </c>
      <c r="P2814" s="9">
        <f t="shared" si="347"/>
        <v>241.75556412885979</v>
      </c>
      <c r="Q2814" s="9">
        <f t="shared" si="348"/>
        <v>3566.3664175112235</v>
      </c>
      <c r="R2814" s="9">
        <f t="shared" si="349"/>
        <v>107.29771003088555</v>
      </c>
      <c r="S2814" s="9">
        <f t="shared" si="350"/>
        <v>8235.6532440648807</v>
      </c>
      <c r="T2814" s="9">
        <f t="shared" si="351"/>
        <v>61.868779272992128</v>
      </c>
      <c r="U2814" s="9">
        <f t="shared" si="352"/>
        <v>34810.428396998977</v>
      </c>
    </row>
    <row r="2815" spans="1:21" ht="12.75" customHeight="1" x14ac:dyDescent="0.25">
      <c r="A2815" s="2">
        <v>2004</v>
      </c>
      <c r="B2815" s="2">
        <v>4</v>
      </c>
      <c r="C2815" s="2">
        <v>27</v>
      </c>
      <c r="D2815" s="2">
        <v>5</v>
      </c>
      <c r="E2815" s="7">
        <v>1.473512289968721E-2</v>
      </c>
      <c r="F2815" s="7">
        <v>6.9544370748879517E-3</v>
      </c>
      <c r="G2815" s="7">
        <v>1.8922455206908716E-4</v>
      </c>
      <c r="H2815" s="7">
        <v>5.6034422424205699E-3</v>
      </c>
      <c r="I2815" s="7">
        <v>1.0607876388888915E-4</v>
      </c>
      <c r="J2815" s="7">
        <v>1.2010081843961346E-2</v>
      </c>
      <c r="K2815" s="7">
        <v>2.6661212116964138E-5</v>
      </c>
      <c r="L2815" s="7"/>
      <c r="M2815" s="8">
        <v>3.9625048589032021E-2</v>
      </c>
      <c r="N2815" s="9">
        <f t="shared" si="345"/>
        <v>14916.183108368597</v>
      </c>
      <c r="O2815" s="9">
        <f t="shared" si="346"/>
        <v>11484.783978435185</v>
      </c>
      <c r="P2815" s="9">
        <f t="shared" si="347"/>
        <v>72.44624999508585</v>
      </c>
      <c r="Q2815" s="9">
        <f t="shared" si="348"/>
        <v>4521.278257031875</v>
      </c>
      <c r="R2815" s="9">
        <f t="shared" si="349"/>
        <v>107.29771003088555</v>
      </c>
      <c r="S2815" s="9">
        <f t="shared" si="350"/>
        <v>6829.4493135773737</v>
      </c>
      <c r="T2815" s="9">
        <f t="shared" si="351"/>
        <v>18.540053323086727</v>
      </c>
      <c r="U2815" s="9">
        <f t="shared" si="352"/>
        <v>37949.978670762088</v>
      </c>
    </row>
    <row r="2816" spans="1:21" ht="12.75" customHeight="1" x14ac:dyDescent="0.25">
      <c r="A2816" s="2">
        <v>2004</v>
      </c>
      <c r="B2816" s="2">
        <v>4</v>
      </c>
      <c r="C2816" s="2">
        <v>27</v>
      </c>
      <c r="D2816" s="2">
        <v>6</v>
      </c>
      <c r="E2816" s="7">
        <v>1.77904631478282E-2</v>
      </c>
      <c r="F2816" s="7">
        <v>8.1544462888887628E-3</v>
      </c>
      <c r="G2816" s="7">
        <v>0</v>
      </c>
      <c r="H2816" s="7">
        <v>6.2567390380037259E-3</v>
      </c>
      <c r="I2816" s="7">
        <v>1.0607876388888915E-4</v>
      </c>
      <c r="J2816" s="7">
        <v>1.2985727244986272E-2</v>
      </c>
      <c r="K2816" s="7">
        <v>0</v>
      </c>
      <c r="L2816" s="7"/>
      <c r="M2816" s="8">
        <v>4.5293454483595855E-2</v>
      </c>
      <c r="N2816" s="9">
        <f t="shared" si="345"/>
        <v>18009.066344558418</v>
      </c>
      <c r="O2816" s="9">
        <f t="shared" si="346"/>
        <v>13466.518293739657</v>
      </c>
      <c r="P2816" s="9">
        <f t="shared" si="347"/>
        <v>0</v>
      </c>
      <c r="Q2816" s="9">
        <f t="shared" si="348"/>
        <v>5048.407201968188</v>
      </c>
      <c r="R2816" s="9">
        <f t="shared" si="349"/>
        <v>107.29771003088555</v>
      </c>
      <c r="S2816" s="9">
        <f t="shared" si="350"/>
        <v>7384.2432692634302</v>
      </c>
      <c r="T2816" s="9">
        <f t="shared" si="351"/>
        <v>0</v>
      </c>
      <c r="U2816" s="9">
        <f t="shared" si="352"/>
        <v>44015.532819560576</v>
      </c>
    </row>
    <row r="2817" spans="1:21" ht="12.75" customHeight="1" x14ac:dyDescent="0.25">
      <c r="A2817" s="2">
        <v>2004</v>
      </c>
      <c r="B2817" s="2">
        <v>4</v>
      </c>
      <c r="C2817" s="2">
        <v>27</v>
      </c>
      <c r="D2817" s="2">
        <v>7</v>
      </c>
      <c r="E2817" s="7">
        <v>2.1718046913653262E-2</v>
      </c>
      <c r="F2817" s="7">
        <v>9.98399663042354E-3</v>
      </c>
      <c r="G2817" s="7">
        <v>0</v>
      </c>
      <c r="H2817" s="7">
        <v>6.493468993399653E-3</v>
      </c>
      <c r="I2817" s="7">
        <v>1.0607876388888915E-4</v>
      </c>
      <c r="J2817" s="7">
        <v>1.4403717715737001E-2</v>
      </c>
      <c r="K2817" s="7">
        <v>0</v>
      </c>
      <c r="L2817" s="7"/>
      <c r="M2817" s="8">
        <v>5.2705309017102346E-2</v>
      </c>
      <c r="N2817" s="9">
        <f t="shared" si="345"/>
        <v>21984.910931897841</v>
      </c>
      <c r="O2817" s="9">
        <f t="shared" si="346"/>
        <v>16487.897339079249</v>
      </c>
      <c r="P2817" s="9">
        <f t="shared" si="347"/>
        <v>0</v>
      </c>
      <c r="Q2817" s="9">
        <f t="shared" si="348"/>
        <v>5239.4187184280017</v>
      </c>
      <c r="R2817" s="9">
        <f t="shared" si="349"/>
        <v>107.29771003088555</v>
      </c>
      <c r="S2817" s="9">
        <f t="shared" si="350"/>
        <v>8190.5736650880826</v>
      </c>
      <c r="T2817" s="9">
        <f t="shared" si="351"/>
        <v>0</v>
      </c>
      <c r="U2817" s="9">
        <f t="shared" si="352"/>
        <v>52010.098364524063</v>
      </c>
    </row>
    <row r="2818" spans="1:21" ht="12.75" customHeight="1" x14ac:dyDescent="0.25">
      <c r="A2818" s="2">
        <v>2004</v>
      </c>
      <c r="B2818" s="2">
        <v>4</v>
      </c>
      <c r="C2818" s="2">
        <v>27</v>
      </c>
      <c r="D2818" s="2">
        <v>8</v>
      </c>
      <c r="E2818" s="7">
        <v>2.2149109109081258E-2</v>
      </c>
      <c r="F2818" s="7">
        <v>1.0678970286617002E-2</v>
      </c>
      <c r="G2818" s="7">
        <v>0</v>
      </c>
      <c r="H2818" s="7">
        <v>5.3460146370938981E-3</v>
      </c>
      <c r="I2818" s="7">
        <v>1.0607876388888915E-4</v>
      </c>
      <c r="J2818" s="7">
        <v>1.7769366442907296E-2</v>
      </c>
      <c r="K2818" s="7">
        <v>0</v>
      </c>
      <c r="L2818" s="7"/>
      <c r="M2818" s="8">
        <v>5.6049539239588352E-2</v>
      </c>
      <c r="N2818" s="9">
        <f t="shared" si="345"/>
        <v>22421.269873853853</v>
      </c>
      <c r="O2818" s="9">
        <f t="shared" si="346"/>
        <v>17635.59947889821</v>
      </c>
      <c r="P2818" s="9">
        <f t="shared" si="347"/>
        <v>0</v>
      </c>
      <c r="Q2818" s="9">
        <f t="shared" si="348"/>
        <v>4313.5663213377757</v>
      </c>
      <c r="R2818" s="9">
        <f t="shared" si="349"/>
        <v>107.29771003088555</v>
      </c>
      <c r="S2818" s="9">
        <f t="shared" si="350"/>
        <v>10104.426350536087</v>
      </c>
      <c r="T2818" s="9">
        <f t="shared" si="351"/>
        <v>0</v>
      </c>
      <c r="U2818" s="9">
        <f t="shared" si="352"/>
        <v>54582.159734656816</v>
      </c>
    </row>
    <row r="2819" spans="1:21" ht="12.75" customHeight="1" x14ac:dyDescent="0.25">
      <c r="A2819" s="2">
        <v>2004</v>
      </c>
      <c r="B2819" s="2">
        <v>4</v>
      </c>
      <c r="C2819" s="2">
        <v>27</v>
      </c>
      <c r="D2819" s="2">
        <v>9</v>
      </c>
      <c r="E2819" s="7">
        <v>2.1146854598276532E-2</v>
      </c>
      <c r="F2819" s="7">
        <v>1.1845419753686253E-2</v>
      </c>
      <c r="G2819" s="7">
        <v>0</v>
      </c>
      <c r="H2819" s="7">
        <v>6.1651551917488211E-3</v>
      </c>
      <c r="I2819" s="7">
        <v>1.0607876388888915E-4</v>
      </c>
      <c r="J2819" s="7">
        <v>1.7761009602994426E-2</v>
      </c>
      <c r="K2819" s="7">
        <v>0</v>
      </c>
      <c r="L2819" s="7"/>
      <c r="M2819" s="8">
        <v>5.702451791059493E-2</v>
      </c>
      <c r="N2819" s="9">
        <f t="shared" ref="N2819:N2882" si="353">E2819*1000000*$N$8826</f>
        <v>21406.699998453016</v>
      </c>
      <c r="O2819" s="9">
        <f t="shared" ref="O2819:O2882" si="354">F2819*1000000*$O$8826</f>
        <v>19561.912134659357</v>
      </c>
      <c r="P2819" s="9">
        <f t="shared" ref="P2819:P2882" si="355">(G2819)*1000000*$P$8826</f>
        <v>0</v>
      </c>
      <c r="Q2819" s="9">
        <f t="shared" ref="Q2819:Q2882" si="356">H2819*1000000*$Q$8826</f>
        <v>4974.5104729838313</v>
      </c>
      <c r="R2819" s="9">
        <f t="shared" ref="R2819:R2882" si="357">I2819*1000000*$R$8826</f>
        <v>107.29771003088555</v>
      </c>
      <c r="S2819" s="9">
        <f t="shared" ref="S2819:S2882" si="358">J2819*1000000*$S$8826</f>
        <v>10099.674291778441</v>
      </c>
      <c r="T2819" s="9">
        <f t="shared" ref="T2819:T2882" si="359">K2819*1000000*$T$8826</f>
        <v>0</v>
      </c>
      <c r="U2819" s="9">
        <f t="shared" ref="U2819:U2882" si="360">SUM(N2819:T2819)</f>
        <v>56150.094607905536</v>
      </c>
    </row>
    <row r="2820" spans="1:21" ht="12.75" customHeight="1" x14ac:dyDescent="0.25">
      <c r="A2820" s="2">
        <v>2004</v>
      </c>
      <c r="B2820" s="2">
        <v>4</v>
      </c>
      <c r="C2820" s="2">
        <v>27</v>
      </c>
      <c r="D2820" s="2">
        <v>10</v>
      </c>
      <c r="E2820" s="7">
        <v>2.0331743774817276E-2</v>
      </c>
      <c r="F2820" s="7">
        <v>1.2767165419271063E-2</v>
      </c>
      <c r="G2820" s="7">
        <v>0</v>
      </c>
      <c r="H2820" s="7">
        <v>6.8993317358109216E-3</v>
      </c>
      <c r="I2820" s="7">
        <v>1.0607876388888915E-4</v>
      </c>
      <c r="J2820" s="7">
        <v>1.8503450187601002E-2</v>
      </c>
      <c r="K2820" s="7">
        <v>0</v>
      </c>
      <c r="L2820" s="7"/>
      <c r="M2820" s="8">
        <v>5.8607769881389153E-2</v>
      </c>
      <c r="N2820" s="9">
        <f t="shared" si="353"/>
        <v>20581.573368759993</v>
      </c>
      <c r="O2820" s="9">
        <f t="shared" si="354"/>
        <v>21084.112959586808</v>
      </c>
      <c r="P2820" s="9">
        <f t="shared" si="355"/>
        <v>0</v>
      </c>
      <c r="Q2820" s="9">
        <f t="shared" si="356"/>
        <v>5566.8992764877394</v>
      </c>
      <c r="R2820" s="9">
        <f t="shared" si="357"/>
        <v>107.29771003088555</v>
      </c>
      <c r="S2820" s="9">
        <f t="shared" si="358"/>
        <v>10521.857954370449</v>
      </c>
      <c r="T2820" s="9">
        <f t="shared" si="359"/>
        <v>0</v>
      </c>
      <c r="U2820" s="9">
        <f t="shared" si="360"/>
        <v>57861.74126923587</v>
      </c>
    </row>
    <row r="2821" spans="1:21" ht="12.75" customHeight="1" x14ac:dyDescent="0.25">
      <c r="A2821" s="2">
        <v>2004</v>
      </c>
      <c r="B2821" s="2">
        <v>4</v>
      </c>
      <c r="C2821" s="2">
        <v>27</v>
      </c>
      <c r="D2821" s="2">
        <v>11</v>
      </c>
      <c r="E2821" s="7">
        <v>2.0901048046718242E-2</v>
      </c>
      <c r="F2821" s="7">
        <v>1.2808268071332915E-2</v>
      </c>
      <c r="G2821" s="7">
        <v>0</v>
      </c>
      <c r="H2821" s="7">
        <v>6.8262485190799483E-3</v>
      </c>
      <c r="I2821" s="7">
        <v>1.0607876388888915E-4</v>
      </c>
      <c r="J2821" s="7">
        <v>1.8230208927730657E-2</v>
      </c>
      <c r="K2821" s="7">
        <v>0</v>
      </c>
      <c r="L2821" s="7"/>
      <c r="M2821" s="8">
        <v>5.8871852328750654E-2</v>
      </c>
      <c r="N2821" s="9">
        <f t="shared" si="353"/>
        <v>21157.873059089114</v>
      </c>
      <c r="O2821" s="9">
        <f t="shared" si="354"/>
        <v>21151.991218429026</v>
      </c>
      <c r="P2821" s="9">
        <f t="shared" si="355"/>
        <v>0</v>
      </c>
      <c r="Q2821" s="9">
        <f t="shared" si="356"/>
        <v>5507.9302455841644</v>
      </c>
      <c r="R2821" s="9">
        <f t="shared" si="357"/>
        <v>107.29771003088555</v>
      </c>
      <c r="S2821" s="9">
        <f t="shared" si="358"/>
        <v>10366.481216817174</v>
      </c>
      <c r="T2821" s="9">
        <f t="shared" si="359"/>
        <v>0</v>
      </c>
      <c r="U2821" s="9">
        <f t="shared" si="360"/>
        <v>58291.57344995036</v>
      </c>
    </row>
    <row r="2822" spans="1:21" ht="12.75" customHeight="1" x14ac:dyDescent="0.25">
      <c r="A2822" s="2">
        <v>2004</v>
      </c>
      <c r="B2822" s="2">
        <v>4</v>
      </c>
      <c r="C2822" s="2">
        <v>27</v>
      </c>
      <c r="D2822" s="2">
        <v>12</v>
      </c>
      <c r="E2822" s="7">
        <v>2.0691427926460188E-2</v>
      </c>
      <c r="F2822" s="7">
        <v>1.2726598905026087E-2</v>
      </c>
      <c r="G2822" s="7">
        <v>0</v>
      </c>
      <c r="H2822" s="7">
        <v>6.7092465664992176E-3</v>
      </c>
      <c r="I2822" s="7">
        <v>1.0607876388888915E-4</v>
      </c>
      <c r="J2822" s="7">
        <v>1.7619714092841618E-2</v>
      </c>
      <c r="K2822" s="7">
        <v>0</v>
      </c>
      <c r="L2822" s="7"/>
      <c r="M2822" s="8">
        <v>5.7853066254716E-2</v>
      </c>
      <c r="N2822" s="9">
        <f t="shared" si="353"/>
        <v>20945.677197659701</v>
      </c>
      <c r="O2822" s="9">
        <f t="shared" si="354"/>
        <v>21017.120096204089</v>
      </c>
      <c r="P2822" s="9">
        <f t="shared" si="355"/>
        <v>0</v>
      </c>
      <c r="Q2822" s="9">
        <f t="shared" si="356"/>
        <v>5413.5242784397587</v>
      </c>
      <c r="R2822" s="9">
        <f t="shared" si="357"/>
        <v>107.29771003088555</v>
      </c>
      <c r="S2822" s="9">
        <f t="shared" si="358"/>
        <v>10019.327584956471</v>
      </c>
      <c r="T2822" s="9">
        <f t="shared" si="359"/>
        <v>0</v>
      </c>
      <c r="U2822" s="9">
        <f t="shared" si="360"/>
        <v>57502.946867290899</v>
      </c>
    </row>
    <row r="2823" spans="1:21" ht="12.75" customHeight="1" x14ac:dyDescent="0.25">
      <c r="A2823" s="2">
        <v>2004</v>
      </c>
      <c r="B2823" s="2">
        <v>4</v>
      </c>
      <c r="C2823" s="2">
        <v>27</v>
      </c>
      <c r="D2823" s="2">
        <v>13</v>
      </c>
      <c r="E2823" s="7">
        <v>2.02715462531677E-2</v>
      </c>
      <c r="F2823" s="7">
        <v>1.2728370444014162E-2</v>
      </c>
      <c r="G2823" s="7">
        <v>0</v>
      </c>
      <c r="H2823" s="7">
        <v>6.5604985820029637E-3</v>
      </c>
      <c r="I2823" s="7">
        <v>1.0607876388888915E-4</v>
      </c>
      <c r="J2823" s="7">
        <v>1.8466925632160704E-2</v>
      </c>
      <c r="K2823" s="7">
        <v>0</v>
      </c>
      <c r="L2823" s="7"/>
      <c r="M2823" s="8">
        <v>5.8133419675234416E-2</v>
      </c>
      <c r="N2823" s="9">
        <f t="shared" si="353"/>
        <v>20520.636160315393</v>
      </c>
      <c r="O2823" s="9">
        <f t="shared" si="354"/>
        <v>21020.045673410172</v>
      </c>
      <c r="P2823" s="9">
        <f t="shared" si="355"/>
        <v>0</v>
      </c>
      <c r="Q2823" s="9">
        <f t="shared" si="356"/>
        <v>5293.5032272743038</v>
      </c>
      <c r="R2823" s="9">
        <f t="shared" si="357"/>
        <v>107.29771003088555</v>
      </c>
      <c r="S2823" s="9">
        <f t="shared" si="358"/>
        <v>10501.088520546324</v>
      </c>
      <c r="T2823" s="9">
        <f t="shared" si="359"/>
        <v>0</v>
      </c>
      <c r="U2823" s="9">
        <f t="shared" si="360"/>
        <v>57442.571291577086</v>
      </c>
    </row>
    <row r="2824" spans="1:21" ht="12.75" customHeight="1" x14ac:dyDescent="0.25">
      <c r="A2824" s="2">
        <v>2004</v>
      </c>
      <c r="B2824" s="2">
        <v>4</v>
      </c>
      <c r="C2824" s="2">
        <v>27</v>
      </c>
      <c r="D2824" s="2">
        <v>14</v>
      </c>
      <c r="E2824" s="7">
        <v>1.9539371831887021E-2</v>
      </c>
      <c r="F2824" s="7">
        <v>1.2770380152933788E-2</v>
      </c>
      <c r="G2824" s="7">
        <v>0</v>
      </c>
      <c r="H2824" s="7">
        <v>6.4905967397225952E-3</v>
      </c>
      <c r="I2824" s="7">
        <v>1.0607876388888915E-4</v>
      </c>
      <c r="J2824" s="7">
        <v>1.8464779817046709E-2</v>
      </c>
      <c r="K2824" s="7">
        <v>0</v>
      </c>
      <c r="L2824" s="7"/>
      <c r="M2824" s="8">
        <v>5.7371207305479004E-2</v>
      </c>
      <c r="N2824" s="9">
        <f t="shared" si="353"/>
        <v>19779.465027272567</v>
      </c>
      <c r="O2824" s="9">
        <f t="shared" si="354"/>
        <v>21089.421875501503</v>
      </c>
      <c r="P2824" s="9">
        <f t="shared" si="355"/>
        <v>0</v>
      </c>
      <c r="Q2824" s="9">
        <f t="shared" si="356"/>
        <v>5237.1011683334455</v>
      </c>
      <c r="R2824" s="9">
        <f t="shared" si="357"/>
        <v>107.29771003088555</v>
      </c>
      <c r="S2824" s="9">
        <f t="shared" si="358"/>
        <v>10499.868317741071</v>
      </c>
      <c r="T2824" s="9">
        <f t="shared" si="359"/>
        <v>0</v>
      </c>
      <c r="U2824" s="9">
        <f t="shared" si="360"/>
        <v>56713.154098879473</v>
      </c>
    </row>
    <row r="2825" spans="1:21" ht="12.75" customHeight="1" x14ac:dyDescent="0.25">
      <c r="A2825" s="2">
        <v>2004</v>
      </c>
      <c r="B2825" s="2">
        <v>4</v>
      </c>
      <c r="C2825" s="2">
        <v>27</v>
      </c>
      <c r="D2825" s="2">
        <v>15</v>
      </c>
      <c r="E2825" s="7">
        <v>2.0517769920122709E-2</v>
      </c>
      <c r="F2825" s="7">
        <v>1.2476891623288137E-2</v>
      </c>
      <c r="G2825" s="7">
        <v>0</v>
      </c>
      <c r="H2825" s="7">
        <v>6.7370800419419138E-3</v>
      </c>
      <c r="I2825" s="7">
        <v>1.0607876388888915E-4</v>
      </c>
      <c r="J2825" s="7">
        <v>1.780747903122986E-2</v>
      </c>
      <c r="K2825" s="7">
        <v>0</v>
      </c>
      <c r="L2825" s="7"/>
      <c r="M2825" s="8">
        <v>5.7645299380471512E-2</v>
      </c>
      <c r="N2825" s="9">
        <f t="shared" si="353"/>
        <v>20769.885340448993</v>
      </c>
      <c r="O2825" s="9">
        <f t="shared" si="354"/>
        <v>20604.745355053841</v>
      </c>
      <c r="P2825" s="9">
        <f t="shared" si="355"/>
        <v>0</v>
      </c>
      <c r="Q2825" s="9">
        <f t="shared" si="356"/>
        <v>5435.9824178998224</v>
      </c>
      <c r="R2825" s="9">
        <f t="shared" si="357"/>
        <v>107.29771003088555</v>
      </c>
      <c r="S2825" s="9">
        <f t="shared" si="358"/>
        <v>10126.098808187911</v>
      </c>
      <c r="T2825" s="9">
        <f t="shared" si="359"/>
        <v>0</v>
      </c>
      <c r="U2825" s="9">
        <f t="shared" si="360"/>
        <v>57044.009631621455</v>
      </c>
    </row>
    <row r="2826" spans="1:21" ht="12.75" customHeight="1" x14ac:dyDescent="0.25">
      <c r="A2826" s="2">
        <v>2004</v>
      </c>
      <c r="B2826" s="2">
        <v>4</v>
      </c>
      <c r="C2826" s="2">
        <v>27</v>
      </c>
      <c r="D2826" s="2">
        <v>16</v>
      </c>
      <c r="E2826" s="7">
        <v>2.1723294585242001E-2</v>
      </c>
      <c r="F2826" s="7">
        <v>1.1749210996074849E-2</v>
      </c>
      <c r="G2826" s="7">
        <v>0</v>
      </c>
      <c r="H2826" s="7">
        <v>6.5531624604592198E-3</v>
      </c>
      <c r="I2826" s="7">
        <v>1.0607876388888915E-4</v>
      </c>
      <c r="J2826" s="7">
        <v>1.8248236477799537E-2</v>
      </c>
      <c r="K2826" s="7">
        <v>0</v>
      </c>
      <c r="L2826" s="7"/>
      <c r="M2826" s="8">
        <v>5.8379983283464498E-2</v>
      </c>
      <c r="N2826" s="9">
        <f t="shared" si="353"/>
        <v>21990.223085100977</v>
      </c>
      <c r="O2826" s="9">
        <f t="shared" si="354"/>
        <v>19403.02985761777</v>
      </c>
      <c r="P2826" s="9">
        <f t="shared" si="355"/>
        <v>0</v>
      </c>
      <c r="Q2826" s="9">
        <f t="shared" si="356"/>
        <v>5287.5838931593617</v>
      </c>
      <c r="R2826" s="9">
        <f t="shared" si="357"/>
        <v>107.29771003088555</v>
      </c>
      <c r="S2826" s="9">
        <f t="shared" si="358"/>
        <v>10376.732457486718</v>
      </c>
      <c r="T2826" s="9">
        <f t="shared" si="359"/>
        <v>0</v>
      </c>
      <c r="U2826" s="9">
        <f t="shared" si="360"/>
        <v>57164.86700339571</v>
      </c>
    </row>
    <row r="2827" spans="1:21" ht="12.75" customHeight="1" x14ac:dyDescent="0.25">
      <c r="A2827" s="2">
        <v>2004</v>
      </c>
      <c r="B2827" s="2">
        <v>4</v>
      </c>
      <c r="C2827" s="2">
        <v>27</v>
      </c>
      <c r="D2827" s="2">
        <v>17</v>
      </c>
      <c r="E2827" s="7">
        <v>2.3883669875800834E-2</v>
      </c>
      <c r="F2827" s="7">
        <v>1.0868203928523081E-2</v>
      </c>
      <c r="G2827" s="7">
        <v>0</v>
      </c>
      <c r="H2827" s="7">
        <v>6.1596555600449045E-3</v>
      </c>
      <c r="I2827" s="7">
        <v>1.0607876388888915E-4</v>
      </c>
      <c r="J2827" s="7">
        <v>1.8158376868832406E-2</v>
      </c>
      <c r="K2827" s="7">
        <v>0</v>
      </c>
      <c r="L2827" s="7"/>
      <c r="M2827" s="8">
        <v>5.917598499709012E-2</v>
      </c>
      <c r="N2827" s="9">
        <f t="shared" si="353"/>
        <v>24177.144336871101</v>
      </c>
      <c r="O2827" s="9">
        <f t="shared" si="354"/>
        <v>17948.10608084757</v>
      </c>
      <c r="P2827" s="9">
        <f t="shared" si="355"/>
        <v>0</v>
      </c>
      <c r="Q2827" s="9">
        <f t="shared" si="356"/>
        <v>4970.0729568698325</v>
      </c>
      <c r="R2827" s="9">
        <f t="shared" si="357"/>
        <v>107.29771003088555</v>
      </c>
      <c r="S2827" s="9">
        <f t="shared" si="358"/>
        <v>10325.634417294139</v>
      </c>
      <c r="T2827" s="9">
        <f t="shared" si="359"/>
        <v>0</v>
      </c>
      <c r="U2827" s="9">
        <f t="shared" si="360"/>
        <v>57528.255501913525</v>
      </c>
    </row>
    <row r="2828" spans="1:21" ht="12.75" customHeight="1" x14ac:dyDescent="0.25">
      <c r="A2828" s="2">
        <v>2004</v>
      </c>
      <c r="B2828" s="2">
        <v>4</v>
      </c>
      <c r="C2828" s="2">
        <v>27</v>
      </c>
      <c r="D2828" s="2">
        <v>18</v>
      </c>
      <c r="E2828" s="7">
        <v>2.5110552770349945E-2</v>
      </c>
      <c r="F2828" s="7">
        <v>9.6865281646834854E-3</v>
      </c>
      <c r="G2828" s="7">
        <v>0</v>
      </c>
      <c r="H2828" s="7">
        <v>5.135959944281213E-3</v>
      </c>
      <c r="I2828" s="7">
        <v>1.0607876388888915E-4</v>
      </c>
      <c r="J2828" s="7">
        <v>1.6469749505866049E-2</v>
      </c>
      <c r="K2828" s="7">
        <v>0</v>
      </c>
      <c r="L2828" s="7"/>
      <c r="M2828" s="8">
        <v>5.6508869149069586E-2</v>
      </c>
      <c r="N2828" s="9">
        <f t="shared" si="353"/>
        <v>25419.102753655552</v>
      </c>
      <c r="O2828" s="9">
        <f t="shared" si="354"/>
        <v>15996.648222489015</v>
      </c>
      <c r="P2828" s="9">
        <f t="shared" si="355"/>
        <v>0</v>
      </c>
      <c r="Q2828" s="9">
        <f t="shared" si="356"/>
        <v>4144.0784111721759</v>
      </c>
      <c r="R2828" s="9">
        <f t="shared" si="357"/>
        <v>107.29771003088555</v>
      </c>
      <c r="S2828" s="9">
        <f t="shared" si="358"/>
        <v>9365.408239426999</v>
      </c>
      <c r="T2828" s="9">
        <f t="shared" si="359"/>
        <v>0</v>
      </c>
      <c r="U2828" s="9">
        <f t="shared" si="360"/>
        <v>55032.535336774628</v>
      </c>
    </row>
    <row r="2829" spans="1:21" ht="12.75" customHeight="1" x14ac:dyDescent="0.25">
      <c r="A2829" s="2">
        <v>2004</v>
      </c>
      <c r="B2829" s="2">
        <v>4</v>
      </c>
      <c r="C2829" s="2">
        <v>27</v>
      </c>
      <c r="D2829" s="2">
        <v>19</v>
      </c>
      <c r="E2829" s="7">
        <v>2.6846224197018712E-2</v>
      </c>
      <c r="F2829" s="7">
        <v>8.2765601521808275E-3</v>
      </c>
      <c r="G2829" s="7">
        <v>4.5267658066342517E-4</v>
      </c>
      <c r="H2829" s="7">
        <v>3.5504753211765142E-3</v>
      </c>
      <c r="I2829" s="7">
        <v>1.0607876388888915E-4</v>
      </c>
      <c r="J2829" s="7">
        <v>1.6186775637672041E-2</v>
      </c>
      <c r="K2829" s="7">
        <v>6.3780868843294527E-5</v>
      </c>
      <c r="L2829" s="7"/>
      <c r="M2829" s="8">
        <v>5.5482571521443709E-2</v>
      </c>
      <c r="N2829" s="9">
        <f t="shared" si="353"/>
        <v>27176.101524035963</v>
      </c>
      <c r="O2829" s="9">
        <f t="shared" si="354"/>
        <v>13668.181106355461</v>
      </c>
      <c r="P2829" s="9">
        <f t="shared" si="355"/>
        <v>173.31112887343272</v>
      </c>
      <c r="Q2829" s="9">
        <f t="shared" si="356"/>
        <v>2864.7902802026942</v>
      </c>
      <c r="R2829" s="9">
        <f t="shared" si="357"/>
        <v>107.29771003088555</v>
      </c>
      <c r="S2829" s="9">
        <f t="shared" si="358"/>
        <v>9204.4971220003008</v>
      </c>
      <c r="T2829" s="9">
        <f t="shared" si="359"/>
        <v>44.352848781210277</v>
      </c>
      <c r="U2829" s="9">
        <f t="shared" si="360"/>
        <v>53238.531720279949</v>
      </c>
    </row>
    <row r="2830" spans="1:21" ht="12.75" customHeight="1" x14ac:dyDescent="0.25">
      <c r="A2830" s="2">
        <v>2004</v>
      </c>
      <c r="B2830" s="2">
        <v>4</v>
      </c>
      <c r="C2830" s="2">
        <v>27</v>
      </c>
      <c r="D2830" s="2">
        <v>20</v>
      </c>
      <c r="E2830" s="7">
        <v>2.7073416129834837E-2</v>
      </c>
      <c r="F2830" s="7">
        <v>9.3824383654284721E-3</v>
      </c>
      <c r="G2830" s="7">
        <v>6.3144867174761983E-4</v>
      </c>
      <c r="H2830" s="7">
        <v>5.925096434390811E-3</v>
      </c>
      <c r="I2830" s="7">
        <v>1.0607876388888915E-4</v>
      </c>
      <c r="J2830" s="7">
        <v>1.6399084760774726E-2</v>
      </c>
      <c r="K2830" s="7">
        <v>8.8969358333013321E-5</v>
      </c>
      <c r="L2830" s="7"/>
      <c r="M2830" s="8">
        <v>5.9606532484398372E-2</v>
      </c>
      <c r="N2830" s="9">
        <f t="shared" si="353"/>
        <v>27406.085114515648</v>
      </c>
      <c r="O2830" s="9">
        <f t="shared" si="354"/>
        <v>15494.464419992562</v>
      </c>
      <c r="P2830" s="9">
        <f t="shared" si="355"/>
        <v>241.75556412885979</v>
      </c>
      <c r="Q2830" s="9">
        <f t="shared" si="356"/>
        <v>4780.8130289669898</v>
      </c>
      <c r="R2830" s="9">
        <f t="shared" si="357"/>
        <v>107.29771003088555</v>
      </c>
      <c r="S2830" s="9">
        <f t="shared" si="358"/>
        <v>9325.2252247624729</v>
      </c>
      <c r="T2830" s="9">
        <f t="shared" si="359"/>
        <v>61.868779272992128</v>
      </c>
      <c r="U2830" s="9">
        <f t="shared" si="360"/>
        <v>57417.509841670406</v>
      </c>
    </row>
    <row r="2831" spans="1:21" ht="12.75" customHeight="1" x14ac:dyDescent="0.25">
      <c r="A2831" s="2">
        <v>2004</v>
      </c>
      <c r="B2831" s="2">
        <v>4</v>
      </c>
      <c r="C2831" s="2">
        <v>27</v>
      </c>
      <c r="D2831" s="2">
        <v>21</v>
      </c>
      <c r="E2831" s="7">
        <v>2.8864208862898314E-2</v>
      </c>
      <c r="F2831" s="7">
        <v>9.0292326319709321E-3</v>
      </c>
      <c r="G2831" s="7">
        <v>6.3144867174761983E-4</v>
      </c>
      <c r="H2831" s="7">
        <v>5.8502745427212463E-3</v>
      </c>
      <c r="I2831" s="7">
        <v>1.0607876388888915E-4</v>
      </c>
      <c r="J2831" s="7">
        <v>1.5924938878453875E-2</v>
      </c>
      <c r="K2831" s="7">
        <v>8.8969358333013321E-5</v>
      </c>
      <c r="L2831" s="7"/>
      <c r="M2831" s="8">
        <v>6.0495151710013892E-2</v>
      </c>
      <c r="N2831" s="9">
        <f t="shared" si="353"/>
        <v>29218.882503268862</v>
      </c>
      <c r="O2831" s="9">
        <f t="shared" si="354"/>
        <v>14911.168963433993</v>
      </c>
      <c r="P2831" s="9">
        <f t="shared" si="355"/>
        <v>241.75556412885979</v>
      </c>
      <c r="Q2831" s="9">
        <f t="shared" si="356"/>
        <v>4720.4411044748294</v>
      </c>
      <c r="R2831" s="9">
        <f t="shared" si="357"/>
        <v>107.29771003088555</v>
      </c>
      <c r="S2831" s="9">
        <f t="shared" si="358"/>
        <v>9055.60547423764</v>
      </c>
      <c r="T2831" s="9">
        <f t="shared" si="359"/>
        <v>61.868779272992128</v>
      </c>
      <c r="U2831" s="9">
        <f t="shared" si="360"/>
        <v>58317.02009884805</v>
      </c>
    </row>
    <row r="2832" spans="1:21" ht="12.75" customHeight="1" x14ac:dyDescent="0.25">
      <c r="A2832" s="2">
        <v>2004</v>
      </c>
      <c r="B2832" s="2">
        <v>4</v>
      </c>
      <c r="C2832" s="2">
        <v>27</v>
      </c>
      <c r="D2832" s="2">
        <v>22</v>
      </c>
      <c r="E2832" s="7">
        <v>2.5699882343272588E-2</v>
      </c>
      <c r="F2832" s="7">
        <v>7.6427171763687237E-3</v>
      </c>
      <c r="G2832" s="7">
        <v>6.3144867174761983E-4</v>
      </c>
      <c r="H2832" s="7">
        <v>4.3889294879565265E-3</v>
      </c>
      <c r="I2832" s="7">
        <v>1.0607876388888915E-4</v>
      </c>
      <c r="J2832" s="7">
        <v>1.6112268348912207E-2</v>
      </c>
      <c r="K2832" s="7">
        <v>8.8969358333013321E-5</v>
      </c>
      <c r="L2832" s="7"/>
      <c r="M2832" s="8">
        <v>5.4670294150479568E-2</v>
      </c>
      <c r="N2832" s="9">
        <f t="shared" si="353"/>
        <v>26015.67380913534</v>
      </c>
      <c r="O2832" s="9">
        <f t="shared" si="354"/>
        <v>12621.432163908841</v>
      </c>
      <c r="P2832" s="9">
        <f t="shared" si="355"/>
        <v>241.75556412885979</v>
      </c>
      <c r="Q2832" s="9">
        <f t="shared" si="356"/>
        <v>3541.3181053815733</v>
      </c>
      <c r="R2832" s="9">
        <f t="shared" si="357"/>
        <v>107.29771003088555</v>
      </c>
      <c r="S2832" s="9">
        <f t="shared" si="358"/>
        <v>9162.1290716665553</v>
      </c>
      <c r="T2832" s="9">
        <f t="shared" si="359"/>
        <v>61.868779272992128</v>
      </c>
      <c r="U2832" s="9">
        <f t="shared" si="360"/>
        <v>51751.475203525035</v>
      </c>
    </row>
    <row r="2833" spans="1:21" ht="12.75" customHeight="1" x14ac:dyDescent="0.25">
      <c r="A2833" s="2">
        <v>2004</v>
      </c>
      <c r="B2833" s="2">
        <v>4</v>
      </c>
      <c r="C2833" s="2">
        <v>27</v>
      </c>
      <c r="D2833" s="2">
        <v>23</v>
      </c>
      <c r="E2833" s="7">
        <v>2.1823889502354893E-2</v>
      </c>
      <c r="F2833" s="7">
        <v>6.8968969754696239E-3</v>
      </c>
      <c r="G2833" s="7">
        <v>6.3144867174761983E-4</v>
      </c>
      <c r="H2833" s="7">
        <v>4.0961394503072103E-3</v>
      </c>
      <c r="I2833" s="7">
        <v>1.0607876388888915E-4</v>
      </c>
      <c r="J2833" s="7">
        <v>1.5171980770187561E-2</v>
      </c>
      <c r="K2833" s="7">
        <v>8.8969358333013321E-5</v>
      </c>
      <c r="L2833" s="7"/>
      <c r="M2833" s="8">
        <v>4.8815403492288807E-2</v>
      </c>
      <c r="N2833" s="9">
        <f t="shared" si="353"/>
        <v>22092.054078547182</v>
      </c>
      <c r="O2833" s="9">
        <f t="shared" si="354"/>
        <v>11389.760383455308</v>
      </c>
      <c r="P2833" s="9">
        <f t="shared" si="355"/>
        <v>241.75556412885979</v>
      </c>
      <c r="Q2833" s="9">
        <f t="shared" si="356"/>
        <v>3305.0731020731159</v>
      </c>
      <c r="R2833" s="9">
        <f t="shared" si="357"/>
        <v>107.29771003088555</v>
      </c>
      <c r="S2833" s="9">
        <f t="shared" si="358"/>
        <v>8627.4410951383052</v>
      </c>
      <c r="T2833" s="9">
        <f t="shared" si="359"/>
        <v>61.868779272992128</v>
      </c>
      <c r="U2833" s="9">
        <f t="shared" si="360"/>
        <v>45825.250712646644</v>
      </c>
    </row>
    <row r="2834" spans="1:21" ht="12.75" customHeight="1" x14ac:dyDescent="0.25">
      <c r="A2834" s="2">
        <v>2004</v>
      </c>
      <c r="B2834" s="2">
        <v>4</v>
      </c>
      <c r="C2834" s="2">
        <v>27</v>
      </c>
      <c r="D2834" s="2">
        <v>24</v>
      </c>
      <c r="E2834" s="7">
        <v>1.7669436509011552E-2</v>
      </c>
      <c r="F2834" s="7">
        <v>6.4902358343465688E-3</v>
      </c>
      <c r="G2834" s="7">
        <v>6.3144867174761983E-4</v>
      </c>
      <c r="H2834" s="7">
        <v>4.2018100042888907E-3</v>
      </c>
      <c r="I2834" s="7">
        <v>1.0607876388888915E-4</v>
      </c>
      <c r="J2834" s="7">
        <v>1.3579782899147083E-2</v>
      </c>
      <c r="K2834" s="7">
        <v>8.8969358333013321E-5</v>
      </c>
      <c r="L2834" s="7"/>
      <c r="M2834" s="8">
        <v>4.2767762040763616E-2</v>
      </c>
      <c r="N2834" s="9">
        <f t="shared" si="353"/>
        <v>17886.552571319527</v>
      </c>
      <c r="O2834" s="9">
        <f t="shared" si="354"/>
        <v>10718.186924966942</v>
      </c>
      <c r="P2834" s="9">
        <f t="shared" si="355"/>
        <v>241.75556412885979</v>
      </c>
      <c r="Q2834" s="9">
        <f t="shared" si="356"/>
        <v>3390.3360453598302</v>
      </c>
      <c r="R2834" s="9">
        <f t="shared" si="357"/>
        <v>107.29771003088555</v>
      </c>
      <c r="S2834" s="9">
        <f t="shared" si="358"/>
        <v>7722.0488756070044</v>
      </c>
      <c r="T2834" s="9">
        <f t="shared" si="359"/>
        <v>61.868779272992128</v>
      </c>
      <c r="U2834" s="9">
        <f t="shared" si="360"/>
        <v>40128.046470686037</v>
      </c>
    </row>
    <row r="2835" spans="1:21" ht="12.75" customHeight="1" x14ac:dyDescent="0.25">
      <c r="A2835" s="2">
        <v>2004</v>
      </c>
      <c r="B2835" s="2">
        <v>4</v>
      </c>
      <c r="C2835" s="2">
        <v>28</v>
      </c>
      <c r="D2835" s="2">
        <v>1</v>
      </c>
      <c r="E2835" s="7">
        <v>1.5351364668534154E-2</v>
      </c>
      <c r="F2835" s="7">
        <v>7.0947447963854897E-3</v>
      </c>
      <c r="G2835" s="7">
        <v>6.3144867174761983E-4</v>
      </c>
      <c r="H2835" s="7">
        <v>5.247682027764428E-3</v>
      </c>
      <c r="I2835" s="7">
        <v>1.0607876388888915E-4</v>
      </c>
      <c r="J2835" s="7">
        <v>1.3040015403647815E-2</v>
      </c>
      <c r="K2835" s="7">
        <v>8.8969358333013321E-5</v>
      </c>
      <c r="L2835" s="7"/>
      <c r="M2835" s="8">
        <v>4.1560303690301406E-2</v>
      </c>
      <c r="N2835" s="9">
        <f t="shared" si="353"/>
        <v>15539.997047737985</v>
      </c>
      <c r="O2835" s="9">
        <f t="shared" si="354"/>
        <v>11716.492721292941</v>
      </c>
      <c r="P2835" s="9">
        <f t="shared" si="355"/>
        <v>241.75556412885979</v>
      </c>
      <c r="Q2835" s="9">
        <f t="shared" si="356"/>
        <v>4234.2241831869078</v>
      </c>
      <c r="R2835" s="9">
        <f t="shared" si="357"/>
        <v>107.29771003088555</v>
      </c>
      <c r="S2835" s="9">
        <f t="shared" si="358"/>
        <v>7415.1138522222691</v>
      </c>
      <c r="T2835" s="9">
        <f t="shared" si="359"/>
        <v>61.868779272992128</v>
      </c>
      <c r="U2835" s="9">
        <f t="shared" si="360"/>
        <v>39316.749857872841</v>
      </c>
    </row>
    <row r="2836" spans="1:21" ht="12.75" customHeight="1" x14ac:dyDescent="0.25">
      <c r="A2836" s="2">
        <v>2004</v>
      </c>
      <c r="B2836" s="2">
        <v>4</v>
      </c>
      <c r="C2836" s="2">
        <v>28</v>
      </c>
      <c r="D2836" s="2">
        <v>2</v>
      </c>
      <c r="E2836" s="7">
        <v>1.4478911986287615E-2</v>
      </c>
      <c r="F2836" s="7">
        <v>6.7226608775146062E-3</v>
      </c>
      <c r="G2836" s="7">
        <v>6.3144867174761983E-4</v>
      </c>
      <c r="H2836" s="7">
        <v>5.086274534888427E-3</v>
      </c>
      <c r="I2836" s="7">
        <v>1.0607876388888915E-4</v>
      </c>
      <c r="J2836" s="7">
        <v>1.2679013598608986E-2</v>
      </c>
      <c r="K2836" s="7">
        <v>8.8969358333013321E-5</v>
      </c>
      <c r="L2836" s="7"/>
      <c r="M2836" s="8">
        <v>3.9793357791269149E-2</v>
      </c>
      <c r="N2836" s="9">
        <f t="shared" si="353"/>
        <v>14656.823961882492</v>
      </c>
      <c r="O2836" s="9">
        <f t="shared" si="354"/>
        <v>11102.021214244249</v>
      </c>
      <c r="P2836" s="9">
        <f t="shared" si="355"/>
        <v>241.75556412885979</v>
      </c>
      <c r="Q2836" s="9">
        <f t="shared" si="356"/>
        <v>4103.9884893953995</v>
      </c>
      <c r="R2836" s="9">
        <f t="shared" si="357"/>
        <v>107.29771003088555</v>
      </c>
      <c r="S2836" s="9">
        <f t="shared" si="358"/>
        <v>7209.8326924721177</v>
      </c>
      <c r="T2836" s="9">
        <f t="shared" si="359"/>
        <v>61.868779272992128</v>
      </c>
      <c r="U2836" s="9">
        <f t="shared" si="360"/>
        <v>37483.588411426994</v>
      </c>
    </row>
    <row r="2837" spans="1:21" ht="12.75" customHeight="1" x14ac:dyDescent="0.25">
      <c r="A2837" s="2">
        <v>2004</v>
      </c>
      <c r="B2837" s="2">
        <v>4</v>
      </c>
      <c r="C2837" s="2">
        <v>28</v>
      </c>
      <c r="D2837" s="2">
        <v>3</v>
      </c>
      <c r="E2837" s="7">
        <v>1.3975884448570132E-2</v>
      </c>
      <c r="F2837" s="7">
        <v>6.6609985975938125E-3</v>
      </c>
      <c r="G2837" s="7">
        <v>6.3144867174761983E-4</v>
      </c>
      <c r="H2837" s="7">
        <v>5.2775791675953171E-3</v>
      </c>
      <c r="I2837" s="7">
        <v>1.0607876388888915E-4</v>
      </c>
      <c r="J2837" s="7">
        <v>1.2696964490053505E-2</v>
      </c>
      <c r="K2837" s="7">
        <v>8.8969358333013321E-5</v>
      </c>
      <c r="L2837" s="7"/>
      <c r="M2837" s="8">
        <v>3.943792349778228E-2</v>
      </c>
      <c r="N2837" s="9">
        <f t="shared" si="353"/>
        <v>14147.615391840294</v>
      </c>
      <c r="O2837" s="9">
        <f t="shared" si="354"/>
        <v>11000.190116071646</v>
      </c>
      <c r="P2837" s="9">
        <f t="shared" si="355"/>
        <v>241.75556412885979</v>
      </c>
      <c r="Q2837" s="9">
        <f t="shared" si="356"/>
        <v>4258.3474421439678</v>
      </c>
      <c r="R2837" s="9">
        <f t="shared" si="357"/>
        <v>107.29771003088555</v>
      </c>
      <c r="S2837" s="9">
        <f t="shared" si="358"/>
        <v>7220.040341749338</v>
      </c>
      <c r="T2837" s="9">
        <f t="shared" si="359"/>
        <v>61.868779272992128</v>
      </c>
      <c r="U2837" s="9">
        <f t="shared" si="360"/>
        <v>37037.11534523798</v>
      </c>
    </row>
    <row r="2838" spans="1:21" ht="12.75" customHeight="1" x14ac:dyDescent="0.25">
      <c r="A2838" s="2">
        <v>2004</v>
      </c>
      <c r="B2838" s="2">
        <v>4</v>
      </c>
      <c r="C2838" s="2">
        <v>28</v>
      </c>
      <c r="D2838" s="2">
        <v>4</v>
      </c>
      <c r="E2838" s="7">
        <v>1.3666665517892449E-2</v>
      </c>
      <c r="F2838" s="7">
        <v>6.7186006296785237E-3</v>
      </c>
      <c r="G2838" s="7">
        <v>6.3144867174761983E-4</v>
      </c>
      <c r="H2838" s="7">
        <v>5.2837031467915831E-3</v>
      </c>
      <c r="I2838" s="7">
        <v>1.0607876388888915E-4</v>
      </c>
      <c r="J2838" s="7">
        <v>1.2579350426525561E-2</v>
      </c>
      <c r="K2838" s="7">
        <v>8.8969358333013321E-5</v>
      </c>
      <c r="L2838" s="7"/>
      <c r="M2838" s="8">
        <v>3.9074816514857634E-2</v>
      </c>
      <c r="N2838" s="9">
        <f t="shared" si="353"/>
        <v>13834.596883480233</v>
      </c>
      <c r="O2838" s="9">
        <f t="shared" si="354"/>
        <v>11095.315988674707</v>
      </c>
      <c r="P2838" s="9">
        <f t="shared" si="355"/>
        <v>241.75556412885979</v>
      </c>
      <c r="Q2838" s="9">
        <f t="shared" si="356"/>
        <v>4263.2887287297344</v>
      </c>
      <c r="R2838" s="9">
        <f t="shared" si="357"/>
        <v>107.29771003088555</v>
      </c>
      <c r="S2838" s="9">
        <f t="shared" si="358"/>
        <v>7153.159924457942</v>
      </c>
      <c r="T2838" s="9">
        <f t="shared" si="359"/>
        <v>61.868779272992128</v>
      </c>
      <c r="U2838" s="9">
        <f t="shared" si="360"/>
        <v>36757.283578775357</v>
      </c>
    </row>
    <row r="2839" spans="1:21" ht="12.75" customHeight="1" x14ac:dyDescent="0.25">
      <c r="A2839" s="2">
        <v>2004</v>
      </c>
      <c r="B2839" s="2">
        <v>4</v>
      </c>
      <c r="C2839" s="2">
        <v>28</v>
      </c>
      <c r="D2839" s="2">
        <v>5</v>
      </c>
      <c r="E2839" s="7">
        <v>1.4749265103642193E-2</v>
      </c>
      <c r="F2839" s="7">
        <v>7.2494512056950041E-3</v>
      </c>
      <c r="G2839" s="7">
        <v>1.7877209108419466E-4</v>
      </c>
      <c r="H2839" s="7">
        <v>5.7153357357882378E-3</v>
      </c>
      <c r="I2839" s="7">
        <v>1.0607876388888915E-4</v>
      </c>
      <c r="J2839" s="7">
        <v>1.2454567788722278E-2</v>
      </c>
      <c r="K2839" s="7">
        <v>2.5188489489718788E-5</v>
      </c>
      <c r="L2839" s="7"/>
      <c r="M2839" s="8">
        <v>4.0478659178310519E-2</v>
      </c>
      <c r="N2839" s="9">
        <f t="shared" si="353"/>
        <v>14930.499086944717</v>
      </c>
      <c r="O2839" s="9">
        <f t="shared" si="354"/>
        <v>11971.979926348684</v>
      </c>
      <c r="P2839" s="9">
        <f t="shared" si="355"/>
        <v>68.444435255427067</v>
      </c>
      <c r="Q2839" s="9">
        <f t="shared" si="356"/>
        <v>4611.5623354215259</v>
      </c>
      <c r="R2839" s="9">
        <f t="shared" si="357"/>
        <v>107.29771003088555</v>
      </c>
      <c r="S2839" s="9">
        <f t="shared" si="358"/>
        <v>7082.2031473798161</v>
      </c>
      <c r="T2839" s="9">
        <f t="shared" si="359"/>
        <v>17.515930491781852</v>
      </c>
      <c r="U2839" s="9">
        <f t="shared" si="360"/>
        <v>38789.502571872836</v>
      </c>
    </row>
    <row r="2840" spans="1:21" ht="12.75" customHeight="1" x14ac:dyDescent="0.25">
      <c r="A2840" s="2">
        <v>2004</v>
      </c>
      <c r="B2840" s="2">
        <v>4</v>
      </c>
      <c r="C2840" s="2">
        <v>28</v>
      </c>
      <c r="D2840" s="2">
        <v>6</v>
      </c>
      <c r="E2840" s="7">
        <v>1.78191579978304E-2</v>
      </c>
      <c r="F2840" s="7">
        <v>8.5512326508018037E-3</v>
      </c>
      <c r="G2840" s="7">
        <v>0</v>
      </c>
      <c r="H2840" s="7">
        <v>6.5359096426739647E-3</v>
      </c>
      <c r="I2840" s="7">
        <v>1.0607876388888915E-4</v>
      </c>
      <c r="J2840" s="7">
        <v>1.3256797479025074E-2</v>
      </c>
      <c r="K2840" s="7">
        <v>0</v>
      </c>
      <c r="L2840" s="7"/>
      <c r="M2840" s="8">
        <v>4.6269176534220136E-2</v>
      </c>
      <c r="N2840" s="9">
        <f t="shared" si="353"/>
        <v>18038.113787176564</v>
      </c>
      <c r="O2840" s="9">
        <f t="shared" si="354"/>
        <v>14121.784220095586</v>
      </c>
      <c r="P2840" s="9">
        <f t="shared" si="355"/>
        <v>0</v>
      </c>
      <c r="Q2840" s="9">
        <f t="shared" si="356"/>
        <v>5273.6630233528558</v>
      </c>
      <c r="R2840" s="9">
        <f t="shared" si="357"/>
        <v>107.29771003088555</v>
      </c>
      <c r="S2840" s="9">
        <f t="shared" si="358"/>
        <v>7538.3854681126722</v>
      </c>
      <c r="T2840" s="9">
        <f t="shared" si="359"/>
        <v>0</v>
      </c>
      <c r="U2840" s="9">
        <f t="shared" si="360"/>
        <v>45079.244208768563</v>
      </c>
    </row>
    <row r="2841" spans="1:21" ht="12.75" customHeight="1" x14ac:dyDescent="0.25">
      <c r="A2841" s="2">
        <v>2004</v>
      </c>
      <c r="B2841" s="2">
        <v>4</v>
      </c>
      <c r="C2841" s="2">
        <v>28</v>
      </c>
      <c r="D2841" s="2">
        <v>7</v>
      </c>
      <c r="E2841" s="7">
        <v>2.1522544820408773E-2</v>
      </c>
      <c r="F2841" s="7">
        <v>1.0421493886649145E-2</v>
      </c>
      <c r="G2841" s="7">
        <v>0</v>
      </c>
      <c r="H2841" s="7">
        <v>6.7914660116877752E-3</v>
      </c>
      <c r="I2841" s="7">
        <v>1.0607876388888915E-4</v>
      </c>
      <c r="J2841" s="7">
        <v>1.4999119156484723E-2</v>
      </c>
      <c r="K2841" s="7">
        <v>0</v>
      </c>
      <c r="L2841" s="7"/>
      <c r="M2841" s="8">
        <v>5.3840702639119303E-2</v>
      </c>
      <c r="N2841" s="9">
        <f t="shared" si="353"/>
        <v>21787.006575025047</v>
      </c>
      <c r="O2841" s="9">
        <f t="shared" si="354"/>
        <v>17210.394562765774</v>
      </c>
      <c r="P2841" s="9">
        <f t="shared" si="355"/>
        <v>0</v>
      </c>
      <c r="Q2841" s="9">
        <f t="shared" si="356"/>
        <v>5479.8651049806358</v>
      </c>
      <c r="R2841" s="9">
        <f t="shared" si="357"/>
        <v>107.29771003088555</v>
      </c>
      <c r="S2841" s="9">
        <f t="shared" si="358"/>
        <v>8529.1445435922979</v>
      </c>
      <c r="T2841" s="9">
        <f t="shared" si="359"/>
        <v>0</v>
      </c>
      <c r="U2841" s="9">
        <f t="shared" si="360"/>
        <v>53113.70849639464</v>
      </c>
    </row>
    <row r="2842" spans="1:21" ht="12.75" customHeight="1" x14ac:dyDescent="0.25">
      <c r="A2842" s="2">
        <v>2004</v>
      </c>
      <c r="B2842" s="2">
        <v>4</v>
      </c>
      <c r="C2842" s="2">
        <v>28</v>
      </c>
      <c r="D2842" s="2">
        <v>8</v>
      </c>
      <c r="E2842" s="7">
        <v>2.2488818289118969E-2</v>
      </c>
      <c r="F2842" s="7">
        <v>1.1391406505266231E-2</v>
      </c>
      <c r="G2842" s="7">
        <v>0</v>
      </c>
      <c r="H2842" s="7">
        <v>6.1110081821248363E-3</v>
      </c>
      <c r="I2842" s="7">
        <v>1.0607876388888915E-4</v>
      </c>
      <c r="J2842" s="7">
        <v>1.7159660555071048E-2</v>
      </c>
      <c r="K2842" s="7">
        <v>0</v>
      </c>
      <c r="L2842" s="7"/>
      <c r="M2842" s="8">
        <v>5.7256972295469971E-2</v>
      </c>
      <c r="N2842" s="9">
        <f t="shared" si="353"/>
        <v>22765.153285450222</v>
      </c>
      <c r="O2842" s="9">
        <f t="shared" si="354"/>
        <v>18812.139863330609</v>
      </c>
      <c r="P2842" s="9">
        <f t="shared" si="355"/>
        <v>0</v>
      </c>
      <c r="Q2842" s="9">
        <f t="shared" si="356"/>
        <v>4930.8205968853736</v>
      </c>
      <c r="R2842" s="9">
        <f t="shared" si="357"/>
        <v>107.29771003088555</v>
      </c>
      <c r="S2842" s="9">
        <f t="shared" si="358"/>
        <v>9757.7213479168931</v>
      </c>
      <c r="T2842" s="9">
        <f t="shared" si="359"/>
        <v>0</v>
      </c>
      <c r="U2842" s="9">
        <f t="shared" si="360"/>
        <v>56373.132803613982</v>
      </c>
    </row>
    <row r="2843" spans="1:21" ht="12.75" customHeight="1" x14ac:dyDescent="0.25">
      <c r="A2843" s="2">
        <v>2004</v>
      </c>
      <c r="B2843" s="2">
        <v>4</v>
      </c>
      <c r="C2843" s="2">
        <v>28</v>
      </c>
      <c r="D2843" s="2">
        <v>9</v>
      </c>
      <c r="E2843" s="7">
        <v>2.1330858545210211E-2</v>
      </c>
      <c r="F2843" s="7">
        <v>1.24881633456087E-2</v>
      </c>
      <c r="G2843" s="7">
        <v>0</v>
      </c>
      <c r="H2843" s="7">
        <v>6.7762084873550146E-3</v>
      </c>
      <c r="I2843" s="7">
        <v>1.0607876388888915E-4</v>
      </c>
      <c r="J2843" s="7">
        <v>1.7551645226226965E-2</v>
      </c>
      <c r="K2843" s="7">
        <v>0</v>
      </c>
      <c r="L2843" s="7"/>
      <c r="M2843" s="8">
        <v>5.8252954368289783E-2</v>
      </c>
      <c r="N2843" s="9">
        <f t="shared" si="353"/>
        <v>21592.964923680316</v>
      </c>
      <c r="O2843" s="9">
        <f t="shared" si="354"/>
        <v>20623.359844554943</v>
      </c>
      <c r="P2843" s="9">
        <f t="shared" si="355"/>
        <v>0</v>
      </c>
      <c r="Q2843" s="9">
        <f t="shared" si="356"/>
        <v>5467.5541878626536</v>
      </c>
      <c r="R2843" s="9">
        <f t="shared" si="357"/>
        <v>107.29771003088555</v>
      </c>
      <c r="S2843" s="9">
        <f t="shared" si="358"/>
        <v>9980.6206984908149</v>
      </c>
      <c r="T2843" s="9">
        <f t="shared" si="359"/>
        <v>0</v>
      </c>
      <c r="U2843" s="9">
        <f t="shared" si="360"/>
        <v>57771.797364619611</v>
      </c>
    </row>
    <row r="2844" spans="1:21" ht="12.75" customHeight="1" x14ac:dyDescent="0.25">
      <c r="A2844" s="2">
        <v>2004</v>
      </c>
      <c r="B2844" s="2">
        <v>4</v>
      </c>
      <c r="C2844" s="2">
        <v>28</v>
      </c>
      <c r="D2844" s="2">
        <v>10</v>
      </c>
      <c r="E2844" s="7">
        <v>2.0084342513016756E-2</v>
      </c>
      <c r="F2844" s="7">
        <v>1.3202894736651457E-2</v>
      </c>
      <c r="G2844" s="7">
        <v>0</v>
      </c>
      <c r="H2844" s="7">
        <v>7.107544286068402E-3</v>
      </c>
      <c r="I2844" s="7">
        <v>1.0607876388888915E-4</v>
      </c>
      <c r="J2844" s="7">
        <v>1.9369453907676557E-2</v>
      </c>
      <c r="K2844" s="7">
        <v>0</v>
      </c>
      <c r="L2844" s="7"/>
      <c r="M2844" s="8">
        <v>5.9870314207302058E-2</v>
      </c>
      <c r="N2844" s="9">
        <f t="shared" si="353"/>
        <v>20331.132123893531</v>
      </c>
      <c r="O2844" s="9">
        <f t="shared" si="354"/>
        <v>21803.690551460477</v>
      </c>
      <c r="P2844" s="9">
        <f t="shared" si="355"/>
        <v>0</v>
      </c>
      <c r="Q2844" s="9">
        <f t="shared" si="356"/>
        <v>5734.9008076168693</v>
      </c>
      <c r="R2844" s="9">
        <f t="shared" si="357"/>
        <v>107.29771003088555</v>
      </c>
      <c r="S2844" s="9">
        <f t="shared" si="358"/>
        <v>11014.304932539808</v>
      </c>
      <c r="T2844" s="9">
        <f t="shared" si="359"/>
        <v>0</v>
      </c>
      <c r="U2844" s="9">
        <f t="shared" si="360"/>
        <v>58991.326125541571</v>
      </c>
    </row>
    <row r="2845" spans="1:21" ht="12.75" customHeight="1" x14ac:dyDescent="0.25">
      <c r="A2845" s="2">
        <v>2004</v>
      </c>
      <c r="B2845" s="2">
        <v>4</v>
      </c>
      <c r="C2845" s="2">
        <v>28</v>
      </c>
      <c r="D2845" s="2">
        <v>11</v>
      </c>
      <c r="E2845" s="7">
        <v>2.0627107073677115E-2</v>
      </c>
      <c r="F2845" s="7">
        <v>1.3227801648419208E-2</v>
      </c>
      <c r="G2845" s="7">
        <v>0</v>
      </c>
      <c r="H2845" s="7">
        <v>6.9943389278078801E-3</v>
      </c>
      <c r="I2845" s="7">
        <v>1.0607876388888915E-4</v>
      </c>
      <c r="J2845" s="7">
        <v>1.9184759179406579E-2</v>
      </c>
      <c r="K2845" s="7">
        <v>0</v>
      </c>
      <c r="L2845" s="7"/>
      <c r="M2845" s="8">
        <v>6.014008559319968E-2</v>
      </c>
      <c r="N2845" s="9">
        <f t="shared" si="353"/>
        <v>20880.56599198261</v>
      </c>
      <c r="O2845" s="9">
        <f t="shared" si="354"/>
        <v>21844.822637083264</v>
      </c>
      <c r="P2845" s="9">
        <f t="shared" si="355"/>
        <v>0</v>
      </c>
      <c r="Q2845" s="9">
        <f t="shared" si="356"/>
        <v>5643.5582180550473</v>
      </c>
      <c r="R2845" s="9">
        <f t="shared" si="357"/>
        <v>107.29771003088555</v>
      </c>
      <c r="S2845" s="9">
        <f t="shared" si="358"/>
        <v>10909.279562888478</v>
      </c>
      <c r="T2845" s="9">
        <f t="shared" si="359"/>
        <v>0</v>
      </c>
      <c r="U2845" s="9">
        <f t="shared" si="360"/>
        <v>59385.524120040282</v>
      </c>
    </row>
    <row r="2846" spans="1:21" ht="12.75" customHeight="1" x14ac:dyDescent="0.25">
      <c r="A2846" s="2">
        <v>2004</v>
      </c>
      <c r="B2846" s="2">
        <v>4</v>
      </c>
      <c r="C2846" s="2">
        <v>28</v>
      </c>
      <c r="D2846" s="2">
        <v>12</v>
      </c>
      <c r="E2846" s="7">
        <v>2.0358965732151089E-2</v>
      </c>
      <c r="F2846" s="7">
        <v>1.3092384656639587E-2</v>
      </c>
      <c r="G2846" s="7">
        <v>0</v>
      </c>
      <c r="H2846" s="7">
        <v>6.7720796708532049E-3</v>
      </c>
      <c r="I2846" s="7">
        <v>1.0607876388888915E-4</v>
      </c>
      <c r="J2846" s="7">
        <v>1.8769844368065797E-2</v>
      </c>
      <c r="K2846" s="7">
        <v>0</v>
      </c>
      <c r="L2846" s="7"/>
      <c r="M2846" s="8">
        <v>5.9099353191598578E-2</v>
      </c>
      <c r="N2846" s="9">
        <f t="shared" si="353"/>
        <v>20609.129820302584</v>
      </c>
      <c r="O2846" s="9">
        <f t="shared" si="354"/>
        <v>21621.190604633888</v>
      </c>
      <c r="P2846" s="9">
        <f t="shared" si="355"/>
        <v>0</v>
      </c>
      <c r="Q2846" s="9">
        <f t="shared" si="356"/>
        <v>5464.2227484599971</v>
      </c>
      <c r="R2846" s="9">
        <f t="shared" si="357"/>
        <v>107.29771003088555</v>
      </c>
      <c r="S2846" s="9">
        <f t="shared" si="358"/>
        <v>10673.341147953435</v>
      </c>
      <c r="T2846" s="9">
        <f t="shared" si="359"/>
        <v>0</v>
      </c>
      <c r="U2846" s="9">
        <f t="shared" si="360"/>
        <v>58475.182031380784</v>
      </c>
    </row>
    <row r="2847" spans="1:21" ht="12.75" customHeight="1" x14ac:dyDescent="0.25">
      <c r="A2847" s="2">
        <v>2004</v>
      </c>
      <c r="B2847" s="2">
        <v>4</v>
      </c>
      <c r="C2847" s="2">
        <v>28</v>
      </c>
      <c r="D2847" s="2">
        <v>13</v>
      </c>
      <c r="E2847" s="7">
        <v>2.001813051439677E-2</v>
      </c>
      <c r="F2847" s="7">
        <v>1.3070585197412988E-2</v>
      </c>
      <c r="G2847" s="7">
        <v>0</v>
      </c>
      <c r="H2847" s="7">
        <v>6.5700491122893572E-3</v>
      </c>
      <c r="I2847" s="7">
        <v>1.0607876388888915E-4</v>
      </c>
      <c r="J2847" s="7">
        <v>1.9620902807865905E-2</v>
      </c>
      <c r="K2847" s="7">
        <v>0</v>
      </c>
      <c r="L2847" s="7"/>
      <c r="M2847" s="8">
        <v>5.9385746395853908E-2</v>
      </c>
      <c r="N2847" s="9">
        <f t="shared" si="353"/>
        <v>20264.106534618822</v>
      </c>
      <c r="O2847" s="9">
        <f t="shared" si="354"/>
        <v>21585.19026738614</v>
      </c>
      <c r="P2847" s="9">
        <f t="shared" si="355"/>
        <v>0</v>
      </c>
      <c r="Q2847" s="9">
        <f t="shared" si="356"/>
        <v>5301.209312758705</v>
      </c>
      <c r="R2847" s="9">
        <f t="shared" si="357"/>
        <v>107.29771003088555</v>
      </c>
      <c r="S2847" s="9">
        <f t="shared" si="358"/>
        <v>11157.289596683573</v>
      </c>
      <c r="T2847" s="9">
        <f t="shared" si="359"/>
        <v>0</v>
      </c>
      <c r="U2847" s="9">
        <f t="shared" si="360"/>
        <v>58415.093421478123</v>
      </c>
    </row>
    <row r="2848" spans="1:21" ht="12.75" customHeight="1" x14ac:dyDescent="0.25">
      <c r="A2848" s="2">
        <v>2004</v>
      </c>
      <c r="B2848" s="2">
        <v>4</v>
      </c>
      <c r="C2848" s="2">
        <v>28</v>
      </c>
      <c r="D2848" s="2">
        <v>14</v>
      </c>
      <c r="E2848" s="7">
        <v>1.9238922204020389E-2</v>
      </c>
      <c r="F2848" s="7">
        <v>1.3083583272785358E-2</v>
      </c>
      <c r="G2848" s="7">
        <v>0</v>
      </c>
      <c r="H2848" s="7">
        <v>6.4450552405003747E-3</v>
      </c>
      <c r="I2848" s="7">
        <v>1.0607876388888915E-4</v>
      </c>
      <c r="J2848" s="7">
        <v>1.9733473209517627E-2</v>
      </c>
      <c r="K2848" s="7">
        <v>0</v>
      </c>
      <c r="L2848" s="7"/>
      <c r="M2848" s="8">
        <v>5.8607112690712643E-2</v>
      </c>
      <c r="N2848" s="9">
        <f t="shared" si="353"/>
        <v>19475.323575951861</v>
      </c>
      <c r="O2848" s="9">
        <f t="shared" si="354"/>
        <v>21606.655712565902</v>
      </c>
      <c r="P2848" s="9">
        <f t="shared" si="355"/>
        <v>0</v>
      </c>
      <c r="Q2848" s="9">
        <f t="shared" si="356"/>
        <v>5200.3548646654499</v>
      </c>
      <c r="R2848" s="9">
        <f t="shared" si="357"/>
        <v>107.29771003088555</v>
      </c>
      <c r="S2848" s="9">
        <f t="shared" si="358"/>
        <v>11221.3019708104</v>
      </c>
      <c r="T2848" s="9">
        <f t="shared" si="359"/>
        <v>0</v>
      </c>
      <c r="U2848" s="9">
        <f t="shared" si="360"/>
        <v>57610.933834024501</v>
      </c>
    </row>
    <row r="2849" spans="1:21" ht="12.75" customHeight="1" x14ac:dyDescent="0.25">
      <c r="A2849" s="2">
        <v>2004</v>
      </c>
      <c r="B2849" s="2">
        <v>4</v>
      </c>
      <c r="C2849" s="2">
        <v>28</v>
      </c>
      <c r="D2849" s="2">
        <v>15</v>
      </c>
      <c r="E2849" s="7">
        <v>2.0092080037470865E-2</v>
      </c>
      <c r="F2849" s="7">
        <v>1.2761997810802115E-2</v>
      </c>
      <c r="G2849" s="7">
        <v>0</v>
      </c>
      <c r="H2849" s="7">
        <v>6.651381216159386E-3</v>
      </c>
      <c r="I2849" s="7">
        <v>1.0607876388888915E-4</v>
      </c>
      <c r="J2849" s="7">
        <v>1.9275574158781918E-2</v>
      </c>
      <c r="K2849" s="7">
        <v>0</v>
      </c>
      <c r="L2849" s="7"/>
      <c r="M2849" s="8">
        <v>5.8887111987103183E-2</v>
      </c>
      <c r="N2849" s="9">
        <f t="shared" si="353"/>
        <v>20338.964724432302</v>
      </c>
      <c r="O2849" s="9">
        <f t="shared" si="354"/>
        <v>21075.579002587569</v>
      </c>
      <c r="P2849" s="9">
        <f t="shared" si="355"/>
        <v>0</v>
      </c>
      <c r="Q2849" s="9">
        <f t="shared" si="356"/>
        <v>5366.8341656468774</v>
      </c>
      <c r="R2849" s="9">
        <f t="shared" si="357"/>
        <v>107.29771003088555</v>
      </c>
      <c r="S2849" s="9">
        <f t="shared" si="358"/>
        <v>10960.920867803423</v>
      </c>
      <c r="T2849" s="9">
        <f t="shared" si="359"/>
        <v>0</v>
      </c>
      <c r="U2849" s="9">
        <f t="shared" si="360"/>
        <v>57849.596470501056</v>
      </c>
    </row>
    <row r="2850" spans="1:21" ht="12.75" customHeight="1" x14ac:dyDescent="0.25">
      <c r="A2850" s="2">
        <v>2004</v>
      </c>
      <c r="B2850" s="2">
        <v>4</v>
      </c>
      <c r="C2850" s="2">
        <v>28</v>
      </c>
      <c r="D2850" s="2">
        <v>16</v>
      </c>
      <c r="E2850" s="7">
        <v>2.1716674283247708E-2</v>
      </c>
      <c r="F2850" s="7">
        <v>1.2189761779286792E-2</v>
      </c>
      <c r="G2850" s="7">
        <v>0</v>
      </c>
      <c r="H2850" s="7">
        <v>6.7677801308356116E-3</v>
      </c>
      <c r="I2850" s="7">
        <v>1.0607876388888915E-4</v>
      </c>
      <c r="J2850" s="7">
        <v>1.8857325503488963E-2</v>
      </c>
      <c r="K2850" s="7">
        <v>0</v>
      </c>
      <c r="L2850" s="7"/>
      <c r="M2850" s="8">
        <v>5.963762046074797E-2</v>
      </c>
      <c r="N2850" s="9">
        <f t="shared" si="353"/>
        <v>21983.521435073904</v>
      </c>
      <c r="O2850" s="9">
        <f t="shared" si="354"/>
        <v>20130.569775261083</v>
      </c>
      <c r="P2850" s="9">
        <f t="shared" si="355"/>
        <v>0</v>
      </c>
      <c r="Q2850" s="9">
        <f t="shared" si="356"/>
        <v>5460.75355649624</v>
      </c>
      <c r="R2850" s="9">
        <f t="shared" si="357"/>
        <v>107.29771003088555</v>
      </c>
      <c r="S2850" s="9">
        <f t="shared" si="358"/>
        <v>10723.08668574651</v>
      </c>
      <c r="T2850" s="9">
        <f t="shared" si="359"/>
        <v>0</v>
      </c>
      <c r="U2850" s="9">
        <f t="shared" si="360"/>
        <v>58405.229162608615</v>
      </c>
    </row>
    <row r="2851" spans="1:21" ht="12.75" customHeight="1" x14ac:dyDescent="0.25">
      <c r="A2851" s="2">
        <v>2004</v>
      </c>
      <c r="B2851" s="2">
        <v>4</v>
      </c>
      <c r="C2851" s="2">
        <v>28</v>
      </c>
      <c r="D2851" s="2">
        <v>17</v>
      </c>
      <c r="E2851" s="7">
        <v>2.3645300705342893E-2</v>
      </c>
      <c r="F2851" s="7">
        <v>1.1278679015120568E-2</v>
      </c>
      <c r="G2851" s="7">
        <v>0</v>
      </c>
      <c r="H2851" s="7">
        <v>6.3298560701547327E-3</v>
      </c>
      <c r="I2851" s="7">
        <v>1.0607876388888915E-4</v>
      </c>
      <c r="J2851" s="7">
        <v>1.9090858282325266E-2</v>
      </c>
      <c r="K2851" s="7">
        <v>0</v>
      </c>
      <c r="L2851" s="7"/>
      <c r="M2851" s="8">
        <v>6.0450772836832353E-2</v>
      </c>
      <c r="N2851" s="9">
        <f t="shared" si="353"/>
        <v>23935.846166632149</v>
      </c>
      <c r="O2851" s="9">
        <f t="shared" si="354"/>
        <v>18625.9780131603</v>
      </c>
      <c r="P2851" s="9">
        <f t="shared" si="355"/>
        <v>0</v>
      </c>
      <c r="Q2851" s="9">
        <f t="shared" si="356"/>
        <v>5107.4035176936168</v>
      </c>
      <c r="R2851" s="9">
        <f t="shared" si="357"/>
        <v>107.29771003088555</v>
      </c>
      <c r="S2851" s="9">
        <f t="shared" si="358"/>
        <v>10855.883472383173</v>
      </c>
      <c r="T2851" s="9">
        <f t="shared" si="359"/>
        <v>0</v>
      </c>
      <c r="U2851" s="9">
        <f t="shared" si="360"/>
        <v>58632.408879900126</v>
      </c>
    </row>
    <row r="2852" spans="1:21" ht="12.75" customHeight="1" x14ac:dyDescent="0.25">
      <c r="A2852" s="2">
        <v>2004</v>
      </c>
      <c r="B2852" s="2">
        <v>4</v>
      </c>
      <c r="C2852" s="2">
        <v>28</v>
      </c>
      <c r="D2852" s="2">
        <v>18</v>
      </c>
      <c r="E2852" s="7">
        <v>2.5242545140284647E-2</v>
      </c>
      <c r="F2852" s="7">
        <v>1.0259218992089286E-2</v>
      </c>
      <c r="G2852" s="7">
        <v>0</v>
      </c>
      <c r="H2852" s="7">
        <v>5.6199186856641103E-3</v>
      </c>
      <c r="I2852" s="7">
        <v>1.0607876388888915E-4</v>
      </c>
      <c r="J2852" s="7">
        <v>1.649843642504276E-2</v>
      </c>
      <c r="K2852" s="7">
        <v>0</v>
      </c>
      <c r="L2852" s="7"/>
      <c r="M2852" s="8">
        <v>5.7726198006969695E-2</v>
      </c>
      <c r="N2852" s="9">
        <f t="shared" si="353"/>
        <v>25552.71700120929</v>
      </c>
      <c r="O2852" s="9">
        <f t="shared" si="354"/>
        <v>16942.408514567425</v>
      </c>
      <c r="P2852" s="9">
        <f t="shared" si="355"/>
        <v>0</v>
      </c>
      <c r="Q2852" s="9">
        <f t="shared" si="356"/>
        <v>4534.572689519513</v>
      </c>
      <c r="R2852" s="9">
        <f t="shared" si="357"/>
        <v>107.29771003088555</v>
      </c>
      <c r="S2852" s="9">
        <f t="shared" si="358"/>
        <v>9381.7208560290692</v>
      </c>
      <c r="T2852" s="9">
        <f t="shared" si="359"/>
        <v>0</v>
      </c>
      <c r="U2852" s="9">
        <f t="shared" si="360"/>
        <v>56518.716771356179</v>
      </c>
    </row>
    <row r="2853" spans="1:21" ht="12.75" customHeight="1" x14ac:dyDescent="0.25">
      <c r="A2853" s="2">
        <v>2004</v>
      </c>
      <c r="B2853" s="2">
        <v>4</v>
      </c>
      <c r="C2853" s="2">
        <v>28</v>
      </c>
      <c r="D2853" s="2">
        <v>19</v>
      </c>
      <c r="E2853" s="7">
        <v>2.6431309752617774E-2</v>
      </c>
      <c r="F2853" s="7">
        <v>8.6705240042804586E-3</v>
      </c>
      <c r="G2853" s="7">
        <v>4.4222411967853272E-4</v>
      </c>
      <c r="H2853" s="7">
        <v>3.7193916916552377E-3</v>
      </c>
      <c r="I2853" s="7">
        <v>1.0607876388888915E-4</v>
      </c>
      <c r="J2853" s="7">
        <v>1.7245953158666748E-2</v>
      </c>
      <c r="K2853" s="7">
        <v>6.2308146216049184E-5</v>
      </c>
      <c r="L2853" s="7"/>
      <c r="M2853" s="8">
        <v>5.6677789637003692E-2</v>
      </c>
      <c r="N2853" s="9">
        <f t="shared" si="353"/>
        <v>26756.088751212548</v>
      </c>
      <c r="O2853" s="9">
        <f t="shared" si="354"/>
        <v>14318.785848041091</v>
      </c>
      <c r="P2853" s="9">
        <f t="shared" si="355"/>
        <v>169.30931413377394</v>
      </c>
      <c r="Q2853" s="9">
        <f t="shared" si="356"/>
        <v>3001.0847006788272</v>
      </c>
      <c r="R2853" s="9">
        <f t="shared" si="357"/>
        <v>107.29771003088555</v>
      </c>
      <c r="S2853" s="9">
        <f t="shared" si="358"/>
        <v>9806.7910353720017</v>
      </c>
      <c r="T2853" s="9">
        <f t="shared" si="359"/>
        <v>43.328725949905404</v>
      </c>
      <c r="U2853" s="9">
        <f t="shared" si="360"/>
        <v>54202.686085419031</v>
      </c>
    </row>
    <row r="2854" spans="1:21" ht="12.75" customHeight="1" x14ac:dyDescent="0.25">
      <c r="A2854" s="2">
        <v>2004</v>
      </c>
      <c r="B2854" s="2">
        <v>4</v>
      </c>
      <c r="C2854" s="2">
        <v>28</v>
      </c>
      <c r="D2854" s="2">
        <v>20</v>
      </c>
      <c r="E2854" s="7">
        <v>2.5817945644506259E-2</v>
      </c>
      <c r="F2854" s="7">
        <v>9.5021175123410507E-3</v>
      </c>
      <c r="G2854" s="7">
        <v>6.3144867174761983E-4</v>
      </c>
      <c r="H2854" s="7">
        <v>5.5750011292630955E-3</v>
      </c>
      <c r="I2854" s="7">
        <v>1.0607876388888915E-4</v>
      </c>
      <c r="J2854" s="7">
        <v>1.9169032986764534E-2</v>
      </c>
      <c r="K2854" s="7">
        <v>8.8969358333013321E-5</v>
      </c>
      <c r="L2854" s="7"/>
      <c r="M2854" s="8">
        <v>6.0890594066844467E-2</v>
      </c>
      <c r="N2854" s="9">
        <f t="shared" si="353"/>
        <v>26135.187832300857</v>
      </c>
      <c r="O2854" s="9">
        <f t="shared" si="354"/>
        <v>15692.106462650128</v>
      </c>
      <c r="P2854" s="9">
        <f t="shared" si="355"/>
        <v>241.75556412885979</v>
      </c>
      <c r="Q2854" s="9">
        <f t="shared" si="356"/>
        <v>4498.3298298042</v>
      </c>
      <c r="R2854" s="9">
        <f t="shared" si="357"/>
        <v>107.29771003088555</v>
      </c>
      <c r="S2854" s="9">
        <f t="shared" si="358"/>
        <v>10900.336973076037</v>
      </c>
      <c r="T2854" s="9">
        <f t="shared" si="359"/>
        <v>61.868779272992128</v>
      </c>
      <c r="U2854" s="9">
        <f t="shared" si="360"/>
        <v>57636.883151263959</v>
      </c>
    </row>
    <row r="2855" spans="1:21" ht="12.75" customHeight="1" x14ac:dyDescent="0.25">
      <c r="A2855" s="2">
        <v>2004</v>
      </c>
      <c r="B2855" s="2">
        <v>4</v>
      </c>
      <c r="C2855" s="2">
        <v>28</v>
      </c>
      <c r="D2855" s="2">
        <v>21</v>
      </c>
      <c r="E2855" s="7">
        <v>2.8047494064313779E-2</v>
      </c>
      <c r="F2855" s="7">
        <v>9.3596333640031549E-3</v>
      </c>
      <c r="G2855" s="7">
        <v>6.3144867174761983E-4</v>
      </c>
      <c r="H2855" s="7">
        <v>5.8825082710092964E-3</v>
      </c>
      <c r="I2855" s="7">
        <v>1.0607876388888915E-4</v>
      </c>
      <c r="J2855" s="7">
        <v>1.7682228796651243E-2</v>
      </c>
      <c r="K2855" s="7">
        <v>8.8969358333013321E-5</v>
      </c>
      <c r="L2855" s="7"/>
      <c r="M2855" s="8">
        <v>6.1798361289946993E-2</v>
      </c>
      <c r="N2855" s="9">
        <f t="shared" si="353"/>
        <v>28392.132189346477</v>
      </c>
      <c r="O2855" s="9">
        <f t="shared" si="354"/>
        <v>15456.803497594772</v>
      </c>
      <c r="P2855" s="9">
        <f t="shared" si="355"/>
        <v>241.75556412885979</v>
      </c>
      <c r="Q2855" s="9">
        <f t="shared" si="356"/>
        <v>4746.4496985758869</v>
      </c>
      <c r="R2855" s="9">
        <f t="shared" si="357"/>
        <v>107.29771003088555</v>
      </c>
      <c r="S2855" s="9">
        <f t="shared" si="358"/>
        <v>10054.876135463292</v>
      </c>
      <c r="T2855" s="9">
        <f t="shared" si="359"/>
        <v>61.868779272992128</v>
      </c>
      <c r="U2855" s="9">
        <f t="shared" si="360"/>
        <v>59061.183574413168</v>
      </c>
    </row>
    <row r="2856" spans="1:21" ht="12.75" customHeight="1" x14ac:dyDescent="0.25">
      <c r="A2856" s="2">
        <v>2004</v>
      </c>
      <c r="B2856" s="2">
        <v>4</v>
      </c>
      <c r="C2856" s="2">
        <v>28</v>
      </c>
      <c r="D2856" s="2">
        <v>22</v>
      </c>
      <c r="E2856" s="7">
        <v>2.5260670695355415E-2</v>
      </c>
      <c r="F2856" s="7">
        <v>8.1168795486601802E-3</v>
      </c>
      <c r="G2856" s="7">
        <v>6.3144867174761983E-4</v>
      </c>
      <c r="H2856" s="7">
        <v>4.717178445424409E-3</v>
      </c>
      <c r="I2856" s="7">
        <v>1.0607876388888915E-4</v>
      </c>
      <c r="J2856" s="7">
        <v>1.6926789959152044E-2</v>
      </c>
      <c r="K2856" s="7">
        <v>8.8969358333013321E-5</v>
      </c>
      <c r="L2856" s="7"/>
      <c r="M2856" s="8">
        <v>5.5848015442561572E-2</v>
      </c>
      <c r="N2856" s="9">
        <f t="shared" si="353"/>
        <v>25571.065276973048</v>
      </c>
      <c r="O2856" s="9">
        <f t="shared" si="354"/>
        <v>13404.479354907759</v>
      </c>
      <c r="P2856" s="9">
        <f t="shared" si="355"/>
        <v>241.75556412885979</v>
      </c>
      <c r="Q2856" s="9">
        <f t="shared" si="356"/>
        <v>3806.1740296663957</v>
      </c>
      <c r="R2856" s="9">
        <f t="shared" si="357"/>
        <v>107.29771003088555</v>
      </c>
      <c r="S2856" s="9">
        <f t="shared" si="358"/>
        <v>9625.301106979814</v>
      </c>
      <c r="T2856" s="9">
        <f t="shared" si="359"/>
        <v>61.868779272992128</v>
      </c>
      <c r="U2856" s="9">
        <f t="shared" si="360"/>
        <v>52817.941821959757</v>
      </c>
    </row>
    <row r="2857" spans="1:21" ht="12.75" customHeight="1" x14ac:dyDescent="0.25">
      <c r="A2857" s="2">
        <v>2004</v>
      </c>
      <c r="B2857" s="2">
        <v>4</v>
      </c>
      <c r="C2857" s="2">
        <v>28</v>
      </c>
      <c r="D2857" s="2">
        <v>23</v>
      </c>
      <c r="E2857" s="7">
        <v>2.0972788881775752E-2</v>
      </c>
      <c r="F2857" s="7">
        <v>7.078609959976139E-3</v>
      </c>
      <c r="G2857" s="7">
        <v>6.3144867174761983E-4</v>
      </c>
      <c r="H2857" s="7">
        <v>3.925582800719158E-3</v>
      </c>
      <c r="I2857" s="7">
        <v>1.0607876388888915E-4</v>
      </c>
      <c r="J2857" s="7">
        <v>1.7063517732456363E-2</v>
      </c>
      <c r="K2857" s="7">
        <v>8.8969358333013321E-5</v>
      </c>
      <c r="L2857" s="7"/>
      <c r="M2857" s="8">
        <v>4.9866996168896935E-2</v>
      </c>
      <c r="N2857" s="9">
        <f t="shared" si="353"/>
        <v>21230.495421274354</v>
      </c>
      <c r="O2857" s="9">
        <f t="shared" si="354"/>
        <v>11689.84712673319</v>
      </c>
      <c r="P2857" s="9">
        <f t="shared" si="355"/>
        <v>241.75556412885979</v>
      </c>
      <c r="Q2857" s="9">
        <f t="shared" si="356"/>
        <v>3167.4551811571409</v>
      </c>
      <c r="R2857" s="9">
        <f t="shared" si="357"/>
        <v>107.29771003088555</v>
      </c>
      <c r="S2857" s="9">
        <f t="shared" si="358"/>
        <v>9703.0504020863791</v>
      </c>
      <c r="T2857" s="9">
        <f t="shared" si="359"/>
        <v>61.868779272992128</v>
      </c>
      <c r="U2857" s="9">
        <f t="shared" si="360"/>
        <v>46201.770184683803</v>
      </c>
    </row>
    <row r="2858" spans="1:21" ht="12.75" customHeight="1" x14ac:dyDescent="0.25">
      <c r="A2858" s="2">
        <v>2004</v>
      </c>
      <c r="B2858" s="2">
        <v>4</v>
      </c>
      <c r="C2858" s="2">
        <v>28</v>
      </c>
      <c r="D2858" s="2">
        <v>24</v>
      </c>
      <c r="E2858" s="7">
        <v>1.6675825590131591E-2</v>
      </c>
      <c r="F2858" s="7">
        <v>6.5408846869620934E-3</v>
      </c>
      <c r="G2858" s="7">
        <v>6.3144867174761983E-4</v>
      </c>
      <c r="H2858" s="7">
        <v>3.8427326613974387E-3</v>
      </c>
      <c r="I2858" s="7">
        <v>1.0607876388888915E-4</v>
      </c>
      <c r="J2858" s="7">
        <v>1.5803138058224694E-2</v>
      </c>
      <c r="K2858" s="7">
        <v>8.8969358333013321E-5</v>
      </c>
      <c r="L2858" s="7"/>
      <c r="M2858" s="8">
        <v>4.3689077790685329E-2</v>
      </c>
      <c r="N2858" s="9">
        <f t="shared" si="353"/>
        <v>16880.732497378882</v>
      </c>
      <c r="O2858" s="9">
        <f t="shared" si="354"/>
        <v>10801.8300904426</v>
      </c>
      <c r="P2858" s="9">
        <f t="shared" si="355"/>
        <v>241.75556412885979</v>
      </c>
      <c r="Q2858" s="9">
        <f t="shared" si="356"/>
        <v>3100.6054631977863</v>
      </c>
      <c r="R2858" s="9">
        <f t="shared" si="357"/>
        <v>107.29771003088555</v>
      </c>
      <c r="S2858" s="9">
        <f t="shared" si="358"/>
        <v>8986.3442869356077</v>
      </c>
      <c r="T2858" s="9">
        <f t="shared" si="359"/>
        <v>61.868779272992128</v>
      </c>
      <c r="U2858" s="9">
        <f t="shared" si="360"/>
        <v>40180.434391387607</v>
      </c>
    </row>
    <row r="2859" spans="1:21" ht="12.75" customHeight="1" x14ac:dyDescent="0.25">
      <c r="A2859" s="2">
        <v>2004</v>
      </c>
      <c r="B2859" s="2">
        <v>4</v>
      </c>
      <c r="C2859" s="2">
        <v>29</v>
      </c>
      <c r="D2859" s="2">
        <v>1</v>
      </c>
      <c r="E2859" s="7">
        <v>1.4251354318757492E-2</v>
      </c>
      <c r="F2859" s="7">
        <v>5.892793220942931E-3</v>
      </c>
      <c r="G2859" s="7">
        <v>6.3144867174761983E-4</v>
      </c>
      <c r="H2859" s="7">
        <v>3.5962840086615315E-3</v>
      </c>
      <c r="I2859" s="7">
        <v>1.0607876388888915E-4</v>
      </c>
      <c r="J2859" s="7">
        <v>1.5419715644227398E-2</v>
      </c>
      <c r="K2859" s="7">
        <v>8.8969358333013321E-5</v>
      </c>
      <c r="L2859" s="7"/>
      <c r="M2859" s="8">
        <v>3.9986643986558872E-2</v>
      </c>
      <c r="N2859" s="9">
        <f t="shared" si="353"/>
        <v>14426.470142664288</v>
      </c>
      <c r="O2859" s="9">
        <f t="shared" si="354"/>
        <v>9731.5507270165708</v>
      </c>
      <c r="P2859" s="9">
        <f t="shared" si="355"/>
        <v>241.75556412885979</v>
      </c>
      <c r="Q2859" s="9">
        <f t="shared" si="356"/>
        <v>2901.7521714382697</v>
      </c>
      <c r="R2859" s="9">
        <f t="shared" si="357"/>
        <v>107.29771003088555</v>
      </c>
      <c r="S2859" s="9">
        <f t="shared" si="358"/>
        <v>8768.3138042040828</v>
      </c>
      <c r="T2859" s="9">
        <f t="shared" si="359"/>
        <v>61.868779272992128</v>
      </c>
      <c r="U2859" s="9">
        <f t="shared" si="360"/>
        <v>36239.00889875595</v>
      </c>
    </row>
    <row r="2860" spans="1:21" ht="12.75" customHeight="1" x14ac:dyDescent="0.25">
      <c r="A2860" s="2">
        <v>2004</v>
      </c>
      <c r="B2860" s="2">
        <v>4</v>
      </c>
      <c r="C2860" s="2">
        <v>29</v>
      </c>
      <c r="D2860" s="2">
        <v>2</v>
      </c>
      <c r="E2860" s="7">
        <v>1.354867883931074E-2</v>
      </c>
      <c r="F2860" s="7">
        <v>5.6674893024268166E-3</v>
      </c>
      <c r="G2860" s="7">
        <v>6.3144867174761983E-4</v>
      </c>
      <c r="H2860" s="7">
        <v>3.6684296561531973E-3</v>
      </c>
      <c r="I2860" s="7">
        <v>1.0607876388888915E-4</v>
      </c>
      <c r="J2860" s="7">
        <v>1.4714157562529655E-2</v>
      </c>
      <c r="K2860" s="7">
        <v>8.8969358333013321E-5</v>
      </c>
      <c r="L2860" s="7"/>
      <c r="M2860" s="8">
        <v>3.8425252154389931E-2</v>
      </c>
      <c r="N2860" s="9">
        <f t="shared" si="353"/>
        <v>13715.160424479925</v>
      </c>
      <c r="O2860" s="9">
        <f t="shared" si="354"/>
        <v>9359.4764950135122</v>
      </c>
      <c r="P2860" s="9">
        <f t="shared" si="355"/>
        <v>241.75556412885979</v>
      </c>
      <c r="Q2860" s="9">
        <f t="shared" si="356"/>
        <v>2959.9647010284111</v>
      </c>
      <c r="R2860" s="9">
        <f t="shared" si="357"/>
        <v>107.29771003088555</v>
      </c>
      <c r="S2860" s="9">
        <f t="shared" si="358"/>
        <v>8367.1031197687898</v>
      </c>
      <c r="T2860" s="9">
        <f t="shared" si="359"/>
        <v>61.868779272992128</v>
      </c>
      <c r="U2860" s="9">
        <f t="shared" si="360"/>
        <v>34812.626793723372</v>
      </c>
    </row>
    <row r="2861" spans="1:21" ht="12.75" customHeight="1" x14ac:dyDescent="0.25">
      <c r="A2861" s="2">
        <v>2004</v>
      </c>
      <c r="B2861" s="2">
        <v>4</v>
      </c>
      <c r="C2861" s="2">
        <v>29</v>
      </c>
      <c r="D2861" s="2">
        <v>3</v>
      </c>
      <c r="E2861" s="7">
        <v>1.2841891506134746E-2</v>
      </c>
      <c r="F2861" s="7">
        <v>5.671569644921712E-3</v>
      </c>
      <c r="G2861" s="7">
        <v>6.3144867174761983E-4</v>
      </c>
      <c r="H2861" s="7">
        <v>3.8142663212457524E-3</v>
      </c>
      <c r="I2861" s="7">
        <v>1.0607876388888915E-4</v>
      </c>
      <c r="J2861" s="7">
        <v>1.4535611847543314E-2</v>
      </c>
      <c r="K2861" s="7">
        <v>8.8969358333013321E-5</v>
      </c>
      <c r="L2861" s="7"/>
      <c r="M2861" s="8">
        <v>3.7689836113815045E-2</v>
      </c>
      <c r="N2861" s="9">
        <f t="shared" si="353"/>
        <v>12999.688327497794</v>
      </c>
      <c r="O2861" s="9">
        <f t="shared" si="354"/>
        <v>9366.2149055573518</v>
      </c>
      <c r="P2861" s="9">
        <f t="shared" si="355"/>
        <v>241.75556412885979</v>
      </c>
      <c r="Q2861" s="9">
        <f t="shared" si="356"/>
        <v>3077.6366809355645</v>
      </c>
      <c r="R2861" s="9">
        <f t="shared" si="357"/>
        <v>107.29771003088555</v>
      </c>
      <c r="S2861" s="9">
        <f t="shared" si="358"/>
        <v>8265.5743436540179</v>
      </c>
      <c r="T2861" s="9">
        <f t="shared" si="359"/>
        <v>61.868779272992128</v>
      </c>
      <c r="U2861" s="9">
        <f t="shared" si="360"/>
        <v>34120.036311077463</v>
      </c>
    </row>
    <row r="2862" spans="1:21" ht="12.75" customHeight="1" x14ac:dyDescent="0.25">
      <c r="A2862" s="2">
        <v>2004</v>
      </c>
      <c r="B2862" s="2">
        <v>4</v>
      </c>
      <c r="C2862" s="2">
        <v>29</v>
      </c>
      <c r="D2862" s="2">
        <v>4</v>
      </c>
      <c r="E2862" s="7">
        <v>1.2713403025282998E-2</v>
      </c>
      <c r="F2862" s="7">
        <v>5.8137801719168438E-3</v>
      </c>
      <c r="G2862" s="7">
        <v>6.3144867174761983E-4</v>
      </c>
      <c r="H2862" s="7">
        <v>4.0017264578917026E-3</v>
      </c>
      <c r="I2862" s="7">
        <v>1.0607876388888915E-4</v>
      </c>
      <c r="J2862" s="7">
        <v>1.4628109113466268E-2</v>
      </c>
      <c r="K2862" s="7">
        <v>8.8969358333013321E-5</v>
      </c>
      <c r="L2862" s="7"/>
      <c r="M2862" s="8">
        <v>3.7983515562527333E-2</v>
      </c>
      <c r="N2862" s="9">
        <f t="shared" si="353"/>
        <v>12869.6210236315</v>
      </c>
      <c r="O2862" s="9">
        <f t="shared" si="354"/>
        <v>9601.066003412001</v>
      </c>
      <c r="P2862" s="9">
        <f t="shared" si="355"/>
        <v>241.75556412885979</v>
      </c>
      <c r="Q2862" s="9">
        <f t="shared" si="356"/>
        <v>3228.8936053776783</v>
      </c>
      <c r="R2862" s="9">
        <f t="shared" si="357"/>
        <v>107.29771003088555</v>
      </c>
      <c r="S2862" s="9">
        <f t="shared" si="358"/>
        <v>8318.1722690863844</v>
      </c>
      <c r="T2862" s="9">
        <f t="shared" si="359"/>
        <v>61.868779272992128</v>
      </c>
      <c r="U2862" s="9">
        <f t="shared" si="360"/>
        <v>34428.674954940303</v>
      </c>
    </row>
    <row r="2863" spans="1:21" ht="12.75" customHeight="1" x14ac:dyDescent="0.25">
      <c r="A2863" s="2">
        <v>2004</v>
      </c>
      <c r="B2863" s="2">
        <v>4</v>
      </c>
      <c r="C2863" s="2">
        <v>29</v>
      </c>
      <c r="D2863" s="2">
        <v>5</v>
      </c>
      <c r="E2863" s="7">
        <v>1.4570592863311742E-2</v>
      </c>
      <c r="F2863" s="7">
        <v>6.5453735956244163E-3</v>
      </c>
      <c r="G2863" s="7">
        <v>1.5786716911440972E-4</v>
      </c>
      <c r="H2863" s="7">
        <v>4.8847296310352778E-3</v>
      </c>
      <c r="I2863" s="7">
        <v>1.0607876388888915E-4</v>
      </c>
      <c r="J2863" s="7">
        <v>1.2608250457774334E-2</v>
      </c>
      <c r="K2863" s="7">
        <v>2.2243044235228091E-5</v>
      </c>
      <c r="L2863" s="7"/>
      <c r="M2863" s="8">
        <v>3.8895135524984296E-2</v>
      </c>
      <c r="N2863" s="9">
        <f t="shared" si="353"/>
        <v>14749.631382528894</v>
      </c>
      <c r="O2863" s="9">
        <f t="shared" si="354"/>
        <v>10809.243220467439</v>
      </c>
      <c r="P2863" s="9">
        <f t="shared" si="355"/>
        <v>60.440805776109521</v>
      </c>
      <c r="Q2863" s="9">
        <f t="shared" si="356"/>
        <v>3941.366916407937</v>
      </c>
      <c r="R2863" s="9">
        <f t="shared" si="357"/>
        <v>107.29771003088555</v>
      </c>
      <c r="S2863" s="9">
        <f t="shared" si="358"/>
        <v>7169.5937257541027</v>
      </c>
      <c r="T2863" s="9">
        <f t="shared" si="359"/>
        <v>15.467684829172104</v>
      </c>
      <c r="U2863" s="9">
        <f t="shared" si="360"/>
        <v>36853.041445794537</v>
      </c>
    </row>
    <row r="2864" spans="1:21" ht="12.75" customHeight="1" x14ac:dyDescent="0.25">
      <c r="A2864" s="2">
        <v>2004</v>
      </c>
      <c r="B2864" s="2">
        <v>4</v>
      </c>
      <c r="C2864" s="2">
        <v>29</v>
      </c>
      <c r="D2864" s="2">
        <v>6</v>
      </c>
      <c r="E2864" s="7">
        <v>1.7796883914983352E-2</v>
      </c>
      <c r="F2864" s="7">
        <v>7.7188200049808225E-3</v>
      </c>
      <c r="G2864" s="7">
        <v>0</v>
      </c>
      <c r="H2864" s="7">
        <v>5.4965763756925131E-3</v>
      </c>
      <c r="I2864" s="7">
        <v>1.0607876388888915E-4</v>
      </c>
      <c r="J2864" s="7">
        <v>1.3687039302575065E-2</v>
      </c>
      <c r="K2864" s="7">
        <v>0</v>
      </c>
      <c r="L2864" s="7"/>
      <c r="M2864" s="8">
        <v>4.4805398362120642E-2</v>
      </c>
      <c r="N2864" s="9">
        <f t="shared" si="353"/>
        <v>18015.566007929701</v>
      </c>
      <c r="O2864" s="9">
        <f t="shared" si="354"/>
        <v>12747.110854699486</v>
      </c>
      <c r="P2864" s="9">
        <f t="shared" si="355"/>
        <v>0</v>
      </c>
      <c r="Q2864" s="9">
        <f t="shared" si="356"/>
        <v>4435.0508456027701</v>
      </c>
      <c r="R2864" s="9">
        <f t="shared" si="357"/>
        <v>107.29771003088555</v>
      </c>
      <c r="S2864" s="9">
        <f t="shared" si="358"/>
        <v>7783.0394816898688</v>
      </c>
      <c r="T2864" s="9">
        <f t="shared" si="359"/>
        <v>0</v>
      </c>
      <c r="U2864" s="9">
        <f t="shared" si="360"/>
        <v>43088.064899952711</v>
      </c>
    </row>
    <row r="2865" spans="1:21" ht="12.75" customHeight="1" x14ac:dyDescent="0.25">
      <c r="A2865" s="2">
        <v>2004</v>
      </c>
      <c r="B2865" s="2">
        <v>4</v>
      </c>
      <c r="C2865" s="2">
        <v>29</v>
      </c>
      <c r="D2865" s="2">
        <v>7</v>
      </c>
      <c r="E2865" s="7">
        <v>2.1477982640912663E-2</v>
      </c>
      <c r="F2865" s="7">
        <v>9.1993780588027086E-3</v>
      </c>
      <c r="G2865" s="7">
        <v>0</v>
      </c>
      <c r="H2865" s="7">
        <v>5.389191853287241E-3</v>
      </c>
      <c r="I2865" s="7">
        <v>1.0607876388888915E-4</v>
      </c>
      <c r="J2865" s="7">
        <v>1.6171718414543367E-2</v>
      </c>
      <c r="K2865" s="7">
        <v>0</v>
      </c>
      <c r="L2865" s="7"/>
      <c r="M2865" s="8">
        <v>5.2344349731434869E-2</v>
      </c>
      <c r="N2865" s="9">
        <f t="shared" si="353"/>
        <v>21741.896830532445</v>
      </c>
      <c r="O2865" s="9">
        <f t="shared" si="354"/>
        <v>15192.152665067832</v>
      </c>
      <c r="P2865" s="9">
        <f t="shared" si="355"/>
        <v>0</v>
      </c>
      <c r="Q2865" s="9">
        <f t="shared" si="356"/>
        <v>4348.4049438002785</v>
      </c>
      <c r="R2865" s="9">
        <f t="shared" si="357"/>
        <v>107.29771003088555</v>
      </c>
      <c r="S2865" s="9">
        <f t="shared" si="358"/>
        <v>9195.9349370379878</v>
      </c>
      <c r="T2865" s="9">
        <f t="shared" si="359"/>
        <v>0</v>
      </c>
      <c r="U2865" s="9">
        <f t="shared" si="360"/>
        <v>50585.687086469428</v>
      </c>
    </row>
    <row r="2866" spans="1:21" ht="12.75" customHeight="1" x14ac:dyDescent="0.25">
      <c r="A2866" s="2">
        <v>2004</v>
      </c>
      <c r="B2866" s="2">
        <v>4</v>
      </c>
      <c r="C2866" s="2">
        <v>29</v>
      </c>
      <c r="D2866" s="2">
        <v>8</v>
      </c>
      <c r="E2866" s="7">
        <v>2.2229332145644948E-2</v>
      </c>
      <c r="F2866" s="7">
        <v>9.9510239039408838E-3</v>
      </c>
      <c r="G2866" s="7">
        <v>0</v>
      </c>
      <c r="H2866" s="7">
        <v>4.3616208212204884E-3</v>
      </c>
      <c r="I2866" s="7">
        <v>1.0607876388888915E-4</v>
      </c>
      <c r="J2866" s="7">
        <v>1.9099280350948902E-2</v>
      </c>
      <c r="K2866" s="7">
        <v>0</v>
      </c>
      <c r="L2866" s="7"/>
      <c r="M2866" s="8">
        <v>5.5747335985644117E-2</v>
      </c>
      <c r="N2866" s="9">
        <f t="shared" si="353"/>
        <v>22502.4786639698</v>
      </c>
      <c r="O2866" s="9">
        <f t="shared" si="354"/>
        <v>16433.44510423184</v>
      </c>
      <c r="P2866" s="9">
        <f t="shared" si="355"/>
        <v>0</v>
      </c>
      <c r="Q2866" s="9">
        <f t="shared" si="356"/>
        <v>3519.2834210214032</v>
      </c>
      <c r="R2866" s="9">
        <f t="shared" si="357"/>
        <v>107.29771003088555</v>
      </c>
      <c r="S2866" s="9">
        <f t="shared" si="358"/>
        <v>10860.672622992461</v>
      </c>
      <c r="T2866" s="9">
        <f t="shared" si="359"/>
        <v>0</v>
      </c>
      <c r="U2866" s="9">
        <f t="shared" si="360"/>
        <v>53423.177522246391</v>
      </c>
    </row>
    <row r="2867" spans="1:21" ht="12.75" customHeight="1" x14ac:dyDescent="0.25">
      <c r="A2867" s="2">
        <v>2004</v>
      </c>
      <c r="B2867" s="2">
        <v>4</v>
      </c>
      <c r="C2867" s="2">
        <v>29</v>
      </c>
      <c r="D2867" s="2">
        <v>9</v>
      </c>
      <c r="E2867" s="7">
        <v>2.0644224854606673E-2</v>
      </c>
      <c r="F2867" s="7">
        <v>1.0944604154271448E-2</v>
      </c>
      <c r="G2867" s="7">
        <v>0</v>
      </c>
      <c r="H2867" s="7">
        <v>4.8276364228876769E-3</v>
      </c>
      <c r="I2867" s="7">
        <v>1.0607876388888915E-4</v>
      </c>
      <c r="J2867" s="7">
        <v>1.9473192065819343E-2</v>
      </c>
      <c r="K2867" s="7">
        <v>0</v>
      </c>
      <c r="L2867" s="7"/>
      <c r="M2867" s="8">
        <v>5.5995736261474034E-2</v>
      </c>
      <c r="N2867" s="9">
        <f t="shared" si="353"/>
        <v>20897.894110417215</v>
      </c>
      <c r="O2867" s="9">
        <f t="shared" si="354"/>
        <v>18074.275902958987</v>
      </c>
      <c r="P2867" s="9">
        <f t="shared" si="355"/>
        <v>0</v>
      </c>
      <c r="Q2867" s="9">
        <f t="shared" si="356"/>
        <v>3895.2998259563296</v>
      </c>
      <c r="R2867" s="9">
        <f t="shared" si="357"/>
        <v>107.29771003088555</v>
      </c>
      <c r="S2867" s="9">
        <f t="shared" si="358"/>
        <v>11073.294912968315</v>
      </c>
      <c r="T2867" s="9">
        <f t="shared" si="359"/>
        <v>0</v>
      </c>
      <c r="U2867" s="9">
        <f t="shared" si="360"/>
        <v>54048.062462331742</v>
      </c>
    </row>
    <row r="2868" spans="1:21" ht="12.75" customHeight="1" x14ac:dyDescent="0.25">
      <c r="A2868" s="2">
        <v>2004</v>
      </c>
      <c r="B2868" s="2">
        <v>4</v>
      </c>
      <c r="C2868" s="2">
        <v>29</v>
      </c>
      <c r="D2868" s="2">
        <v>10</v>
      </c>
      <c r="E2868" s="7">
        <v>1.9920313657192244E-2</v>
      </c>
      <c r="F2868" s="7">
        <v>1.1855022619284075E-2</v>
      </c>
      <c r="G2868" s="7">
        <v>0</v>
      </c>
      <c r="H2868" s="7">
        <v>5.7319746177935393E-3</v>
      </c>
      <c r="I2868" s="7">
        <v>1.0607876388888915E-4</v>
      </c>
      <c r="J2868" s="7">
        <v>2.0026935121468487E-2</v>
      </c>
      <c r="K2868" s="7">
        <v>0</v>
      </c>
      <c r="L2868" s="7"/>
      <c r="M2868" s="8">
        <v>5.7640324779627231E-2</v>
      </c>
      <c r="N2868" s="9">
        <f t="shared" si="353"/>
        <v>20165.087736941961</v>
      </c>
      <c r="O2868" s="9">
        <f t="shared" si="354"/>
        <v>19577.770619792991</v>
      </c>
      <c r="P2868" s="9">
        <f t="shared" si="355"/>
        <v>0</v>
      </c>
      <c r="Q2868" s="9">
        <f t="shared" si="356"/>
        <v>4624.9878357081843</v>
      </c>
      <c r="R2868" s="9">
        <f t="shared" si="357"/>
        <v>107.29771003088555</v>
      </c>
      <c r="S2868" s="9">
        <f t="shared" si="358"/>
        <v>11388.177041203164</v>
      </c>
      <c r="T2868" s="9">
        <f t="shared" si="359"/>
        <v>0</v>
      </c>
      <c r="U2868" s="9">
        <f t="shared" si="360"/>
        <v>55863.320943677187</v>
      </c>
    </row>
    <row r="2869" spans="1:21" ht="12.75" customHeight="1" x14ac:dyDescent="0.25">
      <c r="A2869" s="2">
        <v>2004</v>
      </c>
      <c r="B2869" s="2">
        <v>4</v>
      </c>
      <c r="C2869" s="2">
        <v>29</v>
      </c>
      <c r="D2869" s="2">
        <v>11</v>
      </c>
      <c r="E2869" s="7">
        <v>2.0420209515145567E-2</v>
      </c>
      <c r="F2869" s="7">
        <v>1.1853150648646399E-2</v>
      </c>
      <c r="G2869" s="7">
        <v>0</v>
      </c>
      <c r="H2869" s="7">
        <v>5.6333055399029443E-3</v>
      </c>
      <c r="I2869" s="7">
        <v>1.0607876388888915E-4</v>
      </c>
      <c r="J2869" s="7">
        <v>1.8703723862029498E-2</v>
      </c>
      <c r="K2869" s="7">
        <v>0</v>
      </c>
      <c r="L2869" s="7"/>
      <c r="M2869" s="8">
        <v>5.6716468329613301E-2</v>
      </c>
      <c r="N2869" s="9">
        <f t="shared" si="353"/>
        <v>20671.126146197781</v>
      </c>
      <c r="O2869" s="9">
        <f t="shared" si="354"/>
        <v>19574.679186488444</v>
      </c>
      <c r="P2869" s="9">
        <f t="shared" si="355"/>
        <v>0</v>
      </c>
      <c r="Q2869" s="9">
        <f t="shared" si="356"/>
        <v>4545.37420943916</v>
      </c>
      <c r="R2869" s="9">
        <f t="shared" si="357"/>
        <v>107.29771003088555</v>
      </c>
      <c r="S2869" s="9">
        <f t="shared" si="358"/>
        <v>10635.742183147877</v>
      </c>
      <c r="T2869" s="9">
        <f t="shared" si="359"/>
        <v>0</v>
      </c>
      <c r="U2869" s="9">
        <f t="shared" si="360"/>
        <v>55534.219435304156</v>
      </c>
    </row>
    <row r="2870" spans="1:21" ht="12.75" customHeight="1" x14ac:dyDescent="0.25">
      <c r="A2870" s="2">
        <v>2004</v>
      </c>
      <c r="B2870" s="2">
        <v>4</v>
      </c>
      <c r="C2870" s="2">
        <v>29</v>
      </c>
      <c r="D2870" s="2">
        <v>12</v>
      </c>
      <c r="E2870" s="7">
        <v>1.9573725755310495E-2</v>
      </c>
      <c r="F2870" s="7">
        <v>1.149051959453244E-2</v>
      </c>
      <c r="G2870" s="7">
        <v>0</v>
      </c>
      <c r="H2870" s="7">
        <v>5.1443563385668743E-3</v>
      </c>
      <c r="I2870" s="7">
        <v>1.0607876388888915E-4</v>
      </c>
      <c r="J2870" s="7">
        <v>1.8875887152186029E-2</v>
      </c>
      <c r="K2870" s="7">
        <v>0</v>
      </c>
      <c r="L2870" s="7"/>
      <c r="M2870" s="8">
        <v>5.5190567604484729E-2</v>
      </c>
      <c r="N2870" s="9">
        <f t="shared" si="353"/>
        <v>19814.241080093023</v>
      </c>
      <c r="O2870" s="9">
        <f t="shared" si="354"/>
        <v>18975.81844829733</v>
      </c>
      <c r="P2870" s="9">
        <f t="shared" si="355"/>
        <v>0</v>
      </c>
      <c r="Q2870" s="9">
        <f t="shared" si="356"/>
        <v>4150.8532530066886</v>
      </c>
      <c r="R2870" s="9">
        <f t="shared" si="357"/>
        <v>107.29771003088555</v>
      </c>
      <c r="S2870" s="9">
        <f t="shared" si="358"/>
        <v>10733.641637877563</v>
      </c>
      <c r="T2870" s="9">
        <f t="shared" si="359"/>
        <v>0</v>
      </c>
      <c r="U2870" s="9">
        <f t="shared" si="360"/>
        <v>53781.852129305487</v>
      </c>
    </row>
    <row r="2871" spans="1:21" ht="12.75" customHeight="1" x14ac:dyDescent="0.25">
      <c r="A2871" s="2">
        <v>2004</v>
      </c>
      <c r="B2871" s="2">
        <v>4</v>
      </c>
      <c r="C2871" s="2">
        <v>29</v>
      </c>
      <c r="D2871" s="2">
        <v>13</v>
      </c>
      <c r="E2871" s="7">
        <v>1.9340724228770308E-2</v>
      </c>
      <c r="F2871" s="7">
        <v>1.1602421267902256E-2</v>
      </c>
      <c r="G2871" s="7">
        <v>0</v>
      </c>
      <c r="H2871" s="7">
        <v>5.2327772943350252E-3</v>
      </c>
      <c r="I2871" s="7">
        <v>1.0607876388888915E-4</v>
      </c>
      <c r="J2871" s="7">
        <v>1.8568388135526793E-2</v>
      </c>
      <c r="K2871" s="7">
        <v>0</v>
      </c>
      <c r="L2871" s="7"/>
      <c r="M2871" s="8">
        <v>5.4850389690423274E-2</v>
      </c>
      <c r="N2871" s="9">
        <f t="shared" si="353"/>
        <v>19578.376509565649</v>
      </c>
      <c r="O2871" s="9">
        <f t="shared" si="354"/>
        <v>19160.616517736828</v>
      </c>
      <c r="P2871" s="9">
        <f t="shared" si="355"/>
        <v>0</v>
      </c>
      <c r="Q2871" s="9">
        <f t="shared" si="356"/>
        <v>4222.1979242792931</v>
      </c>
      <c r="R2871" s="9">
        <f t="shared" si="357"/>
        <v>107.29771003088555</v>
      </c>
      <c r="S2871" s="9">
        <f t="shared" si="358"/>
        <v>10558.784465750543</v>
      </c>
      <c r="T2871" s="9">
        <f t="shared" si="359"/>
        <v>0</v>
      </c>
      <c r="U2871" s="9">
        <f t="shared" si="360"/>
        <v>53627.273127363202</v>
      </c>
    </row>
    <row r="2872" spans="1:21" ht="12.75" customHeight="1" x14ac:dyDescent="0.25">
      <c r="A2872" s="2">
        <v>2004</v>
      </c>
      <c r="B2872" s="2">
        <v>4</v>
      </c>
      <c r="C2872" s="2">
        <v>29</v>
      </c>
      <c r="D2872" s="2">
        <v>14</v>
      </c>
      <c r="E2872" s="7">
        <v>1.8282635043167111E-2</v>
      </c>
      <c r="F2872" s="7">
        <v>1.14377448491096E-2</v>
      </c>
      <c r="G2872" s="7">
        <v>0</v>
      </c>
      <c r="H2872" s="7">
        <v>4.961905619888669E-3</v>
      </c>
      <c r="I2872" s="7">
        <v>1.0607876388888915E-4</v>
      </c>
      <c r="J2872" s="7">
        <v>1.9716958619986291E-2</v>
      </c>
      <c r="K2872" s="7">
        <v>0</v>
      </c>
      <c r="L2872" s="7"/>
      <c r="M2872" s="8">
        <v>5.4505322896040563E-2</v>
      </c>
      <c r="N2872" s="9">
        <f t="shared" si="353"/>
        <v>18507.285881758467</v>
      </c>
      <c r="O2872" s="9">
        <f t="shared" si="354"/>
        <v>18888.664514172764</v>
      </c>
      <c r="P2872" s="9">
        <f t="shared" si="355"/>
        <v>0</v>
      </c>
      <c r="Q2872" s="9">
        <f t="shared" si="356"/>
        <v>4003.6383034004157</v>
      </c>
      <c r="R2872" s="9">
        <f t="shared" si="357"/>
        <v>107.29771003088555</v>
      </c>
      <c r="S2872" s="9">
        <f t="shared" si="358"/>
        <v>11211.911064603086</v>
      </c>
      <c r="T2872" s="9">
        <f t="shared" si="359"/>
        <v>0</v>
      </c>
      <c r="U2872" s="9">
        <f t="shared" si="360"/>
        <v>52718.79747396562</v>
      </c>
    </row>
    <row r="2873" spans="1:21" ht="12.75" customHeight="1" x14ac:dyDescent="0.25">
      <c r="A2873" s="2">
        <v>2004</v>
      </c>
      <c r="B2873" s="2">
        <v>4</v>
      </c>
      <c r="C2873" s="2">
        <v>29</v>
      </c>
      <c r="D2873" s="2">
        <v>15</v>
      </c>
      <c r="E2873" s="7">
        <v>1.8732610080332768E-2</v>
      </c>
      <c r="F2873" s="7">
        <v>1.0931844154076154E-2</v>
      </c>
      <c r="G2873" s="7">
        <v>0</v>
      </c>
      <c r="H2873" s="7">
        <v>4.7988454265564901E-3</v>
      </c>
      <c r="I2873" s="7">
        <v>1.0607876388888915E-4</v>
      </c>
      <c r="J2873" s="7">
        <v>1.9479516412197515E-2</v>
      </c>
      <c r="K2873" s="7">
        <v>0</v>
      </c>
      <c r="L2873" s="7"/>
      <c r="M2873" s="8">
        <v>5.4048894837051817E-2</v>
      </c>
      <c r="N2873" s="9">
        <f t="shared" si="353"/>
        <v>18962.790060057545</v>
      </c>
      <c r="O2873" s="9">
        <f t="shared" si="354"/>
        <v>18053.203622883735</v>
      </c>
      <c r="P2873" s="9">
        <f t="shared" si="355"/>
        <v>0</v>
      </c>
      <c r="Q2873" s="9">
        <f t="shared" si="356"/>
        <v>3872.0690866930581</v>
      </c>
      <c r="R2873" s="9">
        <f t="shared" si="357"/>
        <v>107.29771003088555</v>
      </c>
      <c r="S2873" s="9">
        <f t="shared" si="358"/>
        <v>11076.891208446761</v>
      </c>
      <c r="T2873" s="9">
        <f t="shared" si="359"/>
        <v>0</v>
      </c>
      <c r="U2873" s="9">
        <f t="shared" si="360"/>
        <v>52072.251688111981</v>
      </c>
    </row>
    <row r="2874" spans="1:21" ht="12.75" customHeight="1" x14ac:dyDescent="0.25">
      <c r="A2874" s="2">
        <v>2004</v>
      </c>
      <c r="B2874" s="2">
        <v>4</v>
      </c>
      <c r="C2874" s="2">
        <v>29</v>
      </c>
      <c r="D2874" s="2">
        <v>16</v>
      </c>
      <c r="E2874" s="7">
        <v>2.0987569668105482E-2</v>
      </c>
      <c r="F2874" s="7">
        <v>1.0671911935979239E-2</v>
      </c>
      <c r="G2874" s="7">
        <v>0</v>
      </c>
      <c r="H2874" s="7">
        <v>5.3236824143714822E-3</v>
      </c>
      <c r="I2874" s="7">
        <v>1.0607876388888915E-4</v>
      </c>
      <c r="J2874" s="7">
        <v>1.8380320298416294E-2</v>
      </c>
      <c r="K2874" s="7">
        <v>0</v>
      </c>
      <c r="L2874" s="7"/>
      <c r="M2874" s="8">
        <v>5.5469563080761397E-2</v>
      </c>
      <c r="N2874" s="9">
        <f t="shared" si="353"/>
        <v>21245.457828909555</v>
      </c>
      <c r="O2874" s="9">
        <f t="shared" si="354"/>
        <v>17623.943088676278</v>
      </c>
      <c r="P2874" s="9">
        <f t="shared" si="355"/>
        <v>0</v>
      </c>
      <c r="Q2874" s="9">
        <f t="shared" si="356"/>
        <v>4295.5470059495201</v>
      </c>
      <c r="R2874" s="9">
        <f t="shared" si="357"/>
        <v>107.29771003088555</v>
      </c>
      <c r="S2874" s="9">
        <f t="shared" si="358"/>
        <v>10451.841001272316</v>
      </c>
      <c r="T2874" s="9">
        <f t="shared" si="359"/>
        <v>0</v>
      </c>
      <c r="U2874" s="9">
        <f t="shared" si="360"/>
        <v>53724.086634838561</v>
      </c>
    </row>
    <row r="2875" spans="1:21" ht="12.75" customHeight="1" x14ac:dyDescent="0.25">
      <c r="A2875" s="2">
        <v>2004</v>
      </c>
      <c r="B2875" s="2">
        <v>4</v>
      </c>
      <c r="C2875" s="2">
        <v>29</v>
      </c>
      <c r="D2875" s="2">
        <v>17</v>
      </c>
      <c r="E2875" s="7">
        <v>2.3629395401975235E-2</v>
      </c>
      <c r="F2875" s="7">
        <v>9.8891340025067109E-3</v>
      </c>
      <c r="G2875" s="7">
        <v>0</v>
      </c>
      <c r="H2875" s="7">
        <v>5.1449853436451838E-3</v>
      </c>
      <c r="I2875" s="7">
        <v>1.0607876388888915E-4</v>
      </c>
      <c r="J2875" s="7">
        <v>1.9245170691046726E-2</v>
      </c>
      <c r="K2875" s="7">
        <v>0</v>
      </c>
      <c r="L2875" s="7"/>
      <c r="M2875" s="8">
        <v>5.8014764203062751E-2</v>
      </c>
      <c r="N2875" s="9">
        <f t="shared" si="353"/>
        <v>23919.745424273824</v>
      </c>
      <c r="O2875" s="9">
        <f t="shared" si="354"/>
        <v>16331.238104475562</v>
      </c>
      <c r="P2875" s="9">
        <f t="shared" si="355"/>
        <v>0</v>
      </c>
      <c r="Q2875" s="9">
        <f t="shared" si="356"/>
        <v>4151.3607815687919</v>
      </c>
      <c r="R2875" s="9">
        <f t="shared" si="357"/>
        <v>107.29771003088555</v>
      </c>
      <c r="S2875" s="9">
        <f t="shared" si="358"/>
        <v>10943.632147830305</v>
      </c>
      <c r="T2875" s="9">
        <f t="shared" si="359"/>
        <v>0</v>
      </c>
      <c r="U2875" s="9">
        <f t="shared" si="360"/>
        <v>55453.27416817937</v>
      </c>
    </row>
    <row r="2876" spans="1:21" ht="12.75" customHeight="1" x14ac:dyDescent="0.25">
      <c r="A2876" s="2">
        <v>2004</v>
      </c>
      <c r="B2876" s="2">
        <v>4</v>
      </c>
      <c r="C2876" s="2">
        <v>29</v>
      </c>
      <c r="D2876" s="2">
        <v>18</v>
      </c>
      <c r="E2876" s="7">
        <v>2.5314892088607779E-2</v>
      </c>
      <c r="F2876" s="7">
        <v>8.9025377433147226E-3</v>
      </c>
      <c r="G2876" s="7">
        <v>0</v>
      </c>
      <c r="H2876" s="7">
        <v>4.3766048007499725E-3</v>
      </c>
      <c r="I2876" s="7">
        <v>1.0607876388888915E-4</v>
      </c>
      <c r="J2876" s="7">
        <v>1.7575840444165106E-2</v>
      </c>
      <c r="K2876" s="7">
        <v>0</v>
      </c>
      <c r="L2876" s="7"/>
      <c r="M2876" s="8">
        <v>5.6275953840726478E-2</v>
      </c>
      <c r="N2876" s="9">
        <f t="shared" si="353"/>
        <v>25625.952924375048</v>
      </c>
      <c r="O2876" s="9">
        <f t="shared" si="354"/>
        <v>14701.940896270569</v>
      </c>
      <c r="P2876" s="9">
        <f t="shared" si="355"/>
        <v>0</v>
      </c>
      <c r="Q2876" s="9">
        <f t="shared" si="356"/>
        <v>3531.3736216373022</v>
      </c>
      <c r="R2876" s="9">
        <f t="shared" si="357"/>
        <v>107.29771003088555</v>
      </c>
      <c r="S2876" s="9">
        <f t="shared" si="358"/>
        <v>9994.3791404969852</v>
      </c>
      <c r="T2876" s="9">
        <f t="shared" si="359"/>
        <v>0</v>
      </c>
      <c r="U2876" s="9">
        <f t="shared" si="360"/>
        <v>53960.944292810789</v>
      </c>
    </row>
    <row r="2877" spans="1:21" ht="12.75" customHeight="1" x14ac:dyDescent="0.25">
      <c r="A2877" s="2">
        <v>2004</v>
      </c>
      <c r="B2877" s="2">
        <v>4</v>
      </c>
      <c r="C2877" s="2">
        <v>29</v>
      </c>
      <c r="D2877" s="2">
        <v>19</v>
      </c>
      <c r="E2877" s="7">
        <v>2.7507931975073133E-2</v>
      </c>
      <c r="F2877" s="7">
        <v>7.7221596754064358E-3</v>
      </c>
      <c r="G2877" s="7">
        <v>4.3177165869364022E-4</v>
      </c>
      <c r="H2877" s="7">
        <v>3.0439885240320474E-3</v>
      </c>
      <c r="I2877" s="7">
        <v>1.0607876388888915E-4</v>
      </c>
      <c r="J2877" s="7">
        <v>1.8382111977199956E-2</v>
      </c>
      <c r="K2877" s="7">
        <v>6.083542358880384E-5</v>
      </c>
      <c r="L2877" s="7"/>
      <c r="M2877" s="8">
        <v>5.7254877997882904E-2</v>
      </c>
      <c r="N2877" s="9">
        <f t="shared" si="353"/>
        <v>27845.940143563257</v>
      </c>
      <c r="O2877" s="9">
        <f t="shared" si="354"/>
        <v>12752.626095255164</v>
      </c>
      <c r="P2877" s="9">
        <f t="shared" si="355"/>
        <v>165.30749939411518</v>
      </c>
      <c r="Q2877" s="9">
        <f t="shared" si="356"/>
        <v>2456.1186736557561</v>
      </c>
      <c r="R2877" s="9">
        <f t="shared" si="357"/>
        <v>107.29771003088555</v>
      </c>
      <c r="S2877" s="9">
        <f t="shared" si="358"/>
        <v>10452.859826922151</v>
      </c>
      <c r="T2877" s="9">
        <f t="shared" si="359"/>
        <v>42.304603118600532</v>
      </c>
      <c r="U2877" s="9">
        <f t="shared" si="360"/>
        <v>53822.454551939933</v>
      </c>
    </row>
    <row r="2878" spans="1:21" ht="12.75" customHeight="1" x14ac:dyDescent="0.25">
      <c r="A2878" s="2">
        <v>2004</v>
      </c>
      <c r="B2878" s="2">
        <v>4</v>
      </c>
      <c r="C2878" s="2">
        <v>29</v>
      </c>
      <c r="D2878" s="2">
        <v>20</v>
      </c>
      <c r="E2878" s="7">
        <v>2.6498310964257057E-2</v>
      </c>
      <c r="F2878" s="7">
        <v>8.397611647424183E-3</v>
      </c>
      <c r="G2878" s="7">
        <v>6.3144867174761983E-4</v>
      </c>
      <c r="H2878" s="7">
        <v>4.5093724336107959E-3</v>
      </c>
      <c r="I2878" s="7">
        <v>1.0607876388888915E-4</v>
      </c>
      <c r="J2878" s="7">
        <v>1.8571011905567026E-2</v>
      </c>
      <c r="K2878" s="7">
        <v>8.8969358333013321E-5</v>
      </c>
      <c r="L2878" s="7"/>
      <c r="M2878" s="8">
        <v>5.8802803744828588E-2</v>
      </c>
      <c r="N2878" s="9">
        <f t="shared" si="353"/>
        <v>26823.913251089321</v>
      </c>
      <c r="O2878" s="9">
        <f t="shared" si="354"/>
        <v>13868.089489761016</v>
      </c>
      <c r="P2878" s="9">
        <f t="shared" si="355"/>
        <v>241.75556412885979</v>
      </c>
      <c r="Q2878" s="9">
        <f t="shared" si="356"/>
        <v>3638.5005243020337</v>
      </c>
      <c r="R2878" s="9">
        <f t="shared" si="357"/>
        <v>107.29771003088555</v>
      </c>
      <c r="S2878" s="9">
        <f t="shared" si="358"/>
        <v>10560.276454292592</v>
      </c>
      <c r="T2878" s="9">
        <f t="shared" si="359"/>
        <v>61.868779272992128</v>
      </c>
      <c r="U2878" s="9">
        <f t="shared" si="360"/>
        <v>55301.701772877699</v>
      </c>
    </row>
    <row r="2879" spans="1:21" ht="12.75" customHeight="1" x14ac:dyDescent="0.25">
      <c r="A2879" s="2">
        <v>2004</v>
      </c>
      <c r="B2879" s="2">
        <v>4</v>
      </c>
      <c r="C2879" s="2">
        <v>29</v>
      </c>
      <c r="D2879" s="2">
        <v>21</v>
      </c>
      <c r="E2879" s="7">
        <v>2.792910845592806E-2</v>
      </c>
      <c r="F2879" s="7">
        <v>7.8805908011523439E-3</v>
      </c>
      <c r="G2879" s="7">
        <v>6.3144867174761983E-4</v>
      </c>
      <c r="H2879" s="7">
        <v>4.1054971365392214E-3</v>
      </c>
      <c r="I2879" s="7">
        <v>1.0607876388888915E-4</v>
      </c>
      <c r="J2879" s="7">
        <v>1.8938469010322347E-2</v>
      </c>
      <c r="K2879" s="7">
        <v>8.8969358333013321E-5</v>
      </c>
      <c r="L2879" s="7"/>
      <c r="M2879" s="8">
        <v>5.9680162197911502E-2</v>
      </c>
      <c r="N2879" s="9">
        <f t="shared" si="353"/>
        <v>28272.291898627594</v>
      </c>
      <c r="O2879" s="9">
        <f t="shared" si="354"/>
        <v>13014.264418394549</v>
      </c>
      <c r="P2879" s="9">
        <f t="shared" si="355"/>
        <v>241.75556412885979</v>
      </c>
      <c r="Q2879" s="9">
        <f t="shared" si="356"/>
        <v>3312.623586483684</v>
      </c>
      <c r="R2879" s="9">
        <f t="shared" si="357"/>
        <v>107.29771003088555</v>
      </c>
      <c r="S2879" s="9">
        <f t="shared" si="358"/>
        <v>10769.228375224102</v>
      </c>
      <c r="T2879" s="9">
        <f t="shared" si="359"/>
        <v>61.868779272992128</v>
      </c>
      <c r="U2879" s="9">
        <f t="shared" si="360"/>
        <v>55779.330332162659</v>
      </c>
    </row>
    <row r="2880" spans="1:21" ht="12.75" customHeight="1" x14ac:dyDescent="0.25">
      <c r="A2880" s="2">
        <v>2004</v>
      </c>
      <c r="B2880" s="2">
        <v>4</v>
      </c>
      <c r="C2880" s="2">
        <v>29</v>
      </c>
      <c r="D2880" s="2">
        <v>22</v>
      </c>
      <c r="E2880" s="7">
        <v>2.4988356506094347E-2</v>
      </c>
      <c r="F2880" s="7">
        <v>6.6201594709822944E-3</v>
      </c>
      <c r="G2880" s="7">
        <v>6.3144867174761983E-4</v>
      </c>
      <c r="H2880" s="7">
        <v>2.7608303614761538E-3</v>
      </c>
      <c r="I2880" s="7">
        <v>1.0607876388888915E-4</v>
      </c>
      <c r="J2880" s="7">
        <v>1.8336666589658834E-2</v>
      </c>
      <c r="K2880" s="7">
        <v>8.8969358333013321E-5</v>
      </c>
      <c r="L2880" s="7"/>
      <c r="M2880" s="8">
        <v>5.3532509722181154E-2</v>
      </c>
      <c r="N2880" s="9">
        <f t="shared" si="353"/>
        <v>25295.404983015727</v>
      </c>
      <c r="O2880" s="9">
        <f t="shared" si="354"/>
        <v>10932.747051744429</v>
      </c>
      <c r="P2880" s="9">
        <f t="shared" si="355"/>
        <v>241.75556412885979</v>
      </c>
      <c r="Q2880" s="9">
        <f t="shared" si="356"/>
        <v>2227.6453909344514</v>
      </c>
      <c r="R2880" s="9">
        <f t="shared" si="357"/>
        <v>107.29771003088555</v>
      </c>
      <c r="S2880" s="9">
        <f t="shared" si="358"/>
        <v>10427.017624114515</v>
      </c>
      <c r="T2880" s="9">
        <f t="shared" si="359"/>
        <v>61.868779272992128</v>
      </c>
      <c r="U2880" s="9">
        <f t="shared" si="360"/>
        <v>49293.737103241852</v>
      </c>
    </row>
    <row r="2881" spans="1:21" ht="12.75" customHeight="1" x14ac:dyDescent="0.25">
      <c r="A2881" s="2">
        <v>2004</v>
      </c>
      <c r="B2881" s="2">
        <v>4</v>
      </c>
      <c r="C2881" s="2">
        <v>29</v>
      </c>
      <c r="D2881" s="2">
        <v>23</v>
      </c>
      <c r="E2881" s="7">
        <v>2.1318674636545368E-2</v>
      </c>
      <c r="F2881" s="7">
        <v>6.1411475163375036E-3</v>
      </c>
      <c r="G2881" s="7">
        <v>6.3144867174761983E-4</v>
      </c>
      <c r="H2881" s="7">
        <v>2.8278389000235388E-3</v>
      </c>
      <c r="I2881" s="7">
        <v>1.0607876388888915E-4</v>
      </c>
      <c r="J2881" s="7">
        <v>1.6635357783440771E-2</v>
      </c>
      <c r="K2881" s="7">
        <v>8.8969358333013321E-5</v>
      </c>
      <c r="L2881" s="7"/>
      <c r="M2881" s="8">
        <v>4.7749515630316694E-2</v>
      </c>
      <c r="N2881" s="9">
        <f t="shared" si="353"/>
        <v>21580.631303264818</v>
      </c>
      <c r="O2881" s="9">
        <f t="shared" si="354"/>
        <v>10141.691102435683</v>
      </c>
      <c r="P2881" s="9">
        <f t="shared" si="355"/>
        <v>241.75556412885979</v>
      </c>
      <c r="Q2881" s="9">
        <f t="shared" si="356"/>
        <v>2281.7129150138821</v>
      </c>
      <c r="R2881" s="9">
        <f t="shared" si="357"/>
        <v>107.29771003088555</v>
      </c>
      <c r="S2881" s="9">
        <f t="shared" si="358"/>
        <v>9459.5802319496033</v>
      </c>
      <c r="T2881" s="9">
        <f t="shared" si="359"/>
        <v>61.868779272992128</v>
      </c>
      <c r="U2881" s="9">
        <f t="shared" si="360"/>
        <v>43874.537606096725</v>
      </c>
    </row>
    <row r="2882" spans="1:21" ht="12.75" customHeight="1" x14ac:dyDescent="0.25">
      <c r="A2882" s="2">
        <v>2004</v>
      </c>
      <c r="B2882" s="2">
        <v>4</v>
      </c>
      <c r="C2882" s="2">
        <v>29</v>
      </c>
      <c r="D2882" s="2">
        <v>24</v>
      </c>
      <c r="E2882" s="7">
        <v>1.7048730360870491E-2</v>
      </c>
      <c r="F2882" s="7">
        <v>5.7992355029741543E-3</v>
      </c>
      <c r="G2882" s="7">
        <v>6.3144867174761983E-4</v>
      </c>
      <c r="H2882" s="7">
        <v>2.9456777552279161E-3</v>
      </c>
      <c r="I2882" s="7">
        <v>1.0607876388888915E-4</v>
      </c>
      <c r="J2882" s="7">
        <v>1.5432032790963637E-2</v>
      </c>
      <c r="K2882" s="7">
        <v>8.8969358333013321E-5</v>
      </c>
      <c r="L2882" s="7"/>
      <c r="M2882" s="8">
        <v>4.2052173204005713E-2</v>
      </c>
      <c r="N2882" s="9">
        <f t="shared" si="353"/>
        <v>17258.219395872529</v>
      </c>
      <c r="O2882" s="9">
        <f t="shared" si="354"/>
        <v>9577.0464632183284</v>
      </c>
      <c r="P2882" s="9">
        <f t="shared" si="355"/>
        <v>241.75556412885979</v>
      </c>
      <c r="Q2882" s="9">
        <f t="shared" si="356"/>
        <v>2376.7941580818797</v>
      </c>
      <c r="R2882" s="9">
        <f t="shared" si="357"/>
        <v>107.29771003088555</v>
      </c>
      <c r="S2882" s="9">
        <f t="shared" si="358"/>
        <v>8775.3178638279842</v>
      </c>
      <c r="T2882" s="9">
        <f t="shared" si="359"/>
        <v>61.868779272992128</v>
      </c>
      <c r="U2882" s="9">
        <f t="shared" si="360"/>
        <v>38398.29993443346</v>
      </c>
    </row>
    <row r="2883" spans="1:21" ht="12.75" customHeight="1" x14ac:dyDescent="0.25">
      <c r="A2883" s="2">
        <v>2004</v>
      </c>
      <c r="B2883" s="2">
        <v>4</v>
      </c>
      <c r="C2883" s="2">
        <v>30</v>
      </c>
      <c r="D2883" s="2">
        <v>1</v>
      </c>
      <c r="E2883" s="7">
        <v>1.5150052430557779E-2</v>
      </c>
      <c r="F2883" s="7">
        <v>5.819066836266153E-3</v>
      </c>
      <c r="G2883" s="7">
        <v>6.3144867174761983E-4</v>
      </c>
      <c r="H2883" s="7">
        <v>3.5557792745370483E-3</v>
      </c>
      <c r="I2883" s="7">
        <v>1.0607876388888915E-4</v>
      </c>
      <c r="J2883" s="7">
        <v>1.4945742906579709E-2</v>
      </c>
      <c r="K2883" s="7">
        <v>8.8969358333013321E-5</v>
      </c>
      <c r="L2883" s="7"/>
      <c r="M2883" s="8">
        <v>4.029713824191021E-2</v>
      </c>
      <c r="N2883" s="9">
        <f t="shared" ref="N2883:N2946" si="361">E2883*1000000*$N$8826</f>
        <v>15336.211153039081</v>
      </c>
      <c r="O2883" s="9">
        <f t="shared" ref="O2883:O2946" si="362">F2883*1000000*$O$8826</f>
        <v>9609.7965731712065</v>
      </c>
      <c r="P2883" s="9">
        <f t="shared" ref="P2883:P2946" si="363">(G2883)*1000000*$P$8826</f>
        <v>241.75556412885979</v>
      </c>
      <c r="Q2883" s="9">
        <f t="shared" ref="Q2883:Q2946" si="364">H2883*1000000*$Q$8826</f>
        <v>2869.0699083255204</v>
      </c>
      <c r="R2883" s="9">
        <f t="shared" ref="R2883:R2946" si="365">I2883*1000000*$R$8826</f>
        <v>107.29771003088555</v>
      </c>
      <c r="S2883" s="9">
        <f t="shared" ref="S2883:S2946" si="366">J2883*1000000*$S$8826</f>
        <v>8498.7925111905843</v>
      </c>
      <c r="T2883" s="9">
        <f t="shared" ref="T2883:T2946" si="367">K2883*1000000*$T$8826</f>
        <v>61.868779272992128</v>
      </c>
      <c r="U2883" s="9">
        <f t="shared" ref="U2883:U2946" si="368">SUM(N2883:T2883)</f>
        <v>36724.792199159128</v>
      </c>
    </row>
    <row r="2884" spans="1:21" ht="12.75" customHeight="1" x14ac:dyDescent="0.25">
      <c r="A2884" s="2">
        <v>2004</v>
      </c>
      <c r="B2884" s="2">
        <v>4</v>
      </c>
      <c r="C2884" s="2">
        <v>30</v>
      </c>
      <c r="D2884" s="2">
        <v>2</v>
      </c>
      <c r="E2884" s="7">
        <v>1.3951271464404037E-2</v>
      </c>
      <c r="F2884" s="7">
        <v>5.8170263352870294E-3</v>
      </c>
      <c r="G2884" s="7">
        <v>6.3144867174761983E-4</v>
      </c>
      <c r="H2884" s="7">
        <v>3.8597487571085482E-3</v>
      </c>
      <c r="I2884" s="7">
        <v>1.0607876388888915E-4</v>
      </c>
      <c r="J2884" s="7">
        <v>1.4066792609984292E-2</v>
      </c>
      <c r="K2884" s="7">
        <v>8.8969358333013321E-5</v>
      </c>
      <c r="L2884" s="7"/>
      <c r="M2884" s="8">
        <v>3.8521335960753425E-2</v>
      </c>
      <c r="N2884" s="9">
        <f t="shared" si="361"/>
        <v>14122.69997164569</v>
      </c>
      <c r="O2884" s="9">
        <f t="shared" si="362"/>
        <v>9606.4268233696548</v>
      </c>
      <c r="P2884" s="9">
        <f t="shared" si="363"/>
        <v>241.75556412885979</v>
      </c>
      <c r="Q2884" s="9">
        <f t="shared" si="364"/>
        <v>3114.3353278470158</v>
      </c>
      <c r="R2884" s="9">
        <f t="shared" si="365"/>
        <v>107.29771003088555</v>
      </c>
      <c r="S2884" s="9">
        <f t="shared" si="366"/>
        <v>7998.9835525388689</v>
      </c>
      <c r="T2884" s="9">
        <f t="shared" si="367"/>
        <v>61.868779272992128</v>
      </c>
      <c r="U2884" s="9">
        <f t="shared" si="368"/>
        <v>35253.367728833968</v>
      </c>
    </row>
    <row r="2885" spans="1:21" ht="12.75" customHeight="1" x14ac:dyDescent="0.25">
      <c r="A2885" s="2">
        <v>2004</v>
      </c>
      <c r="B2885" s="2">
        <v>4</v>
      </c>
      <c r="C2885" s="2">
        <v>30</v>
      </c>
      <c r="D2885" s="2">
        <v>3</v>
      </c>
      <c r="E2885" s="7">
        <v>1.2658333460536544E-2</v>
      </c>
      <c r="F2885" s="7">
        <v>5.4572579457264868E-3</v>
      </c>
      <c r="G2885" s="7">
        <v>6.3144867174761983E-4</v>
      </c>
      <c r="H2885" s="7">
        <v>3.4733005263159595E-3</v>
      </c>
      <c r="I2885" s="7">
        <v>1.0607876388888915E-4</v>
      </c>
      <c r="J2885" s="7">
        <v>1.510339325462003E-2</v>
      </c>
      <c r="K2885" s="7">
        <v>8.8969358333013321E-5</v>
      </c>
      <c r="L2885" s="7"/>
      <c r="M2885" s="8">
        <v>3.7518781981168536E-2</v>
      </c>
      <c r="N2885" s="9">
        <f t="shared" si="361"/>
        <v>12813.874782690835</v>
      </c>
      <c r="O2885" s="9">
        <f t="shared" si="362"/>
        <v>9012.2935826948251</v>
      </c>
      <c r="P2885" s="9">
        <f t="shared" si="363"/>
        <v>241.75556412885979</v>
      </c>
      <c r="Q2885" s="9">
        <f t="shared" si="364"/>
        <v>2802.5198566133558</v>
      </c>
      <c r="R2885" s="9">
        <f t="shared" si="365"/>
        <v>107.29771003088555</v>
      </c>
      <c r="S2885" s="9">
        <f t="shared" si="366"/>
        <v>8588.4392825613031</v>
      </c>
      <c r="T2885" s="9">
        <f t="shared" si="367"/>
        <v>61.868779272992128</v>
      </c>
      <c r="U2885" s="9">
        <f t="shared" si="368"/>
        <v>33628.049557993058</v>
      </c>
    </row>
    <row r="2886" spans="1:21" ht="12.75" customHeight="1" x14ac:dyDescent="0.25">
      <c r="A2886" s="2">
        <v>2004</v>
      </c>
      <c r="B2886" s="2">
        <v>4</v>
      </c>
      <c r="C2886" s="2">
        <v>30</v>
      </c>
      <c r="D2886" s="2">
        <v>4</v>
      </c>
      <c r="E2886" s="7">
        <v>1.2725187822947355E-2</v>
      </c>
      <c r="F2886" s="7">
        <v>5.5116892494062424E-3</v>
      </c>
      <c r="G2886" s="7">
        <v>6.3144867174761983E-4</v>
      </c>
      <c r="H2886" s="7">
        <v>3.5789280278310238E-3</v>
      </c>
      <c r="I2886" s="7">
        <v>1.0607876388888915E-4</v>
      </c>
      <c r="J2886" s="7">
        <v>1.4234610431637916E-2</v>
      </c>
      <c r="K2886" s="7">
        <v>8.8969358333013321E-5</v>
      </c>
      <c r="L2886" s="7"/>
      <c r="M2886" s="8">
        <v>3.6876912325792058E-2</v>
      </c>
      <c r="N2886" s="9">
        <f t="shared" si="361"/>
        <v>12881.550628905465</v>
      </c>
      <c r="O2886" s="9">
        <f t="shared" si="362"/>
        <v>9102.1832110996766</v>
      </c>
      <c r="P2886" s="9">
        <f t="shared" si="363"/>
        <v>241.75556412885979</v>
      </c>
      <c r="Q2886" s="9">
        <f t="shared" si="364"/>
        <v>2887.7480619349408</v>
      </c>
      <c r="R2886" s="9">
        <f t="shared" si="365"/>
        <v>107.29771003088555</v>
      </c>
      <c r="S2886" s="9">
        <f t="shared" si="366"/>
        <v>8094.4119868983453</v>
      </c>
      <c r="T2886" s="9">
        <f t="shared" si="367"/>
        <v>61.868779272992128</v>
      </c>
      <c r="U2886" s="9">
        <f t="shared" si="368"/>
        <v>33376.815942271161</v>
      </c>
    </row>
    <row r="2887" spans="1:21" ht="12.75" customHeight="1" x14ac:dyDescent="0.25">
      <c r="A2887" s="2">
        <v>2004</v>
      </c>
      <c r="B2887" s="2">
        <v>4</v>
      </c>
      <c r="C2887" s="2">
        <v>30</v>
      </c>
      <c r="D2887" s="2">
        <v>5</v>
      </c>
      <c r="E2887" s="7">
        <v>1.5180887215487562E-2</v>
      </c>
      <c r="F2887" s="7">
        <v>6.3604366009196332E-3</v>
      </c>
      <c r="G2887" s="7">
        <v>1.4740470577450775E-4</v>
      </c>
      <c r="H2887" s="7">
        <v>4.6789917161673932E-3</v>
      </c>
      <c r="I2887" s="7">
        <v>1.0607876388888915E-4</v>
      </c>
      <c r="J2887" s="7">
        <v>1.2566078482599994E-2</v>
      </c>
      <c r="K2887" s="7">
        <v>2.0768912304033223E-5</v>
      </c>
      <c r="L2887" s="7"/>
      <c r="M2887" s="8">
        <v>3.9060646397142018E-2</v>
      </c>
      <c r="N2887" s="9">
        <f t="shared" si="361"/>
        <v>15367.424825381751</v>
      </c>
      <c r="O2887" s="9">
        <f t="shared" si="362"/>
        <v>10503.832241701817</v>
      </c>
      <c r="P2887" s="9">
        <f t="shared" si="363"/>
        <v>56.435161548661604</v>
      </c>
      <c r="Q2887" s="9">
        <f t="shared" si="364"/>
        <v>3775.3621070610639</v>
      </c>
      <c r="R2887" s="9">
        <f t="shared" si="365"/>
        <v>107.29771003088555</v>
      </c>
      <c r="S2887" s="9">
        <f t="shared" si="366"/>
        <v>7145.6129260685948</v>
      </c>
      <c r="T2887" s="9">
        <f t="shared" si="367"/>
        <v>14.442581976019088</v>
      </c>
      <c r="U2887" s="9">
        <f t="shared" si="368"/>
        <v>36970.407553768797</v>
      </c>
    </row>
    <row r="2888" spans="1:21" ht="12.75" customHeight="1" x14ac:dyDescent="0.25">
      <c r="A2888" s="2">
        <v>2004</v>
      </c>
      <c r="B2888" s="2">
        <v>4</v>
      </c>
      <c r="C2888" s="2">
        <v>30</v>
      </c>
      <c r="D2888" s="2">
        <v>6</v>
      </c>
      <c r="E2888" s="7">
        <v>1.7716147427065756E-2</v>
      </c>
      <c r="F2888" s="7">
        <v>7.5000842929472868E-3</v>
      </c>
      <c r="G2888" s="7">
        <v>0</v>
      </c>
      <c r="H2888" s="7">
        <v>5.4660149533600566E-3</v>
      </c>
      <c r="I2888" s="7">
        <v>1.0607876388888915E-4</v>
      </c>
      <c r="J2888" s="7">
        <v>1.3950039944273039E-2</v>
      </c>
      <c r="K2888" s="7">
        <v>0</v>
      </c>
      <c r="L2888" s="7"/>
      <c r="M2888" s="8">
        <v>4.4738365381535028E-2</v>
      </c>
      <c r="N2888" s="9">
        <f t="shared" si="361"/>
        <v>17933.837457343197</v>
      </c>
      <c r="O2888" s="9">
        <f t="shared" si="362"/>
        <v>12385.883572890361</v>
      </c>
      <c r="P2888" s="9">
        <f t="shared" si="363"/>
        <v>0</v>
      </c>
      <c r="Q2888" s="9">
        <f t="shared" si="364"/>
        <v>4410.3915936076937</v>
      </c>
      <c r="R2888" s="9">
        <f t="shared" si="365"/>
        <v>107.29771003088555</v>
      </c>
      <c r="S2888" s="9">
        <f t="shared" si="366"/>
        <v>7932.592963110792</v>
      </c>
      <c r="T2888" s="9">
        <f t="shared" si="367"/>
        <v>0</v>
      </c>
      <c r="U2888" s="9">
        <f t="shared" si="368"/>
        <v>42770.003296982934</v>
      </c>
    </row>
    <row r="2889" spans="1:21" ht="12.75" customHeight="1" x14ac:dyDescent="0.25">
      <c r="A2889" s="2">
        <v>2004</v>
      </c>
      <c r="B2889" s="2">
        <v>4</v>
      </c>
      <c r="C2889" s="2">
        <v>30</v>
      </c>
      <c r="D2889" s="2">
        <v>7</v>
      </c>
      <c r="E2889" s="7">
        <v>2.0427170372599768E-2</v>
      </c>
      <c r="F2889" s="7">
        <v>8.4235095668805902E-3</v>
      </c>
      <c r="G2889" s="7">
        <v>0</v>
      </c>
      <c r="H2889" s="7">
        <v>4.7741865613175035E-3</v>
      </c>
      <c r="I2889" s="7">
        <v>1.0607876388888915E-4</v>
      </c>
      <c r="J2889" s="7">
        <v>1.5343776393872499E-2</v>
      </c>
      <c r="K2889" s="7">
        <v>0</v>
      </c>
      <c r="L2889" s="7"/>
      <c r="M2889" s="8">
        <v>4.9074721658559257E-2</v>
      </c>
      <c r="N2889" s="9">
        <f t="shared" si="361"/>
        <v>20678.172536315124</v>
      </c>
      <c r="O2889" s="9">
        <f t="shared" si="362"/>
        <v>13910.858157770359</v>
      </c>
      <c r="P2889" s="9">
        <f t="shared" si="363"/>
        <v>0</v>
      </c>
      <c r="Q2889" s="9">
        <f t="shared" si="364"/>
        <v>3852.1724612930338</v>
      </c>
      <c r="R2889" s="9">
        <f t="shared" si="365"/>
        <v>107.29771003088555</v>
      </c>
      <c r="S2889" s="9">
        <f t="shared" si="366"/>
        <v>8725.1314788920699</v>
      </c>
      <c r="T2889" s="9">
        <f t="shared" si="367"/>
        <v>0</v>
      </c>
      <c r="U2889" s="9">
        <f t="shared" si="368"/>
        <v>47273.63234430147</v>
      </c>
    </row>
    <row r="2890" spans="1:21" ht="12.75" customHeight="1" x14ac:dyDescent="0.25">
      <c r="A2890" s="2">
        <v>2004</v>
      </c>
      <c r="B2890" s="2">
        <v>4</v>
      </c>
      <c r="C2890" s="2">
        <v>30</v>
      </c>
      <c r="D2890" s="2">
        <v>8</v>
      </c>
      <c r="E2890" s="7">
        <v>2.3087092582628754E-2</v>
      </c>
      <c r="F2890" s="7">
        <v>9.7776373083361609E-3</v>
      </c>
      <c r="G2890" s="7">
        <v>0</v>
      </c>
      <c r="H2890" s="7">
        <v>4.8965140557820372E-3</v>
      </c>
      <c r="I2890" s="7">
        <v>1.0607876388888915E-4</v>
      </c>
      <c r="J2890" s="7">
        <v>1.5889471715316319E-2</v>
      </c>
      <c r="K2890" s="7">
        <v>0</v>
      </c>
      <c r="L2890" s="7"/>
      <c r="M2890" s="8">
        <v>5.3756794425952159E-2</v>
      </c>
      <c r="N2890" s="9">
        <f t="shared" si="361"/>
        <v>23370.778971219785</v>
      </c>
      <c r="O2890" s="9">
        <f t="shared" si="362"/>
        <v>16147.10883088097</v>
      </c>
      <c r="P2890" s="9">
        <f t="shared" si="363"/>
        <v>0</v>
      </c>
      <c r="Q2890" s="9">
        <f t="shared" si="364"/>
        <v>3950.8754758030518</v>
      </c>
      <c r="R2890" s="9">
        <f t="shared" si="365"/>
        <v>107.29771003088555</v>
      </c>
      <c r="S2890" s="9">
        <f t="shared" si="366"/>
        <v>9035.4373191749746</v>
      </c>
      <c r="T2890" s="9">
        <f t="shared" si="367"/>
        <v>0</v>
      </c>
      <c r="U2890" s="9">
        <f t="shared" si="368"/>
        <v>52611.498307109672</v>
      </c>
    </row>
    <row r="2891" spans="1:21" ht="12.75" customHeight="1" x14ac:dyDescent="0.25">
      <c r="A2891" s="2">
        <v>2004</v>
      </c>
      <c r="B2891" s="2">
        <v>4</v>
      </c>
      <c r="C2891" s="2">
        <v>30</v>
      </c>
      <c r="D2891" s="2">
        <v>9</v>
      </c>
      <c r="E2891" s="7">
        <v>2.2387142370131966E-2</v>
      </c>
      <c r="F2891" s="7">
        <v>1.057492860696624E-2</v>
      </c>
      <c r="G2891" s="7">
        <v>0</v>
      </c>
      <c r="H2891" s="7">
        <v>5.0938540790297941E-3</v>
      </c>
      <c r="I2891" s="7">
        <v>1.0607876388888915E-4</v>
      </c>
      <c r="J2891" s="7">
        <v>1.651207140183886E-2</v>
      </c>
      <c r="K2891" s="7">
        <v>0</v>
      </c>
      <c r="L2891" s="7"/>
      <c r="M2891" s="8">
        <v>5.4674075221855745E-2</v>
      </c>
      <c r="N2891" s="9">
        <f t="shared" si="361"/>
        <v>22662.228007144335</v>
      </c>
      <c r="O2891" s="9">
        <f t="shared" si="362"/>
        <v>17463.781659184624</v>
      </c>
      <c r="P2891" s="9">
        <f t="shared" si="363"/>
        <v>0</v>
      </c>
      <c r="Q2891" s="9">
        <f t="shared" si="364"/>
        <v>4110.1042351534516</v>
      </c>
      <c r="R2891" s="9">
        <f t="shared" si="365"/>
        <v>107.29771003088555</v>
      </c>
      <c r="S2891" s="9">
        <f t="shared" si="366"/>
        <v>9389.4742905294006</v>
      </c>
      <c r="T2891" s="9">
        <f t="shared" si="367"/>
        <v>0</v>
      </c>
      <c r="U2891" s="9">
        <f t="shared" si="368"/>
        <v>53732.88590204269</v>
      </c>
    </row>
    <row r="2892" spans="1:21" ht="12.75" customHeight="1" x14ac:dyDescent="0.25">
      <c r="A2892" s="2">
        <v>2004</v>
      </c>
      <c r="B2892" s="2">
        <v>4</v>
      </c>
      <c r="C2892" s="2">
        <v>30</v>
      </c>
      <c r="D2892" s="2">
        <v>10</v>
      </c>
      <c r="E2892" s="7">
        <v>2.1964006125709132E-2</v>
      </c>
      <c r="F2892" s="7">
        <v>1.1431554672418956E-2</v>
      </c>
      <c r="G2892" s="7">
        <v>0</v>
      </c>
      <c r="H2892" s="7">
        <v>5.9830803863202657E-3</v>
      </c>
      <c r="I2892" s="7">
        <v>1.0607876388888915E-4</v>
      </c>
      <c r="J2892" s="7">
        <v>1.6052476156670936E-2</v>
      </c>
      <c r="K2892" s="7">
        <v>0</v>
      </c>
      <c r="L2892" s="7"/>
      <c r="M2892" s="8">
        <v>5.553719610500818E-2</v>
      </c>
      <c r="N2892" s="9">
        <f t="shared" si="361"/>
        <v>22233.892407599906</v>
      </c>
      <c r="O2892" s="9">
        <f t="shared" si="362"/>
        <v>18878.441854694385</v>
      </c>
      <c r="P2892" s="9">
        <f t="shared" si="363"/>
        <v>0</v>
      </c>
      <c r="Q2892" s="9">
        <f t="shared" si="364"/>
        <v>4827.5988384343818</v>
      </c>
      <c r="R2892" s="9">
        <f t="shared" si="365"/>
        <v>107.29771003088555</v>
      </c>
      <c r="S2892" s="9">
        <f t="shared" si="366"/>
        <v>9128.1286583833808</v>
      </c>
      <c r="T2892" s="9">
        <f t="shared" si="367"/>
        <v>0</v>
      </c>
      <c r="U2892" s="9">
        <f t="shared" si="368"/>
        <v>55175.359469142932</v>
      </c>
    </row>
    <row r="2893" spans="1:21" ht="12.75" customHeight="1" x14ac:dyDescent="0.25">
      <c r="A2893" s="2">
        <v>2004</v>
      </c>
      <c r="B2893" s="2">
        <v>4</v>
      </c>
      <c r="C2893" s="2">
        <v>30</v>
      </c>
      <c r="D2893" s="2">
        <v>11</v>
      </c>
      <c r="E2893" s="7">
        <v>2.1469532489851832E-2</v>
      </c>
      <c r="F2893" s="7">
        <v>1.1287134265515877E-2</v>
      </c>
      <c r="G2893" s="7">
        <v>0</v>
      </c>
      <c r="H2893" s="7">
        <v>5.6280773378699078E-3</v>
      </c>
      <c r="I2893" s="7">
        <v>1.0607876388888915E-4</v>
      </c>
      <c r="J2893" s="7">
        <v>1.655085522514007E-2</v>
      </c>
      <c r="K2893" s="7">
        <v>0</v>
      </c>
      <c r="L2893" s="7"/>
      <c r="M2893" s="8">
        <v>5.5041678082266579E-2</v>
      </c>
      <c r="N2893" s="9">
        <f t="shared" si="361"/>
        <v>21733.342846872129</v>
      </c>
      <c r="O2893" s="9">
        <f t="shared" si="362"/>
        <v>18639.941289156333</v>
      </c>
      <c r="P2893" s="9">
        <f t="shared" si="363"/>
        <v>0</v>
      </c>
      <c r="Q2893" s="9">
        <f t="shared" si="364"/>
        <v>4541.1557031794928</v>
      </c>
      <c r="R2893" s="9">
        <f t="shared" si="365"/>
        <v>107.29771003088555</v>
      </c>
      <c r="S2893" s="9">
        <f t="shared" si="366"/>
        <v>9411.5284412723886</v>
      </c>
      <c r="T2893" s="9">
        <f t="shared" si="367"/>
        <v>0</v>
      </c>
      <c r="U2893" s="9">
        <f t="shared" si="368"/>
        <v>54433.265990511238</v>
      </c>
    </row>
    <row r="2894" spans="1:21" ht="12.75" customHeight="1" x14ac:dyDescent="0.25">
      <c r="A2894" s="2">
        <v>2004</v>
      </c>
      <c r="B2894" s="2">
        <v>4</v>
      </c>
      <c r="C2894" s="2">
        <v>30</v>
      </c>
      <c r="D2894" s="2">
        <v>12</v>
      </c>
      <c r="E2894" s="7">
        <v>2.1241508864846891E-2</v>
      </c>
      <c r="F2894" s="7">
        <v>1.1081815877810505E-2</v>
      </c>
      <c r="G2894" s="7">
        <v>0</v>
      </c>
      <c r="H2894" s="7">
        <v>5.5219393894958904E-3</v>
      </c>
      <c r="I2894" s="7">
        <v>1.0607876388888915E-4</v>
      </c>
      <c r="J2894" s="7">
        <v>1.6337843430096123E-2</v>
      </c>
      <c r="K2894" s="7">
        <v>0</v>
      </c>
      <c r="L2894" s="7"/>
      <c r="M2894" s="8">
        <v>5.42891863261383E-2</v>
      </c>
      <c r="N2894" s="9">
        <f t="shared" si="361"/>
        <v>21502.51734465118</v>
      </c>
      <c r="O2894" s="9">
        <f t="shared" si="362"/>
        <v>18300.871813912745</v>
      </c>
      <c r="P2894" s="9">
        <f t="shared" si="363"/>
        <v>0</v>
      </c>
      <c r="Q2894" s="9">
        <f t="shared" si="364"/>
        <v>4455.515630975925</v>
      </c>
      <c r="R2894" s="9">
        <f t="shared" si="365"/>
        <v>107.29771003088555</v>
      </c>
      <c r="S2894" s="9">
        <f t="shared" si="366"/>
        <v>9290.4007690094222</v>
      </c>
      <c r="T2894" s="9">
        <f t="shared" si="367"/>
        <v>0</v>
      </c>
      <c r="U2894" s="9">
        <f t="shared" si="368"/>
        <v>53656.603268580155</v>
      </c>
    </row>
    <row r="2895" spans="1:21" ht="12.75" customHeight="1" x14ac:dyDescent="0.25">
      <c r="A2895" s="2">
        <v>2004</v>
      </c>
      <c r="B2895" s="2">
        <v>4</v>
      </c>
      <c r="C2895" s="2">
        <v>30</v>
      </c>
      <c r="D2895" s="2">
        <v>13</v>
      </c>
      <c r="E2895" s="7">
        <v>2.0866591829973375E-2</v>
      </c>
      <c r="F2895" s="7">
        <v>1.0996503427182877E-2</v>
      </c>
      <c r="G2895" s="7">
        <v>0</v>
      </c>
      <c r="H2895" s="7">
        <v>5.4531981088329013E-3</v>
      </c>
      <c r="I2895" s="7">
        <v>1.0607876388888915E-4</v>
      </c>
      <c r="J2895" s="7">
        <v>1.603941347662775E-2</v>
      </c>
      <c r="K2895" s="7">
        <v>0</v>
      </c>
      <c r="L2895" s="7"/>
      <c r="M2895" s="8">
        <v>5.3461785606505788E-2</v>
      </c>
      <c r="N2895" s="9">
        <f t="shared" si="361"/>
        <v>21122.993456001517</v>
      </c>
      <c r="O2895" s="9">
        <f t="shared" si="362"/>
        <v>18159.984053253123</v>
      </c>
      <c r="P2895" s="9">
        <f t="shared" si="363"/>
        <v>0</v>
      </c>
      <c r="Q2895" s="9">
        <f t="shared" si="364"/>
        <v>4400.0500003553016</v>
      </c>
      <c r="R2895" s="9">
        <f t="shared" si="365"/>
        <v>107.29771003088555</v>
      </c>
      <c r="S2895" s="9">
        <f t="shared" si="366"/>
        <v>9120.7006564418898</v>
      </c>
      <c r="T2895" s="9">
        <f t="shared" si="367"/>
        <v>0</v>
      </c>
      <c r="U2895" s="9">
        <f t="shared" si="368"/>
        <v>52911.02587608272</v>
      </c>
    </row>
    <row r="2896" spans="1:21" ht="12.75" customHeight="1" x14ac:dyDescent="0.25">
      <c r="A2896" s="2">
        <v>2004</v>
      </c>
      <c r="B2896" s="2">
        <v>4</v>
      </c>
      <c r="C2896" s="2">
        <v>30</v>
      </c>
      <c r="D2896" s="2">
        <v>14</v>
      </c>
      <c r="E2896" s="7">
        <v>1.9733807651918657E-2</v>
      </c>
      <c r="F2896" s="7">
        <v>1.0943076978896514E-2</v>
      </c>
      <c r="G2896" s="7">
        <v>0</v>
      </c>
      <c r="H2896" s="7">
        <v>5.6526478747958749E-3</v>
      </c>
      <c r="I2896" s="7">
        <v>1.0607876388888915E-4</v>
      </c>
      <c r="J2896" s="7">
        <v>1.6693140268281129E-2</v>
      </c>
      <c r="K2896" s="7">
        <v>0</v>
      </c>
      <c r="L2896" s="7"/>
      <c r="M2896" s="8">
        <v>5.3128751537781072E-2</v>
      </c>
      <c r="N2896" s="9">
        <f t="shared" si="361"/>
        <v>19976.290008927746</v>
      </c>
      <c r="O2896" s="9">
        <f t="shared" si="362"/>
        <v>18071.753875785624</v>
      </c>
      <c r="P2896" s="9">
        <f t="shared" si="363"/>
        <v>0</v>
      </c>
      <c r="Q2896" s="9">
        <f t="shared" si="364"/>
        <v>4560.981058659374</v>
      </c>
      <c r="R2896" s="9">
        <f t="shared" si="365"/>
        <v>107.29771003088555</v>
      </c>
      <c r="S2896" s="9">
        <f t="shared" si="366"/>
        <v>9492.4378391297068</v>
      </c>
      <c r="T2896" s="9">
        <f t="shared" si="367"/>
        <v>0</v>
      </c>
      <c r="U2896" s="9">
        <f t="shared" si="368"/>
        <v>52208.760492533336</v>
      </c>
    </row>
    <row r="2897" spans="1:21" ht="12.75" customHeight="1" x14ac:dyDescent="0.25">
      <c r="A2897" s="2">
        <v>2004</v>
      </c>
      <c r="B2897" s="2">
        <v>4</v>
      </c>
      <c r="C2897" s="2">
        <v>30</v>
      </c>
      <c r="D2897" s="2">
        <v>15</v>
      </c>
      <c r="E2897" s="7">
        <v>1.8731884311559331E-2</v>
      </c>
      <c r="F2897" s="7">
        <v>1.0409025993441555E-2</v>
      </c>
      <c r="G2897" s="7">
        <v>0</v>
      </c>
      <c r="H2897" s="7">
        <v>5.4460930023929018E-3</v>
      </c>
      <c r="I2897" s="7">
        <v>1.0607876388888915E-4</v>
      </c>
      <c r="J2897" s="7">
        <v>1.6265757946590388E-2</v>
      </c>
      <c r="K2897" s="7">
        <v>0</v>
      </c>
      <c r="L2897" s="7"/>
      <c r="M2897" s="8">
        <v>5.0958840017873069E-2</v>
      </c>
      <c r="N2897" s="9">
        <f t="shared" si="361"/>
        <v>18962.055373282779</v>
      </c>
      <c r="O2897" s="9">
        <f t="shared" si="362"/>
        <v>17189.804677687596</v>
      </c>
      <c r="P2897" s="9">
        <f t="shared" si="363"/>
        <v>0</v>
      </c>
      <c r="Q2897" s="9">
        <f t="shared" si="364"/>
        <v>4394.3170665850785</v>
      </c>
      <c r="R2897" s="9">
        <f t="shared" si="365"/>
        <v>107.29771003088555</v>
      </c>
      <c r="S2897" s="9">
        <f t="shared" si="366"/>
        <v>9249.4098613500646</v>
      </c>
      <c r="T2897" s="9">
        <f t="shared" si="367"/>
        <v>0</v>
      </c>
      <c r="U2897" s="9">
        <f t="shared" si="368"/>
        <v>49902.884688936407</v>
      </c>
    </row>
    <row r="2898" spans="1:21" ht="12.75" customHeight="1" x14ac:dyDescent="0.25">
      <c r="A2898" s="2">
        <v>2004</v>
      </c>
      <c r="B2898" s="2">
        <v>4</v>
      </c>
      <c r="C2898" s="2">
        <v>30</v>
      </c>
      <c r="D2898" s="2">
        <v>16</v>
      </c>
      <c r="E2898" s="7">
        <v>2.0209911807217089E-2</v>
      </c>
      <c r="F2898" s="7">
        <v>9.2227156021264193E-3</v>
      </c>
      <c r="G2898" s="7">
        <v>0</v>
      </c>
      <c r="H2898" s="7">
        <v>4.6272489588129627E-3</v>
      </c>
      <c r="I2898" s="7">
        <v>1.0607876388888915E-4</v>
      </c>
      <c r="J2898" s="7">
        <v>1.6390709954803667E-2</v>
      </c>
      <c r="K2898" s="7">
        <v>0</v>
      </c>
      <c r="L2898" s="7"/>
      <c r="M2898" s="8">
        <v>5.0556665086849029E-2</v>
      </c>
      <c r="N2898" s="9">
        <f t="shared" si="361"/>
        <v>20458.244371129727</v>
      </c>
      <c r="O2898" s="9">
        <f t="shared" si="362"/>
        <v>15230.693044508176</v>
      </c>
      <c r="P2898" s="9">
        <f t="shared" si="363"/>
        <v>0</v>
      </c>
      <c r="Q2898" s="9">
        <f t="shared" si="364"/>
        <v>3733.6121623548606</v>
      </c>
      <c r="R2898" s="9">
        <f t="shared" si="365"/>
        <v>107.29771003088555</v>
      </c>
      <c r="S2898" s="9">
        <f t="shared" si="366"/>
        <v>9320.4629497310871</v>
      </c>
      <c r="T2898" s="9">
        <f t="shared" si="367"/>
        <v>0</v>
      </c>
      <c r="U2898" s="9">
        <f t="shared" si="368"/>
        <v>48850.31023775474</v>
      </c>
    </row>
    <row r="2899" spans="1:21" ht="12.75" customHeight="1" x14ac:dyDescent="0.25">
      <c r="A2899" s="2">
        <v>2004</v>
      </c>
      <c r="B2899" s="2">
        <v>4</v>
      </c>
      <c r="C2899" s="2">
        <v>30</v>
      </c>
      <c r="D2899" s="2">
        <v>17</v>
      </c>
      <c r="E2899" s="7">
        <v>2.2859151978100876E-2</v>
      </c>
      <c r="F2899" s="7">
        <v>8.5717380155810458E-3</v>
      </c>
      <c r="G2899" s="7">
        <v>0</v>
      </c>
      <c r="H2899" s="7">
        <v>4.7137149638203776E-3</v>
      </c>
      <c r="I2899" s="7">
        <v>1.0607876388888915E-4</v>
      </c>
      <c r="J2899" s="7">
        <v>1.5940037969733183E-2</v>
      </c>
      <c r="K2899" s="7">
        <v>0</v>
      </c>
      <c r="L2899" s="7"/>
      <c r="M2899" s="8">
        <v>5.2190721691124375E-2</v>
      </c>
      <c r="N2899" s="9">
        <f t="shared" si="361"/>
        <v>23140.037509603455</v>
      </c>
      <c r="O2899" s="9">
        <f t="shared" si="362"/>
        <v>14155.647447608133</v>
      </c>
      <c r="P2899" s="9">
        <f t="shared" si="363"/>
        <v>0</v>
      </c>
      <c r="Q2899" s="9">
        <f t="shared" si="364"/>
        <v>3803.3794324540982</v>
      </c>
      <c r="R2899" s="9">
        <f t="shared" si="365"/>
        <v>107.29771003088555</v>
      </c>
      <c r="S2899" s="9">
        <f t="shared" si="366"/>
        <v>9064.1914672319308</v>
      </c>
      <c r="T2899" s="9">
        <f t="shared" si="367"/>
        <v>0</v>
      </c>
      <c r="U2899" s="9">
        <f t="shared" si="368"/>
        <v>50270.553566928509</v>
      </c>
    </row>
    <row r="2900" spans="1:21" ht="12.75" customHeight="1" x14ac:dyDescent="0.25">
      <c r="A2900" s="2">
        <v>2004</v>
      </c>
      <c r="B2900" s="2">
        <v>4</v>
      </c>
      <c r="C2900" s="2">
        <v>30</v>
      </c>
      <c r="D2900" s="2">
        <v>18</v>
      </c>
      <c r="E2900" s="7">
        <v>2.4056439478427075E-2</v>
      </c>
      <c r="F2900" s="7">
        <v>7.7652086449925498E-3</v>
      </c>
      <c r="G2900" s="7">
        <v>0</v>
      </c>
      <c r="H2900" s="7">
        <v>3.8870908829117144E-3</v>
      </c>
      <c r="I2900" s="7">
        <v>1.0607876388888915E-4</v>
      </c>
      <c r="J2900" s="7">
        <v>1.555426380778603E-2</v>
      </c>
      <c r="K2900" s="7">
        <v>0</v>
      </c>
      <c r="L2900" s="7"/>
      <c r="M2900" s="8">
        <v>5.1369081578006258E-2</v>
      </c>
      <c r="N2900" s="9">
        <f t="shared" si="361"/>
        <v>24352.03687396611</v>
      </c>
      <c r="O2900" s="9">
        <f t="shared" si="362"/>
        <v>12823.718566272843</v>
      </c>
      <c r="P2900" s="9">
        <f t="shared" si="363"/>
        <v>0</v>
      </c>
      <c r="Q2900" s="9">
        <f t="shared" si="364"/>
        <v>3136.3970094967376</v>
      </c>
      <c r="R2900" s="9">
        <f t="shared" si="365"/>
        <v>107.29771003088555</v>
      </c>
      <c r="S2900" s="9">
        <f t="shared" si="366"/>
        <v>8844.8236794236782</v>
      </c>
      <c r="T2900" s="9">
        <f t="shared" si="367"/>
        <v>0</v>
      </c>
      <c r="U2900" s="9">
        <f t="shared" si="368"/>
        <v>49264.273839190253</v>
      </c>
    </row>
    <row r="2901" spans="1:21" ht="12.75" customHeight="1" x14ac:dyDescent="0.25">
      <c r="A2901" s="2">
        <v>2004</v>
      </c>
      <c r="B2901" s="2">
        <v>4</v>
      </c>
      <c r="C2901" s="2">
        <v>30</v>
      </c>
      <c r="D2901" s="2">
        <v>19</v>
      </c>
      <c r="E2901" s="7">
        <v>2.4288607388948009E-2</v>
      </c>
      <c r="F2901" s="7">
        <v>7.0155183359782497E-3</v>
      </c>
      <c r="G2901" s="7">
        <v>4.2026895043275372E-4</v>
      </c>
      <c r="H2901" s="7">
        <v>3.218904744121689E-3</v>
      </c>
      <c r="I2901" s="7">
        <v>1.0607876388888915E-4</v>
      </c>
      <c r="J2901" s="7">
        <v>1.4702495680579615E-2</v>
      </c>
      <c r="K2901" s="7">
        <v>5.9214724046859191E-5</v>
      </c>
      <c r="L2901" s="7"/>
      <c r="M2901" s="8">
        <v>4.9811088587996072E-2</v>
      </c>
      <c r="N2901" s="9">
        <f t="shared" si="361"/>
        <v>24587.057585282411</v>
      </c>
      <c r="O2901" s="9">
        <f t="shared" si="362"/>
        <v>11585.65556318006</v>
      </c>
      <c r="P2901" s="9">
        <f t="shared" si="363"/>
        <v>160.90358843659592</v>
      </c>
      <c r="Q2901" s="9">
        <f t="shared" si="364"/>
        <v>2597.254223640808</v>
      </c>
      <c r="R2901" s="9">
        <f t="shared" si="365"/>
        <v>107.29771003088555</v>
      </c>
      <c r="S2901" s="9">
        <f t="shared" si="366"/>
        <v>8360.4716718974523</v>
      </c>
      <c r="T2901" s="9">
        <f t="shared" si="367"/>
        <v>41.177577993241094</v>
      </c>
      <c r="U2901" s="9">
        <f t="shared" si="368"/>
        <v>47439.817920461457</v>
      </c>
    </row>
    <row r="2902" spans="1:21" ht="12.75" customHeight="1" x14ac:dyDescent="0.25">
      <c r="A2902" s="2">
        <v>2004</v>
      </c>
      <c r="B2902" s="2">
        <v>4</v>
      </c>
      <c r="C2902" s="2">
        <v>30</v>
      </c>
      <c r="D2902" s="2">
        <v>20</v>
      </c>
      <c r="E2902" s="7">
        <v>2.6471747923862574E-2</v>
      </c>
      <c r="F2902" s="7">
        <v>7.6211822976872245E-3</v>
      </c>
      <c r="G2902" s="7">
        <v>6.3144867174761983E-4</v>
      </c>
      <c r="H2902" s="7">
        <v>4.4921040731830892E-3</v>
      </c>
      <c r="I2902" s="7">
        <v>1.0607876388888915E-4</v>
      </c>
      <c r="J2902" s="7">
        <v>1.3358830905429202E-2</v>
      </c>
      <c r="K2902" s="7">
        <v>8.8969358333013321E-5</v>
      </c>
      <c r="L2902" s="7"/>
      <c r="M2902" s="8">
        <v>5.2770361994131612E-2</v>
      </c>
      <c r="N2902" s="9">
        <f t="shared" si="361"/>
        <v>26797.023813034655</v>
      </c>
      <c r="O2902" s="9">
        <f t="shared" si="362"/>
        <v>12585.86876359397</v>
      </c>
      <c r="P2902" s="9">
        <f t="shared" si="363"/>
        <v>241.75556412885979</v>
      </c>
      <c r="Q2902" s="9">
        <f t="shared" si="364"/>
        <v>3624.5671135236876</v>
      </c>
      <c r="R2902" s="9">
        <f t="shared" si="365"/>
        <v>107.29771003088555</v>
      </c>
      <c r="S2902" s="9">
        <f t="shared" si="366"/>
        <v>7596.4060647223432</v>
      </c>
      <c r="T2902" s="9">
        <f t="shared" si="367"/>
        <v>61.868779272992128</v>
      </c>
      <c r="U2902" s="9">
        <f t="shared" si="368"/>
        <v>51014.787808307388</v>
      </c>
    </row>
    <row r="2903" spans="1:21" ht="12.75" customHeight="1" x14ac:dyDescent="0.25">
      <c r="A2903" s="2">
        <v>2004</v>
      </c>
      <c r="B2903" s="2">
        <v>4</v>
      </c>
      <c r="C2903" s="2">
        <v>30</v>
      </c>
      <c r="D2903" s="2">
        <v>21</v>
      </c>
      <c r="E2903" s="7">
        <v>2.7267643005633245E-2</v>
      </c>
      <c r="F2903" s="7">
        <v>6.9018599929943306E-3</v>
      </c>
      <c r="G2903" s="7">
        <v>6.3144867174761983E-4</v>
      </c>
      <c r="H2903" s="7">
        <v>3.779048428859599E-3</v>
      </c>
      <c r="I2903" s="7">
        <v>1.0607876388888915E-4</v>
      </c>
      <c r="J2903" s="7">
        <v>1.2992756045744768E-2</v>
      </c>
      <c r="K2903" s="7">
        <v>8.8969358333013321E-5</v>
      </c>
      <c r="L2903" s="7"/>
      <c r="M2903" s="8">
        <v>5.176780426720147E-2</v>
      </c>
      <c r="N2903" s="9">
        <f t="shared" si="361"/>
        <v>27602.698584501497</v>
      </c>
      <c r="O2903" s="9">
        <f t="shared" si="362"/>
        <v>11397.956472303142</v>
      </c>
      <c r="P2903" s="9">
        <f t="shared" si="363"/>
        <v>241.75556412885979</v>
      </c>
      <c r="Q2903" s="9">
        <f t="shared" si="364"/>
        <v>3049.2202390030393</v>
      </c>
      <c r="R2903" s="9">
        <f t="shared" si="365"/>
        <v>107.29771003088555</v>
      </c>
      <c r="S2903" s="9">
        <f t="shared" si="366"/>
        <v>7388.2401478142228</v>
      </c>
      <c r="T2903" s="9">
        <f t="shared" si="367"/>
        <v>61.868779272992128</v>
      </c>
      <c r="U2903" s="9">
        <f t="shared" si="368"/>
        <v>49849.037497054625</v>
      </c>
    </row>
    <row r="2904" spans="1:21" ht="12.75" customHeight="1" x14ac:dyDescent="0.25">
      <c r="A2904" s="2">
        <v>2004</v>
      </c>
      <c r="B2904" s="2">
        <v>4</v>
      </c>
      <c r="C2904" s="2">
        <v>30</v>
      </c>
      <c r="D2904" s="2">
        <v>22</v>
      </c>
      <c r="E2904" s="7">
        <v>2.5357290960199366E-2</v>
      </c>
      <c r="F2904" s="7">
        <v>5.8312293690055911E-3</v>
      </c>
      <c r="G2904" s="7">
        <v>6.3144867174761983E-4</v>
      </c>
      <c r="H2904" s="7">
        <v>2.7201945434793878E-3</v>
      </c>
      <c r="I2904" s="7">
        <v>1.0607876388888915E-4</v>
      </c>
      <c r="J2904" s="7">
        <v>1.245308233106969E-2</v>
      </c>
      <c r="K2904" s="7">
        <v>8.8969358333013321E-5</v>
      </c>
      <c r="L2904" s="7"/>
      <c r="M2904" s="8">
        <v>4.7188293997723556E-2</v>
      </c>
      <c r="N2904" s="9">
        <f t="shared" si="361"/>
        <v>25668.872778966946</v>
      </c>
      <c r="O2904" s="9">
        <f t="shared" si="362"/>
        <v>9629.8821760228711</v>
      </c>
      <c r="P2904" s="9">
        <f t="shared" si="363"/>
        <v>241.75556412885979</v>
      </c>
      <c r="Q2904" s="9">
        <f t="shared" si="364"/>
        <v>2194.8573595035932</v>
      </c>
      <c r="R2904" s="9">
        <f t="shared" si="365"/>
        <v>107.29771003088555</v>
      </c>
      <c r="S2904" s="9">
        <f t="shared" si="366"/>
        <v>7081.3584522413803</v>
      </c>
      <c r="T2904" s="9">
        <f t="shared" si="367"/>
        <v>61.868779272992128</v>
      </c>
      <c r="U2904" s="9">
        <f t="shared" si="368"/>
        <v>44985.892820167523</v>
      </c>
    </row>
    <row r="2905" spans="1:21" ht="12.75" customHeight="1" x14ac:dyDescent="0.25">
      <c r="A2905" s="2">
        <v>2004</v>
      </c>
      <c r="B2905" s="2">
        <v>4</v>
      </c>
      <c r="C2905" s="2">
        <v>30</v>
      </c>
      <c r="D2905" s="2">
        <v>23</v>
      </c>
      <c r="E2905" s="7">
        <v>2.1291085169270505E-2</v>
      </c>
      <c r="F2905" s="7">
        <v>5.1975318529377699E-3</v>
      </c>
      <c r="G2905" s="7">
        <v>6.3144867174761983E-4</v>
      </c>
      <c r="H2905" s="7">
        <v>2.6012799458754879E-3</v>
      </c>
      <c r="I2905" s="7">
        <v>1.0607876388888915E-4</v>
      </c>
      <c r="J2905" s="7">
        <v>1.1825817309629259E-2</v>
      </c>
      <c r="K2905" s="7">
        <v>8.8969358333013321E-5</v>
      </c>
      <c r="L2905" s="7"/>
      <c r="M2905" s="8">
        <v>4.1742211071682536E-2</v>
      </c>
      <c r="N2905" s="9">
        <f t="shared" si="361"/>
        <v>21552.702825943263</v>
      </c>
      <c r="O2905" s="9">
        <f t="shared" si="362"/>
        <v>8583.3734505374032</v>
      </c>
      <c r="P2905" s="9">
        <f t="shared" si="363"/>
        <v>241.75556412885979</v>
      </c>
      <c r="Q2905" s="9">
        <f t="shared" si="364"/>
        <v>2098.908126633843</v>
      </c>
      <c r="R2905" s="9">
        <f t="shared" si="365"/>
        <v>107.29771003088555</v>
      </c>
      <c r="S2905" s="9">
        <f t="shared" si="366"/>
        <v>6724.6685707097758</v>
      </c>
      <c r="T2905" s="9">
        <f t="shared" si="367"/>
        <v>61.868779272992128</v>
      </c>
      <c r="U2905" s="9">
        <f t="shared" si="368"/>
        <v>39370.575027257022</v>
      </c>
    </row>
    <row r="2906" spans="1:21" ht="12.75" customHeight="1" x14ac:dyDescent="0.25">
      <c r="A2906" s="2">
        <v>2004</v>
      </c>
      <c r="B2906" s="2">
        <v>4</v>
      </c>
      <c r="C2906" s="2">
        <v>30</v>
      </c>
      <c r="D2906" s="2">
        <v>24</v>
      </c>
      <c r="E2906" s="7">
        <v>1.8689006059151688E-2</v>
      </c>
      <c r="F2906" s="7">
        <v>4.885037308498953E-3</v>
      </c>
      <c r="G2906" s="7">
        <v>5.8335734886210495E-4</v>
      </c>
      <c r="H2906" s="7">
        <v>2.9299640843868094E-3</v>
      </c>
      <c r="I2906" s="7">
        <v>1.0607876388888915E-4</v>
      </c>
      <c r="J2906" s="7">
        <v>1.0758250856315909E-2</v>
      </c>
      <c r="K2906" s="7">
        <v>8.2193424943735206E-5</v>
      </c>
      <c r="L2906" s="7"/>
      <c r="M2906" s="8">
        <v>3.8033887846048088E-2</v>
      </c>
      <c r="N2906" s="9">
        <f t="shared" si="361"/>
        <v>18918.650247405425</v>
      </c>
      <c r="O2906" s="9">
        <f t="shared" si="362"/>
        <v>8067.309777996782</v>
      </c>
      <c r="P2906" s="9">
        <f t="shared" si="363"/>
        <v>223.34338683864027</v>
      </c>
      <c r="Q2906" s="9">
        <f t="shared" si="364"/>
        <v>2364.1151876850404</v>
      </c>
      <c r="R2906" s="9">
        <f t="shared" si="365"/>
        <v>107.29771003088555</v>
      </c>
      <c r="S2906" s="9">
        <f t="shared" si="366"/>
        <v>6117.604349457617</v>
      </c>
      <c r="T2906" s="9">
        <f t="shared" si="367"/>
        <v>57.156834227141573</v>
      </c>
      <c r="U2906" s="9">
        <f t="shared" si="368"/>
        <v>35855.477493641534</v>
      </c>
    </row>
    <row r="2907" spans="1:21" ht="12.75" customHeight="1" x14ac:dyDescent="0.25">
      <c r="A2907" s="2">
        <v>2004</v>
      </c>
      <c r="B2907" s="2">
        <v>5</v>
      </c>
      <c r="C2907" s="2">
        <v>1</v>
      </c>
      <c r="D2907" s="2">
        <v>1</v>
      </c>
      <c r="E2907" s="7">
        <v>1.7644422670572233E-2</v>
      </c>
      <c r="F2907" s="7">
        <v>5.2728418925181379E-3</v>
      </c>
      <c r="G2907" s="7">
        <v>5.8305322789043693E-4</v>
      </c>
      <c r="H2907" s="7">
        <v>5.2365962530551763E-3</v>
      </c>
      <c r="I2907" s="7">
        <v>1.0393778225806492E-4</v>
      </c>
      <c r="J2907" s="7">
        <v>1.0438850947192121E-2</v>
      </c>
      <c r="K2907" s="7">
        <v>7.7211705912415263E-5</v>
      </c>
      <c r="L2907" s="7"/>
      <c r="M2907" s="8">
        <v>3.9356914479398583E-2</v>
      </c>
      <c r="N2907" s="9">
        <f t="shared" si="361"/>
        <v>17861.231371289905</v>
      </c>
      <c r="O2907" s="9">
        <f t="shared" si="362"/>
        <v>8707.7429036899939</v>
      </c>
      <c r="P2907" s="9">
        <f t="shared" si="363"/>
        <v>223.22695150452904</v>
      </c>
      <c r="Q2907" s="9">
        <f t="shared" si="364"/>
        <v>4225.2793471402629</v>
      </c>
      <c r="R2907" s="9">
        <f t="shared" si="365"/>
        <v>105.13212647972114</v>
      </c>
      <c r="S2907" s="9">
        <f t="shared" si="366"/>
        <v>5935.9798177964185</v>
      </c>
      <c r="T2907" s="9">
        <f t="shared" si="367"/>
        <v>53.692575510166755</v>
      </c>
      <c r="U2907" s="9">
        <f t="shared" si="368"/>
        <v>37112.285093411003</v>
      </c>
    </row>
    <row r="2908" spans="1:21" ht="12.75" customHeight="1" x14ac:dyDescent="0.25">
      <c r="A2908" s="2">
        <v>2004</v>
      </c>
      <c r="B2908" s="2">
        <v>5</v>
      </c>
      <c r="C2908" s="2">
        <v>1</v>
      </c>
      <c r="D2908" s="2">
        <v>2</v>
      </c>
      <c r="E2908" s="7">
        <v>1.6022719671727016E-2</v>
      </c>
      <c r="F2908" s="7">
        <v>5.1766917763669202E-3</v>
      </c>
      <c r="G2908" s="7">
        <v>5.8305322789043693E-4</v>
      </c>
      <c r="H2908" s="7">
        <v>5.2292967817993332E-3</v>
      </c>
      <c r="I2908" s="7">
        <v>1.0393778225806492E-4</v>
      </c>
      <c r="J2908" s="7">
        <v>1.024150539665576E-2</v>
      </c>
      <c r="K2908" s="7">
        <v>7.7211705912415263E-5</v>
      </c>
      <c r="L2908" s="7"/>
      <c r="M2908" s="8">
        <v>3.7434416342609939E-2</v>
      </c>
      <c r="N2908" s="9">
        <f t="shared" si="361"/>
        <v>16219.601434244778</v>
      </c>
      <c r="O2908" s="9">
        <f t="shared" si="362"/>
        <v>8548.9574690664485</v>
      </c>
      <c r="P2908" s="9">
        <f t="shared" si="363"/>
        <v>223.22695150452904</v>
      </c>
      <c r="Q2908" s="9">
        <f t="shared" si="364"/>
        <v>4219.3895852315873</v>
      </c>
      <c r="R2908" s="9">
        <f t="shared" si="365"/>
        <v>105.13212647972114</v>
      </c>
      <c r="S2908" s="9">
        <f t="shared" si="366"/>
        <v>5823.7606462571557</v>
      </c>
      <c r="T2908" s="9">
        <f t="shared" si="367"/>
        <v>53.692575510166755</v>
      </c>
      <c r="U2908" s="9">
        <f t="shared" si="368"/>
        <v>35193.760788294392</v>
      </c>
    </row>
    <row r="2909" spans="1:21" ht="12.75" customHeight="1" x14ac:dyDescent="0.25">
      <c r="A2909" s="2">
        <v>2004</v>
      </c>
      <c r="B2909" s="2">
        <v>5</v>
      </c>
      <c r="C2909" s="2">
        <v>1</v>
      </c>
      <c r="D2909" s="2">
        <v>3</v>
      </c>
      <c r="E2909" s="7">
        <v>1.5198432186946734E-2</v>
      </c>
      <c r="F2909" s="7">
        <v>5.1102377889683664E-3</v>
      </c>
      <c r="G2909" s="7">
        <v>5.8305322789043693E-4</v>
      </c>
      <c r="H2909" s="7">
        <v>5.2432937937263559E-3</v>
      </c>
      <c r="I2909" s="7">
        <v>1.0393778225806492E-4</v>
      </c>
      <c r="J2909" s="7">
        <v>1.0070911966153166E-2</v>
      </c>
      <c r="K2909" s="7">
        <v>7.7211705912415263E-5</v>
      </c>
      <c r="L2909" s="7"/>
      <c r="M2909" s="8">
        <v>3.6387078451855535E-2</v>
      </c>
      <c r="N2909" s="9">
        <f t="shared" si="361"/>
        <v>15385.185383518774</v>
      </c>
      <c r="O2909" s="9">
        <f t="shared" si="362"/>
        <v>8439.2131890392484</v>
      </c>
      <c r="P2909" s="9">
        <f t="shared" si="363"/>
        <v>223.22695150452904</v>
      </c>
      <c r="Q2909" s="9">
        <f t="shared" si="364"/>
        <v>4230.6834262227503</v>
      </c>
      <c r="R2909" s="9">
        <f t="shared" si="365"/>
        <v>105.13212647972114</v>
      </c>
      <c r="S2909" s="9">
        <f t="shared" si="366"/>
        <v>5726.7538812755711</v>
      </c>
      <c r="T2909" s="9">
        <f t="shared" si="367"/>
        <v>53.692575510166755</v>
      </c>
      <c r="U2909" s="9">
        <f t="shared" si="368"/>
        <v>34163.887533550762</v>
      </c>
    </row>
    <row r="2910" spans="1:21" ht="12.75" customHeight="1" x14ac:dyDescent="0.25">
      <c r="A2910" s="2">
        <v>2004</v>
      </c>
      <c r="B2910" s="2">
        <v>5</v>
      </c>
      <c r="C2910" s="2">
        <v>1</v>
      </c>
      <c r="D2910" s="2">
        <v>4</v>
      </c>
      <c r="E2910" s="7">
        <v>1.478881753907251E-2</v>
      </c>
      <c r="F2910" s="7">
        <v>5.1581029984124624E-3</v>
      </c>
      <c r="G2910" s="7">
        <v>5.8305322789043693E-4</v>
      </c>
      <c r="H2910" s="7">
        <v>5.4138704587231865E-3</v>
      </c>
      <c r="I2910" s="7">
        <v>1.0393778225806492E-4</v>
      </c>
      <c r="J2910" s="7">
        <v>1.0115127847163626E-2</v>
      </c>
      <c r="K2910" s="7">
        <v>7.7211705912415263E-5</v>
      </c>
      <c r="L2910" s="7"/>
      <c r="M2910" s="8">
        <v>3.6240121559432702E-2</v>
      </c>
      <c r="N2910" s="9">
        <f t="shared" si="361"/>
        <v>14970.537529330091</v>
      </c>
      <c r="O2910" s="9">
        <f t="shared" si="362"/>
        <v>8518.2593554835476</v>
      </c>
      <c r="P2910" s="9">
        <f t="shared" si="363"/>
        <v>223.22695150452904</v>
      </c>
      <c r="Q2910" s="9">
        <f t="shared" si="364"/>
        <v>4368.3174970745331</v>
      </c>
      <c r="R2910" s="9">
        <f t="shared" si="365"/>
        <v>105.13212647972114</v>
      </c>
      <c r="S2910" s="9">
        <f t="shared" si="366"/>
        <v>5751.8969337659191</v>
      </c>
      <c r="T2910" s="9">
        <f t="shared" si="367"/>
        <v>53.692575510166755</v>
      </c>
      <c r="U2910" s="9">
        <f t="shared" si="368"/>
        <v>33991.062969148516</v>
      </c>
    </row>
    <row r="2911" spans="1:21" ht="12.75" customHeight="1" x14ac:dyDescent="0.25">
      <c r="A2911" s="2">
        <v>2004</v>
      </c>
      <c r="B2911" s="2">
        <v>5</v>
      </c>
      <c r="C2911" s="2">
        <v>1</v>
      </c>
      <c r="D2911" s="2">
        <v>5</v>
      </c>
      <c r="E2911" s="7">
        <v>1.4891654292993259E-2</v>
      </c>
      <c r="F2911" s="7">
        <v>5.3937549503167903E-3</v>
      </c>
      <c r="G2911" s="7">
        <v>1.1598682401126245E-4</v>
      </c>
      <c r="H2911" s="7">
        <v>5.6970077669598147E-3</v>
      </c>
      <c r="I2911" s="7">
        <v>1.0393778225806492E-4</v>
      </c>
      <c r="J2911" s="7">
        <v>1.0520313973646783E-2</v>
      </c>
      <c r="K2911" s="7">
        <v>1.5359730667601279E-5</v>
      </c>
      <c r="L2911" s="7"/>
      <c r="M2911" s="8">
        <v>3.6738015320853579E-2</v>
      </c>
      <c r="N2911" s="9">
        <f t="shared" si="361"/>
        <v>15074.637906516948</v>
      </c>
      <c r="O2911" s="9">
        <f t="shared" si="362"/>
        <v>8907.4226669887285</v>
      </c>
      <c r="P2911" s="9">
        <f t="shared" si="363"/>
        <v>44.406554839606763</v>
      </c>
      <c r="Q2911" s="9">
        <f t="shared" si="364"/>
        <v>4596.7739529640121</v>
      </c>
      <c r="R2911" s="9">
        <f t="shared" si="365"/>
        <v>105.13212647972114</v>
      </c>
      <c r="S2911" s="9">
        <f t="shared" si="366"/>
        <v>5982.303199879153</v>
      </c>
      <c r="T2911" s="9">
        <f t="shared" si="367"/>
        <v>10.681068225865962</v>
      </c>
      <c r="U2911" s="9">
        <f t="shared" si="368"/>
        <v>34721.357475894038</v>
      </c>
    </row>
    <row r="2912" spans="1:21" ht="12.75" customHeight="1" x14ac:dyDescent="0.25">
      <c r="A2912" s="2">
        <v>2004</v>
      </c>
      <c r="B2912" s="2">
        <v>5</v>
      </c>
      <c r="C2912" s="2">
        <v>1</v>
      </c>
      <c r="D2912" s="2">
        <v>6</v>
      </c>
      <c r="E2912" s="7">
        <v>1.5626309924274669E-2</v>
      </c>
      <c r="F2912" s="7">
        <v>5.5439506889185738E-3</v>
      </c>
      <c r="G2912" s="7">
        <v>0</v>
      </c>
      <c r="H2912" s="7">
        <v>5.6087157957763513E-3</v>
      </c>
      <c r="I2912" s="7">
        <v>1.0393778225806492E-4</v>
      </c>
      <c r="J2912" s="7">
        <v>1.1001141516273627E-2</v>
      </c>
      <c r="K2912" s="7">
        <v>0</v>
      </c>
      <c r="L2912" s="7"/>
      <c r="M2912" s="8">
        <v>3.7884055707501287E-2</v>
      </c>
      <c r="N2912" s="9">
        <f t="shared" si="361"/>
        <v>15818.320737830167</v>
      </c>
      <c r="O2912" s="9">
        <f t="shared" si="362"/>
        <v>9155.4608034687844</v>
      </c>
      <c r="P2912" s="9">
        <f t="shared" si="363"/>
        <v>0</v>
      </c>
      <c r="Q2912" s="9">
        <f t="shared" si="364"/>
        <v>4525.5333561465386</v>
      </c>
      <c r="R2912" s="9">
        <f t="shared" si="365"/>
        <v>105.13212647972114</v>
      </c>
      <c r="S2912" s="9">
        <f t="shared" si="366"/>
        <v>6255.7224299565132</v>
      </c>
      <c r="T2912" s="9">
        <f t="shared" si="367"/>
        <v>0</v>
      </c>
      <c r="U2912" s="9">
        <f t="shared" si="368"/>
        <v>35860.169453881725</v>
      </c>
    </row>
    <row r="2913" spans="1:21" ht="12.75" customHeight="1" x14ac:dyDescent="0.25">
      <c r="A2913" s="2">
        <v>2004</v>
      </c>
      <c r="B2913" s="2">
        <v>5</v>
      </c>
      <c r="C2913" s="2">
        <v>1</v>
      </c>
      <c r="D2913" s="2">
        <v>7</v>
      </c>
      <c r="E2913" s="7">
        <v>1.7304188394342931E-2</v>
      </c>
      <c r="F2913" s="7">
        <v>5.7938747621331119E-3</v>
      </c>
      <c r="G2913" s="7">
        <v>0</v>
      </c>
      <c r="H2913" s="7">
        <v>5.5237434628683194E-3</v>
      </c>
      <c r="I2913" s="7">
        <v>1.0393778225806492E-4</v>
      </c>
      <c r="J2913" s="7">
        <v>1.1401047661544199E-2</v>
      </c>
      <c r="K2913" s="7">
        <v>0</v>
      </c>
      <c r="L2913" s="7"/>
      <c r="M2913" s="8">
        <v>4.0126792063146621E-2</v>
      </c>
      <c r="N2913" s="9">
        <f t="shared" si="361"/>
        <v>17516.816411297459</v>
      </c>
      <c r="O2913" s="9">
        <f t="shared" si="362"/>
        <v>9568.1935611270783</v>
      </c>
      <c r="P2913" s="9">
        <f t="shared" si="363"/>
        <v>0</v>
      </c>
      <c r="Q2913" s="9">
        <f t="shared" si="364"/>
        <v>4456.9712929351226</v>
      </c>
      <c r="R2913" s="9">
        <f t="shared" si="365"/>
        <v>105.13212647972114</v>
      </c>
      <c r="S2913" s="9">
        <f t="shared" si="366"/>
        <v>6483.1262715620296</v>
      </c>
      <c r="T2913" s="9">
        <f t="shared" si="367"/>
        <v>0</v>
      </c>
      <c r="U2913" s="9">
        <f t="shared" si="368"/>
        <v>38130.239663401415</v>
      </c>
    </row>
    <row r="2914" spans="1:21" ht="12.75" customHeight="1" x14ac:dyDescent="0.25">
      <c r="A2914" s="2">
        <v>2004</v>
      </c>
      <c r="B2914" s="2">
        <v>5</v>
      </c>
      <c r="C2914" s="2">
        <v>1</v>
      </c>
      <c r="D2914" s="2">
        <v>8</v>
      </c>
      <c r="E2914" s="7">
        <v>2.0003772256567756E-2</v>
      </c>
      <c r="F2914" s="7">
        <v>6.3185701901272134E-3</v>
      </c>
      <c r="G2914" s="7">
        <v>0</v>
      </c>
      <c r="H2914" s="7">
        <v>5.7851997043674433E-3</v>
      </c>
      <c r="I2914" s="7">
        <v>1.0393778225806492E-4</v>
      </c>
      <c r="J2914" s="7">
        <v>1.1568385077900308E-2</v>
      </c>
      <c r="K2914" s="7">
        <v>0</v>
      </c>
      <c r="L2914" s="7"/>
      <c r="M2914" s="8">
        <v>4.3779865011220789E-2</v>
      </c>
      <c r="N2914" s="9">
        <f t="shared" si="361"/>
        <v>20249.571847371713</v>
      </c>
      <c r="O2914" s="9">
        <f t="shared" si="362"/>
        <v>10434.692686806769</v>
      </c>
      <c r="P2914" s="9">
        <f t="shared" si="363"/>
        <v>0</v>
      </c>
      <c r="Q2914" s="9">
        <f t="shared" si="364"/>
        <v>4667.9338350143671</v>
      </c>
      <c r="R2914" s="9">
        <f t="shared" si="365"/>
        <v>105.13212647972114</v>
      </c>
      <c r="S2914" s="9">
        <f t="shared" si="366"/>
        <v>6578.2815267981678</v>
      </c>
      <c r="T2914" s="9">
        <f t="shared" si="367"/>
        <v>0</v>
      </c>
      <c r="U2914" s="9">
        <f t="shared" si="368"/>
        <v>42035.612022470741</v>
      </c>
    </row>
    <row r="2915" spans="1:21" ht="12.75" customHeight="1" x14ac:dyDescent="0.25">
      <c r="A2915" s="2">
        <v>2004</v>
      </c>
      <c r="B2915" s="2">
        <v>5</v>
      </c>
      <c r="C2915" s="2">
        <v>1</v>
      </c>
      <c r="D2915" s="2">
        <v>9</v>
      </c>
      <c r="E2915" s="7">
        <v>2.3244934796651337E-2</v>
      </c>
      <c r="F2915" s="7">
        <v>7.0216043029983494E-3</v>
      </c>
      <c r="G2915" s="7">
        <v>0</v>
      </c>
      <c r="H2915" s="7">
        <v>6.6187986292476674E-3</v>
      </c>
      <c r="I2915" s="7">
        <v>1.0393778225806492E-4</v>
      </c>
      <c r="J2915" s="7">
        <v>1.1901168126526668E-2</v>
      </c>
      <c r="K2915" s="7">
        <v>0</v>
      </c>
      <c r="L2915" s="7"/>
      <c r="M2915" s="8">
        <v>4.8890443637682086E-2</v>
      </c>
      <c r="N2915" s="9">
        <f t="shared" si="361"/>
        <v>23530.560697006487</v>
      </c>
      <c r="O2915" s="9">
        <f t="shared" si="362"/>
        <v>11595.70612741309</v>
      </c>
      <c r="P2915" s="9">
        <f t="shared" si="363"/>
        <v>0</v>
      </c>
      <c r="Q2915" s="9">
        <f t="shared" si="364"/>
        <v>5340.5440861941852</v>
      </c>
      <c r="R2915" s="9">
        <f t="shared" si="365"/>
        <v>105.13212647972114</v>
      </c>
      <c r="S2915" s="9">
        <f t="shared" si="366"/>
        <v>6767.5162874383868</v>
      </c>
      <c r="T2915" s="9">
        <f t="shared" si="367"/>
        <v>0</v>
      </c>
      <c r="U2915" s="9">
        <f t="shared" si="368"/>
        <v>47339.459324531876</v>
      </c>
    </row>
    <row r="2916" spans="1:21" ht="12.75" customHeight="1" x14ac:dyDescent="0.25">
      <c r="A2916" s="2">
        <v>2004</v>
      </c>
      <c r="B2916" s="2">
        <v>5</v>
      </c>
      <c r="C2916" s="2">
        <v>1</v>
      </c>
      <c r="D2916" s="2">
        <v>10</v>
      </c>
      <c r="E2916" s="7">
        <v>2.5560662526186148E-2</v>
      </c>
      <c r="F2916" s="7">
        <v>7.0358150847685159E-3</v>
      </c>
      <c r="G2916" s="7">
        <v>0</v>
      </c>
      <c r="H2916" s="7">
        <v>5.981662890846875E-3</v>
      </c>
      <c r="I2916" s="7">
        <v>1.0393778225806492E-4</v>
      </c>
      <c r="J2916" s="7">
        <v>1.2110022606903317E-2</v>
      </c>
      <c r="K2916" s="7">
        <v>0</v>
      </c>
      <c r="L2916" s="7"/>
      <c r="M2916" s="8">
        <v>5.0792100890962914E-2</v>
      </c>
      <c r="N2916" s="9">
        <f t="shared" si="361"/>
        <v>25874.743306002652</v>
      </c>
      <c r="O2916" s="9">
        <f t="shared" si="362"/>
        <v>11619.17427545118</v>
      </c>
      <c r="P2916" s="9">
        <f t="shared" si="363"/>
        <v>0</v>
      </c>
      <c r="Q2916" s="9">
        <f t="shared" si="364"/>
        <v>4826.455096572502</v>
      </c>
      <c r="R2916" s="9">
        <f t="shared" si="365"/>
        <v>105.13212647972114</v>
      </c>
      <c r="S2916" s="9">
        <f t="shared" si="366"/>
        <v>6886.2799316980681</v>
      </c>
      <c r="T2916" s="9">
        <f t="shared" si="367"/>
        <v>0</v>
      </c>
      <c r="U2916" s="9">
        <f t="shared" si="368"/>
        <v>49311.784736204121</v>
      </c>
    </row>
    <row r="2917" spans="1:21" ht="12.75" customHeight="1" x14ac:dyDescent="0.25">
      <c r="A2917" s="2">
        <v>2004</v>
      </c>
      <c r="B2917" s="2">
        <v>5</v>
      </c>
      <c r="C2917" s="2">
        <v>1</v>
      </c>
      <c r="D2917" s="2">
        <v>11</v>
      </c>
      <c r="E2917" s="7">
        <v>2.682054184350266E-2</v>
      </c>
      <c r="F2917" s="7">
        <v>7.0344648953997568E-3</v>
      </c>
      <c r="G2917" s="7">
        <v>0</v>
      </c>
      <c r="H2917" s="7">
        <v>5.9400090823598234E-3</v>
      </c>
      <c r="I2917" s="7">
        <v>1.0393778225806492E-4</v>
      </c>
      <c r="J2917" s="7">
        <v>1.1995316914789823E-2</v>
      </c>
      <c r="K2917" s="7">
        <v>0</v>
      </c>
      <c r="L2917" s="7"/>
      <c r="M2917" s="8">
        <v>5.1894270518310123E-2</v>
      </c>
      <c r="N2917" s="9">
        <f t="shared" si="361"/>
        <v>27150.103594442349</v>
      </c>
      <c r="O2917" s="9">
        <f t="shared" si="362"/>
        <v>11616.944528735063</v>
      </c>
      <c r="P2917" s="9">
        <f t="shared" si="363"/>
        <v>0</v>
      </c>
      <c r="Q2917" s="9">
        <f t="shared" si="364"/>
        <v>4792.8456739198782</v>
      </c>
      <c r="R2917" s="9">
        <f t="shared" si="365"/>
        <v>105.13212647972114</v>
      </c>
      <c r="S2917" s="9">
        <f t="shared" si="366"/>
        <v>6821.0533395360999</v>
      </c>
      <c r="T2917" s="9">
        <f t="shared" si="367"/>
        <v>0</v>
      </c>
      <c r="U2917" s="9">
        <f t="shared" si="368"/>
        <v>50486.079263113112</v>
      </c>
    </row>
    <row r="2918" spans="1:21" ht="12.75" customHeight="1" x14ac:dyDescent="0.25">
      <c r="A2918" s="2">
        <v>2004</v>
      </c>
      <c r="B2918" s="2">
        <v>5</v>
      </c>
      <c r="C2918" s="2">
        <v>1</v>
      </c>
      <c r="D2918" s="2">
        <v>12</v>
      </c>
      <c r="E2918" s="7">
        <v>2.6654572521389381E-2</v>
      </c>
      <c r="F2918" s="7">
        <v>6.7671754347063554E-3</v>
      </c>
      <c r="G2918" s="7">
        <v>0</v>
      </c>
      <c r="H2918" s="7">
        <v>5.6814385995539425E-3</v>
      </c>
      <c r="I2918" s="7">
        <v>1.0393778225806492E-4</v>
      </c>
      <c r="J2918" s="7">
        <v>1.1752766792106847E-2</v>
      </c>
      <c r="K2918" s="7">
        <v>0</v>
      </c>
      <c r="L2918" s="7"/>
      <c r="M2918" s="8">
        <v>5.095989113001459E-2</v>
      </c>
      <c r="N2918" s="9">
        <f t="shared" si="361"/>
        <v>26982.094897408271</v>
      </c>
      <c r="O2918" s="9">
        <f t="shared" si="362"/>
        <v>11175.534004386387</v>
      </c>
      <c r="P2918" s="9">
        <f t="shared" si="363"/>
        <v>0</v>
      </c>
      <c r="Q2918" s="9">
        <f t="shared" si="364"/>
        <v>4584.2115787970479</v>
      </c>
      <c r="R2918" s="9">
        <f t="shared" si="365"/>
        <v>105.13212647972114</v>
      </c>
      <c r="S2918" s="9">
        <f t="shared" si="366"/>
        <v>6683.1289031844653</v>
      </c>
      <c r="T2918" s="9">
        <f t="shared" si="367"/>
        <v>0</v>
      </c>
      <c r="U2918" s="9">
        <f t="shared" si="368"/>
        <v>49530.101510255889</v>
      </c>
    </row>
    <row r="2919" spans="1:21" ht="12.75" customHeight="1" x14ac:dyDescent="0.25">
      <c r="A2919" s="2">
        <v>2004</v>
      </c>
      <c r="B2919" s="2">
        <v>5</v>
      </c>
      <c r="C2919" s="2">
        <v>1</v>
      </c>
      <c r="D2919" s="2">
        <v>13</v>
      </c>
      <c r="E2919" s="7">
        <v>2.6635783804618621E-2</v>
      </c>
      <c r="F2919" s="7">
        <v>6.5135635341007064E-3</v>
      </c>
      <c r="G2919" s="7">
        <v>0</v>
      </c>
      <c r="H2919" s="7">
        <v>5.4811579256233865E-3</v>
      </c>
      <c r="I2919" s="7">
        <v>1.0393778225806492E-4</v>
      </c>
      <c r="J2919" s="7">
        <v>1.1482995318005954E-2</v>
      </c>
      <c r="K2919" s="7">
        <v>0</v>
      </c>
      <c r="L2919" s="7"/>
      <c r="M2919" s="8">
        <v>5.0217438364606723E-2</v>
      </c>
      <c r="N2919" s="9">
        <f t="shared" si="361"/>
        <v>26963.075311237742</v>
      </c>
      <c r="O2919" s="9">
        <f t="shared" si="362"/>
        <v>10756.711048415766</v>
      </c>
      <c r="P2919" s="9">
        <f t="shared" si="363"/>
        <v>0</v>
      </c>
      <c r="Q2919" s="9">
        <f t="shared" si="364"/>
        <v>4422.6100815083473</v>
      </c>
      <c r="R2919" s="9">
        <f t="shared" si="365"/>
        <v>105.13212647972114</v>
      </c>
      <c r="S2919" s="9">
        <f t="shared" si="366"/>
        <v>6529.7252351197521</v>
      </c>
      <c r="T2919" s="9">
        <f t="shared" si="367"/>
        <v>0</v>
      </c>
      <c r="U2919" s="9">
        <f t="shared" si="368"/>
        <v>48777.253802761334</v>
      </c>
    </row>
    <row r="2920" spans="1:21" ht="12.75" customHeight="1" x14ac:dyDescent="0.25">
      <c r="A2920" s="2">
        <v>2004</v>
      </c>
      <c r="B2920" s="2">
        <v>5</v>
      </c>
      <c r="C2920" s="2">
        <v>1</v>
      </c>
      <c r="D2920" s="2">
        <v>14</v>
      </c>
      <c r="E2920" s="7">
        <v>2.5082710811604243E-2</v>
      </c>
      <c r="F2920" s="7">
        <v>6.4146103186525369E-3</v>
      </c>
      <c r="G2920" s="7">
        <v>0</v>
      </c>
      <c r="H2920" s="7">
        <v>5.6051513604260259E-3</v>
      </c>
      <c r="I2920" s="7">
        <v>1.0393778225806492E-4</v>
      </c>
      <c r="J2920" s="7">
        <v>1.1291418026112115E-2</v>
      </c>
      <c r="K2920" s="7">
        <v>0</v>
      </c>
      <c r="L2920" s="7"/>
      <c r="M2920" s="8">
        <v>4.8497828299052984E-2</v>
      </c>
      <c r="N2920" s="9">
        <f t="shared" si="361"/>
        <v>25390.918682333326</v>
      </c>
      <c r="O2920" s="9">
        <f t="shared" si="362"/>
        <v>10593.296484281243</v>
      </c>
      <c r="P2920" s="9">
        <f t="shared" si="363"/>
        <v>0</v>
      </c>
      <c r="Q2920" s="9">
        <f t="shared" si="364"/>
        <v>4522.65730186583</v>
      </c>
      <c r="R2920" s="9">
        <f t="shared" si="365"/>
        <v>105.13212647972114</v>
      </c>
      <c r="S2920" s="9">
        <f t="shared" si="366"/>
        <v>6420.7861436447638</v>
      </c>
      <c r="T2920" s="9">
        <f t="shared" si="367"/>
        <v>0</v>
      </c>
      <c r="U2920" s="9">
        <f t="shared" si="368"/>
        <v>47032.790738604883</v>
      </c>
    </row>
    <row r="2921" spans="1:21" ht="12.75" customHeight="1" x14ac:dyDescent="0.25">
      <c r="A2921" s="2">
        <v>2004</v>
      </c>
      <c r="B2921" s="2">
        <v>5</v>
      </c>
      <c r="C2921" s="2">
        <v>1</v>
      </c>
      <c r="D2921" s="2">
        <v>15</v>
      </c>
      <c r="E2921" s="7">
        <v>2.4079160876842833E-2</v>
      </c>
      <c r="F2921" s="7">
        <v>6.4140858186087588E-3</v>
      </c>
      <c r="G2921" s="7">
        <v>0</v>
      </c>
      <c r="H2921" s="7">
        <v>5.9852884582044553E-3</v>
      </c>
      <c r="I2921" s="7">
        <v>1.0393778225806492E-4</v>
      </c>
      <c r="J2921" s="7">
        <v>1.1021550762760707E-2</v>
      </c>
      <c r="K2921" s="7">
        <v>0</v>
      </c>
      <c r="L2921" s="7"/>
      <c r="M2921" s="8">
        <v>4.7604023698674822E-2</v>
      </c>
      <c r="N2921" s="9">
        <f t="shared" si="361"/>
        <v>24375.037465244168</v>
      </c>
      <c r="O2921" s="9">
        <f t="shared" si="362"/>
        <v>10592.430307819424</v>
      </c>
      <c r="P2921" s="9">
        <f t="shared" si="363"/>
        <v>0</v>
      </c>
      <c r="Q2921" s="9">
        <f t="shared" si="364"/>
        <v>4829.3804767502679</v>
      </c>
      <c r="R2921" s="9">
        <f t="shared" si="365"/>
        <v>105.13212647972114</v>
      </c>
      <c r="S2921" s="9">
        <f t="shared" si="366"/>
        <v>6267.3280056905296</v>
      </c>
      <c r="T2921" s="9">
        <f t="shared" si="367"/>
        <v>0</v>
      </c>
      <c r="U2921" s="9">
        <f t="shared" si="368"/>
        <v>46169.308381984105</v>
      </c>
    </row>
    <row r="2922" spans="1:21" ht="12.75" customHeight="1" x14ac:dyDescent="0.25">
      <c r="A2922" s="2">
        <v>2004</v>
      </c>
      <c r="B2922" s="2">
        <v>5</v>
      </c>
      <c r="C2922" s="2">
        <v>1</v>
      </c>
      <c r="D2922" s="2">
        <v>16</v>
      </c>
      <c r="E2922" s="7">
        <v>2.3651962811826525E-2</v>
      </c>
      <c r="F2922" s="7">
        <v>6.1793366137103947E-3</v>
      </c>
      <c r="G2922" s="7">
        <v>0</v>
      </c>
      <c r="H2922" s="7">
        <v>5.9267234299688401E-3</v>
      </c>
      <c r="I2922" s="7">
        <v>1.0393778225806492E-4</v>
      </c>
      <c r="J2922" s="7">
        <v>1.0930514544410855E-2</v>
      </c>
      <c r="K2922" s="7">
        <v>0</v>
      </c>
      <c r="L2922" s="7"/>
      <c r="M2922" s="8">
        <v>4.6792475182174678E-2</v>
      </c>
      <c r="N2922" s="9">
        <f t="shared" si="361"/>
        <v>23942.590134827991</v>
      </c>
      <c r="O2922" s="9">
        <f t="shared" si="362"/>
        <v>10204.757822133648</v>
      </c>
      <c r="P2922" s="9">
        <f t="shared" si="363"/>
        <v>0</v>
      </c>
      <c r="Q2922" s="9">
        <f t="shared" si="364"/>
        <v>4782.1258112556234</v>
      </c>
      <c r="R2922" s="9">
        <f t="shared" si="365"/>
        <v>105.13212647972114</v>
      </c>
      <c r="S2922" s="9">
        <f t="shared" si="366"/>
        <v>6215.5608947750707</v>
      </c>
      <c r="T2922" s="9">
        <f t="shared" si="367"/>
        <v>0</v>
      </c>
      <c r="U2922" s="9">
        <f t="shared" si="368"/>
        <v>45250.166789472059</v>
      </c>
    </row>
    <row r="2923" spans="1:21" ht="12.75" customHeight="1" x14ac:dyDescent="0.25">
      <c r="A2923" s="2">
        <v>2004</v>
      </c>
      <c r="B2923" s="2">
        <v>5</v>
      </c>
      <c r="C2923" s="2">
        <v>1</v>
      </c>
      <c r="D2923" s="2">
        <v>17</v>
      </c>
      <c r="E2923" s="7">
        <v>2.4963683681244457E-2</v>
      </c>
      <c r="F2923" s="7">
        <v>6.1974628084228304E-3</v>
      </c>
      <c r="G2923" s="7">
        <v>0</v>
      </c>
      <c r="H2923" s="7">
        <v>6.2476878265832958E-3</v>
      </c>
      <c r="I2923" s="7">
        <v>1.0393778225806492E-4</v>
      </c>
      <c r="J2923" s="7">
        <v>1.058805298519179E-2</v>
      </c>
      <c r="K2923" s="7">
        <v>0</v>
      </c>
      <c r="L2923" s="7"/>
      <c r="M2923" s="8">
        <v>4.8100825083700435E-2</v>
      </c>
      <c r="N2923" s="9">
        <f t="shared" si="361"/>
        <v>25270.428986835235</v>
      </c>
      <c r="O2923" s="9">
        <f t="shared" si="362"/>
        <v>10234.692010678553</v>
      </c>
      <c r="P2923" s="9">
        <f t="shared" si="363"/>
        <v>0</v>
      </c>
      <c r="Q2923" s="9">
        <f t="shared" si="364"/>
        <v>5041.1040044648425</v>
      </c>
      <c r="R2923" s="9">
        <f t="shared" si="365"/>
        <v>105.13212647972114</v>
      </c>
      <c r="S2923" s="9">
        <f t="shared" si="366"/>
        <v>6020.822516559002</v>
      </c>
      <c r="T2923" s="9">
        <f t="shared" si="367"/>
        <v>0</v>
      </c>
      <c r="U2923" s="9">
        <f t="shared" si="368"/>
        <v>46672.179645017357</v>
      </c>
    </row>
    <row r="2924" spans="1:21" ht="12.75" customHeight="1" x14ac:dyDescent="0.25">
      <c r="A2924" s="2">
        <v>2004</v>
      </c>
      <c r="B2924" s="2">
        <v>5</v>
      </c>
      <c r="C2924" s="2">
        <v>1</v>
      </c>
      <c r="D2924" s="2">
        <v>18</v>
      </c>
      <c r="E2924" s="7">
        <v>2.7552845437208012E-2</v>
      </c>
      <c r="F2924" s="7">
        <v>5.8245795886880253E-3</v>
      </c>
      <c r="G2924" s="7">
        <v>0</v>
      </c>
      <c r="H2924" s="7">
        <v>5.896197122472348E-3</v>
      </c>
      <c r="I2924" s="7">
        <v>1.0393778225806492E-4</v>
      </c>
      <c r="J2924" s="7">
        <v>1.0366102685252919E-2</v>
      </c>
      <c r="K2924" s="7">
        <v>0</v>
      </c>
      <c r="L2924" s="7"/>
      <c r="M2924" s="8">
        <v>4.9743662615879369E-2</v>
      </c>
      <c r="N2924" s="9">
        <f t="shared" si="361"/>
        <v>27891.405487136934</v>
      </c>
      <c r="O2924" s="9">
        <f t="shared" si="362"/>
        <v>9618.9005121399568</v>
      </c>
      <c r="P2924" s="9">
        <f t="shared" si="363"/>
        <v>0</v>
      </c>
      <c r="Q2924" s="9">
        <f t="shared" si="364"/>
        <v>4757.4948925488152</v>
      </c>
      <c r="R2924" s="9">
        <f t="shared" si="365"/>
        <v>105.13212647972114</v>
      </c>
      <c r="S2924" s="9">
        <f t="shared" si="366"/>
        <v>5894.6120258013598</v>
      </c>
      <c r="T2924" s="9">
        <f t="shared" si="367"/>
        <v>0</v>
      </c>
      <c r="U2924" s="9">
        <f t="shared" si="368"/>
        <v>48267.545044106788</v>
      </c>
    </row>
    <row r="2925" spans="1:21" ht="12.75" customHeight="1" x14ac:dyDescent="0.25">
      <c r="A2925" s="2">
        <v>2004</v>
      </c>
      <c r="B2925" s="2">
        <v>5</v>
      </c>
      <c r="C2925" s="2">
        <v>1</v>
      </c>
      <c r="D2925" s="2">
        <v>19</v>
      </c>
      <c r="E2925" s="7">
        <v>2.9394719537175516E-2</v>
      </c>
      <c r="F2925" s="7">
        <v>5.5680937771657325E-3</v>
      </c>
      <c r="G2925" s="7">
        <v>3.7930150748244346E-4</v>
      </c>
      <c r="H2925" s="7">
        <v>5.7211121806999953E-3</v>
      </c>
      <c r="I2925" s="7">
        <v>1.0393778225806492E-4</v>
      </c>
      <c r="J2925" s="7">
        <v>1.0218461039146413E-2</v>
      </c>
      <c r="K2925" s="7">
        <v>5.0229576043739025E-5</v>
      </c>
      <c r="L2925" s="7"/>
      <c r="M2925" s="8">
        <v>5.1435855399971905E-2</v>
      </c>
      <c r="N2925" s="9">
        <f t="shared" si="361"/>
        <v>29755.911913361586</v>
      </c>
      <c r="O2925" s="9">
        <f t="shared" si="362"/>
        <v>9195.3314860423816</v>
      </c>
      <c r="P2925" s="9">
        <f t="shared" si="363"/>
        <v>145.21884995427689</v>
      </c>
      <c r="Q2925" s="9">
        <f t="shared" si="364"/>
        <v>4616.2232052320069</v>
      </c>
      <c r="R2925" s="9">
        <f t="shared" si="365"/>
        <v>105.13212647972114</v>
      </c>
      <c r="S2925" s="9">
        <f t="shared" si="366"/>
        <v>5810.6566330107198</v>
      </c>
      <c r="T2925" s="9">
        <f t="shared" si="367"/>
        <v>34.92935783119983</v>
      </c>
      <c r="U2925" s="9">
        <f t="shared" si="368"/>
        <v>49663.403571911891</v>
      </c>
    </row>
    <row r="2926" spans="1:21" ht="12.75" customHeight="1" x14ac:dyDescent="0.25">
      <c r="A2926" s="2">
        <v>2004</v>
      </c>
      <c r="B2926" s="2">
        <v>5</v>
      </c>
      <c r="C2926" s="2">
        <v>1</v>
      </c>
      <c r="D2926" s="2">
        <v>20</v>
      </c>
      <c r="E2926" s="7">
        <v>3.1016804954538922E-2</v>
      </c>
      <c r="F2926" s="7">
        <v>5.5573064750257303E-3</v>
      </c>
      <c r="G2926" s="7">
        <v>5.8305322789043693E-4</v>
      </c>
      <c r="H2926" s="7">
        <v>5.6652751555280939E-3</v>
      </c>
      <c r="I2926" s="7">
        <v>1.0393778225806492E-4</v>
      </c>
      <c r="J2926" s="7">
        <v>1.0160655686258353E-2</v>
      </c>
      <c r="K2926" s="7">
        <v>7.7211705912415263E-5</v>
      </c>
      <c r="L2926" s="7"/>
      <c r="M2926" s="8">
        <v>5.3164244987412013E-2</v>
      </c>
      <c r="N2926" s="9">
        <f t="shared" si="361"/>
        <v>31397.928967954373</v>
      </c>
      <c r="O2926" s="9">
        <f t="shared" si="362"/>
        <v>9177.5169838110778</v>
      </c>
      <c r="P2926" s="9">
        <f t="shared" si="363"/>
        <v>223.22695150452904</v>
      </c>
      <c r="Q2926" s="9">
        <f t="shared" si="364"/>
        <v>4571.169697597742</v>
      </c>
      <c r="R2926" s="9">
        <f t="shared" si="365"/>
        <v>105.13212647972114</v>
      </c>
      <c r="S2926" s="9">
        <f t="shared" si="366"/>
        <v>5777.7860220747125</v>
      </c>
      <c r="T2926" s="9">
        <f t="shared" si="367"/>
        <v>53.692575510166755</v>
      </c>
      <c r="U2926" s="9">
        <f t="shared" si="368"/>
        <v>51306.453324932314</v>
      </c>
    </row>
    <row r="2927" spans="1:21" ht="12.75" customHeight="1" x14ac:dyDescent="0.25">
      <c r="A2927" s="2">
        <v>2004</v>
      </c>
      <c r="B2927" s="2">
        <v>5</v>
      </c>
      <c r="C2927" s="2">
        <v>1</v>
      </c>
      <c r="D2927" s="2">
        <v>21</v>
      </c>
      <c r="E2927" s="7">
        <v>2.949863386260855E-2</v>
      </c>
      <c r="F2927" s="7">
        <v>5.8692037439215953E-3</v>
      </c>
      <c r="G2927" s="7">
        <v>5.8305322789043693E-4</v>
      </c>
      <c r="H2927" s="7">
        <v>6.2504756951656032E-3</v>
      </c>
      <c r="I2927" s="7">
        <v>1.0393778225806492E-4</v>
      </c>
      <c r="J2927" s="7">
        <v>1.020815929074933E-2</v>
      </c>
      <c r="K2927" s="7">
        <v>7.7211705912415263E-5</v>
      </c>
      <c r="L2927" s="7"/>
      <c r="M2927" s="8">
        <v>5.2590675308505988E-2</v>
      </c>
      <c r="N2927" s="9">
        <f t="shared" si="361"/>
        <v>29861.103102895177</v>
      </c>
      <c r="O2927" s="9">
        <f t="shared" si="362"/>
        <v>9692.5942960593366</v>
      </c>
      <c r="P2927" s="9">
        <f t="shared" si="363"/>
        <v>223.22695150452904</v>
      </c>
      <c r="Q2927" s="9">
        <f t="shared" si="364"/>
        <v>5043.3534663240589</v>
      </c>
      <c r="R2927" s="9">
        <f t="shared" si="365"/>
        <v>105.13212647972114</v>
      </c>
      <c r="S2927" s="9">
        <f t="shared" si="366"/>
        <v>5804.7986156022471</v>
      </c>
      <c r="T2927" s="9">
        <f t="shared" si="367"/>
        <v>53.692575510166755</v>
      </c>
      <c r="U2927" s="9">
        <f t="shared" si="368"/>
        <v>50783.901134375235</v>
      </c>
    </row>
    <row r="2928" spans="1:21" ht="12.75" customHeight="1" x14ac:dyDescent="0.25">
      <c r="A2928" s="2">
        <v>2004</v>
      </c>
      <c r="B2928" s="2">
        <v>5</v>
      </c>
      <c r="C2928" s="2">
        <v>1</v>
      </c>
      <c r="D2928" s="2">
        <v>22</v>
      </c>
      <c r="E2928" s="7">
        <v>2.7730467488217257E-2</v>
      </c>
      <c r="F2928" s="7">
        <v>5.4401155069248482E-3</v>
      </c>
      <c r="G2928" s="7">
        <v>5.8305322789043693E-4</v>
      </c>
      <c r="H2928" s="7">
        <v>5.6224029344311187E-3</v>
      </c>
      <c r="I2928" s="7">
        <v>1.0393778225806492E-4</v>
      </c>
      <c r="J2928" s="7">
        <v>9.7752175746567502E-3</v>
      </c>
      <c r="K2928" s="7">
        <v>7.7211705912415263E-5</v>
      </c>
      <c r="L2928" s="7"/>
      <c r="M2928" s="8">
        <v>4.9332406220290885E-2</v>
      </c>
      <c r="N2928" s="9">
        <f t="shared" si="361"/>
        <v>28071.210097860207</v>
      </c>
      <c r="O2928" s="9">
        <f t="shared" si="362"/>
        <v>8983.9840007142393</v>
      </c>
      <c r="P2928" s="9">
        <f t="shared" si="363"/>
        <v>223.22695150452904</v>
      </c>
      <c r="Q2928" s="9">
        <f t="shared" si="364"/>
        <v>4536.5771680970392</v>
      </c>
      <c r="R2928" s="9">
        <f t="shared" si="365"/>
        <v>105.13212647972114</v>
      </c>
      <c r="S2928" s="9">
        <f t="shared" si="366"/>
        <v>5558.6093269527173</v>
      </c>
      <c r="T2928" s="9">
        <f t="shared" si="367"/>
        <v>53.692575510166755</v>
      </c>
      <c r="U2928" s="9">
        <f t="shared" si="368"/>
        <v>47532.432247118624</v>
      </c>
    </row>
    <row r="2929" spans="1:21" ht="12.75" customHeight="1" x14ac:dyDescent="0.25">
      <c r="A2929" s="2">
        <v>2004</v>
      </c>
      <c r="B2929" s="2">
        <v>5</v>
      </c>
      <c r="C2929" s="2">
        <v>1</v>
      </c>
      <c r="D2929" s="2">
        <v>23</v>
      </c>
      <c r="E2929" s="7">
        <v>2.4631497631302502E-2</v>
      </c>
      <c r="F2929" s="7">
        <v>5.5018529118575528E-3</v>
      </c>
      <c r="G2929" s="7">
        <v>5.8305322789043693E-4</v>
      </c>
      <c r="H2929" s="7">
        <v>6.1392174771041259E-3</v>
      </c>
      <c r="I2929" s="7">
        <v>1.0393778225806492E-4</v>
      </c>
      <c r="J2929" s="7">
        <v>9.149232521814309E-3</v>
      </c>
      <c r="K2929" s="7">
        <v>7.7211705912415263E-5</v>
      </c>
      <c r="L2929" s="7"/>
      <c r="M2929" s="8">
        <v>4.6186003258139395E-2</v>
      </c>
      <c r="N2929" s="9">
        <f t="shared" si="361"/>
        <v>24934.161147013892</v>
      </c>
      <c r="O2929" s="9">
        <f t="shared" si="362"/>
        <v>9085.9391627792756</v>
      </c>
      <c r="P2929" s="9">
        <f t="shared" si="363"/>
        <v>223.22695150452904</v>
      </c>
      <c r="Q2929" s="9">
        <f t="shared" si="364"/>
        <v>4953.5819757875261</v>
      </c>
      <c r="R2929" s="9">
        <f t="shared" si="365"/>
        <v>105.13212647972114</v>
      </c>
      <c r="S2929" s="9">
        <f t="shared" si="366"/>
        <v>5202.6472906411964</v>
      </c>
      <c r="T2929" s="9">
        <f t="shared" si="367"/>
        <v>53.692575510166755</v>
      </c>
      <c r="U2929" s="9">
        <f t="shared" si="368"/>
        <v>44558.381229716309</v>
      </c>
    </row>
    <row r="2930" spans="1:21" ht="12.75" customHeight="1" x14ac:dyDescent="0.25">
      <c r="A2930" s="2">
        <v>2004</v>
      </c>
      <c r="B2930" s="2">
        <v>5</v>
      </c>
      <c r="C2930" s="2">
        <v>1</v>
      </c>
      <c r="D2930" s="2">
        <v>24</v>
      </c>
      <c r="E2930" s="7">
        <v>2.175098223401516E-2</v>
      </c>
      <c r="F2930" s="7">
        <v>5.2384904395160314E-3</v>
      </c>
      <c r="G2930" s="7">
        <v>5.8305322789043693E-4</v>
      </c>
      <c r="H2930" s="7">
        <v>6.0245393236416176E-3</v>
      </c>
      <c r="I2930" s="7">
        <v>1.0393778225806492E-4</v>
      </c>
      <c r="J2930" s="7">
        <v>8.761292465839874E-3</v>
      </c>
      <c r="K2930" s="7">
        <v>7.7211705912415263E-5</v>
      </c>
      <c r="L2930" s="7"/>
      <c r="M2930" s="8">
        <v>4.2539507179073587E-2</v>
      </c>
      <c r="N2930" s="9">
        <f t="shared" si="361"/>
        <v>22018.250950341884</v>
      </c>
      <c r="O2930" s="9">
        <f t="shared" si="362"/>
        <v>8651.0137949460041</v>
      </c>
      <c r="P2930" s="9">
        <f t="shared" si="363"/>
        <v>223.22695150452904</v>
      </c>
      <c r="Q2930" s="9">
        <f t="shared" si="364"/>
        <v>4861.0510243874405</v>
      </c>
      <c r="R2930" s="9">
        <f t="shared" si="365"/>
        <v>105.13212647972114</v>
      </c>
      <c r="S2930" s="9">
        <f t="shared" si="366"/>
        <v>4982.0478822936257</v>
      </c>
      <c r="T2930" s="9">
        <f t="shared" si="367"/>
        <v>53.692575510166755</v>
      </c>
      <c r="U2930" s="9">
        <f t="shared" si="368"/>
        <v>40894.415305463379</v>
      </c>
    </row>
    <row r="2931" spans="1:21" ht="12.75" customHeight="1" x14ac:dyDescent="0.25">
      <c r="A2931" s="2">
        <v>2004</v>
      </c>
      <c r="B2931" s="2">
        <v>5</v>
      </c>
      <c r="C2931" s="2">
        <v>2</v>
      </c>
      <c r="D2931" s="2">
        <v>1</v>
      </c>
      <c r="E2931" s="7">
        <v>1.7950052244150007E-2</v>
      </c>
      <c r="F2931" s="7">
        <v>4.8544273886706579E-3</v>
      </c>
      <c r="G2931" s="7">
        <v>5.8305322789043693E-4</v>
      </c>
      <c r="H2931" s="7">
        <v>5.4037329593302893E-3</v>
      </c>
      <c r="I2931" s="7">
        <v>1.0393778225806492E-4</v>
      </c>
      <c r="J2931" s="7">
        <v>8.4983744833464214E-3</v>
      </c>
      <c r="K2931" s="7">
        <v>7.7211705912415263E-5</v>
      </c>
      <c r="L2931" s="7"/>
      <c r="M2931" s="8">
        <v>3.7470789791558289E-2</v>
      </c>
      <c r="N2931" s="9">
        <f t="shared" si="361"/>
        <v>18170.616417743469</v>
      </c>
      <c r="O2931" s="9">
        <f t="shared" si="362"/>
        <v>8016.759559044538</v>
      </c>
      <c r="P2931" s="9">
        <f t="shared" si="363"/>
        <v>223.22695150452904</v>
      </c>
      <c r="Q2931" s="9">
        <f t="shared" si="364"/>
        <v>4360.1378008087631</v>
      </c>
      <c r="R2931" s="9">
        <f t="shared" si="365"/>
        <v>105.13212647972114</v>
      </c>
      <c r="S2931" s="9">
        <f t="shared" si="366"/>
        <v>4832.5414044531035</v>
      </c>
      <c r="T2931" s="9">
        <f t="shared" si="367"/>
        <v>53.692575510166755</v>
      </c>
      <c r="U2931" s="9">
        <f t="shared" si="368"/>
        <v>35762.106835544299</v>
      </c>
    </row>
    <row r="2932" spans="1:21" ht="12.75" customHeight="1" x14ac:dyDescent="0.25">
      <c r="A2932" s="2">
        <v>2004</v>
      </c>
      <c r="B2932" s="2">
        <v>5</v>
      </c>
      <c r="C2932" s="2">
        <v>2</v>
      </c>
      <c r="D2932" s="2">
        <v>2</v>
      </c>
      <c r="E2932" s="7">
        <v>1.6055243438068155E-2</v>
      </c>
      <c r="F2932" s="7">
        <v>4.8538772486049426E-3</v>
      </c>
      <c r="G2932" s="7">
        <v>5.8305322789043693E-4</v>
      </c>
      <c r="H2932" s="7">
        <v>5.454596815558402E-3</v>
      </c>
      <c r="I2932" s="7">
        <v>1.0393778225806492E-4</v>
      </c>
      <c r="J2932" s="7">
        <v>8.2629962220477186E-3</v>
      </c>
      <c r="K2932" s="7">
        <v>7.7211705912415263E-5</v>
      </c>
      <c r="L2932" s="7"/>
      <c r="M2932" s="8">
        <v>3.5390916440340127E-2</v>
      </c>
      <c r="N2932" s="9">
        <f t="shared" si="361"/>
        <v>16252.524841631392</v>
      </c>
      <c r="O2932" s="9">
        <f t="shared" si="362"/>
        <v>8015.8510398150756</v>
      </c>
      <c r="P2932" s="9">
        <f t="shared" si="363"/>
        <v>223.22695150452904</v>
      </c>
      <c r="Q2932" s="9">
        <f t="shared" si="364"/>
        <v>4401.1785820435534</v>
      </c>
      <c r="R2932" s="9">
        <f t="shared" si="365"/>
        <v>105.13212647972114</v>
      </c>
      <c r="S2932" s="9">
        <f t="shared" si="366"/>
        <v>4698.6951970797791</v>
      </c>
      <c r="T2932" s="9">
        <f t="shared" si="367"/>
        <v>53.692575510166755</v>
      </c>
      <c r="U2932" s="9">
        <f t="shared" si="368"/>
        <v>33750.301314064222</v>
      </c>
    </row>
    <row r="2933" spans="1:21" ht="12.75" customHeight="1" x14ac:dyDescent="0.25">
      <c r="A2933" s="2">
        <v>2004</v>
      </c>
      <c r="B2933" s="2">
        <v>5</v>
      </c>
      <c r="C2933" s="2">
        <v>2</v>
      </c>
      <c r="D2933" s="2">
        <v>3</v>
      </c>
      <c r="E2933" s="7">
        <v>1.4456531754633066E-2</v>
      </c>
      <c r="F2933" s="7">
        <v>4.8974988548912187E-3</v>
      </c>
      <c r="G2933" s="7">
        <v>5.8305322789043693E-4</v>
      </c>
      <c r="H2933" s="7">
        <v>5.6508053018690871E-3</v>
      </c>
      <c r="I2933" s="7">
        <v>1.0393778225806492E-4</v>
      </c>
      <c r="J2933" s="7">
        <v>8.2180464891151786E-3</v>
      </c>
      <c r="K2933" s="7">
        <v>7.7211705912415263E-5</v>
      </c>
      <c r="L2933" s="7"/>
      <c r="M2933" s="8">
        <v>3.398708511656947E-2</v>
      </c>
      <c r="N2933" s="9">
        <f t="shared" si="361"/>
        <v>14634.168729507468</v>
      </c>
      <c r="O2933" s="9">
        <f t="shared" si="362"/>
        <v>8087.8891817373396</v>
      </c>
      <c r="P2933" s="9">
        <f t="shared" si="363"/>
        <v>223.22695150452904</v>
      </c>
      <c r="Q2933" s="9">
        <f t="shared" si="364"/>
        <v>4559.4943323667731</v>
      </c>
      <c r="R2933" s="9">
        <f t="shared" si="365"/>
        <v>105.13212647972114</v>
      </c>
      <c r="S2933" s="9">
        <f t="shared" si="366"/>
        <v>4673.1348448099088</v>
      </c>
      <c r="T2933" s="9">
        <f t="shared" si="367"/>
        <v>53.692575510166755</v>
      </c>
      <c r="U2933" s="9">
        <f t="shared" si="368"/>
        <v>32336.738741915906</v>
      </c>
    </row>
    <row r="2934" spans="1:21" ht="12.75" customHeight="1" x14ac:dyDescent="0.25">
      <c r="A2934" s="2">
        <v>2004</v>
      </c>
      <c r="B2934" s="2">
        <v>5</v>
      </c>
      <c r="C2934" s="2">
        <v>2</v>
      </c>
      <c r="D2934" s="2">
        <v>4</v>
      </c>
      <c r="E2934" s="7">
        <v>1.4646143130561114E-2</v>
      </c>
      <c r="F2934" s="7">
        <v>4.8257899356297703E-3</v>
      </c>
      <c r="G2934" s="7">
        <v>5.8305322789043693E-4</v>
      </c>
      <c r="H2934" s="7">
        <v>5.3865949232171535E-3</v>
      </c>
      <c r="I2934" s="7">
        <v>1.0393778225806492E-4</v>
      </c>
      <c r="J2934" s="7">
        <v>8.1624762816471536E-3</v>
      </c>
      <c r="K2934" s="7">
        <v>7.7211705912415263E-5</v>
      </c>
      <c r="L2934" s="7"/>
      <c r="M2934" s="8">
        <v>3.3785206987116102E-2</v>
      </c>
      <c r="N2934" s="9">
        <f t="shared" si="361"/>
        <v>14826.109985920913</v>
      </c>
      <c r="O2934" s="9">
        <f t="shared" si="362"/>
        <v>7969.4667360129233</v>
      </c>
      <c r="P2934" s="9">
        <f t="shared" si="363"/>
        <v>223.22695150452904</v>
      </c>
      <c r="Q2934" s="9">
        <f t="shared" si="364"/>
        <v>4346.3095454802897</v>
      </c>
      <c r="R2934" s="9">
        <f t="shared" si="365"/>
        <v>105.13212647972114</v>
      </c>
      <c r="S2934" s="9">
        <f t="shared" si="366"/>
        <v>4641.5352337349286</v>
      </c>
      <c r="T2934" s="9">
        <f t="shared" si="367"/>
        <v>53.692575510166755</v>
      </c>
      <c r="U2934" s="9">
        <f t="shared" si="368"/>
        <v>32165.473154643474</v>
      </c>
    </row>
    <row r="2935" spans="1:21" ht="12.75" customHeight="1" x14ac:dyDescent="0.25">
      <c r="A2935" s="2">
        <v>2004</v>
      </c>
      <c r="B2935" s="2">
        <v>5</v>
      </c>
      <c r="C2935" s="2">
        <v>2</v>
      </c>
      <c r="D2935" s="2">
        <v>5</v>
      </c>
      <c r="E2935" s="7">
        <v>1.5095909139523911E-2</v>
      </c>
      <c r="F2935" s="7">
        <v>5.107123930459893E-3</v>
      </c>
      <c r="G2935" s="7">
        <v>1.0657951480641864E-4</v>
      </c>
      <c r="H2935" s="7">
        <v>5.7647581186070791E-3</v>
      </c>
      <c r="I2935" s="7">
        <v>1.0393778225806492E-4</v>
      </c>
      <c r="J2935" s="7">
        <v>8.1901349642144287E-3</v>
      </c>
      <c r="K2935" s="7">
        <v>1.4113953512092505E-5</v>
      </c>
      <c r="L2935" s="7"/>
      <c r="M2935" s="8">
        <v>3.4382557403381891E-2</v>
      </c>
      <c r="N2935" s="9">
        <f t="shared" si="361"/>
        <v>15281.402567549236</v>
      </c>
      <c r="O2935" s="9">
        <f t="shared" si="362"/>
        <v>8434.070861641052</v>
      </c>
      <c r="P2935" s="9">
        <f t="shared" si="363"/>
        <v>40.804885463286311</v>
      </c>
      <c r="Q2935" s="9">
        <f t="shared" si="364"/>
        <v>4651.4400275940088</v>
      </c>
      <c r="R2935" s="9">
        <f t="shared" si="365"/>
        <v>105.13212647972114</v>
      </c>
      <c r="S2935" s="9">
        <f t="shared" si="366"/>
        <v>4657.2631507572851</v>
      </c>
      <c r="T2935" s="9">
        <f t="shared" si="367"/>
        <v>9.8147619682776277</v>
      </c>
      <c r="U2935" s="9">
        <f t="shared" si="368"/>
        <v>33179.928381452868</v>
      </c>
    </row>
    <row r="2936" spans="1:21" ht="12.75" customHeight="1" x14ac:dyDescent="0.25">
      <c r="A2936" s="2">
        <v>2004</v>
      </c>
      <c r="B2936" s="2">
        <v>5</v>
      </c>
      <c r="C2936" s="2">
        <v>2</v>
      </c>
      <c r="D2936" s="2">
        <v>6</v>
      </c>
      <c r="E2936" s="7">
        <v>1.5613328030064429E-2</v>
      </c>
      <c r="F2936" s="7">
        <v>5.0631435260899043E-3</v>
      </c>
      <c r="G2936" s="7">
        <v>0</v>
      </c>
      <c r="H2936" s="7">
        <v>5.4951176752535101E-3</v>
      </c>
      <c r="I2936" s="7">
        <v>1.0393778225806492E-4</v>
      </c>
      <c r="J2936" s="7">
        <v>8.3679199262041322E-3</v>
      </c>
      <c r="K2936" s="7">
        <v>0</v>
      </c>
      <c r="L2936" s="7"/>
      <c r="M2936" s="8">
        <v>3.4643446939870037E-2</v>
      </c>
      <c r="N2936" s="9">
        <f t="shared" si="361"/>
        <v>15805.179326492667</v>
      </c>
      <c r="O2936" s="9">
        <f t="shared" si="362"/>
        <v>8361.4401888728062</v>
      </c>
      <c r="P2936" s="9">
        <f t="shared" si="363"/>
        <v>0</v>
      </c>
      <c r="Q2936" s="9">
        <f t="shared" si="364"/>
        <v>4433.8738564783962</v>
      </c>
      <c r="R2936" s="9">
        <f t="shared" si="365"/>
        <v>105.13212647972114</v>
      </c>
      <c r="S2936" s="9">
        <f t="shared" si="366"/>
        <v>4758.3593299840277</v>
      </c>
      <c r="T2936" s="9">
        <f t="shared" si="367"/>
        <v>0</v>
      </c>
      <c r="U2936" s="9">
        <f t="shared" si="368"/>
        <v>33463.984828307621</v>
      </c>
    </row>
    <row r="2937" spans="1:21" ht="12.75" customHeight="1" x14ac:dyDescent="0.25">
      <c r="A2937" s="2">
        <v>2004</v>
      </c>
      <c r="B2937" s="2">
        <v>5</v>
      </c>
      <c r="C2937" s="2">
        <v>2</v>
      </c>
      <c r="D2937" s="2">
        <v>7</v>
      </c>
      <c r="E2937" s="7">
        <v>1.7132329833707563E-2</v>
      </c>
      <c r="F2937" s="7">
        <v>5.2318790543740227E-3</v>
      </c>
      <c r="G2937" s="7">
        <v>0</v>
      </c>
      <c r="H2937" s="7">
        <v>5.3375721614356995E-3</v>
      </c>
      <c r="I2937" s="7">
        <v>1.0393778225806492E-4</v>
      </c>
      <c r="J2937" s="7">
        <v>8.3026444227258609E-3</v>
      </c>
      <c r="K2937" s="7">
        <v>0</v>
      </c>
      <c r="L2937" s="7"/>
      <c r="M2937" s="8">
        <v>3.6108363254501209E-2</v>
      </c>
      <c r="N2937" s="9">
        <f t="shared" si="361"/>
        <v>17342.846110769311</v>
      </c>
      <c r="O2937" s="9">
        <f t="shared" si="362"/>
        <v>8640.0955381070162</v>
      </c>
      <c r="P2937" s="9">
        <f t="shared" si="363"/>
        <v>0</v>
      </c>
      <c r="Q2937" s="9">
        <f t="shared" si="364"/>
        <v>4306.7542975892375</v>
      </c>
      <c r="R2937" s="9">
        <f t="shared" si="365"/>
        <v>105.13212647972114</v>
      </c>
      <c r="S2937" s="9">
        <f t="shared" si="366"/>
        <v>4721.2408699922462</v>
      </c>
      <c r="T2937" s="9">
        <f t="shared" si="367"/>
        <v>0</v>
      </c>
      <c r="U2937" s="9">
        <f t="shared" si="368"/>
        <v>35116.068942937534</v>
      </c>
    </row>
    <row r="2938" spans="1:21" ht="12.75" customHeight="1" x14ac:dyDescent="0.25">
      <c r="A2938" s="2">
        <v>2004</v>
      </c>
      <c r="B2938" s="2">
        <v>5</v>
      </c>
      <c r="C2938" s="2">
        <v>2</v>
      </c>
      <c r="D2938" s="2">
        <v>8</v>
      </c>
      <c r="E2938" s="7">
        <v>2.0597730926804961E-2</v>
      </c>
      <c r="F2938" s="7">
        <v>5.6976619322945364E-3</v>
      </c>
      <c r="G2938" s="7">
        <v>0</v>
      </c>
      <c r="H2938" s="7">
        <v>5.8859924837960523E-3</v>
      </c>
      <c r="I2938" s="7">
        <v>1.0393778225806492E-4</v>
      </c>
      <c r="J2938" s="7">
        <v>8.363761460848905E-3</v>
      </c>
      <c r="K2938" s="7">
        <v>0</v>
      </c>
      <c r="L2938" s="7"/>
      <c r="M2938" s="8">
        <v>4.0649084586002519E-2</v>
      </c>
      <c r="N2938" s="9">
        <f t="shared" si="361"/>
        <v>20850.828880948902</v>
      </c>
      <c r="O2938" s="9">
        <f t="shared" si="362"/>
        <v>9409.3045590768597</v>
      </c>
      <c r="P2938" s="9">
        <f t="shared" si="363"/>
        <v>0</v>
      </c>
      <c r="Q2938" s="9">
        <f t="shared" si="364"/>
        <v>4749.2610232641955</v>
      </c>
      <c r="R2938" s="9">
        <f t="shared" si="365"/>
        <v>105.13212647972114</v>
      </c>
      <c r="S2938" s="9">
        <f t="shared" si="366"/>
        <v>4755.9946476500709</v>
      </c>
      <c r="T2938" s="9">
        <f t="shared" si="367"/>
        <v>0</v>
      </c>
      <c r="U2938" s="9">
        <f t="shared" si="368"/>
        <v>39870.521237419751</v>
      </c>
    </row>
    <row r="2939" spans="1:21" ht="12.75" customHeight="1" x14ac:dyDescent="0.25">
      <c r="A2939" s="2">
        <v>2004</v>
      </c>
      <c r="B2939" s="2">
        <v>5</v>
      </c>
      <c r="C2939" s="2">
        <v>2</v>
      </c>
      <c r="D2939" s="2">
        <v>9</v>
      </c>
      <c r="E2939" s="7">
        <v>2.3401718817362319E-2</v>
      </c>
      <c r="F2939" s="7">
        <v>5.9491018627415501E-3</v>
      </c>
      <c r="G2939" s="7">
        <v>0</v>
      </c>
      <c r="H2939" s="7">
        <v>5.974781428967537E-3</v>
      </c>
      <c r="I2939" s="7">
        <v>1.0393778225806492E-4</v>
      </c>
      <c r="J2939" s="7">
        <v>8.6815101843922375E-3</v>
      </c>
      <c r="K2939" s="7">
        <v>0</v>
      </c>
      <c r="L2939" s="7"/>
      <c r="M2939" s="8">
        <v>4.4111050075721706E-2</v>
      </c>
      <c r="N2939" s="9">
        <f t="shared" si="361"/>
        <v>23689.271226759913</v>
      </c>
      <c r="O2939" s="9">
        <f t="shared" si="362"/>
        <v>9824.5406527592859</v>
      </c>
      <c r="P2939" s="9">
        <f t="shared" si="363"/>
        <v>0</v>
      </c>
      <c r="Q2939" s="9">
        <f t="shared" si="364"/>
        <v>4820.9026160389994</v>
      </c>
      <c r="R2939" s="9">
        <f t="shared" si="365"/>
        <v>105.13212647972114</v>
      </c>
      <c r="S2939" s="9">
        <f t="shared" si="366"/>
        <v>4936.6802441420032</v>
      </c>
      <c r="T2939" s="9">
        <f t="shared" si="367"/>
        <v>0</v>
      </c>
      <c r="U2939" s="9">
        <f t="shared" si="368"/>
        <v>43376.52686617992</v>
      </c>
    </row>
    <row r="2940" spans="1:21" ht="12.75" customHeight="1" x14ac:dyDescent="0.25">
      <c r="A2940" s="2">
        <v>2004</v>
      </c>
      <c r="B2940" s="2">
        <v>5</v>
      </c>
      <c r="C2940" s="2">
        <v>2</v>
      </c>
      <c r="D2940" s="2">
        <v>10</v>
      </c>
      <c r="E2940" s="7">
        <v>2.5153875759515641E-2</v>
      </c>
      <c r="F2940" s="7">
        <v>6.123921459330591E-3</v>
      </c>
      <c r="G2940" s="7">
        <v>0</v>
      </c>
      <c r="H2940" s="7">
        <v>5.8982222891389626E-3</v>
      </c>
      <c r="I2940" s="7">
        <v>1.0393778225806492E-4</v>
      </c>
      <c r="J2940" s="7">
        <v>8.6935554418027024E-3</v>
      </c>
      <c r="K2940" s="7">
        <v>0</v>
      </c>
      <c r="L2940" s="7"/>
      <c r="M2940" s="8">
        <v>4.597351273204596E-2</v>
      </c>
      <c r="N2940" s="9">
        <f t="shared" si="361"/>
        <v>25462.958081065892</v>
      </c>
      <c r="O2940" s="9">
        <f t="shared" si="362"/>
        <v>10113.243430626419</v>
      </c>
      <c r="P2940" s="9">
        <f t="shared" si="363"/>
        <v>0</v>
      </c>
      <c r="Q2940" s="9">
        <f t="shared" si="364"/>
        <v>4759.1289491912321</v>
      </c>
      <c r="R2940" s="9">
        <f t="shared" si="365"/>
        <v>105.13212647972114</v>
      </c>
      <c r="S2940" s="9">
        <f t="shared" si="366"/>
        <v>4943.529695796251</v>
      </c>
      <c r="T2940" s="9">
        <f t="shared" si="367"/>
        <v>0</v>
      </c>
      <c r="U2940" s="9">
        <f t="shared" si="368"/>
        <v>45383.992283159518</v>
      </c>
    </row>
    <row r="2941" spans="1:21" ht="12.75" customHeight="1" x14ac:dyDescent="0.25">
      <c r="A2941" s="2">
        <v>2004</v>
      </c>
      <c r="B2941" s="2">
        <v>5</v>
      </c>
      <c r="C2941" s="2">
        <v>2</v>
      </c>
      <c r="D2941" s="2">
        <v>11</v>
      </c>
      <c r="E2941" s="7">
        <v>2.6046790417775266E-2</v>
      </c>
      <c r="F2941" s="7">
        <v>6.1514700228803105E-3</v>
      </c>
      <c r="G2941" s="7">
        <v>0</v>
      </c>
      <c r="H2941" s="7">
        <v>5.6480271685937144E-3</v>
      </c>
      <c r="I2941" s="7">
        <v>1.0393778225806492E-4</v>
      </c>
      <c r="J2941" s="7">
        <v>8.8877409789456727E-3</v>
      </c>
      <c r="K2941" s="7">
        <v>0</v>
      </c>
      <c r="L2941" s="7"/>
      <c r="M2941" s="8">
        <v>4.6837966370453024E-2</v>
      </c>
      <c r="N2941" s="9">
        <f t="shared" si="361"/>
        <v>26366.844572778129</v>
      </c>
      <c r="O2941" s="9">
        <f t="shared" si="362"/>
        <v>10158.738026073574</v>
      </c>
      <c r="P2941" s="9">
        <f t="shared" si="363"/>
        <v>0</v>
      </c>
      <c r="Q2941" s="9">
        <f t="shared" si="364"/>
        <v>4557.2527256847243</v>
      </c>
      <c r="R2941" s="9">
        <f t="shared" si="365"/>
        <v>105.13212647972114</v>
      </c>
      <c r="S2941" s="9">
        <f t="shared" si="366"/>
        <v>5053.9519477490558</v>
      </c>
      <c r="T2941" s="9">
        <f t="shared" si="367"/>
        <v>0</v>
      </c>
      <c r="U2941" s="9">
        <f t="shared" si="368"/>
        <v>46241.919398765203</v>
      </c>
    </row>
    <row r="2942" spans="1:21" ht="12.75" customHeight="1" x14ac:dyDescent="0.25">
      <c r="A2942" s="2">
        <v>2004</v>
      </c>
      <c r="B2942" s="2">
        <v>5</v>
      </c>
      <c r="C2942" s="2">
        <v>2</v>
      </c>
      <c r="D2942" s="2">
        <v>12</v>
      </c>
      <c r="E2942" s="7">
        <v>2.5643319148731473E-2</v>
      </c>
      <c r="F2942" s="7">
        <v>6.4042875218465979E-3</v>
      </c>
      <c r="G2942" s="7">
        <v>0</v>
      </c>
      <c r="H2942" s="7">
        <v>5.9918849148521179E-3</v>
      </c>
      <c r="I2942" s="7">
        <v>1.0393778225806492E-4</v>
      </c>
      <c r="J2942" s="7">
        <v>8.9606015487734472E-3</v>
      </c>
      <c r="K2942" s="7">
        <v>0</v>
      </c>
      <c r="L2942" s="7"/>
      <c r="M2942" s="8">
        <v>4.7104030916461703E-2</v>
      </c>
      <c r="N2942" s="9">
        <f t="shared" si="361"/>
        <v>25958.415585182047</v>
      </c>
      <c r="O2942" s="9">
        <f t="shared" si="362"/>
        <v>10576.249081293359</v>
      </c>
      <c r="P2942" s="9">
        <f t="shared" si="363"/>
        <v>0</v>
      </c>
      <c r="Q2942" s="9">
        <f t="shared" si="364"/>
        <v>4834.7029936468898</v>
      </c>
      <c r="R2942" s="9">
        <f t="shared" si="365"/>
        <v>105.13212647972114</v>
      </c>
      <c r="S2942" s="9">
        <f t="shared" si="366"/>
        <v>5095.3836028420101</v>
      </c>
      <c r="T2942" s="9">
        <f t="shared" si="367"/>
        <v>0</v>
      </c>
      <c r="U2942" s="9">
        <f t="shared" si="368"/>
        <v>46569.883389444032</v>
      </c>
    </row>
    <row r="2943" spans="1:21" ht="12.75" customHeight="1" x14ac:dyDescent="0.25">
      <c r="A2943" s="2">
        <v>2004</v>
      </c>
      <c r="B2943" s="2">
        <v>5</v>
      </c>
      <c r="C2943" s="2">
        <v>2</v>
      </c>
      <c r="D2943" s="2">
        <v>13</v>
      </c>
      <c r="E2943" s="7">
        <v>2.5873117087941658E-2</v>
      </c>
      <c r="F2943" s="7">
        <v>6.252197362698139E-3</v>
      </c>
      <c r="G2943" s="7">
        <v>0</v>
      </c>
      <c r="H2943" s="7">
        <v>5.6736464613043741E-3</v>
      </c>
      <c r="I2943" s="7">
        <v>1.0393778225806492E-4</v>
      </c>
      <c r="J2943" s="7">
        <v>8.6596804820152154E-3</v>
      </c>
      <c r="K2943" s="7">
        <v>0</v>
      </c>
      <c r="L2943" s="7"/>
      <c r="M2943" s="8">
        <v>4.656257917621745E-2</v>
      </c>
      <c r="N2943" s="9">
        <f t="shared" si="361"/>
        <v>26191.03720378135</v>
      </c>
      <c r="O2943" s="9">
        <f t="shared" si="362"/>
        <v>10325.082436997563</v>
      </c>
      <c r="P2943" s="9">
        <f t="shared" si="363"/>
        <v>0</v>
      </c>
      <c r="Q2943" s="9">
        <f t="shared" si="364"/>
        <v>4577.9242961376767</v>
      </c>
      <c r="R2943" s="9">
        <f t="shared" si="365"/>
        <v>105.13212647972114</v>
      </c>
      <c r="S2943" s="9">
        <f t="shared" si="366"/>
        <v>4924.2669360687278</v>
      </c>
      <c r="T2943" s="9">
        <f t="shared" si="367"/>
        <v>0</v>
      </c>
      <c r="U2943" s="9">
        <f t="shared" si="368"/>
        <v>46123.442999465035</v>
      </c>
    </row>
    <row r="2944" spans="1:21" ht="12.75" customHeight="1" x14ac:dyDescent="0.25">
      <c r="A2944" s="2">
        <v>2004</v>
      </c>
      <c r="B2944" s="2">
        <v>5</v>
      </c>
      <c r="C2944" s="2">
        <v>2</v>
      </c>
      <c r="D2944" s="2">
        <v>14</v>
      </c>
      <c r="E2944" s="7">
        <v>2.4483218329436503E-2</v>
      </c>
      <c r="F2944" s="7">
        <v>6.3520415886593124E-3</v>
      </c>
      <c r="G2944" s="7">
        <v>0</v>
      </c>
      <c r="H2944" s="7">
        <v>5.9967916552696437E-3</v>
      </c>
      <c r="I2944" s="7">
        <v>1.0393778225806492E-4</v>
      </c>
      <c r="J2944" s="7">
        <v>8.6348020252088268E-3</v>
      </c>
      <c r="K2944" s="7">
        <v>0</v>
      </c>
      <c r="L2944" s="7"/>
      <c r="M2944" s="8">
        <v>4.5570791380832344E-2</v>
      </c>
      <c r="N2944" s="9">
        <f t="shared" si="361"/>
        <v>24784.059839215413</v>
      </c>
      <c r="O2944" s="9">
        <f t="shared" si="362"/>
        <v>10489.968444924614</v>
      </c>
      <c r="P2944" s="9">
        <f t="shared" si="363"/>
        <v>0</v>
      </c>
      <c r="Q2944" s="9">
        <f t="shared" si="364"/>
        <v>4838.6621205197807</v>
      </c>
      <c r="R2944" s="9">
        <f t="shared" si="365"/>
        <v>105.13212647972114</v>
      </c>
      <c r="S2944" s="9">
        <f t="shared" si="366"/>
        <v>4910.1199750432552</v>
      </c>
      <c r="T2944" s="9">
        <f t="shared" si="367"/>
        <v>0</v>
      </c>
      <c r="U2944" s="9">
        <f t="shared" si="368"/>
        <v>45127.942506182786</v>
      </c>
    </row>
    <row r="2945" spans="1:21" ht="12.75" customHeight="1" x14ac:dyDescent="0.25">
      <c r="A2945" s="2">
        <v>2004</v>
      </c>
      <c r="B2945" s="2">
        <v>5</v>
      </c>
      <c r="C2945" s="2">
        <v>2</v>
      </c>
      <c r="D2945" s="2">
        <v>15</v>
      </c>
      <c r="E2945" s="7">
        <v>2.5400844540040598E-2</v>
      </c>
      <c r="F2945" s="7">
        <v>5.8221708695731633E-3</v>
      </c>
      <c r="G2945" s="7">
        <v>0</v>
      </c>
      <c r="H2945" s="7">
        <v>5.124403630759505E-3</v>
      </c>
      <c r="I2945" s="7">
        <v>1.0393778225806492E-4</v>
      </c>
      <c r="J2945" s="7">
        <v>8.443396299193013E-3</v>
      </c>
      <c r="K2945" s="7">
        <v>0</v>
      </c>
      <c r="L2945" s="7"/>
      <c r="M2945" s="8">
        <v>4.4894753121824338E-2</v>
      </c>
      <c r="N2945" s="9">
        <f t="shared" si="361"/>
        <v>25712.961530473087</v>
      </c>
      <c r="O2945" s="9">
        <f t="shared" si="362"/>
        <v>9614.9226749115769</v>
      </c>
      <c r="P2945" s="9">
        <f t="shared" si="363"/>
        <v>0</v>
      </c>
      <c r="Q2945" s="9">
        <f t="shared" si="364"/>
        <v>4134.7539090542477</v>
      </c>
      <c r="R2945" s="9">
        <f t="shared" si="365"/>
        <v>105.13212647972114</v>
      </c>
      <c r="S2945" s="9">
        <f t="shared" si="366"/>
        <v>4801.2784433087545</v>
      </c>
      <c r="T2945" s="9">
        <f t="shared" si="367"/>
        <v>0</v>
      </c>
      <c r="U2945" s="9">
        <f t="shared" si="368"/>
        <v>44369.048684227382</v>
      </c>
    </row>
    <row r="2946" spans="1:21" ht="12.75" customHeight="1" x14ac:dyDescent="0.25">
      <c r="A2946" s="2">
        <v>2004</v>
      </c>
      <c r="B2946" s="2">
        <v>5</v>
      </c>
      <c r="C2946" s="2">
        <v>2</v>
      </c>
      <c r="D2946" s="2">
        <v>16</v>
      </c>
      <c r="E2946" s="7">
        <v>2.5838234590730546E-2</v>
      </c>
      <c r="F2946" s="7">
        <v>6.1262582314787293E-3</v>
      </c>
      <c r="G2946" s="7">
        <v>0</v>
      </c>
      <c r="H2946" s="7">
        <v>5.8533475513387837E-3</v>
      </c>
      <c r="I2946" s="7">
        <v>1.0393778225806492E-4</v>
      </c>
      <c r="J2946" s="7">
        <v>8.3281529097290578E-3</v>
      </c>
      <c r="K2946" s="7">
        <v>0</v>
      </c>
      <c r="L2946" s="7"/>
      <c r="M2946" s="8">
        <v>4.6249931065535183E-2</v>
      </c>
      <c r="N2946" s="9">
        <f t="shared" si="361"/>
        <v>26155.726082237252</v>
      </c>
      <c r="O2946" s="9">
        <f t="shared" si="362"/>
        <v>10117.102452289741</v>
      </c>
      <c r="P2946" s="9">
        <f t="shared" si="363"/>
        <v>0</v>
      </c>
      <c r="Q2946" s="9">
        <f t="shared" si="364"/>
        <v>4722.9206387405638</v>
      </c>
      <c r="R2946" s="9">
        <f t="shared" si="365"/>
        <v>105.13212647972114</v>
      </c>
      <c r="S2946" s="9">
        <f t="shared" si="366"/>
        <v>4735.7460932969461</v>
      </c>
      <c r="T2946" s="9">
        <f t="shared" si="367"/>
        <v>0</v>
      </c>
      <c r="U2946" s="9">
        <f t="shared" si="368"/>
        <v>45836.627393044226</v>
      </c>
    </row>
    <row r="2947" spans="1:21" ht="12.75" customHeight="1" x14ac:dyDescent="0.25">
      <c r="A2947" s="2">
        <v>2004</v>
      </c>
      <c r="B2947" s="2">
        <v>5</v>
      </c>
      <c r="C2947" s="2">
        <v>2</v>
      </c>
      <c r="D2947" s="2">
        <v>17</v>
      </c>
      <c r="E2947" s="7">
        <v>2.8249470801559769E-2</v>
      </c>
      <c r="F2947" s="7">
        <v>6.0090655862123834E-3</v>
      </c>
      <c r="G2947" s="7">
        <v>0</v>
      </c>
      <c r="H2947" s="7">
        <v>6.0564556804097742E-3</v>
      </c>
      <c r="I2947" s="7">
        <v>1.0393778225806492E-4</v>
      </c>
      <c r="J2947" s="7">
        <v>8.320840742433732E-3</v>
      </c>
      <c r="K2947" s="7">
        <v>0</v>
      </c>
      <c r="L2947" s="7"/>
      <c r="M2947" s="8">
        <v>4.8739770592873724E-2</v>
      </c>
      <c r="N2947" s="9">
        <f t="shared" ref="N2947:N3010" si="369">E2947*1000000*$N$8826</f>
        <v>28596.590748457376</v>
      </c>
      <c r="O2947" s="9">
        <f t="shared" ref="O2947:O3010" si="370">F2947*1000000*$O$8826</f>
        <v>9923.5666994672065</v>
      </c>
      <c r="P2947" s="9">
        <f t="shared" ref="P2947:P3010" si="371">(G2947)*1000000*$P$8826</f>
        <v>0</v>
      </c>
      <c r="Q2947" s="9">
        <f t="shared" ref="Q2947:Q3010" si="372">H2947*1000000*$Q$8826</f>
        <v>4886.8035392982038</v>
      </c>
      <c r="R2947" s="9">
        <f t="shared" ref="R2947:R3010" si="373">I2947*1000000*$R$8826</f>
        <v>105.13212647972114</v>
      </c>
      <c r="S2947" s="9">
        <f t="shared" ref="S2947:S3010" si="374">J2947*1000000*$S$8826</f>
        <v>4731.5880803404452</v>
      </c>
      <c r="T2947" s="9">
        <f t="shared" ref="T2947:T3010" si="375">K2947*1000000*$T$8826</f>
        <v>0</v>
      </c>
      <c r="U2947" s="9">
        <f t="shared" ref="U2947:U3010" si="376">SUM(N2947:T2947)</f>
        <v>48243.681194042954</v>
      </c>
    </row>
    <row r="2948" spans="1:21" ht="12.75" customHeight="1" x14ac:dyDescent="0.25">
      <c r="A2948" s="2">
        <v>2004</v>
      </c>
      <c r="B2948" s="2">
        <v>5</v>
      </c>
      <c r="C2948" s="2">
        <v>2</v>
      </c>
      <c r="D2948" s="2">
        <v>18</v>
      </c>
      <c r="E2948" s="7">
        <v>2.9221893604675128E-2</v>
      </c>
      <c r="F2948" s="7">
        <v>5.7300965544656839E-3</v>
      </c>
      <c r="G2948" s="7">
        <v>0</v>
      </c>
      <c r="H2948" s="7">
        <v>6.1545440910191814E-3</v>
      </c>
      <c r="I2948" s="7">
        <v>1.0393778225806492E-4</v>
      </c>
      <c r="J2948" s="7">
        <v>8.2767647635412101E-3</v>
      </c>
      <c r="K2948" s="7">
        <v>0</v>
      </c>
      <c r="L2948" s="7"/>
      <c r="M2948" s="8">
        <v>4.9487236795959268E-2</v>
      </c>
      <c r="N2948" s="9">
        <f t="shared" si="369"/>
        <v>29580.962354229981</v>
      </c>
      <c r="O2948" s="9">
        <f t="shared" si="370"/>
        <v>9462.8681509314592</v>
      </c>
      <c r="P2948" s="9">
        <f t="shared" si="371"/>
        <v>0</v>
      </c>
      <c r="Q2948" s="9">
        <f t="shared" si="372"/>
        <v>4965.9486395720578</v>
      </c>
      <c r="R2948" s="9">
        <f t="shared" si="373"/>
        <v>105.13212647972114</v>
      </c>
      <c r="S2948" s="9">
        <f t="shared" si="374"/>
        <v>4706.5245822141496</v>
      </c>
      <c r="T2948" s="9">
        <f t="shared" si="375"/>
        <v>0</v>
      </c>
      <c r="U2948" s="9">
        <f t="shared" si="376"/>
        <v>48821.435853427378</v>
      </c>
    </row>
    <row r="2949" spans="1:21" ht="12.75" customHeight="1" x14ac:dyDescent="0.25">
      <c r="A2949" s="2">
        <v>2004</v>
      </c>
      <c r="B2949" s="2">
        <v>5</v>
      </c>
      <c r="C2949" s="2">
        <v>2</v>
      </c>
      <c r="D2949" s="2">
        <v>19</v>
      </c>
      <c r="E2949" s="7">
        <v>3.0773177457869467E-2</v>
      </c>
      <c r="F2949" s="7">
        <v>5.2491244298644981E-3</v>
      </c>
      <c r="G2949" s="7">
        <v>3.688544956662247E-4</v>
      </c>
      <c r="H2949" s="7">
        <v>5.4479546330262899E-3</v>
      </c>
      <c r="I2949" s="7">
        <v>1.0393778225806492E-4</v>
      </c>
      <c r="J2949" s="7">
        <v>8.29561287286921E-3</v>
      </c>
      <c r="K2949" s="7">
        <v>4.884611469676062E-5</v>
      </c>
      <c r="L2949" s="7"/>
      <c r="M2949" s="8">
        <v>5.0287507786250504E-2</v>
      </c>
      <c r="N2949" s="9">
        <f t="shared" si="369"/>
        <v>31151.307858969107</v>
      </c>
      <c r="O2949" s="9">
        <f t="shared" si="370"/>
        <v>8668.5751130894805</v>
      </c>
      <c r="P2949" s="9">
        <f t="shared" si="371"/>
        <v>141.21912147579133</v>
      </c>
      <c r="Q2949" s="9">
        <f t="shared" si="372"/>
        <v>4395.819170067406</v>
      </c>
      <c r="R2949" s="9">
        <f t="shared" si="373"/>
        <v>105.13212647972114</v>
      </c>
      <c r="S2949" s="9">
        <f t="shared" si="374"/>
        <v>4717.242428185953</v>
      </c>
      <c r="T2949" s="9">
        <f t="shared" si="375"/>
        <v>33.967306779999177</v>
      </c>
      <c r="U2949" s="9">
        <f t="shared" si="376"/>
        <v>49213.263125047459</v>
      </c>
    </row>
    <row r="2950" spans="1:21" ht="12.75" customHeight="1" x14ac:dyDescent="0.25">
      <c r="A2950" s="2">
        <v>2004</v>
      </c>
      <c r="B2950" s="2">
        <v>5</v>
      </c>
      <c r="C2950" s="2">
        <v>2</v>
      </c>
      <c r="D2950" s="2">
        <v>20</v>
      </c>
      <c r="E2950" s="7">
        <v>3.2357558845952407E-2</v>
      </c>
      <c r="F2950" s="7">
        <v>5.4462685789003458E-3</v>
      </c>
      <c r="G2950" s="7">
        <v>5.8305322789043693E-4</v>
      </c>
      <c r="H2950" s="7">
        <v>5.639197605520372E-3</v>
      </c>
      <c r="I2950" s="7">
        <v>1.0393778225806492E-4</v>
      </c>
      <c r="J2950" s="7">
        <v>8.460377427795188E-3</v>
      </c>
      <c r="K2950" s="7">
        <v>7.7211705912415263E-5</v>
      </c>
      <c r="L2950" s="7"/>
      <c r="M2950" s="8">
        <v>5.2667605174229221E-2</v>
      </c>
      <c r="N2950" s="9">
        <f t="shared" si="369"/>
        <v>32755.157589916245</v>
      </c>
      <c r="O2950" s="9">
        <f t="shared" si="370"/>
        <v>8994.1453842570627</v>
      </c>
      <c r="P2950" s="9">
        <f t="shared" si="371"/>
        <v>223.22695150452904</v>
      </c>
      <c r="Q2950" s="9">
        <f t="shared" si="372"/>
        <v>4550.1283707229877</v>
      </c>
      <c r="R2950" s="9">
        <f t="shared" si="373"/>
        <v>105.13212647972114</v>
      </c>
      <c r="S2950" s="9">
        <f t="shared" si="374"/>
        <v>4810.9346437062732</v>
      </c>
      <c r="T2950" s="9">
        <f t="shared" si="375"/>
        <v>53.692575510166755</v>
      </c>
      <c r="U2950" s="9">
        <f t="shared" si="376"/>
        <v>51492.417642096982</v>
      </c>
    </row>
    <row r="2951" spans="1:21" ht="12.75" customHeight="1" x14ac:dyDescent="0.25">
      <c r="A2951" s="2">
        <v>2004</v>
      </c>
      <c r="B2951" s="2">
        <v>5</v>
      </c>
      <c r="C2951" s="2">
        <v>2</v>
      </c>
      <c r="D2951" s="2">
        <v>21</v>
      </c>
      <c r="E2951" s="7">
        <v>3.1290828456331944E-2</v>
      </c>
      <c r="F2951" s="7">
        <v>5.5492467314564604E-3</v>
      </c>
      <c r="G2951" s="7">
        <v>5.8305322789043693E-4</v>
      </c>
      <c r="H2951" s="7">
        <v>5.5956086104339839E-3</v>
      </c>
      <c r="I2951" s="7">
        <v>1.0393778225806492E-4</v>
      </c>
      <c r="J2951" s="7">
        <v>8.636393373037109E-3</v>
      </c>
      <c r="K2951" s="7">
        <v>7.7211705912415263E-5</v>
      </c>
      <c r="L2951" s="7"/>
      <c r="M2951" s="8">
        <v>5.1836279887320404E-2</v>
      </c>
      <c r="N2951" s="9">
        <f t="shared" si="369"/>
        <v>31675.319577898172</v>
      </c>
      <c r="O2951" s="9">
        <f t="shared" si="370"/>
        <v>9164.2068606741686</v>
      </c>
      <c r="P2951" s="9">
        <f t="shared" si="371"/>
        <v>223.22695150452904</v>
      </c>
      <c r="Q2951" s="9">
        <f t="shared" si="372"/>
        <v>4514.9574941075416</v>
      </c>
      <c r="R2951" s="9">
        <f t="shared" si="373"/>
        <v>105.13212647972114</v>
      </c>
      <c r="S2951" s="9">
        <f t="shared" si="374"/>
        <v>4911.0248838918978</v>
      </c>
      <c r="T2951" s="9">
        <f t="shared" si="375"/>
        <v>53.692575510166755</v>
      </c>
      <c r="U2951" s="9">
        <f t="shared" si="376"/>
        <v>50647.560470066201</v>
      </c>
    </row>
    <row r="2952" spans="1:21" ht="12.75" customHeight="1" x14ac:dyDescent="0.25">
      <c r="A2952" s="2">
        <v>2004</v>
      </c>
      <c r="B2952" s="2">
        <v>5</v>
      </c>
      <c r="C2952" s="2">
        <v>2</v>
      </c>
      <c r="D2952" s="2">
        <v>22</v>
      </c>
      <c r="E2952" s="7">
        <v>2.8376604758204197E-2</v>
      </c>
      <c r="F2952" s="7">
        <v>5.06388313954467E-3</v>
      </c>
      <c r="G2952" s="7">
        <v>5.8305322789043693E-4</v>
      </c>
      <c r="H2952" s="7">
        <v>4.5302726268231864E-3</v>
      </c>
      <c r="I2952" s="7">
        <v>1.0393778225806492E-4</v>
      </c>
      <c r="J2952" s="7">
        <v>9.0875493976829338E-3</v>
      </c>
      <c r="K2952" s="7">
        <v>7.7211705912415263E-5</v>
      </c>
      <c r="L2952" s="7"/>
      <c r="M2952" s="8">
        <v>4.7822512638315898E-2</v>
      </c>
      <c r="N2952" s="9">
        <f t="shared" si="369"/>
        <v>28725.286884180816</v>
      </c>
      <c r="O2952" s="9">
        <f t="shared" si="370"/>
        <v>8362.6616106304627</v>
      </c>
      <c r="P2952" s="9">
        <f t="shared" si="371"/>
        <v>223.22695150452904</v>
      </c>
      <c r="Q2952" s="9">
        <f t="shared" si="372"/>
        <v>3655.3643706755311</v>
      </c>
      <c r="R2952" s="9">
        <f t="shared" si="373"/>
        <v>105.13212647972114</v>
      </c>
      <c r="S2952" s="9">
        <f t="shared" si="374"/>
        <v>5167.5716121211417</v>
      </c>
      <c r="T2952" s="9">
        <f t="shared" si="375"/>
        <v>53.692575510166755</v>
      </c>
      <c r="U2952" s="9">
        <f t="shared" si="376"/>
        <v>46292.936131102375</v>
      </c>
    </row>
    <row r="2953" spans="1:21" ht="12.75" customHeight="1" x14ac:dyDescent="0.25">
      <c r="A2953" s="2">
        <v>2004</v>
      </c>
      <c r="B2953" s="2">
        <v>5</v>
      </c>
      <c r="C2953" s="2">
        <v>2</v>
      </c>
      <c r="D2953" s="2">
        <v>23</v>
      </c>
      <c r="E2953" s="7">
        <v>2.303218223408595E-2</v>
      </c>
      <c r="F2953" s="7">
        <v>4.7481003162005084E-3</v>
      </c>
      <c r="G2953" s="7">
        <v>5.8305322789043693E-4</v>
      </c>
      <c r="H2953" s="7">
        <v>3.9215665837732186E-3</v>
      </c>
      <c r="I2953" s="7">
        <v>1.0393778225806492E-4</v>
      </c>
      <c r="J2953" s="7">
        <v>9.682112309704477E-3</v>
      </c>
      <c r="K2953" s="7">
        <v>7.7211705912415263E-5</v>
      </c>
      <c r="L2953" s="7"/>
      <c r="M2953" s="8">
        <v>4.2148164159825065E-2</v>
      </c>
      <c r="N2953" s="9">
        <f t="shared" si="369"/>
        <v>23315.193902877654</v>
      </c>
      <c r="O2953" s="9">
        <f t="shared" si="370"/>
        <v>7841.1675671652001</v>
      </c>
      <c r="P2953" s="9">
        <f t="shared" si="371"/>
        <v>223.22695150452904</v>
      </c>
      <c r="Q2953" s="9">
        <f t="shared" si="372"/>
        <v>3164.214595537157</v>
      </c>
      <c r="R2953" s="9">
        <f t="shared" si="373"/>
        <v>105.13212647972114</v>
      </c>
      <c r="S2953" s="9">
        <f t="shared" si="374"/>
        <v>5505.6656671109276</v>
      </c>
      <c r="T2953" s="9">
        <f t="shared" si="375"/>
        <v>53.692575510166755</v>
      </c>
      <c r="U2953" s="9">
        <f t="shared" si="376"/>
        <v>40208.293386185367</v>
      </c>
    </row>
    <row r="2954" spans="1:21" ht="12.75" customHeight="1" x14ac:dyDescent="0.25">
      <c r="A2954" s="2">
        <v>2004</v>
      </c>
      <c r="B2954" s="2">
        <v>5</v>
      </c>
      <c r="C2954" s="2">
        <v>2</v>
      </c>
      <c r="D2954" s="2">
        <v>24</v>
      </c>
      <c r="E2954" s="7">
        <v>1.8678341589419094E-2</v>
      </c>
      <c r="F2954" s="7">
        <v>4.8925975616548444E-3</v>
      </c>
      <c r="G2954" s="7">
        <v>5.8305322789043693E-4</v>
      </c>
      <c r="H2954" s="7">
        <v>4.23776910965281E-3</v>
      </c>
      <c r="I2954" s="7">
        <v>1.0393778225806492E-4</v>
      </c>
      <c r="J2954" s="7">
        <v>9.9931988323018871E-3</v>
      </c>
      <c r="K2954" s="7">
        <v>7.7211705912415263E-5</v>
      </c>
      <c r="L2954" s="7"/>
      <c r="M2954" s="8">
        <v>3.8566109809089547E-2</v>
      </c>
      <c r="N2954" s="9">
        <f t="shared" si="369"/>
        <v>18907.854736274097</v>
      </c>
      <c r="O2954" s="9">
        <f t="shared" si="370"/>
        <v>8079.7950263903913</v>
      </c>
      <c r="P2954" s="9">
        <f t="shared" si="371"/>
        <v>223.22695150452904</v>
      </c>
      <c r="Q2954" s="9">
        <f t="shared" si="372"/>
        <v>3419.3505536193056</v>
      </c>
      <c r="R2954" s="9">
        <f t="shared" si="373"/>
        <v>105.13212647972114</v>
      </c>
      <c r="S2954" s="9">
        <f t="shared" si="374"/>
        <v>5682.5628494797784</v>
      </c>
      <c r="T2954" s="9">
        <f t="shared" si="375"/>
        <v>53.692575510166755</v>
      </c>
      <c r="U2954" s="9">
        <f t="shared" si="376"/>
        <v>36471.614819257993</v>
      </c>
    </row>
    <row r="2955" spans="1:21" ht="12.75" customHeight="1" x14ac:dyDescent="0.25">
      <c r="A2955" s="2">
        <v>2004</v>
      </c>
      <c r="B2955" s="2">
        <v>5</v>
      </c>
      <c r="C2955" s="2">
        <v>3</v>
      </c>
      <c r="D2955" s="2">
        <v>1</v>
      </c>
      <c r="E2955" s="7">
        <v>1.4950205410753686E-2</v>
      </c>
      <c r="F2955" s="7">
        <v>4.9689511968670844E-3</v>
      </c>
      <c r="G2955" s="7">
        <v>5.8305322789043693E-4</v>
      </c>
      <c r="H2955" s="7">
        <v>4.7275257899438176E-3</v>
      </c>
      <c r="I2955" s="7">
        <v>1.0393778225806492E-4</v>
      </c>
      <c r="J2955" s="7">
        <v>1.0054100946869997E-2</v>
      </c>
      <c r="K2955" s="7">
        <v>7.7211705912415263E-5</v>
      </c>
      <c r="L2955" s="7"/>
      <c r="M2955" s="8">
        <v>3.5464986060495501E-2</v>
      </c>
      <c r="N2955" s="9">
        <f t="shared" si="369"/>
        <v>15133.908480618011</v>
      </c>
      <c r="O2955" s="9">
        <f t="shared" si="370"/>
        <v>8205.8879073724129</v>
      </c>
      <c r="P2955" s="9">
        <f t="shared" si="371"/>
        <v>223.22695150452904</v>
      </c>
      <c r="Q2955" s="9">
        <f t="shared" si="372"/>
        <v>3814.523044748491</v>
      </c>
      <c r="R2955" s="9">
        <f t="shared" si="373"/>
        <v>105.13212647972114</v>
      </c>
      <c r="S2955" s="9">
        <f t="shared" si="374"/>
        <v>5717.1944123564062</v>
      </c>
      <c r="T2955" s="9">
        <f t="shared" si="375"/>
        <v>53.692575510166755</v>
      </c>
      <c r="U2955" s="9">
        <f t="shared" si="376"/>
        <v>33253.565498589742</v>
      </c>
    </row>
    <row r="2956" spans="1:21" ht="12.75" customHeight="1" x14ac:dyDescent="0.25">
      <c r="A2956" s="2">
        <v>2004</v>
      </c>
      <c r="B2956" s="2">
        <v>5</v>
      </c>
      <c r="C2956" s="2">
        <v>3</v>
      </c>
      <c r="D2956" s="2">
        <v>2</v>
      </c>
      <c r="E2956" s="7">
        <v>1.3595820108608615E-2</v>
      </c>
      <c r="F2956" s="7">
        <v>4.9459060013206579E-3</v>
      </c>
      <c r="G2956" s="7">
        <v>5.8305322789043693E-4</v>
      </c>
      <c r="H2956" s="7">
        <v>5.073711636379514E-3</v>
      </c>
      <c r="I2956" s="7">
        <v>1.0393778225806492E-4</v>
      </c>
      <c r="J2956" s="7">
        <v>1.0292927564662968E-2</v>
      </c>
      <c r="K2956" s="7">
        <v>7.7211705912415263E-5</v>
      </c>
      <c r="L2956" s="7"/>
      <c r="M2956" s="8">
        <v>3.4672568027032669E-2</v>
      </c>
      <c r="N2956" s="9">
        <f t="shared" si="369"/>
        <v>13762.880949757862</v>
      </c>
      <c r="O2956" s="9">
        <f t="shared" si="370"/>
        <v>8167.830320576898</v>
      </c>
      <c r="P2956" s="9">
        <f t="shared" si="371"/>
        <v>223.22695150452904</v>
      </c>
      <c r="Q2956" s="9">
        <f t="shared" si="372"/>
        <v>4093.8517988726267</v>
      </c>
      <c r="R2956" s="9">
        <f t="shared" si="373"/>
        <v>105.13212647972114</v>
      </c>
      <c r="S2956" s="9">
        <f t="shared" si="374"/>
        <v>5853.0015036103514</v>
      </c>
      <c r="T2956" s="9">
        <f t="shared" si="375"/>
        <v>53.692575510166755</v>
      </c>
      <c r="U2956" s="9">
        <f t="shared" si="376"/>
        <v>32259.616226312155</v>
      </c>
    </row>
    <row r="2957" spans="1:21" ht="12.75" customHeight="1" x14ac:dyDescent="0.25">
      <c r="A2957" s="2">
        <v>2004</v>
      </c>
      <c r="B2957" s="2">
        <v>5</v>
      </c>
      <c r="C2957" s="2">
        <v>3</v>
      </c>
      <c r="D2957" s="2">
        <v>3</v>
      </c>
      <c r="E2957" s="7">
        <v>1.3088099451596554E-2</v>
      </c>
      <c r="F2957" s="7">
        <v>5.1032800308618009E-3</v>
      </c>
      <c r="G2957" s="7">
        <v>5.8305322789043693E-4</v>
      </c>
      <c r="H2957" s="7">
        <v>5.3062708724773127E-3</v>
      </c>
      <c r="I2957" s="7">
        <v>1.0393778225806492E-4</v>
      </c>
      <c r="J2957" s="7">
        <v>1.0708308150982308E-2</v>
      </c>
      <c r="K2957" s="7">
        <v>7.7211705912415263E-5</v>
      </c>
      <c r="L2957" s="7"/>
      <c r="M2957" s="8">
        <v>3.4970161221978886E-2</v>
      </c>
      <c r="N2957" s="9">
        <f t="shared" si="369"/>
        <v>13248.921592957799</v>
      </c>
      <c r="O2957" s="9">
        <f t="shared" si="370"/>
        <v>8427.7229206008942</v>
      </c>
      <c r="P2957" s="9">
        <f t="shared" si="371"/>
        <v>223.22695150452904</v>
      </c>
      <c r="Q2957" s="9">
        <f t="shared" si="372"/>
        <v>4281.4980656050393</v>
      </c>
      <c r="R2957" s="9">
        <f t="shared" si="373"/>
        <v>105.13212647972114</v>
      </c>
      <c r="S2957" s="9">
        <f t="shared" si="374"/>
        <v>6089.2047782398522</v>
      </c>
      <c r="T2957" s="9">
        <f t="shared" si="375"/>
        <v>53.692575510166755</v>
      </c>
      <c r="U2957" s="9">
        <f t="shared" si="376"/>
        <v>32429.399010898</v>
      </c>
    </row>
    <row r="2958" spans="1:21" ht="12.75" customHeight="1" x14ac:dyDescent="0.25">
      <c r="A2958" s="2">
        <v>2004</v>
      </c>
      <c r="B2958" s="2">
        <v>5</v>
      </c>
      <c r="C2958" s="2">
        <v>3</v>
      </c>
      <c r="D2958" s="2">
        <v>4</v>
      </c>
      <c r="E2958" s="7">
        <v>1.3113746989987365E-2</v>
      </c>
      <c r="F2958" s="7">
        <v>5.3122017034225276E-3</v>
      </c>
      <c r="G2958" s="7">
        <v>5.8305322789043693E-4</v>
      </c>
      <c r="H2958" s="7">
        <v>5.5059218243530411E-3</v>
      </c>
      <c r="I2958" s="7">
        <v>1.0393778225806492E-4</v>
      </c>
      <c r="J2958" s="7">
        <v>1.1404944390014417E-2</v>
      </c>
      <c r="K2958" s="7">
        <v>7.7211705912415263E-5</v>
      </c>
      <c r="L2958" s="7"/>
      <c r="M2958" s="8">
        <v>3.6101017623838265E-2</v>
      </c>
      <c r="N2958" s="9">
        <f t="shared" si="369"/>
        <v>13274.884279629681</v>
      </c>
      <c r="O2958" s="9">
        <f t="shared" si="370"/>
        <v>8772.742977858652</v>
      </c>
      <c r="P2958" s="9">
        <f t="shared" si="371"/>
        <v>223.22695150452904</v>
      </c>
      <c r="Q2958" s="9">
        <f t="shared" si="372"/>
        <v>4442.5914558211061</v>
      </c>
      <c r="R2958" s="9">
        <f t="shared" si="373"/>
        <v>105.13212647972114</v>
      </c>
      <c r="S2958" s="9">
        <f t="shared" si="374"/>
        <v>6485.3421190409963</v>
      </c>
      <c r="T2958" s="9">
        <f t="shared" si="375"/>
        <v>53.692575510166755</v>
      </c>
      <c r="U2958" s="9">
        <f t="shared" si="376"/>
        <v>33357.612485844853</v>
      </c>
    </row>
    <row r="2959" spans="1:21" ht="12.75" customHeight="1" x14ac:dyDescent="0.25">
      <c r="A2959" s="2">
        <v>2004</v>
      </c>
      <c r="B2959" s="2">
        <v>5</v>
      </c>
      <c r="C2959" s="2">
        <v>3</v>
      </c>
      <c r="D2959" s="2">
        <v>5</v>
      </c>
      <c r="E2959" s="7">
        <v>1.4449416714505409E-2</v>
      </c>
      <c r="F2959" s="7">
        <v>5.5880307736387198E-3</v>
      </c>
      <c r="G2959" s="7">
        <v>9.7172205601574825E-5</v>
      </c>
      <c r="H2959" s="7">
        <v>5.538029317878633E-3</v>
      </c>
      <c r="I2959" s="7">
        <v>1.0393778225806492E-4</v>
      </c>
      <c r="J2959" s="7">
        <v>1.1714337401149803E-2</v>
      </c>
      <c r="K2959" s="7">
        <v>1.2868176356583729E-5</v>
      </c>
      <c r="L2959" s="7"/>
      <c r="M2959" s="8">
        <v>3.7503792371388789E-2</v>
      </c>
      <c r="N2959" s="9">
        <f t="shared" si="369"/>
        <v>14626.966262172107</v>
      </c>
      <c r="O2959" s="9">
        <f t="shared" si="370"/>
        <v>9228.2560916151142</v>
      </c>
      <c r="P2959" s="9">
        <f t="shared" si="371"/>
        <v>37.203216086965853</v>
      </c>
      <c r="Q2959" s="9">
        <f t="shared" si="372"/>
        <v>4468.4981942302347</v>
      </c>
      <c r="R2959" s="9">
        <f t="shared" si="373"/>
        <v>105.13212647972114</v>
      </c>
      <c r="S2959" s="9">
        <f t="shared" si="374"/>
        <v>6661.2762979231002</v>
      </c>
      <c r="T2959" s="9">
        <f t="shared" si="375"/>
        <v>8.9484557106892897</v>
      </c>
      <c r="U2959" s="9">
        <f t="shared" si="376"/>
        <v>35136.280644217935</v>
      </c>
    </row>
    <row r="2960" spans="1:21" ht="12.75" customHeight="1" x14ac:dyDescent="0.25">
      <c r="A2960" s="2">
        <v>2004</v>
      </c>
      <c r="B2960" s="2">
        <v>5</v>
      </c>
      <c r="C2960" s="2">
        <v>3</v>
      </c>
      <c r="D2960" s="2">
        <v>6</v>
      </c>
      <c r="E2960" s="7">
        <v>1.5372074757387076E-2</v>
      </c>
      <c r="F2960" s="7">
        <v>6.3018476652961126E-3</v>
      </c>
      <c r="G2960" s="7">
        <v>0</v>
      </c>
      <c r="H2960" s="7">
        <v>5.4428969423357737E-3</v>
      </c>
      <c r="I2960" s="7">
        <v>1.0393778225806492E-4</v>
      </c>
      <c r="J2960" s="7">
        <v>1.2699966281710728E-2</v>
      </c>
      <c r="K2960" s="7">
        <v>0</v>
      </c>
      <c r="L2960" s="7"/>
      <c r="M2960" s="8">
        <v>3.9920723428987753E-2</v>
      </c>
      <c r="N2960" s="9">
        <f t="shared" si="369"/>
        <v>15560.961615161263</v>
      </c>
      <c r="O2960" s="9">
        <f t="shared" si="370"/>
        <v>10407.076564438979</v>
      </c>
      <c r="P2960" s="9">
        <f t="shared" si="371"/>
        <v>0</v>
      </c>
      <c r="Q2960" s="9">
        <f t="shared" si="372"/>
        <v>4391.7382451715075</v>
      </c>
      <c r="R2960" s="9">
        <f t="shared" si="373"/>
        <v>105.13212647972114</v>
      </c>
      <c r="S2960" s="9">
        <f t="shared" si="374"/>
        <v>7221.7472896485506</v>
      </c>
      <c r="T2960" s="9">
        <f t="shared" si="375"/>
        <v>0</v>
      </c>
      <c r="U2960" s="9">
        <f t="shared" si="376"/>
        <v>37686.655840900021</v>
      </c>
    </row>
    <row r="2961" spans="1:21" ht="12.75" customHeight="1" x14ac:dyDescent="0.25">
      <c r="A2961" s="2">
        <v>2004</v>
      </c>
      <c r="B2961" s="2">
        <v>5</v>
      </c>
      <c r="C2961" s="2">
        <v>3</v>
      </c>
      <c r="D2961" s="2">
        <v>7</v>
      </c>
      <c r="E2961" s="7">
        <v>1.976105822536748E-2</v>
      </c>
      <c r="F2961" s="7">
        <v>8.2576334351053549E-3</v>
      </c>
      <c r="G2961" s="7">
        <v>0</v>
      </c>
      <c r="H2961" s="7">
        <v>6.6716889149255098E-3</v>
      </c>
      <c r="I2961" s="7">
        <v>1.0393778225806492E-4</v>
      </c>
      <c r="J2961" s="7">
        <v>1.4454501519618806E-2</v>
      </c>
      <c r="K2961" s="7">
        <v>0</v>
      </c>
      <c r="L2961" s="7"/>
      <c r="M2961" s="8">
        <v>4.9248819877275217E-2</v>
      </c>
      <c r="N2961" s="9">
        <f t="shared" si="369"/>
        <v>20003.875428210493</v>
      </c>
      <c r="O2961" s="9">
        <f t="shared" si="370"/>
        <v>13636.924909097215</v>
      </c>
      <c r="P2961" s="9">
        <f t="shared" si="371"/>
        <v>0</v>
      </c>
      <c r="Q2961" s="9">
        <f t="shared" si="372"/>
        <v>5383.2199429796983</v>
      </c>
      <c r="R2961" s="9">
        <f t="shared" si="373"/>
        <v>105.13212647972114</v>
      </c>
      <c r="S2961" s="9">
        <f t="shared" si="374"/>
        <v>8219.4515211316557</v>
      </c>
      <c r="T2961" s="9">
        <f t="shared" si="375"/>
        <v>0</v>
      </c>
      <c r="U2961" s="9">
        <f t="shared" si="376"/>
        <v>47348.603927898781</v>
      </c>
    </row>
    <row r="2962" spans="1:21" ht="12.75" customHeight="1" x14ac:dyDescent="0.25">
      <c r="A2962" s="2">
        <v>2004</v>
      </c>
      <c r="B2962" s="2">
        <v>5</v>
      </c>
      <c r="C2962" s="2">
        <v>3</v>
      </c>
      <c r="D2962" s="2">
        <v>8</v>
      </c>
      <c r="E2962" s="7">
        <v>2.0634746824584885E-2</v>
      </c>
      <c r="F2962" s="7">
        <v>8.8947669165345064E-3</v>
      </c>
      <c r="G2962" s="7">
        <v>0</v>
      </c>
      <c r="H2962" s="7">
        <v>5.4678950986212244E-3</v>
      </c>
      <c r="I2962" s="7">
        <v>1.0393778225806492E-4</v>
      </c>
      <c r="J2962" s="7">
        <v>1.5824499954668281E-2</v>
      </c>
      <c r="K2962" s="7">
        <v>0</v>
      </c>
      <c r="L2962" s="7"/>
      <c r="M2962" s="8">
        <v>5.0925846576666961E-2</v>
      </c>
      <c r="N2962" s="9">
        <f t="shared" si="369"/>
        <v>20888.299617566765</v>
      </c>
      <c r="O2962" s="9">
        <f t="shared" si="370"/>
        <v>14689.107899732737</v>
      </c>
      <c r="P2962" s="9">
        <f t="shared" si="371"/>
        <v>0</v>
      </c>
      <c r="Q2962" s="9">
        <f t="shared" si="372"/>
        <v>4411.9086360829469</v>
      </c>
      <c r="R2962" s="9">
        <f t="shared" si="373"/>
        <v>105.13212647972114</v>
      </c>
      <c r="S2962" s="9">
        <f t="shared" si="374"/>
        <v>8998.4915804260945</v>
      </c>
      <c r="T2962" s="9">
        <f t="shared" si="375"/>
        <v>0</v>
      </c>
      <c r="U2962" s="9">
        <f t="shared" si="376"/>
        <v>49092.939860288265</v>
      </c>
    </row>
    <row r="2963" spans="1:21" ht="12.75" customHeight="1" x14ac:dyDescent="0.25">
      <c r="A2963" s="2">
        <v>2004</v>
      </c>
      <c r="B2963" s="2">
        <v>5</v>
      </c>
      <c r="C2963" s="2">
        <v>3</v>
      </c>
      <c r="D2963" s="2">
        <v>9</v>
      </c>
      <c r="E2963" s="7">
        <v>1.985133087522168E-2</v>
      </c>
      <c r="F2963" s="7">
        <v>9.7187534777868293E-3</v>
      </c>
      <c r="G2963" s="7">
        <v>0</v>
      </c>
      <c r="H2963" s="7">
        <v>5.7046954205009796E-3</v>
      </c>
      <c r="I2963" s="7">
        <v>1.0393778225806492E-4</v>
      </c>
      <c r="J2963" s="7">
        <v>1.784385251163834E-2</v>
      </c>
      <c r="K2963" s="7">
        <v>0</v>
      </c>
      <c r="L2963" s="7"/>
      <c r="M2963" s="8">
        <v>5.3222570067405883E-2</v>
      </c>
      <c r="N2963" s="9">
        <f t="shared" si="369"/>
        <v>20095.257317867585</v>
      </c>
      <c r="O2963" s="9">
        <f t="shared" si="370"/>
        <v>16049.866154529233</v>
      </c>
      <c r="P2963" s="9">
        <f t="shared" si="371"/>
        <v>0</v>
      </c>
      <c r="Q2963" s="9">
        <f t="shared" si="372"/>
        <v>4602.9769295094165</v>
      </c>
      <c r="R2963" s="9">
        <f t="shared" si="373"/>
        <v>105.13212647972114</v>
      </c>
      <c r="S2963" s="9">
        <f t="shared" si="374"/>
        <v>10146.782334248393</v>
      </c>
      <c r="T2963" s="9">
        <f t="shared" si="375"/>
        <v>0</v>
      </c>
      <c r="U2963" s="9">
        <f t="shared" si="376"/>
        <v>51000.014862634343</v>
      </c>
    </row>
    <row r="2964" spans="1:21" ht="12.75" customHeight="1" x14ac:dyDescent="0.25">
      <c r="A2964" s="2">
        <v>2004</v>
      </c>
      <c r="B2964" s="2">
        <v>5</v>
      </c>
      <c r="C2964" s="2">
        <v>3</v>
      </c>
      <c r="D2964" s="2">
        <v>10</v>
      </c>
      <c r="E2964" s="7">
        <v>1.941071988115458E-2</v>
      </c>
      <c r="F2964" s="7">
        <v>9.8975425221617622E-3</v>
      </c>
      <c r="G2964" s="7">
        <v>0</v>
      </c>
      <c r="H2964" s="7">
        <v>5.1153999075689979E-3</v>
      </c>
      <c r="I2964" s="7">
        <v>1.0393778225806492E-4</v>
      </c>
      <c r="J2964" s="7">
        <v>1.9257481167504573E-2</v>
      </c>
      <c r="K2964" s="7">
        <v>0</v>
      </c>
      <c r="L2964" s="7"/>
      <c r="M2964" s="8">
        <v>5.3785081260647974E-2</v>
      </c>
      <c r="N2964" s="9">
        <f t="shared" si="369"/>
        <v>19649.232244862953</v>
      </c>
      <c r="O2964" s="9">
        <f t="shared" si="370"/>
        <v>16345.124207804529</v>
      </c>
      <c r="P2964" s="9">
        <f t="shared" si="371"/>
        <v>0</v>
      </c>
      <c r="Q2964" s="9">
        <f t="shared" si="372"/>
        <v>4127.4890286231812</v>
      </c>
      <c r="R2964" s="9">
        <f t="shared" si="373"/>
        <v>105.13212647972114</v>
      </c>
      <c r="S2964" s="9">
        <f t="shared" si="374"/>
        <v>10950.6324144469</v>
      </c>
      <c r="T2964" s="9">
        <f t="shared" si="375"/>
        <v>0</v>
      </c>
      <c r="U2964" s="9">
        <f t="shared" si="376"/>
        <v>51177.610022217283</v>
      </c>
    </row>
    <row r="2965" spans="1:21" ht="12.75" customHeight="1" x14ac:dyDescent="0.25">
      <c r="A2965" s="2">
        <v>2004</v>
      </c>
      <c r="B2965" s="2">
        <v>5</v>
      </c>
      <c r="C2965" s="2">
        <v>3</v>
      </c>
      <c r="D2965" s="2">
        <v>11</v>
      </c>
      <c r="E2965" s="7">
        <v>1.9133523122813592E-2</v>
      </c>
      <c r="F2965" s="7">
        <v>1.0184762761062189E-2</v>
      </c>
      <c r="G2965" s="7">
        <v>0</v>
      </c>
      <c r="H2965" s="7">
        <v>5.3687794451600622E-3</v>
      </c>
      <c r="I2965" s="7">
        <v>1.0393778225806492E-4</v>
      </c>
      <c r="J2965" s="7">
        <v>1.9368695421010631E-2</v>
      </c>
      <c r="K2965" s="7">
        <v>0</v>
      </c>
      <c r="L2965" s="7"/>
      <c r="M2965" s="8">
        <v>5.415969853230454E-2</v>
      </c>
      <c r="N2965" s="9">
        <f t="shared" si="369"/>
        <v>19368.629386467514</v>
      </c>
      <c r="O2965" s="9">
        <f t="shared" si="370"/>
        <v>16819.449068678921</v>
      </c>
      <c r="P2965" s="9">
        <f t="shared" si="371"/>
        <v>0</v>
      </c>
      <c r="Q2965" s="9">
        <f t="shared" si="372"/>
        <v>4331.9346790868494</v>
      </c>
      <c r="R2965" s="9">
        <f t="shared" si="373"/>
        <v>105.13212647972114</v>
      </c>
      <c r="S2965" s="9">
        <f t="shared" si="374"/>
        <v>11013.873624384936</v>
      </c>
      <c r="T2965" s="9">
        <f t="shared" si="375"/>
        <v>0</v>
      </c>
      <c r="U2965" s="9">
        <f t="shared" si="376"/>
        <v>51639.018885097939</v>
      </c>
    </row>
    <row r="2966" spans="1:21" ht="12.75" customHeight="1" x14ac:dyDescent="0.25">
      <c r="A2966" s="2">
        <v>2004</v>
      </c>
      <c r="B2966" s="2">
        <v>5</v>
      </c>
      <c r="C2966" s="2">
        <v>3</v>
      </c>
      <c r="D2966" s="2">
        <v>12</v>
      </c>
      <c r="E2966" s="7">
        <v>1.963044506517872E-2</v>
      </c>
      <c r="F2966" s="7">
        <v>1.0190018942946388E-2</v>
      </c>
      <c r="G2966" s="7">
        <v>0</v>
      </c>
      <c r="H2966" s="7">
        <v>5.6531576039506228E-3</v>
      </c>
      <c r="I2966" s="7">
        <v>1.0393778225806492E-4</v>
      </c>
      <c r="J2966" s="7">
        <v>1.7953108864133125E-2</v>
      </c>
      <c r="K2966" s="7">
        <v>0</v>
      </c>
      <c r="L2966" s="7"/>
      <c r="M2966" s="8">
        <v>5.3530668258466918E-2</v>
      </c>
      <c r="N2966" s="9">
        <f t="shared" si="369"/>
        <v>19871.657337665783</v>
      </c>
      <c r="O2966" s="9">
        <f t="shared" si="370"/>
        <v>16828.12929870205</v>
      </c>
      <c r="P2966" s="9">
        <f t="shared" si="371"/>
        <v>0</v>
      </c>
      <c r="Q2966" s="9">
        <f t="shared" si="372"/>
        <v>4561.3923464436739</v>
      </c>
      <c r="R2966" s="9">
        <f t="shared" si="373"/>
        <v>105.13212647972114</v>
      </c>
      <c r="S2966" s="9">
        <f t="shared" si="374"/>
        <v>10208.910197425668</v>
      </c>
      <c r="T2966" s="9">
        <f t="shared" si="375"/>
        <v>0</v>
      </c>
      <c r="U2966" s="9">
        <f t="shared" si="376"/>
        <v>51575.2213067169</v>
      </c>
    </row>
    <row r="2967" spans="1:21" ht="12.75" customHeight="1" x14ac:dyDescent="0.25">
      <c r="A2967" s="2">
        <v>2004</v>
      </c>
      <c r="B2967" s="2">
        <v>5</v>
      </c>
      <c r="C2967" s="2">
        <v>3</v>
      </c>
      <c r="D2967" s="2">
        <v>13</v>
      </c>
      <c r="E2967" s="7">
        <v>1.9338804670366201E-2</v>
      </c>
      <c r="F2967" s="7">
        <v>9.8477462613404555E-3</v>
      </c>
      <c r="G2967" s="7">
        <v>0</v>
      </c>
      <c r="H2967" s="7">
        <v>4.7725793533284254E-3</v>
      </c>
      <c r="I2967" s="7">
        <v>1.0393778225806492E-4</v>
      </c>
      <c r="J2967" s="7">
        <v>1.8870076897746682E-2</v>
      </c>
      <c r="K2967" s="7">
        <v>0</v>
      </c>
      <c r="L2967" s="7"/>
      <c r="M2967" s="8">
        <v>5.2933144965039827E-2</v>
      </c>
      <c r="N2967" s="9">
        <f t="shared" si="369"/>
        <v>19576.433364276818</v>
      </c>
      <c r="O2967" s="9">
        <f t="shared" si="370"/>
        <v>16262.889040197415</v>
      </c>
      <c r="P2967" s="9">
        <f t="shared" si="371"/>
        <v>0</v>
      </c>
      <c r="Q2967" s="9">
        <f t="shared" si="372"/>
        <v>3850.875645118052</v>
      </c>
      <c r="R2967" s="9">
        <f t="shared" si="373"/>
        <v>105.13212647972114</v>
      </c>
      <c r="S2967" s="9">
        <f t="shared" si="374"/>
        <v>10730.337677196192</v>
      </c>
      <c r="T2967" s="9">
        <f t="shared" si="375"/>
        <v>0</v>
      </c>
      <c r="U2967" s="9">
        <f t="shared" si="376"/>
        <v>50525.667853268198</v>
      </c>
    </row>
    <row r="2968" spans="1:21" ht="12.75" customHeight="1" x14ac:dyDescent="0.25">
      <c r="A2968" s="2">
        <v>2004</v>
      </c>
      <c r="B2968" s="2">
        <v>5</v>
      </c>
      <c r="C2968" s="2">
        <v>3</v>
      </c>
      <c r="D2968" s="2">
        <v>14</v>
      </c>
      <c r="E2968" s="7">
        <v>1.7448981137760455E-2</v>
      </c>
      <c r="F2968" s="7">
        <v>1.0002261461579865E-2</v>
      </c>
      <c r="G2968" s="7">
        <v>0</v>
      </c>
      <c r="H2968" s="7">
        <v>4.9290928688450987E-3</v>
      </c>
      <c r="I2968" s="7">
        <v>1.0393778225806492E-4</v>
      </c>
      <c r="J2968" s="7">
        <v>1.984201211234924E-2</v>
      </c>
      <c r="K2968" s="7">
        <v>0</v>
      </c>
      <c r="L2968" s="7"/>
      <c r="M2968" s="8">
        <v>5.232628536279272E-2</v>
      </c>
      <c r="N2968" s="9">
        <f t="shared" si="369"/>
        <v>17663.388318995945</v>
      </c>
      <c r="O2968" s="9">
        <f t="shared" si="370"/>
        <v>16518.060476364717</v>
      </c>
      <c r="P2968" s="9">
        <f t="shared" si="371"/>
        <v>0</v>
      </c>
      <c r="Q2968" s="9">
        <f t="shared" si="372"/>
        <v>3977.1625102310709</v>
      </c>
      <c r="R2968" s="9">
        <f t="shared" si="373"/>
        <v>105.13212647972114</v>
      </c>
      <c r="S2968" s="9">
        <f t="shared" si="374"/>
        <v>11283.021861238332</v>
      </c>
      <c r="T2968" s="9">
        <f t="shared" si="375"/>
        <v>0</v>
      </c>
      <c r="U2968" s="9">
        <f t="shared" si="376"/>
        <v>49546.765293309785</v>
      </c>
    </row>
    <row r="2969" spans="1:21" ht="12.75" customHeight="1" x14ac:dyDescent="0.25">
      <c r="A2969" s="2">
        <v>2004</v>
      </c>
      <c r="B2969" s="2">
        <v>5</v>
      </c>
      <c r="C2969" s="2">
        <v>3</v>
      </c>
      <c r="D2969" s="2">
        <v>15</v>
      </c>
      <c r="E2969" s="7">
        <v>1.8777379119941782E-2</v>
      </c>
      <c r="F2969" s="7">
        <v>9.5651084616608147E-3</v>
      </c>
      <c r="G2969" s="7">
        <v>0</v>
      </c>
      <c r="H2969" s="7">
        <v>4.7583675919973699E-3</v>
      </c>
      <c r="I2969" s="7">
        <v>1.0393778225806492E-4</v>
      </c>
      <c r="J2969" s="7">
        <v>1.8284729261851384E-2</v>
      </c>
      <c r="K2969" s="7">
        <v>0</v>
      </c>
      <c r="L2969" s="7"/>
      <c r="M2969" s="8">
        <v>5.1489522217709416E-2</v>
      </c>
      <c r="N2969" s="9">
        <f t="shared" si="369"/>
        <v>19008.109206490186</v>
      </c>
      <c r="O2969" s="9">
        <f t="shared" si="370"/>
        <v>15796.131768759569</v>
      </c>
      <c r="P2969" s="9">
        <f t="shared" si="371"/>
        <v>0</v>
      </c>
      <c r="Q2969" s="9">
        <f t="shared" si="372"/>
        <v>3839.4085281709404</v>
      </c>
      <c r="R2969" s="9">
        <f t="shared" si="373"/>
        <v>105.13212647972114</v>
      </c>
      <c r="S2969" s="9">
        <f t="shared" si="374"/>
        <v>10397.483824732291</v>
      </c>
      <c r="T2969" s="9">
        <f t="shared" si="375"/>
        <v>0</v>
      </c>
      <c r="U2969" s="9">
        <f t="shared" si="376"/>
        <v>49146.26545463271</v>
      </c>
    </row>
    <row r="2970" spans="1:21" ht="12.75" customHeight="1" x14ac:dyDescent="0.25">
      <c r="A2970" s="2">
        <v>2004</v>
      </c>
      <c r="B2970" s="2">
        <v>5</v>
      </c>
      <c r="C2970" s="2">
        <v>3</v>
      </c>
      <c r="D2970" s="2">
        <v>16</v>
      </c>
      <c r="E2970" s="7">
        <v>1.9751623629058124E-2</v>
      </c>
      <c r="F2970" s="7">
        <v>9.0131268107213371E-3</v>
      </c>
      <c r="G2970" s="7">
        <v>0</v>
      </c>
      <c r="H2970" s="7">
        <v>4.6150273343147832E-3</v>
      </c>
      <c r="I2970" s="7">
        <v>1.0393778225806492E-4</v>
      </c>
      <c r="J2970" s="7">
        <v>1.8445774797369321E-2</v>
      </c>
      <c r="K2970" s="7">
        <v>0</v>
      </c>
      <c r="L2970" s="7"/>
      <c r="M2970" s="8">
        <v>5.192949035372163E-2</v>
      </c>
      <c r="N2970" s="9">
        <f t="shared" si="369"/>
        <v>19994.324902771248</v>
      </c>
      <c r="O2970" s="9">
        <f t="shared" si="370"/>
        <v>14884.571285454445</v>
      </c>
      <c r="P2970" s="9">
        <f t="shared" si="371"/>
        <v>0</v>
      </c>
      <c r="Q2970" s="9">
        <f t="shared" si="372"/>
        <v>3723.7508373480805</v>
      </c>
      <c r="R2970" s="9">
        <f t="shared" si="373"/>
        <v>105.13212647972114</v>
      </c>
      <c r="S2970" s="9">
        <f t="shared" si="374"/>
        <v>10489.061245792971</v>
      </c>
      <c r="T2970" s="9">
        <f t="shared" si="375"/>
        <v>0</v>
      </c>
      <c r="U2970" s="9">
        <f t="shared" si="376"/>
        <v>49196.840397846463</v>
      </c>
    </row>
    <row r="2971" spans="1:21" ht="12.75" customHeight="1" x14ac:dyDescent="0.25">
      <c r="A2971" s="2">
        <v>2004</v>
      </c>
      <c r="B2971" s="2">
        <v>5</v>
      </c>
      <c r="C2971" s="2">
        <v>3</v>
      </c>
      <c r="D2971" s="2">
        <v>17</v>
      </c>
      <c r="E2971" s="7">
        <v>2.3264580888729267E-2</v>
      </c>
      <c r="F2971" s="7">
        <v>8.5581275989254826E-3</v>
      </c>
      <c r="G2971" s="7">
        <v>0</v>
      </c>
      <c r="H2971" s="7">
        <v>5.1750549118218386E-3</v>
      </c>
      <c r="I2971" s="7">
        <v>1.0393778225806492E-4</v>
      </c>
      <c r="J2971" s="7">
        <v>1.7885419947338759E-2</v>
      </c>
      <c r="K2971" s="7">
        <v>0</v>
      </c>
      <c r="L2971" s="7"/>
      <c r="M2971" s="8">
        <v>5.4987121129073405E-2</v>
      </c>
      <c r="N2971" s="9">
        <f t="shared" si="369"/>
        <v>23550.448193622105</v>
      </c>
      <c r="O2971" s="9">
        <f t="shared" si="370"/>
        <v>14133.170762081696</v>
      </c>
      <c r="P2971" s="9">
        <f t="shared" si="371"/>
        <v>0</v>
      </c>
      <c r="Q2971" s="9">
        <f t="shared" si="372"/>
        <v>4175.6231686718884</v>
      </c>
      <c r="R2971" s="9">
        <f t="shared" si="373"/>
        <v>105.13212647972114</v>
      </c>
      <c r="S2971" s="9">
        <f t="shared" si="374"/>
        <v>10170.419366776539</v>
      </c>
      <c r="T2971" s="9">
        <f t="shared" si="375"/>
        <v>0</v>
      </c>
      <c r="U2971" s="9">
        <f t="shared" si="376"/>
        <v>52134.793617631949</v>
      </c>
    </row>
    <row r="2972" spans="1:21" ht="12.75" customHeight="1" x14ac:dyDescent="0.25">
      <c r="A2972" s="2">
        <v>2004</v>
      </c>
      <c r="B2972" s="2">
        <v>5</v>
      </c>
      <c r="C2972" s="2">
        <v>3</v>
      </c>
      <c r="D2972" s="2">
        <v>18</v>
      </c>
      <c r="E2972" s="7">
        <v>2.4796414886754228E-2</v>
      </c>
      <c r="F2972" s="7">
        <v>7.9494630765368952E-3</v>
      </c>
      <c r="G2972" s="7">
        <v>0</v>
      </c>
      <c r="H2972" s="7">
        <v>4.8155736200235074E-3</v>
      </c>
      <c r="I2972" s="7">
        <v>1.0393778225806492E-4</v>
      </c>
      <c r="J2972" s="7">
        <v>1.8132820059328938E-2</v>
      </c>
      <c r="K2972" s="7">
        <v>0</v>
      </c>
      <c r="L2972" s="7"/>
      <c r="M2972" s="8">
        <v>5.5798209424901629E-2</v>
      </c>
      <c r="N2972" s="9">
        <f t="shared" si="369"/>
        <v>25101.104849946951</v>
      </c>
      <c r="O2972" s="9">
        <f t="shared" si="370"/>
        <v>13128.0023379957</v>
      </c>
      <c r="P2972" s="9">
        <f t="shared" si="371"/>
        <v>0</v>
      </c>
      <c r="Q2972" s="9">
        <f t="shared" si="372"/>
        <v>3885.566650178102</v>
      </c>
      <c r="R2972" s="9">
        <f t="shared" si="373"/>
        <v>105.13212647972114</v>
      </c>
      <c r="S2972" s="9">
        <f t="shared" si="374"/>
        <v>10311.101715736537</v>
      </c>
      <c r="T2972" s="9">
        <f t="shared" si="375"/>
        <v>0</v>
      </c>
      <c r="U2972" s="9">
        <f t="shared" si="376"/>
        <v>52530.907680337012</v>
      </c>
    </row>
    <row r="2973" spans="1:21" ht="12.75" customHeight="1" x14ac:dyDescent="0.25">
      <c r="A2973" s="2">
        <v>2004</v>
      </c>
      <c r="B2973" s="2">
        <v>5</v>
      </c>
      <c r="C2973" s="2">
        <v>3</v>
      </c>
      <c r="D2973" s="2">
        <v>19</v>
      </c>
      <c r="E2973" s="7">
        <v>2.6433459446919702E-2</v>
      </c>
      <c r="F2973" s="7">
        <v>6.984559285761938E-3</v>
      </c>
      <c r="G2973" s="7">
        <v>3.4900017464516224E-4</v>
      </c>
      <c r="H2973" s="7">
        <v>3.4979530430451211E-3</v>
      </c>
      <c r="I2973" s="7">
        <v>1.0393778225806492E-4</v>
      </c>
      <c r="J2973" s="7">
        <v>1.9222178154145945E-2</v>
      </c>
      <c r="K2973" s="7">
        <v>4.621687619427346E-5</v>
      </c>
      <c r="L2973" s="7"/>
      <c r="M2973" s="8">
        <v>5.66373047629702E-2</v>
      </c>
      <c r="N2973" s="9">
        <f t="shared" si="369"/>
        <v>26758.264860231313</v>
      </c>
      <c r="O2973" s="9">
        <f t="shared" si="370"/>
        <v>11534.528778929503</v>
      </c>
      <c r="P2973" s="9">
        <f t="shared" si="371"/>
        <v>133.61772362098537</v>
      </c>
      <c r="Q2973" s="9">
        <f t="shared" si="372"/>
        <v>2822.4113595586105</v>
      </c>
      <c r="R2973" s="9">
        <f t="shared" si="373"/>
        <v>105.13212647972114</v>
      </c>
      <c r="S2973" s="9">
        <f t="shared" si="374"/>
        <v>10930.55760201167</v>
      </c>
      <c r="T2973" s="9">
        <f t="shared" si="375"/>
        <v>32.138949471210204</v>
      </c>
      <c r="U2973" s="9">
        <f t="shared" si="376"/>
        <v>52316.651400303017</v>
      </c>
    </row>
    <row r="2974" spans="1:21" ht="12.75" customHeight="1" x14ac:dyDescent="0.25">
      <c r="A2974" s="2">
        <v>2004</v>
      </c>
      <c r="B2974" s="2">
        <v>5</v>
      </c>
      <c r="C2974" s="2">
        <v>3</v>
      </c>
      <c r="D2974" s="2">
        <v>20</v>
      </c>
      <c r="E2974" s="7">
        <v>2.70415459953267E-2</v>
      </c>
      <c r="F2974" s="7">
        <v>7.2912971671840717E-3</v>
      </c>
      <c r="G2974" s="7">
        <v>5.8305322789043693E-4</v>
      </c>
      <c r="H2974" s="7">
        <v>4.2896407237285441E-3</v>
      </c>
      <c r="I2974" s="7">
        <v>1.0393778225806492E-4</v>
      </c>
      <c r="J2974" s="7">
        <v>1.9066529284056246E-2</v>
      </c>
      <c r="K2974" s="7">
        <v>7.7211705912415263E-5</v>
      </c>
      <c r="L2974" s="7"/>
      <c r="M2974" s="8">
        <v>5.845321588635647E-2</v>
      </c>
      <c r="N2974" s="9">
        <f t="shared" si="369"/>
        <v>27373.823370569025</v>
      </c>
      <c r="O2974" s="9">
        <f t="shared" si="370"/>
        <v>12041.085710597885</v>
      </c>
      <c r="P2974" s="9">
        <f t="shared" si="371"/>
        <v>223.22695150452904</v>
      </c>
      <c r="Q2974" s="9">
        <f t="shared" si="372"/>
        <v>3461.2044696108542</v>
      </c>
      <c r="R2974" s="9">
        <f t="shared" si="373"/>
        <v>105.13212647972114</v>
      </c>
      <c r="S2974" s="9">
        <f t="shared" si="374"/>
        <v>10842.048957124485</v>
      </c>
      <c r="T2974" s="9">
        <f t="shared" si="375"/>
        <v>53.692575510166755</v>
      </c>
      <c r="U2974" s="9">
        <f t="shared" si="376"/>
        <v>54100.214161396667</v>
      </c>
    </row>
    <row r="2975" spans="1:21" ht="12.75" customHeight="1" x14ac:dyDescent="0.25">
      <c r="A2975" s="2">
        <v>2004</v>
      </c>
      <c r="B2975" s="2">
        <v>5</v>
      </c>
      <c r="C2975" s="2">
        <v>3</v>
      </c>
      <c r="D2975" s="2">
        <v>21</v>
      </c>
      <c r="E2975" s="7">
        <v>2.6377568594492549E-2</v>
      </c>
      <c r="F2975" s="7">
        <v>7.3286738715434233E-3</v>
      </c>
      <c r="G2975" s="7">
        <v>5.8305322789043693E-4</v>
      </c>
      <c r="H2975" s="7">
        <v>4.8633314942196906E-3</v>
      </c>
      <c r="I2975" s="7">
        <v>1.0393778225806492E-4</v>
      </c>
      <c r="J2975" s="7">
        <v>1.8244160729216877E-2</v>
      </c>
      <c r="K2975" s="7">
        <v>7.7211705912415263E-5</v>
      </c>
      <c r="L2975" s="7"/>
      <c r="M2975" s="8">
        <v>5.757793740553345E-2</v>
      </c>
      <c r="N2975" s="9">
        <f t="shared" si="369"/>
        <v>26701.687239904579</v>
      </c>
      <c r="O2975" s="9">
        <f t="shared" si="370"/>
        <v>12102.810818003492</v>
      </c>
      <c r="P2975" s="9">
        <f t="shared" si="371"/>
        <v>223.22695150452904</v>
      </c>
      <c r="Q2975" s="9">
        <f t="shared" si="372"/>
        <v>3924.1012917187254</v>
      </c>
      <c r="R2975" s="9">
        <f t="shared" si="373"/>
        <v>105.13212647972114</v>
      </c>
      <c r="S2975" s="9">
        <f t="shared" si="374"/>
        <v>10374.414811468832</v>
      </c>
      <c r="T2975" s="9">
        <f t="shared" si="375"/>
        <v>53.692575510166755</v>
      </c>
      <c r="U2975" s="9">
        <f t="shared" si="376"/>
        <v>53485.065814590052</v>
      </c>
    </row>
    <row r="2976" spans="1:21" ht="12.75" customHeight="1" x14ac:dyDescent="0.25">
      <c r="A2976" s="2">
        <v>2004</v>
      </c>
      <c r="B2976" s="2">
        <v>5</v>
      </c>
      <c r="C2976" s="2">
        <v>3</v>
      </c>
      <c r="D2976" s="2">
        <v>22</v>
      </c>
      <c r="E2976" s="7">
        <v>2.3890500773635671E-2</v>
      </c>
      <c r="F2976" s="7">
        <v>6.3424051819847638E-3</v>
      </c>
      <c r="G2976" s="7">
        <v>5.8305322789043693E-4</v>
      </c>
      <c r="H2976" s="7">
        <v>3.7567898162144371E-3</v>
      </c>
      <c r="I2976" s="7">
        <v>1.0393778225806492E-4</v>
      </c>
      <c r="J2976" s="7">
        <v>1.7915499992472585E-2</v>
      </c>
      <c r="K2976" s="7">
        <v>7.7211705912415263E-5</v>
      </c>
      <c r="L2976" s="7"/>
      <c r="M2976" s="8">
        <v>5.2669398480368369E-2</v>
      </c>
      <c r="N2976" s="9">
        <f t="shared" si="369"/>
        <v>24184.059170469209</v>
      </c>
      <c r="O2976" s="9">
        <f t="shared" si="370"/>
        <v>10474.054568964017</v>
      </c>
      <c r="P2976" s="9">
        <f t="shared" si="371"/>
        <v>223.22695150452904</v>
      </c>
      <c r="Q2976" s="9">
        <f t="shared" si="372"/>
        <v>3031.260317756346</v>
      </c>
      <c r="R2976" s="9">
        <f t="shared" si="373"/>
        <v>105.13212647972114</v>
      </c>
      <c r="S2976" s="9">
        <f t="shared" si="374"/>
        <v>10187.524174742097</v>
      </c>
      <c r="T2976" s="9">
        <f t="shared" si="375"/>
        <v>53.692575510166755</v>
      </c>
      <c r="U2976" s="9">
        <f t="shared" si="376"/>
        <v>48258.949885426082</v>
      </c>
    </row>
    <row r="2977" spans="1:21" ht="12.75" customHeight="1" x14ac:dyDescent="0.25">
      <c r="A2977" s="2">
        <v>2004</v>
      </c>
      <c r="B2977" s="2">
        <v>5</v>
      </c>
      <c r="C2977" s="2">
        <v>3</v>
      </c>
      <c r="D2977" s="2">
        <v>23</v>
      </c>
      <c r="E2977" s="7">
        <v>1.9543857834069474E-2</v>
      </c>
      <c r="F2977" s="7">
        <v>5.4650788227129411E-3</v>
      </c>
      <c r="G2977" s="7">
        <v>5.8305322789043693E-4</v>
      </c>
      <c r="H2977" s="7">
        <v>2.980800066729225E-3</v>
      </c>
      <c r="I2977" s="7">
        <v>1.0393778225806492E-4</v>
      </c>
      <c r="J2977" s="7">
        <v>1.646977819378714E-2</v>
      </c>
      <c r="K2977" s="7">
        <v>7.7211705912415263E-5</v>
      </c>
      <c r="L2977" s="7"/>
      <c r="M2977" s="8">
        <v>4.5223717633359695E-2</v>
      </c>
      <c r="N2977" s="9">
        <f t="shared" si="369"/>
        <v>19784.006151933256</v>
      </c>
      <c r="O2977" s="9">
        <f t="shared" si="370"/>
        <v>9025.2092337740032</v>
      </c>
      <c r="P2977" s="9">
        <f t="shared" si="371"/>
        <v>223.22695150452904</v>
      </c>
      <c r="Q2977" s="9">
        <f t="shared" si="372"/>
        <v>2405.1334781743399</v>
      </c>
      <c r="R2977" s="9">
        <f t="shared" si="373"/>
        <v>105.13212647972114</v>
      </c>
      <c r="S2977" s="9">
        <f t="shared" si="374"/>
        <v>9365.4245526133327</v>
      </c>
      <c r="T2977" s="9">
        <f t="shared" si="375"/>
        <v>53.692575510166755</v>
      </c>
      <c r="U2977" s="9">
        <f t="shared" si="376"/>
        <v>40961.825069989354</v>
      </c>
    </row>
    <row r="2978" spans="1:21" ht="12.75" customHeight="1" x14ac:dyDescent="0.25">
      <c r="A2978" s="2">
        <v>2004</v>
      </c>
      <c r="B2978" s="2">
        <v>5</v>
      </c>
      <c r="C2978" s="2">
        <v>3</v>
      </c>
      <c r="D2978" s="2">
        <v>24</v>
      </c>
      <c r="E2978" s="7">
        <v>1.6595766727237681E-2</v>
      </c>
      <c r="F2978" s="7">
        <v>5.853436444527879E-3</v>
      </c>
      <c r="G2978" s="7">
        <v>5.8305322789043693E-4</v>
      </c>
      <c r="H2978" s="7">
        <v>4.8606046322018101E-3</v>
      </c>
      <c r="I2978" s="7">
        <v>1.0393778225806492E-4</v>
      </c>
      <c r="J2978" s="7">
        <v>1.5427171796628718E-2</v>
      </c>
      <c r="K2978" s="7">
        <v>7.7211705912415263E-5</v>
      </c>
      <c r="L2978" s="7"/>
      <c r="M2978" s="8">
        <v>4.3501182316656999E-2</v>
      </c>
      <c r="N2978" s="9">
        <f t="shared" si="369"/>
        <v>16799.689898243269</v>
      </c>
      <c r="O2978" s="9">
        <f t="shared" si="370"/>
        <v>9666.5556641024777</v>
      </c>
      <c r="P2978" s="9">
        <f t="shared" si="371"/>
        <v>223.22695150452904</v>
      </c>
      <c r="Q2978" s="9">
        <f t="shared" si="372"/>
        <v>3921.9010545398655</v>
      </c>
      <c r="R2978" s="9">
        <f t="shared" si="373"/>
        <v>105.13212647972114</v>
      </c>
      <c r="S2978" s="9">
        <f t="shared" si="374"/>
        <v>8772.553693287331</v>
      </c>
      <c r="T2978" s="9">
        <f t="shared" si="375"/>
        <v>53.692575510166755</v>
      </c>
      <c r="U2978" s="9">
        <f t="shared" si="376"/>
        <v>39542.751963667368</v>
      </c>
    </row>
    <row r="2979" spans="1:21" ht="12.75" customHeight="1" x14ac:dyDescent="0.25">
      <c r="A2979" s="2">
        <v>2004</v>
      </c>
      <c r="B2979" s="2">
        <v>5</v>
      </c>
      <c r="C2979" s="2">
        <v>4</v>
      </c>
      <c r="D2979" s="2">
        <v>1</v>
      </c>
      <c r="E2979" s="7">
        <v>1.5270509453704643E-2</v>
      </c>
      <c r="F2979" s="7">
        <v>5.5974701187901854E-3</v>
      </c>
      <c r="G2979" s="7">
        <v>5.8305322789043693E-4</v>
      </c>
      <c r="H2979" s="7">
        <v>4.6640477879405914E-3</v>
      </c>
      <c r="I2979" s="7">
        <v>1.0393778225806492E-4</v>
      </c>
      <c r="J2979" s="7">
        <v>1.4476763626048781E-2</v>
      </c>
      <c r="K2979" s="7">
        <v>7.7211705912415263E-5</v>
      </c>
      <c r="L2979" s="7"/>
      <c r="M2979" s="8">
        <v>4.0772993702545113E-2</v>
      </c>
      <c r="N2979" s="9">
        <f t="shared" si="369"/>
        <v>15458.148311363409</v>
      </c>
      <c r="O2979" s="9">
        <f t="shared" si="370"/>
        <v>9243.844533755735</v>
      </c>
      <c r="P2979" s="9">
        <f t="shared" si="371"/>
        <v>223.22695150452904</v>
      </c>
      <c r="Q2979" s="9">
        <f t="shared" si="372"/>
        <v>3763.3042228457184</v>
      </c>
      <c r="R2979" s="9">
        <f t="shared" si="373"/>
        <v>105.13212647972114</v>
      </c>
      <c r="S2979" s="9">
        <f t="shared" si="374"/>
        <v>8232.1107127551841</v>
      </c>
      <c r="T2979" s="9">
        <f t="shared" si="375"/>
        <v>53.692575510166755</v>
      </c>
      <c r="U2979" s="9">
        <f t="shared" si="376"/>
        <v>37079.45943421447</v>
      </c>
    </row>
    <row r="2980" spans="1:21" ht="12.75" customHeight="1" x14ac:dyDescent="0.25">
      <c r="A2980" s="2">
        <v>2004</v>
      </c>
      <c r="B2980" s="2">
        <v>5</v>
      </c>
      <c r="C2980" s="2">
        <v>4</v>
      </c>
      <c r="D2980" s="2">
        <v>2</v>
      </c>
      <c r="E2980" s="7">
        <v>1.5269916078815407E-2</v>
      </c>
      <c r="F2980" s="7">
        <v>5.5424958814394134E-3</v>
      </c>
      <c r="G2980" s="7">
        <v>5.8305322789043693E-4</v>
      </c>
      <c r="H2980" s="7">
        <v>5.0730679985045435E-3</v>
      </c>
      <c r="I2980" s="7">
        <v>1.0393778225806492E-4</v>
      </c>
      <c r="J2980" s="7">
        <v>1.2531218830573936E-2</v>
      </c>
      <c r="K2980" s="7">
        <v>7.7211705912415263E-5</v>
      </c>
      <c r="L2980" s="7"/>
      <c r="M2980" s="8">
        <v>3.918090150539421E-2</v>
      </c>
      <c r="N2980" s="9">
        <f t="shared" si="369"/>
        <v>15457.547645284138</v>
      </c>
      <c r="O2980" s="9">
        <f t="shared" si="370"/>
        <v>9153.0582869964292</v>
      </c>
      <c r="P2980" s="9">
        <f t="shared" si="371"/>
        <v>223.22695150452904</v>
      </c>
      <c r="Q2980" s="9">
        <f t="shared" si="372"/>
        <v>4093.3324634706346</v>
      </c>
      <c r="R2980" s="9">
        <f t="shared" si="373"/>
        <v>105.13212647972114</v>
      </c>
      <c r="S2980" s="9">
        <f t="shared" si="374"/>
        <v>7125.7902279642849</v>
      </c>
      <c r="T2980" s="9">
        <f t="shared" si="375"/>
        <v>53.692575510166755</v>
      </c>
      <c r="U2980" s="9">
        <f t="shared" si="376"/>
        <v>36211.780277209909</v>
      </c>
    </row>
    <row r="2981" spans="1:21" ht="12.75" customHeight="1" x14ac:dyDescent="0.25">
      <c r="A2981" s="2">
        <v>2004</v>
      </c>
      <c r="B2981" s="2">
        <v>5</v>
      </c>
      <c r="C2981" s="2">
        <v>4</v>
      </c>
      <c r="D2981" s="2">
        <v>3</v>
      </c>
      <c r="E2981" s="7">
        <v>1.4421409243697525E-2</v>
      </c>
      <c r="F2981" s="7">
        <v>5.5076571500196677E-3</v>
      </c>
      <c r="G2981" s="7">
        <v>5.8305322789043693E-4</v>
      </c>
      <c r="H2981" s="7">
        <v>5.1739627344477377E-3</v>
      </c>
      <c r="I2981" s="7">
        <v>1.0393778225806492E-4</v>
      </c>
      <c r="J2981" s="7">
        <v>1.256378835942893E-2</v>
      </c>
      <c r="K2981" s="7">
        <v>7.7211705912415263E-5</v>
      </c>
      <c r="L2981" s="7"/>
      <c r="M2981" s="8">
        <v>3.8431020203654777E-2</v>
      </c>
      <c r="N2981" s="9">
        <f t="shared" si="369"/>
        <v>14598.614645031435</v>
      </c>
      <c r="O2981" s="9">
        <f t="shared" si="370"/>
        <v>9095.5244707967977</v>
      </c>
      <c r="P2981" s="9">
        <f t="shared" si="371"/>
        <v>223.22695150452904</v>
      </c>
      <c r="Q2981" s="9">
        <f t="shared" si="372"/>
        <v>4174.7419178976834</v>
      </c>
      <c r="R2981" s="9">
        <f t="shared" si="373"/>
        <v>105.13212647972114</v>
      </c>
      <c r="S2981" s="9">
        <f t="shared" si="374"/>
        <v>7144.3106634927162</v>
      </c>
      <c r="T2981" s="9">
        <f t="shared" si="375"/>
        <v>53.692575510166755</v>
      </c>
      <c r="U2981" s="9">
        <f t="shared" si="376"/>
        <v>35395.243350713055</v>
      </c>
    </row>
    <row r="2982" spans="1:21" ht="12.75" customHeight="1" x14ac:dyDescent="0.25">
      <c r="A2982" s="2">
        <v>2004</v>
      </c>
      <c r="B2982" s="2">
        <v>5</v>
      </c>
      <c r="C2982" s="2">
        <v>4</v>
      </c>
      <c r="D2982" s="2">
        <v>4</v>
      </c>
      <c r="E2982" s="7">
        <v>1.4370070744874218E-2</v>
      </c>
      <c r="F2982" s="7">
        <v>5.5873576377158778E-3</v>
      </c>
      <c r="G2982" s="7">
        <v>5.8305322789043693E-4</v>
      </c>
      <c r="H2982" s="7">
        <v>5.2908258870378363E-3</v>
      </c>
      <c r="I2982" s="7">
        <v>1.0393778225806492E-4</v>
      </c>
      <c r="J2982" s="7">
        <v>1.2718018022016931E-2</v>
      </c>
      <c r="K2982" s="7">
        <v>7.7211705912415263E-5</v>
      </c>
      <c r="L2982" s="7"/>
      <c r="M2982" s="8">
        <v>3.8730475007705781E-2</v>
      </c>
      <c r="N2982" s="9">
        <f t="shared" si="369"/>
        <v>14546.645316090617</v>
      </c>
      <c r="O2982" s="9">
        <f t="shared" si="370"/>
        <v>9227.1444530196804</v>
      </c>
      <c r="P2982" s="9">
        <f t="shared" si="371"/>
        <v>223.22695150452904</v>
      </c>
      <c r="Q2982" s="9">
        <f t="shared" si="372"/>
        <v>4269.0358907798882</v>
      </c>
      <c r="R2982" s="9">
        <f t="shared" si="373"/>
        <v>105.13212647972114</v>
      </c>
      <c r="S2982" s="9">
        <f t="shared" si="374"/>
        <v>7232.0122859279118</v>
      </c>
      <c r="T2982" s="9">
        <f t="shared" si="375"/>
        <v>53.692575510166755</v>
      </c>
      <c r="U2982" s="9">
        <f t="shared" si="376"/>
        <v>35656.889599312519</v>
      </c>
    </row>
    <row r="2983" spans="1:21" ht="12.75" customHeight="1" x14ac:dyDescent="0.25">
      <c r="A2983" s="2">
        <v>2004</v>
      </c>
      <c r="B2983" s="2">
        <v>5</v>
      </c>
      <c r="C2983" s="2">
        <v>4</v>
      </c>
      <c r="D2983" s="2">
        <v>5</v>
      </c>
      <c r="E2983" s="7">
        <v>1.5568176257479723E-2</v>
      </c>
      <c r="F2983" s="7">
        <v>6.0400211503014306E-3</v>
      </c>
      <c r="G2983" s="7">
        <v>7.7317884580512319E-5</v>
      </c>
      <c r="H2983" s="7">
        <v>5.70018245672605E-3</v>
      </c>
      <c r="I2983" s="7">
        <v>1.0393778225806492E-4</v>
      </c>
      <c r="J2983" s="7">
        <v>1.2160150200548572E-2</v>
      </c>
      <c r="K2983" s="7">
        <v>1.0238937854096561E-5</v>
      </c>
      <c r="L2983" s="7"/>
      <c r="M2983" s="8">
        <v>3.9660024669748453E-2</v>
      </c>
      <c r="N2983" s="9">
        <f t="shared" si="369"/>
        <v>15759.472744190922</v>
      </c>
      <c r="O2983" s="9">
        <f t="shared" si="370"/>
        <v>9974.6877266136125</v>
      </c>
      <c r="P2983" s="9">
        <f t="shared" si="371"/>
        <v>29.601818232159864</v>
      </c>
      <c r="Q2983" s="9">
        <f t="shared" si="372"/>
        <v>4599.3355312210761</v>
      </c>
      <c r="R2983" s="9">
        <f t="shared" si="373"/>
        <v>105.13212647972114</v>
      </c>
      <c r="S2983" s="9">
        <f t="shared" si="374"/>
        <v>6914.784638365325</v>
      </c>
      <c r="T2983" s="9">
        <f t="shared" si="375"/>
        <v>7.1200984019003055</v>
      </c>
      <c r="U2983" s="9">
        <f t="shared" si="376"/>
        <v>37390.134683504722</v>
      </c>
    </row>
    <row r="2984" spans="1:21" ht="12.75" customHeight="1" x14ac:dyDescent="0.25">
      <c r="A2984" s="2">
        <v>2004</v>
      </c>
      <c r="B2984" s="2">
        <v>5</v>
      </c>
      <c r="C2984" s="2">
        <v>4</v>
      </c>
      <c r="D2984" s="2">
        <v>6</v>
      </c>
      <c r="E2984" s="7">
        <v>1.8592423851938326E-2</v>
      </c>
      <c r="F2984" s="7">
        <v>7.3070481357453212E-3</v>
      </c>
      <c r="G2984" s="7">
        <v>0</v>
      </c>
      <c r="H2984" s="7">
        <v>6.561056629984424E-3</v>
      </c>
      <c r="I2984" s="7">
        <v>1.0393778225806492E-4</v>
      </c>
      <c r="J2984" s="7">
        <v>1.3122043865286658E-2</v>
      </c>
      <c r="K2984" s="7">
        <v>0</v>
      </c>
      <c r="L2984" s="7"/>
      <c r="M2984" s="8">
        <v>4.5686510265212796E-2</v>
      </c>
      <c r="N2984" s="9">
        <f t="shared" si="369"/>
        <v>18820.881270681417</v>
      </c>
      <c r="O2984" s="9">
        <f t="shared" si="370"/>
        <v>12067.097373285909</v>
      </c>
      <c r="P2984" s="9">
        <f t="shared" si="371"/>
        <v>0</v>
      </c>
      <c r="Q2984" s="9">
        <f t="shared" si="372"/>
        <v>5293.9535023187864</v>
      </c>
      <c r="R2984" s="9">
        <f t="shared" si="373"/>
        <v>105.13212647972114</v>
      </c>
      <c r="S2984" s="9">
        <f t="shared" si="374"/>
        <v>7461.7587650806172</v>
      </c>
      <c r="T2984" s="9">
        <f t="shared" si="375"/>
        <v>0</v>
      </c>
      <c r="U2984" s="9">
        <f t="shared" si="376"/>
        <v>43748.82303784645</v>
      </c>
    </row>
    <row r="2985" spans="1:21" ht="12.75" customHeight="1" x14ac:dyDescent="0.25">
      <c r="A2985" s="2">
        <v>2004</v>
      </c>
      <c r="B2985" s="2">
        <v>5</v>
      </c>
      <c r="C2985" s="2">
        <v>4</v>
      </c>
      <c r="D2985" s="2">
        <v>7</v>
      </c>
      <c r="E2985" s="7">
        <v>2.2515862419146684E-2</v>
      </c>
      <c r="F2985" s="7">
        <v>9.0014442412319137E-3</v>
      </c>
      <c r="G2985" s="7">
        <v>0</v>
      </c>
      <c r="H2985" s="7">
        <v>6.8019190299631284E-3</v>
      </c>
      <c r="I2985" s="7">
        <v>1.0393778225806492E-4</v>
      </c>
      <c r="J2985" s="7">
        <v>1.4950553520879477E-2</v>
      </c>
      <c r="K2985" s="7">
        <v>0</v>
      </c>
      <c r="L2985" s="7"/>
      <c r="M2985" s="8">
        <v>5.3373716993479259E-2</v>
      </c>
      <c r="N2985" s="9">
        <f t="shared" si="369"/>
        <v>22792.529724604898</v>
      </c>
      <c r="O2985" s="9">
        <f t="shared" si="370"/>
        <v>14865.278309552259</v>
      </c>
      <c r="P2985" s="9">
        <f t="shared" si="371"/>
        <v>0</v>
      </c>
      <c r="Q2985" s="9">
        <f t="shared" si="372"/>
        <v>5488.2993855896029</v>
      </c>
      <c r="R2985" s="9">
        <f t="shared" si="373"/>
        <v>105.13212647972114</v>
      </c>
      <c r="S2985" s="9">
        <f t="shared" si="374"/>
        <v>8501.5280334754698</v>
      </c>
      <c r="T2985" s="9">
        <f t="shared" si="375"/>
        <v>0</v>
      </c>
      <c r="U2985" s="9">
        <f t="shared" si="376"/>
        <v>51752.767579701955</v>
      </c>
    </row>
    <row r="2986" spans="1:21" ht="12.75" customHeight="1" x14ac:dyDescent="0.25">
      <c r="A2986" s="2">
        <v>2004</v>
      </c>
      <c r="B2986" s="2">
        <v>5</v>
      </c>
      <c r="C2986" s="2">
        <v>4</v>
      </c>
      <c r="D2986" s="2">
        <v>8</v>
      </c>
      <c r="E2986" s="7">
        <v>2.4240257148946988E-2</v>
      </c>
      <c r="F2986" s="7">
        <v>1.0119343180421507E-2</v>
      </c>
      <c r="G2986" s="7">
        <v>0</v>
      </c>
      <c r="H2986" s="7">
        <v>6.4141421348004679E-3</v>
      </c>
      <c r="I2986" s="7">
        <v>1.0393778225806492E-4</v>
      </c>
      <c r="J2986" s="7">
        <v>1.5965944694037566E-2</v>
      </c>
      <c r="K2986" s="7">
        <v>0</v>
      </c>
      <c r="L2986" s="7"/>
      <c r="M2986" s="8">
        <v>5.684362494046459E-2</v>
      </c>
      <c r="N2986" s="9">
        <f t="shared" si="369"/>
        <v>24538.113233878048</v>
      </c>
      <c r="O2986" s="9">
        <f t="shared" si="370"/>
        <v>16711.41304167523</v>
      </c>
      <c r="P2986" s="9">
        <f t="shared" si="371"/>
        <v>0</v>
      </c>
      <c r="Q2986" s="9">
        <f t="shared" si="372"/>
        <v>5175.4118481031983</v>
      </c>
      <c r="R2986" s="9">
        <f t="shared" si="373"/>
        <v>105.13212647972114</v>
      </c>
      <c r="S2986" s="9">
        <f t="shared" si="374"/>
        <v>9078.9231454016808</v>
      </c>
      <c r="T2986" s="9">
        <f t="shared" si="375"/>
        <v>0</v>
      </c>
      <c r="U2986" s="9">
        <f t="shared" si="376"/>
        <v>55608.99339553788</v>
      </c>
    </row>
    <row r="2987" spans="1:21" ht="12.75" customHeight="1" x14ac:dyDescent="0.25">
      <c r="A2987" s="2">
        <v>2004</v>
      </c>
      <c r="B2987" s="2">
        <v>5</v>
      </c>
      <c r="C2987" s="2">
        <v>4</v>
      </c>
      <c r="D2987" s="2">
        <v>9</v>
      </c>
      <c r="E2987" s="7">
        <v>2.2653649453042234E-2</v>
      </c>
      <c r="F2987" s="7">
        <v>1.1139316051983952E-2</v>
      </c>
      <c r="G2987" s="7">
        <v>0</v>
      </c>
      <c r="H2987" s="7">
        <v>6.8890859780521571E-3</v>
      </c>
      <c r="I2987" s="7">
        <v>1.0393778225806492E-4</v>
      </c>
      <c r="J2987" s="7">
        <v>1.6310924269178385E-2</v>
      </c>
      <c r="K2987" s="7">
        <v>0</v>
      </c>
      <c r="L2987" s="7"/>
      <c r="M2987" s="8">
        <v>5.7096913534514786E-2</v>
      </c>
      <c r="N2987" s="9">
        <f t="shared" si="369"/>
        <v>22932.009838991231</v>
      </c>
      <c r="O2987" s="9">
        <f t="shared" si="370"/>
        <v>18395.829475042359</v>
      </c>
      <c r="P2987" s="9">
        <f t="shared" si="371"/>
        <v>0</v>
      </c>
      <c r="Q2987" s="9">
        <f t="shared" si="372"/>
        <v>5558.6322292375999</v>
      </c>
      <c r="R2987" s="9">
        <f t="shared" si="373"/>
        <v>105.13212647972114</v>
      </c>
      <c r="S2987" s="9">
        <f t="shared" si="374"/>
        <v>9275.0933758175797</v>
      </c>
      <c r="T2987" s="9">
        <f t="shared" si="375"/>
        <v>0</v>
      </c>
      <c r="U2987" s="9">
        <f t="shared" si="376"/>
        <v>56266.697045568493</v>
      </c>
    </row>
    <row r="2988" spans="1:21" ht="12.75" customHeight="1" x14ac:dyDescent="0.25">
      <c r="A2988" s="2">
        <v>2004</v>
      </c>
      <c r="B2988" s="2">
        <v>5</v>
      </c>
      <c r="C2988" s="2">
        <v>4</v>
      </c>
      <c r="D2988" s="2">
        <v>10</v>
      </c>
      <c r="E2988" s="7">
        <v>2.1257308120374935E-2</v>
      </c>
      <c r="F2988" s="7">
        <v>1.1789407488844885E-2</v>
      </c>
      <c r="G2988" s="7">
        <v>0</v>
      </c>
      <c r="H2988" s="7">
        <v>7.4934488143551352E-3</v>
      </c>
      <c r="I2988" s="7">
        <v>1.0393778225806492E-4</v>
      </c>
      <c r="J2988" s="7">
        <v>1.8129740519701867E-2</v>
      </c>
      <c r="K2988" s="7">
        <v>0</v>
      </c>
      <c r="L2988" s="7"/>
      <c r="M2988" s="8">
        <v>5.8773842725534889E-2</v>
      </c>
      <c r="N2988" s="9">
        <f t="shared" si="369"/>
        <v>21518.510736089891</v>
      </c>
      <c r="O2988" s="9">
        <f t="shared" si="370"/>
        <v>19469.411655480544</v>
      </c>
      <c r="P2988" s="9">
        <f t="shared" si="371"/>
        <v>0</v>
      </c>
      <c r="Q2988" s="9">
        <f t="shared" si="372"/>
        <v>6046.2775788137187</v>
      </c>
      <c r="R2988" s="9">
        <f t="shared" si="373"/>
        <v>105.13212647972114</v>
      </c>
      <c r="S2988" s="9">
        <f t="shared" si="374"/>
        <v>10309.35055699628</v>
      </c>
      <c r="T2988" s="9">
        <f t="shared" si="375"/>
        <v>0</v>
      </c>
      <c r="U2988" s="9">
        <f t="shared" si="376"/>
        <v>57448.68265386016</v>
      </c>
    </row>
    <row r="2989" spans="1:21" ht="12.75" customHeight="1" x14ac:dyDescent="0.25">
      <c r="A2989" s="2">
        <v>2004</v>
      </c>
      <c r="B2989" s="2">
        <v>5</v>
      </c>
      <c r="C2989" s="2">
        <v>4</v>
      </c>
      <c r="D2989" s="2">
        <v>11</v>
      </c>
      <c r="E2989" s="7">
        <v>2.0451881507594211E-2</v>
      </c>
      <c r="F2989" s="7">
        <v>1.1404048901169913E-2</v>
      </c>
      <c r="G2989" s="7">
        <v>0</v>
      </c>
      <c r="H2989" s="7">
        <v>6.527646527855856E-3</v>
      </c>
      <c r="I2989" s="7">
        <v>1.0393778225806492E-4</v>
      </c>
      <c r="J2989" s="7">
        <v>1.9344304338869318E-2</v>
      </c>
      <c r="K2989" s="7">
        <v>0</v>
      </c>
      <c r="L2989" s="7"/>
      <c r="M2989" s="8">
        <v>5.7831819057747355E-2</v>
      </c>
      <c r="N2989" s="9">
        <f t="shared" si="369"/>
        <v>20703.18731338227</v>
      </c>
      <c r="O2989" s="9">
        <f t="shared" si="370"/>
        <v>18833.017927846849</v>
      </c>
      <c r="P2989" s="9">
        <f t="shared" si="371"/>
        <v>0</v>
      </c>
      <c r="Q2989" s="9">
        <f t="shared" si="372"/>
        <v>5266.9957214076985</v>
      </c>
      <c r="R2989" s="9">
        <f t="shared" si="373"/>
        <v>105.13212647972114</v>
      </c>
      <c r="S2989" s="9">
        <f t="shared" si="374"/>
        <v>11000.00380556508</v>
      </c>
      <c r="T2989" s="9">
        <f t="shared" si="375"/>
        <v>0</v>
      </c>
      <c r="U2989" s="9">
        <f t="shared" si="376"/>
        <v>55908.336894681626</v>
      </c>
    </row>
    <row r="2990" spans="1:21" ht="12.75" customHeight="1" x14ac:dyDescent="0.25">
      <c r="A2990" s="2">
        <v>2004</v>
      </c>
      <c r="B2990" s="2">
        <v>5</v>
      </c>
      <c r="C2990" s="2">
        <v>4</v>
      </c>
      <c r="D2990" s="2">
        <v>12</v>
      </c>
      <c r="E2990" s="7">
        <v>1.9767123771120807E-2</v>
      </c>
      <c r="F2990" s="7">
        <v>1.1055908749513104E-2</v>
      </c>
      <c r="G2990" s="7">
        <v>0</v>
      </c>
      <c r="H2990" s="7">
        <v>5.9890112125978723E-3</v>
      </c>
      <c r="I2990" s="7">
        <v>1.0393778225806492E-4</v>
      </c>
      <c r="J2990" s="7">
        <v>1.9359928016806111E-2</v>
      </c>
      <c r="K2990" s="7">
        <v>0</v>
      </c>
      <c r="L2990" s="7"/>
      <c r="M2990" s="8">
        <v>5.6275909532295956E-2</v>
      </c>
      <c r="N2990" s="9">
        <f t="shared" si="369"/>
        <v>20010.015505339456</v>
      </c>
      <c r="O2990" s="9">
        <f t="shared" si="370"/>
        <v>18258.087938123339</v>
      </c>
      <c r="P2990" s="9">
        <f t="shared" si="371"/>
        <v>0</v>
      </c>
      <c r="Q2990" s="9">
        <f t="shared" si="372"/>
        <v>4832.3842747314093</v>
      </c>
      <c r="R2990" s="9">
        <f t="shared" si="373"/>
        <v>105.13212647972114</v>
      </c>
      <c r="S2990" s="9">
        <f t="shared" si="374"/>
        <v>11008.888101105051</v>
      </c>
      <c r="T2990" s="9">
        <f t="shared" si="375"/>
        <v>0</v>
      </c>
      <c r="U2990" s="9">
        <f t="shared" si="376"/>
        <v>54214.507945778983</v>
      </c>
    </row>
    <row r="2991" spans="1:21" ht="12.75" customHeight="1" x14ac:dyDescent="0.25">
      <c r="A2991" s="2">
        <v>2004</v>
      </c>
      <c r="B2991" s="2">
        <v>5</v>
      </c>
      <c r="C2991" s="2">
        <v>4</v>
      </c>
      <c r="D2991" s="2">
        <v>13</v>
      </c>
      <c r="E2991" s="7">
        <v>2.0086095823546864E-2</v>
      </c>
      <c r="F2991" s="7">
        <v>1.1306341563144123E-2</v>
      </c>
      <c r="G2991" s="7">
        <v>0</v>
      </c>
      <c r="H2991" s="7">
        <v>6.4069759080030535E-3</v>
      </c>
      <c r="I2991" s="7">
        <v>1.0393778225806492E-4</v>
      </c>
      <c r="J2991" s="7">
        <v>1.802569291415267E-2</v>
      </c>
      <c r="K2991" s="7">
        <v>0</v>
      </c>
      <c r="L2991" s="7"/>
      <c r="M2991" s="8">
        <v>5.5929043991104765E-2</v>
      </c>
      <c r="N2991" s="9">
        <f t="shared" si="369"/>
        <v>20332.906978510691</v>
      </c>
      <c r="O2991" s="9">
        <f t="shared" si="370"/>
        <v>18671.660846281444</v>
      </c>
      <c r="P2991" s="9">
        <f t="shared" si="371"/>
        <v>0</v>
      </c>
      <c r="Q2991" s="9">
        <f t="shared" si="372"/>
        <v>5169.6295978358858</v>
      </c>
      <c r="R2991" s="9">
        <f t="shared" si="373"/>
        <v>105.13212647972114</v>
      </c>
      <c r="S2991" s="9">
        <f t="shared" si="374"/>
        <v>10250.184611457398</v>
      </c>
      <c r="T2991" s="9">
        <f t="shared" si="375"/>
        <v>0</v>
      </c>
      <c r="U2991" s="9">
        <f t="shared" si="376"/>
        <v>54529.514160565137</v>
      </c>
    </row>
    <row r="2992" spans="1:21" ht="12.75" customHeight="1" x14ac:dyDescent="0.25">
      <c r="A2992" s="2">
        <v>2004</v>
      </c>
      <c r="B2992" s="2">
        <v>5</v>
      </c>
      <c r="C2992" s="2">
        <v>4</v>
      </c>
      <c r="D2992" s="2">
        <v>14</v>
      </c>
      <c r="E2992" s="7">
        <v>1.9345004628516894E-2</v>
      </c>
      <c r="F2992" s="7">
        <v>1.1280800676540638E-2</v>
      </c>
      <c r="G2992" s="7">
        <v>0</v>
      </c>
      <c r="H2992" s="7">
        <v>6.428002309775022E-3</v>
      </c>
      <c r="I2992" s="7">
        <v>1.0393778225806492E-4</v>
      </c>
      <c r="J2992" s="7">
        <v>1.841944505211178E-2</v>
      </c>
      <c r="K2992" s="7">
        <v>0</v>
      </c>
      <c r="L2992" s="7"/>
      <c r="M2992" s="8">
        <v>5.5577190449202396E-2</v>
      </c>
      <c r="N2992" s="9">
        <f t="shared" si="369"/>
        <v>19582.709505417242</v>
      </c>
      <c r="O2992" s="9">
        <f t="shared" si="370"/>
        <v>18629.481793958446</v>
      </c>
      <c r="P2992" s="9">
        <f t="shared" si="371"/>
        <v>0</v>
      </c>
      <c r="Q2992" s="9">
        <f t="shared" si="372"/>
        <v>5186.5952787588585</v>
      </c>
      <c r="R2992" s="9">
        <f t="shared" si="373"/>
        <v>105.13212647972114</v>
      </c>
      <c r="S2992" s="9">
        <f t="shared" si="374"/>
        <v>10474.089019707251</v>
      </c>
      <c r="T2992" s="9">
        <f t="shared" si="375"/>
        <v>0</v>
      </c>
      <c r="U2992" s="9">
        <f t="shared" si="376"/>
        <v>53978.00772432152</v>
      </c>
    </row>
    <row r="2993" spans="1:21" ht="12.75" customHeight="1" x14ac:dyDescent="0.25">
      <c r="A2993" s="2">
        <v>2004</v>
      </c>
      <c r="B2993" s="2">
        <v>5</v>
      </c>
      <c r="C2993" s="2">
        <v>4</v>
      </c>
      <c r="D2993" s="2">
        <v>15</v>
      </c>
      <c r="E2993" s="7">
        <v>1.8833120825494397E-2</v>
      </c>
      <c r="F2993" s="7">
        <v>1.0583261663053995E-2</v>
      </c>
      <c r="G2993" s="7">
        <v>0</v>
      </c>
      <c r="H2993" s="7">
        <v>5.7928914269632622E-3</v>
      </c>
      <c r="I2993" s="7">
        <v>1.0393778225806492E-4</v>
      </c>
      <c r="J2993" s="7">
        <v>1.9798573177852802E-2</v>
      </c>
      <c r="K2993" s="7">
        <v>0</v>
      </c>
      <c r="L2993" s="7"/>
      <c r="M2993" s="8">
        <v>5.5111784875622523E-2</v>
      </c>
      <c r="N2993" s="9">
        <f t="shared" si="369"/>
        <v>19064.535847276005</v>
      </c>
      <c r="O2993" s="9">
        <f t="shared" si="370"/>
        <v>17477.543139519767</v>
      </c>
      <c r="P2993" s="9">
        <f t="shared" si="371"/>
        <v>0</v>
      </c>
      <c r="Q2993" s="9">
        <f t="shared" si="372"/>
        <v>4674.1400947788252</v>
      </c>
      <c r="R2993" s="9">
        <f t="shared" si="373"/>
        <v>105.13212647972114</v>
      </c>
      <c r="S2993" s="9">
        <f t="shared" si="374"/>
        <v>11258.320613966784</v>
      </c>
      <c r="T2993" s="9">
        <f t="shared" si="375"/>
        <v>0</v>
      </c>
      <c r="U2993" s="9">
        <f t="shared" si="376"/>
        <v>52579.671822021104</v>
      </c>
    </row>
    <row r="2994" spans="1:21" ht="12.75" customHeight="1" x14ac:dyDescent="0.25">
      <c r="A2994" s="2">
        <v>2004</v>
      </c>
      <c r="B2994" s="2">
        <v>5</v>
      </c>
      <c r="C2994" s="2">
        <v>4</v>
      </c>
      <c r="D2994" s="2">
        <v>16</v>
      </c>
      <c r="E2994" s="7">
        <v>2.0447824966612897E-2</v>
      </c>
      <c r="F2994" s="7">
        <v>1.0044976836845541E-2</v>
      </c>
      <c r="G2994" s="7">
        <v>0</v>
      </c>
      <c r="H2994" s="7">
        <v>5.8802432617131323E-3</v>
      </c>
      <c r="I2994" s="7">
        <v>1.0393778225806492E-4</v>
      </c>
      <c r="J2994" s="7">
        <v>2.0083409478849942E-2</v>
      </c>
      <c r="K2994" s="7">
        <v>0</v>
      </c>
      <c r="L2994" s="7"/>
      <c r="M2994" s="8">
        <v>5.6560392326279574E-2</v>
      </c>
      <c r="N2994" s="9">
        <f t="shared" si="369"/>
        <v>20699.080926996776</v>
      </c>
      <c r="O2994" s="9">
        <f t="shared" si="370"/>
        <v>16588.602038852285</v>
      </c>
      <c r="P2994" s="9">
        <f t="shared" si="371"/>
        <v>0</v>
      </c>
      <c r="Q2994" s="9">
        <f t="shared" si="372"/>
        <v>4744.622118877609</v>
      </c>
      <c r="R2994" s="9">
        <f t="shared" si="373"/>
        <v>105.13212647972114</v>
      </c>
      <c r="S2994" s="9">
        <f t="shared" si="374"/>
        <v>11420.290790823232</v>
      </c>
      <c r="T2994" s="9">
        <f t="shared" si="375"/>
        <v>0</v>
      </c>
      <c r="U2994" s="9">
        <f t="shared" si="376"/>
        <v>53557.728002029624</v>
      </c>
    </row>
    <row r="2995" spans="1:21" ht="12.75" customHeight="1" x14ac:dyDescent="0.25">
      <c r="A2995" s="2">
        <v>2004</v>
      </c>
      <c r="B2995" s="2">
        <v>5</v>
      </c>
      <c r="C2995" s="2">
        <v>4</v>
      </c>
      <c r="D2995" s="2">
        <v>17</v>
      </c>
      <c r="E2995" s="7">
        <v>2.3702800896202688E-2</v>
      </c>
      <c r="F2995" s="7">
        <v>9.4713481681378206E-3</v>
      </c>
      <c r="G2995" s="7">
        <v>0</v>
      </c>
      <c r="H2995" s="7">
        <v>6.1962707368870404E-3</v>
      </c>
      <c r="I2995" s="7">
        <v>1.0393778225806492E-4</v>
      </c>
      <c r="J2995" s="7">
        <v>1.9681286472525934E-2</v>
      </c>
      <c r="K2995" s="7">
        <v>0</v>
      </c>
      <c r="L2995" s="7"/>
      <c r="M2995" s="8">
        <v>5.9155644056011543E-2</v>
      </c>
      <c r="N2995" s="9">
        <f t="shared" si="369"/>
        <v>23994.052900398114</v>
      </c>
      <c r="O2995" s="9">
        <f t="shared" si="370"/>
        <v>15641.292965090672</v>
      </c>
      <c r="P2995" s="9">
        <f t="shared" si="371"/>
        <v>0</v>
      </c>
      <c r="Q2995" s="9">
        <f t="shared" si="372"/>
        <v>4999.6168328966896</v>
      </c>
      <c r="R2995" s="9">
        <f t="shared" si="373"/>
        <v>105.13212647972114</v>
      </c>
      <c r="S2995" s="9">
        <f t="shared" si="374"/>
        <v>11191.626346634288</v>
      </c>
      <c r="T2995" s="9">
        <f t="shared" si="375"/>
        <v>0</v>
      </c>
      <c r="U2995" s="9">
        <f t="shared" si="376"/>
        <v>55931.721171499485</v>
      </c>
    </row>
    <row r="2996" spans="1:21" ht="12.75" customHeight="1" x14ac:dyDescent="0.25">
      <c r="A2996" s="2">
        <v>2004</v>
      </c>
      <c r="B2996" s="2">
        <v>5</v>
      </c>
      <c r="C2996" s="2">
        <v>4</v>
      </c>
      <c r="D2996" s="2">
        <v>18</v>
      </c>
      <c r="E2996" s="7">
        <v>2.4793356461541096E-2</v>
      </c>
      <c r="F2996" s="7">
        <v>8.2857435704719196E-3</v>
      </c>
      <c r="G2996" s="7">
        <v>0</v>
      </c>
      <c r="H2996" s="7">
        <v>4.7942413346160262E-3</v>
      </c>
      <c r="I2996" s="7">
        <v>1.0393778225806492E-4</v>
      </c>
      <c r="J2996" s="7">
        <v>1.9405360764640823E-2</v>
      </c>
      <c r="K2996" s="7">
        <v>0</v>
      </c>
      <c r="L2996" s="7"/>
      <c r="M2996" s="8">
        <v>5.7382639913527933E-2</v>
      </c>
      <c r="N2996" s="9">
        <f t="shared" si="369"/>
        <v>25098.008843838765</v>
      </c>
      <c r="O2996" s="9">
        <f t="shared" si="370"/>
        <v>13683.346902540121</v>
      </c>
      <c r="P2996" s="9">
        <f t="shared" si="371"/>
        <v>0</v>
      </c>
      <c r="Q2996" s="9">
        <f t="shared" si="372"/>
        <v>3868.35415935318</v>
      </c>
      <c r="R2996" s="9">
        <f t="shared" si="373"/>
        <v>105.13212647972114</v>
      </c>
      <c r="S2996" s="9">
        <f t="shared" si="374"/>
        <v>11034.723116431755</v>
      </c>
      <c r="T2996" s="9">
        <f t="shared" si="375"/>
        <v>0</v>
      </c>
      <c r="U2996" s="9">
        <f t="shared" si="376"/>
        <v>53789.565148643545</v>
      </c>
    </row>
    <row r="2997" spans="1:21" ht="12.75" customHeight="1" x14ac:dyDescent="0.25">
      <c r="A2997" s="2">
        <v>2004</v>
      </c>
      <c r="B2997" s="2">
        <v>5</v>
      </c>
      <c r="C2997" s="2">
        <v>4</v>
      </c>
      <c r="D2997" s="2">
        <v>19</v>
      </c>
      <c r="E2997" s="7">
        <v>2.7642979089524143E-2</v>
      </c>
      <c r="F2997" s="7">
        <v>7.4250783909490872E-3</v>
      </c>
      <c r="G2997" s="7">
        <v>3.3959286544031842E-4</v>
      </c>
      <c r="H2997" s="7">
        <v>3.8978187451738909E-3</v>
      </c>
      <c r="I2997" s="7">
        <v>1.0393778225806492E-4</v>
      </c>
      <c r="J2997" s="7">
        <v>1.8926439596727719E-2</v>
      </c>
      <c r="K2997" s="7">
        <v>4.4971099038764684E-5</v>
      </c>
      <c r="L2997" s="7"/>
      <c r="M2997" s="8">
        <v>5.8380817569111988E-2</v>
      </c>
      <c r="N2997" s="9">
        <f t="shared" si="369"/>
        <v>27982.646671301198</v>
      </c>
      <c r="O2997" s="9">
        <f t="shared" si="370"/>
        <v>12262.016382450525</v>
      </c>
      <c r="P2997" s="9">
        <f t="shared" si="371"/>
        <v>130.0160542446649</v>
      </c>
      <c r="Q2997" s="9">
        <f t="shared" si="372"/>
        <v>3145.0530548866977</v>
      </c>
      <c r="R2997" s="9">
        <f t="shared" si="373"/>
        <v>105.13212647972114</v>
      </c>
      <c r="S2997" s="9">
        <f t="shared" si="374"/>
        <v>10762.387933045276</v>
      </c>
      <c r="T2997" s="9">
        <f t="shared" si="375"/>
        <v>31.272643213621862</v>
      </c>
      <c r="U2997" s="9">
        <f t="shared" si="376"/>
        <v>54418.524865621701</v>
      </c>
    </row>
    <row r="2998" spans="1:21" ht="12.75" customHeight="1" x14ac:dyDescent="0.25">
      <c r="A2998" s="2">
        <v>2004</v>
      </c>
      <c r="B2998" s="2">
        <v>5</v>
      </c>
      <c r="C2998" s="2">
        <v>4</v>
      </c>
      <c r="D2998" s="2">
        <v>20</v>
      </c>
      <c r="E2998" s="7">
        <v>2.6402070284544252E-2</v>
      </c>
      <c r="F2998" s="7">
        <v>8.0184858983139793E-3</v>
      </c>
      <c r="G2998" s="7">
        <v>5.8305322789043693E-4</v>
      </c>
      <c r="H2998" s="7">
        <v>5.4422232462064063E-3</v>
      </c>
      <c r="I2998" s="7">
        <v>1.0393778225806492E-4</v>
      </c>
      <c r="J2998" s="7">
        <v>1.9332199196099437E-2</v>
      </c>
      <c r="K2998" s="7">
        <v>7.7211705912415263E-5</v>
      </c>
      <c r="L2998" s="7"/>
      <c r="M2998" s="8">
        <v>5.9959181341224986E-2</v>
      </c>
      <c r="N2998" s="9">
        <f t="shared" si="369"/>
        <v>26726.489998440342</v>
      </c>
      <c r="O2998" s="9">
        <f t="shared" si="370"/>
        <v>13241.988874814659</v>
      </c>
      <c r="P2998" s="9">
        <f t="shared" si="371"/>
        <v>223.22695150452904</v>
      </c>
      <c r="Q2998" s="9">
        <f t="shared" si="372"/>
        <v>4391.1946565112203</v>
      </c>
      <c r="R2998" s="9">
        <f t="shared" si="373"/>
        <v>105.13212647972114</v>
      </c>
      <c r="S2998" s="9">
        <f t="shared" si="374"/>
        <v>10993.120300518687</v>
      </c>
      <c r="T2998" s="9">
        <f t="shared" si="375"/>
        <v>53.692575510166755</v>
      </c>
      <c r="U2998" s="9">
        <f t="shared" si="376"/>
        <v>55734.845483779325</v>
      </c>
    </row>
    <row r="2999" spans="1:21" ht="12.75" customHeight="1" x14ac:dyDescent="0.25">
      <c r="A2999" s="2">
        <v>2004</v>
      </c>
      <c r="B2999" s="2">
        <v>5</v>
      </c>
      <c r="C2999" s="2">
        <v>4</v>
      </c>
      <c r="D2999" s="2">
        <v>21</v>
      </c>
      <c r="E2999" s="7">
        <v>2.813685323954012E-2</v>
      </c>
      <c r="F2999" s="7">
        <v>7.6959687209228579E-3</v>
      </c>
      <c r="G2999" s="7">
        <v>5.8305322789043693E-4</v>
      </c>
      <c r="H2999" s="7">
        <v>5.4239858623751904E-3</v>
      </c>
      <c r="I2999" s="7">
        <v>1.0393778225806492E-4</v>
      </c>
      <c r="J2999" s="7">
        <v>1.8832787972467686E-2</v>
      </c>
      <c r="K2999" s="7">
        <v>7.7211705912415263E-5</v>
      </c>
      <c r="L2999" s="7"/>
      <c r="M2999" s="8">
        <v>6.0853798511366769E-2</v>
      </c>
      <c r="N2999" s="9">
        <f t="shared" si="369"/>
        <v>28482.589379908302</v>
      </c>
      <c r="O2999" s="9">
        <f t="shared" si="370"/>
        <v>12709.373499654135</v>
      </c>
      <c r="P2999" s="9">
        <f t="shared" si="371"/>
        <v>223.22695150452904</v>
      </c>
      <c r="Q2999" s="9">
        <f t="shared" si="372"/>
        <v>4376.4793648362229</v>
      </c>
      <c r="R2999" s="9">
        <f t="shared" si="373"/>
        <v>105.13212647972114</v>
      </c>
      <c r="S2999" s="9">
        <f t="shared" si="374"/>
        <v>10709.133589792014</v>
      </c>
      <c r="T2999" s="9">
        <f t="shared" si="375"/>
        <v>53.692575510166755</v>
      </c>
      <c r="U2999" s="9">
        <f t="shared" si="376"/>
        <v>56659.627487685095</v>
      </c>
    </row>
    <row r="3000" spans="1:21" ht="12.75" customHeight="1" x14ac:dyDescent="0.25">
      <c r="A3000" s="2">
        <v>2004</v>
      </c>
      <c r="B3000" s="2">
        <v>5</v>
      </c>
      <c r="C3000" s="2">
        <v>4</v>
      </c>
      <c r="D3000" s="2">
        <v>22</v>
      </c>
      <c r="E3000" s="7">
        <v>2.5339151040567907E-2</v>
      </c>
      <c r="F3000" s="7">
        <v>6.4855296960688192E-3</v>
      </c>
      <c r="G3000" s="7">
        <v>5.8305322789043693E-4</v>
      </c>
      <c r="H3000" s="7">
        <v>3.9113945525235611E-3</v>
      </c>
      <c r="I3000" s="7">
        <v>1.0393778225806492E-4</v>
      </c>
      <c r="J3000" s="7">
        <v>1.8084970142577289E-2</v>
      </c>
      <c r="K3000" s="7">
        <v>7.7211705912415263E-5</v>
      </c>
      <c r="L3000" s="7"/>
      <c r="M3000" s="8">
        <v>5.4585248147798485E-2</v>
      </c>
      <c r="N3000" s="9">
        <f t="shared" si="369"/>
        <v>25650.509962135624</v>
      </c>
      <c r="O3000" s="9">
        <f t="shared" si="370"/>
        <v>10710.415054877301</v>
      </c>
      <c r="P3000" s="9">
        <f t="shared" si="371"/>
        <v>223.22695150452904</v>
      </c>
      <c r="Q3000" s="9">
        <f t="shared" si="372"/>
        <v>3156.007036374549</v>
      </c>
      <c r="R3000" s="9">
        <f t="shared" si="373"/>
        <v>105.13212647972114</v>
      </c>
      <c r="S3000" s="9">
        <f t="shared" si="374"/>
        <v>10283.892194156248</v>
      </c>
      <c r="T3000" s="9">
        <f t="shared" si="375"/>
        <v>53.692575510166755</v>
      </c>
      <c r="U3000" s="9">
        <f t="shared" si="376"/>
        <v>50182.875901038133</v>
      </c>
    </row>
    <row r="3001" spans="1:21" ht="12.75" customHeight="1" x14ac:dyDescent="0.25">
      <c r="A3001" s="2">
        <v>2004</v>
      </c>
      <c r="B3001" s="2">
        <v>5</v>
      </c>
      <c r="C3001" s="2">
        <v>4</v>
      </c>
      <c r="D3001" s="2">
        <v>23</v>
      </c>
      <c r="E3001" s="7">
        <v>2.1507441326166069E-2</v>
      </c>
      <c r="F3001" s="7">
        <v>5.8194310852600038E-3</v>
      </c>
      <c r="G3001" s="7">
        <v>5.8305322789043693E-4</v>
      </c>
      <c r="H3001" s="7">
        <v>3.5381150663779896E-3</v>
      </c>
      <c r="I3001" s="7">
        <v>1.0393778225806492E-4</v>
      </c>
      <c r="J3001" s="7">
        <v>1.705933574574918E-2</v>
      </c>
      <c r="K3001" s="7">
        <v>7.7211705912415263E-5</v>
      </c>
      <c r="L3001" s="7"/>
      <c r="M3001" s="8">
        <v>4.8688525939614154E-2</v>
      </c>
      <c r="N3001" s="9">
        <f t="shared" si="369"/>
        <v>21771.717494151133</v>
      </c>
      <c r="O3001" s="9">
        <f t="shared" si="370"/>
        <v>9610.3981058277968</v>
      </c>
      <c r="P3001" s="9">
        <f t="shared" si="371"/>
        <v>223.22695150452904</v>
      </c>
      <c r="Q3001" s="9">
        <f t="shared" si="372"/>
        <v>2854.8170978525891</v>
      </c>
      <c r="R3001" s="9">
        <f t="shared" si="373"/>
        <v>105.13212647972114</v>
      </c>
      <c r="S3001" s="9">
        <f t="shared" si="374"/>
        <v>9700.6723444996096</v>
      </c>
      <c r="T3001" s="9">
        <f t="shared" si="375"/>
        <v>53.692575510166755</v>
      </c>
      <c r="U3001" s="9">
        <f t="shared" si="376"/>
        <v>44319.65669582555</v>
      </c>
    </row>
    <row r="3002" spans="1:21" ht="12.75" customHeight="1" x14ac:dyDescent="0.25">
      <c r="A3002" s="2">
        <v>2004</v>
      </c>
      <c r="B3002" s="2">
        <v>5</v>
      </c>
      <c r="C3002" s="2">
        <v>4</v>
      </c>
      <c r="D3002" s="2">
        <v>24</v>
      </c>
      <c r="E3002" s="7">
        <v>1.7332917018036308E-2</v>
      </c>
      <c r="F3002" s="7">
        <v>5.3702129117500158E-3</v>
      </c>
      <c r="G3002" s="7">
        <v>5.8305322789043693E-4</v>
      </c>
      <c r="H3002" s="7">
        <v>3.598530699735143E-3</v>
      </c>
      <c r="I3002" s="7">
        <v>1.0393778225806492E-4</v>
      </c>
      <c r="J3002" s="7">
        <v>1.5813278681423713E-2</v>
      </c>
      <c r="K3002" s="7">
        <v>7.7211705912415263E-5</v>
      </c>
      <c r="L3002" s="7"/>
      <c r="M3002" s="8">
        <v>4.2879142027006094E-2</v>
      </c>
      <c r="N3002" s="9">
        <f t="shared" si="369"/>
        <v>17545.898042606481</v>
      </c>
      <c r="O3002" s="9">
        <f t="shared" si="370"/>
        <v>8868.5445774410218</v>
      </c>
      <c r="P3002" s="9">
        <f t="shared" si="371"/>
        <v>223.22695150452904</v>
      </c>
      <c r="Q3002" s="9">
        <f t="shared" si="372"/>
        <v>2903.564970618118</v>
      </c>
      <c r="R3002" s="9">
        <f t="shared" si="373"/>
        <v>105.13212647972114</v>
      </c>
      <c r="S3002" s="9">
        <f t="shared" si="374"/>
        <v>8992.1106816234678</v>
      </c>
      <c r="T3002" s="9">
        <f t="shared" si="375"/>
        <v>53.692575510166755</v>
      </c>
      <c r="U3002" s="9">
        <f t="shared" si="376"/>
        <v>38692.169925783513</v>
      </c>
    </row>
    <row r="3003" spans="1:21" ht="12.75" customHeight="1" x14ac:dyDescent="0.25">
      <c r="A3003" s="2">
        <v>2004</v>
      </c>
      <c r="B3003" s="2">
        <v>5</v>
      </c>
      <c r="C3003" s="2">
        <v>5</v>
      </c>
      <c r="D3003" s="2">
        <v>1</v>
      </c>
      <c r="E3003" s="7">
        <v>1.6044957381117549E-2</v>
      </c>
      <c r="F3003" s="7">
        <v>5.8451173661432706E-3</v>
      </c>
      <c r="G3003" s="7">
        <v>5.8305322789043693E-4</v>
      </c>
      <c r="H3003" s="7">
        <v>4.9132756038249171E-3</v>
      </c>
      <c r="I3003" s="7">
        <v>1.0393778225806492E-4</v>
      </c>
      <c r="J3003" s="7">
        <v>1.5675219346202258E-2</v>
      </c>
      <c r="K3003" s="7">
        <v>7.7211705912415263E-5</v>
      </c>
      <c r="L3003" s="7"/>
      <c r="M3003" s="8">
        <v>4.3242772413348902E-2</v>
      </c>
      <c r="N3003" s="9">
        <f t="shared" si="369"/>
        <v>16242.112393090389</v>
      </c>
      <c r="O3003" s="9">
        <f t="shared" si="370"/>
        <v>9652.8172670017411</v>
      </c>
      <c r="P3003" s="9">
        <f t="shared" si="371"/>
        <v>223.22695150452904</v>
      </c>
      <c r="Q3003" s="9">
        <f t="shared" si="372"/>
        <v>3964.399952266243</v>
      </c>
      <c r="R3003" s="9">
        <f t="shared" si="373"/>
        <v>105.13212647972114</v>
      </c>
      <c r="S3003" s="9">
        <f t="shared" si="374"/>
        <v>8913.6042031155648</v>
      </c>
      <c r="T3003" s="9">
        <f t="shared" si="375"/>
        <v>53.692575510166755</v>
      </c>
      <c r="U3003" s="9">
        <f t="shared" si="376"/>
        <v>39154.985468968356</v>
      </c>
    </row>
    <row r="3004" spans="1:21" ht="12.75" customHeight="1" x14ac:dyDescent="0.25">
      <c r="A3004" s="2">
        <v>2004</v>
      </c>
      <c r="B3004" s="2">
        <v>5</v>
      </c>
      <c r="C3004" s="2">
        <v>5</v>
      </c>
      <c r="D3004" s="2">
        <v>2</v>
      </c>
      <c r="E3004" s="7">
        <v>1.549940259722174E-2</v>
      </c>
      <c r="F3004" s="7">
        <v>5.6069092661674277E-3</v>
      </c>
      <c r="G3004" s="7">
        <v>5.8305322789043693E-4</v>
      </c>
      <c r="H3004" s="7">
        <v>4.8875413735237341E-3</v>
      </c>
      <c r="I3004" s="7">
        <v>1.0393778225806492E-4</v>
      </c>
      <c r="J3004" s="7">
        <v>1.5539210754504915E-2</v>
      </c>
      <c r="K3004" s="7">
        <v>7.7211705912415263E-5</v>
      </c>
      <c r="L3004" s="7"/>
      <c r="M3004" s="8">
        <v>4.2297266707478735E-2</v>
      </c>
      <c r="N3004" s="9">
        <f t="shared" si="369"/>
        <v>15689.854016446032</v>
      </c>
      <c r="O3004" s="9">
        <f t="shared" si="370"/>
        <v>9259.432649285558</v>
      </c>
      <c r="P3004" s="9">
        <f t="shared" si="371"/>
        <v>223.22695150452904</v>
      </c>
      <c r="Q3004" s="9">
        <f t="shared" si="372"/>
        <v>3943.6356415285763</v>
      </c>
      <c r="R3004" s="9">
        <f t="shared" si="373"/>
        <v>105.13212647972114</v>
      </c>
      <c r="S3004" s="9">
        <f t="shared" si="374"/>
        <v>8836.2638656161089</v>
      </c>
      <c r="T3004" s="9">
        <f t="shared" si="375"/>
        <v>53.692575510166755</v>
      </c>
      <c r="U3004" s="9">
        <f t="shared" si="376"/>
        <v>38111.2378263707</v>
      </c>
    </row>
    <row r="3005" spans="1:21" ht="12.75" customHeight="1" x14ac:dyDescent="0.25">
      <c r="A3005" s="2">
        <v>2004</v>
      </c>
      <c r="B3005" s="2">
        <v>5</v>
      </c>
      <c r="C3005" s="2">
        <v>5</v>
      </c>
      <c r="D3005" s="2">
        <v>3</v>
      </c>
      <c r="E3005" s="7">
        <v>1.474410622729444E-2</v>
      </c>
      <c r="F3005" s="7">
        <v>5.5818646366754873E-3</v>
      </c>
      <c r="G3005" s="7">
        <v>5.8305322789043693E-4</v>
      </c>
      <c r="H3005" s="7">
        <v>5.0888565024672563E-3</v>
      </c>
      <c r="I3005" s="7">
        <v>1.0393778225806492E-4</v>
      </c>
      <c r="J3005" s="7">
        <v>1.4938572337042615E-2</v>
      </c>
      <c r="K3005" s="7">
        <v>7.7211705912415263E-5</v>
      </c>
      <c r="L3005" s="7"/>
      <c r="M3005" s="8">
        <v>4.1117602419540718E-2</v>
      </c>
      <c r="N3005" s="9">
        <f t="shared" si="369"/>
        <v>14925.276820068466</v>
      </c>
      <c r="O3005" s="9">
        <f t="shared" si="370"/>
        <v>9218.0731321258572</v>
      </c>
      <c r="P3005" s="9">
        <f t="shared" si="371"/>
        <v>223.22695150452904</v>
      </c>
      <c r="Q3005" s="9">
        <f t="shared" si="372"/>
        <v>4106.0718148531232</v>
      </c>
      <c r="R3005" s="9">
        <f t="shared" si="373"/>
        <v>105.13212647972114</v>
      </c>
      <c r="S3005" s="9">
        <f t="shared" si="374"/>
        <v>8494.7150168121698</v>
      </c>
      <c r="T3005" s="9">
        <f t="shared" si="375"/>
        <v>53.692575510166755</v>
      </c>
      <c r="U3005" s="9">
        <f t="shared" si="376"/>
        <v>37126.188437354038</v>
      </c>
    </row>
    <row r="3006" spans="1:21" ht="12.75" customHeight="1" x14ac:dyDescent="0.25">
      <c r="A3006" s="2">
        <v>2004</v>
      </c>
      <c r="B3006" s="2">
        <v>5</v>
      </c>
      <c r="C3006" s="2">
        <v>5</v>
      </c>
      <c r="D3006" s="2">
        <v>4</v>
      </c>
      <c r="E3006" s="7">
        <v>1.4871391175534926E-2</v>
      </c>
      <c r="F3006" s="7">
        <v>5.6954050849093059E-3</v>
      </c>
      <c r="G3006" s="7">
        <v>5.8305322789043693E-4</v>
      </c>
      <c r="H3006" s="7">
        <v>5.3376576042726076E-3</v>
      </c>
      <c r="I3006" s="7">
        <v>1.0393778225806492E-4</v>
      </c>
      <c r="J3006" s="7">
        <v>1.4921068184666982E-2</v>
      </c>
      <c r="K3006" s="7">
        <v>7.7211705912415263E-5</v>
      </c>
      <c r="L3006" s="7"/>
      <c r="M3006" s="8">
        <v>4.1589724765444737E-2</v>
      </c>
      <c r="N3006" s="9">
        <f t="shared" si="369"/>
        <v>15054.125802721648</v>
      </c>
      <c r="O3006" s="9">
        <f t="shared" si="370"/>
        <v>9405.5775277711527</v>
      </c>
      <c r="P3006" s="9">
        <f t="shared" si="371"/>
        <v>223.22695150452904</v>
      </c>
      <c r="Q3006" s="9">
        <f t="shared" si="372"/>
        <v>4306.8232392904301</v>
      </c>
      <c r="R3006" s="9">
        <f t="shared" si="373"/>
        <v>105.13212647972114</v>
      </c>
      <c r="S3006" s="9">
        <f t="shared" si="374"/>
        <v>8484.7614025920775</v>
      </c>
      <c r="T3006" s="9">
        <f t="shared" si="375"/>
        <v>53.692575510166755</v>
      </c>
      <c r="U3006" s="9">
        <f t="shared" si="376"/>
        <v>37633.339625869732</v>
      </c>
    </row>
    <row r="3007" spans="1:21" ht="12.75" customHeight="1" x14ac:dyDescent="0.25">
      <c r="A3007" s="2">
        <v>2004</v>
      </c>
      <c r="B3007" s="2">
        <v>5</v>
      </c>
      <c r="C3007" s="2">
        <v>5</v>
      </c>
      <c r="D3007" s="2">
        <v>5</v>
      </c>
      <c r="E3007" s="7">
        <v>1.636777822606468E-2</v>
      </c>
      <c r="F3007" s="7">
        <v>6.2130634426249736E-3</v>
      </c>
      <c r="G3007" s="7">
        <v>6.7920572516162476E-5</v>
      </c>
      <c r="H3007" s="7">
        <v>5.9542073707005835E-3</v>
      </c>
      <c r="I3007" s="7">
        <v>1.0393778225806492E-4</v>
      </c>
      <c r="J3007" s="7">
        <v>1.3198323681662542E-2</v>
      </c>
      <c r="K3007" s="7">
        <v>8.9944845850442231E-6</v>
      </c>
      <c r="L3007" s="7"/>
      <c r="M3007" s="8">
        <v>4.1914225560412049E-2</v>
      </c>
      <c r="N3007" s="9">
        <f t="shared" si="369"/>
        <v>16568.899951444033</v>
      </c>
      <c r="O3007" s="9">
        <f t="shared" si="370"/>
        <v>10260.455406307679</v>
      </c>
      <c r="P3007" s="9">
        <f t="shared" si="371"/>
        <v>26.003976347206375</v>
      </c>
      <c r="Q3007" s="9">
        <f t="shared" si="372"/>
        <v>4804.3019198460288</v>
      </c>
      <c r="R3007" s="9">
        <f t="shared" si="373"/>
        <v>105.13212647972114</v>
      </c>
      <c r="S3007" s="9">
        <f t="shared" si="374"/>
        <v>7505.1347508862445</v>
      </c>
      <c r="T3007" s="9">
        <f t="shared" si="375"/>
        <v>6.2547127673274723</v>
      </c>
      <c r="U3007" s="9">
        <f t="shared" si="376"/>
        <v>39276.182844078234</v>
      </c>
    </row>
    <row r="3008" spans="1:21" ht="12.75" customHeight="1" x14ac:dyDescent="0.25">
      <c r="A3008" s="2">
        <v>2004</v>
      </c>
      <c r="B3008" s="2">
        <v>5</v>
      </c>
      <c r="C3008" s="2">
        <v>5</v>
      </c>
      <c r="D3008" s="2">
        <v>6</v>
      </c>
      <c r="E3008" s="7">
        <v>1.796928222221186E-2</v>
      </c>
      <c r="F3008" s="7">
        <v>6.8416097586310645E-3</v>
      </c>
      <c r="G3008" s="7">
        <v>0</v>
      </c>
      <c r="H3008" s="7">
        <v>5.668234851626386E-3</v>
      </c>
      <c r="I3008" s="7">
        <v>1.0393778225806492E-4</v>
      </c>
      <c r="J3008" s="7">
        <v>1.3933535026040215E-2</v>
      </c>
      <c r="K3008" s="7">
        <v>0</v>
      </c>
      <c r="L3008" s="7"/>
      <c r="M3008" s="8">
        <v>4.4516599640767589E-2</v>
      </c>
      <c r="N3008" s="9">
        <f t="shared" si="369"/>
        <v>18190.082687274658</v>
      </c>
      <c r="O3008" s="9">
        <f t="shared" si="370"/>
        <v>11298.457272172216</v>
      </c>
      <c r="P3008" s="9">
        <f t="shared" si="371"/>
        <v>0</v>
      </c>
      <c r="Q3008" s="9">
        <f t="shared" si="372"/>
        <v>4573.5578028083792</v>
      </c>
      <c r="R3008" s="9">
        <f t="shared" si="373"/>
        <v>105.13212647972114</v>
      </c>
      <c r="S3008" s="9">
        <f t="shared" si="374"/>
        <v>7923.2075564199558</v>
      </c>
      <c r="T3008" s="9">
        <f t="shared" si="375"/>
        <v>0</v>
      </c>
      <c r="U3008" s="9">
        <f t="shared" si="376"/>
        <v>42090.43744515493</v>
      </c>
    </row>
    <row r="3009" spans="1:21" ht="12.75" customHeight="1" x14ac:dyDescent="0.25">
      <c r="A3009" s="2">
        <v>2004</v>
      </c>
      <c r="B3009" s="2">
        <v>5</v>
      </c>
      <c r="C3009" s="2">
        <v>5</v>
      </c>
      <c r="D3009" s="2">
        <v>7</v>
      </c>
      <c r="E3009" s="7">
        <v>2.0822945245282717E-2</v>
      </c>
      <c r="F3009" s="7">
        <v>7.9639152626059875E-3</v>
      </c>
      <c r="G3009" s="7">
        <v>0</v>
      </c>
      <c r="H3009" s="7">
        <v>5.0088075174853364E-3</v>
      </c>
      <c r="I3009" s="7">
        <v>1.0393778225806492E-4</v>
      </c>
      <c r="J3009" s="7">
        <v>1.5527797119375134E-2</v>
      </c>
      <c r="K3009" s="7">
        <v>0</v>
      </c>
      <c r="L3009" s="7"/>
      <c r="M3009" s="8">
        <v>4.942740292700723E-2</v>
      </c>
      <c r="N3009" s="9">
        <f t="shared" si="369"/>
        <v>21078.8105568338</v>
      </c>
      <c r="O3009" s="9">
        <f t="shared" si="370"/>
        <v>13151.869148958591</v>
      </c>
      <c r="P3009" s="9">
        <f t="shared" si="371"/>
        <v>0</v>
      </c>
      <c r="Q3009" s="9">
        <f t="shared" si="372"/>
        <v>4041.4822787004523</v>
      </c>
      <c r="R3009" s="9">
        <f t="shared" si="373"/>
        <v>105.13212647972114</v>
      </c>
      <c r="S3009" s="9">
        <f t="shared" si="374"/>
        <v>8829.7735815684882</v>
      </c>
      <c r="T3009" s="9">
        <f t="shared" si="375"/>
        <v>0</v>
      </c>
      <c r="U3009" s="9">
        <f t="shared" si="376"/>
        <v>47207.067692541052</v>
      </c>
    </row>
    <row r="3010" spans="1:21" ht="12.75" customHeight="1" x14ac:dyDescent="0.25">
      <c r="A3010" s="2">
        <v>2004</v>
      </c>
      <c r="B3010" s="2">
        <v>5</v>
      </c>
      <c r="C3010" s="2">
        <v>5</v>
      </c>
      <c r="D3010" s="2">
        <v>8</v>
      </c>
      <c r="E3010" s="7">
        <v>2.2961965916672017E-2</v>
      </c>
      <c r="F3010" s="7">
        <v>9.3994670784806628E-3</v>
      </c>
      <c r="G3010" s="7">
        <v>0</v>
      </c>
      <c r="H3010" s="7">
        <v>4.9049684725116557E-3</v>
      </c>
      <c r="I3010" s="7">
        <v>1.0393778225806492E-4</v>
      </c>
      <c r="J3010" s="7">
        <v>1.8577651512794838E-2</v>
      </c>
      <c r="K3010" s="7">
        <v>0</v>
      </c>
      <c r="L3010" s="7"/>
      <c r="M3010" s="8">
        <v>5.594799076271724E-2</v>
      </c>
      <c r="N3010" s="9">
        <f t="shared" si="369"/>
        <v>23244.114791093401</v>
      </c>
      <c r="O3010" s="9">
        <f t="shared" si="370"/>
        <v>15522.586191565038</v>
      </c>
      <c r="P3010" s="9">
        <f t="shared" si="371"/>
        <v>0</v>
      </c>
      <c r="Q3010" s="9">
        <f t="shared" si="372"/>
        <v>3957.6971345052925</v>
      </c>
      <c r="R3010" s="9">
        <f t="shared" si="373"/>
        <v>105.13212647972114</v>
      </c>
      <c r="S3010" s="9">
        <f t="shared" si="374"/>
        <v>10564.052020655381</v>
      </c>
      <c r="T3010" s="9">
        <f t="shared" si="375"/>
        <v>0</v>
      </c>
      <c r="U3010" s="9">
        <f t="shared" si="376"/>
        <v>53393.582264298835</v>
      </c>
    </row>
    <row r="3011" spans="1:21" ht="12.75" customHeight="1" x14ac:dyDescent="0.25">
      <c r="A3011" s="2">
        <v>2004</v>
      </c>
      <c r="B3011" s="2">
        <v>5</v>
      </c>
      <c r="C3011" s="2">
        <v>5</v>
      </c>
      <c r="D3011" s="2">
        <v>9</v>
      </c>
      <c r="E3011" s="7">
        <v>2.1315401781576458E-2</v>
      </c>
      <c r="F3011" s="7">
        <v>1.0234176191007437E-2</v>
      </c>
      <c r="G3011" s="7">
        <v>0</v>
      </c>
      <c r="H3011" s="7">
        <v>5.3498629656526771E-3</v>
      </c>
      <c r="I3011" s="7">
        <v>1.0393778225806492E-4</v>
      </c>
      <c r="J3011" s="7">
        <v>1.9949930890627653E-2</v>
      </c>
      <c r="K3011" s="7">
        <v>0</v>
      </c>
      <c r="L3011" s="7"/>
      <c r="M3011" s="8">
        <v>5.6953309611122292E-2</v>
      </c>
      <c r="N3011" s="9">
        <f t="shared" ref="N3011:N3074" si="377">E3011*1000000*$N$8826</f>
        <v>21577.318232560505</v>
      </c>
      <c r="O3011" s="9">
        <f t="shared" ref="O3011:O3074" si="378">F3011*1000000*$O$8826</f>
        <v>16901.052016903719</v>
      </c>
      <c r="P3011" s="9">
        <f t="shared" ref="P3011:P3074" si="379">(G3011)*1000000*$P$8826</f>
        <v>0</v>
      </c>
      <c r="Q3011" s="9">
        <f t="shared" ref="Q3011:Q3074" si="380">H3011*1000000*$Q$8826</f>
        <v>4316.6714419914697</v>
      </c>
      <c r="R3011" s="9">
        <f t="shared" ref="R3011:R3074" si="381">I3011*1000000*$R$8826</f>
        <v>105.13212647972114</v>
      </c>
      <c r="S3011" s="9">
        <f t="shared" ref="S3011:S3074" si="382">J3011*1000000*$S$8826</f>
        <v>11344.38912216222</v>
      </c>
      <c r="T3011" s="9">
        <f t="shared" ref="T3011:T3074" si="383">K3011*1000000*$T$8826</f>
        <v>0</v>
      </c>
      <c r="U3011" s="9">
        <f t="shared" ref="U3011:U3074" si="384">SUM(N3011:T3011)</f>
        <v>54244.562940097632</v>
      </c>
    </row>
    <row r="3012" spans="1:21" ht="12.75" customHeight="1" x14ac:dyDescent="0.25">
      <c r="A3012" s="2">
        <v>2004</v>
      </c>
      <c r="B3012" s="2">
        <v>5</v>
      </c>
      <c r="C3012" s="2">
        <v>5</v>
      </c>
      <c r="D3012" s="2">
        <v>10</v>
      </c>
      <c r="E3012" s="7">
        <v>2.0204885415282533E-2</v>
      </c>
      <c r="F3012" s="7">
        <v>1.1209823504578704E-2</v>
      </c>
      <c r="G3012" s="7">
        <v>0</v>
      </c>
      <c r="H3012" s="7">
        <v>6.2387453912899947E-3</v>
      </c>
      <c r="I3012" s="7">
        <v>1.0393778225806492E-4</v>
      </c>
      <c r="J3012" s="7">
        <v>1.9580227215720756E-2</v>
      </c>
      <c r="K3012" s="7">
        <v>0</v>
      </c>
      <c r="L3012" s="7"/>
      <c r="M3012" s="8">
        <v>5.7337619309130047E-2</v>
      </c>
      <c r="N3012" s="9">
        <f t="shared" si="377"/>
        <v>20453.156216590352</v>
      </c>
      <c r="O3012" s="9">
        <f t="shared" si="378"/>
        <v>18512.267779566606</v>
      </c>
      <c r="P3012" s="9">
        <f t="shared" si="379"/>
        <v>0</v>
      </c>
      <c r="Q3012" s="9">
        <f t="shared" si="380"/>
        <v>5033.8885757145581</v>
      </c>
      <c r="R3012" s="9">
        <f t="shared" si="381"/>
        <v>105.13212647972114</v>
      </c>
      <c r="S3012" s="9">
        <f t="shared" si="382"/>
        <v>11134.15970477574</v>
      </c>
      <c r="T3012" s="9">
        <f t="shared" si="383"/>
        <v>0</v>
      </c>
      <c r="U3012" s="9">
        <f t="shared" si="384"/>
        <v>55238.604403126978</v>
      </c>
    </row>
    <row r="3013" spans="1:21" ht="12.75" customHeight="1" x14ac:dyDescent="0.25">
      <c r="A3013" s="2">
        <v>2004</v>
      </c>
      <c r="B3013" s="2">
        <v>5</v>
      </c>
      <c r="C3013" s="2">
        <v>5</v>
      </c>
      <c r="D3013" s="2">
        <v>11</v>
      </c>
      <c r="E3013" s="7">
        <v>1.9886807344336305E-2</v>
      </c>
      <c r="F3013" s="7">
        <v>1.1035740615697632E-2</v>
      </c>
      <c r="G3013" s="7">
        <v>0</v>
      </c>
      <c r="H3013" s="7">
        <v>5.6869935643538323E-3</v>
      </c>
      <c r="I3013" s="7">
        <v>1.0393778225806492E-4</v>
      </c>
      <c r="J3013" s="7">
        <v>1.9939505461959717E-2</v>
      </c>
      <c r="K3013" s="7">
        <v>0</v>
      </c>
      <c r="L3013" s="7"/>
      <c r="M3013" s="8">
        <v>5.6652984768605544E-2</v>
      </c>
      <c r="N3013" s="9">
        <f t="shared" si="377"/>
        <v>20131.169709841142</v>
      </c>
      <c r="O3013" s="9">
        <f t="shared" si="378"/>
        <v>18224.781624812193</v>
      </c>
      <c r="P3013" s="9">
        <f t="shared" si="379"/>
        <v>0</v>
      </c>
      <c r="Q3013" s="9">
        <f t="shared" si="380"/>
        <v>4588.6937418107364</v>
      </c>
      <c r="R3013" s="9">
        <f t="shared" si="381"/>
        <v>105.13212647972114</v>
      </c>
      <c r="S3013" s="9">
        <f t="shared" si="382"/>
        <v>11338.460774829951</v>
      </c>
      <c r="T3013" s="9">
        <f t="shared" si="383"/>
        <v>0</v>
      </c>
      <c r="U3013" s="9">
        <f t="shared" si="384"/>
        <v>54388.237977773744</v>
      </c>
    </row>
    <row r="3014" spans="1:21" ht="12.75" customHeight="1" x14ac:dyDescent="0.25">
      <c r="A3014" s="2">
        <v>2004</v>
      </c>
      <c r="B3014" s="2">
        <v>5</v>
      </c>
      <c r="C3014" s="2">
        <v>5</v>
      </c>
      <c r="D3014" s="2">
        <v>12</v>
      </c>
      <c r="E3014" s="7">
        <v>1.9757877117860104E-2</v>
      </c>
      <c r="F3014" s="7">
        <v>1.0888437522673964E-2</v>
      </c>
      <c r="G3014" s="7">
        <v>0</v>
      </c>
      <c r="H3014" s="7">
        <v>5.5991099311632582E-3</v>
      </c>
      <c r="I3014" s="7">
        <v>1.0393778225806492E-4</v>
      </c>
      <c r="J3014" s="7">
        <v>1.9954942369847715E-2</v>
      </c>
      <c r="K3014" s="7">
        <v>0</v>
      </c>
      <c r="L3014" s="7"/>
      <c r="M3014" s="8">
        <v>5.63043047238031E-2</v>
      </c>
      <c r="N3014" s="9">
        <f t="shared" si="377"/>
        <v>20000.655232329507</v>
      </c>
      <c r="O3014" s="9">
        <f t="shared" si="378"/>
        <v>17981.520497489473</v>
      </c>
      <c r="P3014" s="9">
        <f t="shared" si="379"/>
        <v>0</v>
      </c>
      <c r="Q3014" s="9">
        <f t="shared" si="380"/>
        <v>4517.782622769405</v>
      </c>
      <c r="R3014" s="9">
        <f t="shared" si="381"/>
        <v>105.13212647972114</v>
      </c>
      <c r="S3014" s="9">
        <f t="shared" si="382"/>
        <v>11347.23886488372</v>
      </c>
      <c r="T3014" s="9">
        <f t="shared" si="383"/>
        <v>0</v>
      </c>
      <c r="U3014" s="9">
        <f t="shared" si="384"/>
        <v>53952.329343951824</v>
      </c>
    </row>
    <row r="3015" spans="1:21" ht="12.75" customHeight="1" x14ac:dyDescent="0.25">
      <c r="A3015" s="2">
        <v>2004</v>
      </c>
      <c r="B3015" s="2">
        <v>5</v>
      </c>
      <c r="C3015" s="2">
        <v>5</v>
      </c>
      <c r="D3015" s="2">
        <v>13</v>
      </c>
      <c r="E3015" s="7">
        <v>1.9221531556941514E-2</v>
      </c>
      <c r="F3015" s="7">
        <v>1.081903393309998E-2</v>
      </c>
      <c r="G3015" s="7">
        <v>0</v>
      </c>
      <c r="H3015" s="7">
        <v>5.3696998409933604E-3</v>
      </c>
      <c r="I3015" s="7">
        <v>1.0393778225806492E-4</v>
      </c>
      <c r="J3015" s="7">
        <v>2.012200580876828E-2</v>
      </c>
      <c r="K3015" s="7">
        <v>0</v>
      </c>
      <c r="L3015" s="7"/>
      <c r="M3015" s="8">
        <v>5.5636208922061191E-2</v>
      </c>
      <c r="N3015" s="9">
        <f t="shared" si="377"/>
        <v>19457.719238480946</v>
      </c>
      <c r="O3015" s="9">
        <f t="shared" si="378"/>
        <v>17866.905148324346</v>
      </c>
      <c r="P3015" s="9">
        <f t="shared" si="379"/>
        <v>0</v>
      </c>
      <c r="Q3015" s="9">
        <f t="shared" si="380"/>
        <v>4332.6773236058643</v>
      </c>
      <c r="R3015" s="9">
        <f t="shared" si="381"/>
        <v>105.13212647972114</v>
      </c>
      <c r="S3015" s="9">
        <f t="shared" si="382"/>
        <v>11442.238324761141</v>
      </c>
      <c r="T3015" s="9">
        <f t="shared" si="383"/>
        <v>0</v>
      </c>
      <c r="U3015" s="9">
        <f t="shared" si="384"/>
        <v>53204.672161652023</v>
      </c>
    </row>
    <row r="3016" spans="1:21" ht="12.75" customHeight="1" x14ac:dyDescent="0.25">
      <c r="A3016" s="2">
        <v>2004</v>
      </c>
      <c r="B3016" s="2">
        <v>5</v>
      </c>
      <c r="C3016" s="2">
        <v>5</v>
      </c>
      <c r="D3016" s="2">
        <v>14</v>
      </c>
      <c r="E3016" s="7">
        <v>1.9023205588328918E-2</v>
      </c>
      <c r="F3016" s="7">
        <v>1.1019605322613197E-2</v>
      </c>
      <c r="G3016" s="7">
        <v>0</v>
      </c>
      <c r="H3016" s="7">
        <v>5.8404709037851461E-3</v>
      </c>
      <c r="I3016" s="7">
        <v>1.0393778225806492E-4</v>
      </c>
      <c r="J3016" s="7">
        <v>1.8809103085770728E-2</v>
      </c>
      <c r="K3016" s="7">
        <v>0</v>
      </c>
      <c r="L3016" s="7"/>
      <c r="M3016" s="8">
        <v>5.4796322682756055E-2</v>
      </c>
      <c r="N3016" s="9">
        <f t="shared" si="377"/>
        <v>19256.956307414192</v>
      </c>
      <c r="O3016" s="9">
        <f t="shared" si="378"/>
        <v>18198.135276084326</v>
      </c>
      <c r="P3016" s="9">
        <f t="shared" si="379"/>
        <v>0</v>
      </c>
      <c r="Q3016" s="9">
        <f t="shared" si="380"/>
        <v>4712.5307919126653</v>
      </c>
      <c r="R3016" s="9">
        <f t="shared" si="381"/>
        <v>105.13212647972114</v>
      </c>
      <c r="S3016" s="9">
        <f t="shared" si="382"/>
        <v>10695.665344088424</v>
      </c>
      <c r="T3016" s="9">
        <f t="shared" si="383"/>
        <v>0</v>
      </c>
      <c r="U3016" s="9">
        <f t="shared" si="384"/>
        <v>52968.419845979333</v>
      </c>
    </row>
    <row r="3017" spans="1:21" ht="12.75" customHeight="1" x14ac:dyDescent="0.25">
      <c r="A3017" s="2">
        <v>2004</v>
      </c>
      <c r="B3017" s="2">
        <v>5</v>
      </c>
      <c r="C3017" s="2">
        <v>5</v>
      </c>
      <c r="D3017" s="2">
        <v>15</v>
      </c>
      <c r="E3017" s="7">
        <v>1.8767331856298981E-2</v>
      </c>
      <c r="F3017" s="7">
        <v>1.0528094659929446E-2</v>
      </c>
      <c r="G3017" s="7">
        <v>0</v>
      </c>
      <c r="H3017" s="7">
        <v>5.4292306466084597E-3</v>
      </c>
      <c r="I3017" s="7">
        <v>1.0393778225806492E-4</v>
      </c>
      <c r="J3017" s="7">
        <v>1.934162648341194E-2</v>
      </c>
      <c r="K3017" s="7">
        <v>0</v>
      </c>
      <c r="L3017" s="7"/>
      <c r="M3017" s="8">
        <v>5.4170221428506887E-2</v>
      </c>
      <c r="N3017" s="9">
        <f t="shared" si="377"/>
        <v>18997.938485468425</v>
      </c>
      <c r="O3017" s="9">
        <f t="shared" si="378"/>
        <v>17386.438553080854</v>
      </c>
      <c r="P3017" s="9">
        <f t="shared" si="379"/>
        <v>0</v>
      </c>
      <c r="Q3017" s="9">
        <f t="shared" si="380"/>
        <v>4380.7112508610635</v>
      </c>
      <c r="R3017" s="9">
        <f t="shared" si="381"/>
        <v>105.13212647972114</v>
      </c>
      <c r="S3017" s="9">
        <f t="shared" si="382"/>
        <v>10998.481061727622</v>
      </c>
      <c r="T3017" s="9">
        <f t="shared" si="383"/>
        <v>0</v>
      </c>
      <c r="U3017" s="9">
        <f t="shared" si="384"/>
        <v>51868.701477617695</v>
      </c>
    </row>
    <row r="3018" spans="1:21" ht="12.75" customHeight="1" x14ac:dyDescent="0.25">
      <c r="A3018" s="2">
        <v>2004</v>
      </c>
      <c r="B3018" s="2">
        <v>5</v>
      </c>
      <c r="C3018" s="2">
        <v>5</v>
      </c>
      <c r="D3018" s="2">
        <v>16</v>
      </c>
      <c r="E3018" s="7">
        <v>2.0346455006078953E-2</v>
      </c>
      <c r="F3018" s="7">
        <v>9.9447704865462082E-3</v>
      </c>
      <c r="G3018" s="7">
        <v>0</v>
      </c>
      <c r="H3018" s="7">
        <v>5.477820346102444E-3</v>
      </c>
      <c r="I3018" s="7">
        <v>1.0393778225806492E-4</v>
      </c>
      <c r="J3018" s="7">
        <v>1.935346356279714E-2</v>
      </c>
      <c r="K3018" s="7">
        <v>0</v>
      </c>
      <c r="L3018" s="7"/>
      <c r="M3018" s="8">
        <v>5.5226447183782806E-2</v>
      </c>
      <c r="N3018" s="9">
        <f t="shared" si="377"/>
        <v>20596.46536665798</v>
      </c>
      <c r="O3018" s="9">
        <f t="shared" si="378"/>
        <v>16423.118006994282</v>
      </c>
      <c r="P3018" s="9">
        <f t="shared" si="379"/>
        <v>0</v>
      </c>
      <c r="Q3018" s="9">
        <f t="shared" si="380"/>
        <v>4419.9170715572654</v>
      </c>
      <c r="R3018" s="9">
        <f t="shared" si="381"/>
        <v>105.13212647972114</v>
      </c>
      <c r="S3018" s="9">
        <f t="shared" si="382"/>
        <v>11005.212134399093</v>
      </c>
      <c r="T3018" s="9">
        <f t="shared" si="383"/>
        <v>0</v>
      </c>
      <c r="U3018" s="9">
        <f t="shared" si="384"/>
        <v>52549.844706088348</v>
      </c>
    </row>
    <row r="3019" spans="1:21" ht="12.75" customHeight="1" x14ac:dyDescent="0.25">
      <c r="A3019" s="2">
        <v>2004</v>
      </c>
      <c r="B3019" s="2">
        <v>5</v>
      </c>
      <c r="C3019" s="2">
        <v>5</v>
      </c>
      <c r="D3019" s="2">
        <v>17</v>
      </c>
      <c r="E3019" s="7">
        <v>2.3729305540345996E-2</v>
      </c>
      <c r="F3019" s="7">
        <v>9.3494270185403017E-3</v>
      </c>
      <c r="G3019" s="7">
        <v>0</v>
      </c>
      <c r="H3019" s="7">
        <v>5.8451898129567078E-3</v>
      </c>
      <c r="I3019" s="7">
        <v>1.0393778225806492E-4</v>
      </c>
      <c r="J3019" s="7">
        <v>1.8884953502407271E-2</v>
      </c>
      <c r="K3019" s="7">
        <v>0</v>
      </c>
      <c r="L3019" s="7"/>
      <c r="M3019" s="8">
        <v>5.7912813656508341E-2</v>
      </c>
      <c r="N3019" s="9">
        <f t="shared" si="377"/>
        <v>24020.883224648216</v>
      </c>
      <c r="O3019" s="9">
        <f t="shared" si="378"/>
        <v>15439.948406149137</v>
      </c>
      <c r="P3019" s="9">
        <f t="shared" si="379"/>
        <v>0</v>
      </c>
      <c r="Q3019" s="9">
        <f t="shared" si="380"/>
        <v>4716.3383624222297</v>
      </c>
      <c r="R3019" s="9">
        <f t="shared" si="381"/>
        <v>105.13212647972114</v>
      </c>
      <c r="S3019" s="9">
        <f t="shared" si="382"/>
        <v>10738.797154725789</v>
      </c>
      <c r="T3019" s="9">
        <f t="shared" si="383"/>
        <v>0</v>
      </c>
      <c r="U3019" s="9">
        <f t="shared" si="384"/>
        <v>55021.099274425091</v>
      </c>
    </row>
    <row r="3020" spans="1:21" ht="12.75" customHeight="1" x14ac:dyDescent="0.25">
      <c r="A3020" s="2">
        <v>2004</v>
      </c>
      <c r="B3020" s="2">
        <v>5</v>
      </c>
      <c r="C3020" s="2">
        <v>5</v>
      </c>
      <c r="D3020" s="2">
        <v>18</v>
      </c>
      <c r="E3020" s="7">
        <v>2.6546687729003534E-2</v>
      </c>
      <c r="F3020" s="7">
        <v>8.7887370511520665E-3</v>
      </c>
      <c r="G3020" s="7">
        <v>0</v>
      </c>
      <c r="H3020" s="7">
        <v>5.7656218121029971E-3</v>
      </c>
      <c r="I3020" s="7">
        <v>1.0393778225806492E-4</v>
      </c>
      <c r="J3020" s="7">
        <v>1.8928442071540066E-2</v>
      </c>
      <c r="K3020" s="7">
        <v>0</v>
      </c>
      <c r="L3020" s="7"/>
      <c r="M3020" s="8">
        <v>6.0133426446056723E-2</v>
      </c>
      <c r="N3020" s="9">
        <f t="shared" si="377"/>
        <v>26872.884453166251</v>
      </c>
      <c r="O3020" s="9">
        <f t="shared" si="378"/>
        <v>14514.006725321791</v>
      </c>
      <c r="P3020" s="9">
        <f t="shared" si="379"/>
        <v>0</v>
      </c>
      <c r="Q3020" s="9">
        <f t="shared" si="380"/>
        <v>4652.1369204064786</v>
      </c>
      <c r="R3020" s="9">
        <f t="shared" si="381"/>
        <v>105.13212647972114</v>
      </c>
      <c r="S3020" s="9">
        <f t="shared" si="382"/>
        <v>10763.52662638728</v>
      </c>
      <c r="T3020" s="9">
        <f t="shared" si="383"/>
        <v>0</v>
      </c>
      <c r="U3020" s="9">
        <f t="shared" si="384"/>
        <v>56907.686851761522</v>
      </c>
    </row>
    <row r="3021" spans="1:21" ht="12.75" customHeight="1" x14ac:dyDescent="0.25">
      <c r="A3021" s="2">
        <v>2004</v>
      </c>
      <c r="B3021" s="2">
        <v>5</v>
      </c>
      <c r="C3021" s="2">
        <v>5</v>
      </c>
      <c r="D3021" s="2">
        <v>19</v>
      </c>
      <c r="E3021" s="7">
        <v>2.9314240165315312E-2</v>
      </c>
      <c r="F3021" s="7">
        <v>7.9911712934731954E-3</v>
      </c>
      <c r="G3021" s="7">
        <v>3.3018555623547455E-4</v>
      </c>
      <c r="H3021" s="7">
        <v>4.7834752412156262E-3</v>
      </c>
      <c r="I3021" s="7">
        <v>1.0393778225806492E-4</v>
      </c>
      <c r="J3021" s="7">
        <v>1.8753992116226848E-2</v>
      </c>
      <c r="K3021" s="7">
        <v>4.3725321883255902E-5</v>
      </c>
      <c r="L3021" s="7"/>
      <c r="M3021" s="8">
        <v>6.1320727476607766E-2</v>
      </c>
      <c r="N3021" s="9">
        <f t="shared" si="377"/>
        <v>29674.443638187662</v>
      </c>
      <c r="O3021" s="9">
        <f t="shared" si="378"/>
        <v>13196.8806464024</v>
      </c>
      <c r="P3021" s="9">
        <f t="shared" si="379"/>
        <v>126.41438486834444</v>
      </c>
      <c r="Q3021" s="9">
        <f t="shared" si="380"/>
        <v>3859.6672662081228</v>
      </c>
      <c r="R3021" s="9">
        <f t="shared" si="381"/>
        <v>105.13212647972114</v>
      </c>
      <c r="S3021" s="9">
        <f t="shared" si="382"/>
        <v>10664.326875457482</v>
      </c>
      <c r="T3021" s="9">
        <f t="shared" si="383"/>
        <v>30.406336956033524</v>
      </c>
      <c r="U3021" s="9">
        <f t="shared" si="384"/>
        <v>57657.271274559767</v>
      </c>
    </row>
    <row r="3022" spans="1:21" ht="12.75" customHeight="1" x14ac:dyDescent="0.25">
      <c r="A3022" s="2">
        <v>2004</v>
      </c>
      <c r="B3022" s="2">
        <v>5</v>
      </c>
      <c r="C3022" s="2">
        <v>5</v>
      </c>
      <c r="D3022" s="2">
        <v>20</v>
      </c>
      <c r="E3022" s="7">
        <v>2.8226845081603988E-2</v>
      </c>
      <c r="F3022" s="7">
        <v>8.6367295276878978E-3</v>
      </c>
      <c r="G3022" s="7">
        <v>5.8305322789043693E-4</v>
      </c>
      <c r="H3022" s="7">
        <v>6.4423210156656042E-3</v>
      </c>
      <c r="I3022" s="7">
        <v>1.0393778225806492E-4</v>
      </c>
      <c r="J3022" s="7">
        <v>1.9471234859313739E-2</v>
      </c>
      <c r="K3022" s="7">
        <v>7.7211705912415263E-5</v>
      </c>
      <c r="L3022" s="7"/>
      <c r="M3022" s="8">
        <v>6.3541333200332145E-2</v>
      </c>
      <c r="N3022" s="9">
        <f t="shared" si="377"/>
        <v>28573.687011303868</v>
      </c>
      <c r="O3022" s="9">
        <f t="shared" si="378"/>
        <v>14262.97654828751</v>
      </c>
      <c r="P3022" s="9">
        <f t="shared" si="379"/>
        <v>223.22695150452904</v>
      </c>
      <c r="Q3022" s="9">
        <f t="shared" si="380"/>
        <v>5198.1486866126634</v>
      </c>
      <c r="R3022" s="9">
        <f t="shared" si="381"/>
        <v>105.13212647972114</v>
      </c>
      <c r="S3022" s="9">
        <f t="shared" si="382"/>
        <v>11072.181961133356</v>
      </c>
      <c r="T3022" s="9">
        <f t="shared" si="383"/>
        <v>53.692575510166755</v>
      </c>
      <c r="U3022" s="9">
        <f t="shared" si="384"/>
        <v>59489.045860831815</v>
      </c>
    </row>
    <row r="3023" spans="1:21" ht="12.75" customHeight="1" x14ac:dyDescent="0.25">
      <c r="A3023" s="2">
        <v>2004</v>
      </c>
      <c r="B3023" s="2">
        <v>5</v>
      </c>
      <c r="C3023" s="2">
        <v>5</v>
      </c>
      <c r="D3023" s="2">
        <v>21</v>
      </c>
      <c r="E3023" s="7">
        <v>2.9072908878069015E-2</v>
      </c>
      <c r="F3023" s="7">
        <v>8.1036631875187354E-3</v>
      </c>
      <c r="G3023" s="7">
        <v>5.8305322789043693E-4</v>
      </c>
      <c r="H3023" s="7">
        <v>5.7139575986394388E-3</v>
      </c>
      <c r="I3023" s="7">
        <v>1.0393778225806492E-4</v>
      </c>
      <c r="J3023" s="7">
        <v>1.8952548343873679E-2</v>
      </c>
      <c r="K3023" s="7">
        <v>7.7211705912415263E-5</v>
      </c>
      <c r="L3023" s="7"/>
      <c r="M3023" s="8">
        <v>6.2607280724161787E-2</v>
      </c>
      <c r="N3023" s="9">
        <f t="shared" si="377"/>
        <v>29430.146953670668</v>
      </c>
      <c r="O3023" s="9">
        <f t="shared" si="378"/>
        <v>13382.653425496654</v>
      </c>
      <c r="P3023" s="9">
        <f t="shared" si="379"/>
        <v>223.22695150452904</v>
      </c>
      <c r="Q3023" s="9">
        <f t="shared" si="380"/>
        <v>4610.4503508134039</v>
      </c>
      <c r="R3023" s="9">
        <f t="shared" si="381"/>
        <v>105.13212647972114</v>
      </c>
      <c r="S3023" s="9">
        <f t="shared" si="382"/>
        <v>10777.234490095509</v>
      </c>
      <c r="T3023" s="9">
        <f t="shared" si="383"/>
        <v>53.692575510166755</v>
      </c>
      <c r="U3023" s="9">
        <f t="shared" si="384"/>
        <v>58582.536873570651</v>
      </c>
    </row>
    <row r="3024" spans="1:21" ht="12.75" customHeight="1" x14ac:dyDescent="0.25">
      <c r="A3024" s="2">
        <v>2004</v>
      </c>
      <c r="B3024" s="2">
        <v>5</v>
      </c>
      <c r="C3024" s="2">
        <v>5</v>
      </c>
      <c r="D3024" s="2">
        <v>22</v>
      </c>
      <c r="E3024" s="7">
        <v>2.7086882910411451E-2</v>
      </c>
      <c r="F3024" s="7">
        <v>7.0741212284824622E-3</v>
      </c>
      <c r="G3024" s="7">
        <v>5.8305322789043693E-4</v>
      </c>
      <c r="H3024" s="7">
        <v>4.8203453981846799E-3</v>
      </c>
      <c r="I3024" s="7">
        <v>1.0393778225806492E-4</v>
      </c>
      <c r="J3024" s="7">
        <v>1.9215850416031705E-2</v>
      </c>
      <c r="K3024" s="7">
        <v>7.7211705912415263E-5</v>
      </c>
      <c r="L3024" s="7"/>
      <c r="M3024" s="8">
        <v>5.8961402669171208E-2</v>
      </c>
      <c r="N3024" s="9">
        <f t="shared" si="377"/>
        <v>27419.717370339269</v>
      </c>
      <c r="O3024" s="9">
        <f t="shared" si="378"/>
        <v>11682.434289290424</v>
      </c>
      <c r="P3024" s="9">
        <f t="shared" si="379"/>
        <v>223.22695150452904</v>
      </c>
      <c r="Q3024" s="9">
        <f t="shared" si="380"/>
        <v>3889.4168793611843</v>
      </c>
      <c r="R3024" s="9">
        <f t="shared" si="381"/>
        <v>105.13212647972114</v>
      </c>
      <c r="S3024" s="9">
        <f t="shared" si="382"/>
        <v>10926.959377846151</v>
      </c>
      <c r="T3024" s="9">
        <f t="shared" si="383"/>
        <v>53.692575510166755</v>
      </c>
      <c r="U3024" s="9">
        <f t="shared" si="384"/>
        <v>54300.579570331443</v>
      </c>
    </row>
    <row r="3025" spans="1:21" ht="12.75" customHeight="1" x14ac:dyDescent="0.25">
      <c r="A3025" s="2">
        <v>2004</v>
      </c>
      <c r="B3025" s="2">
        <v>5</v>
      </c>
      <c r="C3025" s="2">
        <v>5</v>
      </c>
      <c r="D3025" s="2">
        <v>23</v>
      </c>
      <c r="E3025" s="7">
        <v>2.3481676910323605E-2</v>
      </c>
      <c r="F3025" s="7">
        <v>6.5972957622370543E-3</v>
      </c>
      <c r="G3025" s="7">
        <v>5.8305322789043693E-4</v>
      </c>
      <c r="H3025" s="7">
        <v>4.6768738666077541E-3</v>
      </c>
      <c r="I3025" s="7">
        <v>1.0393778225806492E-4</v>
      </c>
      <c r="J3025" s="7">
        <v>1.7671580981908276E-2</v>
      </c>
      <c r="K3025" s="7">
        <v>7.7211705912415263E-5</v>
      </c>
      <c r="L3025" s="7"/>
      <c r="M3025" s="8">
        <v>5.3191630237137598E-2</v>
      </c>
      <c r="N3025" s="9">
        <f t="shared" si="377"/>
        <v>23770.211817736039</v>
      </c>
      <c r="O3025" s="9">
        <f t="shared" si="378"/>
        <v>10894.989178165686</v>
      </c>
      <c r="P3025" s="9">
        <f t="shared" si="379"/>
        <v>223.22695150452904</v>
      </c>
      <c r="Q3025" s="9">
        <f t="shared" si="380"/>
        <v>3773.6532668961436</v>
      </c>
      <c r="R3025" s="9">
        <f t="shared" si="381"/>
        <v>105.13212647972114</v>
      </c>
      <c r="S3025" s="9">
        <f t="shared" si="382"/>
        <v>10048.821329839797</v>
      </c>
      <c r="T3025" s="9">
        <f t="shared" si="383"/>
        <v>53.692575510166755</v>
      </c>
      <c r="U3025" s="9">
        <f t="shared" si="384"/>
        <v>48869.727246132083</v>
      </c>
    </row>
    <row r="3026" spans="1:21" ht="12.75" customHeight="1" x14ac:dyDescent="0.25">
      <c r="A3026" s="2">
        <v>2004</v>
      </c>
      <c r="B3026" s="2">
        <v>5</v>
      </c>
      <c r="C3026" s="2">
        <v>5</v>
      </c>
      <c r="D3026" s="2">
        <v>24</v>
      </c>
      <c r="E3026" s="7">
        <v>2.0117067564534442E-2</v>
      </c>
      <c r="F3026" s="7">
        <v>6.3589972567909946E-3</v>
      </c>
      <c r="G3026" s="7">
        <v>5.8305322789043693E-4</v>
      </c>
      <c r="H3026" s="7">
        <v>5.4066186935891273E-3</v>
      </c>
      <c r="I3026" s="7">
        <v>1.0393778225806492E-4</v>
      </c>
      <c r="J3026" s="7">
        <v>1.5109649982030522E-2</v>
      </c>
      <c r="K3026" s="7">
        <v>7.7211705912415263E-5</v>
      </c>
      <c r="L3026" s="7"/>
      <c r="M3026" s="8">
        <v>4.7756536213005997E-2</v>
      </c>
      <c r="N3026" s="9">
        <f t="shared" si="377"/>
        <v>20364.259289780894</v>
      </c>
      <c r="O3026" s="9">
        <f t="shared" si="378"/>
        <v>10501.455261910351</v>
      </c>
      <c r="P3026" s="9">
        <f t="shared" si="379"/>
        <v>223.22695150452904</v>
      </c>
      <c r="Q3026" s="9">
        <f t="shared" si="380"/>
        <v>4362.4662280496623</v>
      </c>
      <c r="R3026" s="9">
        <f t="shared" si="381"/>
        <v>105.13212647972114</v>
      </c>
      <c r="S3026" s="9">
        <f t="shared" si="382"/>
        <v>8591.9971269851776</v>
      </c>
      <c r="T3026" s="9">
        <f t="shared" si="383"/>
        <v>53.692575510166755</v>
      </c>
      <c r="U3026" s="9">
        <f t="shared" si="384"/>
        <v>44202.229560220498</v>
      </c>
    </row>
    <row r="3027" spans="1:21" ht="12.75" customHeight="1" x14ac:dyDescent="0.25">
      <c r="A3027" s="2">
        <v>2004</v>
      </c>
      <c r="B3027" s="2">
        <v>5</v>
      </c>
      <c r="C3027" s="2">
        <v>6</v>
      </c>
      <c r="D3027" s="2">
        <v>1</v>
      </c>
      <c r="E3027" s="7">
        <v>1.5190926289509037E-2</v>
      </c>
      <c r="F3027" s="7">
        <v>5.5328010303992148E-3</v>
      </c>
      <c r="G3027" s="7">
        <v>5.8305322789043693E-4</v>
      </c>
      <c r="H3027" s="7">
        <v>4.4785322112931665E-3</v>
      </c>
      <c r="I3027" s="7">
        <v>1.0393778225806492E-4</v>
      </c>
      <c r="J3027" s="7">
        <v>1.5444118913077247E-2</v>
      </c>
      <c r="K3027" s="7">
        <v>7.7211705912415263E-5</v>
      </c>
      <c r="L3027" s="7"/>
      <c r="M3027" s="8">
        <v>4.1410581160339577E-2</v>
      </c>
      <c r="N3027" s="9">
        <f t="shared" si="377"/>
        <v>15377.587256150888</v>
      </c>
      <c r="O3027" s="9">
        <f t="shared" si="378"/>
        <v>9137.0478941061338</v>
      </c>
      <c r="P3027" s="9">
        <f t="shared" si="379"/>
        <v>223.22695150452904</v>
      </c>
      <c r="Q3027" s="9">
        <f t="shared" si="380"/>
        <v>3613.616315529232</v>
      </c>
      <c r="R3027" s="9">
        <f t="shared" si="381"/>
        <v>105.13212647972114</v>
      </c>
      <c r="S3027" s="9">
        <f t="shared" si="382"/>
        <v>8782.1905529107917</v>
      </c>
      <c r="T3027" s="9">
        <f t="shared" si="383"/>
        <v>53.692575510166755</v>
      </c>
      <c r="U3027" s="9">
        <f t="shared" si="384"/>
        <v>37292.493672191464</v>
      </c>
    </row>
    <row r="3028" spans="1:21" ht="12.75" customHeight="1" x14ac:dyDescent="0.25">
      <c r="A3028" s="2">
        <v>2004</v>
      </c>
      <c r="B3028" s="2">
        <v>5</v>
      </c>
      <c r="C3028" s="2">
        <v>6</v>
      </c>
      <c r="D3028" s="2">
        <v>2</v>
      </c>
      <c r="E3028" s="7">
        <v>1.4373846537952676E-2</v>
      </c>
      <c r="F3028" s="7">
        <v>5.1833663981539577E-3</v>
      </c>
      <c r="G3028" s="7">
        <v>5.8305322789043693E-4</v>
      </c>
      <c r="H3028" s="7">
        <v>4.2421280168170811E-3</v>
      </c>
      <c r="I3028" s="7">
        <v>1.0393778225806492E-4</v>
      </c>
      <c r="J3028" s="7">
        <v>1.4942699464436632E-2</v>
      </c>
      <c r="K3028" s="7">
        <v>7.7211705912415263E-5</v>
      </c>
      <c r="L3028" s="7"/>
      <c r="M3028" s="8">
        <v>3.9506243133421264E-2</v>
      </c>
      <c r="N3028" s="9">
        <f t="shared" si="377"/>
        <v>14550.467504837939</v>
      </c>
      <c r="O3028" s="9">
        <f t="shared" si="378"/>
        <v>8559.9801569614447</v>
      </c>
      <c r="P3028" s="9">
        <f t="shared" si="379"/>
        <v>223.22695150452904</v>
      </c>
      <c r="Q3028" s="9">
        <f t="shared" si="380"/>
        <v>3422.8676474579902</v>
      </c>
      <c r="R3028" s="9">
        <f t="shared" si="381"/>
        <v>105.13212647972114</v>
      </c>
      <c r="S3028" s="9">
        <f t="shared" si="382"/>
        <v>8497.0618790329536</v>
      </c>
      <c r="T3028" s="9">
        <f t="shared" si="383"/>
        <v>53.692575510166755</v>
      </c>
      <c r="U3028" s="9">
        <f t="shared" si="384"/>
        <v>35412.428841784757</v>
      </c>
    </row>
    <row r="3029" spans="1:21" ht="12.75" customHeight="1" x14ac:dyDescent="0.25">
      <c r="A3029" s="2">
        <v>2004</v>
      </c>
      <c r="B3029" s="2">
        <v>5</v>
      </c>
      <c r="C3029" s="2">
        <v>6</v>
      </c>
      <c r="D3029" s="2">
        <v>3</v>
      </c>
      <c r="E3029" s="7">
        <v>1.3536662335052952E-2</v>
      </c>
      <c r="F3029" s="7">
        <v>5.1567418504644656E-3</v>
      </c>
      <c r="G3029" s="7">
        <v>5.8305322789043693E-4</v>
      </c>
      <c r="H3029" s="7">
        <v>4.3611025898864257E-3</v>
      </c>
      <c r="I3029" s="7">
        <v>1.0393778225806492E-4</v>
      </c>
      <c r="J3029" s="7">
        <v>1.453563568718684E-2</v>
      </c>
      <c r="K3029" s="7">
        <v>7.7211705912415263E-5</v>
      </c>
      <c r="L3029" s="7"/>
      <c r="M3029" s="8">
        <v>3.8354345178651598E-2</v>
      </c>
      <c r="N3029" s="9">
        <f t="shared" si="377"/>
        <v>13702.996265480242</v>
      </c>
      <c r="O3029" s="9">
        <f t="shared" si="378"/>
        <v>8516.0115114126202</v>
      </c>
      <c r="P3029" s="9">
        <f t="shared" si="379"/>
        <v>223.22695150452904</v>
      </c>
      <c r="Q3029" s="9">
        <f t="shared" si="380"/>
        <v>3518.8652730399585</v>
      </c>
      <c r="R3029" s="9">
        <f t="shared" si="381"/>
        <v>105.13212647972114</v>
      </c>
      <c r="S3029" s="9">
        <f t="shared" si="382"/>
        <v>8265.5878999011129</v>
      </c>
      <c r="T3029" s="9">
        <f t="shared" si="383"/>
        <v>53.692575510166755</v>
      </c>
      <c r="U3029" s="9">
        <f t="shared" si="384"/>
        <v>34385.512603328352</v>
      </c>
    </row>
    <row r="3030" spans="1:21" ht="12.75" customHeight="1" x14ac:dyDescent="0.25">
      <c r="A3030" s="2">
        <v>2004</v>
      </c>
      <c r="B3030" s="2">
        <v>5</v>
      </c>
      <c r="C3030" s="2">
        <v>6</v>
      </c>
      <c r="D3030" s="2">
        <v>4</v>
      </c>
      <c r="E3030" s="7">
        <v>1.3831570041977589E-2</v>
      </c>
      <c r="F3030" s="7">
        <v>5.3592686950524335E-3</v>
      </c>
      <c r="G3030" s="7">
        <v>5.8305322789043693E-4</v>
      </c>
      <c r="H3030" s="7">
        <v>4.7479125958297171E-3</v>
      </c>
      <c r="I3030" s="7">
        <v>1.0393778225806492E-4</v>
      </c>
      <c r="J3030" s="7">
        <v>1.3675257599088938E-2</v>
      </c>
      <c r="K3030" s="7">
        <v>7.7211705912415263E-5</v>
      </c>
      <c r="L3030" s="7"/>
      <c r="M3030" s="8">
        <v>3.8378211648009593E-2</v>
      </c>
      <c r="N3030" s="9">
        <f t="shared" si="377"/>
        <v>14001.527698607983</v>
      </c>
      <c r="O3030" s="9">
        <f t="shared" si="378"/>
        <v>8850.4709413966648</v>
      </c>
      <c r="P3030" s="9">
        <f t="shared" si="379"/>
        <v>223.22695150452904</v>
      </c>
      <c r="Q3030" s="9">
        <f t="shared" si="380"/>
        <v>3830.9726516498426</v>
      </c>
      <c r="R3030" s="9">
        <f t="shared" si="381"/>
        <v>105.13212647972114</v>
      </c>
      <c r="S3030" s="9">
        <f t="shared" si="382"/>
        <v>7776.3398981373584</v>
      </c>
      <c r="T3030" s="9">
        <f t="shared" si="383"/>
        <v>53.692575510166755</v>
      </c>
      <c r="U3030" s="9">
        <f t="shared" si="384"/>
        <v>34841.362843286268</v>
      </c>
    </row>
    <row r="3031" spans="1:21" ht="12.75" customHeight="1" x14ac:dyDescent="0.25">
      <c r="A3031" s="2">
        <v>2004</v>
      </c>
      <c r="B3031" s="2">
        <v>5</v>
      </c>
      <c r="C3031" s="2">
        <v>6</v>
      </c>
      <c r="D3031" s="2">
        <v>5</v>
      </c>
      <c r="E3031" s="7">
        <v>1.4645359512644628E-2</v>
      </c>
      <c r="F3031" s="7">
        <v>5.669527628400714E-3</v>
      </c>
      <c r="G3031" s="7">
        <v>5.8513263311318665E-5</v>
      </c>
      <c r="H3031" s="7">
        <v>4.8447916801921329E-3</v>
      </c>
      <c r="I3031" s="7">
        <v>1.0393778225806492E-4</v>
      </c>
      <c r="J3031" s="7">
        <v>1.233860261050925E-2</v>
      </c>
      <c r="K3031" s="7">
        <v>7.7487074295354491E-6</v>
      </c>
      <c r="L3031" s="7"/>
      <c r="M3031" s="8">
        <v>3.7668481184745646E-2</v>
      </c>
      <c r="N3031" s="9">
        <f t="shared" si="377"/>
        <v>14825.316739172387</v>
      </c>
      <c r="O3031" s="9">
        <f t="shared" si="378"/>
        <v>9362.8426529405679</v>
      </c>
      <c r="P3031" s="9">
        <f t="shared" si="379"/>
        <v>22.402306970885917</v>
      </c>
      <c r="Q3031" s="9">
        <f t="shared" si="380"/>
        <v>3909.1419766360023</v>
      </c>
      <c r="R3031" s="9">
        <f t="shared" si="381"/>
        <v>105.13212647972114</v>
      </c>
      <c r="S3031" s="9">
        <f t="shared" si="382"/>
        <v>7016.2603572277203</v>
      </c>
      <c r="T3031" s="9">
        <f t="shared" si="383"/>
        <v>5.3884065097391369</v>
      </c>
      <c r="U3031" s="9">
        <f t="shared" si="384"/>
        <v>35246.484565937018</v>
      </c>
    </row>
    <row r="3032" spans="1:21" ht="12.75" customHeight="1" x14ac:dyDescent="0.25">
      <c r="A3032" s="2">
        <v>2004</v>
      </c>
      <c r="B3032" s="2">
        <v>5</v>
      </c>
      <c r="C3032" s="2">
        <v>6</v>
      </c>
      <c r="D3032" s="2">
        <v>6</v>
      </c>
      <c r="E3032" s="7">
        <v>1.4998935536372337E-2</v>
      </c>
      <c r="F3032" s="7">
        <v>5.9755262446186926E-3</v>
      </c>
      <c r="G3032" s="7">
        <v>0</v>
      </c>
      <c r="H3032" s="7">
        <v>3.5916603599917825E-3</v>
      </c>
      <c r="I3032" s="7">
        <v>1.0393778225806492E-4</v>
      </c>
      <c r="J3032" s="7">
        <v>1.3380294663386536E-2</v>
      </c>
      <c r="K3032" s="7">
        <v>0</v>
      </c>
      <c r="L3032" s="7"/>
      <c r="M3032" s="8">
        <v>3.8050354586627415E-2</v>
      </c>
      <c r="N3032" s="9">
        <f t="shared" si="377"/>
        <v>15183.237385546048</v>
      </c>
      <c r="O3032" s="9">
        <f t="shared" si="378"/>
        <v>9868.1787379636953</v>
      </c>
      <c r="P3032" s="9">
        <f t="shared" si="379"/>
        <v>0</v>
      </c>
      <c r="Q3032" s="9">
        <f t="shared" si="380"/>
        <v>2898.0214642596657</v>
      </c>
      <c r="R3032" s="9">
        <f t="shared" si="381"/>
        <v>105.13212647972114</v>
      </c>
      <c r="S3032" s="9">
        <f t="shared" si="382"/>
        <v>7608.6112810525055</v>
      </c>
      <c r="T3032" s="9">
        <f t="shared" si="383"/>
        <v>0</v>
      </c>
      <c r="U3032" s="9">
        <f t="shared" si="384"/>
        <v>35663.180995301635</v>
      </c>
    </row>
    <row r="3033" spans="1:21" ht="12.75" customHeight="1" x14ac:dyDescent="0.25">
      <c r="A3033" s="2">
        <v>2004</v>
      </c>
      <c r="B3033" s="2">
        <v>5</v>
      </c>
      <c r="C3033" s="2">
        <v>6</v>
      </c>
      <c r="D3033" s="2">
        <v>7</v>
      </c>
      <c r="E3033" s="7">
        <v>1.7673780393045076E-2</v>
      </c>
      <c r="F3033" s="7">
        <v>7.2138521961630083E-3</v>
      </c>
      <c r="G3033" s="7">
        <v>0</v>
      </c>
      <c r="H3033" s="7">
        <v>2.8288443855620329E-3</v>
      </c>
      <c r="I3033" s="7">
        <v>1.0393778225806492E-4</v>
      </c>
      <c r="J3033" s="7">
        <v>1.5956776075324225E-2</v>
      </c>
      <c r="K3033" s="7">
        <v>0</v>
      </c>
      <c r="L3033" s="7"/>
      <c r="M3033" s="8">
        <v>4.377719083235241E-2</v>
      </c>
      <c r="N3033" s="9">
        <f t="shared" si="377"/>
        <v>17890.949831531514</v>
      </c>
      <c r="O3033" s="9">
        <f t="shared" si="378"/>
        <v>11913.19056210272</v>
      </c>
      <c r="P3033" s="9">
        <f t="shared" si="379"/>
        <v>0</v>
      </c>
      <c r="Q3033" s="9">
        <f t="shared" si="380"/>
        <v>2282.5242163008907</v>
      </c>
      <c r="R3033" s="9">
        <f t="shared" si="381"/>
        <v>105.13212647972114</v>
      </c>
      <c r="S3033" s="9">
        <f t="shared" si="382"/>
        <v>9073.7094742883783</v>
      </c>
      <c r="T3033" s="9">
        <f t="shared" si="383"/>
        <v>0</v>
      </c>
      <c r="U3033" s="9">
        <f t="shared" si="384"/>
        <v>41265.506210703228</v>
      </c>
    </row>
    <row r="3034" spans="1:21" ht="12.75" customHeight="1" x14ac:dyDescent="0.25">
      <c r="A3034" s="2">
        <v>2004</v>
      </c>
      <c r="B3034" s="2">
        <v>5</v>
      </c>
      <c r="C3034" s="2">
        <v>6</v>
      </c>
      <c r="D3034" s="2">
        <v>8</v>
      </c>
      <c r="E3034" s="7">
        <v>2.0597317725827857E-2</v>
      </c>
      <c r="F3034" s="7">
        <v>8.756247853997038E-3</v>
      </c>
      <c r="G3034" s="7">
        <v>0</v>
      </c>
      <c r="H3034" s="7">
        <v>3.3718274204724966E-3</v>
      </c>
      <c r="I3034" s="7">
        <v>1.0393778225806492E-4</v>
      </c>
      <c r="J3034" s="7">
        <v>1.9290019676052171E-2</v>
      </c>
      <c r="K3034" s="7">
        <v>0</v>
      </c>
      <c r="L3034" s="7"/>
      <c r="M3034" s="8">
        <v>5.2119350458607626E-2</v>
      </c>
      <c r="N3034" s="9">
        <f t="shared" si="377"/>
        <v>20850.410602697881</v>
      </c>
      <c r="O3034" s="9">
        <f t="shared" si="378"/>
        <v>14460.353006560621</v>
      </c>
      <c r="P3034" s="9">
        <f t="shared" si="379"/>
        <v>0</v>
      </c>
      <c r="Q3034" s="9">
        <f t="shared" si="380"/>
        <v>2720.6437298906944</v>
      </c>
      <c r="R3034" s="9">
        <f t="shared" si="381"/>
        <v>105.13212647972114</v>
      </c>
      <c r="S3034" s="9">
        <f t="shared" si="382"/>
        <v>10969.135210493787</v>
      </c>
      <c r="T3034" s="9">
        <f t="shared" si="383"/>
        <v>0</v>
      </c>
      <c r="U3034" s="9">
        <f t="shared" si="384"/>
        <v>49105.674676122711</v>
      </c>
    </row>
    <row r="3035" spans="1:21" ht="12.75" customHeight="1" x14ac:dyDescent="0.25">
      <c r="A3035" s="2">
        <v>2004</v>
      </c>
      <c r="B3035" s="2">
        <v>5</v>
      </c>
      <c r="C3035" s="2">
        <v>6</v>
      </c>
      <c r="D3035" s="2">
        <v>9</v>
      </c>
      <c r="E3035" s="7">
        <v>2.0949542764312337E-2</v>
      </c>
      <c r="F3035" s="7">
        <v>1.0474427622072909E-2</v>
      </c>
      <c r="G3035" s="7">
        <v>0</v>
      </c>
      <c r="H3035" s="7">
        <v>5.3811088405999455E-3</v>
      </c>
      <c r="I3035" s="7">
        <v>1.0393778225806492E-4</v>
      </c>
      <c r="J3035" s="7">
        <v>1.9309182169749556E-2</v>
      </c>
      <c r="K3035" s="7">
        <v>0</v>
      </c>
      <c r="L3035" s="7"/>
      <c r="M3035" s="8">
        <v>5.621819917899281E-2</v>
      </c>
      <c r="N3035" s="9">
        <f t="shared" si="377"/>
        <v>21206.963663378374</v>
      </c>
      <c r="O3035" s="9">
        <f t="shared" si="378"/>
        <v>17297.811058158157</v>
      </c>
      <c r="P3035" s="9">
        <f t="shared" si="379"/>
        <v>0</v>
      </c>
      <c r="Q3035" s="9">
        <f t="shared" si="380"/>
        <v>4341.8829617875581</v>
      </c>
      <c r="R3035" s="9">
        <f t="shared" si="381"/>
        <v>105.13212647972114</v>
      </c>
      <c r="S3035" s="9">
        <f t="shared" si="382"/>
        <v>10980.031828945543</v>
      </c>
      <c r="T3035" s="9">
        <f t="shared" si="383"/>
        <v>0</v>
      </c>
      <c r="U3035" s="9">
        <f t="shared" si="384"/>
        <v>53931.821638749359</v>
      </c>
    </row>
    <row r="3036" spans="1:21" ht="12.75" customHeight="1" x14ac:dyDescent="0.25">
      <c r="A3036" s="2">
        <v>2004</v>
      </c>
      <c r="B3036" s="2">
        <v>5</v>
      </c>
      <c r="C3036" s="2">
        <v>6</v>
      </c>
      <c r="D3036" s="2">
        <v>10</v>
      </c>
      <c r="E3036" s="7">
        <v>1.8753153580431163E-2</v>
      </c>
      <c r="F3036" s="7">
        <v>1.0847062612473344E-2</v>
      </c>
      <c r="G3036" s="7">
        <v>0</v>
      </c>
      <c r="H3036" s="7">
        <v>5.3748630713526266E-3</v>
      </c>
      <c r="I3036" s="7">
        <v>1.0393778225806492E-4</v>
      </c>
      <c r="J3036" s="7">
        <v>2.0197061427373375E-2</v>
      </c>
      <c r="K3036" s="7">
        <v>0</v>
      </c>
      <c r="L3036" s="7"/>
      <c r="M3036" s="8">
        <v>5.5276078473888574E-2</v>
      </c>
      <c r="N3036" s="9">
        <f t="shared" si="377"/>
        <v>18983.585991740001</v>
      </c>
      <c r="O3036" s="9">
        <f t="shared" si="378"/>
        <v>17913.192622686041</v>
      </c>
      <c r="P3036" s="9">
        <f t="shared" si="379"/>
        <v>0</v>
      </c>
      <c r="Q3036" s="9">
        <f t="shared" si="380"/>
        <v>4336.8434058370094</v>
      </c>
      <c r="R3036" s="9">
        <f t="shared" si="381"/>
        <v>105.13212647972114</v>
      </c>
      <c r="S3036" s="9">
        <f t="shared" si="382"/>
        <v>11484.91817903877</v>
      </c>
      <c r="T3036" s="9">
        <f t="shared" si="383"/>
        <v>0</v>
      </c>
      <c r="U3036" s="9">
        <f t="shared" si="384"/>
        <v>52823.672325781547</v>
      </c>
    </row>
    <row r="3037" spans="1:21" ht="12.75" customHeight="1" x14ac:dyDescent="0.25">
      <c r="A3037" s="2">
        <v>2004</v>
      </c>
      <c r="B3037" s="2">
        <v>5</v>
      </c>
      <c r="C3037" s="2">
        <v>6</v>
      </c>
      <c r="D3037" s="2">
        <v>11</v>
      </c>
      <c r="E3037" s="7">
        <v>2.006457762793375E-2</v>
      </c>
      <c r="F3037" s="7">
        <v>1.1226027093151642E-2</v>
      </c>
      <c r="G3037" s="7">
        <v>0</v>
      </c>
      <c r="H3037" s="7">
        <v>6.0880313014353045E-3</v>
      </c>
      <c r="I3037" s="7">
        <v>1.0393778225806492E-4</v>
      </c>
      <c r="J3037" s="7">
        <v>1.903333727500401E-2</v>
      </c>
      <c r="K3037" s="7">
        <v>0</v>
      </c>
      <c r="L3037" s="7"/>
      <c r="M3037" s="8">
        <v>5.6515911079782773E-2</v>
      </c>
      <c r="N3037" s="9">
        <f t="shared" si="377"/>
        <v>20311.12437458455</v>
      </c>
      <c r="O3037" s="9">
        <f t="shared" si="378"/>
        <v>18539.026913689424</v>
      </c>
      <c r="P3037" s="9">
        <f t="shared" si="379"/>
        <v>0</v>
      </c>
      <c r="Q3037" s="9">
        <f t="shared" si="380"/>
        <v>4912.2811230081306</v>
      </c>
      <c r="R3037" s="9">
        <f t="shared" si="381"/>
        <v>105.13212647972114</v>
      </c>
      <c r="S3037" s="9">
        <f t="shared" si="382"/>
        <v>10823.174552571447</v>
      </c>
      <c r="T3037" s="9">
        <f t="shared" si="383"/>
        <v>0</v>
      </c>
      <c r="U3037" s="9">
        <f t="shared" si="384"/>
        <v>54690.739090333271</v>
      </c>
    </row>
    <row r="3038" spans="1:21" ht="12.75" customHeight="1" x14ac:dyDescent="0.25">
      <c r="A3038" s="2">
        <v>2004</v>
      </c>
      <c r="B3038" s="2">
        <v>5</v>
      </c>
      <c r="C3038" s="2">
        <v>6</v>
      </c>
      <c r="D3038" s="2">
        <v>12</v>
      </c>
      <c r="E3038" s="7">
        <v>2.0951712632658433E-2</v>
      </c>
      <c r="F3038" s="7">
        <v>1.1444090965570523E-2</v>
      </c>
      <c r="G3038" s="7">
        <v>0</v>
      </c>
      <c r="H3038" s="7">
        <v>6.7928731295273086E-3</v>
      </c>
      <c r="I3038" s="7">
        <v>1.0393778225806492E-4</v>
      </c>
      <c r="J3038" s="7">
        <v>1.7698121828891904E-2</v>
      </c>
      <c r="K3038" s="7">
        <v>0</v>
      </c>
      <c r="L3038" s="7"/>
      <c r="M3038" s="8">
        <v>5.699073633890623E-2</v>
      </c>
      <c r="N3038" s="9">
        <f t="shared" si="377"/>
        <v>21209.160194333137</v>
      </c>
      <c r="O3038" s="9">
        <f t="shared" si="378"/>
        <v>18899.144697668689</v>
      </c>
      <c r="P3038" s="9">
        <f t="shared" si="379"/>
        <v>0</v>
      </c>
      <c r="Q3038" s="9">
        <f t="shared" si="380"/>
        <v>5481.0004733877195</v>
      </c>
      <c r="R3038" s="9">
        <f t="shared" si="381"/>
        <v>105.13212647972114</v>
      </c>
      <c r="S3038" s="9">
        <f t="shared" si="382"/>
        <v>10063.913597450382</v>
      </c>
      <c r="T3038" s="9">
        <f t="shared" si="383"/>
        <v>0</v>
      </c>
      <c r="U3038" s="9">
        <f t="shared" si="384"/>
        <v>55758.351089319651</v>
      </c>
    </row>
    <row r="3039" spans="1:21" ht="12.75" customHeight="1" x14ac:dyDescent="0.25">
      <c r="A3039" s="2">
        <v>2004</v>
      </c>
      <c r="B3039" s="2">
        <v>5</v>
      </c>
      <c r="C3039" s="2">
        <v>6</v>
      </c>
      <c r="D3039" s="2">
        <v>13</v>
      </c>
      <c r="E3039" s="7">
        <v>2.0137946503044332E-2</v>
      </c>
      <c r="F3039" s="7">
        <v>1.1292635008146328E-2</v>
      </c>
      <c r="G3039" s="7">
        <v>0</v>
      </c>
      <c r="H3039" s="7">
        <v>6.3269859094454619E-3</v>
      </c>
      <c r="I3039" s="7">
        <v>1.0393778225806492E-4</v>
      </c>
      <c r="J3039" s="7">
        <v>1.8362975964717386E-2</v>
      </c>
      <c r="K3039" s="7">
        <v>0</v>
      </c>
      <c r="L3039" s="7"/>
      <c r="M3039" s="8">
        <v>5.622448116761157E-2</v>
      </c>
      <c r="N3039" s="9">
        <f t="shared" si="377"/>
        <v>20385.394781628638</v>
      </c>
      <c r="O3039" s="9">
        <f t="shared" si="378"/>
        <v>18649.025394764223</v>
      </c>
      <c r="P3039" s="9">
        <f t="shared" si="379"/>
        <v>0</v>
      </c>
      <c r="Q3039" s="9">
        <f t="shared" si="380"/>
        <v>5105.0876563627426</v>
      </c>
      <c r="R3039" s="9">
        <f t="shared" si="381"/>
        <v>105.13212647972114</v>
      </c>
      <c r="S3039" s="9">
        <f t="shared" si="382"/>
        <v>10441.978266828586</v>
      </c>
      <c r="T3039" s="9">
        <f t="shared" si="383"/>
        <v>0</v>
      </c>
      <c r="U3039" s="9">
        <f t="shared" si="384"/>
        <v>54686.618226063903</v>
      </c>
    </row>
    <row r="3040" spans="1:21" ht="12.75" customHeight="1" x14ac:dyDescent="0.25">
      <c r="A3040" s="2">
        <v>2004</v>
      </c>
      <c r="B3040" s="2">
        <v>5</v>
      </c>
      <c r="C3040" s="2">
        <v>6</v>
      </c>
      <c r="D3040" s="2">
        <v>14</v>
      </c>
      <c r="E3040" s="7">
        <v>2.0633405868354784E-2</v>
      </c>
      <c r="F3040" s="7">
        <v>1.171367943501192E-2</v>
      </c>
      <c r="G3040" s="7">
        <v>0</v>
      </c>
      <c r="H3040" s="7">
        <v>7.3302781073362206E-3</v>
      </c>
      <c r="I3040" s="7">
        <v>1.0393778225806492E-4</v>
      </c>
      <c r="J3040" s="7">
        <v>1.632007589099263E-2</v>
      </c>
      <c r="K3040" s="7">
        <v>0</v>
      </c>
      <c r="L3040" s="7"/>
      <c r="M3040" s="8">
        <v>5.6101377083953616E-2</v>
      </c>
      <c r="N3040" s="9">
        <f t="shared" si="377"/>
        <v>20886.942184119845</v>
      </c>
      <c r="O3040" s="9">
        <f t="shared" si="378"/>
        <v>19344.351879971262</v>
      </c>
      <c r="P3040" s="9">
        <f t="shared" si="379"/>
        <v>0</v>
      </c>
      <c r="Q3040" s="9">
        <f t="shared" si="380"/>
        <v>5914.619191359644</v>
      </c>
      <c r="R3040" s="9">
        <f t="shared" si="381"/>
        <v>105.13212647972114</v>
      </c>
      <c r="S3040" s="9">
        <f t="shared" si="382"/>
        <v>9280.2973817627044</v>
      </c>
      <c r="T3040" s="9">
        <f t="shared" si="383"/>
        <v>0</v>
      </c>
      <c r="U3040" s="9">
        <f t="shared" si="384"/>
        <v>55531.342763693181</v>
      </c>
    </row>
    <row r="3041" spans="1:21" ht="12.75" customHeight="1" x14ac:dyDescent="0.25">
      <c r="A3041" s="2">
        <v>2004</v>
      </c>
      <c r="B3041" s="2">
        <v>5</v>
      </c>
      <c r="C3041" s="2">
        <v>6</v>
      </c>
      <c r="D3041" s="2">
        <v>15</v>
      </c>
      <c r="E3041" s="7">
        <v>2.1454004195544402E-2</v>
      </c>
      <c r="F3041" s="7">
        <v>1.1497335997645339E-2</v>
      </c>
      <c r="G3041" s="7">
        <v>0</v>
      </c>
      <c r="H3041" s="7">
        <v>7.7531257762640231E-3</v>
      </c>
      <c r="I3041" s="7">
        <v>1.0393778225806492E-4</v>
      </c>
      <c r="J3041" s="7">
        <v>1.5340703444628189E-2</v>
      </c>
      <c r="K3041" s="7">
        <v>0</v>
      </c>
      <c r="L3041" s="7"/>
      <c r="M3041" s="8">
        <v>5.6149107196340017E-2</v>
      </c>
      <c r="N3041" s="9">
        <f t="shared" si="377"/>
        <v>21717.623746133904</v>
      </c>
      <c r="O3041" s="9">
        <f t="shared" si="378"/>
        <v>18987.075278493445</v>
      </c>
      <c r="P3041" s="9">
        <f t="shared" si="379"/>
        <v>0</v>
      </c>
      <c r="Q3041" s="9">
        <f t="shared" si="380"/>
        <v>6255.8044644203028</v>
      </c>
      <c r="R3041" s="9">
        <f t="shared" si="381"/>
        <v>105.13212647972114</v>
      </c>
      <c r="S3041" s="9">
        <f t="shared" si="382"/>
        <v>8723.3840677270273</v>
      </c>
      <c r="T3041" s="9">
        <f t="shared" si="383"/>
        <v>0</v>
      </c>
      <c r="U3041" s="9">
        <f t="shared" si="384"/>
        <v>55789.019683254402</v>
      </c>
    </row>
    <row r="3042" spans="1:21" ht="12.75" customHeight="1" x14ac:dyDescent="0.25">
      <c r="A3042" s="2">
        <v>2004</v>
      </c>
      <c r="B3042" s="2">
        <v>5</v>
      </c>
      <c r="C3042" s="2">
        <v>6</v>
      </c>
      <c r="D3042" s="2">
        <v>16</v>
      </c>
      <c r="E3042" s="7">
        <v>2.1899901806825779E-2</v>
      </c>
      <c r="F3042" s="7">
        <v>1.0538077166800915E-2</v>
      </c>
      <c r="G3042" s="7">
        <v>0</v>
      </c>
      <c r="H3042" s="7">
        <v>6.9154042867648922E-3</v>
      </c>
      <c r="I3042" s="7">
        <v>1.0393778225806492E-4</v>
      </c>
      <c r="J3042" s="7">
        <v>1.6710632119546671E-2</v>
      </c>
      <c r="K3042" s="7">
        <v>0</v>
      </c>
      <c r="L3042" s="7"/>
      <c r="M3042" s="8">
        <v>5.6167953162196319E-2</v>
      </c>
      <c r="N3042" s="9">
        <f t="shared" si="377"/>
        <v>22169.000396517891</v>
      </c>
      <c r="O3042" s="9">
        <f t="shared" si="378"/>
        <v>17402.923990183455</v>
      </c>
      <c r="P3042" s="9">
        <f t="shared" si="379"/>
        <v>0</v>
      </c>
      <c r="Q3042" s="9">
        <f t="shared" si="380"/>
        <v>5579.8678183267348</v>
      </c>
      <c r="R3042" s="9">
        <f t="shared" si="381"/>
        <v>105.13212647972114</v>
      </c>
      <c r="S3042" s="9">
        <f t="shared" si="382"/>
        <v>9502.3844584093022</v>
      </c>
      <c r="T3042" s="9">
        <f t="shared" si="383"/>
        <v>0</v>
      </c>
      <c r="U3042" s="9">
        <f t="shared" si="384"/>
        <v>54759.308789917101</v>
      </c>
    </row>
    <row r="3043" spans="1:21" ht="12.75" customHeight="1" x14ac:dyDescent="0.25">
      <c r="A3043" s="2">
        <v>2004</v>
      </c>
      <c r="B3043" s="2">
        <v>5</v>
      </c>
      <c r="C3043" s="2">
        <v>6</v>
      </c>
      <c r="D3043" s="2">
        <v>17</v>
      </c>
      <c r="E3043" s="7">
        <v>2.5585010967536636E-2</v>
      </c>
      <c r="F3043" s="7">
        <v>1.0111609712860556E-2</v>
      </c>
      <c r="G3043" s="7">
        <v>0</v>
      </c>
      <c r="H3043" s="7">
        <v>7.5537192651928863E-3</v>
      </c>
      <c r="I3043" s="7">
        <v>1.0393778225806492E-4</v>
      </c>
      <c r="J3043" s="7">
        <v>1.62316882012081E-2</v>
      </c>
      <c r="K3043" s="7">
        <v>0</v>
      </c>
      <c r="L3043" s="7"/>
      <c r="M3043" s="8">
        <v>5.9585965929056246E-2</v>
      </c>
      <c r="N3043" s="9">
        <f t="shared" si="377"/>
        <v>25899.390932768965</v>
      </c>
      <c r="O3043" s="9">
        <f t="shared" si="378"/>
        <v>16698.641741369349</v>
      </c>
      <c r="P3043" s="9">
        <f t="shared" si="379"/>
        <v>0</v>
      </c>
      <c r="Q3043" s="9">
        <f t="shared" si="380"/>
        <v>6094.9083074132377</v>
      </c>
      <c r="R3043" s="9">
        <f t="shared" si="381"/>
        <v>105.13212647972114</v>
      </c>
      <c r="S3043" s="9">
        <f t="shared" si="382"/>
        <v>9230.0363381519855</v>
      </c>
      <c r="T3043" s="9">
        <f t="shared" si="383"/>
        <v>0</v>
      </c>
      <c r="U3043" s="9">
        <f t="shared" si="384"/>
        <v>58028.109446183262</v>
      </c>
    </row>
    <row r="3044" spans="1:21" ht="12.75" customHeight="1" x14ac:dyDescent="0.25">
      <c r="A3044" s="2">
        <v>2004</v>
      </c>
      <c r="B3044" s="2">
        <v>5</v>
      </c>
      <c r="C3044" s="2">
        <v>6</v>
      </c>
      <c r="D3044" s="2">
        <v>18</v>
      </c>
      <c r="E3044" s="7">
        <v>2.8781815253648296E-2</v>
      </c>
      <c r="F3044" s="7">
        <v>9.6753067613481823E-3</v>
      </c>
      <c r="G3044" s="7">
        <v>0</v>
      </c>
      <c r="H3044" s="7">
        <v>7.7989450044539631E-3</v>
      </c>
      <c r="I3044" s="7">
        <v>1.0393778225806492E-4</v>
      </c>
      <c r="J3044" s="7">
        <v>1.64316840375167E-2</v>
      </c>
      <c r="K3044" s="7">
        <v>0</v>
      </c>
      <c r="L3044" s="7"/>
      <c r="M3044" s="8">
        <v>6.2791688839225202E-2</v>
      </c>
      <c r="N3044" s="9">
        <f t="shared" si="377"/>
        <v>29135.476469203226</v>
      </c>
      <c r="O3044" s="9">
        <f t="shared" si="378"/>
        <v>15978.11683139969</v>
      </c>
      <c r="P3044" s="9">
        <f t="shared" si="379"/>
        <v>0</v>
      </c>
      <c r="Q3044" s="9">
        <f t="shared" si="380"/>
        <v>6292.7748606886626</v>
      </c>
      <c r="R3044" s="9">
        <f t="shared" si="381"/>
        <v>105.13212647972114</v>
      </c>
      <c r="S3044" s="9">
        <f t="shared" si="382"/>
        <v>9343.7625762194511</v>
      </c>
      <c r="T3044" s="9">
        <f t="shared" si="383"/>
        <v>0</v>
      </c>
      <c r="U3044" s="9">
        <f t="shared" si="384"/>
        <v>60855.262863990749</v>
      </c>
    </row>
    <row r="3045" spans="1:21" ht="12.75" customHeight="1" x14ac:dyDescent="0.25">
      <c r="A3045" s="2">
        <v>2004</v>
      </c>
      <c r="B3045" s="2">
        <v>5</v>
      </c>
      <c r="C3045" s="2">
        <v>6</v>
      </c>
      <c r="D3045" s="2">
        <v>19</v>
      </c>
      <c r="E3045" s="7">
        <v>3.0406696914513202E-2</v>
      </c>
      <c r="F3045" s="7">
        <v>8.3726772281549691E-3</v>
      </c>
      <c r="G3045" s="7">
        <v>3.207882441711248E-4</v>
      </c>
      <c r="H3045" s="7">
        <v>5.9298487720330258E-3</v>
      </c>
      <c r="I3045" s="7">
        <v>1.0393778225806492E-4</v>
      </c>
      <c r="J3045" s="7">
        <v>1.8845036496723342E-2</v>
      </c>
      <c r="K3045" s="7">
        <v>4.2480868614203574E-5</v>
      </c>
      <c r="L3045" s="7"/>
      <c r="M3045" s="8">
        <v>6.4021466306467933E-2</v>
      </c>
      <c r="N3045" s="9">
        <f t="shared" si="377"/>
        <v>30780.324126592328</v>
      </c>
      <c r="O3045" s="9">
        <f t="shared" si="378"/>
        <v>13826.911977354053</v>
      </c>
      <c r="P3045" s="9">
        <f t="shared" si="379"/>
        <v>122.81654298339097</v>
      </c>
      <c r="Q3045" s="9">
        <f t="shared" si="380"/>
        <v>4784.647572078572</v>
      </c>
      <c r="R3045" s="9">
        <f t="shared" si="381"/>
        <v>105.13212647972114</v>
      </c>
      <c r="S3045" s="9">
        <f t="shared" si="382"/>
        <v>10716.098627720727</v>
      </c>
      <c r="T3045" s="9">
        <f t="shared" si="383"/>
        <v>29.540951321460696</v>
      </c>
      <c r="U3045" s="9">
        <f t="shared" si="384"/>
        <v>60365.471924530255</v>
      </c>
    </row>
    <row r="3046" spans="1:21" ht="12.75" customHeight="1" x14ac:dyDescent="0.25">
      <c r="A3046" s="2">
        <v>2004</v>
      </c>
      <c r="B3046" s="2">
        <v>5</v>
      </c>
      <c r="C3046" s="2">
        <v>6</v>
      </c>
      <c r="D3046" s="2">
        <v>20</v>
      </c>
      <c r="E3046" s="7">
        <v>2.9642941725660184E-2</v>
      </c>
      <c r="F3046" s="7">
        <v>9.1372502742902272E-3</v>
      </c>
      <c r="G3046" s="7">
        <v>5.8305322789043693E-4</v>
      </c>
      <c r="H3046" s="7">
        <v>7.8481827632559467E-3</v>
      </c>
      <c r="I3046" s="7">
        <v>1.0393778225806492E-4</v>
      </c>
      <c r="J3046" s="7">
        <v>1.8083526723140942E-2</v>
      </c>
      <c r="K3046" s="7">
        <v>7.7211705912415263E-5</v>
      </c>
      <c r="L3046" s="7"/>
      <c r="M3046" s="8">
        <v>6.5476104202408222E-2</v>
      </c>
      <c r="N3046" s="9">
        <f t="shared" si="377"/>
        <v>30007.184172181765</v>
      </c>
      <c r="O3046" s="9">
        <f t="shared" si="378"/>
        <v>15089.552817445207</v>
      </c>
      <c r="P3046" s="9">
        <f t="shared" si="379"/>
        <v>223.22695150452904</v>
      </c>
      <c r="Q3046" s="9">
        <f t="shared" si="380"/>
        <v>6332.5035843312608</v>
      </c>
      <c r="R3046" s="9">
        <f t="shared" si="381"/>
        <v>105.13212647972114</v>
      </c>
      <c r="S3046" s="9">
        <f t="shared" si="382"/>
        <v>10283.071403756412</v>
      </c>
      <c r="T3046" s="9">
        <f t="shared" si="383"/>
        <v>53.692575510166755</v>
      </c>
      <c r="U3046" s="9">
        <f t="shared" si="384"/>
        <v>62094.36363120906</v>
      </c>
    </row>
    <row r="3047" spans="1:21" ht="12.75" customHeight="1" x14ac:dyDescent="0.25">
      <c r="A3047" s="2">
        <v>2004</v>
      </c>
      <c r="B3047" s="2">
        <v>5</v>
      </c>
      <c r="C3047" s="2">
        <v>6</v>
      </c>
      <c r="D3047" s="2">
        <v>21</v>
      </c>
      <c r="E3047" s="7">
        <v>3.0471145454152349E-2</v>
      </c>
      <c r="F3047" s="7">
        <v>8.4887620663388515E-3</v>
      </c>
      <c r="G3047" s="7">
        <v>5.8305322789043693E-4</v>
      </c>
      <c r="H3047" s="7">
        <v>7.1120114647338032E-3</v>
      </c>
      <c r="I3047" s="7">
        <v>1.0393778225806492E-4</v>
      </c>
      <c r="J3047" s="7">
        <v>1.6829853577068316E-2</v>
      </c>
      <c r="K3047" s="7">
        <v>7.7211705912415263E-5</v>
      </c>
      <c r="L3047" s="7"/>
      <c r="M3047" s="8">
        <v>6.3665975278354228E-2</v>
      </c>
      <c r="N3047" s="9">
        <f t="shared" si="377"/>
        <v>30845.564588098412</v>
      </c>
      <c r="O3047" s="9">
        <f t="shared" si="378"/>
        <v>14018.618261465477</v>
      </c>
      <c r="P3047" s="9">
        <f t="shared" si="379"/>
        <v>223.22695150452904</v>
      </c>
      <c r="Q3047" s="9">
        <f t="shared" si="380"/>
        <v>5738.5052630384416</v>
      </c>
      <c r="R3047" s="9">
        <f t="shared" si="381"/>
        <v>105.13212647972114</v>
      </c>
      <c r="S3047" s="9">
        <f t="shared" si="382"/>
        <v>9570.1789090894436</v>
      </c>
      <c r="T3047" s="9">
        <f t="shared" si="383"/>
        <v>53.692575510166755</v>
      </c>
      <c r="U3047" s="9">
        <f t="shared" si="384"/>
        <v>60554.918675186193</v>
      </c>
    </row>
    <row r="3048" spans="1:21" ht="12.75" customHeight="1" x14ac:dyDescent="0.25">
      <c r="A3048" s="2">
        <v>2004</v>
      </c>
      <c r="B3048" s="2">
        <v>5</v>
      </c>
      <c r="C3048" s="2">
        <v>6</v>
      </c>
      <c r="D3048" s="2">
        <v>22</v>
      </c>
      <c r="E3048" s="7">
        <v>2.8182844963518895E-2</v>
      </c>
      <c r="F3048" s="7">
        <v>7.457230778305228E-3</v>
      </c>
      <c r="G3048" s="7">
        <v>5.8305322789043693E-4</v>
      </c>
      <c r="H3048" s="7">
        <v>5.9939039329661272E-3</v>
      </c>
      <c r="I3048" s="7">
        <v>1.0393778225806492E-4</v>
      </c>
      <c r="J3048" s="7">
        <v>1.7176477277645114E-2</v>
      </c>
      <c r="K3048" s="7">
        <v>7.7211705912415263E-5</v>
      </c>
      <c r="L3048" s="7"/>
      <c r="M3048" s="8">
        <v>5.9574659668496281E-2</v>
      </c>
      <c r="N3048" s="9">
        <f t="shared" si="377"/>
        <v>28529.146234642885</v>
      </c>
      <c r="O3048" s="9">
        <f t="shared" si="378"/>
        <v>12315.113882535707</v>
      </c>
      <c r="P3048" s="9">
        <f t="shared" si="379"/>
        <v>223.22695150452904</v>
      </c>
      <c r="Q3048" s="9">
        <f t="shared" si="380"/>
        <v>4836.3320891750491</v>
      </c>
      <c r="R3048" s="9">
        <f t="shared" si="381"/>
        <v>105.13212647972114</v>
      </c>
      <c r="S3048" s="9">
        <f t="shared" si="382"/>
        <v>9767.284059972666</v>
      </c>
      <c r="T3048" s="9">
        <f t="shared" si="383"/>
        <v>53.692575510166755</v>
      </c>
      <c r="U3048" s="9">
        <f t="shared" si="384"/>
        <v>55829.927919820722</v>
      </c>
    </row>
    <row r="3049" spans="1:21" ht="12.75" customHeight="1" x14ac:dyDescent="0.25">
      <c r="A3049" s="2">
        <v>2004</v>
      </c>
      <c r="B3049" s="2">
        <v>5</v>
      </c>
      <c r="C3049" s="2">
        <v>6</v>
      </c>
      <c r="D3049" s="2">
        <v>23</v>
      </c>
      <c r="E3049" s="7">
        <v>2.4495123226945904E-2</v>
      </c>
      <c r="F3049" s="7">
        <v>6.8496734360898748E-3</v>
      </c>
      <c r="G3049" s="7">
        <v>5.8305322789043693E-4</v>
      </c>
      <c r="H3049" s="7">
        <v>5.7515507453197523E-3</v>
      </c>
      <c r="I3049" s="7">
        <v>1.0393778225806492E-4</v>
      </c>
      <c r="J3049" s="7">
        <v>1.6286239147382899E-2</v>
      </c>
      <c r="K3049" s="7">
        <v>7.7211705912415263E-5</v>
      </c>
      <c r="L3049" s="7"/>
      <c r="M3049" s="8">
        <v>5.4146789271799341E-2</v>
      </c>
      <c r="N3049" s="9">
        <f t="shared" si="377"/>
        <v>24796.111020080716</v>
      </c>
      <c r="O3049" s="9">
        <f t="shared" si="378"/>
        <v>11311.773891862489</v>
      </c>
      <c r="P3049" s="9">
        <f t="shared" si="379"/>
        <v>223.22695150452904</v>
      </c>
      <c r="Q3049" s="9">
        <f t="shared" si="380"/>
        <v>4640.7833263926595</v>
      </c>
      <c r="R3049" s="9">
        <f t="shared" si="381"/>
        <v>105.13212647972114</v>
      </c>
      <c r="S3049" s="9">
        <f t="shared" si="382"/>
        <v>9261.0563533982422</v>
      </c>
      <c r="T3049" s="9">
        <f t="shared" si="383"/>
        <v>53.692575510166755</v>
      </c>
      <c r="U3049" s="9">
        <f t="shared" si="384"/>
        <v>50391.776245228524</v>
      </c>
    </row>
    <row r="3050" spans="1:21" ht="12.75" customHeight="1" x14ac:dyDescent="0.25">
      <c r="A3050" s="2">
        <v>2004</v>
      </c>
      <c r="B3050" s="2">
        <v>5</v>
      </c>
      <c r="C3050" s="2">
        <v>6</v>
      </c>
      <c r="D3050" s="2">
        <v>24</v>
      </c>
      <c r="E3050" s="7">
        <v>2.0447653057091685E-2</v>
      </c>
      <c r="F3050" s="7">
        <v>6.4483111022138164E-3</v>
      </c>
      <c r="G3050" s="7">
        <v>5.8305322789043693E-4</v>
      </c>
      <c r="H3050" s="7">
        <v>5.9226061063270422E-3</v>
      </c>
      <c r="I3050" s="7">
        <v>1.0393778225806492E-4</v>
      </c>
      <c r="J3050" s="7">
        <v>1.4406322110819693E-2</v>
      </c>
      <c r="K3050" s="7">
        <v>7.7211705912415263E-5</v>
      </c>
      <c r="L3050" s="7"/>
      <c r="M3050" s="8">
        <v>4.7989095092513145E-2</v>
      </c>
      <c r="N3050" s="9">
        <f t="shared" si="377"/>
        <v>20698.906905109485</v>
      </c>
      <c r="O3050" s="9">
        <f t="shared" si="378"/>
        <v>10648.951056310214</v>
      </c>
      <c r="P3050" s="9">
        <f t="shared" si="379"/>
        <v>223.22695150452904</v>
      </c>
      <c r="Q3050" s="9">
        <f t="shared" si="380"/>
        <v>4778.8036451560247</v>
      </c>
      <c r="R3050" s="9">
        <f t="shared" si="381"/>
        <v>105.13212647972114</v>
      </c>
      <c r="S3050" s="9">
        <f t="shared" si="382"/>
        <v>8192.0546361955949</v>
      </c>
      <c r="T3050" s="9">
        <f t="shared" si="383"/>
        <v>53.692575510166755</v>
      </c>
      <c r="U3050" s="9">
        <f t="shared" si="384"/>
        <v>44700.767896265737</v>
      </c>
    </row>
    <row r="3051" spans="1:21" ht="12.75" customHeight="1" x14ac:dyDescent="0.25">
      <c r="A3051" s="2">
        <v>2004</v>
      </c>
      <c r="B3051" s="2">
        <v>5</v>
      </c>
      <c r="C3051" s="2">
        <v>7</v>
      </c>
      <c r="D3051" s="2">
        <v>1</v>
      </c>
      <c r="E3051" s="7">
        <v>1.5333387359697517E-2</v>
      </c>
      <c r="F3051" s="7">
        <v>5.7250444548132646E-3</v>
      </c>
      <c r="G3051" s="7">
        <v>5.8305322789043693E-4</v>
      </c>
      <c r="H3051" s="7">
        <v>5.2406315364718799E-3</v>
      </c>
      <c r="I3051" s="7">
        <v>1.0393778225806492E-4</v>
      </c>
      <c r="J3051" s="7">
        <v>1.3656707576190367E-2</v>
      </c>
      <c r="K3051" s="7">
        <v>7.7211705912415263E-5</v>
      </c>
      <c r="L3051" s="7"/>
      <c r="M3051" s="8">
        <v>4.0719973643233938E-2</v>
      </c>
      <c r="N3051" s="9">
        <f t="shared" si="377"/>
        <v>15521.798839807961</v>
      </c>
      <c r="O3051" s="9">
        <f t="shared" si="378"/>
        <v>9454.5249489554026</v>
      </c>
      <c r="P3051" s="9">
        <f t="shared" si="379"/>
        <v>223.22695150452904</v>
      </c>
      <c r="Q3051" s="9">
        <f t="shared" si="380"/>
        <v>4228.5353170215594</v>
      </c>
      <c r="R3051" s="9">
        <f t="shared" si="381"/>
        <v>105.13212647972114</v>
      </c>
      <c r="S3051" s="9">
        <f t="shared" si="382"/>
        <v>7765.7915569355719</v>
      </c>
      <c r="T3051" s="9">
        <f t="shared" si="383"/>
        <v>53.692575510166755</v>
      </c>
      <c r="U3051" s="9">
        <f t="shared" si="384"/>
        <v>37352.70231621492</v>
      </c>
    </row>
    <row r="3052" spans="1:21" ht="12.75" customHeight="1" x14ac:dyDescent="0.25">
      <c r="A3052" s="2">
        <v>2004</v>
      </c>
      <c r="B3052" s="2">
        <v>5</v>
      </c>
      <c r="C3052" s="2">
        <v>7</v>
      </c>
      <c r="D3052" s="2">
        <v>2</v>
      </c>
      <c r="E3052" s="7">
        <v>1.3741956556347563E-2</v>
      </c>
      <c r="F3052" s="7">
        <v>5.5523562908298312E-3</v>
      </c>
      <c r="G3052" s="7">
        <v>5.8305322789043693E-4</v>
      </c>
      <c r="H3052" s="7">
        <v>5.2496371016365678E-3</v>
      </c>
      <c r="I3052" s="7">
        <v>1.0393778225806492E-4</v>
      </c>
      <c r="J3052" s="7">
        <v>1.3617386662643415E-2</v>
      </c>
      <c r="K3052" s="7">
        <v>7.7211705912415263E-5</v>
      </c>
      <c r="L3052" s="7"/>
      <c r="M3052" s="8">
        <v>3.8925539327518292E-2</v>
      </c>
      <c r="N3052" s="9">
        <f t="shared" si="377"/>
        <v>13910.813072762207</v>
      </c>
      <c r="O3052" s="9">
        <f t="shared" si="378"/>
        <v>9169.3420883405797</v>
      </c>
      <c r="P3052" s="9">
        <f t="shared" si="379"/>
        <v>223.22695150452904</v>
      </c>
      <c r="Q3052" s="9">
        <f t="shared" si="380"/>
        <v>4235.801683695805</v>
      </c>
      <c r="R3052" s="9">
        <f t="shared" si="381"/>
        <v>105.13212647972114</v>
      </c>
      <c r="S3052" s="9">
        <f t="shared" si="382"/>
        <v>7743.431993568608</v>
      </c>
      <c r="T3052" s="9">
        <f t="shared" si="383"/>
        <v>53.692575510166755</v>
      </c>
      <c r="U3052" s="9">
        <f t="shared" si="384"/>
        <v>35441.44049186162</v>
      </c>
    </row>
    <row r="3053" spans="1:21" ht="12.75" customHeight="1" x14ac:dyDescent="0.25">
      <c r="A3053" s="2">
        <v>2004</v>
      </c>
      <c r="B3053" s="2">
        <v>5</v>
      </c>
      <c r="C3053" s="2">
        <v>7</v>
      </c>
      <c r="D3053" s="2">
        <v>3</v>
      </c>
      <c r="E3053" s="7">
        <v>1.3008892363422019E-2</v>
      </c>
      <c r="F3053" s="7">
        <v>5.4307463295117982E-3</v>
      </c>
      <c r="G3053" s="7">
        <v>5.8305322789043693E-4</v>
      </c>
      <c r="H3053" s="7">
        <v>5.2496310737959271E-3</v>
      </c>
      <c r="I3053" s="7">
        <v>1.0393778225806492E-4</v>
      </c>
      <c r="J3053" s="7">
        <v>1.345899254786583E-2</v>
      </c>
      <c r="K3053" s="7">
        <v>7.7211705912415263E-5</v>
      </c>
      <c r="L3053" s="7"/>
      <c r="M3053" s="8">
        <v>3.7912465030656484E-2</v>
      </c>
      <c r="N3053" s="9">
        <f t="shared" si="377"/>
        <v>13168.741234861352</v>
      </c>
      <c r="O3053" s="9">
        <f t="shared" si="378"/>
        <v>8968.5114358630817</v>
      </c>
      <c r="P3053" s="9">
        <f t="shared" si="379"/>
        <v>223.22695150452904</v>
      </c>
      <c r="Q3053" s="9">
        <f t="shared" si="380"/>
        <v>4235.7968199810302</v>
      </c>
      <c r="R3053" s="9">
        <f t="shared" si="381"/>
        <v>105.13212647972114</v>
      </c>
      <c r="S3053" s="9">
        <f t="shared" si="382"/>
        <v>7653.3622844278361</v>
      </c>
      <c r="T3053" s="9">
        <f t="shared" si="383"/>
        <v>53.692575510166755</v>
      </c>
      <c r="U3053" s="9">
        <f t="shared" si="384"/>
        <v>34408.463428627721</v>
      </c>
    </row>
    <row r="3054" spans="1:21" ht="12.75" customHeight="1" x14ac:dyDescent="0.25">
      <c r="A3054" s="2">
        <v>2004</v>
      </c>
      <c r="B3054" s="2">
        <v>5</v>
      </c>
      <c r="C3054" s="2">
        <v>7</v>
      </c>
      <c r="D3054" s="2">
        <v>4</v>
      </c>
      <c r="E3054" s="7">
        <v>1.2881306945728005E-2</v>
      </c>
      <c r="F3054" s="7">
        <v>5.3739772596374134E-3</v>
      </c>
      <c r="G3054" s="7">
        <v>5.8305322789043693E-4</v>
      </c>
      <c r="H3054" s="7">
        <v>5.1661807123337747E-3</v>
      </c>
      <c r="I3054" s="7">
        <v>1.0393778225806492E-4</v>
      </c>
      <c r="J3054" s="7">
        <v>1.3078191022052573E-2</v>
      </c>
      <c r="K3054" s="7">
        <v>7.7211705912415263E-5</v>
      </c>
      <c r="L3054" s="7"/>
      <c r="M3054" s="8">
        <v>3.7263858655812679E-2</v>
      </c>
      <c r="N3054" s="9">
        <f t="shared" si="377"/>
        <v>13039.588090687577</v>
      </c>
      <c r="O3054" s="9">
        <f t="shared" si="378"/>
        <v>8874.7611441941444</v>
      </c>
      <c r="P3054" s="9">
        <f t="shared" si="379"/>
        <v>223.22695150452904</v>
      </c>
      <c r="Q3054" s="9">
        <f t="shared" si="380"/>
        <v>4168.4627976966685</v>
      </c>
      <c r="R3054" s="9">
        <f t="shared" si="381"/>
        <v>105.13212647972114</v>
      </c>
      <c r="S3054" s="9">
        <f t="shared" si="382"/>
        <v>7436.8221514909255</v>
      </c>
      <c r="T3054" s="9">
        <f t="shared" si="383"/>
        <v>53.692575510166755</v>
      </c>
      <c r="U3054" s="9">
        <f t="shared" si="384"/>
        <v>33901.685837563738</v>
      </c>
    </row>
    <row r="3055" spans="1:21" ht="12.75" customHeight="1" x14ac:dyDescent="0.25">
      <c r="A3055" s="2">
        <v>2004</v>
      </c>
      <c r="B3055" s="2">
        <v>5</v>
      </c>
      <c r="C3055" s="2">
        <v>7</v>
      </c>
      <c r="D3055" s="2">
        <v>5</v>
      </c>
      <c r="E3055" s="7">
        <v>1.4913544222661196E-2</v>
      </c>
      <c r="F3055" s="7">
        <v>6.1273508294792415E-3</v>
      </c>
      <c r="G3055" s="7">
        <v>4.9105954106474841E-5</v>
      </c>
      <c r="H3055" s="7">
        <v>6.1845485146037474E-3</v>
      </c>
      <c r="I3055" s="7">
        <v>1.0393778225806492E-4</v>
      </c>
      <c r="J3055" s="7">
        <v>1.2085519143692451E-2</v>
      </c>
      <c r="K3055" s="7">
        <v>6.5029302740266743E-6</v>
      </c>
      <c r="L3055" s="7"/>
      <c r="M3055" s="8">
        <v>3.9470509377075205E-2</v>
      </c>
      <c r="N3055" s="9">
        <f t="shared" si="377"/>
        <v>15096.796812240305</v>
      </c>
      <c r="O3055" s="9">
        <f t="shared" si="378"/>
        <v>10118.906804227363</v>
      </c>
      <c r="P3055" s="9">
        <f t="shared" si="379"/>
        <v>18.800637594565455</v>
      </c>
      <c r="Q3055" s="9">
        <f t="shared" si="380"/>
        <v>4990.158463123139</v>
      </c>
      <c r="R3055" s="9">
        <f t="shared" si="381"/>
        <v>105.13212647972114</v>
      </c>
      <c r="S3055" s="9">
        <f t="shared" si="382"/>
        <v>6872.3462081664611</v>
      </c>
      <c r="T3055" s="9">
        <f t="shared" si="383"/>
        <v>4.5221002521508016</v>
      </c>
      <c r="U3055" s="9">
        <f t="shared" si="384"/>
        <v>37206.663152083704</v>
      </c>
    </row>
    <row r="3056" spans="1:21" ht="12.75" customHeight="1" x14ac:dyDescent="0.25">
      <c r="A3056" s="2">
        <v>2004</v>
      </c>
      <c r="B3056" s="2">
        <v>5</v>
      </c>
      <c r="C3056" s="2">
        <v>7</v>
      </c>
      <c r="D3056" s="2">
        <v>6</v>
      </c>
      <c r="E3056" s="7">
        <v>1.7297277792021976E-2</v>
      </c>
      <c r="F3056" s="7">
        <v>7.2994022345837482E-3</v>
      </c>
      <c r="G3056" s="7">
        <v>0</v>
      </c>
      <c r="H3056" s="7">
        <v>7.0707573683601588E-3</v>
      </c>
      <c r="I3056" s="7">
        <v>1.0393778225806492E-4</v>
      </c>
      <c r="J3056" s="7">
        <v>1.3436428807252449E-2</v>
      </c>
      <c r="K3056" s="7">
        <v>0</v>
      </c>
      <c r="L3056" s="7"/>
      <c r="M3056" s="8">
        <v>4.5207803984476394E-2</v>
      </c>
      <c r="N3056" s="9">
        <f t="shared" si="377"/>
        <v>17509.820893831453</v>
      </c>
      <c r="O3056" s="9">
        <f t="shared" si="378"/>
        <v>12054.470682985093</v>
      </c>
      <c r="P3056" s="9">
        <f t="shared" si="379"/>
        <v>0</v>
      </c>
      <c r="Q3056" s="9">
        <f t="shared" si="380"/>
        <v>5705.218358154224</v>
      </c>
      <c r="R3056" s="9">
        <f t="shared" si="381"/>
        <v>105.13212647972114</v>
      </c>
      <c r="S3056" s="9">
        <f t="shared" si="382"/>
        <v>7640.5315706287229</v>
      </c>
      <c r="T3056" s="9">
        <f t="shared" si="383"/>
        <v>0</v>
      </c>
      <c r="U3056" s="9">
        <f t="shared" si="384"/>
        <v>43015.173632079219</v>
      </c>
    </row>
    <row r="3057" spans="1:21" ht="12.75" customHeight="1" x14ac:dyDescent="0.25">
      <c r="A3057" s="2">
        <v>2004</v>
      </c>
      <c r="B3057" s="2">
        <v>5</v>
      </c>
      <c r="C3057" s="2">
        <v>7</v>
      </c>
      <c r="D3057" s="2">
        <v>7</v>
      </c>
      <c r="E3057" s="7">
        <v>1.9780791259610617E-2</v>
      </c>
      <c r="F3057" s="7">
        <v>8.3538113709274928E-3</v>
      </c>
      <c r="G3057" s="7">
        <v>0</v>
      </c>
      <c r="H3057" s="7">
        <v>6.3132506369581445E-3</v>
      </c>
      <c r="I3057" s="7">
        <v>1.0393778225806492E-4</v>
      </c>
      <c r="J3057" s="7">
        <v>1.5037870989252878E-2</v>
      </c>
      <c r="K3057" s="7">
        <v>0</v>
      </c>
      <c r="L3057" s="7"/>
      <c r="M3057" s="8">
        <v>4.9589662039007193E-2</v>
      </c>
      <c r="N3057" s="9">
        <f t="shared" si="377"/>
        <v>20023.850935307255</v>
      </c>
      <c r="O3057" s="9">
        <f t="shared" si="378"/>
        <v>13795.756286031752</v>
      </c>
      <c r="P3057" s="9">
        <f t="shared" si="379"/>
        <v>0</v>
      </c>
      <c r="Q3057" s="9">
        <f t="shared" si="380"/>
        <v>5094.005006419251</v>
      </c>
      <c r="R3057" s="9">
        <f t="shared" si="381"/>
        <v>105.13212647972114</v>
      </c>
      <c r="S3057" s="9">
        <f t="shared" si="382"/>
        <v>8551.1805031416825</v>
      </c>
      <c r="T3057" s="9">
        <f t="shared" si="383"/>
        <v>0</v>
      </c>
      <c r="U3057" s="9">
        <f t="shared" si="384"/>
        <v>47569.924857379665</v>
      </c>
    </row>
    <row r="3058" spans="1:21" ht="12.75" customHeight="1" x14ac:dyDescent="0.25">
      <c r="A3058" s="2">
        <v>2004</v>
      </c>
      <c r="B3058" s="2">
        <v>5</v>
      </c>
      <c r="C3058" s="2">
        <v>7</v>
      </c>
      <c r="D3058" s="2">
        <v>8</v>
      </c>
      <c r="E3058" s="7">
        <v>2.2097836543782941E-2</v>
      </c>
      <c r="F3058" s="7">
        <v>9.6986947394147142E-3</v>
      </c>
      <c r="G3058" s="7">
        <v>0</v>
      </c>
      <c r="H3058" s="7">
        <v>6.3411244471375328E-3</v>
      </c>
      <c r="I3058" s="7">
        <v>1.0393778225806492E-4</v>
      </c>
      <c r="J3058" s="7">
        <v>1.6079268457931457E-2</v>
      </c>
      <c r="K3058" s="7">
        <v>0</v>
      </c>
      <c r="L3058" s="7"/>
      <c r="M3058" s="8">
        <v>5.4320861970524707E-2</v>
      </c>
      <c r="N3058" s="9">
        <f t="shared" si="377"/>
        <v>22369.367288606893</v>
      </c>
      <c r="O3058" s="9">
        <f t="shared" si="378"/>
        <v>16016.740500417622</v>
      </c>
      <c r="P3058" s="9">
        <f t="shared" si="379"/>
        <v>0</v>
      </c>
      <c r="Q3058" s="9">
        <f t="shared" si="380"/>
        <v>5116.4956909757257</v>
      </c>
      <c r="R3058" s="9">
        <f t="shared" si="381"/>
        <v>105.13212647972114</v>
      </c>
      <c r="S3058" s="9">
        <f t="shared" si="382"/>
        <v>9143.3639137155351</v>
      </c>
      <c r="T3058" s="9">
        <f t="shared" si="383"/>
        <v>0</v>
      </c>
      <c r="U3058" s="9">
        <f t="shared" si="384"/>
        <v>52751.099520195494</v>
      </c>
    </row>
    <row r="3059" spans="1:21" ht="12.75" customHeight="1" x14ac:dyDescent="0.25">
      <c r="A3059" s="2">
        <v>2004</v>
      </c>
      <c r="B3059" s="2">
        <v>5</v>
      </c>
      <c r="C3059" s="2">
        <v>7</v>
      </c>
      <c r="D3059" s="2">
        <v>9</v>
      </c>
      <c r="E3059" s="7">
        <v>2.1444381382518776E-2</v>
      </c>
      <c r="F3059" s="7">
        <v>1.0518260670239811E-2</v>
      </c>
      <c r="G3059" s="7">
        <v>0</v>
      </c>
      <c r="H3059" s="7">
        <v>6.5424777006012963E-3</v>
      </c>
      <c r="I3059" s="7">
        <v>1.0393778225806492E-4</v>
      </c>
      <c r="J3059" s="7">
        <v>1.663870865243211E-2</v>
      </c>
      <c r="K3059" s="7">
        <v>0</v>
      </c>
      <c r="L3059" s="7"/>
      <c r="M3059" s="8">
        <v>5.5247766188050058E-2</v>
      </c>
      <c r="N3059" s="9">
        <f t="shared" si="377"/>
        <v>21707.882691235005</v>
      </c>
      <c r="O3059" s="9">
        <f t="shared" si="378"/>
        <v>17370.198382091396</v>
      </c>
      <c r="P3059" s="9">
        <f t="shared" si="379"/>
        <v>0</v>
      </c>
      <c r="Q3059" s="9">
        <f t="shared" si="380"/>
        <v>5278.9626260279692</v>
      </c>
      <c r="R3059" s="9">
        <f t="shared" si="381"/>
        <v>105.13212647972114</v>
      </c>
      <c r="S3059" s="9">
        <f t="shared" si="382"/>
        <v>9461.4856802413069</v>
      </c>
      <c r="T3059" s="9">
        <f t="shared" si="383"/>
        <v>0</v>
      </c>
      <c r="U3059" s="9">
        <f t="shared" si="384"/>
        <v>53923.661506075397</v>
      </c>
    </row>
    <row r="3060" spans="1:21" ht="12.75" customHeight="1" x14ac:dyDescent="0.25">
      <c r="A3060" s="2">
        <v>2004</v>
      </c>
      <c r="B3060" s="2">
        <v>5</v>
      </c>
      <c r="C3060" s="2">
        <v>7</v>
      </c>
      <c r="D3060" s="2">
        <v>10</v>
      </c>
      <c r="E3060" s="7">
        <v>2.0687152128256087E-2</v>
      </c>
      <c r="F3060" s="7">
        <v>1.1214111961268688E-2</v>
      </c>
      <c r="G3060" s="7">
        <v>0</v>
      </c>
      <c r="H3060" s="7">
        <v>7.1748111793088097E-3</v>
      </c>
      <c r="I3060" s="7">
        <v>1.0393778225806492E-4</v>
      </c>
      <c r="J3060" s="7">
        <v>1.693993348947119E-2</v>
      </c>
      <c r="K3060" s="7">
        <v>0</v>
      </c>
      <c r="L3060" s="7"/>
      <c r="M3060" s="8">
        <v>5.6119946540562834E-2</v>
      </c>
      <c r="N3060" s="9">
        <f t="shared" si="377"/>
        <v>20941.348859892791</v>
      </c>
      <c r="O3060" s="9">
        <f t="shared" si="378"/>
        <v>18519.349876673095</v>
      </c>
      <c r="P3060" s="9">
        <f t="shared" si="379"/>
        <v>0</v>
      </c>
      <c r="Q3060" s="9">
        <f t="shared" si="380"/>
        <v>5789.1767916760118</v>
      </c>
      <c r="R3060" s="9">
        <f t="shared" si="381"/>
        <v>105.13212647972114</v>
      </c>
      <c r="S3060" s="9">
        <f t="shared" si="382"/>
        <v>9632.7750838670909</v>
      </c>
      <c r="T3060" s="9">
        <f t="shared" si="383"/>
        <v>0</v>
      </c>
      <c r="U3060" s="9">
        <f t="shared" si="384"/>
        <v>54987.782738588714</v>
      </c>
    </row>
    <row r="3061" spans="1:21" ht="12.75" customHeight="1" x14ac:dyDescent="0.25">
      <c r="A3061" s="2">
        <v>2004</v>
      </c>
      <c r="B3061" s="2">
        <v>5</v>
      </c>
      <c r="C3061" s="2">
        <v>7</v>
      </c>
      <c r="D3061" s="2">
        <v>11</v>
      </c>
      <c r="E3061" s="7">
        <v>2.0427536628077485E-2</v>
      </c>
      <c r="F3061" s="7">
        <v>1.112672101651219E-2</v>
      </c>
      <c r="G3061" s="7">
        <v>0</v>
      </c>
      <c r="H3061" s="7">
        <v>6.9227615921983862E-3</v>
      </c>
      <c r="I3061" s="7">
        <v>1.0393778225806492E-4</v>
      </c>
      <c r="J3061" s="7">
        <v>1.7038270843648118E-2</v>
      </c>
      <c r="K3061" s="7">
        <v>0</v>
      </c>
      <c r="L3061" s="7"/>
      <c r="M3061" s="8">
        <v>5.5619227862694243E-2</v>
      </c>
      <c r="N3061" s="9">
        <f t="shared" si="377"/>
        <v>20678.543292216331</v>
      </c>
      <c r="O3061" s="9">
        <f t="shared" si="378"/>
        <v>18375.029623086517</v>
      </c>
      <c r="P3061" s="9">
        <f t="shared" si="379"/>
        <v>0</v>
      </c>
      <c r="Q3061" s="9">
        <f t="shared" si="380"/>
        <v>5585.8042451957353</v>
      </c>
      <c r="R3061" s="9">
        <f t="shared" si="381"/>
        <v>105.13212647972114</v>
      </c>
      <c r="S3061" s="9">
        <f t="shared" si="382"/>
        <v>9688.6939347715361</v>
      </c>
      <c r="T3061" s="9">
        <f t="shared" si="383"/>
        <v>0</v>
      </c>
      <c r="U3061" s="9">
        <f t="shared" si="384"/>
        <v>54433.203221749849</v>
      </c>
    </row>
    <row r="3062" spans="1:21" ht="12.75" customHeight="1" x14ac:dyDescent="0.25">
      <c r="A3062" s="2">
        <v>2004</v>
      </c>
      <c r="B3062" s="2">
        <v>5</v>
      </c>
      <c r="C3062" s="2">
        <v>7</v>
      </c>
      <c r="D3062" s="2">
        <v>12</v>
      </c>
      <c r="E3062" s="7">
        <v>2.0845431828846427E-2</v>
      </c>
      <c r="F3062" s="7">
        <v>1.1143965635923221E-2</v>
      </c>
      <c r="G3062" s="7">
        <v>0</v>
      </c>
      <c r="H3062" s="7">
        <v>7.256951614748511E-3</v>
      </c>
      <c r="I3062" s="7">
        <v>1.0393778225806492E-4</v>
      </c>
      <c r="J3062" s="7">
        <v>1.5508554703063759E-2</v>
      </c>
      <c r="K3062" s="7">
        <v>0</v>
      </c>
      <c r="L3062" s="7"/>
      <c r="M3062" s="8">
        <v>5.4858841564839986E-2</v>
      </c>
      <c r="N3062" s="9">
        <f t="shared" si="377"/>
        <v>21101.573447934294</v>
      </c>
      <c r="O3062" s="9">
        <f t="shared" si="378"/>
        <v>18403.507949454754</v>
      </c>
      <c r="P3062" s="9">
        <f t="shared" si="379"/>
        <v>0</v>
      </c>
      <c r="Q3062" s="9">
        <f t="shared" si="380"/>
        <v>5855.4538672145336</v>
      </c>
      <c r="R3062" s="9">
        <f t="shared" si="381"/>
        <v>105.13212647972114</v>
      </c>
      <c r="S3062" s="9">
        <f t="shared" si="382"/>
        <v>8818.8315156794561</v>
      </c>
      <c r="T3062" s="9">
        <f t="shared" si="383"/>
        <v>0</v>
      </c>
      <c r="U3062" s="9">
        <f t="shared" si="384"/>
        <v>54284.498906762761</v>
      </c>
    </row>
    <row r="3063" spans="1:21" ht="12.75" customHeight="1" x14ac:dyDescent="0.25">
      <c r="A3063" s="2">
        <v>2004</v>
      </c>
      <c r="B3063" s="2">
        <v>5</v>
      </c>
      <c r="C3063" s="2">
        <v>7</v>
      </c>
      <c r="D3063" s="2">
        <v>13</v>
      </c>
      <c r="E3063" s="7">
        <v>2.0522603817456138E-2</v>
      </c>
      <c r="F3063" s="7">
        <v>1.1101032282386951E-2</v>
      </c>
      <c r="G3063" s="7">
        <v>0</v>
      </c>
      <c r="H3063" s="7">
        <v>7.1758138116182878E-3</v>
      </c>
      <c r="I3063" s="7">
        <v>1.0393778225806492E-4</v>
      </c>
      <c r="J3063" s="7">
        <v>1.5119370458309037E-2</v>
      </c>
      <c r="K3063" s="7">
        <v>0</v>
      </c>
      <c r="L3063" s="7"/>
      <c r="M3063" s="8">
        <v>5.4022758152028477E-2</v>
      </c>
      <c r="N3063" s="9">
        <f t="shared" si="377"/>
        <v>20774.778635078655</v>
      </c>
      <c r="O3063" s="9">
        <f t="shared" si="378"/>
        <v>18332.606410548844</v>
      </c>
      <c r="P3063" s="9">
        <f t="shared" si="379"/>
        <v>0</v>
      </c>
      <c r="Q3063" s="9">
        <f t="shared" si="380"/>
        <v>5789.9857907634523</v>
      </c>
      <c r="R3063" s="9">
        <f t="shared" si="381"/>
        <v>105.13212647972114</v>
      </c>
      <c r="S3063" s="9">
        <f t="shared" si="382"/>
        <v>8597.5246080557026</v>
      </c>
      <c r="T3063" s="9">
        <f t="shared" si="383"/>
        <v>0</v>
      </c>
      <c r="U3063" s="9">
        <f t="shared" si="384"/>
        <v>53600.027570926373</v>
      </c>
    </row>
    <row r="3064" spans="1:21" ht="12.75" customHeight="1" x14ac:dyDescent="0.25">
      <c r="A3064" s="2">
        <v>2004</v>
      </c>
      <c r="B3064" s="2">
        <v>5</v>
      </c>
      <c r="C3064" s="2">
        <v>7</v>
      </c>
      <c r="D3064" s="2">
        <v>14</v>
      </c>
      <c r="E3064" s="7">
        <v>1.930660215013413E-2</v>
      </c>
      <c r="F3064" s="7">
        <v>1.1002830854006707E-2</v>
      </c>
      <c r="G3064" s="7">
        <v>0</v>
      </c>
      <c r="H3064" s="7">
        <v>7.2931736457710113E-3</v>
      </c>
      <c r="I3064" s="7">
        <v>1.0393778225806492E-4</v>
      </c>
      <c r="J3064" s="7">
        <v>1.5979684066060356E-2</v>
      </c>
      <c r="K3064" s="7">
        <v>0</v>
      </c>
      <c r="L3064" s="7"/>
      <c r="M3064" s="8">
        <v>5.3686228498230265E-2</v>
      </c>
      <c r="N3064" s="9">
        <f t="shared" si="377"/>
        <v>19543.835150362858</v>
      </c>
      <c r="O3064" s="9">
        <f t="shared" si="378"/>
        <v>18170.433372073399</v>
      </c>
      <c r="P3064" s="9">
        <f t="shared" si="379"/>
        <v>0</v>
      </c>
      <c r="Q3064" s="9">
        <f t="shared" si="380"/>
        <v>5884.680523652205</v>
      </c>
      <c r="R3064" s="9">
        <f t="shared" si="381"/>
        <v>105.13212647972114</v>
      </c>
      <c r="S3064" s="9">
        <f t="shared" si="382"/>
        <v>9086.7359435198905</v>
      </c>
      <c r="T3064" s="9">
        <f t="shared" si="383"/>
        <v>0</v>
      </c>
      <c r="U3064" s="9">
        <f t="shared" si="384"/>
        <v>52790.817116088074</v>
      </c>
    </row>
    <row r="3065" spans="1:21" ht="12.75" customHeight="1" x14ac:dyDescent="0.25">
      <c r="A3065" s="2">
        <v>2004</v>
      </c>
      <c r="B3065" s="2">
        <v>5</v>
      </c>
      <c r="C3065" s="2">
        <v>7</v>
      </c>
      <c r="D3065" s="2">
        <v>15</v>
      </c>
      <c r="E3065" s="7">
        <v>1.8712741519136444E-2</v>
      </c>
      <c r="F3065" s="7">
        <v>1.0555831134704031E-2</v>
      </c>
      <c r="G3065" s="7">
        <v>0</v>
      </c>
      <c r="H3065" s="7">
        <v>7.2976000704323557E-3</v>
      </c>
      <c r="I3065" s="7">
        <v>1.0393778225806492E-4</v>
      </c>
      <c r="J3065" s="7">
        <v>1.4823440644041163E-2</v>
      </c>
      <c r="K3065" s="7">
        <v>0</v>
      </c>
      <c r="L3065" s="7"/>
      <c r="M3065" s="8">
        <v>5.1493551150572053E-2</v>
      </c>
      <c r="N3065" s="9">
        <f t="shared" si="377"/>
        <v>18942.677360698217</v>
      </c>
      <c r="O3065" s="9">
        <f t="shared" si="378"/>
        <v>17432.24347124737</v>
      </c>
      <c r="P3065" s="9">
        <f t="shared" si="379"/>
        <v>0</v>
      </c>
      <c r="Q3065" s="9">
        <f t="shared" si="380"/>
        <v>5888.2520956809522</v>
      </c>
      <c r="R3065" s="9">
        <f t="shared" si="381"/>
        <v>105.13212647972114</v>
      </c>
      <c r="S3065" s="9">
        <f t="shared" si="382"/>
        <v>8429.2461822150835</v>
      </c>
      <c r="T3065" s="9">
        <f t="shared" si="383"/>
        <v>0</v>
      </c>
      <c r="U3065" s="9">
        <f t="shared" si="384"/>
        <v>50797.551236321349</v>
      </c>
    </row>
    <row r="3066" spans="1:21" ht="12.75" customHeight="1" x14ac:dyDescent="0.25">
      <c r="A3066" s="2">
        <v>2004</v>
      </c>
      <c r="B3066" s="2">
        <v>5</v>
      </c>
      <c r="C3066" s="2">
        <v>7</v>
      </c>
      <c r="D3066" s="2">
        <v>16</v>
      </c>
      <c r="E3066" s="7">
        <v>2.0181268228197366E-2</v>
      </c>
      <c r="F3066" s="7">
        <v>9.3661660481370521E-3</v>
      </c>
      <c r="G3066" s="7">
        <v>0</v>
      </c>
      <c r="H3066" s="7">
        <v>6.4323064756982027E-3</v>
      </c>
      <c r="I3066" s="7">
        <v>1.0393778225806492E-4</v>
      </c>
      <c r="J3066" s="7">
        <v>1.5003474681296817E-2</v>
      </c>
      <c r="K3066" s="7">
        <v>0</v>
      </c>
      <c r="L3066" s="7"/>
      <c r="M3066" s="8">
        <v>5.1087153215587502E-2</v>
      </c>
      <c r="N3066" s="9">
        <f t="shared" si="377"/>
        <v>20429.248829494558</v>
      </c>
      <c r="O3066" s="9">
        <f t="shared" si="378"/>
        <v>15467.59178502469</v>
      </c>
      <c r="P3066" s="9">
        <f t="shared" si="379"/>
        <v>0</v>
      </c>
      <c r="Q3066" s="9">
        <f t="shared" si="380"/>
        <v>5190.0682032508457</v>
      </c>
      <c r="R3066" s="9">
        <f t="shared" si="381"/>
        <v>105.13212647972114</v>
      </c>
      <c r="S3066" s="9">
        <f t="shared" si="382"/>
        <v>8531.6212824126233</v>
      </c>
      <c r="T3066" s="9">
        <f t="shared" si="383"/>
        <v>0</v>
      </c>
      <c r="U3066" s="9">
        <f t="shared" si="384"/>
        <v>49723.662226662447</v>
      </c>
    </row>
    <row r="3067" spans="1:21" ht="12.75" customHeight="1" x14ac:dyDescent="0.25">
      <c r="A3067" s="2">
        <v>2004</v>
      </c>
      <c r="B3067" s="2">
        <v>5</v>
      </c>
      <c r="C3067" s="2">
        <v>7</v>
      </c>
      <c r="D3067" s="2">
        <v>17</v>
      </c>
      <c r="E3067" s="7">
        <v>2.2927132764121092E-2</v>
      </c>
      <c r="F3067" s="7">
        <v>8.736242700879077E-3</v>
      </c>
      <c r="G3067" s="7">
        <v>0</v>
      </c>
      <c r="H3067" s="7">
        <v>6.6987546977904074E-3</v>
      </c>
      <c r="I3067" s="7">
        <v>1.0393778225806492E-4</v>
      </c>
      <c r="J3067" s="7">
        <v>1.427228968048071E-2</v>
      </c>
      <c r="K3067" s="7">
        <v>0</v>
      </c>
      <c r="L3067" s="7"/>
      <c r="M3067" s="8">
        <v>5.273835762552935E-2</v>
      </c>
      <c r="N3067" s="9">
        <f t="shared" si="377"/>
        <v>23208.853620539991</v>
      </c>
      <c r="O3067" s="9">
        <f t="shared" si="378"/>
        <v>14427.315844883664</v>
      </c>
      <c r="P3067" s="9">
        <f t="shared" si="379"/>
        <v>0</v>
      </c>
      <c r="Q3067" s="9">
        <f t="shared" si="380"/>
        <v>5405.0586503817658</v>
      </c>
      <c r="R3067" s="9">
        <f t="shared" si="381"/>
        <v>105.13212647972114</v>
      </c>
      <c r="S3067" s="9">
        <f t="shared" si="382"/>
        <v>8115.8380290759769</v>
      </c>
      <c r="T3067" s="9">
        <f t="shared" si="383"/>
        <v>0</v>
      </c>
      <c r="U3067" s="9">
        <f t="shared" si="384"/>
        <v>51262.198271361121</v>
      </c>
    </row>
    <row r="3068" spans="1:21" ht="12.75" customHeight="1" x14ac:dyDescent="0.25">
      <c r="A3068" s="2">
        <v>2004</v>
      </c>
      <c r="B3068" s="2">
        <v>5</v>
      </c>
      <c r="C3068" s="2">
        <v>7</v>
      </c>
      <c r="D3068" s="2">
        <v>18</v>
      </c>
      <c r="E3068" s="7">
        <v>2.416825189562501E-2</v>
      </c>
      <c r="F3068" s="7">
        <v>8.0042249729289482E-3</v>
      </c>
      <c r="G3068" s="7">
        <v>0</v>
      </c>
      <c r="H3068" s="7">
        <v>5.8949543710847914E-3</v>
      </c>
      <c r="I3068" s="7">
        <v>1.0393778225806492E-4</v>
      </c>
      <c r="J3068" s="7">
        <v>1.3736726958767907E-2</v>
      </c>
      <c r="K3068" s="7">
        <v>0</v>
      </c>
      <c r="L3068" s="7"/>
      <c r="M3068" s="8">
        <v>5.1908095980664717E-2</v>
      </c>
      <c r="N3068" s="9">
        <f t="shared" si="377"/>
        <v>24465.223204346097</v>
      </c>
      <c r="O3068" s="9">
        <f t="shared" si="378"/>
        <v>13218.437917977177</v>
      </c>
      <c r="P3068" s="9">
        <f t="shared" si="379"/>
        <v>0</v>
      </c>
      <c r="Q3068" s="9">
        <f t="shared" si="380"/>
        <v>4756.4921473460672</v>
      </c>
      <c r="R3068" s="9">
        <f t="shared" si="381"/>
        <v>105.13212647972114</v>
      </c>
      <c r="S3068" s="9">
        <f t="shared" si="382"/>
        <v>7811.294020991787</v>
      </c>
      <c r="T3068" s="9">
        <f t="shared" si="383"/>
        <v>0</v>
      </c>
      <c r="U3068" s="9">
        <f t="shared" si="384"/>
        <v>50356.579417140856</v>
      </c>
    </row>
    <row r="3069" spans="1:21" ht="12.75" customHeight="1" x14ac:dyDescent="0.25">
      <c r="A3069" s="2">
        <v>2004</v>
      </c>
      <c r="B3069" s="2">
        <v>5</v>
      </c>
      <c r="C3069" s="2">
        <v>7</v>
      </c>
      <c r="D3069" s="2">
        <v>19</v>
      </c>
      <c r="E3069" s="7">
        <v>2.4058749508080721E-2</v>
      </c>
      <c r="F3069" s="7">
        <v>7.1396957647251987E-3</v>
      </c>
      <c r="G3069" s="7">
        <v>3.1033123521441214E-4</v>
      </c>
      <c r="H3069" s="7">
        <v>4.9308036045536694E-3</v>
      </c>
      <c r="I3069" s="7">
        <v>1.0393778225806492E-4</v>
      </c>
      <c r="J3069" s="7">
        <v>1.3749139626322562E-2</v>
      </c>
      <c r="K3069" s="7">
        <v>4.1096083380768741E-5</v>
      </c>
      <c r="L3069" s="7"/>
      <c r="M3069" s="8">
        <v>5.0333753604535396E-2</v>
      </c>
      <c r="N3069" s="9">
        <f t="shared" si="377"/>
        <v>24354.375288483188</v>
      </c>
      <c r="O3069" s="9">
        <f t="shared" si="378"/>
        <v>11790.726215024188</v>
      </c>
      <c r="P3069" s="9">
        <f t="shared" si="379"/>
        <v>118.81298701353847</v>
      </c>
      <c r="Q3069" s="9">
        <f t="shared" si="380"/>
        <v>3978.5428603494556</v>
      </c>
      <c r="R3069" s="9">
        <f t="shared" si="381"/>
        <v>105.13212647972114</v>
      </c>
      <c r="S3069" s="9">
        <f t="shared" si="382"/>
        <v>7818.3523978631683</v>
      </c>
      <c r="T3069" s="9">
        <f t="shared" si="383"/>
        <v>28.577979647244543</v>
      </c>
      <c r="U3069" s="9">
        <f t="shared" si="384"/>
        <v>48194.519854860511</v>
      </c>
    </row>
    <row r="3070" spans="1:21" ht="12.75" customHeight="1" x14ac:dyDescent="0.25">
      <c r="A3070" s="2">
        <v>2004</v>
      </c>
      <c r="B3070" s="2">
        <v>5</v>
      </c>
      <c r="C3070" s="2">
        <v>7</v>
      </c>
      <c r="D3070" s="2">
        <v>20</v>
      </c>
      <c r="E3070" s="7">
        <v>2.5842289985118165E-2</v>
      </c>
      <c r="F3070" s="7">
        <v>7.5623115003975883E-3</v>
      </c>
      <c r="G3070" s="7">
        <v>5.8305322789043693E-4</v>
      </c>
      <c r="H3070" s="7">
        <v>6.0914183683850936E-3</v>
      </c>
      <c r="I3070" s="7">
        <v>1.0393778225806492E-4</v>
      </c>
      <c r="J3070" s="7">
        <v>1.3063856067587729E-2</v>
      </c>
      <c r="K3070" s="7">
        <v>7.7211705912415263E-5</v>
      </c>
      <c r="L3070" s="7"/>
      <c r="M3070" s="8">
        <v>5.3324078637549489E-2</v>
      </c>
      <c r="N3070" s="9">
        <f t="shared" si="377"/>
        <v>26159.831307940094</v>
      </c>
      <c r="O3070" s="9">
        <f t="shared" si="378"/>
        <v>12488.647610791948</v>
      </c>
      <c r="P3070" s="9">
        <f t="shared" si="379"/>
        <v>223.22695150452904</v>
      </c>
      <c r="Q3070" s="9">
        <f t="shared" si="380"/>
        <v>4915.0140631354079</v>
      </c>
      <c r="R3070" s="9">
        <f t="shared" si="381"/>
        <v>105.13212647972114</v>
      </c>
      <c r="S3070" s="9">
        <f t="shared" si="382"/>
        <v>7428.6706795690825</v>
      </c>
      <c r="T3070" s="9">
        <f t="shared" si="383"/>
        <v>53.692575510166755</v>
      </c>
      <c r="U3070" s="9">
        <f t="shared" si="384"/>
        <v>51374.215314930952</v>
      </c>
    </row>
    <row r="3071" spans="1:21" ht="12.75" customHeight="1" x14ac:dyDescent="0.25">
      <c r="A3071" s="2">
        <v>2004</v>
      </c>
      <c r="B3071" s="2">
        <v>5</v>
      </c>
      <c r="C3071" s="2">
        <v>7</v>
      </c>
      <c r="D3071" s="2">
        <v>21</v>
      </c>
      <c r="E3071" s="7">
        <v>2.6633801005348325E-2</v>
      </c>
      <c r="F3071" s="7">
        <v>6.9063277914479431E-3</v>
      </c>
      <c r="G3071" s="7">
        <v>5.8305322789043693E-4</v>
      </c>
      <c r="H3071" s="7">
        <v>5.3290319194473183E-3</v>
      </c>
      <c r="I3071" s="7">
        <v>1.0393778225806492E-4</v>
      </c>
      <c r="J3071" s="7">
        <v>1.2677637139943704E-2</v>
      </c>
      <c r="K3071" s="7">
        <v>7.7211705912415263E-5</v>
      </c>
      <c r="L3071" s="7"/>
      <c r="M3071" s="8">
        <v>5.2311000572248197E-2</v>
      </c>
      <c r="N3071" s="9">
        <f t="shared" si="377"/>
        <v>26961.068148000337</v>
      </c>
      <c r="O3071" s="9">
        <f t="shared" si="378"/>
        <v>11405.334740241493</v>
      </c>
      <c r="P3071" s="9">
        <f t="shared" si="379"/>
        <v>223.22695150452904</v>
      </c>
      <c r="Q3071" s="9">
        <f t="shared" si="380"/>
        <v>4299.8633886191146</v>
      </c>
      <c r="R3071" s="9">
        <f t="shared" si="381"/>
        <v>105.13212647972114</v>
      </c>
      <c r="S3071" s="9">
        <f t="shared" si="382"/>
        <v>7209.0499788479392</v>
      </c>
      <c r="T3071" s="9">
        <f t="shared" si="383"/>
        <v>53.692575510166755</v>
      </c>
      <c r="U3071" s="9">
        <f t="shared" si="384"/>
        <v>50257.367909203298</v>
      </c>
    </row>
    <row r="3072" spans="1:21" ht="12.75" customHeight="1" x14ac:dyDescent="0.25">
      <c r="A3072" s="2">
        <v>2004</v>
      </c>
      <c r="B3072" s="2">
        <v>5</v>
      </c>
      <c r="C3072" s="2">
        <v>7</v>
      </c>
      <c r="D3072" s="2">
        <v>22</v>
      </c>
      <c r="E3072" s="7">
        <v>2.4769198067186738E-2</v>
      </c>
      <c r="F3072" s="7">
        <v>5.8568505981802634E-3</v>
      </c>
      <c r="G3072" s="7">
        <v>5.8305322789043693E-4</v>
      </c>
      <c r="H3072" s="7">
        <v>4.1876531039479695E-3</v>
      </c>
      <c r="I3072" s="7">
        <v>1.0393778225806492E-4</v>
      </c>
      <c r="J3072" s="7">
        <v>1.2105532480641711E-2</v>
      </c>
      <c r="K3072" s="7">
        <v>7.7211705912415263E-5</v>
      </c>
      <c r="L3072" s="7"/>
      <c r="M3072" s="8">
        <v>4.7683436966017588E-2</v>
      </c>
      <c r="N3072" s="9">
        <f t="shared" si="377"/>
        <v>25073.55359930182</v>
      </c>
      <c r="O3072" s="9">
        <f t="shared" si="378"/>
        <v>9672.1939086856964</v>
      </c>
      <c r="P3072" s="9">
        <f t="shared" si="379"/>
        <v>223.22695150452904</v>
      </c>
      <c r="Q3072" s="9">
        <f t="shared" si="380"/>
        <v>3378.913194381942</v>
      </c>
      <c r="R3072" s="9">
        <f t="shared" si="381"/>
        <v>105.13212647972114</v>
      </c>
      <c r="S3072" s="9">
        <f t="shared" si="382"/>
        <v>6883.7266527018364</v>
      </c>
      <c r="T3072" s="9">
        <f t="shared" si="383"/>
        <v>53.692575510166755</v>
      </c>
      <c r="U3072" s="9">
        <f t="shared" si="384"/>
        <v>45390.439008565714</v>
      </c>
    </row>
    <row r="3073" spans="1:21" ht="12.75" customHeight="1" x14ac:dyDescent="0.25">
      <c r="A3073" s="2">
        <v>2004</v>
      </c>
      <c r="B3073" s="2">
        <v>5</v>
      </c>
      <c r="C3073" s="2">
        <v>7</v>
      </c>
      <c r="D3073" s="2">
        <v>23</v>
      </c>
      <c r="E3073" s="7">
        <v>2.0918691490501778E-2</v>
      </c>
      <c r="F3073" s="7">
        <v>5.1074112191055836E-3</v>
      </c>
      <c r="G3073" s="7">
        <v>5.8305322789043693E-4</v>
      </c>
      <c r="H3073" s="7">
        <v>4.0442646982195825E-3</v>
      </c>
      <c r="I3073" s="7">
        <v>1.0393778225806492E-4</v>
      </c>
      <c r="J3073" s="7">
        <v>1.1345637076864238E-2</v>
      </c>
      <c r="K3073" s="7">
        <v>7.7211705912415263E-5</v>
      </c>
      <c r="L3073" s="7"/>
      <c r="M3073" s="8">
        <v>4.2180207200752093E-2</v>
      </c>
      <c r="N3073" s="9">
        <f t="shared" si="377"/>
        <v>21175.733299545132</v>
      </c>
      <c r="O3073" s="9">
        <f t="shared" si="378"/>
        <v>8434.5452994711286</v>
      </c>
      <c r="P3073" s="9">
        <f t="shared" si="379"/>
        <v>223.22695150452904</v>
      </c>
      <c r="Q3073" s="9">
        <f t="shared" si="380"/>
        <v>3263.2166540977737</v>
      </c>
      <c r="R3073" s="9">
        <f t="shared" si="381"/>
        <v>105.13212647972114</v>
      </c>
      <c r="S3073" s="9">
        <f t="shared" si="382"/>
        <v>6451.6174288726897</v>
      </c>
      <c r="T3073" s="9">
        <f t="shared" si="383"/>
        <v>53.692575510166755</v>
      </c>
      <c r="U3073" s="9">
        <f t="shared" si="384"/>
        <v>39707.164335481146</v>
      </c>
    </row>
    <row r="3074" spans="1:21" ht="12.75" customHeight="1" x14ac:dyDescent="0.25">
      <c r="A3074" s="2">
        <v>2004</v>
      </c>
      <c r="B3074" s="2">
        <v>5</v>
      </c>
      <c r="C3074" s="2">
        <v>7</v>
      </c>
      <c r="D3074" s="2">
        <v>24</v>
      </c>
      <c r="E3074" s="7">
        <v>1.832251952716453E-2</v>
      </c>
      <c r="F3074" s="7">
        <v>4.7362773638826589E-3</v>
      </c>
      <c r="G3074" s="7">
        <v>5.8305322789043693E-4</v>
      </c>
      <c r="H3074" s="7">
        <v>4.2960315708366528E-3</v>
      </c>
      <c r="I3074" s="7">
        <v>1.0393778225806492E-4</v>
      </c>
      <c r="J3074" s="7">
        <v>1.0313943903692E-2</v>
      </c>
      <c r="K3074" s="7">
        <v>7.7211705912415263E-5</v>
      </c>
      <c r="L3074" s="7"/>
      <c r="M3074" s="8">
        <v>3.8432975081636754E-2</v>
      </c>
      <c r="N3074" s="9">
        <f t="shared" si="377"/>
        <v>18547.66045281148</v>
      </c>
      <c r="O3074" s="9">
        <f t="shared" si="378"/>
        <v>7821.6427584861276</v>
      </c>
      <c r="P3074" s="9">
        <f t="shared" si="379"/>
        <v>223.22695150452904</v>
      </c>
      <c r="Q3074" s="9">
        <f t="shared" si="380"/>
        <v>3466.3610852809793</v>
      </c>
      <c r="R3074" s="9">
        <f t="shared" si="381"/>
        <v>105.13212647972114</v>
      </c>
      <c r="S3074" s="9">
        <f t="shared" si="382"/>
        <v>5864.9522982860681</v>
      </c>
      <c r="T3074" s="9">
        <f t="shared" si="383"/>
        <v>53.692575510166755</v>
      </c>
      <c r="U3074" s="9">
        <f t="shared" si="384"/>
        <v>36082.668248359078</v>
      </c>
    </row>
    <row r="3075" spans="1:21" ht="12.75" customHeight="1" x14ac:dyDescent="0.25">
      <c r="A3075" s="2">
        <v>2004</v>
      </c>
      <c r="B3075" s="2">
        <v>5</v>
      </c>
      <c r="C3075" s="2">
        <v>8</v>
      </c>
      <c r="D3075" s="2">
        <v>1</v>
      </c>
      <c r="E3075" s="7">
        <v>1.5675955814038321E-2</v>
      </c>
      <c r="F3075" s="7">
        <v>4.7174840007346208E-3</v>
      </c>
      <c r="G3075" s="7">
        <v>5.8305322789043693E-4</v>
      </c>
      <c r="H3075" s="7">
        <v>4.4686407764982531E-3</v>
      </c>
      <c r="I3075" s="7">
        <v>1.0393778225806492E-4</v>
      </c>
      <c r="J3075" s="7">
        <v>9.7311745720000432E-3</v>
      </c>
      <c r="K3075" s="7">
        <v>7.7211705912415263E-5</v>
      </c>
      <c r="L3075" s="7"/>
      <c r="M3075" s="8">
        <v>3.5357457879332151E-2</v>
      </c>
      <c r="N3075" s="9">
        <f t="shared" ref="N3075:N3138" si="385">E3075*1000000*$N$8826</f>
        <v>15868.576659503426</v>
      </c>
      <c r="O3075" s="9">
        <f t="shared" ref="O3075:O3138" si="386">F3075*1000000*$O$8826</f>
        <v>7790.6067862486507</v>
      </c>
      <c r="P3075" s="9">
        <f t="shared" ref="P3075:P3138" si="387">(G3075)*1000000*$P$8826</f>
        <v>223.22695150452904</v>
      </c>
      <c r="Q3075" s="9">
        <f t="shared" ref="Q3075:Q3138" si="388">H3075*1000000*$Q$8826</f>
        <v>3605.6351626709902</v>
      </c>
      <c r="R3075" s="9">
        <f t="shared" ref="R3075:R3138" si="389">I3075*1000000*$R$8826</f>
        <v>105.13212647972114</v>
      </c>
      <c r="S3075" s="9">
        <f t="shared" ref="S3075:S3138" si="390">J3075*1000000*$S$8826</f>
        <v>5533.5645805330278</v>
      </c>
      <c r="T3075" s="9">
        <f t="shared" ref="T3075:T3138" si="391">K3075*1000000*$T$8826</f>
        <v>53.692575510166755</v>
      </c>
      <c r="U3075" s="9">
        <f t="shared" ref="U3075:U3138" si="392">SUM(N3075:T3075)</f>
        <v>33180.434842450515</v>
      </c>
    </row>
    <row r="3076" spans="1:21" ht="12.75" customHeight="1" x14ac:dyDescent="0.25">
      <c r="A3076" s="2">
        <v>2004</v>
      </c>
      <c r="B3076" s="2">
        <v>5</v>
      </c>
      <c r="C3076" s="2">
        <v>8</v>
      </c>
      <c r="D3076" s="2">
        <v>2</v>
      </c>
      <c r="E3076" s="7">
        <v>1.4532432922748461E-2</v>
      </c>
      <c r="F3076" s="7">
        <v>4.8101133991280652E-3</v>
      </c>
      <c r="G3076" s="7">
        <v>5.8305322789043693E-4</v>
      </c>
      <c r="H3076" s="7">
        <v>4.7943331602480176E-3</v>
      </c>
      <c r="I3076" s="7">
        <v>1.0393778225806492E-4</v>
      </c>
      <c r="J3076" s="7">
        <v>9.6083171097669333E-3</v>
      </c>
      <c r="K3076" s="7">
        <v>7.7211705912415263E-5</v>
      </c>
      <c r="L3076" s="7"/>
      <c r="M3076" s="8">
        <v>3.4509399307952389E-2</v>
      </c>
      <c r="N3076" s="9">
        <f t="shared" si="385"/>
        <v>14711.002545516722</v>
      </c>
      <c r="O3076" s="9">
        <f t="shared" si="386"/>
        <v>7943.5779928532129</v>
      </c>
      <c r="P3076" s="9">
        <f t="shared" si="387"/>
        <v>223.22695150452904</v>
      </c>
      <c r="Q3076" s="9">
        <f t="shared" si="388"/>
        <v>3868.4282511730644</v>
      </c>
      <c r="R3076" s="9">
        <f t="shared" si="389"/>
        <v>105.13212647972114</v>
      </c>
      <c r="S3076" s="9">
        <f t="shared" si="390"/>
        <v>5463.7025411217264</v>
      </c>
      <c r="T3076" s="9">
        <f t="shared" si="391"/>
        <v>53.692575510166755</v>
      </c>
      <c r="U3076" s="9">
        <f t="shared" si="392"/>
        <v>32368.762984159141</v>
      </c>
    </row>
    <row r="3077" spans="1:21" ht="12.75" customHeight="1" x14ac:dyDescent="0.25">
      <c r="A3077" s="2">
        <v>2004</v>
      </c>
      <c r="B3077" s="2">
        <v>5</v>
      </c>
      <c r="C3077" s="2">
        <v>8</v>
      </c>
      <c r="D3077" s="2">
        <v>3</v>
      </c>
      <c r="E3077" s="7">
        <v>1.380133041005446E-2</v>
      </c>
      <c r="F3077" s="7">
        <v>4.7664165650198077E-3</v>
      </c>
      <c r="G3077" s="7">
        <v>5.8305322789043693E-4</v>
      </c>
      <c r="H3077" s="7">
        <v>4.8445695448083043E-3</v>
      </c>
      <c r="I3077" s="7">
        <v>1.0393778225806492E-4</v>
      </c>
      <c r="J3077" s="7">
        <v>9.449616267920645E-3</v>
      </c>
      <c r="K3077" s="7">
        <v>7.7211705912415263E-5</v>
      </c>
      <c r="L3077" s="7"/>
      <c r="M3077" s="8">
        <v>3.3626135503864125E-2</v>
      </c>
      <c r="N3077" s="9">
        <f t="shared" si="385"/>
        <v>13970.916492310907</v>
      </c>
      <c r="O3077" s="9">
        <f t="shared" si="386"/>
        <v>7871.4156172546182</v>
      </c>
      <c r="P3077" s="9">
        <f t="shared" si="387"/>
        <v>223.22695150452904</v>
      </c>
      <c r="Q3077" s="9">
        <f t="shared" si="388"/>
        <v>3908.9627411165534</v>
      </c>
      <c r="R3077" s="9">
        <f t="shared" si="389"/>
        <v>105.13212647972114</v>
      </c>
      <c r="S3077" s="9">
        <f t="shared" si="390"/>
        <v>5373.4584137716502</v>
      </c>
      <c r="T3077" s="9">
        <f t="shared" si="391"/>
        <v>53.692575510166755</v>
      </c>
      <c r="U3077" s="9">
        <f t="shared" si="392"/>
        <v>31506.80491794815</v>
      </c>
    </row>
    <row r="3078" spans="1:21" ht="12.75" customHeight="1" x14ac:dyDescent="0.25">
      <c r="A3078" s="2">
        <v>2004</v>
      </c>
      <c r="B3078" s="2">
        <v>5</v>
      </c>
      <c r="C3078" s="2">
        <v>8</v>
      </c>
      <c r="D3078" s="2">
        <v>4</v>
      </c>
      <c r="E3078" s="7">
        <v>1.3391518523729738E-2</v>
      </c>
      <c r="F3078" s="7">
        <v>4.8217934062376308E-3</v>
      </c>
      <c r="G3078" s="7">
        <v>5.8305322789043693E-4</v>
      </c>
      <c r="H3078" s="7">
        <v>4.9945581290908765E-3</v>
      </c>
      <c r="I3078" s="7">
        <v>1.0393778225806492E-4</v>
      </c>
      <c r="J3078" s="7">
        <v>9.4832101615581268E-3</v>
      </c>
      <c r="K3078" s="7">
        <v>7.7211705912415263E-5</v>
      </c>
      <c r="L3078" s="7"/>
      <c r="M3078" s="8">
        <v>3.3455282936677287E-2</v>
      </c>
      <c r="N3078" s="9">
        <f t="shared" si="385"/>
        <v>13556.068976072325</v>
      </c>
      <c r="O3078" s="9">
        <f t="shared" si="386"/>
        <v>7962.866737157814</v>
      </c>
      <c r="P3078" s="9">
        <f t="shared" si="387"/>
        <v>223.22695150452904</v>
      </c>
      <c r="Q3078" s="9">
        <f t="shared" si="388"/>
        <v>4029.984801411199</v>
      </c>
      <c r="R3078" s="9">
        <f t="shared" si="389"/>
        <v>105.13212647972114</v>
      </c>
      <c r="S3078" s="9">
        <f t="shared" si="390"/>
        <v>5392.5613471923953</v>
      </c>
      <c r="T3078" s="9">
        <f t="shared" si="391"/>
        <v>53.692575510166755</v>
      </c>
      <c r="U3078" s="9">
        <f t="shared" si="392"/>
        <v>31323.533515328152</v>
      </c>
    </row>
    <row r="3079" spans="1:21" ht="12.75" customHeight="1" x14ac:dyDescent="0.25">
      <c r="A3079" s="2">
        <v>2004</v>
      </c>
      <c r="B3079" s="2">
        <v>5</v>
      </c>
      <c r="C3079" s="2">
        <v>8</v>
      </c>
      <c r="D3079" s="2">
        <v>5</v>
      </c>
      <c r="E3079" s="7">
        <v>1.3518885337223839E-2</v>
      </c>
      <c r="F3079" s="7">
        <v>5.1029487678905189E-3</v>
      </c>
      <c r="G3079" s="7">
        <v>2.9261630225906326E-5</v>
      </c>
      <c r="H3079" s="7">
        <v>5.3347807480922192E-3</v>
      </c>
      <c r="I3079" s="7">
        <v>1.0393778225806492E-4</v>
      </c>
      <c r="J3079" s="7">
        <v>9.9321410457691162E-3</v>
      </c>
      <c r="K3079" s="7">
        <v>3.8750156579959444E-6</v>
      </c>
      <c r="L3079" s="7"/>
      <c r="M3079" s="8">
        <v>3.4025830327117666E-2</v>
      </c>
      <c r="N3079" s="9">
        <f t="shared" si="385"/>
        <v>13685.000829911683</v>
      </c>
      <c r="O3079" s="9">
        <f t="shared" si="386"/>
        <v>8427.1758621367426</v>
      </c>
      <c r="P3079" s="9">
        <f t="shared" si="387"/>
        <v>11.203067231126445</v>
      </c>
      <c r="Q3079" s="9">
        <f t="shared" si="388"/>
        <v>4304.5019755503445</v>
      </c>
      <c r="R3079" s="9">
        <f t="shared" si="389"/>
        <v>105.13212647972114</v>
      </c>
      <c r="S3079" s="9">
        <f t="shared" si="390"/>
        <v>5647.8427648256966</v>
      </c>
      <c r="T3079" s="9">
        <f t="shared" si="391"/>
        <v>2.6946635663773204</v>
      </c>
      <c r="U3079" s="9">
        <f t="shared" si="392"/>
        <v>32183.551289701696</v>
      </c>
    </row>
    <row r="3080" spans="1:21" ht="12.75" customHeight="1" x14ac:dyDescent="0.25">
      <c r="A3080" s="2">
        <v>2004</v>
      </c>
      <c r="B3080" s="2">
        <v>5</v>
      </c>
      <c r="C3080" s="2">
        <v>8</v>
      </c>
      <c r="D3080" s="2">
        <v>6</v>
      </c>
      <c r="E3080" s="7">
        <v>1.4626029314918071E-2</v>
      </c>
      <c r="F3080" s="7">
        <v>5.4190114812958873E-3</v>
      </c>
      <c r="G3080" s="7">
        <v>0</v>
      </c>
      <c r="H3080" s="7">
        <v>5.5810281001685358E-3</v>
      </c>
      <c r="I3080" s="7">
        <v>1.0393778225806492E-4</v>
      </c>
      <c r="J3080" s="7">
        <v>1.0343999242035898E-2</v>
      </c>
      <c r="K3080" s="7">
        <v>0</v>
      </c>
      <c r="L3080" s="7"/>
      <c r="M3080" s="8">
        <v>3.6074005920676458E-2</v>
      </c>
      <c r="N3080" s="9">
        <f t="shared" si="385"/>
        <v>14805.749018511135</v>
      </c>
      <c r="O3080" s="9">
        <f t="shared" si="386"/>
        <v>8949.1321251686004</v>
      </c>
      <c r="P3080" s="9">
        <f t="shared" si="387"/>
        <v>0</v>
      </c>
      <c r="Q3080" s="9">
        <f t="shared" si="388"/>
        <v>4503.1928428114979</v>
      </c>
      <c r="R3080" s="9">
        <f t="shared" si="389"/>
        <v>105.13212647972114</v>
      </c>
      <c r="S3080" s="9">
        <f t="shared" si="390"/>
        <v>5882.0430569077726</v>
      </c>
      <c r="T3080" s="9">
        <f t="shared" si="391"/>
        <v>0</v>
      </c>
      <c r="U3080" s="9">
        <f t="shared" si="392"/>
        <v>34245.249169878727</v>
      </c>
    </row>
    <row r="3081" spans="1:21" ht="12.75" customHeight="1" x14ac:dyDescent="0.25">
      <c r="A3081" s="2">
        <v>2004</v>
      </c>
      <c r="B3081" s="2">
        <v>5</v>
      </c>
      <c r="C3081" s="2">
        <v>8</v>
      </c>
      <c r="D3081" s="2">
        <v>7</v>
      </c>
      <c r="E3081" s="7">
        <v>1.6793327415994472E-2</v>
      </c>
      <c r="F3081" s="7">
        <v>5.9129598847657318E-3</v>
      </c>
      <c r="G3081" s="7">
        <v>0</v>
      </c>
      <c r="H3081" s="7">
        <v>5.9205108843856154E-3</v>
      </c>
      <c r="I3081" s="7">
        <v>1.0393778225806492E-4</v>
      </c>
      <c r="J3081" s="7">
        <v>1.1223209081959328E-2</v>
      </c>
      <c r="K3081" s="7">
        <v>0</v>
      </c>
      <c r="L3081" s="7"/>
      <c r="M3081" s="8">
        <v>3.9953945049363213E-2</v>
      </c>
      <c r="N3081" s="9">
        <f t="shared" si="385"/>
        <v>16999.678145954065</v>
      </c>
      <c r="O3081" s="9">
        <f t="shared" si="386"/>
        <v>9764.8546127339232</v>
      </c>
      <c r="P3081" s="9">
        <f t="shared" si="387"/>
        <v>0</v>
      </c>
      <c r="Q3081" s="9">
        <f t="shared" si="388"/>
        <v>4777.1130626537706</v>
      </c>
      <c r="R3081" s="9">
        <f t="shared" si="389"/>
        <v>105.13212647972114</v>
      </c>
      <c r="S3081" s="9">
        <f t="shared" si="390"/>
        <v>6381.9996030635857</v>
      </c>
      <c r="T3081" s="9">
        <f t="shared" si="391"/>
        <v>0</v>
      </c>
      <c r="U3081" s="9">
        <f t="shared" si="392"/>
        <v>38028.777550885068</v>
      </c>
    </row>
    <row r="3082" spans="1:21" ht="12.75" customHeight="1" x14ac:dyDescent="0.25">
      <c r="A3082" s="2">
        <v>2004</v>
      </c>
      <c r="B3082" s="2">
        <v>5</v>
      </c>
      <c r="C3082" s="2">
        <v>8</v>
      </c>
      <c r="D3082" s="2">
        <v>8</v>
      </c>
      <c r="E3082" s="7">
        <v>1.9651782574344252E-2</v>
      </c>
      <c r="F3082" s="7">
        <v>6.5896831472421558E-3</v>
      </c>
      <c r="G3082" s="7">
        <v>0</v>
      </c>
      <c r="H3082" s="7">
        <v>6.4095074859486191E-3</v>
      </c>
      <c r="I3082" s="7">
        <v>1.0393778225806492E-4</v>
      </c>
      <c r="J3082" s="7">
        <v>1.2209717950096573E-2</v>
      </c>
      <c r="K3082" s="7">
        <v>0</v>
      </c>
      <c r="L3082" s="7"/>
      <c r="M3082" s="8">
        <v>4.4964628939889659E-2</v>
      </c>
      <c r="N3082" s="9">
        <f t="shared" si="385"/>
        <v>19893.257034930361</v>
      </c>
      <c r="O3082" s="9">
        <f t="shared" si="386"/>
        <v>10882.41745772506</v>
      </c>
      <c r="P3082" s="9">
        <f t="shared" si="387"/>
        <v>0</v>
      </c>
      <c r="Q3082" s="9">
        <f t="shared" si="388"/>
        <v>5171.6722651510972</v>
      </c>
      <c r="R3082" s="9">
        <f t="shared" si="389"/>
        <v>105.13212647972114</v>
      </c>
      <c r="S3082" s="9">
        <f t="shared" si="390"/>
        <v>6942.9709935895717</v>
      </c>
      <c r="T3082" s="9">
        <f t="shared" si="391"/>
        <v>0</v>
      </c>
      <c r="U3082" s="9">
        <f t="shared" si="392"/>
        <v>42995.449877875813</v>
      </c>
    </row>
    <row r="3083" spans="1:21" ht="12.75" customHeight="1" x14ac:dyDescent="0.25">
      <c r="A3083" s="2">
        <v>2004</v>
      </c>
      <c r="B3083" s="2">
        <v>5</v>
      </c>
      <c r="C3083" s="2">
        <v>8</v>
      </c>
      <c r="D3083" s="2">
        <v>9</v>
      </c>
      <c r="E3083" s="7">
        <v>2.2387149378777914E-2</v>
      </c>
      <c r="F3083" s="7">
        <v>7.1935819814100063E-3</v>
      </c>
      <c r="G3083" s="7">
        <v>0</v>
      </c>
      <c r="H3083" s="7">
        <v>6.9736501715906667E-3</v>
      </c>
      <c r="I3083" s="7">
        <v>1.0393778225806492E-4</v>
      </c>
      <c r="J3083" s="7">
        <v>1.2339497998789964E-2</v>
      </c>
      <c r="K3083" s="7">
        <v>0</v>
      </c>
      <c r="L3083" s="7"/>
      <c r="M3083" s="8">
        <v>4.8997817312826618E-2</v>
      </c>
      <c r="N3083" s="9">
        <f t="shared" si="385"/>
        <v>22662.235101910155</v>
      </c>
      <c r="O3083" s="9">
        <f t="shared" si="386"/>
        <v>11879.715669005283</v>
      </c>
      <c r="P3083" s="9">
        <f t="shared" si="387"/>
        <v>0</v>
      </c>
      <c r="Q3083" s="9">
        <f t="shared" si="388"/>
        <v>5626.8649749371325</v>
      </c>
      <c r="R3083" s="9">
        <f t="shared" si="389"/>
        <v>105.13212647972114</v>
      </c>
      <c r="S3083" s="9">
        <f t="shared" si="390"/>
        <v>7016.7695135314452</v>
      </c>
      <c r="T3083" s="9">
        <f t="shared" si="391"/>
        <v>0</v>
      </c>
      <c r="U3083" s="9">
        <f t="shared" si="392"/>
        <v>47290.71738586374</v>
      </c>
    </row>
    <row r="3084" spans="1:21" ht="12.75" customHeight="1" x14ac:dyDescent="0.25">
      <c r="A3084" s="2">
        <v>2004</v>
      </c>
      <c r="B3084" s="2">
        <v>5</v>
      </c>
      <c r="C3084" s="2">
        <v>8</v>
      </c>
      <c r="D3084" s="2">
        <v>10</v>
      </c>
      <c r="E3084" s="7">
        <v>2.4382489393841068E-2</v>
      </c>
      <c r="F3084" s="7">
        <v>7.0267423724574571E-3</v>
      </c>
      <c r="G3084" s="7">
        <v>0</v>
      </c>
      <c r="H3084" s="7">
        <v>6.1970883417469856E-3</v>
      </c>
      <c r="I3084" s="7">
        <v>1.0393778225806492E-4</v>
      </c>
      <c r="J3084" s="7">
        <v>1.2214312902469047E-2</v>
      </c>
      <c r="K3084" s="7">
        <v>0</v>
      </c>
      <c r="L3084" s="7"/>
      <c r="M3084" s="8">
        <v>4.9924570792772627E-2</v>
      </c>
      <c r="N3084" s="9">
        <f t="shared" si="385"/>
        <v>24682.093180512864</v>
      </c>
      <c r="O3084" s="9">
        <f t="shared" si="386"/>
        <v>11604.191302729025</v>
      </c>
      <c r="P3084" s="9">
        <f t="shared" si="387"/>
        <v>0</v>
      </c>
      <c r="Q3084" s="9">
        <f t="shared" si="388"/>
        <v>5000.2765379344482</v>
      </c>
      <c r="R3084" s="9">
        <f t="shared" si="389"/>
        <v>105.13212647972114</v>
      </c>
      <c r="S3084" s="9">
        <f t="shared" si="390"/>
        <v>6945.583881222964</v>
      </c>
      <c r="T3084" s="9">
        <f t="shared" si="391"/>
        <v>0</v>
      </c>
      <c r="U3084" s="9">
        <f t="shared" si="392"/>
        <v>48337.277028879027</v>
      </c>
    </row>
    <row r="3085" spans="1:21" ht="12.75" customHeight="1" x14ac:dyDescent="0.25">
      <c r="A3085" s="2">
        <v>2004</v>
      </c>
      <c r="B3085" s="2">
        <v>5</v>
      </c>
      <c r="C3085" s="2">
        <v>8</v>
      </c>
      <c r="D3085" s="2">
        <v>11</v>
      </c>
      <c r="E3085" s="7">
        <v>2.5279917588834369E-2</v>
      </c>
      <c r="F3085" s="7">
        <v>6.8455324703562415E-3</v>
      </c>
      <c r="G3085" s="7">
        <v>0</v>
      </c>
      <c r="H3085" s="7">
        <v>5.826147039307325E-3</v>
      </c>
      <c r="I3085" s="7">
        <v>1.0393778225806492E-4</v>
      </c>
      <c r="J3085" s="7">
        <v>1.2154830593995386E-2</v>
      </c>
      <c r="K3085" s="7">
        <v>0</v>
      </c>
      <c r="L3085" s="7"/>
      <c r="M3085" s="8">
        <v>5.0210365474751384E-2</v>
      </c>
      <c r="N3085" s="9">
        <f t="shared" si="385"/>
        <v>25590.54866977227</v>
      </c>
      <c r="O3085" s="9">
        <f t="shared" si="386"/>
        <v>11304.935366126942</v>
      </c>
      <c r="P3085" s="9">
        <f t="shared" si="387"/>
        <v>0</v>
      </c>
      <c r="Q3085" s="9">
        <f t="shared" si="388"/>
        <v>4700.9732217230476</v>
      </c>
      <c r="R3085" s="9">
        <f t="shared" si="389"/>
        <v>105.13212647972114</v>
      </c>
      <c r="S3085" s="9">
        <f t="shared" si="390"/>
        <v>6911.7596811839194</v>
      </c>
      <c r="T3085" s="9">
        <f t="shared" si="391"/>
        <v>0</v>
      </c>
      <c r="U3085" s="9">
        <f t="shared" si="392"/>
        <v>48613.349065285896</v>
      </c>
    </row>
    <row r="3086" spans="1:21" ht="12.75" customHeight="1" x14ac:dyDescent="0.25">
      <c r="A3086" s="2">
        <v>2004</v>
      </c>
      <c r="B3086" s="2">
        <v>5</v>
      </c>
      <c r="C3086" s="2">
        <v>8</v>
      </c>
      <c r="D3086" s="2">
        <v>12</v>
      </c>
      <c r="E3086" s="7">
        <v>2.52785906894821E-2</v>
      </c>
      <c r="F3086" s="7">
        <v>6.6237172688815059E-3</v>
      </c>
      <c r="G3086" s="7">
        <v>0</v>
      </c>
      <c r="H3086" s="7">
        <v>5.6510568343394263E-3</v>
      </c>
      <c r="I3086" s="7">
        <v>1.0393778225806492E-4</v>
      </c>
      <c r="J3086" s="7">
        <v>1.186135923784994E-2</v>
      </c>
      <c r="K3086" s="7">
        <v>0</v>
      </c>
      <c r="L3086" s="7"/>
      <c r="M3086" s="8">
        <v>4.9518661812811032E-2</v>
      </c>
      <c r="N3086" s="9">
        <f t="shared" si="385"/>
        <v>25589.205465929339</v>
      </c>
      <c r="O3086" s="9">
        <f t="shared" si="386"/>
        <v>10938.622515117147</v>
      </c>
      <c r="P3086" s="9">
        <f t="shared" si="387"/>
        <v>0</v>
      </c>
      <c r="Q3086" s="9">
        <f t="shared" si="388"/>
        <v>4559.6972876645841</v>
      </c>
      <c r="R3086" s="9">
        <f t="shared" si="389"/>
        <v>105.13212647972114</v>
      </c>
      <c r="S3086" s="9">
        <f t="shared" si="390"/>
        <v>6744.8792404157439</v>
      </c>
      <c r="T3086" s="9">
        <f t="shared" si="391"/>
        <v>0</v>
      </c>
      <c r="U3086" s="9">
        <f t="shared" si="392"/>
        <v>47937.536635606535</v>
      </c>
    </row>
    <row r="3087" spans="1:21" ht="12.75" customHeight="1" x14ac:dyDescent="0.25">
      <c r="A3087" s="2">
        <v>2004</v>
      </c>
      <c r="B3087" s="2">
        <v>5</v>
      </c>
      <c r="C3087" s="2">
        <v>8</v>
      </c>
      <c r="D3087" s="2">
        <v>13</v>
      </c>
      <c r="E3087" s="7">
        <v>2.5100948683463929E-2</v>
      </c>
      <c r="F3087" s="7">
        <v>6.3230788142858282E-3</v>
      </c>
      <c r="G3087" s="7">
        <v>0</v>
      </c>
      <c r="H3087" s="7">
        <v>5.3489195497383171E-3</v>
      </c>
      <c r="I3087" s="7">
        <v>1.0393778225806492E-4</v>
      </c>
      <c r="J3087" s="7">
        <v>1.1646686150472636E-2</v>
      </c>
      <c r="K3087" s="7">
        <v>0</v>
      </c>
      <c r="L3087" s="7"/>
      <c r="M3087" s="8">
        <v>4.8523570980218776E-2</v>
      </c>
      <c r="N3087" s="9">
        <f t="shared" si="385"/>
        <v>25409.380654996738</v>
      </c>
      <c r="O3087" s="9">
        <f t="shared" si="386"/>
        <v>10442.138375644567</v>
      </c>
      <c r="P3087" s="9">
        <f t="shared" si="387"/>
        <v>0</v>
      </c>
      <c r="Q3087" s="9">
        <f t="shared" si="388"/>
        <v>4315.9102231412708</v>
      </c>
      <c r="R3087" s="9">
        <f t="shared" si="389"/>
        <v>105.13212647972114</v>
      </c>
      <c r="S3087" s="9">
        <f t="shared" si="390"/>
        <v>6622.8068858489332</v>
      </c>
      <c r="T3087" s="9">
        <f t="shared" si="391"/>
        <v>0</v>
      </c>
      <c r="U3087" s="9">
        <f t="shared" si="392"/>
        <v>46895.368266111233</v>
      </c>
    </row>
    <row r="3088" spans="1:21" ht="12.75" customHeight="1" x14ac:dyDescent="0.25">
      <c r="A3088" s="2">
        <v>2004</v>
      </c>
      <c r="B3088" s="2">
        <v>5</v>
      </c>
      <c r="C3088" s="2">
        <v>8</v>
      </c>
      <c r="D3088" s="2">
        <v>14</v>
      </c>
      <c r="E3088" s="7">
        <v>2.3489950275552743E-2</v>
      </c>
      <c r="F3088" s="7">
        <v>6.1649789421444022E-3</v>
      </c>
      <c r="G3088" s="7">
        <v>0</v>
      </c>
      <c r="H3088" s="7">
        <v>5.3094281212214987E-3</v>
      </c>
      <c r="I3088" s="7">
        <v>1.0393778225806492E-4</v>
      </c>
      <c r="J3088" s="7">
        <v>1.1392599310351303E-2</v>
      </c>
      <c r="K3088" s="7">
        <v>0</v>
      </c>
      <c r="L3088" s="7"/>
      <c r="M3088" s="8">
        <v>4.646089443152801E-2</v>
      </c>
      <c r="N3088" s="9">
        <f t="shared" si="385"/>
        <v>23778.586843280133</v>
      </c>
      <c r="O3088" s="9">
        <f t="shared" si="386"/>
        <v>10181.047095500693</v>
      </c>
      <c r="P3088" s="9">
        <f t="shared" si="387"/>
        <v>0</v>
      </c>
      <c r="Q3088" s="9">
        <f t="shared" si="388"/>
        <v>4284.045571134955</v>
      </c>
      <c r="R3088" s="9">
        <f t="shared" si="389"/>
        <v>105.13212647972114</v>
      </c>
      <c r="S3088" s="9">
        <f t="shared" si="390"/>
        <v>6478.3221755529594</v>
      </c>
      <c r="T3088" s="9">
        <f t="shared" si="391"/>
        <v>0</v>
      </c>
      <c r="U3088" s="9">
        <f t="shared" si="392"/>
        <v>44827.133811948464</v>
      </c>
    </row>
    <row r="3089" spans="1:21" ht="12.75" customHeight="1" x14ac:dyDescent="0.25">
      <c r="A3089" s="2">
        <v>2004</v>
      </c>
      <c r="B3089" s="2">
        <v>5</v>
      </c>
      <c r="C3089" s="2">
        <v>8</v>
      </c>
      <c r="D3089" s="2">
        <v>15</v>
      </c>
      <c r="E3089" s="7">
        <v>2.2644392676356033E-2</v>
      </c>
      <c r="F3089" s="7">
        <v>6.205378346181018E-3</v>
      </c>
      <c r="G3089" s="7">
        <v>0</v>
      </c>
      <c r="H3089" s="7">
        <v>5.8203554586975315E-3</v>
      </c>
      <c r="I3089" s="7">
        <v>1.0393778225806492E-4</v>
      </c>
      <c r="J3089" s="7">
        <v>1.0799426262119671E-2</v>
      </c>
      <c r="K3089" s="7">
        <v>0</v>
      </c>
      <c r="L3089" s="7"/>
      <c r="M3089" s="8">
        <v>4.5573490525612312E-2</v>
      </c>
      <c r="N3089" s="9">
        <f t="shared" si="385"/>
        <v>22922.639318162554</v>
      </c>
      <c r="O3089" s="9">
        <f t="shared" si="386"/>
        <v>10247.763987640456</v>
      </c>
      <c r="P3089" s="9">
        <f t="shared" si="387"/>
        <v>0</v>
      </c>
      <c r="Q3089" s="9">
        <f t="shared" si="388"/>
        <v>4696.3001392940596</v>
      </c>
      <c r="R3089" s="9">
        <f t="shared" si="389"/>
        <v>105.13212647972114</v>
      </c>
      <c r="S3089" s="9">
        <f t="shared" si="390"/>
        <v>6141.018456918021</v>
      </c>
      <c r="T3089" s="9">
        <f t="shared" si="391"/>
        <v>0</v>
      </c>
      <c r="U3089" s="9">
        <f t="shared" si="392"/>
        <v>44112.85402849481</v>
      </c>
    </row>
    <row r="3090" spans="1:21" ht="12.75" customHeight="1" x14ac:dyDescent="0.25">
      <c r="A3090" s="2">
        <v>2004</v>
      </c>
      <c r="B3090" s="2">
        <v>5</v>
      </c>
      <c r="C3090" s="2">
        <v>8</v>
      </c>
      <c r="D3090" s="2">
        <v>16</v>
      </c>
      <c r="E3090" s="7">
        <v>2.285513359053996E-2</v>
      </c>
      <c r="F3090" s="7">
        <v>6.1435656003725539E-3</v>
      </c>
      <c r="G3090" s="7">
        <v>0</v>
      </c>
      <c r="H3090" s="7">
        <v>6.1873217929097994E-3</v>
      </c>
      <c r="I3090" s="7">
        <v>1.0393778225806492E-4</v>
      </c>
      <c r="J3090" s="7">
        <v>1.0611777441235844E-2</v>
      </c>
      <c r="K3090" s="7">
        <v>0</v>
      </c>
      <c r="L3090" s="7"/>
      <c r="M3090" s="8">
        <v>4.5901736207316218E-2</v>
      </c>
      <c r="N3090" s="9">
        <f t="shared" si="385"/>
        <v>23135.969745454691</v>
      </c>
      <c r="O3090" s="9">
        <f t="shared" si="386"/>
        <v>10145.684405198395</v>
      </c>
      <c r="P3090" s="9">
        <f t="shared" si="387"/>
        <v>0</v>
      </c>
      <c r="Q3090" s="9">
        <f t="shared" si="388"/>
        <v>4992.3961524511251</v>
      </c>
      <c r="R3090" s="9">
        <f t="shared" si="389"/>
        <v>105.13212647972114</v>
      </c>
      <c r="S3090" s="9">
        <f t="shared" si="390"/>
        <v>6034.3132630959653</v>
      </c>
      <c r="T3090" s="9">
        <f t="shared" si="391"/>
        <v>0</v>
      </c>
      <c r="U3090" s="9">
        <f t="shared" si="392"/>
        <v>44413.495692679899</v>
      </c>
    </row>
    <row r="3091" spans="1:21" ht="12.75" customHeight="1" x14ac:dyDescent="0.25">
      <c r="A3091" s="2">
        <v>2004</v>
      </c>
      <c r="B3091" s="2">
        <v>5</v>
      </c>
      <c r="C3091" s="2">
        <v>8</v>
      </c>
      <c r="D3091" s="2">
        <v>17</v>
      </c>
      <c r="E3091" s="7">
        <v>2.4013392680522081E-2</v>
      </c>
      <c r="F3091" s="7">
        <v>6.0812690774137172E-3</v>
      </c>
      <c r="G3091" s="7">
        <v>0</v>
      </c>
      <c r="H3091" s="7">
        <v>6.4192718624563935E-3</v>
      </c>
      <c r="I3091" s="7">
        <v>1.0393778225806492E-4</v>
      </c>
      <c r="J3091" s="7">
        <v>1.0518155449244936E-2</v>
      </c>
      <c r="K3091" s="7">
        <v>0</v>
      </c>
      <c r="L3091" s="7"/>
      <c r="M3091" s="8">
        <v>4.7136026851895191E-2</v>
      </c>
      <c r="N3091" s="9">
        <f t="shared" si="385"/>
        <v>24308.461131561311</v>
      </c>
      <c r="O3091" s="9">
        <f t="shared" si="386"/>
        <v>10042.805897407541</v>
      </c>
      <c r="P3091" s="9">
        <f t="shared" si="387"/>
        <v>0</v>
      </c>
      <c r="Q3091" s="9">
        <f t="shared" si="388"/>
        <v>5179.5508978358166</v>
      </c>
      <c r="R3091" s="9">
        <f t="shared" si="389"/>
        <v>105.13212647972114</v>
      </c>
      <c r="S3091" s="9">
        <f t="shared" si="390"/>
        <v>5981.0757700259628</v>
      </c>
      <c r="T3091" s="9">
        <f t="shared" si="391"/>
        <v>0</v>
      </c>
      <c r="U3091" s="9">
        <f t="shared" si="392"/>
        <v>45617.02582331036</v>
      </c>
    </row>
    <row r="3092" spans="1:21" ht="12.75" customHeight="1" x14ac:dyDescent="0.25">
      <c r="A3092" s="2">
        <v>2004</v>
      </c>
      <c r="B3092" s="2">
        <v>5</v>
      </c>
      <c r="C3092" s="2">
        <v>8</v>
      </c>
      <c r="D3092" s="2">
        <v>18</v>
      </c>
      <c r="E3092" s="7">
        <v>2.5732669683188263E-2</v>
      </c>
      <c r="F3092" s="7">
        <v>5.2885113791586039E-3</v>
      </c>
      <c r="G3092" s="7">
        <v>0</v>
      </c>
      <c r="H3092" s="7">
        <v>5.3997542454779866E-3</v>
      </c>
      <c r="I3092" s="7">
        <v>1.0393778225806492E-4</v>
      </c>
      <c r="J3092" s="7">
        <v>1.0257021727187293E-2</v>
      </c>
      <c r="K3092" s="7">
        <v>0</v>
      </c>
      <c r="L3092" s="7"/>
      <c r="M3092" s="8">
        <v>4.6781894817270207E-2</v>
      </c>
      <c r="N3092" s="9">
        <f t="shared" si="385"/>
        <v>26048.864028799464</v>
      </c>
      <c r="O3092" s="9">
        <f t="shared" si="386"/>
        <v>8733.6200044791512</v>
      </c>
      <c r="P3092" s="9">
        <f t="shared" si="387"/>
        <v>0</v>
      </c>
      <c r="Q3092" s="9">
        <f t="shared" si="388"/>
        <v>4356.9274755027964</v>
      </c>
      <c r="R3092" s="9">
        <f t="shared" si="389"/>
        <v>105.13212647972114</v>
      </c>
      <c r="S3092" s="9">
        <f t="shared" si="390"/>
        <v>5832.5838994434853</v>
      </c>
      <c r="T3092" s="9">
        <f t="shared" si="391"/>
        <v>0</v>
      </c>
      <c r="U3092" s="9">
        <f t="shared" si="392"/>
        <v>45077.127534704618</v>
      </c>
    </row>
    <row r="3093" spans="1:21" ht="12.75" customHeight="1" x14ac:dyDescent="0.25">
      <c r="A3093" s="2">
        <v>2004</v>
      </c>
      <c r="B3093" s="2">
        <v>5</v>
      </c>
      <c r="C3093" s="2">
        <v>8</v>
      </c>
      <c r="D3093" s="2">
        <v>19</v>
      </c>
      <c r="E3093" s="7">
        <v>2.654533559739829E-2</v>
      </c>
      <c r="F3093" s="7">
        <v>4.6341328921932594E-3</v>
      </c>
      <c r="G3093" s="7">
        <v>3.0093392315006228E-4</v>
      </c>
      <c r="H3093" s="7">
        <v>4.4534995179994156E-3</v>
      </c>
      <c r="I3093" s="7">
        <v>1.0393778225806492E-4</v>
      </c>
      <c r="J3093" s="7">
        <v>1.0097415472262476E-2</v>
      </c>
      <c r="K3093" s="7">
        <v>3.98516301117164E-5</v>
      </c>
      <c r="L3093" s="7"/>
      <c r="M3093" s="8">
        <v>4.6175106815373276E-2</v>
      </c>
      <c r="N3093" s="9">
        <f t="shared" si="385"/>
        <v>26871.515707024959</v>
      </c>
      <c r="O3093" s="9">
        <f t="shared" si="386"/>
        <v>7652.9580498157211</v>
      </c>
      <c r="P3093" s="9">
        <f t="shared" si="387"/>
        <v>115.21514512858499</v>
      </c>
      <c r="Q3093" s="9">
        <f t="shared" si="388"/>
        <v>3593.4180575643049</v>
      </c>
      <c r="R3093" s="9">
        <f t="shared" si="389"/>
        <v>105.13212647972114</v>
      </c>
      <c r="S3093" s="9">
        <f t="shared" si="390"/>
        <v>5741.824915258293</v>
      </c>
      <c r="T3093" s="9">
        <f t="shared" si="391"/>
        <v>27.712594012671712</v>
      </c>
      <c r="U3093" s="9">
        <f t="shared" si="392"/>
        <v>44107.776595284253</v>
      </c>
    </row>
    <row r="3094" spans="1:21" ht="12.75" customHeight="1" x14ac:dyDescent="0.25">
      <c r="A3094" s="2">
        <v>2004</v>
      </c>
      <c r="B3094" s="2">
        <v>5</v>
      </c>
      <c r="C3094" s="2">
        <v>8</v>
      </c>
      <c r="D3094" s="2">
        <v>20</v>
      </c>
      <c r="E3094" s="7">
        <v>2.7866310070651813E-2</v>
      </c>
      <c r="F3094" s="7">
        <v>4.5958817185913813E-3</v>
      </c>
      <c r="G3094" s="7">
        <v>5.8305322789043693E-4</v>
      </c>
      <c r="H3094" s="7">
        <v>4.1323463096435194E-3</v>
      </c>
      <c r="I3094" s="7">
        <v>1.0393778225806492E-4</v>
      </c>
      <c r="J3094" s="7">
        <v>1.0158343571681196E-2</v>
      </c>
      <c r="K3094" s="7">
        <v>7.7211705912415263E-5</v>
      </c>
      <c r="L3094" s="7"/>
      <c r="M3094" s="8">
        <v>4.751708438662882E-2</v>
      </c>
      <c r="N3094" s="9">
        <f t="shared" si="385"/>
        <v>28208.721868023353</v>
      </c>
      <c r="O3094" s="9">
        <f t="shared" si="386"/>
        <v>7589.7888154106104</v>
      </c>
      <c r="P3094" s="9">
        <f t="shared" si="387"/>
        <v>223.22695150452904</v>
      </c>
      <c r="Q3094" s="9">
        <f t="shared" si="388"/>
        <v>3334.2875168543328</v>
      </c>
      <c r="R3094" s="9">
        <f t="shared" si="389"/>
        <v>105.13212647972114</v>
      </c>
      <c r="S3094" s="9">
        <f t="shared" si="390"/>
        <v>5776.4712542390698</v>
      </c>
      <c r="T3094" s="9">
        <f t="shared" si="391"/>
        <v>53.692575510166755</v>
      </c>
      <c r="U3094" s="9">
        <f t="shared" si="392"/>
        <v>45291.321108021781</v>
      </c>
    </row>
    <row r="3095" spans="1:21" ht="12.75" customHeight="1" x14ac:dyDescent="0.25">
      <c r="A3095" s="2">
        <v>2004</v>
      </c>
      <c r="B3095" s="2">
        <v>5</v>
      </c>
      <c r="C3095" s="2">
        <v>8</v>
      </c>
      <c r="D3095" s="2">
        <v>21</v>
      </c>
      <c r="E3095" s="7">
        <v>2.6772592742154856E-2</v>
      </c>
      <c r="F3095" s="7">
        <v>5.0880028944563852E-3</v>
      </c>
      <c r="G3095" s="7">
        <v>5.8305322789043693E-4</v>
      </c>
      <c r="H3095" s="7">
        <v>5.0941005751941899E-3</v>
      </c>
      <c r="I3095" s="7">
        <v>1.0393778225806492E-4</v>
      </c>
      <c r="J3095" s="7">
        <v>1.0122291038638986E-2</v>
      </c>
      <c r="K3095" s="7">
        <v>7.7211705912415263E-5</v>
      </c>
      <c r="L3095" s="7"/>
      <c r="M3095" s="8">
        <v>4.7841189966505326E-2</v>
      </c>
      <c r="N3095" s="9">
        <f t="shared" si="385"/>
        <v>27101.565310747359</v>
      </c>
      <c r="O3095" s="9">
        <f t="shared" si="386"/>
        <v>8402.4937597736516</v>
      </c>
      <c r="P3095" s="9">
        <f t="shared" si="387"/>
        <v>223.22695150452904</v>
      </c>
      <c r="Q3095" s="9">
        <f t="shared" si="388"/>
        <v>4110.3031267811884</v>
      </c>
      <c r="R3095" s="9">
        <f t="shared" si="389"/>
        <v>105.13212647972114</v>
      </c>
      <c r="S3095" s="9">
        <f t="shared" si="390"/>
        <v>5755.9702326609658</v>
      </c>
      <c r="T3095" s="9">
        <f t="shared" si="391"/>
        <v>53.692575510166755</v>
      </c>
      <c r="U3095" s="9">
        <f t="shared" si="392"/>
        <v>45752.384083457582</v>
      </c>
    </row>
    <row r="3096" spans="1:21" ht="12.75" customHeight="1" x14ac:dyDescent="0.25">
      <c r="A3096" s="2">
        <v>2004</v>
      </c>
      <c r="B3096" s="2">
        <v>5</v>
      </c>
      <c r="C3096" s="2">
        <v>8</v>
      </c>
      <c r="D3096" s="2">
        <v>22</v>
      </c>
      <c r="E3096" s="7">
        <v>2.4708618909224999E-2</v>
      </c>
      <c r="F3096" s="7">
        <v>4.5715249952424913E-3</v>
      </c>
      <c r="G3096" s="7">
        <v>5.8305322789043693E-4</v>
      </c>
      <c r="H3096" s="7">
        <v>4.2553964233692093E-3</v>
      </c>
      <c r="I3096" s="7">
        <v>1.0393778225806492E-4</v>
      </c>
      <c r="J3096" s="7">
        <v>1.0010464819025419E-2</v>
      </c>
      <c r="K3096" s="7">
        <v>7.7211705912415263E-5</v>
      </c>
      <c r="L3096" s="7"/>
      <c r="M3096" s="8">
        <v>4.4310207862923029E-2</v>
      </c>
      <c r="N3096" s="9">
        <f t="shared" si="385"/>
        <v>25012.230065127071</v>
      </c>
      <c r="O3096" s="9">
        <f t="shared" si="386"/>
        <v>7549.5653288692474</v>
      </c>
      <c r="P3096" s="9">
        <f t="shared" si="387"/>
        <v>223.22695150452904</v>
      </c>
      <c r="Q3096" s="9">
        <f t="shared" si="388"/>
        <v>3433.5735948835645</v>
      </c>
      <c r="R3096" s="9">
        <f t="shared" si="389"/>
        <v>105.13212647972114</v>
      </c>
      <c r="S3096" s="9">
        <f t="shared" si="390"/>
        <v>5692.3810324621491</v>
      </c>
      <c r="T3096" s="9">
        <f t="shared" si="391"/>
        <v>53.692575510166755</v>
      </c>
      <c r="U3096" s="9">
        <f t="shared" si="392"/>
        <v>42069.801674836453</v>
      </c>
    </row>
    <row r="3097" spans="1:21" ht="12.75" customHeight="1" x14ac:dyDescent="0.25">
      <c r="A3097" s="2">
        <v>2004</v>
      </c>
      <c r="B3097" s="2">
        <v>5</v>
      </c>
      <c r="C3097" s="2">
        <v>8</v>
      </c>
      <c r="D3097" s="2">
        <v>23</v>
      </c>
      <c r="E3097" s="7">
        <v>2.1880650118258644E-2</v>
      </c>
      <c r="F3097" s="7">
        <v>4.6843645246619717E-3</v>
      </c>
      <c r="G3097" s="7">
        <v>5.8305322789043693E-4</v>
      </c>
      <c r="H3097" s="7">
        <v>4.8367002964552026E-3</v>
      </c>
      <c r="I3097" s="7">
        <v>1.0393778225806492E-4</v>
      </c>
      <c r="J3097" s="7">
        <v>9.2925806260986035E-3</v>
      </c>
      <c r="K3097" s="7">
        <v>7.7211705912415263E-5</v>
      </c>
      <c r="L3097" s="7"/>
      <c r="M3097" s="8">
        <v>4.1458498281535333E-2</v>
      </c>
      <c r="N3097" s="9">
        <f t="shared" si="385"/>
        <v>22149.51214971007</v>
      </c>
      <c r="O3097" s="9">
        <f t="shared" si="386"/>
        <v>7735.9122043468569</v>
      </c>
      <c r="P3097" s="9">
        <f t="shared" si="387"/>
        <v>223.22695150452904</v>
      </c>
      <c r="Q3097" s="9">
        <f t="shared" si="388"/>
        <v>3902.613240231417</v>
      </c>
      <c r="R3097" s="9">
        <f t="shared" si="389"/>
        <v>105.13212647972114</v>
      </c>
      <c r="S3097" s="9">
        <f t="shared" si="390"/>
        <v>5284.1611908065997</v>
      </c>
      <c r="T3097" s="9">
        <f t="shared" si="391"/>
        <v>53.692575510166755</v>
      </c>
      <c r="U3097" s="9">
        <f t="shared" si="392"/>
        <v>39454.250438589363</v>
      </c>
    </row>
    <row r="3098" spans="1:21" ht="12.75" customHeight="1" x14ac:dyDescent="0.25">
      <c r="A3098" s="2">
        <v>2004</v>
      </c>
      <c r="B3098" s="2">
        <v>5</v>
      </c>
      <c r="C3098" s="2">
        <v>8</v>
      </c>
      <c r="D3098" s="2">
        <v>24</v>
      </c>
      <c r="E3098" s="7">
        <v>1.8682915870485029E-2</v>
      </c>
      <c r="F3098" s="7">
        <v>4.3057934085004137E-3</v>
      </c>
      <c r="G3098" s="7">
        <v>5.8305322789043693E-4</v>
      </c>
      <c r="H3098" s="7">
        <v>4.435263280759761E-3</v>
      </c>
      <c r="I3098" s="7">
        <v>1.0393778225806492E-4</v>
      </c>
      <c r="J3098" s="7">
        <v>8.9906885827340001E-3</v>
      </c>
      <c r="K3098" s="7">
        <v>7.7211705912415263E-5</v>
      </c>
      <c r="L3098" s="7"/>
      <c r="M3098" s="8">
        <v>3.7178863858540113E-2</v>
      </c>
      <c r="N3098" s="9">
        <f t="shared" si="385"/>
        <v>18912.485224559343</v>
      </c>
      <c r="O3098" s="9">
        <f t="shared" si="386"/>
        <v>7110.7275283232202</v>
      </c>
      <c r="P3098" s="9">
        <f t="shared" si="387"/>
        <v>223.22695150452904</v>
      </c>
      <c r="Q3098" s="9">
        <f t="shared" si="388"/>
        <v>3578.7036910455363</v>
      </c>
      <c r="R3098" s="9">
        <f t="shared" si="389"/>
        <v>105.13212647972114</v>
      </c>
      <c r="S3098" s="9">
        <f t="shared" si="390"/>
        <v>5112.4923849551633</v>
      </c>
      <c r="T3098" s="9">
        <f t="shared" si="391"/>
        <v>53.692575510166755</v>
      </c>
      <c r="U3098" s="9">
        <f t="shared" si="392"/>
        <v>35096.460482377683</v>
      </c>
    </row>
    <row r="3099" spans="1:21" ht="12.75" customHeight="1" x14ac:dyDescent="0.25">
      <c r="A3099" s="2">
        <v>2004</v>
      </c>
      <c r="B3099" s="2">
        <v>5</v>
      </c>
      <c r="C3099" s="2">
        <v>9</v>
      </c>
      <c r="D3099" s="2">
        <v>1</v>
      </c>
      <c r="E3099" s="7">
        <v>1.494948577752995E-2</v>
      </c>
      <c r="F3099" s="7">
        <v>4.3332609398488197E-3</v>
      </c>
      <c r="G3099" s="7">
        <v>5.8305322789043693E-4</v>
      </c>
      <c r="H3099" s="7">
        <v>4.4833219356690676E-3</v>
      </c>
      <c r="I3099" s="7">
        <v>1.0393778225806492E-4</v>
      </c>
      <c r="J3099" s="7">
        <v>8.9904524034168775E-3</v>
      </c>
      <c r="K3099" s="7">
        <v>7.7211705912415263E-5</v>
      </c>
      <c r="L3099" s="7"/>
      <c r="M3099" s="8">
        <v>3.3520723772525629E-2</v>
      </c>
      <c r="N3099" s="9">
        <f t="shared" si="385"/>
        <v>15133.180004784508</v>
      </c>
      <c r="O3099" s="9">
        <f t="shared" si="386"/>
        <v>7156.0883045528944</v>
      </c>
      <c r="P3099" s="9">
        <f t="shared" si="387"/>
        <v>223.22695150452904</v>
      </c>
      <c r="Q3099" s="9">
        <f t="shared" si="388"/>
        <v>3617.4810250668797</v>
      </c>
      <c r="R3099" s="9">
        <f t="shared" si="389"/>
        <v>105.13212647972114</v>
      </c>
      <c r="S3099" s="9">
        <f t="shared" si="390"/>
        <v>5112.3580832329799</v>
      </c>
      <c r="T3099" s="9">
        <f t="shared" si="391"/>
        <v>53.692575510166755</v>
      </c>
      <c r="U3099" s="9">
        <f t="shared" si="392"/>
        <v>31401.159071131682</v>
      </c>
    </row>
    <row r="3100" spans="1:21" ht="12.75" customHeight="1" x14ac:dyDescent="0.25">
      <c r="A3100" s="2">
        <v>2004</v>
      </c>
      <c r="B3100" s="2">
        <v>5</v>
      </c>
      <c r="C3100" s="2">
        <v>9</v>
      </c>
      <c r="D3100" s="2">
        <v>2</v>
      </c>
      <c r="E3100" s="7">
        <v>1.3677292468491954E-2</v>
      </c>
      <c r="F3100" s="7">
        <v>4.5303169469144873E-3</v>
      </c>
      <c r="G3100" s="7">
        <v>5.8305322789043693E-4</v>
      </c>
      <c r="H3100" s="7">
        <v>4.9348457798778804E-3</v>
      </c>
      <c r="I3100" s="7">
        <v>1.0393778225806492E-4</v>
      </c>
      <c r="J3100" s="7">
        <v>8.6279848963379206E-3</v>
      </c>
      <c r="K3100" s="7">
        <v>7.7211705912415263E-5</v>
      </c>
      <c r="L3100" s="7"/>
      <c r="M3100" s="8">
        <v>3.2534642807683159E-2</v>
      </c>
      <c r="N3100" s="9">
        <f t="shared" si="385"/>
        <v>13845.354414456047</v>
      </c>
      <c r="O3100" s="9">
        <f t="shared" si="386"/>
        <v>7481.5130151990343</v>
      </c>
      <c r="P3100" s="9">
        <f t="shared" si="387"/>
        <v>223.22695150452904</v>
      </c>
      <c r="Q3100" s="9">
        <f t="shared" si="388"/>
        <v>3981.804391139603</v>
      </c>
      <c r="R3100" s="9">
        <f t="shared" si="389"/>
        <v>105.13212647972114</v>
      </c>
      <c r="S3100" s="9">
        <f t="shared" si="390"/>
        <v>4906.2434622356941</v>
      </c>
      <c r="T3100" s="9">
        <f t="shared" si="391"/>
        <v>53.692575510166755</v>
      </c>
      <c r="U3100" s="9">
        <f t="shared" si="392"/>
        <v>30596.966936524794</v>
      </c>
    </row>
    <row r="3101" spans="1:21" ht="12.75" customHeight="1" x14ac:dyDescent="0.25">
      <c r="A3101" s="2">
        <v>2004</v>
      </c>
      <c r="B3101" s="2">
        <v>5</v>
      </c>
      <c r="C3101" s="2">
        <v>9</v>
      </c>
      <c r="D3101" s="2">
        <v>3</v>
      </c>
      <c r="E3101" s="7">
        <v>1.2658654395435086E-2</v>
      </c>
      <c r="F3101" s="7">
        <v>4.7002500016424019E-3</v>
      </c>
      <c r="G3101" s="7">
        <v>5.8305322789043693E-4</v>
      </c>
      <c r="H3101" s="7">
        <v>5.4516438999141163E-3</v>
      </c>
      <c r="I3101" s="7">
        <v>1.0393778225806492E-4</v>
      </c>
      <c r="J3101" s="7">
        <v>8.6048218896292161E-3</v>
      </c>
      <c r="K3101" s="7">
        <v>7.7211705912415263E-5</v>
      </c>
      <c r="L3101" s="7"/>
      <c r="M3101" s="8">
        <v>3.2179572902681731E-2</v>
      </c>
      <c r="N3101" s="9">
        <f t="shared" si="385"/>
        <v>12814.199661128912</v>
      </c>
      <c r="O3101" s="9">
        <f t="shared" si="386"/>
        <v>7762.1459986209366</v>
      </c>
      <c r="P3101" s="9">
        <f t="shared" si="387"/>
        <v>223.22695150452904</v>
      </c>
      <c r="Q3101" s="9">
        <f t="shared" si="388"/>
        <v>4398.7959478127077</v>
      </c>
      <c r="R3101" s="9">
        <f t="shared" si="389"/>
        <v>105.13212647972114</v>
      </c>
      <c r="S3101" s="9">
        <f t="shared" si="390"/>
        <v>4893.0719799491944</v>
      </c>
      <c r="T3101" s="9">
        <f t="shared" si="391"/>
        <v>53.692575510166755</v>
      </c>
      <c r="U3101" s="9">
        <f t="shared" si="392"/>
        <v>30250.265241006167</v>
      </c>
    </row>
    <row r="3102" spans="1:21" ht="12.75" customHeight="1" x14ac:dyDescent="0.25">
      <c r="A3102" s="2">
        <v>2004</v>
      </c>
      <c r="B3102" s="2">
        <v>5</v>
      </c>
      <c r="C3102" s="2">
        <v>9</v>
      </c>
      <c r="D3102" s="2">
        <v>4</v>
      </c>
      <c r="E3102" s="7">
        <v>1.2908649639780242E-2</v>
      </c>
      <c r="F3102" s="7">
        <v>4.6900980280654026E-3</v>
      </c>
      <c r="G3102" s="7">
        <v>5.8305322789043693E-4</v>
      </c>
      <c r="H3102" s="7">
        <v>5.3533169641512479E-3</v>
      </c>
      <c r="I3102" s="7">
        <v>1.0393778225806492E-4</v>
      </c>
      <c r="J3102" s="7">
        <v>8.6073616907544406E-3</v>
      </c>
      <c r="K3102" s="7">
        <v>7.7211705912415263E-5</v>
      </c>
      <c r="L3102" s="7"/>
      <c r="M3102" s="8">
        <v>3.2323629038812245E-2</v>
      </c>
      <c r="N3102" s="9">
        <f t="shared" si="385"/>
        <v>13067.26676252057</v>
      </c>
      <c r="O3102" s="9">
        <f t="shared" si="386"/>
        <v>7745.3806986791733</v>
      </c>
      <c r="P3102" s="9">
        <f t="shared" si="387"/>
        <v>223.22695150452904</v>
      </c>
      <c r="Q3102" s="9">
        <f t="shared" si="388"/>
        <v>4319.4583875216986</v>
      </c>
      <c r="R3102" s="9">
        <f t="shared" si="389"/>
        <v>105.13212647972114</v>
      </c>
      <c r="S3102" s="9">
        <f t="shared" si="390"/>
        <v>4894.5162201531029</v>
      </c>
      <c r="T3102" s="9">
        <f t="shared" si="391"/>
        <v>53.692575510166755</v>
      </c>
      <c r="U3102" s="9">
        <f t="shared" si="392"/>
        <v>30408.673722368963</v>
      </c>
    </row>
    <row r="3103" spans="1:21" ht="12.75" customHeight="1" x14ac:dyDescent="0.25">
      <c r="A3103" s="2">
        <v>2004</v>
      </c>
      <c r="B3103" s="2">
        <v>5</v>
      </c>
      <c r="C3103" s="2">
        <v>9</v>
      </c>
      <c r="D3103" s="2">
        <v>5</v>
      </c>
      <c r="E3103" s="7">
        <v>1.3539171474384708E-2</v>
      </c>
      <c r="F3103" s="7">
        <v>5.0286750118569605E-3</v>
      </c>
      <c r="G3103" s="7">
        <v>1.9854321021062509E-5</v>
      </c>
      <c r="H3103" s="7">
        <v>5.8170124806143563E-3</v>
      </c>
      <c r="I3103" s="7">
        <v>1.0393778225806492E-4</v>
      </c>
      <c r="J3103" s="7">
        <v>8.3500268493312216E-3</v>
      </c>
      <c r="K3103" s="7">
        <v>2.6292385024871696E-6</v>
      </c>
      <c r="L3103" s="7"/>
      <c r="M3103" s="8">
        <v>3.286130715796886E-2</v>
      </c>
      <c r="N3103" s="9">
        <f t="shared" si="385"/>
        <v>13705.536236267841</v>
      </c>
      <c r="O3103" s="9">
        <f t="shared" si="386"/>
        <v>8304.5177613980632</v>
      </c>
      <c r="P3103" s="9">
        <f t="shared" si="387"/>
        <v>7.6013978548059855</v>
      </c>
      <c r="Q3103" s="9">
        <f t="shared" si="388"/>
        <v>4693.6027733773071</v>
      </c>
      <c r="R3103" s="9">
        <f t="shared" si="389"/>
        <v>105.13212647972114</v>
      </c>
      <c r="S3103" s="9">
        <f t="shared" si="390"/>
        <v>4748.1845565599033</v>
      </c>
      <c r="T3103" s="9">
        <f t="shared" si="391"/>
        <v>1.8283573087889848</v>
      </c>
      <c r="U3103" s="9">
        <f t="shared" si="392"/>
        <v>31566.403209246437</v>
      </c>
    </row>
    <row r="3104" spans="1:21" ht="12.75" customHeight="1" x14ac:dyDescent="0.25">
      <c r="A3104" s="2">
        <v>2004</v>
      </c>
      <c r="B3104" s="2">
        <v>5</v>
      </c>
      <c r="C3104" s="2">
        <v>9</v>
      </c>
      <c r="D3104" s="2">
        <v>6</v>
      </c>
      <c r="E3104" s="7">
        <v>1.5144191677244749E-2</v>
      </c>
      <c r="F3104" s="7">
        <v>5.4852608933724512E-3</v>
      </c>
      <c r="G3104" s="7">
        <v>0</v>
      </c>
      <c r="H3104" s="7">
        <v>6.5378870818306924E-3</v>
      </c>
      <c r="I3104" s="7">
        <v>1.0393778225806492E-4</v>
      </c>
      <c r="J3104" s="7">
        <v>8.1475565474367958E-3</v>
      </c>
      <c r="K3104" s="7">
        <v>0</v>
      </c>
      <c r="L3104" s="7"/>
      <c r="M3104" s="8">
        <v>3.5418833982142753E-2</v>
      </c>
      <c r="N3104" s="9">
        <f t="shared" si="385"/>
        <v>15330.278384770689</v>
      </c>
      <c r="O3104" s="9">
        <f t="shared" si="386"/>
        <v>9058.5385628434906</v>
      </c>
      <c r="P3104" s="9">
        <f t="shared" si="387"/>
        <v>0</v>
      </c>
      <c r="Q3104" s="9">
        <f t="shared" si="388"/>
        <v>5275.2585698539397</v>
      </c>
      <c r="R3104" s="9">
        <f t="shared" si="389"/>
        <v>105.13212647972114</v>
      </c>
      <c r="S3104" s="9">
        <f t="shared" si="390"/>
        <v>4633.0512308875277</v>
      </c>
      <c r="T3104" s="9">
        <f t="shared" si="391"/>
        <v>0</v>
      </c>
      <c r="U3104" s="9">
        <f t="shared" si="392"/>
        <v>34402.258874835366</v>
      </c>
    </row>
    <row r="3105" spans="1:21" ht="12.75" customHeight="1" x14ac:dyDescent="0.25">
      <c r="A3105" s="2">
        <v>2004</v>
      </c>
      <c r="B3105" s="2">
        <v>5</v>
      </c>
      <c r="C3105" s="2">
        <v>9</v>
      </c>
      <c r="D3105" s="2">
        <v>7</v>
      </c>
      <c r="E3105" s="7">
        <v>1.6986451263620479E-2</v>
      </c>
      <c r="F3105" s="7">
        <v>5.9295009744087523E-3</v>
      </c>
      <c r="G3105" s="7">
        <v>0</v>
      </c>
      <c r="H3105" s="7">
        <v>6.7738054912570645E-3</v>
      </c>
      <c r="I3105" s="7">
        <v>1.0393778225806492E-4</v>
      </c>
      <c r="J3105" s="7">
        <v>8.3115011748844322E-3</v>
      </c>
      <c r="K3105" s="7">
        <v>0</v>
      </c>
      <c r="L3105" s="7"/>
      <c r="M3105" s="8">
        <v>3.8105196686428797E-2</v>
      </c>
      <c r="N3105" s="9">
        <f t="shared" si="385"/>
        <v>17195.175034130232</v>
      </c>
      <c r="O3105" s="9">
        <f t="shared" si="386"/>
        <v>9792.1711071205063</v>
      </c>
      <c r="P3105" s="9">
        <f t="shared" si="387"/>
        <v>0</v>
      </c>
      <c r="Q3105" s="9">
        <f t="shared" si="388"/>
        <v>5465.6152700440407</v>
      </c>
      <c r="R3105" s="9">
        <f t="shared" si="389"/>
        <v>105.13212647972114</v>
      </c>
      <c r="S3105" s="9">
        <f t="shared" si="390"/>
        <v>4726.2772003633245</v>
      </c>
      <c r="T3105" s="9">
        <f t="shared" si="391"/>
        <v>0</v>
      </c>
      <c r="U3105" s="9">
        <f t="shared" si="392"/>
        <v>37284.370738137826</v>
      </c>
    </row>
    <row r="3106" spans="1:21" ht="12.75" customHeight="1" x14ac:dyDescent="0.25">
      <c r="A3106" s="2">
        <v>2004</v>
      </c>
      <c r="B3106" s="2">
        <v>5</v>
      </c>
      <c r="C3106" s="2">
        <v>9</v>
      </c>
      <c r="D3106" s="2">
        <v>8</v>
      </c>
      <c r="E3106" s="7">
        <v>2.0074628893119624E-2</v>
      </c>
      <c r="F3106" s="7">
        <v>6.4342983919237406E-3</v>
      </c>
      <c r="G3106" s="7">
        <v>0</v>
      </c>
      <c r="H3106" s="7">
        <v>7.1311822597903913E-3</v>
      </c>
      <c r="I3106" s="7">
        <v>1.0393778225806492E-4</v>
      </c>
      <c r="J3106" s="7">
        <v>8.5195375393395511E-3</v>
      </c>
      <c r="K3106" s="7">
        <v>0</v>
      </c>
      <c r="L3106" s="7"/>
      <c r="M3106" s="8">
        <v>4.2263584866431371E-2</v>
      </c>
      <c r="N3106" s="9">
        <f t="shared" si="385"/>
        <v>20321.29914631899</v>
      </c>
      <c r="O3106" s="9">
        <f t="shared" si="386"/>
        <v>10625.81000996801</v>
      </c>
      <c r="P3106" s="9">
        <f t="shared" si="387"/>
        <v>0</v>
      </c>
      <c r="Q3106" s="9">
        <f t="shared" si="388"/>
        <v>5753.9737010287872</v>
      </c>
      <c r="R3106" s="9">
        <f t="shared" si="389"/>
        <v>105.13212647972114</v>
      </c>
      <c r="S3106" s="9">
        <f t="shared" si="390"/>
        <v>4844.5756287076338</v>
      </c>
      <c r="T3106" s="9">
        <f t="shared" si="391"/>
        <v>0</v>
      </c>
      <c r="U3106" s="9">
        <f t="shared" si="392"/>
        <v>41650.790612503144</v>
      </c>
    </row>
    <row r="3107" spans="1:21" ht="12.75" customHeight="1" x14ac:dyDescent="0.25">
      <c r="A3107" s="2">
        <v>2004</v>
      </c>
      <c r="B3107" s="2">
        <v>5</v>
      </c>
      <c r="C3107" s="2">
        <v>9</v>
      </c>
      <c r="D3107" s="2">
        <v>9</v>
      </c>
      <c r="E3107" s="7">
        <v>2.2445519542517112E-2</v>
      </c>
      <c r="F3107" s="7">
        <v>6.6696539350811056E-3</v>
      </c>
      <c r="G3107" s="7">
        <v>0</v>
      </c>
      <c r="H3107" s="7">
        <v>6.9662012234443281E-3</v>
      </c>
      <c r="I3107" s="7">
        <v>1.0393778225806492E-4</v>
      </c>
      <c r="J3107" s="7">
        <v>8.6469580276698332E-3</v>
      </c>
      <c r="K3107" s="7">
        <v>0</v>
      </c>
      <c r="L3107" s="7"/>
      <c r="M3107" s="8">
        <v>4.4832270510970447E-2</v>
      </c>
      <c r="N3107" s="9">
        <f t="shared" si="385"/>
        <v>22721.322498488153</v>
      </c>
      <c r="O3107" s="9">
        <f t="shared" si="386"/>
        <v>11014.483822410719</v>
      </c>
      <c r="P3107" s="9">
        <f t="shared" si="387"/>
        <v>0</v>
      </c>
      <c r="Q3107" s="9">
        <f t="shared" si="388"/>
        <v>5620.8546038411596</v>
      </c>
      <c r="R3107" s="9">
        <f t="shared" si="389"/>
        <v>105.13212647972114</v>
      </c>
      <c r="S3107" s="9">
        <f t="shared" si="390"/>
        <v>4917.032401098445</v>
      </c>
      <c r="T3107" s="9">
        <f t="shared" si="391"/>
        <v>0</v>
      </c>
      <c r="U3107" s="9">
        <f t="shared" si="392"/>
        <v>44378.825452318204</v>
      </c>
    </row>
    <row r="3108" spans="1:21" ht="12.75" customHeight="1" x14ac:dyDescent="0.25">
      <c r="A3108" s="2">
        <v>2004</v>
      </c>
      <c r="B3108" s="2">
        <v>5</v>
      </c>
      <c r="C3108" s="2">
        <v>9</v>
      </c>
      <c r="D3108" s="2">
        <v>10</v>
      </c>
      <c r="E3108" s="7">
        <v>2.4247044601424815E-2</v>
      </c>
      <c r="F3108" s="7">
        <v>6.9910008137332377E-3</v>
      </c>
      <c r="G3108" s="7">
        <v>0</v>
      </c>
      <c r="H3108" s="7">
        <v>7.1693843023730207E-3</v>
      </c>
      <c r="I3108" s="7">
        <v>1.0393778225806492E-4</v>
      </c>
      <c r="J3108" s="7">
        <v>8.765822739878153E-3</v>
      </c>
      <c r="K3108" s="7">
        <v>0</v>
      </c>
      <c r="L3108" s="7"/>
      <c r="M3108" s="8">
        <v>4.727719023966729E-2</v>
      </c>
      <c r="N3108" s="9">
        <f t="shared" si="385"/>
        <v>24544.984088277284</v>
      </c>
      <c r="O3108" s="9">
        <f t="shared" si="386"/>
        <v>11545.166528102412</v>
      </c>
      <c r="P3108" s="9">
        <f t="shared" si="387"/>
        <v>0</v>
      </c>
      <c r="Q3108" s="9">
        <f t="shared" si="388"/>
        <v>5784.7979795759029</v>
      </c>
      <c r="R3108" s="9">
        <f t="shared" si="389"/>
        <v>105.13212647972114</v>
      </c>
      <c r="S3108" s="9">
        <f t="shared" si="390"/>
        <v>4984.6239910431759</v>
      </c>
      <c r="T3108" s="9">
        <f t="shared" si="391"/>
        <v>0</v>
      </c>
      <c r="U3108" s="9">
        <f t="shared" si="392"/>
        <v>46964.704713478495</v>
      </c>
    </row>
    <row r="3109" spans="1:21" ht="12.75" customHeight="1" x14ac:dyDescent="0.25">
      <c r="A3109" s="2">
        <v>2004</v>
      </c>
      <c r="B3109" s="2">
        <v>5</v>
      </c>
      <c r="C3109" s="2">
        <v>9</v>
      </c>
      <c r="D3109" s="2">
        <v>11</v>
      </c>
      <c r="E3109" s="7">
        <v>2.4920654728210999E-2</v>
      </c>
      <c r="F3109" s="7">
        <v>6.9686896530832057E-3</v>
      </c>
      <c r="G3109" s="7">
        <v>0</v>
      </c>
      <c r="H3109" s="7">
        <v>6.777848823427822E-3</v>
      </c>
      <c r="I3109" s="7">
        <v>1.0393778225806492E-4</v>
      </c>
      <c r="J3109" s="7">
        <v>8.9727192455600902E-3</v>
      </c>
      <c r="K3109" s="7">
        <v>0</v>
      </c>
      <c r="L3109" s="7"/>
      <c r="M3109" s="8">
        <v>4.7743850232540179E-2</v>
      </c>
      <c r="N3109" s="9">
        <f t="shared" si="385"/>
        <v>25226.871308573722</v>
      </c>
      <c r="O3109" s="9">
        <f t="shared" si="386"/>
        <v>11508.321150451495</v>
      </c>
      <c r="P3109" s="9">
        <f t="shared" si="387"/>
        <v>0</v>
      </c>
      <c r="Q3109" s="9">
        <f t="shared" si="388"/>
        <v>5468.87773426491</v>
      </c>
      <c r="R3109" s="9">
        <f t="shared" si="389"/>
        <v>105.13212647972114</v>
      </c>
      <c r="S3109" s="9">
        <f t="shared" si="390"/>
        <v>5102.2742466425179</v>
      </c>
      <c r="T3109" s="9">
        <f t="shared" si="391"/>
        <v>0</v>
      </c>
      <c r="U3109" s="9">
        <f t="shared" si="392"/>
        <v>47411.47656641237</v>
      </c>
    </row>
    <row r="3110" spans="1:21" ht="12.75" customHeight="1" x14ac:dyDescent="0.25">
      <c r="A3110" s="2">
        <v>2004</v>
      </c>
      <c r="B3110" s="2">
        <v>5</v>
      </c>
      <c r="C3110" s="2">
        <v>9</v>
      </c>
      <c r="D3110" s="2">
        <v>12</v>
      </c>
      <c r="E3110" s="7">
        <v>2.4449691181843657E-2</v>
      </c>
      <c r="F3110" s="7">
        <v>7.1463329456320397E-3</v>
      </c>
      <c r="G3110" s="7">
        <v>0</v>
      </c>
      <c r="H3110" s="7">
        <v>6.9539140488018136E-3</v>
      </c>
      <c r="I3110" s="7">
        <v>1.0393778225806492E-4</v>
      </c>
      <c r="J3110" s="7">
        <v>8.8475138197549111E-3</v>
      </c>
      <c r="K3110" s="7">
        <v>0</v>
      </c>
      <c r="L3110" s="7"/>
      <c r="M3110" s="8">
        <v>4.7501389778290486E-2</v>
      </c>
      <c r="N3110" s="9">
        <f t="shared" si="385"/>
        <v>24750.120721367486</v>
      </c>
      <c r="O3110" s="9">
        <f t="shared" si="386"/>
        <v>11801.68707182971</v>
      </c>
      <c r="P3110" s="9">
        <f t="shared" si="387"/>
        <v>0</v>
      </c>
      <c r="Q3110" s="9">
        <f t="shared" si="388"/>
        <v>5610.9403880523387</v>
      </c>
      <c r="R3110" s="9">
        <f t="shared" si="389"/>
        <v>105.13212647972114</v>
      </c>
      <c r="S3110" s="9">
        <f t="shared" si="390"/>
        <v>5031.0770541145348</v>
      </c>
      <c r="T3110" s="9">
        <f t="shared" si="391"/>
        <v>0</v>
      </c>
      <c r="U3110" s="9">
        <f t="shared" si="392"/>
        <v>47298.957361843786</v>
      </c>
    </row>
    <row r="3111" spans="1:21" ht="12.75" customHeight="1" x14ac:dyDescent="0.25">
      <c r="A3111" s="2">
        <v>2004</v>
      </c>
      <c r="B3111" s="2">
        <v>5</v>
      </c>
      <c r="C3111" s="2">
        <v>9</v>
      </c>
      <c r="D3111" s="2">
        <v>13</v>
      </c>
      <c r="E3111" s="7">
        <v>2.4218541503866913E-2</v>
      </c>
      <c r="F3111" s="7">
        <v>6.8259405387074536E-3</v>
      </c>
      <c r="G3111" s="7">
        <v>0</v>
      </c>
      <c r="H3111" s="7">
        <v>6.2376097233446262E-3</v>
      </c>
      <c r="I3111" s="7">
        <v>1.0393778225806492E-4</v>
      </c>
      <c r="J3111" s="7">
        <v>9.0034802763274639E-3</v>
      </c>
      <c r="K3111" s="7">
        <v>0</v>
      </c>
      <c r="L3111" s="7"/>
      <c r="M3111" s="8">
        <v>4.6389509824504516E-2</v>
      </c>
      <c r="N3111" s="9">
        <f t="shared" si="385"/>
        <v>24516.130754292644</v>
      </c>
      <c r="O3111" s="9">
        <f t="shared" si="386"/>
        <v>11272.580611847965</v>
      </c>
      <c r="P3111" s="9">
        <f t="shared" si="387"/>
        <v>0</v>
      </c>
      <c r="Q3111" s="9">
        <f t="shared" si="388"/>
        <v>5032.9722334794715</v>
      </c>
      <c r="R3111" s="9">
        <f t="shared" si="389"/>
        <v>105.13212647972114</v>
      </c>
      <c r="S3111" s="9">
        <f t="shared" si="390"/>
        <v>5119.7662923411735</v>
      </c>
      <c r="T3111" s="9">
        <f t="shared" si="391"/>
        <v>0</v>
      </c>
      <c r="U3111" s="9">
        <f t="shared" si="392"/>
        <v>46046.582018440982</v>
      </c>
    </row>
    <row r="3112" spans="1:21" ht="12.75" customHeight="1" x14ac:dyDescent="0.25">
      <c r="A3112" s="2">
        <v>2004</v>
      </c>
      <c r="B3112" s="2">
        <v>5</v>
      </c>
      <c r="C3112" s="2">
        <v>9</v>
      </c>
      <c r="D3112" s="2">
        <v>14</v>
      </c>
      <c r="E3112" s="7">
        <v>2.2949342742291001E-2</v>
      </c>
      <c r="F3112" s="7">
        <v>6.9160696303246566E-3</v>
      </c>
      <c r="G3112" s="7">
        <v>0</v>
      </c>
      <c r="H3112" s="7">
        <v>6.553830687747752E-3</v>
      </c>
      <c r="I3112" s="7">
        <v>1.0393778225806492E-4</v>
      </c>
      <c r="J3112" s="7">
        <v>9.0760452983325978E-3</v>
      </c>
      <c r="K3112" s="7">
        <v>0</v>
      </c>
      <c r="L3112" s="7"/>
      <c r="M3112" s="8">
        <v>4.5599226140954074E-2</v>
      </c>
      <c r="N3112" s="9">
        <f t="shared" si="385"/>
        <v>23231.336507413114</v>
      </c>
      <c r="O3112" s="9">
        <f t="shared" si="386"/>
        <v>11421.422730375991</v>
      </c>
      <c r="P3112" s="9">
        <f t="shared" si="387"/>
        <v>0</v>
      </c>
      <c r="Q3112" s="9">
        <f t="shared" si="388"/>
        <v>5288.1230691479213</v>
      </c>
      <c r="R3112" s="9">
        <f t="shared" si="389"/>
        <v>105.13212647972114</v>
      </c>
      <c r="S3112" s="9">
        <f t="shared" si="390"/>
        <v>5161.029886225162</v>
      </c>
      <c r="T3112" s="9">
        <f t="shared" si="391"/>
        <v>0</v>
      </c>
      <c r="U3112" s="9">
        <f t="shared" si="392"/>
        <v>45207.044319641907</v>
      </c>
    </row>
    <row r="3113" spans="1:21" ht="12.75" customHeight="1" x14ac:dyDescent="0.25">
      <c r="A3113" s="2">
        <v>2004</v>
      </c>
      <c r="B3113" s="2">
        <v>5</v>
      </c>
      <c r="C3113" s="2">
        <v>9</v>
      </c>
      <c r="D3113" s="2">
        <v>15</v>
      </c>
      <c r="E3113" s="7">
        <v>2.4026892323759305E-2</v>
      </c>
      <c r="F3113" s="7">
        <v>6.3825347630569913E-3</v>
      </c>
      <c r="G3113" s="7">
        <v>0</v>
      </c>
      <c r="H3113" s="7">
        <v>5.7499423128815081E-3</v>
      </c>
      <c r="I3113" s="7">
        <v>1.0393778225806492E-4</v>
      </c>
      <c r="J3113" s="7">
        <v>9.0741815236262957E-3</v>
      </c>
      <c r="K3113" s="7">
        <v>0</v>
      </c>
      <c r="L3113" s="7"/>
      <c r="M3113" s="8">
        <v>4.5337488705582164E-2</v>
      </c>
      <c r="N3113" s="9">
        <f t="shared" si="385"/>
        <v>24322.126653850803</v>
      </c>
      <c r="O3113" s="9">
        <f t="shared" si="386"/>
        <v>10540.32586666888</v>
      </c>
      <c r="P3113" s="9">
        <f t="shared" si="387"/>
        <v>0</v>
      </c>
      <c r="Q3113" s="9">
        <f t="shared" si="388"/>
        <v>4639.485522240082</v>
      </c>
      <c r="R3113" s="9">
        <f t="shared" si="389"/>
        <v>105.13212647972114</v>
      </c>
      <c r="S3113" s="9">
        <f t="shared" si="390"/>
        <v>5159.9700637315282</v>
      </c>
      <c r="T3113" s="9">
        <f t="shared" si="391"/>
        <v>0</v>
      </c>
      <c r="U3113" s="9">
        <f t="shared" si="392"/>
        <v>44767.040232971012</v>
      </c>
    </row>
    <row r="3114" spans="1:21" ht="12.75" customHeight="1" x14ac:dyDescent="0.25">
      <c r="A3114" s="2">
        <v>2004</v>
      </c>
      <c r="B3114" s="2">
        <v>5</v>
      </c>
      <c r="C3114" s="2">
        <v>9</v>
      </c>
      <c r="D3114" s="2">
        <v>16</v>
      </c>
      <c r="E3114" s="7">
        <v>2.4241692238135708E-2</v>
      </c>
      <c r="F3114" s="7">
        <v>6.5025970859117575E-3</v>
      </c>
      <c r="G3114" s="7">
        <v>0</v>
      </c>
      <c r="H3114" s="7">
        <v>6.1989322405222903E-3</v>
      </c>
      <c r="I3114" s="7">
        <v>1.0393778225806492E-4</v>
      </c>
      <c r="J3114" s="7">
        <v>9.0755416648700647E-3</v>
      </c>
      <c r="K3114" s="7">
        <v>0</v>
      </c>
      <c r="L3114" s="7"/>
      <c r="M3114" s="8">
        <v>4.6122701011697881E-2</v>
      </c>
      <c r="N3114" s="9">
        <f t="shared" si="385"/>
        <v>24539.565956957555</v>
      </c>
      <c r="O3114" s="9">
        <f t="shared" si="386"/>
        <v>10738.600698562208</v>
      </c>
      <c r="P3114" s="9">
        <f t="shared" si="387"/>
        <v>0</v>
      </c>
      <c r="Q3114" s="9">
        <f t="shared" si="388"/>
        <v>5001.7643340212608</v>
      </c>
      <c r="R3114" s="9">
        <f t="shared" si="389"/>
        <v>105.13212647972114</v>
      </c>
      <c r="S3114" s="9">
        <f t="shared" si="390"/>
        <v>5160.7434985677191</v>
      </c>
      <c r="T3114" s="9">
        <f t="shared" si="391"/>
        <v>0</v>
      </c>
      <c r="U3114" s="9">
        <f t="shared" si="392"/>
        <v>45545.806614588459</v>
      </c>
    </row>
    <row r="3115" spans="1:21" ht="12.75" customHeight="1" x14ac:dyDescent="0.25">
      <c r="A3115" s="2">
        <v>2004</v>
      </c>
      <c r="B3115" s="2">
        <v>5</v>
      </c>
      <c r="C3115" s="2">
        <v>9</v>
      </c>
      <c r="D3115" s="2">
        <v>17</v>
      </c>
      <c r="E3115" s="7">
        <v>2.6264679689768537E-2</v>
      </c>
      <c r="F3115" s="7">
        <v>6.2701343186510189E-3</v>
      </c>
      <c r="G3115" s="7">
        <v>0</v>
      </c>
      <c r="H3115" s="7">
        <v>6.276325991955144E-3</v>
      </c>
      <c r="I3115" s="7">
        <v>1.0393778225806492E-4</v>
      </c>
      <c r="J3115" s="7">
        <v>9.1280477820280467E-3</v>
      </c>
      <c r="K3115" s="7">
        <v>0</v>
      </c>
      <c r="L3115" s="7"/>
      <c r="M3115" s="8">
        <v>4.8043125564660803E-2</v>
      </c>
      <c r="N3115" s="9">
        <f t="shared" si="385"/>
        <v>26587.411194483724</v>
      </c>
      <c r="O3115" s="9">
        <f t="shared" si="386"/>
        <v>10354.704110489065</v>
      </c>
      <c r="P3115" s="9">
        <f t="shared" si="387"/>
        <v>0</v>
      </c>
      <c r="Q3115" s="9">
        <f t="shared" si="388"/>
        <v>5064.2114282260418</v>
      </c>
      <c r="R3115" s="9">
        <f t="shared" si="389"/>
        <v>105.13212647972114</v>
      </c>
      <c r="S3115" s="9">
        <f t="shared" si="390"/>
        <v>5190.6007360488684</v>
      </c>
      <c r="T3115" s="9">
        <f t="shared" si="391"/>
        <v>0</v>
      </c>
      <c r="U3115" s="9">
        <f t="shared" si="392"/>
        <v>47302.05959572742</v>
      </c>
    </row>
    <row r="3116" spans="1:21" ht="12.75" customHeight="1" x14ac:dyDescent="0.25">
      <c r="A3116" s="2">
        <v>2004</v>
      </c>
      <c r="B3116" s="2">
        <v>5</v>
      </c>
      <c r="C3116" s="2">
        <v>9</v>
      </c>
      <c r="D3116" s="2">
        <v>18</v>
      </c>
      <c r="E3116" s="7">
        <v>2.6348599231842313E-2</v>
      </c>
      <c r="F3116" s="7">
        <v>5.6929239583541911E-3</v>
      </c>
      <c r="G3116" s="7">
        <v>0</v>
      </c>
      <c r="H3116" s="7">
        <v>5.7297488250403657E-3</v>
      </c>
      <c r="I3116" s="7">
        <v>1.0393778225806492E-4</v>
      </c>
      <c r="J3116" s="7">
        <v>9.0864753833067823E-3</v>
      </c>
      <c r="K3116" s="7">
        <v>0</v>
      </c>
      <c r="L3116" s="7"/>
      <c r="M3116" s="8">
        <v>4.6961685180801724E-2</v>
      </c>
      <c r="N3116" s="9">
        <f t="shared" si="385"/>
        <v>26672.361911519783</v>
      </c>
      <c r="O3116" s="9">
        <f t="shared" si="386"/>
        <v>9401.4801145367255</v>
      </c>
      <c r="P3116" s="9">
        <f t="shared" si="387"/>
        <v>0</v>
      </c>
      <c r="Q3116" s="9">
        <f t="shared" si="388"/>
        <v>4623.1918988636144</v>
      </c>
      <c r="R3116" s="9">
        <f t="shared" si="389"/>
        <v>105.13212647972114</v>
      </c>
      <c r="S3116" s="9">
        <f t="shared" si="390"/>
        <v>5166.960881333519</v>
      </c>
      <c r="T3116" s="9">
        <f t="shared" si="391"/>
        <v>0</v>
      </c>
      <c r="U3116" s="9">
        <f t="shared" si="392"/>
        <v>45969.126932733372</v>
      </c>
    </row>
    <row r="3117" spans="1:21" ht="12.75" customHeight="1" x14ac:dyDescent="0.25">
      <c r="A3117" s="2">
        <v>2004</v>
      </c>
      <c r="B3117" s="2">
        <v>5</v>
      </c>
      <c r="C3117" s="2">
        <v>9</v>
      </c>
      <c r="D3117" s="2">
        <v>19</v>
      </c>
      <c r="E3117" s="7">
        <v>2.7556515109819706E-2</v>
      </c>
      <c r="F3117" s="7">
        <v>5.0642218910964126E-3</v>
      </c>
      <c r="G3117" s="7">
        <v>2.9152661394521846E-4</v>
      </c>
      <c r="H3117" s="7">
        <v>4.7263150201599449E-3</v>
      </c>
      <c r="I3117" s="7">
        <v>1.0393778225806492E-4</v>
      </c>
      <c r="J3117" s="7">
        <v>8.8336073978822847E-3</v>
      </c>
      <c r="K3117" s="7">
        <v>3.8605852956207631E-5</v>
      </c>
      <c r="L3117" s="7"/>
      <c r="M3117" s="8">
        <v>4.6614729668117839E-2</v>
      </c>
      <c r="N3117" s="9">
        <f t="shared" si="385"/>
        <v>27895.120251445071</v>
      </c>
      <c r="O3117" s="9">
        <f t="shared" si="386"/>
        <v>8363.2210359803848</v>
      </c>
      <c r="P3117" s="9">
        <f t="shared" si="387"/>
        <v>111.61347575226452</v>
      </c>
      <c r="Q3117" s="9">
        <f t="shared" si="388"/>
        <v>3813.5461047067693</v>
      </c>
      <c r="R3117" s="9">
        <f t="shared" si="389"/>
        <v>105.13212647972114</v>
      </c>
      <c r="S3117" s="9">
        <f t="shared" si="390"/>
        <v>5023.1692642637872</v>
      </c>
      <c r="T3117" s="9">
        <f t="shared" si="391"/>
        <v>26.846287755083377</v>
      </c>
      <c r="U3117" s="9">
        <f t="shared" si="392"/>
        <v>45338.648546383083</v>
      </c>
    </row>
    <row r="3118" spans="1:21" ht="12.75" customHeight="1" x14ac:dyDescent="0.25">
      <c r="A3118" s="2">
        <v>2004</v>
      </c>
      <c r="B3118" s="2">
        <v>5</v>
      </c>
      <c r="C3118" s="2">
        <v>9</v>
      </c>
      <c r="D3118" s="2">
        <v>20</v>
      </c>
      <c r="E3118" s="7">
        <v>2.9095242700551728E-2</v>
      </c>
      <c r="F3118" s="7">
        <v>5.1773706073384015E-3</v>
      </c>
      <c r="G3118" s="7">
        <v>5.8305322789043693E-4</v>
      </c>
      <c r="H3118" s="7">
        <v>5.0061802546721859E-3</v>
      </c>
      <c r="I3118" s="7">
        <v>1.0393778225806492E-4</v>
      </c>
      <c r="J3118" s="7">
        <v>9.0186767701940316E-3</v>
      </c>
      <c r="K3118" s="7">
        <v>7.7211705912415263E-5</v>
      </c>
      <c r="L3118" s="7"/>
      <c r="M3118" s="8">
        <v>4.9061673048817256E-2</v>
      </c>
      <c r="N3118" s="9">
        <f t="shared" si="385"/>
        <v>29452.755206613641</v>
      </c>
      <c r="O3118" s="9">
        <f t="shared" si="386"/>
        <v>8550.0785126507653</v>
      </c>
      <c r="P3118" s="9">
        <f t="shared" si="387"/>
        <v>223.22695150452904</v>
      </c>
      <c r="Q3118" s="9">
        <f t="shared" si="388"/>
        <v>4039.3624056440872</v>
      </c>
      <c r="R3118" s="9">
        <f t="shared" si="389"/>
        <v>105.13212647972114</v>
      </c>
      <c r="S3118" s="9">
        <f t="shared" si="390"/>
        <v>5128.4076726376779</v>
      </c>
      <c r="T3118" s="9">
        <f t="shared" si="391"/>
        <v>53.692575510166755</v>
      </c>
      <c r="U3118" s="9">
        <f t="shared" si="392"/>
        <v>47552.655451040599</v>
      </c>
    </row>
    <row r="3119" spans="1:21" ht="12.75" customHeight="1" x14ac:dyDescent="0.25">
      <c r="A3119" s="2">
        <v>2004</v>
      </c>
      <c r="B3119" s="2">
        <v>5</v>
      </c>
      <c r="C3119" s="2">
        <v>9</v>
      </c>
      <c r="D3119" s="2">
        <v>21</v>
      </c>
      <c r="E3119" s="7">
        <v>2.873877757257785E-2</v>
      </c>
      <c r="F3119" s="7">
        <v>5.6602523892230767E-3</v>
      </c>
      <c r="G3119" s="7">
        <v>5.8305322789043693E-4</v>
      </c>
      <c r="H3119" s="7">
        <v>5.7680241272387725E-3</v>
      </c>
      <c r="I3119" s="7">
        <v>1.0393778225806492E-4</v>
      </c>
      <c r="J3119" s="7">
        <v>9.2108471568491408E-3</v>
      </c>
      <c r="K3119" s="7">
        <v>7.7211705912415263E-5</v>
      </c>
      <c r="L3119" s="7"/>
      <c r="M3119" s="8">
        <v>5.0142103961949749E-2</v>
      </c>
      <c r="N3119" s="9">
        <f t="shared" si="385"/>
        <v>29091.909955657557</v>
      </c>
      <c r="O3119" s="9">
        <f t="shared" si="386"/>
        <v>9347.5252207521098</v>
      </c>
      <c r="P3119" s="9">
        <f t="shared" si="387"/>
        <v>223.22695150452904</v>
      </c>
      <c r="Q3119" s="9">
        <f t="shared" si="388"/>
        <v>4654.0752887736398</v>
      </c>
      <c r="R3119" s="9">
        <f t="shared" si="389"/>
        <v>105.13212647972114</v>
      </c>
      <c r="S3119" s="9">
        <f t="shared" si="390"/>
        <v>5237.6840233139656</v>
      </c>
      <c r="T3119" s="9">
        <f t="shared" si="391"/>
        <v>53.692575510166755</v>
      </c>
      <c r="U3119" s="9">
        <f t="shared" si="392"/>
        <v>48713.246141991687</v>
      </c>
    </row>
    <row r="3120" spans="1:21" ht="12.75" customHeight="1" x14ac:dyDescent="0.25">
      <c r="A3120" s="2">
        <v>2004</v>
      </c>
      <c r="B3120" s="2">
        <v>5</v>
      </c>
      <c r="C3120" s="2">
        <v>9</v>
      </c>
      <c r="D3120" s="2">
        <v>22</v>
      </c>
      <c r="E3120" s="7">
        <v>2.5950420770429337E-2</v>
      </c>
      <c r="F3120" s="7">
        <v>5.0815124904661701E-3</v>
      </c>
      <c r="G3120" s="7">
        <v>5.8305322789043693E-4</v>
      </c>
      <c r="H3120" s="7">
        <v>4.6732418262995868E-3</v>
      </c>
      <c r="I3120" s="7">
        <v>1.0393778225806492E-4</v>
      </c>
      <c r="J3120" s="7">
        <v>9.4382484749727207E-3</v>
      </c>
      <c r="K3120" s="7">
        <v>7.7211705912415263E-5</v>
      </c>
      <c r="L3120" s="7"/>
      <c r="M3120" s="8">
        <v>4.5907626278228732E-2</v>
      </c>
      <c r="N3120" s="9">
        <f t="shared" si="385"/>
        <v>26269.290767785347</v>
      </c>
      <c r="O3120" s="9">
        <f t="shared" si="386"/>
        <v>8391.7752951506027</v>
      </c>
      <c r="P3120" s="9">
        <f t="shared" si="387"/>
        <v>223.22695150452904</v>
      </c>
      <c r="Q3120" s="9">
        <f t="shared" si="388"/>
        <v>3770.7226638554516</v>
      </c>
      <c r="R3120" s="9">
        <f t="shared" si="389"/>
        <v>105.13212647972114</v>
      </c>
      <c r="S3120" s="9">
        <f t="shared" si="390"/>
        <v>5366.9941975611573</v>
      </c>
      <c r="T3120" s="9">
        <f t="shared" si="391"/>
        <v>53.692575510166755</v>
      </c>
      <c r="U3120" s="9">
        <f t="shared" si="392"/>
        <v>44180.834577846974</v>
      </c>
    </row>
    <row r="3121" spans="1:21" ht="12.75" customHeight="1" x14ac:dyDescent="0.25">
      <c r="A3121" s="2">
        <v>2004</v>
      </c>
      <c r="B3121" s="2">
        <v>5</v>
      </c>
      <c r="C3121" s="2">
        <v>9</v>
      </c>
      <c r="D3121" s="2">
        <v>23</v>
      </c>
      <c r="E3121" s="7">
        <v>2.1418529928783667E-2</v>
      </c>
      <c r="F3121" s="7">
        <v>4.8256143685019258E-3</v>
      </c>
      <c r="G3121" s="7">
        <v>5.8305322789043693E-4</v>
      </c>
      <c r="H3121" s="7">
        <v>4.2839125582299015E-3</v>
      </c>
      <c r="I3121" s="7">
        <v>1.0393778225806492E-4</v>
      </c>
      <c r="J3121" s="7">
        <v>1.0036981706734508E-2</v>
      </c>
      <c r="K3121" s="7">
        <v>7.7211705912415263E-5</v>
      </c>
      <c r="L3121" s="7"/>
      <c r="M3121" s="8">
        <v>4.1329241278310912E-2</v>
      </c>
      <c r="N3121" s="9">
        <f t="shared" si="385"/>
        <v>21681.713583576016</v>
      </c>
      <c r="O3121" s="9">
        <f t="shared" si="386"/>
        <v>7969.1767987375852</v>
      </c>
      <c r="P3121" s="9">
        <f t="shared" si="387"/>
        <v>223.22695150452904</v>
      </c>
      <c r="Q3121" s="9">
        <f t="shared" si="388"/>
        <v>3456.582555258703</v>
      </c>
      <c r="R3121" s="9">
        <f t="shared" si="389"/>
        <v>105.13212647972114</v>
      </c>
      <c r="S3121" s="9">
        <f t="shared" si="390"/>
        <v>5707.4596757982981</v>
      </c>
      <c r="T3121" s="9">
        <f t="shared" si="391"/>
        <v>53.692575510166755</v>
      </c>
      <c r="U3121" s="9">
        <f t="shared" si="392"/>
        <v>39196.984266865024</v>
      </c>
    </row>
    <row r="3122" spans="1:21" ht="12.75" customHeight="1" x14ac:dyDescent="0.25">
      <c r="A3122" s="2">
        <v>2004</v>
      </c>
      <c r="B3122" s="2">
        <v>5</v>
      </c>
      <c r="C3122" s="2">
        <v>9</v>
      </c>
      <c r="D3122" s="2">
        <v>24</v>
      </c>
      <c r="E3122" s="7">
        <v>1.6612306792358707E-2</v>
      </c>
      <c r="F3122" s="7">
        <v>4.7296338755217996E-3</v>
      </c>
      <c r="G3122" s="7">
        <v>5.8305322789043693E-4</v>
      </c>
      <c r="H3122" s="7">
        <v>4.1054643483168811E-3</v>
      </c>
      <c r="I3122" s="7">
        <v>1.0393778225806492E-4</v>
      </c>
      <c r="J3122" s="7">
        <v>1.0206496281863753E-2</v>
      </c>
      <c r="K3122" s="7">
        <v>7.7211705912415263E-5</v>
      </c>
      <c r="L3122" s="7"/>
      <c r="M3122" s="8">
        <v>3.6418104014122051E-2</v>
      </c>
      <c r="N3122" s="9">
        <f t="shared" si="385"/>
        <v>16816.433202092794</v>
      </c>
      <c r="O3122" s="9">
        <f t="shared" si="386"/>
        <v>7810.671485345526</v>
      </c>
      <c r="P3122" s="9">
        <f t="shared" si="387"/>
        <v>223.22695150452904</v>
      </c>
      <c r="Q3122" s="9">
        <f t="shared" si="388"/>
        <v>3312.597130482116</v>
      </c>
      <c r="R3122" s="9">
        <f t="shared" si="389"/>
        <v>105.13212647972114</v>
      </c>
      <c r="S3122" s="9">
        <f t="shared" si="390"/>
        <v>5803.8529571929521</v>
      </c>
      <c r="T3122" s="9">
        <f t="shared" si="391"/>
        <v>53.692575510166755</v>
      </c>
      <c r="U3122" s="9">
        <f t="shared" si="392"/>
        <v>34125.606428607811</v>
      </c>
    </row>
    <row r="3123" spans="1:21" ht="12.75" customHeight="1" x14ac:dyDescent="0.25">
      <c r="A3123" s="2">
        <v>2004</v>
      </c>
      <c r="B3123" s="2">
        <v>5</v>
      </c>
      <c r="C3123" s="2">
        <v>10</v>
      </c>
      <c r="D3123" s="2">
        <v>1</v>
      </c>
      <c r="E3123" s="7">
        <v>1.3957140028660577E-2</v>
      </c>
      <c r="F3123" s="7">
        <v>4.7498316840375709E-3</v>
      </c>
      <c r="G3123" s="7">
        <v>5.8305322789043693E-4</v>
      </c>
      <c r="H3123" s="7">
        <v>4.1569596856691482E-3</v>
      </c>
      <c r="I3123" s="7">
        <v>1.0393778225806492E-4</v>
      </c>
      <c r="J3123" s="7">
        <v>1.037865240376027E-2</v>
      </c>
      <c r="K3123" s="7">
        <v>7.7211705912415263E-5</v>
      </c>
      <c r="L3123" s="7"/>
      <c r="M3123" s="8">
        <v>3.4006786518188482E-2</v>
      </c>
      <c r="N3123" s="9">
        <f t="shared" si="385"/>
        <v>14128.640646835825</v>
      </c>
      <c r="O3123" s="9">
        <f t="shared" si="386"/>
        <v>7844.0268044236227</v>
      </c>
      <c r="P3123" s="9">
        <f t="shared" si="387"/>
        <v>223.22695150452904</v>
      </c>
      <c r="Q3123" s="9">
        <f t="shared" si="388"/>
        <v>3354.1474381388521</v>
      </c>
      <c r="R3123" s="9">
        <f t="shared" si="389"/>
        <v>105.13212647972114</v>
      </c>
      <c r="S3123" s="9">
        <f t="shared" si="390"/>
        <v>5901.7483357415549</v>
      </c>
      <c r="T3123" s="9">
        <f t="shared" si="391"/>
        <v>53.692575510166755</v>
      </c>
      <c r="U3123" s="9">
        <f t="shared" si="392"/>
        <v>31610.614878634271</v>
      </c>
    </row>
    <row r="3124" spans="1:21" ht="12.75" customHeight="1" x14ac:dyDescent="0.25">
      <c r="A3124" s="2">
        <v>2004</v>
      </c>
      <c r="B3124" s="2">
        <v>5</v>
      </c>
      <c r="C3124" s="2">
        <v>10</v>
      </c>
      <c r="D3124" s="2">
        <v>2</v>
      </c>
      <c r="E3124" s="7">
        <v>1.2751273072642989E-2</v>
      </c>
      <c r="F3124" s="7">
        <v>4.7792400255637444E-3</v>
      </c>
      <c r="G3124" s="7">
        <v>5.8305322789043693E-4</v>
      </c>
      <c r="H3124" s="7">
        <v>4.6092441330632204E-3</v>
      </c>
      <c r="I3124" s="7">
        <v>1.0393778225806492E-4</v>
      </c>
      <c r="J3124" s="7">
        <v>1.0462410899230902E-2</v>
      </c>
      <c r="K3124" s="7">
        <v>7.7211705912415263E-5</v>
      </c>
      <c r="L3124" s="7"/>
      <c r="M3124" s="8">
        <v>3.3366370846561764E-2</v>
      </c>
      <c r="N3124" s="9">
        <f t="shared" si="385"/>
        <v>12907.956405330706</v>
      </c>
      <c r="O3124" s="9">
        <f t="shared" si="386"/>
        <v>7892.5926978173138</v>
      </c>
      <c r="P3124" s="9">
        <f t="shared" si="387"/>
        <v>223.22695150452904</v>
      </c>
      <c r="Q3124" s="9">
        <f t="shared" si="388"/>
        <v>3719.0845160149574</v>
      </c>
      <c r="R3124" s="9">
        <f t="shared" si="389"/>
        <v>105.13212647972114</v>
      </c>
      <c r="S3124" s="9">
        <f t="shared" si="390"/>
        <v>5949.377020277605</v>
      </c>
      <c r="T3124" s="9">
        <f t="shared" si="391"/>
        <v>53.692575510166755</v>
      </c>
      <c r="U3124" s="9">
        <f t="shared" si="392"/>
        <v>30851.062292935003</v>
      </c>
    </row>
    <row r="3125" spans="1:21" ht="12.75" customHeight="1" x14ac:dyDescent="0.25">
      <c r="A3125" s="2">
        <v>2004</v>
      </c>
      <c r="B3125" s="2">
        <v>5</v>
      </c>
      <c r="C3125" s="2">
        <v>10</v>
      </c>
      <c r="D3125" s="2">
        <v>3</v>
      </c>
      <c r="E3125" s="7">
        <v>1.2191513932067116E-2</v>
      </c>
      <c r="F3125" s="7">
        <v>4.9191297533432128E-3</v>
      </c>
      <c r="G3125" s="7">
        <v>5.8305322789043693E-4</v>
      </c>
      <c r="H3125" s="7">
        <v>4.7937762348806319E-3</v>
      </c>
      <c r="I3125" s="7">
        <v>1.0393778225806492E-4</v>
      </c>
      <c r="J3125" s="7">
        <v>1.0448053765316939E-2</v>
      </c>
      <c r="K3125" s="7">
        <v>7.7211705912415263E-5</v>
      </c>
      <c r="L3125" s="7"/>
      <c r="M3125" s="8">
        <v>3.3116676401668814E-2</v>
      </c>
      <c r="N3125" s="9">
        <f t="shared" si="385"/>
        <v>12341.319133673473</v>
      </c>
      <c r="O3125" s="9">
        <f t="shared" si="386"/>
        <v>8123.6111522297706</v>
      </c>
      <c r="P3125" s="9">
        <f t="shared" si="387"/>
        <v>223.22695150452904</v>
      </c>
      <c r="Q3125" s="9">
        <f t="shared" si="388"/>
        <v>3867.9788819379742</v>
      </c>
      <c r="R3125" s="9">
        <f t="shared" si="389"/>
        <v>105.13212647972114</v>
      </c>
      <c r="S3125" s="9">
        <f t="shared" si="390"/>
        <v>5941.2129361666421</v>
      </c>
      <c r="T3125" s="9">
        <f t="shared" si="391"/>
        <v>53.692575510166755</v>
      </c>
      <c r="U3125" s="9">
        <f t="shared" si="392"/>
        <v>30656.173757502278</v>
      </c>
    </row>
    <row r="3126" spans="1:21" ht="12.75" customHeight="1" x14ac:dyDescent="0.25">
      <c r="A3126" s="2">
        <v>2004</v>
      </c>
      <c r="B3126" s="2">
        <v>5</v>
      </c>
      <c r="C3126" s="2">
        <v>10</v>
      </c>
      <c r="D3126" s="2">
        <v>4</v>
      </c>
      <c r="E3126" s="7">
        <v>1.1873997393425919E-2</v>
      </c>
      <c r="F3126" s="7">
        <v>4.9949209616132126E-3</v>
      </c>
      <c r="G3126" s="7">
        <v>5.8305322789043693E-4</v>
      </c>
      <c r="H3126" s="7">
        <v>4.7174656300022653E-3</v>
      </c>
      <c r="I3126" s="7">
        <v>1.0393778225806492E-4</v>
      </c>
      <c r="J3126" s="7">
        <v>1.1338304625478255E-2</v>
      </c>
      <c r="K3126" s="7">
        <v>7.7211705912415263E-5</v>
      </c>
      <c r="L3126" s="7"/>
      <c r="M3126" s="8">
        <v>3.3688891326580567E-2</v>
      </c>
      <c r="N3126" s="9">
        <f t="shared" si="385"/>
        <v>12019.90105914842</v>
      </c>
      <c r="O3126" s="9">
        <f t="shared" si="386"/>
        <v>8248.775223034103</v>
      </c>
      <c r="P3126" s="9">
        <f t="shared" si="387"/>
        <v>223.22695150452904</v>
      </c>
      <c r="Q3126" s="9">
        <f t="shared" si="388"/>
        <v>3806.4057517635356</v>
      </c>
      <c r="R3126" s="9">
        <f t="shared" si="389"/>
        <v>105.13212647972114</v>
      </c>
      <c r="S3126" s="9">
        <f t="shared" si="390"/>
        <v>6447.4478815094453</v>
      </c>
      <c r="T3126" s="9">
        <f t="shared" si="391"/>
        <v>53.692575510166755</v>
      </c>
      <c r="U3126" s="9">
        <f t="shared" si="392"/>
        <v>30904.581568949921</v>
      </c>
    </row>
    <row r="3127" spans="1:21" ht="12.75" customHeight="1" x14ac:dyDescent="0.25">
      <c r="A3127" s="2">
        <v>2004</v>
      </c>
      <c r="B3127" s="2">
        <v>5</v>
      </c>
      <c r="C3127" s="2">
        <v>10</v>
      </c>
      <c r="D3127" s="2">
        <v>5</v>
      </c>
      <c r="E3127" s="7">
        <v>1.3206682992162983E-2</v>
      </c>
      <c r="F3127" s="7">
        <v>5.2799147176021653E-3</v>
      </c>
      <c r="G3127" s="7">
        <v>1.0447011816218692E-5</v>
      </c>
      <c r="H3127" s="7">
        <v>4.7639658022309728E-3</v>
      </c>
      <c r="I3127" s="7">
        <v>1.0393778225806492E-4</v>
      </c>
      <c r="J3127" s="7">
        <v>1.2088904398024783E-2</v>
      </c>
      <c r="K3127" s="7">
        <v>1.3834613469783948E-6</v>
      </c>
      <c r="L3127" s="7"/>
      <c r="M3127" s="8">
        <v>3.5455236165442161E-2</v>
      </c>
      <c r="N3127" s="9">
        <f t="shared" si="385"/>
        <v>13368.962247981115</v>
      </c>
      <c r="O3127" s="9">
        <f t="shared" si="386"/>
        <v>8719.4231974841005</v>
      </c>
      <c r="P3127" s="9">
        <f t="shared" si="387"/>
        <v>3.999728478485526</v>
      </c>
      <c r="Q3127" s="9">
        <f t="shared" si="388"/>
        <v>3843.9255848501125</v>
      </c>
      <c r="R3127" s="9">
        <f t="shared" si="389"/>
        <v>105.13212647972114</v>
      </c>
      <c r="S3127" s="9">
        <f t="shared" si="390"/>
        <v>6874.2712094426061</v>
      </c>
      <c r="T3127" s="9">
        <f t="shared" si="391"/>
        <v>0.96205105120064893</v>
      </c>
      <c r="U3127" s="9">
        <f t="shared" si="392"/>
        <v>32916.676145767342</v>
      </c>
    </row>
    <row r="3128" spans="1:21" ht="12.75" customHeight="1" x14ac:dyDescent="0.25">
      <c r="A3128" s="2">
        <v>2004</v>
      </c>
      <c r="B3128" s="2">
        <v>5</v>
      </c>
      <c r="C3128" s="2">
        <v>10</v>
      </c>
      <c r="D3128" s="2">
        <v>6</v>
      </c>
      <c r="E3128" s="7">
        <v>1.4052552382091301E-2</v>
      </c>
      <c r="F3128" s="7">
        <v>5.9900607101955172E-3</v>
      </c>
      <c r="G3128" s="7">
        <v>0</v>
      </c>
      <c r="H3128" s="7">
        <v>4.6286698439676746E-3</v>
      </c>
      <c r="I3128" s="7">
        <v>1.0393778225806492E-4</v>
      </c>
      <c r="J3128" s="7">
        <v>1.2805875536218193E-2</v>
      </c>
      <c r="K3128" s="7">
        <v>0</v>
      </c>
      <c r="L3128" s="7"/>
      <c r="M3128" s="8">
        <v>3.7581096254730752E-2</v>
      </c>
      <c r="N3128" s="9">
        <f t="shared" si="385"/>
        <v>14225.225395009405</v>
      </c>
      <c r="O3128" s="9">
        <f t="shared" si="386"/>
        <v>9892.1814279865303</v>
      </c>
      <c r="P3128" s="9">
        <f t="shared" si="387"/>
        <v>0</v>
      </c>
      <c r="Q3128" s="9">
        <f t="shared" si="388"/>
        <v>3734.7586392663393</v>
      </c>
      <c r="R3128" s="9">
        <f t="shared" si="389"/>
        <v>105.13212647972114</v>
      </c>
      <c r="S3128" s="9">
        <f t="shared" si="390"/>
        <v>7281.9718488892677</v>
      </c>
      <c r="T3128" s="9">
        <f t="shared" si="391"/>
        <v>0</v>
      </c>
      <c r="U3128" s="9">
        <f t="shared" si="392"/>
        <v>35239.269437631265</v>
      </c>
    </row>
    <row r="3129" spans="1:21" ht="12.75" customHeight="1" x14ac:dyDescent="0.25">
      <c r="A3129" s="2">
        <v>2004</v>
      </c>
      <c r="B3129" s="2">
        <v>5</v>
      </c>
      <c r="C3129" s="2">
        <v>10</v>
      </c>
      <c r="D3129" s="2">
        <v>7</v>
      </c>
      <c r="E3129" s="7">
        <v>1.7398645081486599E-2</v>
      </c>
      <c r="F3129" s="7">
        <v>7.5959357061169764E-3</v>
      </c>
      <c r="G3129" s="7">
        <v>0</v>
      </c>
      <c r="H3129" s="7">
        <v>5.0766745194783811E-3</v>
      </c>
      <c r="I3129" s="7">
        <v>1.0393778225806492E-4</v>
      </c>
      <c r="J3129" s="7">
        <v>1.3514131394853482E-2</v>
      </c>
      <c r="K3129" s="7">
        <v>0</v>
      </c>
      <c r="L3129" s="7"/>
      <c r="M3129" s="8">
        <v>4.3689324484193506E-2</v>
      </c>
      <c r="N3129" s="9">
        <f t="shared" si="385"/>
        <v>17612.433750279735</v>
      </c>
      <c r="O3129" s="9">
        <f t="shared" si="386"/>
        <v>12544.175719677722</v>
      </c>
      <c r="P3129" s="9">
        <f t="shared" si="387"/>
        <v>0</v>
      </c>
      <c r="Q3129" s="9">
        <f t="shared" si="388"/>
        <v>4096.2424755948059</v>
      </c>
      <c r="R3129" s="9">
        <f t="shared" si="389"/>
        <v>105.13212647972114</v>
      </c>
      <c r="S3129" s="9">
        <f t="shared" si="390"/>
        <v>7684.7166053728351</v>
      </c>
      <c r="T3129" s="9">
        <f t="shared" si="391"/>
        <v>0</v>
      </c>
      <c r="U3129" s="9">
        <f t="shared" si="392"/>
        <v>42042.70067740482</v>
      </c>
    </row>
    <row r="3130" spans="1:21" ht="12.75" customHeight="1" x14ac:dyDescent="0.25">
      <c r="A3130" s="2">
        <v>2004</v>
      </c>
      <c r="B3130" s="2">
        <v>5</v>
      </c>
      <c r="C3130" s="2">
        <v>10</v>
      </c>
      <c r="D3130" s="2">
        <v>8</v>
      </c>
      <c r="E3130" s="7">
        <v>1.9506273527989143E-2</v>
      </c>
      <c r="F3130" s="7">
        <v>8.5943957614331556E-3</v>
      </c>
      <c r="G3130" s="7">
        <v>0</v>
      </c>
      <c r="H3130" s="7">
        <v>4.8796900990157079E-3</v>
      </c>
      <c r="I3130" s="7">
        <v>1.0393778225806492E-4</v>
      </c>
      <c r="J3130" s="7">
        <v>1.5490224053447627E-2</v>
      </c>
      <c r="K3130" s="7">
        <v>0</v>
      </c>
      <c r="L3130" s="7"/>
      <c r="M3130" s="8">
        <v>4.8574521224143692E-2</v>
      </c>
      <c r="N3130" s="9">
        <f t="shared" si="385"/>
        <v>19745.960022605952</v>
      </c>
      <c r="O3130" s="9">
        <f t="shared" si="386"/>
        <v>14193.065187354374</v>
      </c>
      <c r="P3130" s="9">
        <f t="shared" si="387"/>
        <v>0</v>
      </c>
      <c r="Q3130" s="9">
        <f t="shared" si="388"/>
        <v>3937.3006432922434</v>
      </c>
      <c r="R3130" s="9">
        <f t="shared" si="389"/>
        <v>105.13212647972114</v>
      </c>
      <c r="S3130" s="9">
        <f t="shared" si="390"/>
        <v>8808.4079195653903</v>
      </c>
      <c r="T3130" s="9">
        <f t="shared" si="391"/>
        <v>0</v>
      </c>
      <c r="U3130" s="9">
        <f t="shared" si="392"/>
        <v>46789.865899297678</v>
      </c>
    </row>
    <row r="3131" spans="1:21" ht="12.75" customHeight="1" x14ac:dyDescent="0.25">
      <c r="A3131" s="2">
        <v>2004</v>
      </c>
      <c r="B3131" s="2">
        <v>5</v>
      </c>
      <c r="C3131" s="2">
        <v>10</v>
      </c>
      <c r="D3131" s="2">
        <v>9</v>
      </c>
      <c r="E3131" s="7">
        <v>1.9252272728893034E-2</v>
      </c>
      <c r="F3131" s="7">
        <v>9.659106076113734E-3</v>
      </c>
      <c r="G3131" s="7">
        <v>0</v>
      </c>
      <c r="H3131" s="7">
        <v>5.5116851622865242E-3</v>
      </c>
      <c r="I3131" s="7">
        <v>1.0393778225806492E-4</v>
      </c>
      <c r="J3131" s="7">
        <v>1.6202278313114025E-2</v>
      </c>
      <c r="K3131" s="7">
        <v>0</v>
      </c>
      <c r="L3131" s="7"/>
      <c r="M3131" s="8">
        <v>5.0729280062665374E-2</v>
      </c>
      <c r="N3131" s="9">
        <f t="shared" si="385"/>
        <v>19488.83814756072</v>
      </c>
      <c r="O3131" s="9">
        <f t="shared" si="386"/>
        <v>15951.362491944652</v>
      </c>
      <c r="P3131" s="9">
        <f t="shared" si="387"/>
        <v>0</v>
      </c>
      <c r="Q3131" s="9">
        <f t="shared" si="388"/>
        <v>4447.2417499366256</v>
      </c>
      <c r="R3131" s="9">
        <f t="shared" si="389"/>
        <v>105.13212647972114</v>
      </c>
      <c r="S3131" s="9">
        <f t="shared" si="390"/>
        <v>9213.3126103151535</v>
      </c>
      <c r="T3131" s="9">
        <f t="shared" si="391"/>
        <v>0</v>
      </c>
      <c r="U3131" s="9">
        <f t="shared" si="392"/>
        <v>49205.887126236878</v>
      </c>
    </row>
    <row r="3132" spans="1:21" ht="12.75" customHeight="1" x14ac:dyDescent="0.25">
      <c r="A3132" s="2">
        <v>2004</v>
      </c>
      <c r="B3132" s="2">
        <v>5</v>
      </c>
      <c r="C3132" s="2">
        <v>10</v>
      </c>
      <c r="D3132" s="2">
        <v>10</v>
      </c>
      <c r="E3132" s="7">
        <v>1.9485452985931608E-2</v>
      </c>
      <c r="F3132" s="7">
        <v>9.9736282382454616E-3</v>
      </c>
      <c r="G3132" s="7">
        <v>0</v>
      </c>
      <c r="H3132" s="7">
        <v>5.4373798637881963E-3</v>
      </c>
      <c r="I3132" s="7">
        <v>1.0393778225806492E-4</v>
      </c>
      <c r="J3132" s="7">
        <v>1.7081381659899964E-2</v>
      </c>
      <c r="K3132" s="7">
        <v>0</v>
      </c>
      <c r="L3132" s="7"/>
      <c r="M3132" s="8">
        <v>5.2081780530123287E-2</v>
      </c>
      <c r="N3132" s="9">
        <f t="shared" si="385"/>
        <v>19724.883644766425</v>
      </c>
      <c r="O3132" s="9">
        <f t="shared" si="386"/>
        <v>16470.774638408202</v>
      </c>
      <c r="P3132" s="9">
        <f t="shared" si="387"/>
        <v>0</v>
      </c>
      <c r="Q3132" s="9">
        <f t="shared" si="388"/>
        <v>4387.2866516330469</v>
      </c>
      <c r="R3132" s="9">
        <f t="shared" si="389"/>
        <v>105.13212647972114</v>
      </c>
      <c r="S3132" s="9">
        <f t="shared" si="390"/>
        <v>9713.2085998907387</v>
      </c>
      <c r="T3132" s="9">
        <f t="shared" si="391"/>
        <v>0</v>
      </c>
      <c r="U3132" s="9">
        <f t="shared" si="392"/>
        <v>50401.285661178132</v>
      </c>
    </row>
    <row r="3133" spans="1:21" ht="12.75" customHeight="1" x14ac:dyDescent="0.25">
      <c r="A3133" s="2">
        <v>2004</v>
      </c>
      <c r="B3133" s="2">
        <v>5</v>
      </c>
      <c r="C3133" s="2">
        <v>10</v>
      </c>
      <c r="D3133" s="2">
        <v>11</v>
      </c>
      <c r="E3133" s="7">
        <v>1.9738379025113131E-2</v>
      </c>
      <c r="F3133" s="7">
        <v>1.0442120318306077E-2</v>
      </c>
      <c r="G3133" s="7">
        <v>0</v>
      </c>
      <c r="H3133" s="7">
        <v>6.0896509168961756E-3</v>
      </c>
      <c r="I3133" s="7">
        <v>1.0393778225806492E-4</v>
      </c>
      <c r="J3133" s="7">
        <v>1.7337632064542027E-2</v>
      </c>
      <c r="K3133" s="7">
        <v>0</v>
      </c>
      <c r="L3133" s="7"/>
      <c r="M3133" s="8">
        <v>5.3711720107115474E-2</v>
      </c>
      <c r="N3133" s="9">
        <f t="shared" si="385"/>
        <v>19980.917553610587</v>
      </c>
      <c r="O3133" s="9">
        <f t="shared" si="386"/>
        <v>17244.4577240648</v>
      </c>
      <c r="P3133" s="9">
        <f t="shared" si="387"/>
        <v>0</v>
      </c>
      <c r="Q3133" s="9">
        <f t="shared" si="388"/>
        <v>4913.5879504636814</v>
      </c>
      <c r="R3133" s="9">
        <f t="shared" si="389"/>
        <v>105.13212647972114</v>
      </c>
      <c r="S3133" s="9">
        <f t="shared" si="390"/>
        <v>9858.923606068367</v>
      </c>
      <c r="T3133" s="9">
        <f t="shared" si="391"/>
        <v>0</v>
      </c>
      <c r="U3133" s="9">
        <f t="shared" si="392"/>
        <v>52103.018960687157</v>
      </c>
    </row>
    <row r="3134" spans="1:21" ht="12.75" customHeight="1" x14ac:dyDescent="0.25">
      <c r="A3134" s="2">
        <v>2004</v>
      </c>
      <c r="B3134" s="2">
        <v>5</v>
      </c>
      <c r="C3134" s="2">
        <v>10</v>
      </c>
      <c r="D3134" s="2">
        <v>12</v>
      </c>
      <c r="E3134" s="7">
        <v>2.0024147376816882E-2</v>
      </c>
      <c r="F3134" s="7">
        <v>1.0372468473873542E-2</v>
      </c>
      <c r="G3134" s="7">
        <v>0</v>
      </c>
      <c r="H3134" s="7">
        <v>6.21843094948902E-3</v>
      </c>
      <c r="I3134" s="7">
        <v>1.0393778225806492E-4</v>
      </c>
      <c r="J3134" s="7">
        <v>1.832326975838736E-2</v>
      </c>
      <c r="K3134" s="7">
        <v>0</v>
      </c>
      <c r="L3134" s="7"/>
      <c r="M3134" s="8">
        <v>5.5042254340824867E-2</v>
      </c>
      <c r="N3134" s="9">
        <f t="shared" si="385"/>
        <v>20270.197330210231</v>
      </c>
      <c r="O3134" s="9">
        <f t="shared" si="386"/>
        <v>17129.432398737496</v>
      </c>
      <c r="P3134" s="9">
        <f t="shared" si="387"/>
        <v>0</v>
      </c>
      <c r="Q3134" s="9">
        <f t="shared" si="388"/>
        <v>5017.4973575945323</v>
      </c>
      <c r="R3134" s="9">
        <f t="shared" si="389"/>
        <v>105.13212647972114</v>
      </c>
      <c r="S3134" s="9">
        <f t="shared" si="390"/>
        <v>10419.399609406555</v>
      </c>
      <c r="T3134" s="9">
        <f t="shared" si="391"/>
        <v>0</v>
      </c>
      <c r="U3134" s="9">
        <f t="shared" si="392"/>
        <v>52941.658822428537</v>
      </c>
    </row>
    <row r="3135" spans="1:21" ht="12.75" customHeight="1" x14ac:dyDescent="0.25">
      <c r="A3135" s="2">
        <v>2004</v>
      </c>
      <c r="B3135" s="2">
        <v>5</v>
      </c>
      <c r="C3135" s="2">
        <v>10</v>
      </c>
      <c r="D3135" s="2">
        <v>13</v>
      </c>
      <c r="E3135" s="7">
        <v>2.0023499639929873E-2</v>
      </c>
      <c r="F3135" s="7">
        <v>1.0131955382096366E-2</v>
      </c>
      <c r="G3135" s="7">
        <v>0</v>
      </c>
      <c r="H3135" s="7">
        <v>5.5614086794442512E-3</v>
      </c>
      <c r="I3135" s="7">
        <v>1.0393778225806492E-4</v>
      </c>
      <c r="J3135" s="7">
        <v>1.9697722841706716E-2</v>
      </c>
      <c r="K3135" s="7">
        <v>0</v>
      </c>
      <c r="L3135" s="7"/>
      <c r="M3135" s="8">
        <v>5.5518524325435276E-2</v>
      </c>
      <c r="N3135" s="9">
        <f t="shared" si="385"/>
        <v>20269.541634151334</v>
      </c>
      <c r="O3135" s="9">
        <f t="shared" si="386"/>
        <v>16732.241242458193</v>
      </c>
      <c r="P3135" s="9">
        <f t="shared" si="387"/>
        <v>0</v>
      </c>
      <c r="Q3135" s="9">
        <f t="shared" si="388"/>
        <v>4487.3624199216647</v>
      </c>
      <c r="R3135" s="9">
        <f t="shared" si="389"/>
        <v>105.13212647972114</v>
      </c>
      <c r="S3135" s="9">
        <f t="shared" si="390"/>
        <v>11200.972773384563</v>
      </c>
      <c r="T3135" s="9">
        <f t="shared" si="391"/>
        <v>0</v>
      </c>
      <c r="U3135" s="9">
        <f t="shared" si="392"/>
        <v>52795.250196395478</v>
      </c>
    </row>
    <row r="3136" spans="1:21" ht="12.75" customHeight="1" x14ac:dyDescent="0.25">
      <c r="A3136" s="2">
        <v>2004</v>
      </c>
      <c r="B3136" s="2">
        <v>5</v>
      </c>
      <c r="C3136" s="2">
        <v>10</v>
      </c>
      <c r="D3136" s="2">
        <v>14</v>
      </c>
      <c r="E3136" s="7">
        <v>1.8593842450154902E-2</v>
      </c>
      <c r="F3136" s="7">
        <v>1.0448401049219612E-2</v>
      </c>
      <c r="G3136" s="7">
        <v>0</v>
      </c>
      <c r="H3136" s="7">
        <v>6.063184513537853E-3</v>
      </c>
      <c r="I3136" s="7">
        <v>1.0393778225806492E-4</v>
      </c>
      <c r="J3136" s="7">
        <v>1.9131208411236812E-2</v>
      </c>
      <c r="K3136" s="7">
        <v>0</v>
      </c>
      <c r="L3136" s="7"/>
      <c r="M3136" s="8">
        <v>5.4340574206407241E-2</v>
      </c>
      <c r="N3136" s="9">
        <f t="shared" si="385"/>
        <v>18822.317300153292</v>
      </c>
      <c r="O3136" s="9">
        <f t="shared" si="386"/>
        <v>17254.829927737344</v>
      </c>
      <c r="P3136" s="9">
        <f t="shared" si="387"/>
        <v>0</v>
      </c>
      <c r="Q3136" s="9">
        <f t="shared" si="388"/>
        <v>4892.2328674863065</v>
      </c>
      <c r="R3136" s="9">
        <f t="shared" si="389"/>
        <v>105.13212647972114</v>
      </c>
      <c r="S3136" s="9">
        <f t="shared" si="390"/>
        <v>10878.82829189215</v>
      </c>
      <c r="T3136" s="9">
        <f t="shared" si="391"/>
        <v>0</v>
      </c>
      <c r="U3136" s="9">
        <f t="shared" si="392"/>
        <v>51953.340513748815</v>
      </c>
    </row>
    <row r="3137" spans="1:21" ht="12.75" customHeight="1" x14ac:dyDescent="0.25">
      <c r="A3137" s="2">
        <v>2004</v>
      </c>
      <c r="B3137" s="2">
        <v>5</v>
      </c>
      <c r="C3137" s="2">
        <v>10</v>
      </c>
      <c r="D3137" s="2">
        <v>15</v>
      </c>
      <c r="E3137" s="7">
        <v>1.9574591185977677E-2</v>
      </c>
      <c r="F3137" s="7">
        <v>9.8933623035933008E-3</v>
      </c>
      <c r="G3137" s="7">
        <v>0</v>
      </c>
      <c r="H3137" s="7">
        <v>5.6084764924078118E-3</v>
      </c>
      <c r="I3137" s="7">
        <v>1.0393778225806492E-4</v>
      </c>
      <c r="J3137" s="7">
        <v>1.9522029390725996E-2</v>
      </c>
      <c r="K3137" s="7">
        <v>0</v>
      </c>
      <c r="L3137" s="7"/>
      <c r="M3137" s="8">
        <v>5.4702397154962848E-2</v>
      </c>
      <c r="N3137" s="9">
        <f t="shared" si="385"/>
        <v>19815.117144879667</v>
      </c>
      <c r="O3137" s="9">
        <f t="shared" si="386"/>
        <v>16338.220858658589</v>
      </c>
      <c r="P3137" s="9">
        <f t="shared" si="387"/>
        <v>0</v>
      </c>
      <c r="Q3137" s="9">
        <f t="shared" si="388"/>
        <v>4525.3402682069827</v>
      </c>
      <c r="R3137" s="9">
        <f t="shared" si="389"/>
        <v>105.13212647972114</v>
      </c>
      <c r="S3137" s="9">
        <f t="shared" si="390"/>
        <v>11101.065917312333</v>
      </c>
      <c r="T3137" s="9">
        <f t="shared" si="391"/>
        <v>0</v>
      </c>
      <c r="U3137" s="9">
        <f t="shared" si="392"/>
        <v>51884.876315537302</v>
      </c>
    </row>
    <row r="3138" spans="1:21" ht="12.75" customHeight="1" x14ac:dyDescent="0.25">
      <c r="A3138" s="2">
        <v>2004</v>
      </c>
      <c r="B3138" s="2">
        <v>5</v>
      </c>
      <c r="C3138" s="2">
        <v>10</v>
      </c>
      <c r="D3138" s="2">
        <v>16</v>
      </c>
      <c r="E3138" s="7">
        <v>2.1219816746501995E-2</v>
      </c>
      <c r="F3138" s="7">
        <v>9.591030025912696E-3</v>
      </c>
      <c r="G3138" s="7">
        <v>0</v>
      </c>
      <c r="H3138" s="7">
        <v>6.0078883358680819E-3</v>
      </c>
      <c r="I3138" s="7">
        <v>1.0393778225806492E-4</v>
      </c>
      <c r="J3138" s="7">
        <v>1.9439722798953243E-2</v>
      </c>
      <c r="K3138" s="7">
        <v>0</v>
      </c>
      <c r="L3138" s="7"/>
      <c r="M3138" s="8">
        <v>5.6362395689494076E-2</v>
      </c>
      <c r="N3138" s="9">
        <f t="shared" si="385"/>
        <v>21480.558680889524</v>
      </c>
      <c r="O3138" s="9">
        <f t="shared" si="386"/>
        <v>15838.939484554565</v>
      </c>
      <c r="P3138" s="9">
        <f t="shared" si="387"/>
        <v>0</v>
      </c>
      <c r="Q3138" s="9">
        <f t="shared" si="388"/>
        <v>4847.6157562573153</v>
      </c>
      <c r="R3138" s="9">
        <f t="shared" si="389"/>
        <v>105.13212647972114</v>
      </c>
      <c r="S3138" s="9">
        <f t="shared" si="390"/>
        <v>11054.262847692293</v>
      </c>
      <c r="T3138" s="9">
        <f t="shared" si="391"/>
        <v>0</v>
      </c>
      <c r="U3138" s="9">
        <f t="shared" si="392"/>
        <v>53326.50889587342</v>
      </c>
    </row>
    <row r="3139" spans="1:21" ht="12.75" customHeight="1" x14ac:dyDescent="0.25">
      <c r="A3139" s="2">
        <v>2004</v>
      </c>
      <c r="B3139" s="2">
        <v>5</v>
      </c>
      <c r="C3139" s="2">
        <v>10</v>
      </c>
      <c r="D3139" s="2">
        <v>17</v>
      </c>
      <c r="E3139" s="7">
        <v>2.3223931064917745E-2</v>
      </c>
      <c r="F3139" s="7">
        <v>8.6443632148551219E-3</v>
      </c>
      <c r="G3139" s="7">
        <v>0</v>
      </c>
      <c r="H3139" s="7">
        <v>5.4016657203163057E-3</v>
      </c>
      <c r="I3139" s="7">
        <v>1.0393778225806492E-4</v>
      </c>
      <c r="J3139" s="7">
        <v>1.9527182199645506E-2</v>
      </c>
      <c r="K3139" s="7">
        <v>0</v>
      </c>
      <c r="L3139" s="7"/>
      <c r="M3139" s="8">
        <v>5.6901079981992737E-2</v>
      </c>
      <c r="N3139" s="9">
        <f t="shared" ref="N3139:N3202" si="393">E3139*1000000*$N$8826</f>
        <v>23509.298878518093</v>
      </c>
      <c r="O3139" s="9">
        <f t="shared" ref="O3139:O3202" si="394">F3139*1000000*$O$8826</f>
        <v>14275.583068000098</v>
      </c>
      <c r="P3139" s="9">
        <f t="shared" ref="P3139:P3202" si="395">(G3139)*1000000*$P$8826</f>
        <v>0</v>
      </c>
      <c r="Q3139" s="9">
        <f t="shared" ref="Q3139:Q3202" si="396">H3139*1000000*$Q$8826</f>
        <v>4358.4697970350735</v>
      </c>
      <c r="R3139" s="9">
        <f t="shared" ref="R3139:R3202" si="397">I3139*1000000*$R$8826</f>
        <v>105.13212647972114</v>
      </c>
      <c r="S3139" s="9">
        <f t="shared" ref="S3139:S3202" si="398">J3139*1000000*$S$8826</f>
        <v>11103.996026182163</v>
      </c>
      <c r="T3139" s="9">
        <f t="shared" ref="T3139:T3202" si="399">K3139*1000000*$T$8826</f>
        <v>0</v>
      </c>
      <c r="U3139" s="9">
        <f t="shared" ref="U3139:U3202" si="400">SUM(N3139:T3139)</f>
        <v>53352.479896215147</v>
      </c>
    </row>
    <row r="3140" spans="1:21" ht="12.75" customHeight="1" x14ac:dyDescent="0.25">
      <c r="A3140" s="2">
        <v>2004</v>
      </c>
      <c r="B3140" s="2">
        <v>5</v>
      </c>
      <c r="C3140" s="2">
        <v>10</v>
      </c>
      <c r="D3140" s="2">
        <v>18</v>
      </c>
      <c r="E3140" s="7">
        <v>2.4712449744103533E-2</v>
      </c>
      <c r="F3140" s="7">
        <v>7.9825059103156588E-3</v>
      </c>
      <c r="G3140" s="7">
        <v>0</v>
      </c>
      <c r="H3140" s="7">
        <v>5.0362268372547954E-3</v>
      </c>
      <c r="I3140" s="7">
        <v>1.0393778225806492E-4</v>
      </c>
      <c r="J3140" s="7">
        <v>1.8020950241852067E-2</v>
      </c>
      <c r="K3140" s="7">
        <v>0</v>
      </c>
      <c r="L3140" s="7"/>
      <c r="M3140" s="8">
        <v>5.5856070515784118E-2</v>
      </c>
      <c r="N3140" s="9">
        <f t="shared" si="393"/>
        <v>25016.107972009504</v>
      </c>
      <c r="O3140" s="9">
        <f t="shared" si="394"/>
        <v>13182.570350316173</v>
      </c>
      <c r="P3140" s="9">
        <f t="shared" si="395"/>
        <v>0</v>
      </c>
      <c r="Q3140" s="9">
        <f t="shared" si="396"/>
        <v>4063.6062462427153</v>
      </c>
      <c r="R3140" s="9">
        <f t="shared" si="397"/>
        <v>105.13212647972114</v>
      </c>
      <c r="S3140" s="9">
        <f t="shared" si="398"/>
        <v>10247.487723916691</v>
      </c>
      <c r="T3140" s="9">
        <f t="shared" si="399"/>
        <v>0</v>
      </c>
      <c r="U3140" s="9">
        <f t="shared" si="400"/>
        <v>52614.904418964805</v>
      </c>
    </row>
    <row r="3141" spans="1:21" ht="12.75" customHeight="1" x14ac:dyDescent="0.25">
      <c r="A3141" s="2">
        <v>2004</v>
      </c>
      <c r="B3141" s="2">
        <v>5</v>
      </c>
      <c r="C3141" s="2">
        <v>10</v>
      </c>
      <c r="D3141" s="2">
        <v>19</v>
      </c>
      <c r="E3141" s="7">
        <v>2.6045073742265779E-2</v>
      </c>
      <c r="F3141" s="7">
        <v>6.8942247530409638E-3</v>
      </c>
      <c r="G3141" s="7">
        <v>2.8107960212899981E-4</v>
      </c>
      <c r="H3141" s="7">
        <v>3.4846395340109534E-3</v>
      </c>
      <c r="I3141" s="7">
        <v>1.0393778225806492E-4</v>
      </c>
      <c r="J3141" s="7">
        <v>1.930466899690254E-2</v>
      </c>
      <c r="K3141" s="7">
        <v>3.722239160922924E-5</v>
      </c>
      <c r="L3141" s="7"/>
      <c r="M3141" s="8">
        <v>5.6150846802216527E-2</v>
      </c>
      <c r="N3141" s="9">
        <f t="shared" si="393"/>
        <v>26365.106803340339</v>
      </c>
      <c r="O3141" s="9">
        <f t="shared" si="394"/>
        <v>11385.347388268927</v>
      </c>
      <c r="P3141" s="9">
        <f t="shared" si="395"/>
        <v>107.61374727377901</v>
      </c>
      <c r="Q3141" s="9">
        <f t="shared" si="396"/>
        <v>2811.6690200614203</v>
      </c>
      <c r="R3141" s="9">
        <f t="shared" si="397"/>
        <v>105.13212647972114</v>
      </c>
      <c r="S3141" s="9">
        <f t="shared" si="398"/>
        <v>10977.465444669186</v>
      </c>
      <c r="T3141" s="9">
        <f t="shared" si="399"/>
        <v>25.884236703882731</v>
      </c>
      <c r="U3141" s="9">
        <f t="shared" si="400"/>
        <v>51778.218766797247</v>
      </c>
    </row>
    <row r="3142" spans="1:21" ht="12.75" customHeight="1" x14ac:dyDescent="0.25">
      <c r="A3142" s="2">
        <v>2004</v>
      </c>
      <c r="B3142" s="2">
        <v>5</v>
      </c>
      <c r="C3142" s="2">
        <v>10</v>
      </c>
      <c r="D3142" s="2">
        <v>20</v>
      </c>
      <c r="E3142" s="7">
        <v>2.628587003217837E-2</v>
      </c>
      <c r="F3142" s="7">
        <v>7.052149313275329E-3</v>
      </c>
      <c r="G3142" s="7">
        <v>5.8305322789043693E-4</v>
      </c>
      <c r="H3142" s="7">
        <v>4.0019782495640307E-3</v>
      </c>
      <c r="I3142" s="7">
        <v>1.0393778225806492E-4</v>
      </c>
      <c r="J3142" s="7">
        <v>1.9514750434517041E-2</v>
      </c>
      <c r="K3142" s="7">
        <v>7.7211705912415263E-5</v>
      </c>
      <c r="L3142" s="7"/>
      <c r="M3142" s="8">
        <v>5.7618950745595678E-2</v>
      </c>
      <c r="N3142" s="9">
        <f t="shared" si="393"/>
        <v>26608.861916657261</v>
      </c>
      <c r="O3142" s="9">
        <f t="shared" si="394"/>
        <v>11646.149152617378</v>
      </c>
      <c r="P3142" s="9">
        <f t="shared" si="395"/>
        <v>223.22695150452904</v>
      </c>
      <c r="Q3142" s="9">
        <f t="shared" si="396"/>
        <v>3229.0967698191321</v>
      </c>
      <c r="R3142" s="9">
        <f t="shared" si="397"/>
        <v>105.13212647972114</v>
      </c>
      <c r="S3142" s="9">
        <f t="shared" si="398"/>
        <v>11096.926789608571</v>
      </c>
      <c r="T3142" s="9">
        <f t="shared" si="399"/>
        <v>53.692575510166755</v>
      </c>
      <c r="U3142" s="9">
        <f t="shared" si="400"/>
        <v>52963.08628219676</v>
      </c>
    </row>
    <row r="3143" spans="1:21" ht="12.75" customHeight="1" x14ac:dyDescent="0.25">
      <c r="A3143" s="2">
        <v>2004</v>
      </c>
      <c r="B3143" s="2">
        <v>5</v>
      </c>
      <c r="C3143" s="2">
        <v>10</v>
      </c>
      <c r="D3143" s="2">
        <v>21</v>
      </c>
      <c r="E3143" s="7">
        <v>2.650121900253229E-2</v>
      </c>
      <c r="F3143" s="7">
        <v>7.3625439145843016E-3</v>
      </c>
      <c r="G3143" s="7">
        <v>5.8305322789043693E-4</v>
      </c>
      <c r="H3143" s="7">
        <v>5.275077114951998E-3</v>
      </c>
      <c r="I3143" s="7">
        <v>1.0393778225806492E-4</v>
      </c>
      <c r="J3143" s="7">
        <v>1.8496196837396901E-2</v>
      </c>
      <c r="K3143" s="7">
        <v>7.7211705912415263E-5</v>
      </c>
      <c r="L3143" s="7"/>
      <c r="M3143" s="8">
        <v>5.8399239585526397E-2</v>
      </c>
      <c r="N3143" s="9">
        <f t="shared" si="393"/>
        <v>26826.857022355758</v>
      </c>
      <c r="O3143" s="9">
        <f t="shared" si="394"/>
        <v>12158.744910651971</v>
      </c>
      <c r="P3143" s="9">
        <f t="shared" si="395"/>
        <v>223.22695150452904</v>
      </c>
      <c r="Q3143" s="9">
        <f t="shared" si="396"/>
        <v>4256.328598061209</v>
      </c>
      <c r="R3143" s="9">
        <f t="shared" si="397"/>
        <v>105.13212647972114</v>
      </c>
      <c r="S3143" s="9">
        <f t="shared" si="398"/>
        <v>10517.733387342838</v>
      </c>
      <c r="T3143" s="9">
        <f t="shared" si="399"/>
        <v>53.692575510166755</v>
      </c>
      <c r="U3143" s="9">
        <f t="shared" si="400"/>
        <v>54141.715571906185</v>
      </c>
    </row>
    <row r="3144" spans="1:21" ht="12.75" customHeight="1" x14ac:dyDescent="0.25">
      <c r="A3144" s="2">
        <v>2004</v>
      </c>
      <c r="B3144" s="2">
        <v>5</v>
      </c>
      <c r="C3144" s="2">
        <v>10</v>
      </c>
      <c r="D3144" s="2">
        <v>22</v>
      </c>
      <c r="E3144" s="7">
        <v>2.3166279438736639E-2</v>
      </c>
      <c r="F3144" s="7">
        <v>6.1599962183595501E-3</v>
      </c>
      <c r="G3144" s="7">
        <v>5.8305322789043693E-4</v>
      </c>
      <c r="H3144" s="7">
        <v>3.4754953244534779E-3</v>
      </c>
      <c r="I3144" s="7">
        <v>1.0393778225806492E-4</v>
      </c>
      <c r="J3144" s="7">
        <v>1.9027910908170416E-2</v>
      </c>
      <c r="K3144" s="7">
        <v>7.7211705912415263E-5</v>
      </c>
      <c r="L3144" s="7"/>
      <c r="M3144" s="8">
        <v>5.2593884605780995E-2</v>
      </c>
      <c r="N3144" s="9">
        <f t="shared" si="393"/>
        <v>23450.938848644782</v>
      </c>
      <c r="O3144" s="9">
        <f t="shared" si="394"/>
        <v>10172.818463092777</v>
      </c>
      <c r="P3144" s="9">
        <f t="shared" si="395"/>
        <v>223.22695150452904</v>
      </c>
      <c r="Q3144" s="9">
        <f t="shared" si="396"/>
        <v>2804.2907846730068</v>
      </c>
      <c r="R3144" s="9">
        <f t="shared" si="397"/>
        <v>105.13212647972114</v>
      </c>
      <c r="S3144" s="9">
        <f t="shared" si="398"/>
        <v>10820.088886900854</v>
      </c>
      <c r="T3144" s="9">
        <f t="shared" si="399"/>
        <v>53.692575510166755</v>
      </c>
      <c r="U3144" s="9">
        <f t="shared" si="400"/>
        <v>47630.18863680584</v>
      </c>
    </row>
    <row r="3145" spans="1:21" ht="12.75" customHeight="1" x14ac:dyDescent="0.25">
      <c r="A3145" s="2">
        <v>2004</v>
      </c>
      <c r="B3145" s="2">
        <v>5</v>
      </c>
      <c r="C3145" s="2">
        <v>10</v>
      </c>
      <c r="D3145" s="2">
        <v>23</v>
      </c>
      <c r="E3145" s="7">
        <v>1.9504050748321872E-2</v>
      </c>
      <c r="F3145" s="7">
        <v>5.5827796730846023E-3</v>
      </c>
      <c r="G3145" s="7">
        <v>5.8305322789043693E-4</v>
      </c>
      <c r="H3145" s="7">
        <v>3.2206492347736115E-3</v>
      </c>
      <c r="I3145" s="7">
        <v>1.0393778225806492E-4</v>
      </c>
      <c r="J3145" s="7">
        <v>1.7811631514735072E-2</v>
      </c>
      <c r="K3145" s="7">
        <v>7.7211705912415263E-5</v>
      </c>
      <c r="L3145" s="7"/>
      <c r="M3145" s="8">
        <v>4.6883313886976072E-2</v>
      </c>
      <c r="N3145" s="9">
        <f t="shared" si="393"/>
        <v>19743.709930173587</v>
      </c>
      <c r="O3145" s="9">
        <f t="shared" si="394"/>
        <v>9219.5842530660466</v>
      </c>
      <c r="P3145" s="9">
        <f t="shared" si="395"/>
        <v>223.22695150452904</v>
      </c>
      <c r="Q3145" s="9">
        <f t="shared" si="396"/>
        <v>2598.6618097839155</v>
      </c>
      <c r="R3145" s="9">
        <f t="shared" si="397"/>
        <v>105.13212647972114</v>
      </c>
      <c r="S3145" s="9">
        <f t="shared" si="398"/>
        <v>10128.460088984559</v>
      </c>
      <c r="T3145" s="9">
        <f t="shared" si="399"/>
        <v>53.692575510166755</v>
      </c>
      <c r="U3145" s="9">
        <f t="shared" si="400"/>
        <v>42072.467735502527</v>
      </c>
    </row>
    <row r="3146" spans="1:21" ht="12.75" customHeight="1" x14ac:dyDescent="0.25">
      <c r="A3146" s="2">
        <v>2004</v>
      </c>
      <c r="B3146" s="2">
        <v>5</v>
      </c>
      <c r="C3146" s="2">
        <v>10</v>
      </c>
      <c r="D3146" s="2">
        <v>24</v>
      </c>
      <c r="E3146" s="7">
        <v>1.4774827900040668E-2</v>
      </c>
      <c r="F3146" s="7">
        <v>5.3381051645273233E-3</v>
      </c>
      <c r="G3146" s="7">
        <v>5.8305322789043693E-4</v>
      </c>
      <c r="H3146" s="7">
        <v>3.6636879750278325E-3</v>
      </c>
      <c r="I3146" s="7">
        <v>1.0393778225806492E-4</v>
      </c>
      <c r="J3146" s="7">
        <v>1.5073652257111247E-2</v>
      </c>
      <c r="K3146" s="7">
        <v>7.7211705912415263E-5</v>
      </c>
      <c r="L3146" s="7"/>
      <c r="M3146" s="8">
        <v>3.9614476012767984E-2</v>
      </c>
      <c r="N3146" s="9">
        <f t="shared" si="393"/>
        <v>14956.375990343309</v>
      </c>
      <c r="O3146" s="9">
        <f t="shared" si="394"/>
        <v>8815.5207975267058</v>
      </c>
      <c r="P3146" s="9">
        <f t="shared" si="395"/>
        <v>223.22695150452904</v>
      </c>
      <c r="Q3146" s="9">
        <f t="shared" si="396"/>
        <v>2956.1387563953795</v>
      </c>
      <c r="R3146" s="9">
        <f t="shared" si="397"/>
        <v>105.13212647972114</v>
      </c>
      <c r="S3146" s="9">
        <f t="shared" si="398"/>
        <v>8571.527271664092</v>
      </c>
      <c r="T3146" s="9">
        <f t="shared" si="399"/>
        <v>53.692575510166755</v>
      </c>
      <c r="U3146" s="9">
        <f t="shared" si="400"/>
        <v>35681.614469423905</v>
      </c>
    </row>
    <row r="3147" spans="1:21" ht="12.75" customHeight="1" x14ac:dyDescent="0.25">
      <c r="A3147" s="2">
        <v>2004</v>
      </c>
      <c r="B3147" s="2">
        <v>5</v>
      </c>
      <c r="C3147" s="2">
        <v>11</v>
      </c>
      <c r="D3147" s="2">
        <v>1</v>
      </c>
      <c r="E3147" s="7">
        <v>1.3927394240803572E-2</v>
      </c>
      <c r="F3147" s="7">
        <v>5.3484632451370074E-3</v>
      </c>
      <c r="G3147" s="7">
        <v>5.8305322789043693E-4</v>
      </c>
      <c r="H3147" s="7">
        <v>4.4252743183812102E-3</v>
      </c>
      <c r="I3147" s="7">
        <v>1.0393778225806492E-4</v>
      </c>
      <c r="J3147" s="7">
        <v>1.5894684849224443E-2</v>
      </c>
      <c r="K3147" s="7">
        <v>7.7211705912415263E-5</v>
      </c>
      <c r="L3147" s="7"/>
      <c r="M3147" s="8">
        <v>4.0360019369607147E-2</v>
      </c>
      <c r="N3147" s="9">
        <f t="shared" si="393"/>
        <v>14098.529352793807</v>
      </c>
      <c r="O3147" s="9">
        <f t="shared" si="394"/>
        <v>8832.626469337727</v>
      </c>
      <c r="P3147" s="9">
        <f t="shared" si="395"/>
        <v>223.22695150452904</v>
      </c>
      <c r="Q3147" s="9">
        <f t="shared" si="396"/>
        <v>3570.6438456043629</v>
      </c>
      <c r="R3147" s="9">
        <f t="shared" si="397"/>
        <v>105.13212647972114</v>
      </c>
      <c r="S3147" s="9">
        <f t="shared" si="398"/>
        <v>9038.4017314290268</v>
      </c>
      <c r="T3147" s="9">
        <f t="shared" si="399"/>
        <v>53.692575510166755</v>
      </c>
      <c r="U3147" s="9">
        <f t="shared" si="400"/>
        <v>35922.253052659347</v>
      </c>
    </row>
    <row r="3148" spans="1:21" ht="12.75" customHeight="1" x14ac:dyDescent="0.25">
      <c r="A3148" s="2">
        <v>2004</v>
      </c>
      <c r="B3148" s="2">
        <v>5</v>
      </c>
      <c r="C3148" s="2">
        <v>11</v>
      </c>
      <c r="D3148" s="2">
        <v>2</v>
      </c>
      <c r="E3148" s="7">
        <v>1.3069029235067687E-2</v>
      </c>
      <c r="F3148" s="7">
        <v>5.0812542370510362E-3</v>
      </c>
      <c r="G3148" s="7">
        <v>5.8305322789043693E-4</v>
      </c>
      <c r="H3148" s="7">
        <v>4.3562726048693885E-3</v>
      </c>
      <c r="I3148" s="7">
        <v>1.0393778225806492E-4</v>
      </c>
      <c r="J3148" s="7">
        <v>1.5513290234571993E-2</v>
      </c>
      <c r="K3148" s="7">
        <v>7.7211705912415263E-5</v>
      </c>
      <c r="L3148" s="7"/>
      <c r="M3148" s="8">
        <v>3.8784049027621018E-2</v>
      </c>
      <c r="N3148" s="9">
        <f t="shared" si="393"/>
        <v>13229.617048055301</v>
      </c>
      <c r="O3148" s="9">
        <f t="shared" si="394"/>
        <v>8391.34880704631</v>
      </c>
      <c r="P3148" s="9">
        <f t="shared" si="395"/>
        <v>223.22695150452904</v>
      </c>
      <c r="Q3148" s="9">
        <f t="shared" si="396"/>
        <v>3514.9680781917637</v>
      </c>
      <c r="R3148" s="9">
        <f t="shared" si="397"/>
        <v>105.13212647972114</v>
      </c>
      <c r="S3148" s="9">
        <f t="shared" si="398"/>
        <v>8821.5243426583638</v>
      </c>
      <c r="T3148" s="9">
        <f t="shared" si="399"/>
        <v>53.692575510166755</v>
      </c>
      <c r="U3148" s="9">
        <f t="shared" si="400"/>
        <v>34339.509929446162</v>
      </c>
    </row>
    <row r="3149" spans="1:21" ht="12.75" customHeight="1" x14ac:dyDescent="0.25">
      <c r="A3149" s="2">
        <v>2004</v>
      </c>
      <c r="B3149" s="2">
        <v>5</v>
      </c>
      <c r="C3149" s="2">
        <v>11</v>
      </c>
      <c r="D3149" s="2">
        <v>3</v>
      </c>
      <c r="E3149" s="7">
        <v>1.2791519900892638E-2</v>
      </c>
      <c r="F3149" s="7">
        <v>5.1724009062197778E-3</v>
      </c>
      <c r="G3149" s="7">
        <v>5.8305322789043693E-4</v>
      </c>
      <c r="H3149" s="7">
        <v>4.8335294906893429E-3</v>
      </c>
      <c r="I3149" s="7">
        <v>1.0393778225806492E-4</v>
      </c>
      <c r="J3149" s="7">
        <v>1.448011188601735E-2</v>
      </c>
      <c r="K3149" s="7">
        <v>7.7211705912415263E-5</v>
      </c>
      <c r="L3149" s="7"/>
      <c r="M3149" s="8">
        <v>3.8041764899880023E-2</v>
      </c>
      <c r="N3149" s="9">
        <f t="shared" si="393"/>
        <v>12948.697772999622</v>
      </c>
      <c r="O3149" s="9">
        <f t="shared" si="394"/>
        <v>8541.8713862981695</v>
      </c>
      <c r="P3149" s="9">
        <f t="shared" si="395"/>
        <v>223.22695150452904</v>
      </c>
      <c r="Q3149" s="9">
        <f t="shared" si="396"/>
        <v>3900.0547958777083</v>
      </c>
      <c r="R3149" s="9">
        <f t="shared" si="397"/>
        <v>105.13212647972114</v>
      </c>
      <c r="S3149" s="9">
        <f t="shared" si="398"/>
        <v>8234.0146774442783</v>
      </c>
      <c r="T3149" s="9">
        <f t="shared" si="399"/>
        <v>53.692575510166755</v>
      </c>
      <c r="U3149" s="9">
        <f t="shared" si="400"/>
        <v>34006.690286114201</v>
      </c>
    </row>
    <row r="3150" spans="1:21" ht="12.75" customHeight="1" x14ac:dyDescent="0.25">
      <c r="A3150" s="2">
        <v>2004</v>
      </c>
      <c r="B3150" s="2">
        <v>5</v>
      </c>
      <c r="C3150" s="2">
        <v>11</v>
      </c>
      <c r="D3150" s="2">
        <v>4</v>
      </c>
      <c r="E3150" s="7">
        <v>1.2548944365354781E-2</v>
      </c>
      <c r="F3150" s="7">
        <v>5.2764210040018413E-3</v>
      </c>
      <c r="G3150" s="7">
        <v>5.8305322789043693E-4</v>
      </c>
      <c r="H3150" s="7">
        <v>4.9445089754291431E-3</v>
      </c>
      <c r="I3150" s="7">
        <v>1.0393778225806492E-4</v>
      </c>
      <c r="J3150" s="7">
        <v>1.4804109991410129E-2</v>
      </c>
      <c r="K3150" s="7">
        <v>7.7211705912415263E-5</v>
      </c>
      <c r="L3150" s="7"/>
      <c r="M3150" s="8">
        <v>3.8338187052256806E-2</v>
      </c>
      <c r="N3150" s="9">
        <f t="shared" si="393"/>
        <v>12703.141551288702</v>
      </c>
      <c r="O3150" s="9">
        <f t="shared" si="394"/>
        <v>8713.6535650105925</v>
      </c>
      <c r="P3150" s="9">
        <f t="shared" si="395"/>
        <v>223.22695150452904</v>
      </c>
      <c r="Q3150" s="9">
        <f t="shared" si="396"/>
        <v>3989.6013834256337</v>
      </c>
      <c r="R3150" s="9">
        <f t="shared" si="397"/>
        <v>105.13212647972114</v>
      </c>
      <c r="S3150" s="9">
        <f t="shared" si="398"/>
        <v>8418.2539413580071</v>
      </c>
      <c r="T3150" s="9">
        <f t="shared" si="399"/>
        <v>53.692575510166755</v>
      </c>
      <c r="U3150" s="9">
        <f t="shared" si="400"/>
        <v>34206.702094577355</v>
      </c>
    </row>
    <row r="3151" spans="1:21" ht="12.75" customHeight="1" x14ac:dyDescent="0.25">
      <c r="A3151" s="2">
        <v>2004</v>
      </c>
      <c r="B3151" s="2">
        <v>5</v>
      </c>
      <c r="C3151" s="2">
        <v>11</v>
      </c>
      <c r="D3151" s="2">
        <v>5</v>
      </c>
      <c r="E3151" s="7">
        <v>1.446848012842362E-2</v>
      </c>
      <c r="F3151" s="7">
        <v>6.0692392616544001E-3</v>
      </c>
      <c r="G3151" s="7">
        <v>0</v>
      </c>
      <c r="H3151" s="7">
        <v>6.0226620495111094E-3</v>
      </c>
      <c r="I3151" s="7">
        <v>1.0393778225806492E-4</v>
      </c>
      <c r="J3151" s="7">
        <v>1.2594001104293238E-2</v>
      </c>
      <c r="K3151" s="7">
        <v>0</v>
      </c>
      <c r="L3151" s="7"/>
      <c r="M3151" s="8">
        <v>3.9258320326140433E-2</v>
      </c>
      <c r="N3151" s="9">
        <f t="shared" si="393"/>
        <v>14646.263920875768</v>
      </c>
      <c r="O3151" s="9">
        <f t="shared" si="394"/>
        <v>10022.939467701101</v>
      </c>
      <c r="P3151" s="9">
        <f t="shared" si="395"/>
        <v>0</v>
      </c>
      <c r="Q3151" s="9">
        <f t="shared" si="396"/>
        <v>4859.5362985561469</v>
      </c>
      <c r="R3151" s="9">
        <f t="shared" si="397"/>
        <v>105.13212647972114</v>
      </c>
      <c r="S3151" s="9">
        <f t="shared" si="398"/>
        <v>7161.4909302349106</v>
      </c>
      <c r="T3151" s="9">
        <f t="shared" si="399"/>
        <v>0</v>
      </c>
      <c r="U3151" s="9">
        <f t="shared" si="400"/>
        <v>36795.362743847647</v>
      </c>
    </row>
    <row r="3152" spans="1:21" ht="12.75" customHeight="1" x14ac:dyDescent="0.25">
      <c r="A3152" s="2">
        <v>2004</v>
      </c>
      <c r="B3152" s="2">
        <v>5</v>
      </c>
      <c r="C3152" s="2">
        <v>11</v>
      </c>
      <c r="D3152" s="2">
        <v>6</v>
      </c>
      <c r="E3152" s="7">
        <v>1.7605435363861686E-2</v>
      </c>
      <c r="F3152" s="7">
        <v>7.2538088165189944E-3</v>
      </c>
      <c r="G3152" s="7">
        <v>0</v>
      </c>
      <c r="H3152" s="7">
        <v>6.7306619820118015E-3</v>
      </c>
      <c r="I3152" s="7">
        <v>1.0393778225806492E-4</v>
      </c>
      <c r="J3152" s="7">
        <v>1.352992409158724E-2</v>
      </c>
      <c r="K3152" s="7">
        <v>0</v>
      </c>
      <c r="L3152" s="7"/>
      <c r="M3152" s="8">
        <v>4.5223768036237788E-2</v>
      </c>
      <c r="N3152" s="9">
        <f t="shared" si="393"/>
        <v>17821.765001734955</v>
      </c>
      <c r="O3152" s="9">
        <f t="shared" si="394"/>
        <v>11979.176226845288</v>
      </c>
      <c r="P3152" s="9">
        <f t="shared" si="395"/>
        <v>0</v>
      </c>
      <c r="Q3152" s="9">
        <f t="shared" si="396"/>
        <v>5430.8038448800689</v>
      </c>
      <c r="R3152" s="9">
        <f t="shared" si="397"/>
        <v>105.13212647972114</v>
      </c>
      <c r="S3152" s="9">
        <f t="shared" si="398"/>
        <v>7693.6970122734028</v>
      </c>
      <c r="T3152" s="9">
        <f t="shared" si="399"/>
        <v>0</v>
      </c>
      <c r="U3152" s="9">
        <f t="shared" si="400"/>
        <v>43030.57421221344</v>
      </c>
    </row>
    <row r="3153" spans="1:21" ht="12.75" customHeight="1" x14ac:dyDescent="0.25">
      <c r="A3153" s="2">
        <v>2004</v>
      </c>
      <c r="B3153" s="2">
        <v>5</v>
      </c>
      <c r="C3153" s="2">
        <v>11</v>
      </c>
      <c r="D3153" s="2">
        <v>7</v>
      </c>
      <c r="E3153" s="7">
        <v>2.1465418686506033E-2</v>
      </c>
      <c r="F3153" s="7">
        <v>8.940433637591394E-3</v>
      </c>
      <c r="G3153" s="7">
        <v>0</v>
      </c>
      <c r="H3153" s="7">
        <v>6.8756839081883592E-3</v>
      </c>
      <c r="I3153" s="7">
        <v>1.0393778225806492E-4</v>
      </c>
      <c r="J3153" s="7">
        <v>1.5447639608629868E-2</v>
      </c>
      <c r="K3153" s="7">
        <v>0</v>
      </c>
      <c r="L3153" s="7"/>
      <c r="M3153" s="8">
        <v>5.2833113623173715E-2</v>
      </c>
      <c r="N3153" s="9">
        <f t="shared" si="393"/>
        <v>21729.178494501568</v>
      </c>
      <c r="O3153" s="9">
        <f t="shared" si="394"/>
        <v>14764.523410822143</v>
      </c>
      <c r="P3153" s="9">
        <f t="shared" si="395"/>
        <v>0</v>
      </c>
      <c r="Q3153" s="9">
        <f t="shared" si="396"/>
        <v>5547.8184322083953</v>
      </c>
      <c r="R3153" s="9">
        <f t="shared" si="397"/>
        <v>105.13212647972114</v>
      </c>
      <c r="S3153" s="9">
        <f t="shared" si="398"/>
        <v>8784.1925718926395</v>
      </c>
      <c r="T3153" s="9">
        <f t="shared" si="399"/>
        <v>0</v>
      </c>
      <c r="U3153" s="9">
        <f t="shared" si="400"/>
        <v>50930.845035904465</v>
      </c>
    </row>
    <row r="3154" spans="1:21" ht="12.75" customHeight="1" x14ac:dyDescent="0.25">
      <c r="A3154" s="2">
        <v>2004</v>
      </c>
      <c r="B3154" s="2">
        <v>5</v>
      </c>
      <c r="C3154" s="2">
        <v>11</v>
      </c>
      <c r="D3154" s="2">
        <v>8</v>
      </c>
      <c r="E3154" s="7">
        <v>2.2770997825067297E-2</v>
      </c>
      <c r="F3154" s="7">
        <v>9.9389941163398974E-3</v>
      </c>
      <c r="G3154" s="7">
        <v>0</v>
      </c>
      <c r="H3154" s="7">
        <v>6.2088599954503113E-3</v>
      </c>
      <c r="I3154" s="7">
        <v>1.0393778225806492E-4</v>
      </c>
      <c r="J3154" s="7">
        <v>1.7245087384421612E-2</v>
      </c>
      <c r="K3154" s="7">
        <v>0</v>
      </c>
      <c r="L3154" s="7"/>
      <c r="M3154" s="8">
        <v>5.626787710353718E-2</v>
      </c>
      <c r="N3154" s="9">
        <f t="shared" si="393"/>
        <v>23050.800148139719</v>
      </c>
      <c r="O3154" s="9">
        <f t="shared" si="394"/>
        <v>16413.578721026985</v>
      </c>
      <c r="P3154" s="9">
        <f t="shared" si="395"/>
        <v>0</v>
      </c>
      <c r="Q3154" s="9">
        <f t="shared" si="396"/>
        <v>5009.7747926920747</v>
      </c>
      <c r="R3154" s="9">
        <f t="shared" si="397"/>
        <v>105.13212647972114</v>
      </c>
      <c r="S3154" s="9">
        <f t="shared" si="398"/>
        <v>9806.2987188831557</v>
      </c>
      <c r="T3154" s="9">
        <f t="shared" si="399"/>
        <v>0</v>
      </c>
      <c r="U3154" s="9">
        <f t="shared" si="400"/>
        <v>54385.584507221647</v>
      </c>
    </row>
    <row r="3155" spans="1:21" ht="12.75" customHeight="1" x14ac:dyDescent="0.25">
      <c r="A3155" s="2">
        <v>2004</v>
      </c>
      <c r="B3155" s="2">
        <v>5</v>
      </c>
      <c r="C3155" s="2">
        <v>11</v>
      </c>
      <c r="D3155" s="2">
        <v>9</v>
      </c>
      <c r="E3155" s="7">
        <v>2.0389047003703049E-2</v>
      </c>
      <c r="F3155" s="7">
        <v>1.0686080302497647E-2</v>
      </c>
      <c r="G3155" s="7">
        <v>0</v>
      </c>
      <c r="H3155" s="7">
        <v>6.0559407372047167E-3</v>
      </c>
      <c r="I3155" s="7">
        <v>1.0393778225806492E-4</v>
      </c>
      <c r="J3155" s="7">
        <v>1.9283590267251183E-2</v>
      </c>
      <c r="K3155" s="7">
        <v>0</v>
      </c>
      <c r="L3155" s="7"/>
      <c r="M3155" s="8">
        <v>5.6518596092914659E-2</v>
      </c>
      <c r="N3155" s="9">
        <f t="shared" si="393"/>
        <v>20639.580720349786</v>
      </c>
      <c r="O3155" s="9">
        <f t="shared" si="394"/>
        <v>17647.341190785617</v>
      </c>
      <c r="P3155" s="9">
        <f t="shared" si="395"/>
        <v>0</v>
      </c>
      <c r="Q3155" s="9">
        <f t="shared" si="396"/>
        <v>4886.3880444263177</v>
      </c>
      <c r="R3155" s="9">
        <f t="shared" si="397"/>
        <v>105.13212647972114</v>
      </c>
      <c r="S3155" s="9">
        <f t="shared" si="398"/>
        <v>10965.479172001036</v>
      </c>
      <c r="T3155" s="9">
        <f t="shared" si="399"/>
        <v>0</v>
      </c>
      <c r="U3155" s="9">
        <f t="shared" si="400"/>
        <v>54243.921254042478</v>
      </c>
    </row>
    <row r="3156" spans="1:21" ht="12.75" customHeight="1" x14ac:dyDescent="0.25">
      <c r="A3156" s="2">
        <v>2004</v>
      </c>
      <c r="B3156" s="2">
        <v>5</v>
      </c>
      <c r="C3156" s="2">
        <v>11</v>
      </c>
      <c r="D3156" s="2">
        <v>10</v>
      </c>
      <c r="E3156" s="7">
        <v>1.9540333442089181E-2</v>
      </c>
      <c r="F3156" s="7">
        <v>1.1518163756537504E-2</v>
      </c>
      <c r="G3156" s="7">
        <v>0</v>
      </c>
      <c r="H3156" s="7">
        <v>6.9381986521493914E-3</v>
      </c>
      <c r="I3156" s="7">
        <v>1.0393778225806492E-4</v>
      </c>
      <c r="J3156" s="7">
        <v>2.0077910591533653E-2</v>
      </c>
      <c r="K3156" s="7">
        <v>0</v>
      </c>
      <c r="L3156" s="7"/>
      <c r="M3156" s="8">
        <v>5.8178544224567794E-2</v>
      </c>
      <c r="N3156" s="9">
        <f t="shared" si="393"/>
        <v>19780.438453415802</v>
      </c>
      <c r="O3156" s="9">
        <f t="shared" si="394"/>
        <v>19021.47091814848</v>
      </c>
      <c r="P3156" s="9">
        <f t="shared" si="395"/>
        <v>0</v>
      </c>
      <c r="Q3156" s="9">
        <f t="shared" si="396"/>
        <v>5598.2600251412478</v>
      </c>
      <c r="R3156" s="9">
        <f t="shared" si="397"/>
        <v>105.13212647972114</v>
      </c>
      <c r="S3156" s="9">
        <f t="shared" si="398"/>
        <v>11417.163886885724</v>
      </c>
      <c r="T3156" s="9">
        <f t="shared" si="399"/>
        <v>0</v>
      </c>
      <c r="U3156" s="9">
        <f t="shared" si="400"/>
        <v>55922.465410070981</v>
      </c>
    </row>
    <row r="3157" spans="1:21" ht="12.75" customHeight="1" x14ac:dyDescent="0.25">
      <c r="A3157" s="2">
        <v>2004</v>
      </c>
      <c r="B3157" s="2">
        <v>5</v>
      </c>
      <c r="C3157" s="2">
        <v>11</v>
      </c>
      <c r="D3157" s="2">
        <v>11</v>
      </c>
      <c r="E3157" s="7">
        <v>1.9354133194905289E-2</v>
      </c>
      <c r="F3157" s="7">
        <v>1.1293210994040542E-2</v>
      </c>
      <c r="G3157" s="7">
        <v>0</v>
      </c>
      <c r="H3157" s="7">
        <v>6.295838791394644E-3</v>
      </c>
      <c r="I3157" s="7">
        <v>1.0393778225806492E-4</v>
      </c>
      <c r="J3157" s="7">
        <v>2.0198937714514111E-2</v>
      </c>
      <c r="K3157" s="7">
        <v>0</v>
      </c>
      <c r="L3157" s="7"/>
      <c r="M3157" s="8">
        <v>5.7246058477112644E-2</v>
      </c>
      <c r="N3157" s="9">
        <f t="shared" si="393"/>
        <v>19591.95024054332</v>
      </c>
      <c r="O3157" s="9">
        <f t="shared" si="394"/>
        <v>18649.976596636989</v>
      </c>
      <c r="P3157" s="9">
        <f t="shared" si="395"/>
        <v>0</v>
      </c>
      <c r="Q3157" s="9">
        <f t="shared" si="396"/>
        <v>5079.9558210515361</v>
      </c>
      <c r="R3157" s="9">
        <f t="shared" si="397"/>
        <v>105.13212647972114</v>
      </c>
      <c r="S3157" s="9">
        <f t="shared" si="398"/>
        <v>11485.985116641017</v>
      </c>
      <c r="T3157" s="9">
        <f t="shared" si="399"/>
        <v>0</v>
      </c>
      <c r="U3157" s="9">
        <f t="shared" si="400"/>
        <v>54912.999901352581</v>
      </c>
    </row>
    <row r="3158" spans="1:21" ht="12.75" customHeight="1" x14ac:dyDescent="0.25">
      <c r="A3158" s="2">
        <v>2004</v>
      </c>
      <c r="B3158" s="2">
        <v>5</v>
      </c>
      <c r="C3158" s="2">
        <v>11</v>
      </c>
      <c r="D3158" s="2">
        <v>12</v>
      </c>
      <c r="E3158" s="7">
        <v>1.8846685615555789E-2</v>
      </c>
      <c r="F3158" s="7">
        <v>1.105118673650226E-2</v>
      </c>
      <c r="G3158" s="7">
        <v>0</v>
      </c>
      <c r="H3158" s="7">
        <v>5.9808867970791765E-3</v>
      </c>
      <c r="I3158" s="7">
        <v>1.0393778225806492E-4</v>
      </c>
      <c r="J3158" s="7">
        <v>1.9723211163130454E-2</v>
      </c>
      <c r="K3158" s="7">
        <v>0</v>
      </c>
      <c r="L3158" s="7"/>
      <c r="M3158" s="8">
        <v>5.5705908094525747E-2</v>
      </c>
      <c r="N3158" s="9">
        <f t="shared" si="393"/>
        <v>19078.267316891815</v>
      </c>
      <c r="O3158" s="9">
        <f t="shared" si="394"/>
        <v>18250.289851982227</v>
      </c>
      <c r="P3158" s="9">
        <f t="shared" si="395"/>
        <v>0</v>
      </c>
      <c r="Q3158" s="9">
        <f t="shared" si="396"/>
        <v>4825.8288858032092</v>
      </c>
      <c r="R3158" s="9">
        <f t="shared" si="397"/>
        <v>105.13212647972114</v>
      </c>
      <c r="S3158" s="9">
        <f t="shared" si="398"/>
        <v>11215.466529673085</v>
      </c>
      <c r="T3158" s="9">
        <f t="shared" si="399"/>
        <v>0</v>
      </c>
      <c r="U3158" s="9">
        <f t="shared" si="400"/>
        <v>53474.98471083006</v>
      </c>
    </row>
    <row r="3159" spans="1:21" ht="12.75" customHeight="1" x14ac:dyDescent="0.25">
      <c r="A3159" s="2">
        <v>2004</v>
      </c>
      <c r="B3159" s="2">
        <v>5</v>
      </c>
      <c r="C3159" s="2">
        <v>11</v>
      </c>
      <c r="D3159" s="2">
        <v>13</v>
      </c>
      <c r="E3159" s="7">
        <v>1.864821752245303E-2</v>
      </c>
      <c r="F3159" s="7">
        <v>1.1197300531642061E-2</v>
      </c>
      <c r="G3159" s="7">
        <v>0</v>
      </c>
      <c r="H3159" s="7">
        <v>6.0835355562770359E-3</v>
      </c>
      <c r="I3159" s="7">
        <v>1.0393778225806492E-4</v>
      </c>
      <c r="J3159" s="7">
        <v>1.9329566172632456E-2</v>
      </c>
      <c r="K3159" s="7">
        <v>0</v>
      </c>
      <c r="L3159" s="7"/>
      <c r="M3159" s="8">
        <v>5.5362557565262649E-2</v>
      </c>
      <c r="N3159" s="9">
        <f t="shared" si="393"/>
        <v>18877.36051495721</v>
      </c>
      <c r="O3159" s="9">
        <f t="shared" si="394"/>
        <v>18491.58693402923</v>
      </c>
      <c r="P3159" s="9">
        <f t="shared" si="395"/>
        <v>0</v>
      </c>
      <c r="Q3159" s="9">
        <f t="shared" si="396"/>
        <v>4908.6536179935601</v>
      </c>
      <c r="R3159" s="9">
        <f t="shared" si="397"/>
        <v>105.13212647972114</v>
      </c>
      <c r="S3159" s="9">
        <f t="shared" si="398"/>
        <v>10991.623050080027</v>
      </c>
      <c r="T3159" s="9">
        <f t="shared" si="399"/>
        <v>0</v>
      </c>
      <c r="U3159" s="9">
        <f t="shared" si="400"/>
        <v>53374.356243539747</v>
      </c>
    </row>
    <row r="3160" spans="1:21" ht="12.75" customHeight="1" x14ac:dyDescent="0.25">
      <c r="A3160" s="2">
        <v>2004</v>
      </c>
      <c r="B3160" s="2">
        <v>5</v>
      </c>
      <c r="C3160" s="2">
        <v>11</v>
      </c>
      <c r="D3160" s="2">
        <v>14</v>
      </c>
      <c r="E3160" s="7">
        <v>1.8607058010013392E-2</v>
      </c>
      <c r="F3160" s="7">
        <v>1.1453387551259766E-2</v>
      </c>
      <c r="G3160" s="7">
        <v>0</v>
      </c>
      <c r="H3160" s="7">
        <v>6.5542622263466167E-3</v>
      </c>
      <c r="I3160" s="7">
        <v>1.0393778225806492E-4</v>
      </c>
      <c r="J3160" s="7">
        <v>1.8295620099849155E-2</v>
      </c>
      <c r="K3160" s="7">
        <v>0</v>
      </c>
      <c r="L3160" s="7"/>
      <c r="M3160" s="8">
        <v>5.5014265669726989E-2</v>
      </c>
      <c r="N3160" s="9">
        <f t="shared" si="393"/>
        <v>18835.695248343531</v>
      </c>
      <c r="O3160" s="9">
        <f t="shared" si="394"/>
        <v>18914.497382181933</v>
      </c>
      <c r="P3160" s="9">
        <f t="shared" si="395"/>
        <v>0</v>
      </c>
      <c r="Q3160" s="9">
        <f t="shared" si="396"/>
        <v>5288.4712669163118</v>
      </c>
      <c r="R3160" s="9">
        <f t="shared" si="397"/>
        <v>105.13212647972114</v>
      </c>
      <c r="S3160" s="9">
        <f t="shared" si="398"/>
        <v>10403.67682383542</v>
      </c>
      <c r="T3160" s="9">
        <f t="shared" si="399"/>
        <v>0</v>
      </c>
      <c r="U3160" s="9">
        <f t="shared" si="400"/>
        <v>53547.472847756915</v>
      </c>
    </row>
    <row r="3161" spans="1:21" ht="12.75" customHeight="1" x14ac:dyDescent="0.25">
      <c r="A3161" s="2">
        <v>2004</v>
      </c>
      <c r="B3161" s="2">
        <v>5</v>
      </c>
      <c r="C3161" s="2">
        <v>11</v>
      </c>
      <c r="D3161" s="2">
        <v>15</v>
      </c>
      <c r="E3161" s="7">
        <v>1.9018480149011956E-2</v>
      </c>
      <c r="F3161" s="7">
        <v>1.0951158882862397E-2</v>
      </c>
      <c r="G3161" s="7">
        <v>0</v>
      </c>
      <c r="H3161" s="7">
        <v>6.355006157701959E-3</v>
      </c>
      <c r="I3161" s="7">
        <v>1.0393778225806492E-4</v>
      </c>
      <c r="J3161" s="7">
        <v>1.8124996152655802E-2</v>
      </c>
      <c r="K3161" s="7">
        <v>0</v>
      </c>
      <c r="L3161" s="7"/>
      <c r="M3161" s="8">
        <v>5.455357912449018E-2</v>
      </c>
      <c r="N3161" s="9">
        <f t="shared" si="393"/>
        <v>19252.172803496436</v>
      </c>
      <c r="O3161" s="9">
        <f t="shared" si="394"/>
        <v>18085.100595323544</v>
      </c>
      <c r="P3161" s="9">
        <f t="shared" si="395"/>
        <v>0</v>
      </c>
      <c r="Q3161" s="9">
        <f t="shared" si="396"/>
        <v>5127.6964981635292</v>
      </c>
      <c r="R3161" s="9">
        <f t="shared" si="397"/>
        <v>105.13212647972114</v>
      </c>
      <c r="S3161" s="9">
        <f t="shared" si="398"/>
        <v>10306.652705750381</v>
      </c>
      <c r="T3161" s="9">
        <f t="shared" si="399"/>
        <v>0</v>
      </c>
      <c r="U3161" s="9">
        <f t="shared" si="400"/>
        <v>52876.754729213615</v>
      </c>
    </row>
    <row r="3162" spans="1:21" ht="12.75" customHeight="1" x14ac:dyDescent="0.25">
      <c r="A3162" s="2">
        <v>2004</v>
      </c>
      <c r="B3162" s="2">
        <v>5</v>
      </c>
      <c r="C3162" s="2">
        <v>11</v>
      </c>
      <c r="D3162" s="2">
        <v>16</v>
      </c>
      <c r="E3162" s="7">
        <v>1.9815879148920554E-2</v>
      </c>
      <c r="F3162" s="7">
        <v>1.0136909456267889E-2</v>
      </c>
      <c r="G3162" s="7">
        <v>0</v>
      </c>
      <c r="H3162" s="7">
        <v>5.8448969125896692E-3</v>
      </c>
      <c r="I3162" s="7">
        <v>1.0393778225806492E-4</v>
      </c>
      <c r="J3162" s="7">
        <v>2.0085889442817768E-2</v>
      </c>
      <c r="K3162" s="7">
        <v>0</v>
      </c>
      <c r="L3162" s="7"/>
      <c r="M3162" s="8">
        <v>5.5987512742853934E-2</v>
      </c>
      <c r="N3162" s="9">
        <f t="shared" si="393"/>
        <v>20059.369972738852</v>
      </c>
      <c r="O3162" s="9">
        <f t="shared" si="394"/>
        <v>16740.422561961179</v>
      </c>
      <c r="P3162" s="9">
        <f t="shared" si="395"/>
        <v>0</v>
      </c>
      <c r="Q3162" s="9">
        <f t="shared" si="396"/>
        <v>4716.1020283968801</v>
      </c>
      <c r="R3162" s="9">
        <f t="shared" si="397"/>
        <v>105.13212647972114</v>
      </c>
      <c r="S3162" s="9">
        <f t="shared" si="398"/>
        <v>11421.701005044733</v>
      </c>
      <c r="T3162" s="9">
        <f t="shared" si="399"/>
        <v>0</v>
      </c>
      <c r="U3162" s="9">
        <f t="shared" si="400"/>
        <v>53042.727694621368</v>
      </c>
    </row>
    <row r="3163" spans="1:21" ht="12.75" customHeight="1" x14ac:dyDescent="0.25">
      <c r="A3163" s="2">
        <v>2004</v>
      </c>
      <c r="B3163" s="2">
        <v>5</v>
      </c>
      <c r="C3163" s="2">
        <v>11</v>
      </c>
      <c r="D3163" s="2">
        <v>17</v>
      </c>
      <c r="E3163" s="7">
        <v>2.3114139612674393E-2</v>
      </c>
      <c r="F3163" s="7">
        <v>9.6090421889038768E-3</v>
      </c>
      <c r="G3163" s="7">
        <v>0</v>
      </c>
      <c r="H3163" s="7">
        <v>6.2523924274478799E-3</v>
      </c>
      <c r="I3163" s="7">
        <v>1.0393778225806492E-4</v>
      </c>
      <c r="J3163" s="7">
        <v>1.947696665379537E-2</v>
      </c>
      <c r="K3163" s="7">
        <v>0</v>
      </c>
      <c r="L3163" s="7"/>
      <c r="M3163" s="8">
        <v>5.8556478665079577E-2</v>
      </c>
      <c r="N3163" s="9">
        <f t="shared" si="393"/>
        <v>23398.158346026823</v>
      </c>
      <c r="O3163" s="9">
        <f t="shared" si="394"/>
        <v>15868.68535739955</v>
      </c>
      <c r="P3163" s="9">
        <f t="shared" si="395"/>
        <v>0</v>
      </c>
      <c r="Q3163" s="9">
        <f t="shared" si="396"/>
        <v>5044.9000299571771</v>
      </c>
      <c r="R3163" s="9">
        <f t="shared" si="397"/>
        <v>105.13212647972114</v>
      </c>
      <c r="S3163" s="9">
        <f t="shared" si="398"/>
        <v>11075.441306106748</v>
      </c>
      <c r="T3163" s="9">
        <f t="shared" si="399"/>
        <v>0</v>
      </c>
      <c r="U3163" s="9">
        <f t="shared" si="400"/>
        <v>55492.317165970024</v>
      </c>
    </row>
    <row r="3164" spans="1:21" ht="12.75" customHeight="1" x14ac:dyDescent="0.25">
      <c r="A3164" s="2">
        <v>2004</v>
      </c>
      <c r="B3164" s="2">
        <v>5</v>
      </c>
      <c r="C3164" s="2">
        <v>11</v>
      </c>
      <c r="D3164" s="2">
        <v>18</v>
      </c>
      <c r="E3164" s="7">
        <v>2.430843018535098E-2</v>
      </c>
      <c r="F3164" s="7">
        <v>8.4904150119338613E-3</v>
      </c>
      <c r="G3164" s="7">
        <v>0</v>
      </c>
      <c r="H3164" s="7">
        <v>5.0624572410018238E-3</v>
      </c>
      <c r="I3164" s="7">
        <v>1.0393778225806492E-4</v>
      </c>
      <c r="J3164" s="7">
        <v>1.8836192800409185E-2</v>
      </c>
      <c r="K3164" s="7">
        <v>0</v>
      </c>
      <c r="L3164" s="7"/>
      <c r="M3164" s="8">
        <v>5.6801433020953911E-2</v>
      </c>
      <c r="N3164" s="9">
        <f t="shared" si="393"/>
        <v>24607.123957506079</v>
      </c>
      <c r="O3164" s="9">
        <f t="shared" si="394"/>
        <v>14021.347989678179</v>
      </c>
      <c r="P3164" s="9">
        <f t="shared" si="395"/>
        <v>0</v>
      </c>
      <c r="Q3164" s="9">
        <f t="shared" si="396"/>
        <v>4084.7709070001315</v>
      </c>
      <c r="R3164" s="9">
        <f t="shared" si="397"/>
        <v>105.13212647972114</v>
      </c>
      <c r="S3164" s="9">
        <f t="shared" si="398"/>
        <v>10711.069721464557</v>
      </c>
      <c r="T3164" s="9">
        <f t="shared" si="399"/>
        <v>0</v>
      </c>
      <c r="U3164" s="9">
        <f t="shared" si="400"/>
        <v>53529.444702128661</v>
      </c>
    </row>
    <row r="3165" spans="1:21" ht="12.75" customHeight="1" x14ac:dyDescent="0.25">
      <c r="A3165" s="2">
        <v>2004</v>
      </c>
      <c r="B3165" s="2">
        <v>5</v>
      </c>
      <c r="C3165" s="2">
        <v>11</v>
      </c>
      <c r="D3165" s="2">
        <v>19</v>
      </c>
      <c r="E3165" s="7">
        <v>2.6679051821992997E-2</v>
      </c>
      <c r="F3165" s="7">
        <v>7.4216217941306421E-3</v>
      </c>
      <c r="G3165" s="7">
        <v>2.6227498085980614E-4</v>
      </c>
      <c r="H3165" s="7">
        <v>3.7798479048587476E-3</v>
      </c>
      <c r="I3165" s="7">
        <v>1.0393778225806492E-4</v>
      </c>
      <c r="J3165" s="7">
        <v>1.9508031152844534E-2</v>
      </c>
      <c r="K3165" s="7">
        <v>3.4732161184668123E-5</v>
      </c>
      <c r="L3165" s="7"/>
      <c r="M3165" s="8">
        <v>5.7789497598129451E-2</v>
      </c>
      <c r="N3165" s="9">
        <f t="shared" si="393"/>
        <v>27006.874991381977</v>
      </c>
      <c r="O3165" s="9">
        <f t="shared" si="394"/>
        <v>12256.308045839971</v>
      </c>
      <c r="P3165" s="9">
        <f t="shared" si="395"/>
        <v>100.41423601250506</v>
      </c>
      <c r="Q3165" s="9">
        <f t="shared" si="396"/>
        <v>3049.8653163136619</v>
      </c>
      <c r="R3165" s="9">
        <f t="shared" si="397"/>
        <v>105.13212647972114</v>
      </c>
      <c r="S3165" s="9">
        <f t="shared" si="398"/>
        <v>11093.105916928249</v>
      </c>
      <c r="T3165" s="9">
        <f t="shared" si="399"/>
        <v>24.152544811721558</v>
      </c>
      <c r="U3165" s="9">
        <f t="shared" si="400"/>
        <v>53635.853177767807</v>
      </c>
    </row>
    <row r="3166" spans="1:21" ht="12.75" customHeight="1" x14ac:dyDescent="0.25">
      <c r="A3166" s="2">
        <v>2004</v>
      </c>
      <c r="B3166" s="2">
        <v>5</v>
      </c>
      <c r="C3166" s="2">
        <v>11</v>
      </c>
      <c r="D3166" s="2">
        <v>20</v>
      </c>
      <c r="E3166" s="7">
        <v>2.6039292347341546E-2</v>
      </c>
      <c r="F3166" s="7">
        <v>8.135553601658272E-3</v>
      </c>
      <c r="G3166" s="7">
        <v>5.8305322789043693E-4</v>
      </c>
      <c r="H3166" s="7">
        <v>5.6867814572162901E-3</v>
      </c>
      <c r="I3166" s="7">
        <v>1.0393778225806492E-4</v>
      </c>
      <c r="J3166" s="7">
        <v>1.8726042230292457E-2</v>
      </c>
      <c r="K3166" s="7">
        <v>7.7211705912415263E-5</v>
      </c>
      <c r="L3166" s="7"/>
      <c r="M3166" s="8">
        <v>5.9351872352569474E-2</v>
      </c>
      <c r="N3166" s="9">
        <f t="shared" si="393"/>
        <v>26359.254368589798</v>
      </c>
      <c r="O3166" s="9">
        <f t="shared" si="394"/>
        <v>13435.31829447619</v>
      </c>
      <c r="P3166" s="9">
        <f t="shared" si="395"/>
        <v>223.22695150452904</v>
      </c>
      <c r="Q3166" s="9">
        <f t="shared" si="396"/>
        <v>4588.5225978339377</v>
      </c>
      <c r="R3166" s="9">
        <f t="shared" si="397"/>
        <v>105.13212647972114</v>
      </c>
      <c r="S3166" s="9">
        <f t="shared" si="398"/>
        <v>10648.433367670508</v>
      </c>
      <c r="T3166" s="9">
        <f t="shared" si="399"/>
        <v>53.692575510166755</v>
      </c>
      <c r="U3166" s="9">
        <f t="shared" si="400"/>
        <v>55413.580282064853</v>
      </c>
    </row>
    <row r="3167" spans="1:21" ht="12.75" customHeight="1" x14ac:dyDescent="0.25">
      <c r="A3167" s="2">
        <v>2004</v>
      </c>
      <c r="B3167" s="2">
        <v>5</v>
      </c>
      <c r="C3167" s="2">
        <v>11</v>
      </c>
      <c r="D3167" s="2">
        <v>21</v>
      </c>
      <c r="E3167" s="7">
        <v>2.8285745604232668E-2</v>
      </c>
      <c r="F3167" s="7">
        <v>7.8925733420524349E-3</v>
      </c>
      <c r="G3167" s="7">
        <v>5.8305322789043693E-4</v>
      </c>
      <c r="H3167" s="7">
        <v>5.9216962291661632E-3</v>
      </c>
      <c r="I3167" s="7">
        <v>1.0393778225806492E-4</v>
      </c>
      <c r="J3167" s="7">
        <v>1.7373211360571194E-2</v>
      </c>
      <c r="K3167" s="7">
        <v>7.7211705912415263E-5</v>
      </c>
      <c r="L3167" s="7"/>
      <c r="M3167" s="8">
        <v>6.023742925208337E-2</v>
      </c>
      <c r="N3167" s="9">
        <f t="shared" si="393"/>
        <v>28633.311283642081</v>
      </c>
      <c r="O3167" s="9">
        <f t="shared" si="394"/>
        <v>13034.052776858131</v>
      </c>
      <c r="P3167" s="9">
        <f t="shared" si="395"/>
        <v>223.22695150452904</v>
      </c>
      <c r="Q3167" s="9">
        <f t="shared" si="396"/>
        <v>4778.069487892315</v>
      </c>
      <c r="R3167" s="9">
        <f t="shared" si="397"/>
        <v>105.13212647972114</v>
      </c>
      <c r="S3167" s="9">
        <f t="shared" si="398"/>
        <v>9879.1555247181241</v>
      </c>
      <c r="T3167" s="9">
        <f t="shared" si="399"/>
        <v>53.692575510166755</v>
      </c>
      <c r="U3167" s="9">
        <f t="shared" si="400"/>
        <v>56706.640726605074</v>
      </c>
    </row>
    <row r="3168" spans="1:21" ht="12.75" customHeight="1" x14ac:dyDescent="0.25">
      <c r="A3168" s="2">
        <v>2004</v>
      </c>
      <c r="B3168" s="2">
        <v>5</v>
      </c>
      <c r="C3168" s="2">
        <v>11</v>
      </c>
      <c r="D3168" s="2">
        <v>22</v>
      </c>
      <c r="E3168" s="7">
        <v>2.4439056244351963E-2</v>
      </c>
      <c r="F3168" s="7">
        <v>6.2827465346428218E-3</v>
      </c>
      <c r="G3168" s="7">
        <v>5.8305322789043693E-4</v>
      </c>
      <c r="H3168" s="7">
        <v>3.6391954488335849E-3</v>
      </c>
      <c r="I3168" s="7">
        <v>1.0393778225806492E-4</v>
      </c>
      <c r="J3168" s="7">
        <v>1.8907170497261264E-2</v>
      </c>
      <c r="K3168" s="7">
        <v>7.7211705912415263E-5</v>
      </c>
      <c r="L3168" s="7"/>
      <c r="M3168" s="8">
        <v>5.4032371441150549E-2</v>
      </c>
      <c r="N3168" s="9">
        <f t="shared" si="393"/>
        <v>24739.355105359253</v>
      </c>
      <c r="O3168" s="9">
        <f t="shared" si="394"/>
        <v>10375.532334915491</v>
      </c>
      <c r="P3168" s="9">
        <f t="shared" si="395"/>
        <v>223.22695150452904</v>
      </c>
      <c r="Q3168" s="9">
        <f t="shared" si="396"/>
        <v>2936.3763458357594</v>
      </c>
      <c r="R3168" s="9">
        <f t="shared" si="397"/>
        <v>105.13212647972114</v>
      </c>
      <c r="S3168" s="9">
        <f t="shared" si="398"/>
        <v>10751.430693966127</v>
      </c>
      <c r="T3168" s="9">
        <f t="shared" si="399"/>
        <v>53.692575510166755</v>
      </c>
      <c r="U3168" s="9">
        <f t="shared" si="400"/>
        <v>49184.746133571047</v>
      </c>
    </row>
    <row r="3169" spans="1:21" ht="12.75" customHeight="1" x14ac:dyDescent="0.25">
      <c r="A3169" s="2">
        <v>2004</v>
      </c>
      <c r="B3169" s="2">
        <v>5</v>
      </c>
      <c r="C3169" s="2">
        <v>11</v>
      </c>
      <c r="D3169" s="2">
        <v>23</v>
      </c>
      <c r="E3169" s="7">
        <v>2.0517484923956265E-2</v>
      </c>
      <c r="F3169" s="7">
        <v>5.6343184972920792E-3</v>
      </c>
      <c r="G3169" s="7">
        <v>5.8305322789043693E-4</v>
      </c>
      <c r="H3169" s="7">
        <v>3.4012936157451737E-3</v>
      </c>
      <c r="I3169" s="7">
        <v>1.0393778225806492E-4</v>
      </c>
      <c r="J3169" s="7">
        <v>1.7878075948338519E-2</v>
      </c>
      <c r="K3169" s="7">
        <v>7.7211705912415263E-5</v>
      </c>
      <c r="L3169" s="7"/>
      <c r="M3169" s="8">
        <v>4.8195375701392949E-2</v>
      </c>
      <c r="N3169" s="9">
        <f t="shared" si="393"/>
        <v>20769.596842346004</v>
      </c>
      <c r="O3169" s="9">
        <f t="shared" si="394"/>
        <v>9304.6971466261548</v>
      </c>
      <c r="P3169" s="9">
        <f t="shared" si="395"/>
        <v>223.22695150452904</v>
      </c>
      <c r="Q3169" s="9">
        <f t="shared" si="396"/>
        <v>2744.4192703959998</v>
      </c>
      <c r="R3169" s="9">
        <f t="shared" si="397"/>
        <v>105.13212647972114</v>
      </c>
      <c r="S3169" s="9">
        <f t="shared" si="398"/>
        <v>10166.24325294295</v>
      </c>
      <c r="T3169" s="9">
        <f t="shared" si="399"/>
        <v>53.692575510166755</v>
      </c>
      <c r="U3169" s="9">
        <f t="shared" si="400"/>
        <v>43367.008165805535</v>
      </c>
    </row>
    <row r="3170" spans="1:21" ht="12.75" customHeight="1" x14ac:dyDescent="0.25">
      <c r="A3170" s="2">
        <v>2004</v>
      </c>
      <c r="B3170" s="2">
        <v>5</v>
      </c>
      <c r="C3170" s="2">
        <v>11</v>
      </c>
      <c r="D3170" s="2">
        <v>24</v>
      </c>
      <c r="E3170" s="7">
        <v>1.714520612191249E-2</v>
      </c>
      <c r="F3170" s="7">
        <v>5.4618394770257856E-3</v>
      </c>
      <c r="G3170" s="7">
        <v>5.8305322789043693E-4</v>
      </c>
      <c r="H3170" s="7">
        <v>4.1105963913815697E-3</v>
      </c>
      <c r="I3170" s="7">
        <v>1.0393778225806492E-4</v>
      </c>
      <c r="J3170" s="7">
        <v>1.496298938071712E-2</v>
      </c>
      <c r="K3170" s="7">
        <v>7.7211705912415263E-5</v>
      </c>
      <c r="L3170" s="7"/>
      <c r="M3170" s="8">
        <v>4.2444834087097878E-2</v>
      </c>
      <c r="N3170" s="9">
        <f t="shared" si="393"/>
        <v>17355.880618450607</v>
      </c>
      <c r="O3170" s="9">
        <f t="shared" si="394"/>
        <v>9019.8596727602435</v>
      </c>
      <c r="P3170" s="9">
        <f t="shared" si="395"/>
        <v>223.22695150452904</v>
      </c>
      <c r="Q3170" s="9">
        <f t="shared" si="396"/>
        <v>3316.7380484605092</v>
      </c>
      <c r="R3170" s="9">
        <f t="shared" si="397"/>
        <v>105.13212647972114</v>
      </c>
      <c r="S3170" s="9">
        <f t="shared" si="398"/>
        <v>8508.5995984768888</v>
      </c>
      <c r="T3170" s="9">
        <f t="shared" si="399"/>
        <v>53.692575510166755</v>
      </c>
      <c r="U3170" s="9">
        <f t="shared" si="400"/>
        <v>38583.129591642675</v>
      </c>
    </row>
    <row r="3171" spans="1:21" ht="12.75" customHeight="1" x14ac:dyDescent="0.25">
      <c r="A3171" s="2">
        <v>2004</v>
      </c>
      <c r="B3171" s="2">
        <v>5</v>
      </c>
      <c r="C3171" s="2">
        <v>12</v>
      </c>
      <c r="D3171" s="2">
        <v>1</v>
      </c>
      <c r="E3171" s="7">
        <v>1.4281634803711052E-2</v>
      </c>
      <c r="F3171" s="7">
        <v>5.3108225234562607E-3</v>
      </c>
      <c r="G3171" s="7">
        <v>5.8305322789043693E-4</v>
      </c>
      <c r="H3171" s="7">
        <v>4.2177129363488363E-3</v>
      </c>
      <c r="I3171" s="7">
        <v>1.0393778225806492E-4</v>
      </c>
      <c r="J3171" s="7">
        <v>1.5450097943662361E-2</v>
      </c>
      <c r="K3171" s="7">
        <v>7.7211705912415263E-5</v>
      </c>
      <c r="L3171" s="7"/>
      <c r="M3171" s="8">
        <v>4.0024470923239429E-2</v>
      </c>
      <c r="N3171" s="9">
        <f t="shared" si="393"/>
        <v>14457.12270398002</v>
      </c>
      <c r="O3171" s="9">
        <f t="shared" si="394"/>
        <v>8770.4653551252231</v>
      </c>
      <c r="P3171" s="9">
        <f t="shared" si="395"/>
        <v>223.22695150452904</v>
      </c>
      <c r="Q3171" s="9">
        <f t="shared" si="396"/>
        <v>3403.1677259295629</v>
      </c>
      <c r="R3171" s="9">
        <f t="shared" si="397"/>
        <v>105.13212647972114</v>
      </c>
      <c r="S3171" s="9">
        <f t="shared" si="398"/>
        <v>8785.5904869708484</v>
      </c>
      <c r="T3171" s="9">
        <f t="shared" si="399"/>
        <v>53.692575510166755</v>
      </c>
      <c r="U3171" s="9">
        <f t="shared" si="400"/>
        <v>35798.397925500074</v>
      </c>
    </row>
    <row r="3172" spans="1:21" ht="12.75" customHeight="1" x14ac:dyDescent="0.25">
      <c r="A3172" s="2">
        <v>2004</v>
      </c>
      <c r="B3172" s="2">
        <v>5</v>
      </c>
      <c r="C3172" s="2">
        <v>12</v>
      </c>
      <c r="D3172" s="2">
        <v>2</v>
      </c>
      <c r="E3172" s="7">
        <v>1.3567484204298645E-2</v>
      </c>
      <c r="F3172" s="7">
        <v>5.008260792289599E-3</v>
      </c>
      <c r="G3172" s="7">
        <v>5.8305322789043693E-4</v>
      </c>
      <c r="H3172" s="7">
        <v>4.0689305535838273E-3</v>
      </c>
      <c r="I3172" s="7">
        <v>1.0393778225806492E-4</v>
      </c>
      <c r="J3172" s="7">
        <v>1.5052725650158881E-2</v>
      </c>
      <c r="K3172" s="7">
        <v>7.7211705912415263E-5</v>
      </c>
      <c r="L3172" s="7"/>
      <c r="M3172" s="8">
        <v>3.8461603916391869E-2</v>
      </c>
      <c r="N3172" s="9">
        <f t="shared" si="393"/>
        <v>13734.196863435263</v>
      </c>
      <c r="O3172" s="9">
        <f t="shared" si="394"/>
        <v>8270.8050540581553</v>
      </c>
      <c r="P3172" s="9">
        <f t="shared" si="395"/>
        <v>223.22695150452904</v>
      </c>
      <c r="Q3172" s="9">
        <f t="shared" si="396"/>
        <v>3283.1189196561099</v>
      </c>
      <c r="R3172" s="9">
        <f t="shared" si="397"/>
        <v>105.13212647972114</v>
      </c>
      <c r="S3172" s="9">
        <f t="shared" si="398"/>
        <v>8559.6275025082141</v>
      </c>
      <c r="T3172" s="9">
        <f t="shared" si="399"/>
        <v>53.692575510166755</v>
      </c>
      <c r="U3172" s="9">
        <f t="shared" si="400"/>
        <v>34229.799993152163</v>
      </c>
    </row>
    <row r="3173" spans="1:21" ht="12.75" customHeight="1" x14ac:dyDescent="0.25">
      <c r="A3173" s="2">
        <v>2004</v>
      </c>
      <c r="B3173" s="2">
        <v>5</v>
      </c>
      <c r="C3173" s="2">
        <v>12</v>
      </c>
      <c r="D3173" s="2">
        <v>3</v>
      </c>
      <c r="E3173" s="7">
        <v>1.3091848639933455E-2</v>
      </c>
      <c r="F3173" s="7">
        <v>5.0966083175784677E-3</v>
      </c>
      <c r="G3173" s="7">
        <v>5.8305322789043693E-4</v>
      </c>
      <c r="H3173" s="7">
        <v>4.4389345598859391E-3</v>
      </c>
      <c r="I3173" s="7">
        <v>1.0393778225806492E-4</v>
      </c>
      <c r="J3173" s="7">
        <v>1.4333896374846113E-2</v>
      </c>
      <c r="K3173" s="7">
        <v>7.7211705912415263E-5</v>
      </c>
      <c r="L3173" s="7"/>
      <c r="M3173" s="8">
        <v>3.7725490608304886E-2</v>
      </c>
      <c r="N3173" s="9">
        <f t="shared" si="393"/>
        <v>13252.716850053494</v>
      </c>
      <c r="O3173" s="9">
        <f t="shared" si="394"/>
        <v>8416.7050359036803</v>
      </c>
      <c r="P3173" s="9">
        <f t="shared" si="395"/>
        <v>223.22695150452904</v>
      </c>
      <c r="Q3173" s="9">
        <f t="shared" si="396"/>
        <v>3581.6659549130968</v>
      </c>
      <c r="R3173" s="9">
        <f t="shared" si="397"/>
        <v>105.13212647972114</v>
      </c>
      <c r="S3173" s="9">
        <f t="shared" si="398"/>
        <v>8150.8702463424333</v>
      </c>
      <c r="T3173" s="9">
        <f t="shared" si="399"/>
        <v>53.692575510166755</v>
      </c>
      <c r="U3173" s="9">
        <f t="shared" si="400"/>
        <v>33784.009740707123</v>
      </c>
    </row>
    <row r="3174" spans="1:21" ht="12.75" customHeight="1" x14ac:dyDescent="0.25">
      <c r="A3174" s="2">
        <v>2004</v>
      </c>
      <c r="B3174" s="2">
        <v>5</v>
      </c>
      <c r="C3174" s="2">
        <v>12</v>
      </c>
      <c r="D3174" s="2">
        <v>4</v>
      </c>
      <c r="E3174" s="7">
        <v>1.3019884824538962E-2</v>
      </c>
      <c r="F3174" s="7">
        <v>5.1831943420815848E-3</v>
      </c>
      <c r="G3174" s="7">
        <v>5.7260621607421822E-4</v>
      </c>
      <c r="H3174" s="7">
        <v>4.5477283800181342E-3</v>
      </c>
      <c r="I3174" s="7">
        <v>1.0393778225806492E-4</v>
      </c>
      <c r="J3174" s="7">
        <v>1.4516267469613278E-2</v>
      </c>
      <c r="K3174" s="7">
        <v>7.5828244565436865E-5</v>
      </c>
      <c r="L3174" s="7"/>
      <c r="M3174" s="8">
        <v>3.8019447259149686E-2</v>
      </c>
      <c r="N3174" s="9">
        <f t="shared" si="393"/>
        <v>13179.868767624273</v>
      </c>
      <c r="O3174" s="9">
        <f t="shared" si="394"/>
        <v>8559.6960179575108</v>
      </c>
      <c r="P3174" s="9">
        <f t="shared" si="395"/>
        <v>219.2272230260435</v>
      </c>
      <c r="Q3174" s="9">
        <f t="shared" si="396"/>
        <v>3669.4489840196206</v>
      </c>
      <c r="R3174" s="9">
        <f t="shared" si="397"/>
        <v>105.13212647972114</v>
      </c>
      <c r="S3174" s="9">
        <f t="shared" si="398"/>
        <v>8254.5742980013474</v>
      </c>
      <c r="T3174" s="9">
        <f t="shared" si="399"/>
        <v>52.730524458966102</v>
      </c>
      <c r="U3174" s="9">
        <f t="shared" si="400"/>
        <v>34040.677941567483</v>
      </c>
    </row>
    <row r="3175" spans="1:21" ht="12.75" customHeight="1" x14ac:dyDescent="0.25">
      <c r="A3175" s="2">
        <v>2004</v>
      </c>
      <c r="B3175" s="2">
        <v>5</v>
      </c>
      <c r="C3175" s="2">
        <v>12</v>
      </c>
      <c r="D3175" s="2">
        <v>5</v>
      </c>
      <c r="E3175" s="7">
        <v>1.4801065661867873E-2</v>
      </c>
      <c r="F3175" s="7">
        <v>5.8534774038072083E-3</v>
      </c>
      <c r="G3175" s="7">
        <v>0</v>
      </c>
      <c r="H3175" s="7">
        <v>5.4425417190357376E-3</v>
      </c>
      <c r="I3175" s="7">
        <v>1.0393778225806492E-4</v>
      </c>
      <c r="J3175" s="7">
        <v>1.2730910389187873E-2</v>
      </c>
      <c r="K3175" s="7">
        <v>0</v>
      </c>
      <c r="L3175" s="7"/>
      <c r="M3175" s="8">
        <v>3.8931932956156753E-2</v>
      </c>
      <c r="N3175" s="9">
        <f t="shared" si="393"/>
        <v>14982.936152917635</v>
      </c>
      <c r="O3175" s="9">
        <f t="shared" si="394"/>
        <v>9666.6233055909179</v>
      </c>
      <c r="P3175" s="9">
        <f t="shared" si="395"/>
        <v>0</v>
      </c>
      <c r="Q3175" s="9">
        <f t="shared" si="396"/>
        <v>4391.4516243207236</v>
      </c>
      <c r="R3175" s="9">
        <f t="shared" si="397"/>
        <v>105.13212647972114</v>
      </c>
      <c r="S3175" s="9">
        <f t="shared" si="398"/>
        <v>7239.3434406419192</v>
      </c>
      <c r="T3175" s="9">
        <f t="shared" si="399"/>
        <v>0</v>
      </c>
      <c r="U3175" s="9">
        <f t="shared" si="400"/>
        <v>36385.486649950915</v>
      </c>
    </row>
    <row r="3176" spans="1:21" ht="12.75" customHeight="1" x14ac:dyDescent="0.25">
      <c r="A3176" s="2">
        <v>2004</v>
      </c>
      <c r="B3176" s="2">
        <v>5</v>
      </c>
      <c r="C3176" s="2">
        <v>12</v>
      </c>
      <c r="D3176" s="2">
        <v>6</v>
      </c>
      <c r="E3176" s="7">
        <v>1.7662077611292033E-2</v>
      </c>
      <c r="F3176" s="7">
        <v>7.0579581952047356E-3</v>
      </c>
      <c r="G3176" s="7">
        <v>0</v>
      </c>
      <c r="H3176" s="7">
        <v>6.1979901446531128E-3</v>
      </c>
      <c r="I3176" s="7">
        <v>1.0393778225806492E-4</v>
      </c>
      <c r="J3176" s="7">
        <v>1.3825821442915505E-2</v>
      </c>
      <c r="K3176" s="7">
        <v>0</v>
      </c>
      <c r="L3176" s="7"/>
      <c r="M3176" s="8">
        <v>4.484778517632345E-2</v>
      </c>
      <c r="N3176" s="9">
        <f t="shared" si="393"/>
        <v>17879.103249952655</v>
      </c>
      <c r="O3176" s="9">
        <f t="shared" si="394"/>
        <v>11655.742129503511</v>
      </c>
      <c r="P3176" s="9">
        <f t="shared" si="395"/>
        <v>0</v>
      </c>
      <c r="Q3176" s="9">
        <f t="shared" si="396"/>
        <v>5001.0041802827054</v>
      </c>
      <c r="R3176" s="9">
        <f t="shared" si="397"/>
        <v>105.13212647972114</v>
      </c>
      <c r="S3176" s="9">
        <f t="shared" si="398"/>
        <v>7861.9569782897252</v>
      </c>
      <c r="T3176" s="9">
        <f t="shared" si="399"/>
        <v>0</v>
      </c>
      <c r="U3176" s="9">
        <f t="shared" si="400"/>
        <v>42502.938664508314</v>
      </c>
    </row>
    <row r="3177" spans="1:21" ht="12.75" customHeight="1" x14ac:dyDescent="0.25">
      <c r="A3177" s="2">
        <v>2004</v>
      </c>
      <c r="B3177" s="2">
        <v>5</v>
      </c>
      <c r="C3177" s="2">
        <v>12</v>
      </c>
      <c r="D3177" s="2">
        <v>7</v>
      </c>
      <c r="E3177" s="7">
        <v>2.1124766608191417E-2</v>
      </c>
      <c r="F3177" s="7">
        <v>8.6109526421159557E-3</v>
      </c>
      <c r="G3177" s="7">
        <v>0</v>
      </c>
      <c r="H3177" s="7">
        <v>6.1281248860643222E-3</v>
      </c>
      <c r="I3177" s="7">
        <v>1.0393778225806492E-4</v>
      </c>
      <c r="J3177" s="7">
        <v>1.6426082398363167E-2</v>
      </c>
      <c r="K3177" s="7">
        <v>0</v>
      </c>
      <c r="L3177" s="7"/>
      <c r="M3177" s="8">
        <v>5.239386431699293E-2</v>
      </c>
      <c r="N3177" s="9">
        <f t="shared" si="393"/>
        <v>21384.340598613031</v>
      </c>
      <c r="O3177" s="9">
        <f t="shared" si="394"/>
        <v>14220.407759578558</v>
      </c>
      <c r="P3177" s="9">
        <f t="shared" si="395"/>
        <v>0</v>
      </c>
      <c r="Q3177" s="9">
        <f t="shared" si="396"/>
        <v>4944.6316398131967</v>
      </c>
      <c r="R3177" s="9">
        <f t="shared" si="397"/>
        <v>105.13212647972114</v>
      </c>
      <c r="S3177" s="9">
        <f t="shared" si="398"/>
        <v>9340.5772431660189</v>
      </c>
      <c r="T3177" s="9">
        <f t="shared" si="399"/>
        <v>0</v>
      </c>
      <c r="U3177" s="9">
        <f t="shared" si="400"/>
        <v>49995.089367650522</v>
      </c>
    </row>
    <row r="3178" spans="1:21" ht="12.75" customHeight="1" x14ac:dyDescent="0.25">
      <c r="A3178" s="2">
        <v>2004</v>
      </c>
      <c r="B3178" s="2">
        <v>5</v>
      </c>
      <c r="C3178" s="2">
        <v>12</v>
      </c>
      <c r="D3178" s="2">
        <v>8</v>
      </c>
      <c r="E3178" s="7">
        <v>2.1420031528697796E-2</v>
      </c>
      <c r="F3178" s="7">
        <v>9.2462277908048306E-3</v>
      </c>
      <c r="G3178" s="7">
        <v>0</v>
      </c>
      <c r="H3178" s="7">
        <v>4.6532870805059169E-3</v>
      </c>
      <c r="I3178" s="7">
        <v>1.0393778225806492E-4</v>
      </c>
      <c r="J3178" s="7">
        <v>2.0376586851739799E-2</v>
      </c>
      <c r="K3178" s="7">
        <v>0</v>
      </c>
      <c r="L3178" s="7"/>
      <c r="M3178" s="8">
        <v>5.5800071034006408E-2</v>
      </c>
      <c r="N3178" s="9">
        <f t="shared" si="393"/>
        <v>21683.233634642242</v>
      </c>
      <c r="O3178" s="9">
        <f t="shared" si="394"/>
        <v>15269.521838977656</v>
      </c>
      <c r="P3178" s="9">
        <f t="shared" si="395"/>
        <v>0</v>
      </c>
      <c r="Q3178" s="9">
        <f t="shared" si="396"/>
        <v>3754.621675502523</v>
      </c>
      <c r="R3178" s="9">
        <f t="shared" si="397"/>
        <v>105.13212647972114</v>
      </c>
      <c r="S3178" s="9">
        <f t="shared" si="398"/>
        <v>11587.004060062589</v>
      </c>
      <c r="T3178" s="9">
        <f t="shared" si="399"/>
        <v>0</v>
      </c>
      <c r="U3178" s="9">
        <f t="shared" si="400"/>
        <v>52399.513335664727</v>
      </c>
    </row>
    <row r="3179" spans="1:21" ht="12.75" customHeight="1" x14ac:dyDescent="0.25">
      <c r="A3179" s="2">
        <v>2004</v>
      </c>
      <c r="B3179" s="2">
        <v>5</v>
      </c>
      <c r="C3179" s="2">
        <v>12</v>
      </c>
      <c r="D3179" s="2">
        <v>9</v>
      </c>
      <c r="E3179" s="7">
        <v>1.9598358340970932E-2</v>
      </c>
      <c r="F3179" s="7">
        <v>1.015789486618102E-2</v>
      </c>
      <c r="G3179" s="7">
        <v>0</v>
      </c>
      <c r="H3179" s="7">
        <v>4.9270353811840042E-3</v>
      </c>
      <c r="I3179" s="7">
        <v>1.0393778225806492E-4</v>
      </c>
      <c r="J3179" s="7">
        <v>2.126148253208519E-2</v>
      </c>
      <c r="K3179" s="7">
        <v>0</v>
      </c>
      <c r="L3179" s="7"/>
      <c r="M3179" s="8">
        <v>5.6048708902679212E-2</v>
      </c>
      <c r="N3179" s="9">
        <f t="shared" si="393"/>
        <v>19839.176342638508</v>
      </c>
      <c r="O3179" s="9">
        <f t="shared" si="394"/>
        <v>16775.078551648898</v>
      </c>
      <c r="P3179" s="9">
        <f t="shared" si="395"/>
        <v>0</v>
      </c>
      <c r="Q3179" s="9">
        <f t="shared" si="396"/>
        <v>3975.5023745816316</v>
      </c>
      <c r="R3179" s="9">
        <f t="shared" si="397"/>
        <v>105.13212647972114</v>
      </c>
      <c r="S3179" s="9">
        <f t="shared" si="398"/>
        <v>12090.193819736125</v>
      </c>
      <c r="T3179" s="9">
        <f t="shared" si="399"/>
        <v>0</v>
      </c>
      <c r="U3179" s="9">
        <f t="shared" si="400"/>
        <v>52785.08321508488</v>
      </c>
    </row>
    <row r="3180" spans="1:21" ht="12.75" customHeight="1" x14ac:dyDescent="0.25">
      <c r="A3180" s="2">
        <v>2004</v>
      </c>
      <c r="B3180" s="2">
        <v>5</v>
      </c>
      <c r="C3180" s="2">
        <v>12</v>
      </c>
      <c r="D3180" s="2">
        <v>10</v>
      </c>
      <c r="E3180" s="7">
        <v>1.8858194568519813E-2</v>
      </c>
      <c r="F3180" s="7">
        <v>1.1051193892091204E-2</v>
      </c>
      <c r="G3180" s="7">
        <v>0</v>
      </c>
      <c r="H3180" s="7">
        <v>5.9941074738431941E-3</v>
      </c>
      <c r="I3180" s="7">
        <v>1.0393778225806492E-4</v>
      </c>
      <c r="J3180" s="7">
        <v>2.1687419523792516E-2</v>
      </c>
      <c r="K3180" s="7">
        <v>0</v>
      </c>
      <c r="L3180" s="7"/>
      <c r="M3180" s="8">
        <v>5.7694853240504787E-2</v>
      </c>
      <c r="N3180" s="9">
        <f t="shared" si="393"/>
        <v>19089.917687979025</v>
      </c>
      <c r="O3180" s="9">
        <f t="shared" si="394"/>
        <v>18250.301668954959</v>
      </c>
      <c r="P3180" s="9">
        <f t="shared" si="395"/>
        <v>0</v>
      </c>
      <c r="Q3180" s="9">
        <f t="shared" si="396"/>
        <v>4836.4963212492075</v>
      </c>
      <c r="R3180" s="9">
        <f t="shared" si="397"/>
        <v>105.13212647972114</v>
      </c>
      <c r="S3180" s="9">
        <f t="shared" si="398"/>
        <v>12332.399920696664</v>
      </c>
      <c r="T3180" s="9">
        <f t="shared" si="399"/>
        <v>0</v>
      </c>
      <c r="U3180" s="9">
        <f t="shared" si="400"/>
        <v>54614.247725359579</v>
      </c>
    </row>
    <row r="3181" spans="1:21" ht="12.75" customHeight="1" x14ac:dyDescent="0.25">
      <c r="A3181" s="2">
        <v>2004</v>
      </c>
      <c r="B3181" s="2">
        <v>5</v>
      </c>
      <c r="C3181" s="2">
        <v>12</v>
      </c>
      <c r="D3181" s="2">
        <v>11</v>
      </c>
      <c r="E3181" s="7">
        <v>1.8785578775968259E-2</v>
      </c>
      <c r="F3181" s="7">
        <v>1.0917418284584516E-2</v>
      </c>
      <c r="G3181" s="7">
        <v>0</v>
      </c>
      <c r="H3181" s="7">
        <v>5.5784911298356245E-3</v>
      </c>
      <c r="I3181" s="7">
        <v>1.0393778225806492E-4</v>
      </c>
      <c r="J3181" s="7">
        <v>2.1384697439914873E-2</v>
      </c>
      <c r="K3181" s="7">
        <v>0</v>
      </c>
      <c r="L3181" s="7"/>
      <c r="M3181" s="8">
        <v>5.6770123412561338E-2</v>
      </c>
      <c r="N3181" s="9">
        <f t="shared" si="393"/>
        <v>19016.409617117853</v>
      </c>
      <c r="O3181" s="9">
        <f t="shared" si="394"/>
        <v>18029.380271974311</v>
      </c>
      <c r="P3181" s="9">
        <f t="shared" si="395"/>
        <v>0</v>
      </c>
      <c r="Q3181" s="9">
        <f t="shared" si="396"/>
        <v>4501.1458245129788</v>
      </c>
      <c r="R3181" s="9">
        <f t="shared" si="397"/>
        <v>105.13212647972114</v>
      </c>
      <c r="S3181" s="9">
        <f t="shared" si="398"/>
        <v>12160.259118094024</v>
      </c>
      <c r="T3181" s="9">
        <f t="shared" si="399"/>
        <v>0</v>
      </c>
      <c r="U3181" s="9">
        <f t="shared" si="400"/>
        <v>53812.326958178885</v>
      </c>
    </row>
    <row r="3182" spans="1:21" ht="12.75" customHeight="1" x14ac:dyDescent="0.25">
      <c r="A3182" s="2">
        <v>2004</v>
      </c>
      <c r="B3182" s="2">
        <v>5</v>
      </c>
      <c r="C3182" s="2">
        <v>12</v>
      </c>
      <c r="D3182" s="2">
        <v>12</v>
      </c>
      <c r="E3182" s="7">
        <v>1.8927533926170571E-2</v>
      </c>
      <c r="F3182" s="7">
        <v>1.0872268769877772E-2</v>
      </c>
      <c r="G3182" s="7">
        <v>0</v>
      </c>
      <c r="H3182" s="7">
        <v>5.6800115090330115E-3</v>
      </c>
      <c r="I3182" s="7">
        <v>1.0393778225806492E-4</v>
      </c>
      <c r="J3182" s="7">
        <v>1.9659025728944547E-2</v>
      </c>
      <c r="K3182" s="7">
        <v>0</v>
      </c>
      <c r="L3182" s="7"/>
      <c r="M3182" s="8">
        <v>5.5242777716283963E-2</v>
      </c>
      <c r="N3182" s="9">
        <f t="shared" si="393"/>
        <v>19160.109064215005</v>
      </c>
      <c r="O3182" s="9">
        <f t="shared" si="394"/>
        <v>17954.818892303407</v>
      </c>
      <c r="P3182" s="9">
        <f t="shared" si="395"/>
        <v>0</v>
      </c>
      <c r="Q3182" s="9">
        <f t="shared" si="396"/>
        <v>4583.0600949298178</v>
      </c>
      <c r="R3182" s="9">
        <f t="shared" si="397"/>
        <v>105.13212647972114</v>
      </c>
      <c r="S3182" s="9">
        <f t="shared" si="398"/>
        <v>11178.967929985107</v>
      </c>
      <c r="T3182" s="9">
        <f t="shared" si="399"/>
        <v>0</v>
      </c>
      <c r="U3182" s="9">
        <f t="shared" si="400"/>
        <v>52982.088107913056</v>
      </c>
    </row>
    <row r="3183" spans="1:21" ht="12.75" customHeight="1" x14ac:dyDescent="0.25">
      <c r="A3183" s="2">
        <v>2004</v>
      </c>
      <c r="B3183" s="2">
        <v>5</v>
      </c>
      <c r="C3183" s="2">
        <v>12</v>
      </c>
      <c r="D3183" s="2">
        <v>13</v>
      </c>
      <c r="E3183" s="7">
        <v>1.7795536880702401E-2</v>
      </c>
      <c r="F3183" s="7">
        <v>1.0594042365719342E-2</v>
      </c>
      <c r="G3183" s="7">
        <v>0</v>
      </c>
      <c r="H3183" s="7">
        <v>4.9292705932097612E-3</v>
      </c>
      <c r="I3183" s="7">
        <v>1.0393778225806492E-4</v>
      </c>
      <c r="J3183" s="7">
        <v>2.1479493215930085E-2</v>
      </c>
      <c r="K3183" s="7">
        <v>0</v>
      </c>
      <c r="L3183" s="7"/>
      <c r="M3183" s="8">
        <v>5.4902280837819645E-2</v>
      </c>
      <c r="N3183" s="9">
        <f t="shared" si="393"/>
        <v>18014.202421746897</v>
      </c>
      <c r="O3183" s="9">
        <f t="shared" si="394"/>
        <v>17495.346743163595</v>
      </c>
      <c r="P3183" s="9">
        <f t="shared" si="395"/>
        <v>0</v>
      </c>
      <c r="Q3183" s="9">
        <f t="shared" si="396"/>
        <v>3977.3059116031081</v>
      </c>
      <c r="R3183" s="9">
        <f t="shared" si="397"/>
        <v>105.13212647972114</v>
      </c>
      <c r="S3183" s="9">
        <f t="shared" si="398"/>
        <v>12214.164075266539</v>
      </c>
      <c r="T3183" s="9">
        <f t="shared" si="399"/>
        <v>0</v>
      </c>
      <c r="U3183" s="9">
        <f t="shared" si="400"/>
        <v>51806.151278259866</v>
      </c>
    </row>
    <row r="3184" spans="1:21" ht="12.75" customHeight="1" x14ac:dyDescent="0.25">
      <c r="A3184" s="2">
        <v>2004</v>
      </c>
      <c r="B3184" s="2">
        <v>5</v>
      </c>
      <c r="C3184" s="2">
        <v>12</v>
      </c>
      <c r="D3184" s="2">
        <v>14</v>
      </c>
      <c r="E3184" s="7">
        <v>1.7237038729352956E-2</v>
      </c>
      <c r="F3184" s="7">
        <v>1.0661887381705922E-2</v>
      </c>
      <c r="G3184" s="7">
        <v>0</v>
      </c>
      <c r="H3184" s="7">
        <v>5.0740889787706201E-3</v>
      </c>
      <c r="I3184" s="7">
        <v>1.0393778225806492E-4</v>
      </c>
      <c r="J3184" s="7">
        <v>2.1479932586994328E-2</v>
      </c>
      <c r="K3184" s="7">
        <v>0</v>
      </c>
      <c r="L3184" s="7"/>
      <c r="M3184" s="8">
        <v>5.455688545908189E-2</v>
      </c>
      <c r="N3184" s="9">
        <f t="shared" si="393"/>
        <v>17448.841633925407</v>
      </c>
      <c r="O3184" s="9">
        <f t="shared" si="394"/>
        <v>17607.388213124254</v>
      </c>
      <c r="P3184" s="9">
        <f t="shared" si="395"/>
        <v>0</v>
      </c>
      <c r="Q3184" s="9">
        <f t="shared" si="396"/>
        <v>4094.1562670681669</v>
      </c>
      <c r="R3184" s="9">
        <f t="shared" si="397"/>
        <v>105.13212647972114</v>
      </c>
      <c r="S3184" s="9">
        <f t="shared" si="398"/>
        <v>12214.413920559193</v>
      </c>
      <c r="T3184" s="9">
        <f t="shared" si="399"/>
        <v>0</v>
      </c>
      <c r="U3184" s="9">
        <f t="shared" si="400"/>
        <v>51469.932161156743</v>
      </c>
    </row>
    <row r="3185" spans="1:21" ht="12.75" customHeight="1" x14ac:dyDescent="0.25">
      <c r="A3185" s="2">
        <v>2004</v>
      </c>
      <c r="B3185" s="2">
        <v>5</v>
      </c>
      <c r="C3185" s="2">
        <v>12</v>
      </c>
      <c r="D3185" s="2">
        <v>15</v>
      </c>
      <c r="E3185" s="7">
        <v>1.7911878070573952E-2</v>
      </c>
      <c r="F3185" s="7">
        <v>1.037147267779759E-2</v>
      </c>
      <c r="G3185" s="7">
        <v>0</v>
      </c>
      <c r="H3185" s="7">
        <v>5.3542041227717654E-3</v>
      </c>
      <c r="I3185" s="7">
        <v>1.0393778225806492E-4</v>
      </c>
      <c r="J3185" s="7">
        <v>2.0358533581793983E-2</v>
      </c>
      <c r="K3185" s="7">
        <v>0</v>
      </c>
      <c r="L3185" s="7"/>
      <c r="M3185" s="8">
        <v>5.4100026235195359E-2</v>
      </c>
      <c r="N3185" s="9">
        <f t="shared" si="393"/>
        <v>18131.973172828071</v>
      </c>
      <c r="O3185" s="9">
        <f t="shared" si="394"/>
        <v>17127.787908652143</v>
      </c>
      <c r="P3185" s="9">
        <f t="shared" si="395"/>
        <v>0</v>
      </c>
      <c r="Q3185" s="9">
        <f t="shared" si="396"/>
        <v>4320.1742137599203</v>
      </c>
      <c r="R3185" s="9">
        <f t="shared" si="397"/>
        <v>105.13212647972114</v>
      </c>
      <c r="S3185" s="9">
        <f t="shared" si="398"/>
        <v>11576.738193964327</v>
      </c>
      <c r="T3185" s="9">
        <f t="shared" si="399"/>
        <v>0</v>
      </c>
      <c r="U3185" s="9">
        <f t="shared" si="400"/>
        <v>51261.805615684192</v>
      </c>
    </row>
    <row r="3186" spans="1:21" ht="12.75" customHeight="1" x14ac:dyDescent="0.25">
      <c r="A3186" s="2">
        <v>2004</v>
      </c>
      <c r="B3186" s="2">
        <v>5</v>
      </c>
      <c r="C3186" s="2">
        <v>12</v>
      </c>
      <c r="D3186" s="2">
        <v>16</v>
      </c>
      <c r="E3186" s="7">
        <v>1.9714421521482214E-2</v>
      </c>
      <c r="F3186" s="7">
        <v>9.8958489128389802E-3</v>
      </c>
      <c r="G3186" s="7">
        <v>0</v>
      </c>
      <c r="H3186" s="7">
        <v>5.5995200832612757E-3</v>
      </c>
      <c r="I3186" s="7">
        <v>1.0393778225806492E-4</v>
      </c>
      <c r="J3186" s="7">
        <v>2.0208310566467907E-2</v>
      </c>
      <c r="K3186" s="7">
        <v>0</v>
      </c>
      <c r="L3186" s="7"/>
      <c r="M3186" s="8">
        <v>5.5522038866308437E-2</v>
      </c>
      <c r="N3186" s="9">
        <f t="shared" si="393"/>
        <v>19956.665668274378</v>
      </c>
      <c r="O3186" s="9">
        <f t="shared" si="394"/>
        <v>16342.327326186858</v>
      </c>
      <c r="P3186" s="9">
        <f t="shared" si="395"/>
        <v>0</v>
      </c>
      <c r="Q3186" s="9">
        <f t="shared" si="396"/>
        <v>4518.1135643018806</v>
      </c>
      <c r="R3186" s="9">
        <f t="shared" si="397"/>
        <v>105.13212647972114</v>
      </c>
      <c r="S3186" s="9">
        <f t="shared" si="398"/>
        <v>11491.314923562715</v>
      </c>
      <c r="T3186" s="9">
        <f t="shared" si="399"/>
        <v>0</v>
      </c>
      <c r="U3186" s="9">
        <f t="shared" si="400"/>
        <v>52413.553608805552</v>
      </c>
    </row>
    <row r="3187" spans="1:21" ht="12.75" customHeight="1" x14ac:dyDescent="0.25">
      <c r="A3187" s="2">
        <v>2004</v>
      </c>
      <c r="B3187" s="2">
        <v>5</v>
      </c>
      <c r="C3187" s="2">
        <v>12</v>
      </c>
      <c r="D3187" s="2">
        <v>17</v>
      </c>
      <c r="E3187" s="7">
        <v>2.3370003679230717E-2</v>
      </c>
      <c r="F3187" s="7">
        <v>9.4964444804583846E-3</v>
      </c>
      <c r="G3187" s="7">
        <v>0</v>
      </c>
      <c r="H3187" s="7">
        <v>6.2769933807489834E-3</v>
      </c>
      <c r="I3187" s="7">
        <v>1.0393778225806492E-4</v>
      </c>
      <c r="J3187" s="7">
        <v>1.882226736401104E-2</v>
      </c>
      <c r="K3187" s="7">
        <v>0</v>
      </c>
      <c r="L3187" s="7"/>
      <c r="M3187" s="8">
        <v>5.8069646686707187E-2</v>
      </c>
      <c r="N3187" s="9">
        <f t="shared" si="393"/>
        <v>23657.166383732907</v>
      </c>
      <c r="O3187" s="9">
        <f t="shared" si="394"/>
        <v>15682.737832957519</v>
      </c>
      <c r="P3187" s="9">
        <f t="shared" si="395"/>
        <v>0</v>
      </c>
      <c r="Q3187" s="9">
        <f t="shared" si="396"/>
        <v>5064.7499276540775</v>
      </c>
      <c r="R3187" s="9">
        <f t="shared" si="397"/>
        <v>105.13212647972114</v>
      </c>
      <c r="S3187" s="9">
        <f t="shared" si="398"/>
        <v>10703.151119136432</v>
      </c>
      <c r="T3187" s="9">
        <f t="shared" si="399"/>
        <v>0</v>
      </c>
      <c r="U3187" s="9">
        <f t="shared" si="400"/>
        <v>55212.937389960658</v>
      </c>
    </row>
    <row r="3188" spans="1:21" ht="12.75" customHeight="1" x14ac:dyDescent="0.25">
      <c r="A3188" s="2">
        <v>2004</v>
      </c>
      <c r="B3188" s="2">
        <v>5</v>
      </c>
      <c r="C3188" s="2">
        <v>12</v>
      </c>
      <c r="D3188" s="2">
        <v>18</v>
      </c>
      <c r="E3188" s="7">
        <v>2.4821089922573942E-2</v>
      </c>
      <c r="F3188" s="7">
        <v>8.4349847380597257E-3</v>
      </c>
      <c r="G3188" s="7">
        <v>0</v>
      </c>
      <c r="H3188" s="7">
        <v>5.1950590920581616E-3</v>
      </c>
      <c r="I3188" s="7">
        <v>1.0393778225806492E-4</v>
      </c>
      <c r="J3188" s="7">
        <v>1.7774120434256274E-2</v>
      </c>
      <c r="K3188" s="7">
        <v>0</v>
      </c>
      <c r="L3188" s="7"/>
      <c r="M3188" s="8">
        <v>5.6329191969206167E-2</v>
      </c>
      <c r="N3188" s="9">
        <f t="shared" si="393"/>
        <v>25126.083084264916</v>
      </c>
      <c r="O3188" s="9">
        <f t="shared" si="394"/>
        <v>13929.808629345382</v>
      </c>
      <c r="P3188" s="9">
        <f t="shared" si="395"/>
        <v>0</v>
      </c>
      <c r="Q3188" s="9">
        <f t="shared" si="396"/>
        <v>4191.7640444477693</v>
      </c>
      <c r="R3188" s="9">
        <f t="shared" si="397"/>
        <v>105.13212647972114</v>
      </c>
      <c r="S3188" s="9">
        <f t="shared" si="398"/>
        <v>10107.129674574744</v>
      </c>
      <c r="T3188" s="9">
        <f t="shared" si="399"/>
        <v>0</v>
      </c>
      <c r="U3188" s="9">
        <f t="shared" si="400"/>
        <v>53459.917559112539</v>
      </c>
    </row>
    <row r="3189" spans="1:21" ht="12.75" customHeight="1" x14ac:dyDescent="0.25">
      <c r="A3189" s="2">
        <v>2004</v>
      </c>
      <c r="B3189" s="2">
        <v>5</v>
      </c>
      <c r="C3189" s="2">
        <v>12</v>
      </c>
      <c r="D3189" s="2">
        <v>19</v>
      </c>
      <c r="E3189" s="7">
        <v>2.710489704696905E-2</v>
      </c>
      <c r="F3189" s="7">
        <v>7.3743606638344995E-3</v>
      </c>
      <c r="G3189" s="7">
        <v>2.5286767165496232E-4</v>
      </c>
      <c r="H3189" s="7">
        <v>3.8719639949849225E-3</v>
      </c>
      <c r="I3189" s="7">
        <v>1.0393778225806492E-4</v>
      </c>
      <c r="J3189" s="7">
        <v>1.8567527804577304E-2</v>
      </c>
      <c r="K3189" s="7">
        <v>3.3486384029159348E-5</v>
      </c>
      <c r="L3189" s="7"/>
      <c r="M3189" s="8">
        <v>5.7309041348307964E-2</v>
      </c>
      <c r="N3189" s="9">
        <f t="shared" si="393"/>
        <v>27437.952858516837</v>
      </c>
      <c r="O3189" s="9">
        <f t="shared" si="394"/>
        <v>12178.259475383011</v>
      </c>
      <c r="P3189" s="9">
        <f t="shared" si="395"/>
        <v>96.812566636184599</v>
      </c>
      <c r="Q3189" s="9">
        <f t="shared" si="396"/>
        <v>3124.1914996474175</v>
      </c>
      <c r="R3189" s="9">
        <f t="shared" si="397"/>
        <v>105.13212647972114</v>
      </c>
      <c r="S3189" s="9">
        <f t="shared" si="398"/>
        <v>10558.295244553823</v>
      </c>
      <c r="T3189" s="9">
        <f t="shared" si="399"/>
        <v>23.28623855413322</v>
      </c>
      <c r="U3189" s="9">
        <f t="shared" si="400"/>
        <v>53523.930009771124</v>
      </c>
    </row>
    <row r="3190" spans="1:21" ht="12.75" customHeight="1" x14ac:dyDescent="0.25">
      <c r="A3190" s="2">
        <v>2004</v>
      </c>
      <c r="B3190" s="2">
        <v>5</v>
      </c>
      <c r="C3190" s="2">
        <v>12</v>
      </c>
      <c r="D3190" s="2">
        <v>20</v>
      </c>
      <c r="E3190" s="7">
        <v>2.5796813524511235E-2</v>
      </c>
      <c r="F3190" s="7">
        <v>7.916416578173208E-3</v>
      </c>
      <c r="G3190" s="7">
        <v>5.8305322789043693E-4</v>
      </c>
      <c r="H3190" s="7">
        <v>5.3694816705119079E-3</v>
      </c>
      <c r="I3190" s="7">
        <v>1.0393778225806492E-4</v>
      </c>
      <c r="J3190" s="7">
        <v>1.9011516984195884E-2</v>
      </c>
      <c r="K3190" s="7">
        <v>7.7211705912415263E-5</v>
      </c>
      <c r="L3190" s="7"/>
      <c r="M3190" s="8">
        <v>5.8858431473453141E-2</v>
      </c>
      <c r="N3190" s="9">
        <f t="shared" si="393"/>
        <v>26113.796047959477</v>
      </c>
      <c r="O3190" s="9">
        <f t="shared" si="394"/>
        <v>13073.428273860283</v>
      </c>
      <c r="P3190" s="9">
        <f t="shared" si="395"/>
        <v>223.22695150452904</v>
      </c>
      <c r="Q3190" s="9">
        <f t="shared" si="396"/>
        <v>4332.5012872675852</v>
      </c>
      <c r="R3190" s="9">
        <f t="shared" si="397"/>
        <v>105.13212647972114</v>
      </c>
      <c r="S3190" s="9">
        <f t="shared" si="398"/>
        <v>10810.766596321211</v>
      </c>
      <c r="T3190" s="9">
        <f t="shared" si="399"/>
        <v>53.692575510166755</v>
      </c>
      <c r="U3190" s="9">
        <f t="shared" si="400"/>
        <v>54712.54385890298</v>
      </c>
    </row>
    <row r="3191" spans="1:21" ht="12.75" customHeight="1" x14ac:dyDescent="0.25">
      <c r="A3191" s="2">
        <v>2004</v>
      </c>
      <c r="B3191" s="2">
        <v>5</v>
      </c>
      <c r="C3191" s="2">
        <v>12</v>
      </c>
      <c r="D3191" s="2">
        <v>21</v>
      </c>
      <c r="E3191" s="7">
        <v>2.7645272119220927E-2</v>
      </c>
      <c r="F3191" s="7">
        <v>7.628019648092314E-3</v>
      </c>
      <c r="G3191" s="7">
        <v>5.8305322789043693E-4</v>
      </c>
      <c r="H3191" s="7">
        <v>5.449623727838201E-3</v>
      </c>
      <c r="I3191" s="7">
        <v>1.0393778225806492E-4</v>
      </c>
      <c r="J3191" s="7">
        <v>1.8249502391509773E-2</v>
      </c>
      <c r="K3191" s="7">
        <v>7.7211705912415263E-5</v>
      </c>
      <c r="L3191" s="7"/>
      <c r="M3191" s="8">
        <v>5.9736620602722119E-2</v>
      </c>
      <c r="N3191" s="9">
        <f t="shared" si="393"/>
        <v>27984.967876971692</v>
      </c>
      <c r="O3191" s="9">
        <f t="shared" si="394"/>
        <v>12597.160186830923</v>
      </c>
      <c r="P3191" s="9">
        <f t="shared" si="395"/>
        <v>223.22695150452904</v>
      </c>
      <c r="Q3191" s="9">
        <f t="shared" si="396"/>
        <v>4397.1659211813712</v>
      </c>
      <c r="R3191" s="9">
        <f t="shared" si="397"/>
        <v>105.13212647972114</v>
      </c>
      <c r="S3191" s="9">
        <f t="shared" si="398"/>
        <v>10377.452310492865</v>
      </c>
      <c r="T3191" s="9">
        <f t="shared" si="399"/>
        <v>53.692575510166755</v>
      </c>
      <c r="U3191" s="9">
        <f t="shared" si="400"/>
        <v>55738.797948971267</v>
      </c>
    </row>
    <row r="3192" spans="1:21" ht="12.75" customHeight="1" x14ac:dyDescent="0.25">
      <c r="A3192" s="2">
        <v>2004</v>
      </c>
      <c r="B3192" s="2">
        <v>5</v>
      </c>
      <c r="C3192" s="2">
        <v>12</v>
      </c>
      <c r="D3192" s="2">
        <v>22</v>
      </c>
      <c r="E3192" s="7">
        <v>2.429941844546352E-2</v>
      </c>
      <c r="F3192" s="7">
        <v>6.2266216498565825E-3</v>
      </c>
      <c r="G3192" s="7">
        <v>5.8305322789043693E-4</v>
      </c>
      <c r="H3192" s="7">
        <v>3.5241798158605988E-3</v>
      </c>
      <c r="I3192" s="7">
        <v>1.0393778225806492E-4</v>
      </c>
      <c r="J3192" s="7">
        <v>1.8768730572129858E-2</v>
      </c>
      <c r="K3192" s="7">
        <v>7.7211705912415263E-5</v>
      </c>
      <c r="L3192" s="7"/>
      <c r="M3192" s="8">
        <v>5.3583153199371465E-2</v>
      </c>
      <c r="N3192" s="9">
        <f t="shared" si="393"/>
        <v>24598.001484405486</v>
      </c>
      <c r="O3192" s="9">
        <f t="shared" si="394"/>
        <v>10282.845871490283</v>
      </c>
      <c r="P3192" s="9">
        <f t="shared" si="395"/>
        <v>223.22695150452904</v>
      </c>
      <c r="Q3192" s="9">
        <f t="shared" si="396"/>
        <v>2843.5730906076151</v>
      </c>
      <c r="R3192" s="9">
        <f t="shared" si="397"/>
        <v>105.13212647972114</v>
      </c>
      <c r="S3192" s="9">
        <f t="shared" si="398"/>
        <v>10672.707795659171</v>
      </c>
      <c r="T3192" s="9">
        <f t="shared" si="399"/>
        <v>53.692575510166755</v>
      </c>
      <c r="U3192" s="9">
        <f t="shared" si="400"/>
        <v>48779.179895656969</v>
      </c>
    </row>
    <row r="3193" spans="1:21" ht="12.75" customHeight="1" x14ac:dyDescent="0.25">
      <c r="A3193" s="2">
        <v>2004</v>
      </c>
      <c r="B3193" s="2">
        <v>5</v>
      </c>
      <c r="C3193" s="2">
        <v>12</v>
      </c>
      <c r="D3193" s="2">
        <v>23</v>
      </c>
      <c r="E3193" s="7">
        <v>2.0674068423304603E-2</v>
      </c>
      <c r="F3193" s="7">
        <v>5.6094840854161981E-3</v>
      </c>
      <c r="G3193" s="7">
        <v>5.8305322789043693E-4</v>
      </c>
      <c r="H3193" s="7">
        <v>3.266322573518748E-3</v>
      </c>
      <c r="I3193" s="7">
        <v>1.0393778225806492E-4</v>
      </c>
      <c r="J3193" s="7">
        <v>1.7480607269705482E-2</v>
      </c>
      <c r="K3193" s="7">
        <v>7.7211705912415263E-5</v>
      </c>
      <c r="L3193" s="7"/>
      <c r="M3193" s="8">
        <v>4.7794685068005945E-2</v>
      </c>
      <c r="N3193" s="9">
        <f t="shared" si="393"/>
        <v>20928.104386798081</v>
      </c>
      <c r="O3193" s="9">
        <f t="shared" si="394"/>
        <v>9263.6847896870331</v>
      </c>
      <c r="P3193" s="9">
        <f t="shared" si="395"/>
        <v>223.22695150452904</v>
      </c>
      <c r="Q3193" s="9">
        <f t="shared" si="396"/>
        <v>2635.5144914857315</v>
      </c>
      <c r="R3193" s="9">
        <f t="shared" si="397"/>
        <v>105.13212647972114</v>
      </c>
      <c r="S3193" s="9">
        <f t="shared" si="398"/>
        <v>9940.2254597483297</v>
      </c>
      <c r="T3193" s="9">
        <f t="shared" si="399"/>
        <v>53.692575510166755</v>
      </c>
      <c r="U3193" s="9">
        <f t="shared" si="400"/>
        <v>43149.580781213604</v>
      </c>
    </row>
    <row r="3194" spans="1:21" ht="12.75" customHeight="1" x14ac:dyDescent="0.25">
      <c r="A3194" s="2">
        <v>2004</v>
      </c>
      <c r="B3194" s="2">
        <v>5</v>
      </c>
      <c r="C3194" s="2">
        <v>12</v>
      </c>
      <c r="D3194" s="2">
        <v>24</v>
      </c>
      <c r="E3194" s="7">
        <v>1.718188891030718E-2</v>
      </c>
      <c r="F3194" s="7">
        <v>5.4064779686244339E-3</v>
      </c>
      <c r="G3194" s="7">
        <v>5.8305322789043693E-4</v>
      </c>
      <c r="H3194" s="7">
        <v>3.8362325601860752E-3</v>
      </c>
      <c r="I3194" s="7">
        <v>1.0393778225806492E-4</v>
      </c>
      <c r="J3194" s="7">
        <v>1.4903150548147817E-2</v>
      </c>
      <c r="K3194" s="7">
        <v>7.7211705912415263E-5</v>
      </c>
      <c r="L3194" s="7"/>
      <c r="M3194" s="8">
        <v>4.209195270332642E-2</v>
      </c>
      <c r="N3194" s="9">
        <f t="shared" si="393"/>
        <v>17393.014152547719</v>
      </c>
      <c r="O3194" s="9">
        <f t="shared" si="394"/>
        <v>8928.4338739697505</v>
      </c>
      <c r="P3194" s="9">
        <f t="shared" si="395"/>
        <v>223.22695150452904</v>
      </c>
      <c r="Q3194" s="9">
        <f t="shared" si="396"/>
        <v>3095.3606931075442</v>
      </c>
      <c r="R3194" s="9">
        <f t="shared" si="397"/>
        <v>105.13212647972114</v>
      </c>
      <c r="S3194" s="9">
        <f t="shared" si="398"/>
        <v>8474.5726634963266</v>
      </c>
      <c r="T3194" s="9">
        <f t="shared" si="399"/>
        <v>53.692575510166755</v>
      </c>
      <c r="U3194" s="9">
        <f t="shared" si="400"/>
        <v>38273.433036615766</v>
      </c>
    </row>
    <row r="3195" spans="1:21" ht="12.75" customHeight="1" x14ac:dyDescent="0.25">
      <c r="A3195" s="2">
        <v>2004</v>
      </c>
      <c r="B3195" s="2">
        <v>5</v>
      </c>
      <c r="C3195" s="2">
        <v>13</v>
      </c>
      <c r="D3195" s="2">
        <v>1</v>
      </c>
      <c r="E3195" s="7">
        <v>1.4627446619197444E-2</v>
      </c>
      <c r="F3195" s="7">
        <v>5.3925892199244378E-3</v>
      </c>
      <c r="G3195" s="7">
        <v>5.8305322789043693E-4</v>
      </c>
      <c r="H3195" s="7">
        <v>4.244783684785698E-3</v>
      </c>
      <c r="I3195" s="7">
        <v>1.0393778225806492E-4</v>
      </c>
      <c r="J3195" s="7">
        <v>1.5546988536012149E-2</v>
      </c>
      <c r="K3195" s="7">
        <v>7.7211705912415263E-5</v>
      </c>
      <c r="L3195" s="7"/>
      <c r="M3195" s="8">
        <v>4.0576010775980643E-2</v>
      </c>
      <c r="N3195" s="9">
        <f t="shared" si="393"/>
        <v>14807.183738146343</v>
      </c>
      <c r="O3195" s="9">
        <f t="shared" si="394"/>
        <v>8905.4975418363847</v>
      </c>
      <c r="P3195" s="9">
        <f t="shared" si="395"/>
        <v>223.22695150452904</v>
      </c>
      <c r="Q3195" s="9">
        <f t="shared" si="396"/>
        <v>3425.0104399282154</v>
      </c>
      <c r="R3195" s="9">
        <f t="shared" si="397"/>
        <v>105.13212647972114</v>
      </c>
      <c r="S3195" s="9">
        <f t="shared" si="398"/>
        <v>8840.6866468482331</v>
      </c>
      <c r="T3195" s="9">
        <f t="shared" si="399"/>
        <v>53.692575510166755</v>
      </c>
      <c r="U3195" s="9">
        <f t="shared" si="400"/>
        <v>36360.430020253596</v>
      </c>
    </row>
    <row r="3196" spans="1:21" ht="12.75" customHeight="1" x14ac:dyDescent="0.25">
      <c r="A3196" s="2">
        <v>2004</v>
      </c>
      <c r="B3196" s="2">
        <v>5</v>
      </c>
      <c r="C3196" s="2">
        <v>13</v>
      </c>
      <c r="D3196" s="2">
        <v>2</v>
      </c>
      <c r="E3196" s="7">
        <v>1.3900932517643867E-2</v>
      </c>
      <c r="F3196" s="7">
        <v>5.0783301660919178E-3</v>
      </c>
      <c r="G3196" s="7">
        <v>5.8305322789043693E-4</v>
      </c>
      <c r="H3196" s="7">
        <v>4.0827667040244453E-3</v>
      </c>
      <c r="I3196" s="7">
        <v>1.0393778225806492E-4</v>
      </c>
      <c r="J3196" s="7">
        <v>1.5165376917884263E-2</v>
      </c>
      <c r="K3196" s="7">
        <v>7.7211705912415263E-5</v>
      </c>
      <c r="L3196" s="7"/>
      <c r="M3196" s="8">
        <v>3.8991609021705405E-2</v>
      </c>
      <c r="N3196" s="9">
        <f t="shared" si="393"/>
        <v>14071.742476925841</v>
      </c>
      <c r="O3196" s="9">
        <f t="shared" si="394"/>
        <v>8386.5199009908702</v>
      </c>
      <c r="P3196" s="9">
        <f t="shared" si="395"/>
        <v>223.22695150452904</v>
      </c>
      <c r="Q3196" s="9">
        <f t="shared" si="396"/>
        <v>3294.2829655125306</v>
      </c>
      <c r="R3196" s="9">
        <f t="shared" si="397"/>
        <v>105.13212647972114</v>
      </c>
      <c r="S3196" s="9">
        <f t="shared" si="398"/>
        <v>8623.6858605640791</v>
      </c>
      <c r="T3196" s="9">
        <f t="shared" si="399"/>
        <v>53.692575510166755</v>
      </c>
      <c r="U3196" s="9">
        <f t="shared" si="400"/>
        <v>34758.282857487742</v>
      </c>
    </row>
    <row r="3197" spans="1:21" ht="12.75" customHeight="1" x14ac:dyDescent="0.25">
      <c r="A3197" s="2">
        <v>2004</v>
      </c>
      <c r="B3197" s="2">
        <v>5</v>
      </c>
      <c r="C3197" s="2">
        <v>13</v>
      </c>
      <c r="D3197" s="2">
        <v>3</v>
      </c>
      <c r="E3197" s="7">
        <v>1.3380276725757317E-2</v>
      </c>
      <c r="F3197" s="7">
        <v>5.1581332339777318E-3</v>
      </c>
      <c r="G3197" s="7">
        <v>5.8305322789043693E-4</v>
      </c>
      <c r="H3197" s="7">
        <v>4.4355860055256572E-3</v>
      </c>
      <c r="I3197" s="7">
        <v>1.0393778225806492E-4</v>
      </c>
      <c r="J3197" s="7">
        <v>1.4507151451097728E-2</v>
      </c>
      <c r="K3197" s="7">
        <v>7.7211705912415263E-5</v>
      </c>
      <c r="L3197" s="7"/>
      <c r="M3197" s="8">
        <v>3.8245350132419344E-2</v>
      </c>
      <c r="N3197" s="9">
        <f t="shared" si="393"/>
        <v>13544.689042686941</v>
      </c>
      <c r="O3197" s="9">
        <f t="shared" si="394"/>
        <v>8518.3092874811846</v>
      </c>
      <c r="P3197" s="9">
        <f t="shared" si="395"/>
        <v>223.22695150452904</v>
      </c>
      <c r="Q3197" s="9">
        <f t="shared" si="396"/>
        <v>3578.9640896369601</v>
      </c>
      <c r="R3197" s="9">
        <f t="shared" si="397"/>
        <v>105.13212647972114</v>
      </c>
      <c r="S3197" s="9">
        <f t="shared" si="398"/>
        <v>8249.3905376238217</v>
      </c>
      <c r="T3197" s="9">
        <f t="shared" si="399"/>
        <v>53.692575510166755</v>
      </c>
      <c r="U3197" s="9">
        <f t="shared" si="400"/>
        <v>34273.404610923331</v>
      </c>
    </row>
    <row r="3198" spans="1:21" ht="12.75" customHeight="1" x14ac:dyDescent="0.25">
      <c r="A3198" s="2">
        <v>2004</v>
      </c>
      <c r="B3198" s="2">
        <v>5</v>
      </c>
      <c r="C3198" s="2">
        <v>13</v>
      </c>
      <c r="D3198" s="2">
        <v>4</v>
      </c>
      <c r="E3198" s="7">
        <v>1.3562078709789441E-2</v>
      </c>
      <c r="F3198" s="7">
        <v>5.3224523228618641E-3</v>
      </c>
      <c r="G3198" s="7">
        <v>5.538015948050246E-4</v>
      </c>
      <c r="H3198" s="7">
        <v>4.7384017379363047E-3</v>
      </c>
      <c r="I3198" s="7">
        <v>1.0393778225806492E-4</v>
      </c>
      <c r="J3198" s="7">
        <v>1.4189346751807309E-2</v>
      </c>
      <c r="K3198" s="7">
        <v>7.3338014140875762E-5</v>
      </c>
      <c r="L3198" s="7"/>
      <c r="M3198" s="8">
        <v>3.8543356913598885E-2</v>
      </c>
      <c r="N3198" s="9">
        <f t="shared" si="393"/>
        <v>13728.724948036968</v>
      </c>
      <c r="O3198" s="9">
        <f t="shared" si="394"/>
        <v>8789.6711847916067</v>
      </c>
      <c r="P3198" s="9">
        <f t="shared" si="395"/>
        <v>212.02771176476958</v>
      </c>
      <c r="Q3198" s="9">
        <f t="shared" si="396"/>
        <v>3823.2985768331764</v>
      </c>
      <c r="R3198" s="9">
        <f t="shared" si="397"/>
        <v>105.13212647972114</v>
      </c>
      <c r="S3198" s="9">
        <f t="shared" si="398"/>
        <v>8068.6731109135353</v>
      </c>
      <c r="T3198" s="9">
        <f t="shared" si="399"/>
        <v>50.998832566804936</v>
      </c>
      <c r="U3198" s="9">
        <f t="shared" si="400"/>
        <v>34778.526491386583</v>
      </c>
    </row>
    <row r="3199" spans="1:21" ht="12.75" customHeight="1" x14ac:dyDescent="0.25">
      <c r="A3199" s="2">
        <v>2004</v>
      </c>
      <c r="B3199" s="2">
        <v>5</v>
      </c>
      <c r="C3199" s="2">
        <v>13</v>
      </c>
      <c r="D3199" s="2">
        <v>5</v>
      </c>
      <c r="E3199" s="7">
        <v>1.5226714117681249E-2</v>
      </c>
      <c r="F3199" s="7">
        <v>5.9457148206530242E-3</v>
      </c>
      <c r="G3199" s="7">
        <v>0</v>
      </c>
      <c r="H3199" s="7">
        <v>5.522335199719659E-3</v>
      </c>
      <c r="I3199" s="7">
        <v>1.0393778225806492E-4</v>
      </c>
      <c r="J3199" s="7">
        <v>1.2669715501795001E-2</v>
      </c>
      <c r="K3199" s="7">
        <v>0</v>
      </c>
      <c r="L3199" s="7"/>
      <c r="M3199" s="8">
        <v>3.9468417422107001E-2</v>
      </c>
      <c r="N3199" s="9">
        <f t="shared" si="393"/>
        <v>15413.814833056871</v>
      </c>
      <c r="O3199" s="9">
        <f t="shared" si="394"/>
        <v>9818.9471810959876</v>
      </c>
      <c r="P3199" s="9">
        <f t="shared" si="395"/>
        <v>0</v>
      </c>
      <c r="Q3199" s="9">
        <f t="shared" si="396"/>
        <v>4455.8350004065742</v>
      </c>
      <c r="R3199" s="9">
        <f t="shared" si="397"/>
        <v>105.13212647972114</v>
      </c>
      <c r="S3199" s="9">
        <f t="shared" si="398"/>
        <v>7204.5453945395248</v>
      </c>
      <c r="T3199" s="9">
        <f t="shared" si="399"/>
        <v>0</v>
      </c>
      <c r="U3199" s="9">
        <f t="shared" si="400"/>
        <v>36998.274535578683</v>
      </c>
    </row>
    <row r="3200" spans="1:21" ht="12.75" customHeight="1" x14ac:dyDescent="0.25">
      <c r="A3200" s="2">
        <v>2004</v>
      </c>
      <c r="B3200" s="2">
        <v>5</v>
      </c>
      <c r="C3200" s="2">
        <v>13</v>
      </c>
      <c r="D3200" s="2">
        <v>6</v>
      </c>
      <c r="E3200" s="7">
        <v>1.7912712732865103E-2</v>
      </c>
      <c r="F3200" s="7">
        <v>7.0935447182453983E-3</v>
      </c>
      <c r="G3200" s="7">
        <v>0</v>
      </c>
      <c r="H3200" s="7">
        <v>6.1226709387038024E-3</v>
      </c>
      <c r="I3200" s="7">
        <v>1.0393778225806492E-4</v>
      </c>
      <c r="J3200" s="7">
        <v>1.4232923295215315E-2</v>
      </c>
      <c r="K3200" s="7">
        <v>0</v>
      </c>
      <c r="L3200" s="7"/>
      <c r="M3200" s="8">
        <v>4.5465789467287687E-2</v>
      </c>
      <c r="N3200" s="9">
        <f t="shared" si="393"/>
        <v>18132.818091167283</v>
      </c>
      <c r="O3200" s="9">
        <f t="shared" si="394"/>
        <v>11714.510873150846</v>
      </c>
      <c r="P3200" s="9">
        <f t="shared" si="395"/>
        <v>0</v>
      </c>
      <c r="Q3200" s="9">
        <f t="shared" si="396"/>
        <v>4940.2309852602802</v>
      </c>
      <c r="R3200" s="9">
        <f t="shared" si="397"/>
        <v>105.13212647972114</v>
      </c>
      <c r="S3200" s="9">
        <f t="shared" si="398"/>
        <v>8093.4526085333227</v>
      </c>
      <c r="T3200" s="9">
        <f t="shared" si="399"/>
        <v>0</v>
      </c>
      <c r="U3200" s="9">
        <f t="shared" si="400"/>
        <v>42986.144684591447</v>
      </c>
    </row>
    <row r="3201" spans="1:21" ht="12.75" customHeight="1" x14ac:dyDescent="0.25">
      <c r="A3201" s="2">
        <v>2004</v>
      </c>
      <c r="B3201" s="2">
        <v>5</v>
      </c>
      <c r="C3201" s="2">
        <v>13</v>
      </c>
      <c r="D3201" s="2">
        <v>7</v>
      </c>
      <c r="E3201" s="7">
        <v>2.1390770523385776E-2</v>
      </c>
      <c r="F3201" s="7">
        <v>8.6340085646380606E-3</v>
      </c>
      <c r="G3201" s="7">
        <v>0</v>
      </c>
      <c r="H3201" s="7">
        <v>6.0262329048012091E-3</v>
      </c>
      <c r="I3201" s="7">
        <v>1.0393778225806492E-4</v>
      </c>
      <c r="J3201" s="7">
        <v>1.6960907507252647E-2</v>
      </c>
      <c r="K3201" s="7">
        <v>0</v>
      </c>
      <c r="L3201" s="7"/>
      <c r="M3201" s="8">
        <v>5.3115857282335754E-2</v>
      </c>
      <c r="N3201" s="9">
        <f t="shared" si="393"/>
        <v>21653.613079989227</v>
      </c>
      <c r="O3201" s="9">
        <f t="shared" si="394"/>
        <v>14258.483061251223</v>
      </c>
      <c r="P3201" s="9">
        <f t="shared" si="395"/>
        <v>0</v>
      </c>
      <c r="Q3201" s="9">
        <f t="shared" si="396"/>
        <v>4862.4175329266754</v>
      </c>
      <c r="R3201" s="9">
        <f t="shared" si="397"/>
        <v>105.13212647972114</v>
      </c>
      <c r="S3201" s="9">
        <f t="shared" si="398"/>
        <v>9644.7018128604122</v>
      </c>
      <c r="T3201" s="9">
        <f t="shared" si="399"/>
        <v>0</v>
      </c>
      <c r="U3201" s="9">
        <f t="shared" si="400"/>
        <v>50524.347613507256</v>
      </c>
    </row>
    <row r="3202" spans="1:21" ht="12.75" customHeight="1" x14ac:dyDescent="0.25">
      <c r="A3202" s="2">
        <v>2004</v>
      </c>
      <c r="B3202" s="2">
        <v>5</v>
      </c>
      <c r="C3202" s="2">
        <v>13</v>
      </c>
      <c r="D3202" s="2">
        <v>8</v>
      </c>
      <c r="E3202" s="7">
        <v>2.2720579244506597E-2</v>
      </c>
      <c r="F3202" s="7">
        <v>9.6144058031780791E-3</v>
      </c>
      <c r="G3202" s="7">
        <v>0</v>
      </c>
      <c r="H3202" s="7">
        <v>5.3378034367373229E-3</v>
      </c>
      <c r="I3202" s="7">
        <v>1.0393778225806492E-4</v>
      </c>
      <c r="J3202" s="7">
        <v>1.8792276943819006E-2</v>
      </c>
      <c r="K3202" s="7">
        <v>0</v>
      </c>
      <c r="L3202" s="7"/>
      <c r="M3202" s="8">
        <v>5.6569003210499062E-2</v>
      </c>
      <c r="N3202" s="9">
        <f t="shared" si="393"/>
        <v>22999.762041106118</v>
      </c>
      <c r="O3202" s="9">
        <f t="shared" si="394"/>
        <v>15877.543004771944</v>
      </c>
      <c r="P3202" s="9">
        <f t="shared" si="395"/>
        <v>0</v>
      </c>
      <c r="Q3202" s="9">
        <f t="shared" si="396"/>
        <v>4306.9409078811577</v>
      </c>
      <c r="R3202" s="9">
        <f t="shared" si="397"/>
        <v>105.13212647972114</v>
      </c>
      <c r="S3202" s="9">
        <f t="shared" si="398"/>
        <v>10686.097275769213</v>
      </c>
      <c r="T3202" s="9">
        <f t="shared" si="399"/>
        <v>0</v>
      </c>
      <c r="U3202" s="9">
        <f t="shared" si="400"/>
        <v>53975.475356008159</v>
      </c>
    </row>
    <row r="3203" spans="1:21" ht="12.75" customHeight="1" x14ac:dyDescent="0.25">
      <c r="A3203" s="2">
        <v>2004</v>
      </c>
      <c r="B3203" s="2">
        <v>5</v>
      </c>
      <c r="C3203" s="2">
        <v>13</v>
      </c>
      <c r="D3203" s="2">
        <v>9</v>
      </c>
      <c r="E3203" s="7">
        <v>2.0350510703661704E-2</v>
      </c>
      <c r="F3203" s="7">
        <v>1.0351402482372415E-2</v>
      </c>
      <c r="G3203" s="7">
        <v>0</v>
      </c>
      <c r="H3203" s="7">
        <v>5.1909233743601801E-3</v>
      </c>
      <c r="I3203" s="7">
        <v>1.0393778225806492E-4</v>
      </c>
      <c r="J3203" s="7">
        <v>2.0824288479570394E-2</v>
      </c>
      <c r="K3203" s="7">
        <v>0</v>
      </c>
      <c r="L3203" s="7"/>
      <c r="M3203" s="8">
        <v>5.6821062822222754E-2</v>
      </c>
      <c r="N3203" s="9">
        <f t="shared" ref="N3203:N3266" si="401">E3203*1000000*$N$8826</f>
        <v>20600.57089928152</v>
      </c>
      <c r="O3203" s="9">
        <f t="shared" ref="O3203:O3266" si="402">F3203*1000000*$O$8826</f>
        <v>17094.64333398981</v>
      </c>
      <c r="P3203" s="9">
        <f t="shared" ref="P3203:P3266" si="403">(G3203)*1000000*$P$8826</f>
        <v>0</v>
      </c>
      <c r="Q3203" s="9">
        <f t="shared" ref="Q3203:Q3266" si="404">H3203*1000000*$Q$8826</f>
        <v>4188.4270366414694</v>
      </c>
      <c r="R3203" s="9">
        <f t="shared" ref="R3203:R3266" si="405">I3203*1000000*$R$8826</f>
        <v>105.13212647972114</v>
      </c>
      <c r="S3203" s="9">
        <f t="shared" ref="S3203:S3266" si="406">J3203*1000000*$S$8826</f>
        <v>11841.586469624808</v>
      </c>
      <c r="T3203" s="9">
        <f t="shared" ref="T3203:T3266" si="407">K3203*1000000*$T$8826</f>
        <v>0</v>
      </c>
      <c r="U3203" s="9">
        <f t="shared" ref="U3203:U3266" si="408">SUM(N3203:T3203)</f>
        <v>53830.35986601733</v>
      </c>
    </row>
    <row r="3204" spans="1:21" ht="12.75" customHeight="1" x14ac:dyDescent="0.25">
      <c r="A3204" s="2">
        <v>2004</v>
      </c>
      <c r="B3204" s="2">
        <v>5</v>
      </c>
      <c r="C3204" s="2">
        <v>13</v>
      </c>
      <c r="D3204" s="2">
        <v>10</v>
      </c>
      <c r="E3204" s="7">
        <v>1.9623565931346149E-2</v>
      </c>
      <c r="F3204" s="7">
        <v>1.1234808236018495E-2</v>
      </c>
      <c r="G3204" s="7">
        <v>0</v>
      </c>
      <c r="H3204" s="7">
        <v>6.3086417794925654E-3</v>
      </c>
      <c r="I3204" s="7">
        <v>1.0393778225806492E-4</v>
      </c>
      <c r="J3204" s="7">
        <v>2.1218941320842649E-2</v>
      </c>
      <c r="K3204" s="7">
        <v>0</v>
      </c>
      <c r="L3204" s="7"/>
      <c r="M3204" s="8">
        <v>5.848989504995792E-2</v>
      </c>
      <c r="N3204" s="9">
        <f t="shared" si="401"/>
        <v>19864.693675362312</v>
      </c>
      <c r="O3204" s="9">
        <f t="shared" si="402"/>
        <v>18553.528379131356</v>
      </c>
      <c r="P3204" s="9">
        <f t="shared" si="403"/>
        <v>0</v>
      </c>
      <c r="Q3204" s="9">
        <f t="shared" si="404"/>
        <v>5090.2862338956174</v>
      </c>
      <c r="R3204" s="9">
        <f t="shared" si="405"/>
        <v>105.13212647972114</v>
      </c>
      <c r="S3204" s="9">
        <f t="shared" si="406"/>
        <v>12066.003056534524</v>
      </c>
      <c r="T3204" s="9">
        <f t="shared" si="407"/>
        <v>0</v>
      </c>
      <c r="U3204" s="9">
        <f t="shared" si="408"/>
        <v>55679.643471403535</v>
      </c>
    </row>
    <row r="3205" spans="1:21" ht="12.75" customHeight="1" x14ac:dyDescent="0.25">
      <c r="A3205" s="2">
        <v>2004</v>
      </c>
      <c r="B3205" s="2">
        <v>5</v>
      </c>
      <c r="C3205" s="2">
        <v>13</v>
      </c>
      <c r="D3205" s="2">
        <v>11</v>
      </c>
      <c r="E3205" s="7">
        <v>1.9320773564000655E-2</v>
      </c>
      <c r="F3205" s="7">
        <v>1.1026213611183741E-2</v>
      </c>
      <c r="G3205" s="7">
        <v>0</v>
      </c>
      <c r="H3205" s="7">
        <v>5.7318490990896443E-3</v>
      </c>
      <c r="I3205" s="7">
        <v>1.0393778225806492E-4</v>
      </c>
      <c r="J3205" s="7">
        <v>2.1369643476820008E-2</v>
      </c>
      <c r="K3205" s="7">
        <v>0</v>
      </c>
      <c r="L3205" s="7"/>
      <c r="M3205" s="8">
        <v>5.7552417533352107E-2</v>
      </c>
      <c r="N3205" s="9">
        <f t="shared" si="401"/>
        <v>19558.180697772033</v>
      </c>
      <c r="O3205" s="9">
        <f t="shared" si="402"/>
        <v>18209.048419144303</v>
      </c>
      <c r="P3205" s="9">
        <f t="shared" si="403"/>
        <v>0</v>
      </c>
      <c r="Q3205" s="9">
        <f t="shared" si="404"/>
        <v>4624.8865577861106</v>
      </c>
      <c r="R3205" s="9">
        <f t="shared" si="405"/>
        <v>105.13212647972114</v>
      </c>
      <c r="S3205" s="9">
        <f t="shared" si="406"/>
        <v>12151.698786927212</v>
      </c>
      <c r="T3205" s="9">
        <f t="shared" si="407"/>
        <v>0</v>
      </c>
      <c r="U3205" s="9">
        <f t="shared" si="408"/>
        <v>54648.946588109386</v>
      </c>
    </row>
    <row r="3206" spans="1:21" ht="12.75" customHeight="1" x14ac:dyDescent="0.25">
      <c r="A3206" s="2">
        <v>2004</v>
      </c>
      <c r="B3206" s="2">
        <v>5</v>
      </c>
      <c r="C3206" s="2">
        <v>13</v>
      </c>
      <c r="D3206" s="2">
        <v>12</v>
      </c>
      <c r="E3206" s="7">
        <v>1.8866247596430134E-2</v>
      </c>
      <c r="F3206" s="7">
        <v>1.0758998798877529E-2</v>
      </c>
      <c r="G3206" s="7">
        <v>0</v>
      </c>
      <c r="H3206" s="7">
        <v>5.3716686740644592E-3</v>
      </c>
      <c r="I3206" s="7">
        <v>1.0393778225806492E-4</v>
      </c>
      <c r="J3206" s="7">
        <v>2.0903173664094783E-2</v>
      </c>
      <c r="K3206" s="7">
        <v>0</v>
      </c>
      <c r="L3206" s="7"/>
      <c r="M3206" s="8">
        <v>5.6004026515724968E-2</v>
      </c>
      <c r="N3206" s="9">
        <f t="shared" si="401"/>
        <v>19098.069668773816</v>
      </c>
      <c r="O3206" s="9">
        <f t="shared" si="402"/>
        <v>17767.761171574464</v>
      </c>
      <c r="P3206" s="9">
        <f t="shared" si="403"/>
        <v>0</v>
      </c>
      <c r="Q3206" s="9">
        <f t="shared" si="404"/>
        <v>4334.2659260703813</v>
      </c>
      <c r="R3206" s="9">
        <f t="shared" si="405"/>
        <v>105.13212647972114</v>
      </c>
      <c r="S3206" s="9">
        <f t="shared" si="406"/>
        <v>11886.44397986504</v>
      </c>
      <c r="T3206" s="9">
        <f t="shared" si="407"/>
        <v>0</v>
      </c>
      <c r="U3206" s="9">
        <f t="shared" si="408"/>
        <v>53191.672872763425</v>
      </c>
    </row>
    <row r="3207" spans="1:21" ht="12.75" customHeight="1" x14ac:dyDescent="0.25">
      <c r="A3207" s="2">
        <v>2004</v>
      </c>
      <c r="B3207" s="2">
        <v>5</v>
      </c>
      <c r="C3207" s="2">
        <v>13</v>
      </c>
      <c r="D3207" s="2">
        <v>13</v>
      </c>
      <c r="E3207" s="7">
        <v>1.8714634413862695E-2</v>
      </c>
      <c r="F3207" s="7">
        <v>1.0837442646982611E-2</v>
      </c>
      <c r="G3207" s="7">
        <v>0</v>
      </c>
      <c r="H3207" s="7">
        <v>5.4121119040141117E-3</v>
      </c>
      <c r="I3207" s="7">
        <v>1.0393778225806492E-4</v>
      </c>
      <c r="J3207" s="7">
        <v>2.0590709298766649E-2</v>
      </c>
      <c r="K3207" s="7">
        <v>0</v>
      </c>
      <c r="L3207" s="7"/>
      <c r="M3207" s="8">
        <v>5.5658836045884126E-2</v>
      </c>
      <c r="N3207" s="9">
        <f t="shared" si="401"/>
        <v>18944.593514674929</v>
      </c>
      <c r="O3207" s="9">
        <f t="shared" si="402"/>
        <v>17897.305898232094</v>
      </c>
      <c r="P3207" s="9">
        <f t="shared" si="403"/>
        <v>0</v>
      </c>
      <c r="Q3207" s="9">
        <f t="shared" si="404"/>
        <v>4366.8985629933086</v>
      </c>
      <c r="R3207" s="9">
        <f t="shared" si="405"/>
        <v>105.13212647972114</v>
      </c>
      <c r="S3207" s="9">
        <f t="shared" si="406"/>
        <v>11708.763296832843</v>
      </c>
      <c r="T3207" s="9">
        <f t="shared" si="407"/>
        <v>0</v>
      </c>
      <c r="U3207" s="9">
        <f t="shared" si="408"/>
        <v>53022.693399212891</v>
      </c>
    </row>
    <row r="3208" spans="1:21" ht="12.75" customHeight="1" x14ac:dyDescent="0.25">
      <c r="A3208" s="2">
        <v>2004</v>
      </c>
      <c r="B3208" s="2">
        <v>5</v>
      </c>
      <c r="C3208" s="2">
        <v>13</v>
      </c>
      <c r="D3208" s="2">
        <v>14</v>
      </c>
      <c r="E3208" s="7">
        <v>1.8104236313549828E-2</v>
      </c>
      <c r="F3208" s="7">
        <v>1.0856637049548201E-2</v>
      </c>
      <c r="G3208" s="7">
        <v>0</v>
      </c>
      <c r="H3208" s="7">
        <v>5.5308664954408808E-3</v>
      </c>
      <c r="I3208" s="7">
        <v>1.0393778225806492E-4</v>
      </c>
      <c r="J3208" s="7">
        <v>2.0713004429391786E-2</v>
      </c>
      <c r="K3208" s="7">
        <v>0</v>
      </c>
      <c r="L3208" s="7"/>
      <c r="M3208" s="8">
        <v>5.5308682070188755E-2</v>
      </c>
      <c r="N3208" s="9">
        <f t="shared" si="401"/>
        <v>18326.695048862992</v>
      </c>
      <c r="O3208" s="9">
        <f t="shared" si="402"/>
        <v>17929.004160030585</v>
      </c>
      <c r="P3208" s="9">
        <f t="shared" si="403"/>
        <v>0</v>
      </c>
      <c r="Q3208" s="9">
        <f t="shared" si="404"/>
        <v>4462.7186908561089</v>
      </c>
      <c r="R3208" s="9">
        <f t="shared" si="405"/>
        <v>105.13212647972114</v>
      </c>
      <c r="S3208" s="9">
        <f t="shared" si="406"/>
        <v>11778.305570295506</v>
      </c>
      <c r="T3208" s="9">
        <f t="shared" si="407"/>
        <v>0</v>
      </c>
      <c r="U3208" s="9">
        <f t="shared" si="408"/>
        <v>52601.855596524925</v>
      </c>
    </row>
    <row r="3209" spans="1:21" ht="12.75" customHeight="1" x14ac:dyDescent="0.25">
      <c r="A3209" s="2">
        <v>2004</v>
      </c>
      <c r="B3209" s="2">
        <v>5</v>
      </c>
      <c r="C3209" s="2">
        <v>13</v>
      </c>
      <c r="D3209" s="2">
        <v>15</v>
      </c>
      <c r="E3209" s="7">
        <v>1.8981543384998831E-2</v>
      </c>
      <c r="F3209" s="7">
        <v>1.0655144902671682E-2</v>
      </c>
      <c r="G3209" s="7">
        <v>0</v>
      </c>
      <c r="H3209" s="7">
        <v>5.9855795637536527E-3</v>
      </c>
      <c r="I3209" s="7">
        <v>1.0393778225806492E-4</v>
      </c>
      <c r="J3209" s="7">
        <v>1.9119324389737704E-2</v>
      </c>
      <c r="K3209" s="7">
        <v>0</v>
      </c>
      <c r="L3209" s="7"/>
      <c r="M3209" s="8">
        <v>5.4845530023419936E-2</v>
      </c>
      <c r="N3209" s="9">
        <f t="shared" si="401"/>
        <v>19214.782173014348</v>
      </c>
      <c r="O3209" s="9">
        <f t="shared" si="402"/>
        <v>17596.253463560268</v>
      </c>
      <c r="P3209" s="9">
        <f t="shared" si="403"/>
        <v>0</v>
      </c>
      <c r="Q3209" s="9">
        <f t="shared" si="404"/>
        <v>4829.6153625817169</v>
      </c>
      <c r="R3209" s="9">
        <f t="shared" si="405"/>
        <v>105.13212647972114</v>
      </c>
      <c r="S3209" s="9">
        <f t="shared" si="406"/>
        <v>10872.070525914856</v>
      </c>
      <c r="T3209" s="9">
        <f t="shared" si="407"/>
        <v>0</v>
      </c>
      <c r="U3209" s="9">
        <f t="shared" si="408"/>
        <v>52617.853651550904</v>
      </c>
    </row>
    <row r="3210" spans="1:21" ht="12.75" customHeight="1" x14ac:dyDescent="0.25">
      <c r="A3210" s="2">
        <v>2004</v>
      </c>
      <c r="B3210" s="2">
        <v>5</v>
      </c>
      <c r="C3210" s="2">
        <v>13</v>
      </c>
      <c r="D3210" s="2">
        <v>16</v>
      </c>
      <c r="E3210" s="7">
        <v>2.0235232094278764E-2</v>
      </c>
      <c r="F3210" s="7">
        <v>9.9885672412203808E-3</v>
      </c>
      <c r="G3210" s="7">
        <v>0</v>
      </c>
      <c r="H3210" s="7">
        <v>5.7909234339081255E-3</v>
      </c>
      <c r="I3210" s="7">
        <v>1.0393778225806492E-4</v>
      </c>
      <c r="J3210" s="7">
        <v>2.0168476103961438E-2</v>
      </c>
      <c r="K3210" s="7">
        <v>0</v>
      </c>
      <c r="L3210" s="7"/>
      <c r="M3210" s="8">
        <v>5.6287136655626777E-2</v>
      </c>
      <c r="N3210" s="9">
        <f t="shared" si="401"/>
        <v>20483.875785318774</v>
      </c>
      <c r="O3210" s="9">
        <f t="shared" si="402"/>
        <v>16495.445394671089</v>
      </c>
      <c r="P3210" s="9">
        <f t="shared" si="403"/>
        <v>0</v>
      </c>
      <c r="Q3210" s="9">
        <f t="shared" si="404"/>
        <v>4672.5521701023081</v>
      </c>
      <c r="R3210" s="9">
        <f t="shared" si="405"/>
        <v>105.13212647972114</v>
      </c>
      <c r="S3210" s="9">
        <f t="shared" si="406"/>
        <v>11468.663334160075</v>
      </c>
      <c r="T3210" s="9">
        <f t="shared" si="407"/>
        <v>0</v>
      </c>
      <c r="U3210" s="9">
        <f t="shared" si="408"/>
        <v>53225.668810731971</v>
      </c>
    </row>
    <row r="3211" spans="1:21" ht="12.75" customHeight="1" x14ac:dyDescent="0.25">
      <c r="A3211" s="2">
        <v>2004</v>
      </c>
      <c r="B3211" s="2">
        <v>5</v>
      </c>
      <c r="C3211" s="2">
        <v>13</v>
      </c>
      <c r="D3211" s="2">
        <v>17</v>
      </c>
      <c r="E3211" s="7">
        <v>2.3325941678407389E-2</v>
      </c>
      <c r="F3211" s="7">
        <v>9.3611108066725263E-3</v>
      </c>
      <c r="G3211" s="7">
        <v>0</v>
      </c>
      <c r="H3211" s="7">
        <v>5.9894577045073302E-3</v>
      </c>
      <c r="I3211" s="7">
        <v>1.0393778225806492E-4</v>
      </c>
      <c r="J3211" s="7">
        <v>2.008940093113255E-2</v>
      </c>
      <c r="K3211" s="7">
        <v>0</v>
      </c>
      <c r="L3211" s="7"/>
      <c r="M3211" s="8">
        <v>5.8869848902977862E-2</v>
      </c>
      <c r="N3211" s="9">
        <f t="shared" si="401"/>
        <v>23612.562963939519</v>
      </c>
      <c r="O3211" s="9">
        <f t="shared" si="402"/>
        <v>15459.24339455775</v>
      </c>
      <c r="P3211" s="9">
        <f t="shared" si="403"/>
        <v>0</v>
      </c>
      <c r="Q3211" s="9">
        <f t="shared" si="404"/>
        <v>4832.7445379544133</v>
      </c>
      <c r="R3211" s="9">
        <f t="shared" si="405"/>
        <v>105.13212647972114</v>
      </c>
      <c r="S3211" s="9">
        <f t="shared" si="406"/>
        <v>11423.697788394973</v>
      </c>
      <c r="T3211" s="9">
        <f t="shared" si="407"/>
        <v>0</v>
      </c>
      <c r="U3211" s="9">
        <f t="shared" si="408"/>
        <v>55433.38081132638</v>
      </c>
    </row>
    <row r="3212" spans="1:21" ht="12.75" customHeight="1" x14ac:dyDescent="0.25">
      <c r="A3212" s="2">
        <v>2004</v>
      </c>
      <c r="B3212" s="2">
        <v>5</v>
      </c>
      <c r="C3212" s="2">
        <v>13</v>
      </c>
      <c r="D3212" s="2">
        <v>18</v>
      </c>
      <c r="E3212" s="7">
        <v>2.5400358682532983E-2</v>
      </c>
      <c r="F3212" s="7">
        <v>8.5329102749807251E-3</v>
      </c>
      <c r="G3212" s="7">
        <v>0</v>
      </c>
      <c r="H3212" s="7">
        <v>5.3724989308847381E-3</v>
      </c>
      <c r="I3212" s="7">
        <v>1.0393778225806492E-4</v>
      </c>
      <c r="J3212" s="7">
        <v>1.7695707108058067E-2</v>
      </c>
      <c r="K3212" s="7">
        <v>0</v>
      </c>
      <c r="L3212" s="7"/>
      <c r="M3212" s="8">
        <v>5.710541277871458E-2</v>
      </c>
      <c r="N3212" s="9">
        <f t="shared" si="401"/>
        <v>25712.469702912673</v>
      </c>
      <c r="O3212" s="9">
        <f t="shared" si="402"/>
        <v>14091.526051675795</v>
      </c>
      <c r="P3212" s="9">
        <f t="shared" si="403"/>
        <v>0</v>
      </c>
      <c r="Q3212" s="9">
        <f t="shared" si="404"/>
        <v>4334.9358396604348</v>
      </c>
      <c r="R3212" s="9">
        <f t="shared" si="405"/>
        <v>105.13212647972114</v>
      </c>
      <c r="S3212" s="9">
        <f t="shared" si="406"/>
        <v>10062.540483282188</v>
      </c>
      <c r="T3212" s="9">
        <f t="shared" si="407"/>
        <v>0</v>
      </c>
      <c r="U3212" s="9">
        <f t="shared" si="408"/>
        <v>54306.604204010815</v>
      </c>
    </row>
    <row r="3213" spans="1:21" ht="12.75" customHeight="1" x14ac:dyDescent="0.25">
      <c r="A3213" s="2">
        <v>2004</v>
      </c>
      <c r="B3213" s="2">
        <v>5</v>
      </c>
      <c r="C3213" s="2">
        <v>13</v>
      </c>
      <c r="D3213" s="2">
        <v>19</v>
      </c>
      <c r="E3213" s="7">
        <v>2.7957375504056827E-2</v>
      </c>
      <c r="F3213" s="7">
        <v>7.5691532305350445E-3</v>
      </c>
      <c r="G3213" s="7">
        <v>2.4242065983874362E-4</v>
      </c>
      <c r="H3213" s="7">
        <v>4.2505020453908644E-3</v>
      </c>
      <c r="I3213" s="7">
        <v>1.0393778225806492E-4</v>
      </c>
      <c r="J3213" s="7">
        <v>1.7943271860668606E-2</v>
      </c>
      <c r="K3213" s="7">
        <v>3.2102922682180956E-5</v>
      </c>
      <c r="L3213" s="7"/>
      <c r="M3213" s="8">
        <v>5.8098764005430327E-2</v>
      </c>
      <c r="N3213" s="9">
        <f t="shared" si="401"/>
        <v>28300.906282687516</v>
      </c>
      <c r="O3213" s="9">
        <f t="shared" si="402"/>
        <v>12499.946266861634</v>
      </c>
      <c r="P3213" s="9">
        <f t="shared" si="403"/>
        <v>92.812838157699076</v>
      </c>
      <c r="Q3213" s="9">
        <f t="shared" si="404"/>
        <v>3429.6244429555472</v>
      </c>
      <c r="R3213" s="9">
        <f t="shared" si="405"/>
        <v>105.13212647972114</v>
      </c>
      <c r="S3213" s="9">
        <f t="shared" si="406"/>
        <v>10203.316453983178</v>
      </c>
      <c r="T3213" s="9">
        <f t="shared" si="407"/>
        <v>22.32418750293257</v>
      </c>
      <c r="U3213" s="9">
        <f t="shared" si="408"/>
        <v>54654.062598628225</v>
      </c>
    </row>
    <row r="3214" spans="1:21" ht="12.75" customHeight="1" x14ac:dyDescent="0.25">
      <c r="A3214" s="2">
        <v>2004</v>
      </c>
      <c r="B3214" s="2">
        <v>5</v>
      </c>
      <c r="C3214" s="2">
        <v>13</v>
      </c>
      <c r="D3214" s="2">
        <v>20</v>
      </c>
      <c r="E3214" s="7">
        <v>2.7098287222303567E-2</v>
      </c>
      <c r="F3214" s="7">
        <v>8.2995288477972235E-3</v>
      </c>
      <c r="G3214" s="7">
        <v>5.8305322789043693E-4</v>
      </c>
      <c r="H3214" s="7">
        <v>6.0975140677448532E-3</v>
      </c>
      <c r="I3214" s="7">
        <v>1.0393778225806492E-4</v>
      </c>
      <c r="J3214" s="7">
        <v>1.7409972312671808E-2</v>
      </c>
      <c r="K3214" s="7">
        <v>7.7211705912415263E-5</v>
      </c>
      <c r="L3214" s="7"/>
      <c r="M3214" s="8">
        <v>5.966950516657836E-2</v>
      </c>
      <c r="N3214" s="9">
        <f t="shared" si="401"/>
        <v>27431.26181456045</v>
      </c>
      <c r="O3214" s="9">
        <f t="shared" si="402"/>
        <v>13706.112358673965</v>
      </c>
      <c r="P3214" s="9">
        <f t="shared" si="403"/>
        <v>223.22695150452904</v>
      </c>
      <c r="Q3214" s="9">
        <f t="shared" si="404"/>
        <v>4919.9325314240687</v>
      </c>
      <c r="R3214" s="9">
        <f t="shared" si="405"/>
        <v>105.13212647972114</v>
      </c>
      <c r="S3214" s="9">
        <f t="shared" si="406"/>
        <v>9900.0593838551231</v>
      </c>
      <c r="T3214" s="9">
        <f t="shared" si="407"/>
        <v>53.692575510166755</v>
      </c>
      <c r="U3214" s="9">
        <f t="shared" si="408"/>
        <v>56339.417742008023</v>
      </c>
    </row>
    <row r="3215" spans="1:21" ht="12.75" customHeight="1" x14ac:dyDescent="0.25">
      <c r="A3215" s="2">
        <v>2004</v>
      </c>
      <c r="B3215" s="2">
        <v>5</v>
      </c>
      <c r="C3215" s="2">
        <v>13</v>
      </c>
      <c r="D3215" s="2">
        <v>21</v>
      </c>
      <c r="E3215" s="7">
        <v>2.8850887564760615E-2</v>
      </c>
      <c r="F3215" s="7">
        <v>7.9839458846791504E-3</v>
      </c>
      <c r="G3215" s="7">
        <v>5.8305322789043693E-4</v>
      </c>
      <c r="H3215" s="7">
        <v>6.095628972211089E-3</v>
      </c>
      <c r="I3215" s="7">
        <v>1.0393778225806492E-4</v>
      </c>
      <c r="J3215" s="7">
        <v>1.6865133856811085E-2</v>
      </c>
      <c r="K3215" s="7">
        <v>7.7211705912415263E-5</v>
      </c>
      <c r="L3215" s="7"/>
      <c r="M3215" s="8">
        <v>6.0559798994522851E-2</v>
      </c>
      <c r="N3215" s="9">
        <f t="shared" si="401"/>
        <v>29205.397517523186</v>
      </c>
      <c r="O3215" s="9">
        <f t="shared" si="402"/>
        <v>13184.948370898011</v>
      </c>
      <c r="P3215" s="9">
        <f t="shared" si="403"/>
        <v>223.22695150452904</v>
      </c>
      <c r="Q3215" s="9">
        <f t="shared" si="404"/>
        <v>4918.4114946969094</v>
      </c>
      <c r="R3215" s="9">
        <f t="shared" si="405"/>
        <v>105.13212647972114</v>
      </c>
      <c r="S3215" s="9">
        <f t="shared" si="406"/>
        <v>9590.240794212501</v>
      </c>
      <c r="T3215" s="9">
        <f t="shared" si="407"/>
        <v>53.692575510166755</v>
      </c>
      <c r="U3215" s="9">
        <f t="shared" si="408"/>
        <v>57281.049830825032</v>
      </c>
    </row>
    <row r="3216" spans="1:21" ht="12.75" customHeight="1" x14ac:dyDescent="0.25">
      <c r="A3216" s="2">
        <v>2004</v>
      </c>
      <c r="B3216" s="2">
        <v>5</v>
      </c>
      <c r="C3216" s="2">
        <v>13</v>
      </c>
      <c r="D3216" s="2">
        <v>22</v>
      </c>
      <c r="E3216" s="7">
        <v>2.5428642415660882E-2</v>
      </c>
      <c r="F3216" s="7">
        <v>6.5522020331747833E-3</v>
      </c>
      <c r="G3216" s="7">
        <v>5.8305322789043693E-4</v>
      </c>
      <c r="H3216" s="7">
        <v>4.0957515413576314E-3</v>
      </c>
      <c r="I3216" s="7">
        <v>1.0393778225806492E-4</v>
      </c>
      <c r="J3216" s="7">
        <v>1.7480734988608412E-2</v>
      </c>
      <c r="K3216" s="7">
        <v>7.7211705912415263E-5</v>
      </c>
      <c r="L3216" s="7"/>
      <c r="M3216" s="8">
        <v>5.4321533694862624E-2</v>
      </c>
      <c r="N3216" s="9">
        <f t="shared" si="401"/>
        <v>25741.100976991351</v>
      </c>
      <c r="O3216" s="9">
        <f t="shared" si="402"/>
        <v>10820.519924725701</v>
      </c>
      <c r="P3216" s="9">
        <f t="shared" si="403"/>
        <v>223.22695150452904</v>
      </c>
      <c r="Q3216" s="9">
        <f t="shared" si="404"/>
        <v>3304.7601079842034</v>
      </c>
      <c r="R3216" s="9">
        <f t="shared" si="405"/>
        <v>105.13212647972114</v>
      </c>
      <c r="S3216" s="9">
        <f t="shared" si="406"/>
        <v>9940.298086212104</v>
      </c>
      <c r="T3216" s="9">
        <f t="shared" si="407"/>
        <v>53.692575510166755</v>
      </c>
      <c r="U3216" s="9">
        <f t="shared" si="408"/>
        <v>50188.730749407776</v>
      </c>
    </row>
    <row r="3217" spans="1:21" ht="12.75" customHeight="1" x14ac:dyDescent="0.25">
      <c r="A3217" s="2">
        <v>2004</v>
      </c>
      <c r="B3217" s="2">
        <v>5</v>
      </c>
      <c r="C3217" s="2">
        <v>13</v>
      </c>
      <c r="D3217" s="2">
        <v>23</v>
      </c>
      <c r="E3217" s="7">
        <v>2.143776428779863E-2</v>
      </c>
      <c r="F3217" s="7">
        <v>5.8240852426538637E-3</v>
      </c>
      <c r="G3217" s="7">
        <v>5.8305322789043693E-4</v>
      </c>
      <c r="H3217" s="7">
        <v>3.5845536961883057E-3</v>
      </c>
      <c r="I3217" s="7">
        <v>1.0393778225806492E-4</v>
      </c>
      <c r="J3217" s="7">
        <v>1.6842694475415858E-2</v>
      </c>
      <c r="K3217" s="7">
        <v>7.7211705912415263E-5</v>
      </c>
      <c r="L3217" s="7"/>
      <c r="M3217" s="8">
        <v>4.8453300418117566E-2</v>
      </c>
      <c r="N3217" s="9">
        <f t="shared" si="401"/>
        <v>21701.184287891985</v>
      </c>
      <c r="O3217" s="9">
        <f t="shared" si="402"/>
        <v>9618.0841329921132</v>
      </c>
      <c r="P3217" s="9">
        <f t="shared" si="403"/>
        <v>223.22695150452904</v>
      </c>
      <c r="Q3217" s="9">
        <f t="shared" si="404"/>
        <v>2892.2872738915653</v>
      </c>
      <c r="R3217" s="9">
        <f t="shared" si="405"/>
        <v>105.13212647972114</v>
      </c>
      <c r="S3217" s="9">
        <f t="shared" si="406"/>
        <v>9577.4807964158335</v>
      </c>
      <c r="T3217" s="9">
        <f t="shared" si="407"/>
        <v>53.692575510166755</v>
      </c>
      <c r="U3217" s="9">
        <f t="shared" si="408"/>
        <v>44171.08814468592</v>
      </c>
    </row>
    <row r="3218" spans="1:21" ht="12.75" customHeight="1" x14ac:dyDescent="0.25">
      <c r="A3218" s="2">
        <v>2004</v>
      </c>
      <c r="B3218" s="2">
        <v>5</v>
      </c>
      <c r="C3218" s="2">
        <v>13</v>
      </c>
      <c r="D3218" s="2">
        <v>24</v>
      </c>
      <c r="E3218" s="7">
        <v>1.789998857175774E-2</v>
      </c>
      <c r="F3218" s="7">
        <v>5.6016558106587273E-3</v>
      </c>
      <c r="G3218" s="7">
        <v>5.8305322789043693E-4</v>
      </c>
      <c r="H3218" s="7">
        <v>4.1394696620764854E-3</v>
      </c>
      <c r="I3218" s="7">
        <v>1.0393778225806492E-4</v>
      </c>
      <c r="J3218" s="7">
        <v>1.4266667553282673E-2</v>
      </c>
      <c r="K3218" s="7">
        <v>7.7211705912415263E-5</v>
      </c>
      <c r="L3218" s="7"/>
      <c r="M3218" s="8">
        <v>4.2671984313836543E-2</v>
      </c>
      <c r="N3218" s="9">
        <f t="shared" si="401"/>
        <v>18119.937579869897</v>
      </c>
      <c r="O3218" s="9">
        <f t="shared" si="402"/>
        <v>9250.7569216877619</v>
      </c>
      <c r="P3218" s="9">
        <f t="shared" si="403"/>
        <v>223.22695150452904</v>
      </c>
      <c r="Q3218" s="9">
        <f t="shared" si="404"/>
        <v>3340.0351728627274</v>
      </c>
      <c r="R3218" s="9">
        <f t="shared" si="405"/>
        <v>105.13212647972114</v>
      </c>
      <c r="S3218" s="9">
        <f t="shared" si="406"/>
        <v>8112.6410456388676</v>
      </c>
      <c r="T3218" s="9">
        <f t="shared" si="407"/>
        <v>53.692575510166755</v>
      </c>
      <c r="U3218" s="9">
        <f t="shared" si="408"/>
        <v>39205.422373553673</v>
      </c>
    </row>
    <row r="3219" spans="1:21" ht="12.75" customHeight="1" x14ac:dyDescent="0.25">
      <c r="A3219" s="2">
        <v>2004</v>
      </c>
      <c r="B3219" s="2">
        <v>5</v>
      </c>
      <c r="C3219" s="2">
        <v>14</v>
      </c>
      <c r="D3219" s="2">
        <v>1</v>
      </c>
      <c r="E3219" s="7">
        <v>1.595028806089786E-2</v>
      </c>
      <c r="F3219" s="7">
        <v>5.6377620453205947E-3</v>
      </c>
      <c r="G3219" s="7">
        <v>5.8305322789043693E-4</v>
      </c>
      <c r="H3219" s="7">
        <v>5.0687201897653446E-3</v>
      </c>
      <c r="I3219" s="7">
        <v>1.0393778225806492E-4</v>
      </c>
      <c r="J3219" s="7">
        <v>1.3323122412322237E-2</v>
      </c>
      <c r="K3219" s="7">
        <v>7.7211705912415263E-5</v>
      </c>
      <c r="L3219" s="7"/>
      <c r="M3219" s="8">
        <v>4.0744095424366952E-2</v>
      </c>
      <c r="N3219" s="9">
        <f t="shared" si="401"/>
        <v>16146.279808268742</v>
      </c>
      <c r="O3219" s="9">
        <f t="shared" si="402"/>
        <v>9310.383934039859</v>
      </c>
      <c r="P3219" s="9">
        <f t="shared" si="403"/>
        <v>223.22695150452904</v>
      </c>
      <c r="Q3219" s="9">
        <f t="shared" si="404"/>
        <v>4089.8243246752609</v>
      </c>
      <c r="R3219" s="9">
        <f t="shared" si="405"/>
        <v>105.13212647972114</v>
      </c>
      <c r="S3219" s="9">
        <f t="shared" si="406"/>
        <v>7576.1006790549791</v>
      </c>
      <c r="T3219" s="9">
        <f t="shared" si="407"/>
        <v>53.692575510166755</v>
      </c>
      <c r="U3219" s="9">
        <f t="shared" si="408"/>
        <v>37504.640399533258</v>
      </c>
    </row>
    <row r="3220" spans="1:21" ht="12.75" customHeight="1" x14ac:dyDescent="0.25">
      <c r="A3220" s="2">
        <v>2004</v>
      </c>
      <c r="B3220" s="2">
        <v>5</v>
      </c>
      <c r="C3220" s="2">
        <v>14</v>
      </c>
      <c r="D3220" s="2">
        <v>2</v>
      </c>
      <c r="E3220" s="7">
        <v>1.4509359725843921E-2</v>
      </c>
      <c r="F3220" s="7">
        <v>5.5295958825349505E-3</v>
      </c>
      <c r="G3220" s="7">
        <v>5.8305322789043693E-4</v>
      </c>
      <c r="H3220" s="7">
        <v>5.1821746704791534E-3</v>
      </c>
      <c r="I3220" s="7">
        <v>1.0393778225806492E-4</v>
      </c>
      <c r="J3220" s="7">
        <v>1.2963264471688173E-2</v>
      </c>
      <c r="K3220" s="7">
        <v>7.7211705912415263E-5</v>
      </c>
      <c r="L3220" s="7"/>
      <c r="M3220" s="8">
        <v>3.8948597466607109E-2</v>
      </c>
      <c r="N3220" s="9">
        <f t="shared" si="401"/>
        <v>14687.645832968983</v>
      </c>
      <c r="O3220" s="9">
        <f t="shared" si="402"/>
        <v>9131.7548084913487</v>
      </c>
      <c r="P3220" s="9">
        <f t="shared" si="403"/>
        <v>223.22695150452904</v>
      </c>
      <c r="Q3220" s="9">
        <f t="shared" si="404"/>
        <v>4181.3679249520428</v>
      </c>
      <c r="R3220" s="9">
        <f t="shared" si="405"/>
        <v>105.13212647972114</v>
      </c>
      <c r="S3220" s="9">
        <f t="shared" si="406"/>
        <v>7371.4699698242703</v>
      </c>
      <c r="T3220" s="9">
        <f t="shared" si="407"/>
        <v>53.692575510166755</v>
      </c>
      <c r="U3220" s="9">
        <f t="shared" si="408"/>
        <v>35754.290189731066</v>
      </c>
    </row>
    <row r="3221" spans="1:21" ht="12.75" customHeight="1" x14ac:dyDescent="0.25">
      <c r="A3221" s="2">
        <v>2004</v>
      </c>
      <c r="B3221" s="2">
        <v>5</v>
      </c>
      <c r="C3221" s="2">
        <v>14</v>
      </c>
      <c r="D3221" s="2">
        <v>3</v>
      </c>
      <c r="E3221" s="7">
        <v>1.3782966107415702E-2</v>
      </c>
      <c r="F3221" s="7">
        <v>5.3892634885794512E-3</v>
      </c>
      <c r="G3221" s="7">
        <v>5.8305322789043693E-4</v>
      </c>
      <c r="H3221" s="7">
        <v>5.1616406244386305E-3</v>
      </c>
      <c r="I3221" s="7">
        <v>1.0393778225806492E-4</v>
      </c>
      <c r="J3221" s="7">
        <v>1.2836850109262891E-2</v>
      </c>
      <c r="K3221" s="7">
        <v>7.7211705912415263E-5</v>
      </c>
      <c r="L3221" s="7"/>
      <c r="M3221" s="8">
        <v>3.7934923045757594E-2</v>
      </c>
      <c r="N3221" s="9">
        <f t="shared" si="401"/>
        <v>13952.326535329752</v>
      </c>
      <c r="O3221" s="9">
        <f t="shared" si="402"/>
        <v>8900.0053207326237</v>
      </c>
      <c r="P3221" s="9">
        <f t="shared" si="403"/>
        <v>223.22695150452904</v>
      </c>
      <c r="Q3221" s="9">
        <f t="shared" si="404"/>
        <v>4164.7995136299696</v>
      </c>
      <c r="R3221" s="9">
        <f t="shared" si="405"/>
        <v>105.13212647972114</v>
      </c>
      <c r="S3221" s="9">
        <f t="shared" si="406"/>
        <v>7299.5853239152366</v>
      </c>
      <c r="T3221" s="9">
        <f t="shared" si="407"/>
        <v>53.692575510166755</v>
      </c>
      <c r="U3221" s="9">
        <f t="shared" si="408"/>
        <v>34698.768347101999</v>
      </c>
    </row>
    <row r="3222" spans="1:21" ht="12.75" customHeight="1" x14ac:dyDescent="0.25">
      <c r="A3222" s="2">
        <v>2004</v>
      </c>
      <c r="B3222" s="2">
        <v>5</v>
      </c>
      <c r="C3222" s="2">
        <v>14</v>
      </c>
      <c r="D3222" s="2">
        <v>4</v>
      </c>
      <c r="E3222" s="7">
        <v>1.3453703879762875E-2</v>
      </c>
      <c r="F3222" s="7">
        <v>5.3020286480027707E-3</v>
      </c>
      <c r="G3222" s="7">
        <v>5.4334458584831189E-4</v>
      </c>
      <c r="H3222" s="7">
        <v>4.9766815408361096E-3</v>
      </c>
      <c r="I3222" s="7">
        <v>1.0393778225806492E-4</v>
      </c>
      <c r="J3222" s="7">
        <v>1.2834286392910395E-2</v>
      </c>
      <c r="K3222" s="7">
        <v>7.1953228907440915E-5</v>
      </c>
      <c r="L3222" s="7"/>
      <c r="M3222" s="8">
        <v>3.7285936058525967E-2</v>
      </c>
      <c r="N3222" s="9">
        <f t="shared" si="401"/>
        <v>13619.018444737365</v>
      </c>
      <c r="O3222" s="9">
        <f t="shared" si="402"/>
        <v>8755.9428626748595</v>
      </c>
      <c r="P3222" s="9">
        <f t="shared" si="403"/>
        <v>208.02415579491708</v>
      </c>
      <c r="Q3222" s="9">
        <f t="shared" si="404"/>
        <v>4015.5606267183098</v>
      </c>
      <c r="R3222" s="9">
        <f t="shared" si="405"/>
        <v>105.13212647972114</v>
      </c>
      <c r="S3222" s="9">
        <f t="shared" si="406"/>
        <v>7298.1274844840627</v>
      </c>
      <c r="T3222" s="9">
        <f t="shared" si="407"/>
        <v>50.035860892588779</v>
      </c>
      <c r="U3222" s="9">
        <f t="shared" si="408"/>
        <v>34051.841561781825</v>
      </c>
    </row>
    <row r="3223" spans="1:21" ht="12.75" customHeight="1" x14ac:dyDescent="0.25">
      <c r="A3223" s="2">
        <v>2004</v>
      </c>
      <c r="B3223" s="2">
        <v>5</v>
      </c>
      <c r="C3223" s="2">
        <v>14</v>
      </c>
      <c r="D3223" s="2">
        <v>5</v>
      </c>
      <c r="E3223" s="7">
        <v>1.4957713726127976E-2</v>
      </c>
      <c r="F3223" s="7">
        <v>5.8110561516711247E-3</v>
      </c>
      <c r="G3223" s="7">
        <v>0</v>
      </c>
      <c r="H3223" s="7">
        <v>5.4912713123481073E-3</v>
      </c>
      <c r="I3223" s="7">
        <v>1.0393778225806492E-4</v>
      </c>
      <c r="J3223" s="7">
        <v>1.3129908390059909E-2</v>
      </c>
      <c r="K3223" s="7">
        <v>0</v>
      </c>
      <c r="L3223" s="7"/>
      <c r="M3223" s="8">
        <v>3.9493887362465181E-2</v>
      </c>
      <c r="N3223" s="9">
        <f t="shared" si="401"/>
        <v>15141.509055633282</v>
      </c>
      <c r="O3223" s="9">
        <f t="shared" si="402"/>
        <v>9596.5674676228246</v>
      </c>
      <c r="P3223" s="9">
        <f t="shared" si="403"/>
        <v>0</v>
      </c>
      <c r="Q3223" s="9">
        <f t="shared" si="404"/>
        <v>4430.7703218615488</v>
      </c>
      <c r="R3223" s="9">
        <f t="shared" si="405"/>
        <v>105.13212647972114</v>
      </c>
      <c r="S3223" s="9">
        <f t="shared" si="406"/>
        <v>7466.2308722662401</v>
      </c>
      <c r="T3223" s="9">
        <f t="shared" si="407"/>
        <v>0</v>
      </c>
      <c r="U3223" s="9">
        <f t="shared" si="408"/>
        <v>36740.209843863617</v>
      </c>
    </row>
    <row r="3224" spans="1:21" ht="12.75" customHeight="1" x14ac:dyDescent="0.25">
      <c r="A3224" s="2">
        <v>2004</v>
      </c>
      <c r="B3224" s="2">
        <v>5</v>
      </c>
      <c r="C3224" s="2">
        <v>14</v>
      </c>
      <c r="D3224" s="2">
        <v>6</v>
      </c>
      <c r="E3224" s="7">
        <v>1.7437232203542943E-2</v>
      </c>
      <c r="F3224" s="7">
        <v>6.963070603230175E-3</v>
      </c>
      <c r="G3224" s="7">
        <v>0</v>
      </c>
      <c r="H3224" s="7">
        <v>6.3683759757961131E-3</v>
      </c>
      <c r="I3224" s="7">
        <v>1.0393778225806492E-4</v>
      </c>
      <c r="J3224" s="7">
        <v>1.436196547956293E-2</v>
      </c>
      <c r="K3224" s="7">
        <v>0</v>
      </c>
      <c r="L3224" s="7"/>
      <c r="M3224" s="8">
        <v>4.523458204439023E-2</v>
      </c>
      <c r="N3224" s="9">
        <f t="shared" si="401"/>
        <v>17651.495017846737</v>
      </c>
      <c r="O3224" s="9">
        <f t="shared" si="402"/>
        <v>11499.041668441494</v>
      </c>
      <c r="P3224" s="9">
        <f t="shared" si="403"/>
        <v>0</v>
      </c>
      <c r="Q3224" s="9">
        <f t="shared" si="404"/>
        <v>5138.4842720415127</v>
      </c>
      <c r="R3224" s="9">
        <f t="shared" si="405"/>
        <v>105.13212647972114</v>
      </c>
      <c r="S3224" s="9">
        <f t="shared" si="406"/>
        <v>8166.8315470589123</v>
      </c>
      <c r="T3224" s="9">
        <f t="shared" si="407"/>
        <v>0</v>
      </c>
      <c r="U3224" s="9">
        <f t="shared" si="408"/>
        <v>42560.984631868378</v>
      </c>
    </row>
    <row r="3225" spans="1:21" ht="12.75" customHeight="1" x14ac:dyDescent="0.25">
      <c r="A3225" s="2">
        <v>2004</v>
      </c>
      <c r="B3225" s="2">
        <v>5</v>
      </c>
      <c r="C3225" s="2">
        <v>14</v>
      </c>
      <c r="D3225" s="2">
        <v>7</v>
      </c>
      <c r="E3225" s="7">
        <v>2.0110961640001233E-2</v>
      </c>
      <c r="F3225" s="7">
        <v>7.9655670867799146E-3</v>
      </c>
      <c r="G3225" s="7">
        <v>0</v>
      </c>
      <c r="H3225" s="7">
        <v>5.6104749270223884E-3</v>
      </c>
      <c r="I3225" s="7">
        <v>1.0393778225806492E-4</v>
      </c>
      <c r="J3225" s="7">
        <v>1.5828093233443738E-2</v>
      </c>
      <c r="K3225" s="7">
        <v>0</v>
      </c>
      <c r="L3225" s="7"/>
      <c r="M3225" s="8">
        <v>4.9619034669505332E-2</v>
      </c>
      <c r="N3225" s="9">
        <f t="shared" si="401"/>
        <v>20358.078337711249</v>
      </c>
      <c r="O3225" s="9">
        <f t="shared" si="402"/>
        <v>13154.59702521998</v>
      </c>
      <c r="P3225" s="9">
        <f t="shared" si="403"/>
        <v>0</v>
      </c>
      <c r="Q3225" s="9">
        <f t="shared" si="404"/>
        <v>4526.9527554211063</v>
      </c>
      <c r="R3225" s="9">
        <f t="shared" si="405"/>
        <v>105.13212647972114</v>
      </c>
      <c r="S3225" s="9">
        <f t="shared" si="406"/>
        <v>9000.5348733516021</v>
      </c>
      <c r="T3225" s="9">
        <f t="shared" si="407"/>
        <v>0</v>
      </c>
      <c r="U3225" s="9">
        <f t="shared" si="408"/>
        <v>47145.295118183662</v>
      </c>
    </row>
    <row r="3226" spans="1:21" ht="12.75" customHeight="1" x14ac:dyDescent="0.25">
      <c r="A3226" s="2">
        <v>2004</v>
      </c>
      <c r="B3226" s="2">
        <v>5</v>
      </c>
      <c r="C3226" s="2">
        <v>14</v>
      </c>
      <c r="D3226" s="2">
        <v>8</v>
      </c>
      <c r="E3226" s="7">
        <v>2.242888396091515E-2</v>
      </c>
      <c r="F3226" s="7">
        <v>9.2232891172260561E-3</v>
      </c>
      <c r="G3226" s="7">
        <v>0</v>
      </c>
      <c r="H3226" s="7">
        <v>5.5376870621024884E-3</v>
      </c>
      <c r="I3226" s="7">
        <v>1.0393778225806492E-4</v>
      </c>
      <c r="J3226" s="7">
        <v>1.7059239926441774E-2</v>
      </c>
      <c r="K3226" s="7">
        <v>0</v>
      </c>
      <c r="L3226" s="7"/>
      <c r="M3226" s="8">
        <v>5.4353037848943533E-2</v>
      </c>
      <c r="N3226" s="9">
        <f t="shared" si="401"/>
        <v>22704.482504483465</v>
      </c>
      <c r="O3226" s="9">
        <f t="shared" si="402"/>
        <v>15231.640166030274</v>
      </c>
      <c r="P3226" s="9">
        <f t="shared" si="403"/>
        <v>0</v>
      </c>
      <c r="Q3226" s="9">
        <f t="shared" si="404"/>
        <v>4468.2220365521362</v>
      </c>
      <c r="R3226" s="9">
        <f t="shared" si="405"/>
        <v>105.13212647972114</v>
      </c>
      <c r="S3226" s="9">
        <f t="shared" si="406"/>
        <v>9700.6178575184458</v>
      </c>
      <c r="T3226" s="9">
        <f t="shared" si="407"/>
        <v>0</v>
      </c>
      <c r="U3226" s="9">
        <f t="shared" si="408"/>
        <v>52210.094691064041</v>
      </c>
    </row>
    <row r="3227" spans="1:21" ht="12.75" customHeight="1" x14ac:dyDescent="0.25">
      <c r="A3227" s="2">
        <v>2004</v>
      </c>
      <c r="B3227" s="2">
        <v>5</v>
      </c>
      <c r="C3227" s="2">
        <v>14</v>
      </c>
      <c r="D3227" s="2">
        <v>9</v>
      </c>
      <c r="E3227" s="7">
        <v>2.1715941246968101E-2</v>
      </c>
      <c r="F3227" s="7">
        <v>1.0025615144215799E-2</v>
      </c>
      <c r="G3227" s="7">
        <v>0</v>
      </c>
      <c r="H3227" s="7">
        <v>5.7383917692227131E-3</v>
      </c>
      <c r="I3227" s="7">
        <v>1.0393778225806492E-4</v>
      </c>
      <c r="J3227" s="7">
        <v>1.7696609613353332E-2</v>
      </c>
      <c r="K3227" s="7">
        <v>0</v>
      </c>
      <c r="L3227" s="7"/>
      <c r="M3227" s="8">
        <v>5.5280495556018008E-2</v>
      </c>
      <c r="N3227" s="9">
        <f t="shared" si="401"/>
        <v>21982.779391492313</v>
      </c>
      <c r="O3227" s="9">
        <f t="shared" si="402"/>
        <v>16556.627508791127</v>
      </c>
      <c r="P3227" s="9">
        <f t="shared" si="403"/>
        <v>0</v>
      </c>
      <c r="Q3227" s="9">
        <f t="shared" si="404"/>
        <v>4630.1656756811135</v>
      </c>
      <c r="R3227" s="9">
        <f t="shared" si="405"/>
        <v>105.13212647972114</v>
      </c>
      <c r="S3227" s="9">
        <f t="shared" si="406"/>
        <v>10063.053686626621</v>
      </c>
      <c r="T3227" s="9">
        <f t="shared" si="407"/>
        <v>0</v>
      </c>
      <c r="U3227" s="9">
        <f t="shared" si="408"/>
        <v>53337.758389070899</v>
      </c>
    </row>
    <row r="3228" spans="1:21" ht="12.75" customHeight="1" x14ac:dyDescent="0.25">
      <c r="A3228" s="2">
        <v>2004</v>
      </c>
      <c r="B3228" s="2">
        <v>5</v>
      </c>
      <c r="C3228" s="2">
        <v>14</v>
      </c>
      <c r="D3228" s="2">
        <v>10</v>
      </c>
      <c r="E3228" s="7">
        <v>2.1142915519263849E-2</v>
      </c>
      <c r="F3228" s="7">
        <v>1.0810499794037306E-2</v>
      </c>
      <c r="G3228" s="7">
        <v>0</v>
      </c>
      <c r="H3228" s="7">
        <v>6.6292724161300769E-3</v>
      </c>
      <c r="I3228" s="7">
        <v>1.0393778225806492E-4</v>
      </c>
      <c r="J3228" s="7">
        <v>1.7466564317776028E-2</v>
      </c>
      <c r="K3228" s="7">
        <v>0</v>
      </c>
      <c r="L3228" s="7"/>
      <c r="M3228" s="8">
        <v>5.6153189829465322E-2</v>
      </c>
      <c r="N3228" s="9">
        <f t="shared" si="401"/>
        <v>21402.712517369113</v>
      </c>
      <c r="O3228" s="9">
        <f t="shared" si="402"/>
        <v>17852.811593012633</v>
      </c>
      <c r="P3228" s="9">
        <f t="shared" si="403"/>
        <v>0</v>
      </c>
      <c r="Q3228" s="9">
        <f t="shared" si="404"/>
        <v>5348.9951244759268</v>
      </c>
      <c r="R3228" s="9">
        <f t="shared" si="405"/>
        <v>105.13212647972114</v>
      </c>
      <c r="S3228" s="9">
        <f t="shared" si="406"/>
        <v>9932.2400330325745</v>
      </c>
      <c r="T3228" s="9">
        <f t="shared" si="407"/>
        <v>0</v>
      </c>
      <c r="U3228" s="9">
        <f t="shared" si="408"/>
        <v>54641.891394369974</v>
      </c>
    </row>
    <row r="3229" spans="1:21" ht="12.75" customHeight="1" x14ac:dyDescent="0.25">
      <c r="A3229" s="2">
        <v>2004</v>
      </c>
      <c r="B3229" s="2">
        <v>5</v>
      </c>
      <c r="C3229" s="2">
        <v>14</v>
      </c>
      <c r="D3229" s="2">
        <v>11</v>
      </c>
      <c r="E3229" s="7">
        <v>2.08999012393731E-2</v>
      </c>
      <c r="F3229" s="7">
        <v>1.0751218095913336E-2</v>
      </c>
      <c r="G3229" s="7">
        <v>0</v>
      </c>
      <c r="H3229" s="7">
        <v>6.4235877350575701E-3</v>
      </c>
      <c r="I3229" s="7">
        <v>1.0393778225806492E-4</v>
      </c>
      <c r="J3229" s="7">
        <v>1.7473531418605082E-2</v>
      </c>
      <c r="K3229" s="7">
        <v>0</v>
      </c>
      <c r="L3229" s="7"/>
      <c r="M3229" s="8">
        <v>5.5652176271207152E-2</v>
      </c>
      <c r="N3229" s="9">
        <f t="shared" si="401"/>
        <v>21156.712160163017</v>
      </c>
      <c r="O3229" s="9">
        <f t="shared" si="402"/>
        <v>17754.911865184622</v>
      </c>
      <c r="P3229" s="9">
        <f t="shared" si="403"/>
        <v>0</v>
      </c>
      <c r="Q3229" s="9">
        <f t="shared" si="404"/>
        <v>5183.0332681552773</v>
      </c>
      <c r="R3229" s="9">
        <f t="shared" si="405"/>
        <v>105.13212647972114</v>
      </c>
      <c r="S3229" s="9">
        <f t="shared" si="406"/>
        <v>9936.2018263486225</v>
      </c>
      <c r="T3229" s="9">
        <f t="shared" si="407"/>
        <v>0</v>
      </c>
      <c r="U3229" s="9">
        <f t="shared" si="408"/>
        <v>54135.991246331265</v>
      </c>
    </row>
    <row r="3230" spans="1:21" ht="12.75" customHeight="1" x14ac:dyDescent="0.25">
      <c r="A3230" s="2">
        <v>2004</v>
      </c>
      <c r="B3230" s="2">
        <v>5</v>
      </c>
      <c r="C3230" s="2">
        <v>14</v>
      </c>
      <c r="D3230" s="2">
        <v>12</v>
      </c>
      <c r="E3230" s="7">
        <v>2.0787609943204052E-2</v>
      </c>
      <c r="F3230" s="7">
        <v>1.0591094482924293E-2</v>
      </c>
      <c r="G3230" s="7">
        <v>0</v>
      </c>
      <c r="H3230" s="7">
        <v>6.3856809503461051E-3</v>
      </c>
      <c r="I3230" s="7">
        <v>1.0393778225806492E-4</v>
      </c>
      <c r="J3230" s="7">
        <v>1.7023014130827446E-2</v>
      </c>
      <c r="K3230" s="7">
        <v>0</v>
      </c>
      <c r="L3230" s="7"/>
      <c r="M3230" s="8">
        <v>5.4891337289559958E-2</v>
      </c>
      <c r="N3230" s="9">
        <f t="shared" si="401"/>
        <v>21043.041066509013</v>
      </c>
      <c r="O3230" s="9">
        <f t="shared" si="402"/>
        <v>17490.478513466449</v>
      </c>
      <c r="P3230" s="9">
        <f t="shared" si="403"/>
        <v>0</v>
      </c>
      <c r="Q3230" s="9">
        <f t="shared" si="404"/>
        <v>5152.4472258449887</v>
      </c>
      <c r="R3230" s="9">
        <f t="shared" si="405"/>
        <v>105.13212647972114</v>
      </c>
      <c r="S3230" s="9">
        <f t="shared" si="406"/>
        <v>9680.0183113865896</v>
      </c>
      <c r="T3230" s="9">
        <f t="shared" si="407"/>
        <v>0</v>
      </c>
      <c r="U3230" s="9">
        <f t="shared" si="408"/>
        <v>53471.117243686764</v>
      </c>
    </row>
    <row r="3231" spans="1:21" ht="12.75" customHeight="1" x14ac:dyDescent="0.25">
      <c r="A3231" s="2">
        <v>2004</v>
      </c>
      <c r="B3231" s="2">
        <v>5</v>
      </c>
      <c r="C3231" s="2">
        <v>14</v>
      </c>
      <c r="D3231" s="2">
        <v>13</v>
      </c>
      <c r="E3231" s="7">
        <v>2.0210170055955417E-2</v>
      </c>
      <c r="F3231" s="7">
        <v>1.0464860235207337E-2</v>
      </c>
      <c r="G3231" s="7">
        <v>0</v>
      </c>
      <c r="H3231" s="7">
        <v>6.152251847026822E-3</v>
      </c>
      <c r="I3231" s="7">
        <v>1.0393778225806492E-4</v>
      </c>
      <c r="J3231" s="7">
        <v>1.7123537935453823E-2</v>
      </c>
      <c r="K3231" s="7">
        <v>0</v>
      </c>
      <c r="L3231" s="7"/>
      <c r="M3231" s="8">
        <v>5.4054757855901456E-2</v>
      </c>
      <c r="N3231" s="9">
        <f t="shared" si="401"/>
        <v>20458.505793141245</v>
      </c>
      <c r="O3231" s="9">
        <f t="shared" si="402"/>
        <v>17282.011163758947</v>
      </c>
      <c r="P3231" s="9">
        <f t="shared" si="403"/>
        <v>0</v>
      </c>
      <c r="Q3231" s="9">
        <f t="shared" si="404"/>
        <v>4964.0990848744113</v>
      </c>
      <c r="R3231" s="9">
        <f t="shared" si="405"/>
        <v>105.13212647972114</v>
      </c>
      <c r="S3231" s="9">
        <f t="shared" si="406"/>
        <v>9737.1804720965083</v>
      </c>
      <c r="T3231" s="9">
        <f t="shared" si="407"/>
        <v>0</v>
      </c>
      <c r="U3231" s="9">
        <f t="shared" si="408"/>
        <v>52546.92864035083</v>
      </c>
    </row>
    <row r="3232" spans="1:21" ht="12.75" customHeight="1" x14ac:dyDescent="0.25">
      <c r="A3232" s="2">
        <v>2004</v>
      </c>
      <c r="B3232" s="2">
        <v>5</v>
      </c>
      <c r="C3232" s="2">
        <v>14</v>
      </c>
      <c r="D3232" s="2">
        <v>14</v>
      </c>
      <c r="E3232" s="7">
        <v>1.9321509095012748E-2</v>
      </c>
      <c r="F3232" s="7">
        <v>1.0493104687067543E-2</v>
      </c>
      <c r="G3232" s="7">
        <v>0</v>
      </c>
      <c r="H3232" s="7">
        <v>6.541404286528169E-3</v>
      </c>
      <c r="I3232" s="7">
        <v>1.0393778225806492E-4</v>
      </c>
      <c r="J3232" s="7">
        <v>1.7258074979218781E-2</v>
      </c>
      <c r="K3232" s="7">
        <v>0</v>
      </c>
      <c r="L3232" s="7"/>
      <c r="M3232" s="8">
        <v>5.3718030830085306E-2</v>
      </c>
      <c r="N3232" s="9">
        <f t="shared" si="401"/>
        <v>19558.925266740545</v>
      </c>
      <c r="O3232" s="9">
        <f t="shared" si="402"/>
        <v>17328.654971835822</v>
      </c>
      <c r="P3232" s="9">
        <f t="shared" si="403"/>
        <v>0</v>
      </c>
      <c r="Q3232" s="9">
        <f t="shared" si="404"/>
        <v>5278.0965148949081</v>
      </c>
      <c r="R3232" s="9">
        <f t="shared" si="405"/>
        <v>105.13212647972114</v>
      </c>
      <c r="S3232" s="9">
        <f t="shared" si="406"/>
        <v>9813.6840241229493</v>
      </c>
      <c r="T3232" s="9">
        <f t="shared" si="407"/>
        <v>0</v>
      </c>
      <c r="U3232" s="9">
        <f t="shared" si="408"/>
        <v>52084.492904073952</v>
      </c>
    </row>
    <row r="3233" spans="1:21" ht="12.75" customHeight="1" x14ac:dyDescent="0.25">
      <c r="A3233" s="2">
        <v>2004</v>
      </c>
      <c r="B3233" s="2">
        <v>5</v>
      </c>
      <c r="C3233" s="2">
        <v>14</v>
      </c>
      <c r="D3233" s="2">
        <v>15</v>
      </c>
      <c r="E3233" s="7">
        <v>1.8246949625909805E-2</v>
      </c>
      <c r="F3233" s="7">
        <v>9.9273567188332169E-3</v>
      </c>
      <c r="G3233" s="7">
        <v>0</v>
      </c>
      <c r="H3233" s="7">
        <v>6.2457713856245208E-3</v>
      </c>
      <c r="I3233" s="7">
        <v>1.0393778225806492E-4</v>
      </c>
      <c r="J3233" s="7">
        <v>1.7000036916069855E-2</v>
      </c>
      <c r="K3233" s="7">
        <v>0</v>
      </c>
      <c r="L3233" s="7"/>
      <c r="M3233" s="8">
        <v>5.1524052428695462E-2</v>
      </c>
      <c r="N3233" s="9">
        <f t="shared" si="401"/>
        <v>18471.161974158091</v>
      </c>
      <c r="O3233" s="9">
        <f t="shared" si="402"/>
        <v>16394.360343608914</v>
      </c>
      <c r="P3233" s="9">
        <f t="shared" si="403"/>
        <v>0</v>
      </c>
      <c r="Q3233" s="9">
        <f t="shared" si="404"/>
        <v>5039.5576758934158</v>
      </c>
      <c r="R3233" s="9">
        <f t="shared" si="405"/>
        <v>105.13212647972114</v>
      </c>
      <c r="S3233" s="9">
        <f t="shared" si="406"/>
        <v>9666.9524783978613</v>
      </c>
      <c r="T3233" s="9">
        <f t="shared" si="407"/>
        <v>0</v>
      </c>
      <c r="U3233" s="9">
        <f t="shared" si="408"/>
        <v>49677.164598538009</v>
      </c>
    </row>
    <row r="3234" spans="1:21" ht="12.75" customHeight="1" x14ac:dyDescent="0.25">
      <c r="A3234" s="2">
        <v>2004</v>
      </c>
      <c r="B3234" s="2">
        <v>5</v>
      </c>
      <c r="C3234" s="2">
        <v>14</v>
      </c>
      <c r="D3234" s="2">
        <v>16</v>
      </c>
      <c r="E3234" s="7">
        <v>1.9814511790083623E-2</v>
      </c>
      <c r="F3234" s="7">
        <v>8.7770979883197101E-3</v>
      </c>
      <c r="G3234" s="7">
        <v>0</v>
      </c>
      <c r="H3234" s="7">
        <v>5.4320247088888223E-3</v>
      </c>
      <c r="I3234" s="7">
        <v>1.0393778225806492E-4</v>
      </c>
      <c r="J3234" s="7">
        <v>1.6989844812473225E-2</v>
      </c>
      <c r="K3234" s="7">
        <v>0</v>
      </c>
      <c r="L3234" s="7"/>
      <c r="M3234" s="8">
        <v>5.1117417082023442E-2</v>
      </c>
      <c r="N3234" s="9">
        <f t="shared" si="401"/>
        <v>20057.985812258794</v>
      </c>
      <c r="O3234" s="9">
        <f t="shared" si="402"/>
        <v>14494.785597730643</v>
      </c>
      <c r="P3234" s="9">
        <f t="shared" si="403"/>
        <v>0</v>
      </c>
      <c r="Q3234" s="9">
        <f t="shared" si="404"/>
        <v>4382.9657102612809</v>
      </c>
      <c r="R3234" s="9">
        <f t="shared" si="405"/>
        <v>105.13212647972114</v>
      </c>
      <c r="S3234" s="9">
        <f t="shared" si="406"/>
        <v>9661.156809740789</v>
      </c>
      <c r="T3234" s="9">
        <f t="shared" si="407"/>
        <v>0</v>
      </c>
      <c r="U3234" s="9">
        <f t="shared" si="408"/>
        <v>48702.02605647123</v>
      </c>
    </row>
    <row r="3235" spans="1:21" ht="12.75" customHeight="1" x14ac:dyDescent="0.25">
      <c r="A3235" s="2">
        <v>2004</v>
      </c>
      <c r="B3235" s="2">
        <v>5</v>
      </c>
      <c r="C3235" s="2">
        <v>14</v>
      </c>
      <c r="D3235" s="2">
        <v>17</v>
      </c>
      <c r="E3235" s="7">
        <v>2.2416018818669083E-2</v>
      </c>
      <c r="F3235" s="7">
        <v>8.1036319922887616E-3</v>
      </c>
      <c r="G3235" s="7">
        <v>0</v>
      </c>
      <c r="H3235" s="7">
        <v>5.5473338272747129E-3</v>
      </c>
      <c r="I3235" s="7">
        <v>1.0393778225806492E-4</v>
      </c>
      <c r="J3235" s="7">
        <v>1.6598676981520621E-2</v>
      </c>
      <c r="K3235" s="7">
        <v>0</v>
      </c>
      <c r="L3235" s="7"/>
      <c r="M3235" s="8">
        <v>5.2769599402011244E-2</v>
      </c>
      <c r="N3235" s="9">
        <f t="shared" si="401"/>
        <v>22691.459279718802</v>
      </c>
      <c r="O3235" s="9">
        <f t="shared" si="402"/>
        <v>13382.601908677456</v>
      </c>
      <c r="P3235" s="9">
        <f t="shared" si="403"/>
        <v>0</v>
      </c>
      <c r="Q3235" s="9">
        <f t="shared" si="404"/>
        <v>4476.0057715737412</v>
      </c>
      <c r="R3235" s="9">
        <f t="shared" si="405"/>
        <v>105.13212647972114</v>
      </c>
      <c r="S3235" s="9">
        <f t="shared" si="406"/>
        <v>9438.7219496539674</v>
      </c>
      <c r="T3235" s="9">
        <f t="shared" si="407"/>
        <v>0</v>
      </c>
      <c r="U3235" s="9">
        <f t="shared" si="408"/>
        <v>50093.921036103689</v>
      </c>
    </row>
    <row r="3236" spans="1:21" ht="12.75" customHeight="1" x14ac:dyDescent="0.25">
      <c r="A3236" s="2">
        <v>2004</v>
      </c>
      <c r="B3236" s="2">
        <v>5</v>
      </c>
      <c r="C3236" s="2">
        <v>14</v>
      </c>
      <c r="D3236" s="2">
        <v>18</v>
      </c>
      <c r="E3236" s="7">
        <v>2.366258252213289E-2</v>
      </c>
      <c r="F3236" s="7">
        <v>7.360195357757021E-3</v>
      </c>
      <c r="G3236" s="7">
        <v>0</v>
      </c>
      <c r="H3236" s="7">
        <v>4.6925458372031725E-3</v>
      </c>
      <c r="I3236" s="7">
        <v>1.0393778225806492E-4</v>
      </c>
      <c r="J3236" s="7">
        <v>1.6119583534333005E-2</v>
      </c>
      <c r="K3236" s="7">
        <v>0</v>
      </c>
      <c r="L3236" s="7"/>
      <c r="M3236" s="8">
        <v>5.193884503368415E-2</v>
      </c>
      <c r="N3236" s="9">
        <f t="shared" si="401"/>
        <v>23953.340336544388</v>
      </c>
      <c r="O3236" s="9">
        <f t="shared" si="402"/>
        <v>12154.866427385539</v>
      </c>
      <c r="P3236" s="9">
        <f t="shared" si="403"/>
        <v>0</v>
      </c>
      <c r="Q3236" s="9">
        <f t="shared" si="404"/>
        <v>3786.2985904013071</v>
      </c>
      <c r="R3236" s="9">
        <f t="shared" si="405"/>
        <v>105.13212647972114</v>
      </c>
      <c r="S3236" s="9">
        <f t="shared" si="406"/>
        <v>9166.2888008590653</v>
      </c>
      <c r="T3236" s="9">
        <f t="shared" si="407"/>
        <v>0</v>
      </c>
      <c r="U3236" s="9">
        <f t="shared" si="408"/>
        <v>49165.926281670021</v>
      </c>
    </row>
    <row r="3237" spans="1:21" ht="12.75" customHeight="1" x14ac:dyDescent="0.25">
      <c r="A3237" s="2">
        <v>2004</v>
      </c>
      <c r="B3237" s="2">
        <v>5</v>
      </c>
      <c r="C3237" s="2">
        <v>14</v>
      </c>
      <c r="D3237" s="2">
        <v>19</v>
      </c>
      <c r="E3237" s="7">
        <v>2.4022630405567097E-2</v>
      </c>
      <c r="F3237" s="7">
        <v>6.6859180375106421E-3</v>
      </c>
      <c r="G3237" s="7">
        <v>2.330133506338998E-4</v>
      </c>
      <c r="H3237" s="7">
        <v>4.0622665026084975E-3</v>
      </c>
      <c r="I3237" s="7">
        <v>1.0393778225806492E-4</v>
      </c>
      <c r="J3237" s="7">
        <v>1.5224945331513029E-2</v>
      </c>
      <c r="K3237" s="7">
        <v>3.0857145526672181E-5</v>
      </c>
      <c r="L3237" s="7"/>
      <c r="M3237" s="8">
        <v>5.0363568555617896E-2</v>
      </c>
      <c r="N3237" s="9">
        <f t="shared" si="401"/>
        <v>24317.812366648679</v>
      </c>
      <c r="O3237" s="9">
        <f t="shared" si="402"/>
        <v>11041.342891088017</v>
      </c>
      <c r="P3237" s="9">
        <f t="shared" si="403"/>
        <v>89.211168781378603</v>
      </c>
      <c r="Q3237" s="9">
        <f t="shared" si="404"/>
        <v>3277.7418625767286</v>
      </c>
      <c r="R3237" s="9">
        <f t="shared" si="405"/>
        <v>105.13212647972114</v>
      </c>
      <c r="S3237" s="9">
        <f t="shared" si="406"/>
        <v>8657.5590236993012</v>
      </c>
      <c r="T3237" s="9">
        <f t="shared" si="407"/>
        <v>21.45788124534424</v>
      </c>
      <c r="U3237" s="9">
        <f t="shared" si="408"/>
        <v>47510.25732051918</v>
      </c>
    </row>
    <row r="3238" spans="1:21" ht="12.75" customHeight="1" x14ac:dyDescent="0.25">
      <c r="A3238" s="2">
        <v>2004</v>
      </c>
      <c r="B3238" s="2">
        <v>5</v>
      </c>
      <c r="C3238" s="2">
        <v>14</v>
      </c>
      <c r="D3238" s="2">
        <v>20</v>
      </c>
      <c r="E3238" s="7">
        <v>2.6040934458509569E-2</v>
      </c>
      <c r="F3238" s="7">
        <v>7.2167814519557717E-3</v>
      </c>
      <c r="G3238" s="7">
        <v>5.8305322789043693E-4</v>
      </c>
      <c r="H3238" s="7">
        <v>5.3899151953155618E-3</v>
      </c>
      <c r="I3238" s="7">
        <v>1.0393778225806492E-4</v>
      </c>
      <c r="J3238" s="7">
        <v>1.3943834701786836E-2</v>
      </c>
      <c r="K3238" s="7">
        <v>7.7211705912415263E-5</v>
      </c>
      <c r="L3238" s="7"/>
      <c r="M3238" s="8">
        <v>5.3355668523628656E-2</v>
      </c>
      <c r="N3238" s="9">
        <f t="shared" si="401"/>
        <v>26360.916657464702</v>
      </c>
      <c r="O3238" s="9">
        <f t="shared" si="402"/>
        <v>11918.028030561372</v>
      </c>
      <c r="P3238" s="9">
        <f t="shared" si="403"/>
        <v>223.22695150452904</v>
      </c>
      <c r="Q3238" s="9">
        <f t="shared" si="404"/>
        <v>4348.9885905023502</v>
      </c>
      <c r="R3238" s="9">
        <f t="shared" si="405"/>
        <v>105.13212647972114</v>
      </c>
      <c r="S3238" s="9">
        <f t="shared" si="406"/>
        <v>7929.0643952301916</v>
      </c>
      <c r="T3238" s="9">
        <f t="shared" si="407"/>
        <v>53.692575510166755</v>
      </c>
      <c r="U3238" s="9">
        <f t="shared" si="408"/>
        <v>50939.049327253029</v>
      </c>
    </row>
    <row r="3239" spans="1:21" ht="12.75" customHeight="1" x14ac:dyDescent="0.25">
      <c r="A3239" s="2">
        <v>2004</v>
      </c>
      <c r="B3239" s="2">
        <v>5</v>
      </c>
      <c r="C3239" s="2">
        <v>14</v>
      </c>
      <c r="D3239" s="2">
        <v>21</v>
      </c>
      <c r="E3239" s="7">
        <v>2.6861525064002797E-2</v>
      </c>
      <c r="F3239" s="7">
        <v>6.5455302340447462E-3</v>
      </c>
      <c r="G3239" s="7">
        <v>5.8305322789043693E-4</v>
      </c>
      <c r="H3239" s="7">
        <v>4.6233793996989349E-3</v>
      </c>
      <c r="I3239" s="7">
        <v>1.0393778225806492E-4</v>
      </c>
      <c r="J3239" s="7">
        <v>1.3547349623147702E-2</v>
      </c>
      <c r="K3239" s="7">
        <v>7.7211705912415263E-5</v>
      </c>
      <c r="L3239" s="7"/>
      <c r="M3239" s="8">
        <v>5.2341987036955091E-2</v>
      </c>
      <c r="N3239" s="9">
        <f t="shared" si="401"/>
        <v>27191.590402900776</v>
      </c>
      <c r="O3239" s="9">
        <f t="shared" si="402"/>
        <v>10809.501898258442</v>
      </c>
      <c r="P3239" s="9">
        <f t="shared" si="403"/>
        <v>223.22695150452904</v>
      </c>
      <c r="Q3239" s="9">
        <f t="shared" si="404"/>
        <v>3730.4899112938779</v>
      </c>
      <c r="R3239" s="9">
        <f t="shared" si="405"/>
        <v>105.13212647972114</v>
      </c>
      <c r="S3239" s="9">
        <f t="shared" si="406"/>
        <v>7703.605919315045</v>
      </c>
      <c r="T3239" s="9">
        <f t="shared" si="407"/>
        <v>53.692575510166755</v>
      </c>
      <c r="U3239" s="9">
        <f t="shared" si="408"/>
        <v>49817.239785262558</v>
      </c>
    </row>
    <row r="3240" spans="1:21" ht="12.75" customHeight="1" x14ac:dyDescent="0.25">
      <c r="A3240" s="2">
        <v>2004</v>
      </c>
      <c r="B3240" s="2">
        <v>5</v>
      </c>
      <c r="C3240" s="2">
        <v>14</v>
      </c>
      <c r="D3240" s="2">
        <v>22</v>
      </c>
      <c r="E3240" s="7">
        <v>2.4991842804569842E-2</v>
      </c>
      <c r="F3240" s="7">
        <v>5.4881286259020143E-3</v>
      </c>
      <c r="G3240" s="7">
        <v>5.8305322789043693E-4</v>
      </c>
      <c r="H3240" s="7">
        <v>3.4285487539523311E-3</v>
      </c>
      <c r="I3240" s="7">
        <v>1.0393778225806492E-4</v>
      </c>
      <c r="J3240" s="7">
        <v>1.303896181684485E-2</v>
      </c>
      <c r="K3240" s="7">
        <v>7.7211705912415263E-5</v>
      </c>
      <c r="L3240" s="7"/>
      <c r="M3240" s="8">
        <v>4.771168471732995E-2</v>
      </c>
      <c r="N3240" s="9">
        <f t="shared" si="401"/>
        <v>25298.934119948277</v>
      </c>
      <c r="O3240" s="9">
        <f t="shared" si="402"/>
        <v>9063.2744297807149</v>
      </c>
      <c r="P3240" s="9">
        <f t="shared" si="403"/>
        <v>223.22695150452904</v>
      </c>
      <c r="Q3240" s="9">
        <f t="shared" si="404"/>
        <v>2766.4107639168087</v>
      </c>
      <c r="R3240" s="9">
        <f t="shared" si="405"/>
        <v>105.13212647972114</v>
      </c>
      <c r="S3240" s="9">
        <f t="shared" si="406"/>
        <v>7414.5147374317303</v>
      </c>
      <c r="T3240" s="9">
        <f t="shared" si="407"/>
        <v>53.692575510166755</v>
      </c>
      <c r="U3240" s="9">
        <f t="shared" si="408"/>
        <v>44925.185704571952</v>
      </c>
    </row>
    <row r="3241" spans="1:21" ht="12.75" customHeight="1" x14ac:dyDescent="0.25">
      <c r="A3241" s="2">
        <v>2004</v>
      </c>
      <c r="B3241" s="2">
        <v>5</v>
      </c>
      <c r="C3241" s="2">
        <v>14</v>
      </c>
      <c r="D3241" s="2">
        <v>23</v>
      </c>
      <c r="E3241" s="7">
        <v>2.1080439546297364E-2</v>
      </c>
      <c r="F3241" s="7">
        <v>4.8616788654961725E-3</v>
      </c>
      <c r="G3241" s="7">
        <v>5.8305322789043693E-4</v>
      </c>
      <c r="H3241" s="7">
        <v>3.3231732835776922E-3</v>
      </c>
      <c r="I3241" s="7">
        <v>1.0393778225806492E-4</v>
      </c>
      <c r="J3241" s="7">
        <v>1.2175700840479191E-2</v>
      </c>
      <c r="K3241" s="7">
        <v>7.7211705912415263E-5</v>
      </c>
      <c r="L3241" s="7"/>
      <c r="M3241" s="8">
        <v>4.2205195251911333E-2</v>
      </c>
      <c r="N3241" s="9">
        <f t="shared" si="401"/>
        <v>21339.468860768098</v>
      </c>
      <c r="O3241" s="9">
        <f t="shared" si="402"/>
        <v>8028.7348841454568</v>
      </c>
      <c r="P3241" s="9">
        <f t="shared" si="403"/>
        <v>223.22695150452904</v>
      </c>
      <c r="Q3241" s="9">
        <f t="shared" si="404"/>
        <v>2681.3859162575322</v>
      </c>
      <c r="R3241" s="9">
        <f t="shared" si="405"/>
        <v>105.13212647972114</v>
      </c>
      <c r="S3241" s="9">
        <f t="shared" si="406"/>
        <v>6923.6274013522607</v>
      </c>
      <c r="T3241" s="9">
        <f t="shared" si="407"/>
        <v>53.692575510166755</v>
      </c>
      <c r="U3241" s="9">
        <f t="shared" si="408"/>
        <v>39355.268716017767</v>
      </c>
    </row>
    <row r="3242" spans="1:21" ht="12.75" customHeight="1" x14ac:dyDescent="0.25">
      <c r="A3242" s="2">
        <v>2004</v>
      </c>
      <c r="B3242" s="2">
        <v>5</v>
      </c>
      <c r="C3242" s="2">
        <v>14</v>
      </c>
      <c r="D3242" s="2">
        <v>24</v>
      </c>
      <c r="E3242" s="7">
        <v>1.8281840494473948E-2</v>
      </c>
      <c r="F3242" s="7">
        <v>4.4132890228999154E-3</v>
      </c>
      <c r="G3242" s="7">
        <v>5.8305322789043693E-4</v>
      </c>
      <c r="H3242" s="7">
        <v>3.4716891887736929E-3</v>
      </c>
      <c r="I3242" s="7">
        <v>1.0393778225806492E-4</v>
      </c>
      <c r="J3242" s="7">
        <v>1.1524720686567035E-2</v>
      </c>
      <c r="K3242" s="7">
        <v>7.7211705912415263E-5</v>
      </c>
      <c r="L3242" s="7"/>
      <c r="M3242" s="8">
        <v>3.8455742108775511E-2</v>
      </c>
      <c r="N3242" s="9">
        <f t="shared" si="401"/>
        <v>18506.481569919579</v>
      </c>
      <c r="O3242" s="9">
        <f t="shared" si="402"/>
        <v>7288.2492884187122</v>
      </c>
      <c r="P3242" s="9">
        <f t="shared" si="403"/>
        <v>223.22695150452904</v>
      </c>
      <c r="Q3242" s="9">
        <f t="shared" si="404"/>
        <v>2801.2197084045574</v>
      </c>
      <c r="R3242" s="9">
        <f t="shared" si="405"/>
        <v>105.13212647972114</v>
      </c>
      <c r="S3242" s="9">
        <f t="shared" si="406"/>
        <v>6553.4520750680995</v>
      </c>
      <c r="T3242" s="9">
        <f t="shared" si="407"/>
        <v>53.692575510166755</v>
      </c>
      <c r="U3242" s="9">
        <f t="shared" si="408"/>
        <v>35531.454295305368</v>
      </c>
    </row>
    <row r="3243" spans="1:21" ht="12.75" customHeight="1" x14ac:dyDescent="0.25">
      <c r="A3243" s="2">
        <v>2004</v>
      </c>
      <c r="B3243" s="2">
        <v>5</v>
      </c>
      <c r="C3243" s="2">
        <v>15</v>
      </c>
      <c r="D3243" s="2">
        <v>1</v>
      </c>
      <c r="E3243" s="7">
        <v>1.5833584003470052E-2</v>
      </c>
      <c r="F3243" s="7">
        <v>4.7020289317675733E-3</v>
      </c>
      <c r="G3243" s="7">
        <v>5.8305322789043693E-4</v>
      </c>
      <c r="H3243" s="7">
        <v>4.1225712600260348E-3</v>
      </c>
      <c r="I3243" s="7">
        <v>1.0393778225806492E-4</v>
      </c>
      <c r="J3243" s="7">
        <v>1.1189164291016698E-2</v>
      </c>
      <c r="K3243" s="7">
        <v>7.7211705912415263E-5</v>
      </c>
      <c r="L3243" s="7"/>
      <c r="M3243" s="8">
        <v>3.6611551202341268E-2</v>
      </c>
      <c r="N3243" s="9">
        <f t="shared" si="401"/>
        <v>16028.141730837457</v>
      </c>
      <c r="O3243" s="9">
        <f t="shared" si="402"/>
        <v>7765.0837817916408</v>
      </c>
      <c r="P3243" s="9">
        <f t="shared" si="403"/>
        <v>223.22695150452904</v>
      </c>
      <c r="Q3243" s="9">
        <f t="shared" si="404"/>
        <v>3326.4002723026961</v>
      </c>
      <c r="R3243" s="9">
        <f t="shared" si="405"/>
        <v>105.13212647972114</v>
      </c>
      <c r="S3243" s="9">
        <f t="shared" si="406"/>
        <v>6362.6402700336494</v>
      </c>
      <c r="T3243" s="9">
        <f t="shared" si="407"/>
        <v>53.692575510166755</v>
      </c>
      <c r="U3243" s="9">
        <f t="shared" si="408"/>
        <v>33864.317708459865</v>
      </c>
    </row>
    <row r="3244" spans="1:21" ht="12.75" customHeight="1" x14ac:dyDescent="0.25">
      <c r="A3244" s="2">
        <v>2004</v>
      </c>
      <c r="B3244" s="2">
        <v>5</v>
      </c>
      <c r="C3244" s="2">
        <v>15</v>
      </c>
      <c r="D3244" s="2">
        <v>2</v>
      </c>
      <c r="E3244" s="7">
        <v>1.4761547441802969E-2</v>
      </c>
      <c r="F3244" s="7">
        <v>4.7974448205569311E-3</v>
      </c>
      <c r="G3244" s="7">
        <v>5.8305322789043693E-4</v>
      </c>
      <c r="H3244" s="7">
        <v>4.531010348057531E-3</v>
      </c>
      <c r="I3244" s="7">
        <v>1.0393778225806492E-4</v>
      </c>
      <c r="J3244" s="7">
        <v>1.087920997580164E-2</v>
      </c>
      <c r="K3244" s="7">
        <v>7.7211705912415263E-5</v>
      </c>
      <c r="L3244" s="7"/>
      <c r="M3244" s="8">
        <v>3.5733415302279983E-2</v>
      </c>
      <c r="N3244" s="9">
        <f t="shared" si="401"/>
        <v>14942.932346324518</v>
      </c>
      <c r="O3244" s="9">
        <f t="shared" si="402"/>
        <v>7922.6566894268472</v>
      </c>
      <c r="P3244" s="9">
        <f t="shared" si="403"/>
        <v>223.22695150452904</v>
      </c>
      <c r="Q3244" s="9">
        <f t="shared" si="404"/>
        <v>3655.9596196015109</v>
      </c>
      <c r="R3244" s="9">
        <f t="shared" si="405"/>
        <v>105.13212647972114</v>
      </c>
      <c r="S3244" s="9">
        <f t="shared" si="406"/>
        <v>6186.3869094997117</v>
      </c>
      <c r="T3244" s="9">
        <f t="shared" si="407"/>
        <v>53.692575510166755</v>
      </c>
      <c r="U3244" s="9">
        <f t="shared" si="408"/>
        <v>33089.987218347007</v>
      </c>
    </row>
    <row r="3245" spans="1:21" ht="12.75" customHeight="1" x14ac:dyDescent="0.25">
      <c r="A3245" s="2">
        <v>2004</v>
      </c>
      <c r="B3245" s="2">
        <v>5</v>
      </c>
      <c r="C3245" s="2">
        <v>15</v>
      </c>
      <c r="D3245" s="2">
        <v>3</v>
      </c>
      <c r="E3245" s="7">
        <v>1.4055873455107493E-2</v>
      </c>
      <c r="F3245" s="7">
        <v>4.7672809991966504E-3</v>
      </c>
      <c r="G3245" s="7">
        <v>5.8305322789043693E-4</v>
      </c>
      <c r="H3245" s="7">
        <v>4.623627245902099E-3</v>
      </c>
      <c r="I3245" s="7">
        <v>1.0393778225806492E-4</v>
      </c>
      <c r="J3245" s="7">
        <v>1.0607839573444423E-2</v>
      </c>
      <c r="K3245" s="7">
        <v>7.7211705912415263E-5</v>
      </c>
      <c r="L3245" s="7"/>
      <c r="M3245" s="8">
        <v>3.4818823989711582E-2</v>
      </c>
      <c r="N3245" s="9">
        <f t="shared" si="401"/>
        <v>14228.587276248067</v>
      </c>
      <c r="O3245" s="9">
        <f t="shared" si="402"/>
        <v>7872.8431720196859</v>
      </c>
      <c r="P3245" s="9">
        <f t="shared" si="403"/>
        <v>223.22695150452904</v>
      </c>
      <c r="Q3245" s="9">
        <f t="shared" si="404"/>
        <v>3730.6898922343385</v>
      </c>
      <c r="R3245" s="9">
        <f t="shared" si="405"/>
        <v>105.13212647972114</v>
      </c>
      <c r="S3245" s="9">
        <f t="shared" si="406"/>
        <v>6032.0740220287953</v>
      </c>
      <c r="T3245" s="9">
        <f t="shared" si="407"/>
        <v>53.692575510166755</v>
      </c>
      <c r="U3245" s="9">
        <f t="shared" si="408"/>
        <v>32246.246016025307</v>
      </c>
    </row>
    <row r="3246" spans="1:21" ht="12.75" customHeight="1" x14ac:dyDescent="0.25">
      <c r="A3246" s="2">
        <v>2004</v>
      </c>
      <c r="B3246" s="2">
        <v>5</v>
      </c>
      <c r="C3246" s="2">
        <v>15</v>
      </c>
      <c r="D3246" s="2">
        <v>4</v>
      </c>
      <c r="E3246" s="7">
        <v>1.3772787265946397E-2</v>
      </c>
      <c r="F3246" s="7">
        <v>4.8571643736129858E-3</v>
      </c>
      <c r="G3246" s="7">
        <v>5.3394727378396208E-4</v>
      </c>
      <c r="H3246" s="7">
        <v>4.8857803437054644E-3</v>
      </c>
      <c r="I3246" s="7">
        <v>1.0393778225806492E-4</v>
      </c>
      <c r="J3246" s="7">
        <v>1.041758265950569E-2</v>
      </c>
      <c r="K3246" s="7">
        <v>7.0708775638388588E-5</v>
      </c>
      <c r="L3246" s="7"/>
      <c r="M3246" s="8">
        <v>3.4641908474450957E-2</v>
      </c>
      <c r="N3246" s="9">
        <f t="shared" si="401"/>
        <v>13942.02261969764</v>
      </c>
      <c r="O3246" s="9">
        <f t="shared" si="402"/>
        <v>8021.279505156117</v>
      </c>
      <c r="P3246" s="9">
        <f t="shared" si="403"/>
        <v>204.42631390996357</v>
      </c>
      <c r="Q3246" s="9">
        <f t="shared" si="404"/>
        <v>3942.2147103432681</v>
      </c>
      <c r="R3246" s="9">
        <f t="shared" si="405"/>
        <v>105.13212647972114</v>
      </c>
      <c r="S3246" s="9">
        <f t="shared" si="406"/>
        <v>5923.8857542731057</v>
      </c>
      <c r="T3246" s="9">
        <f t="shared" si="407"/>
        <v>49.170475258015948</v>
      </c>
      <c r="U3246" s="9">
        <f t="shared" si="408"/>
        <v>32188.131505117832</v>
      </c>
    </row>
    <row r="3247" spans="1:21" ht="12.75" customHeight="1" x14ac:dyDescent="0.25">
      <c r="A3247" s="2">
        <v>2004</v>
      </c>
      <c r="B3247" s="2">
        <v>5</v>
      </c>
      <c r="C3247" s="2">
        <v>15</v>
      </c>
      <c r="D3247" s="2">
        <v>5</v>
      </c>
      <c r="E3247" s="7">
        <v>1.3978565726596118E-2</v>
      </c>
      <c r="F3247" s="7">
        <v>5.1358841023787785E-3</v>
      </c>
      <c r="G3247" s="7">
        <v>0</v>
      </c>
      <c r="H3247" s="7">
        <v>5.2651709645181854E-3</v>
      </c>
      <c r="I3247" s="7">
        <v>1.0393778225806492E-4</v>
      </c>
      <c r="J3247" s="7">
        <v>1.0749134751275705E-2</v>
      </c>
      <c r="K3247" s="7">
        <v>0</v>
      </c>
      <c r="L3247" s="7"/>
      <c r="M3247" s="8">
        <v>3.5232693327026852E-2</v>
      </c>
      <c r="N3247" s="9">
        <f t="shared" si="401"/>
        <v>14150.329616504203</v>
      </c>
      <c r="O3247" s="9">
        <f t="shared" si="402"/>
        <v>8481.5663466262795</v>
      </c>
      <c r="P3247" s="9">
        <f t="shared" si="403"/>
        <v>0</v>
      </c>
      <c r="Q3247" s="9">
        <f t="shared" si="404"/>
        <v>4248.3355715197358</v>
      </c>
      <c r="R3247" s="9">
        <f t="shared" si="405"/>
        <v>105.13212647972114</v>
      </c>
      <c r="S3247" s="9">
        <f t="shared" si="406"/>
        <v>6112.4205398784488</v>
      </c>
      <c r="T3247" s="9">
        <f t="shared" si="407"/>
        <v>0</v>
      </c>
      <c r="U3247" s="9">
        <f t="shared" si="408"/>
        <v>33097.784201008391</v>
      </c>
    </row>
    <row r="3248" spans="1:21" ht="12.75" customHeight="1" x14ac:dyDescent="0.25">
      <c r="A3248" s="2">
        <v>2004</v>
      </c>
      <c r="B3248" s="2">
        <v>5</v>
      </c>
      <c r="C3248" s="2">
        <v>15</v>
      </c>
      <c r="D3248" s="2">
        <v>6</v>
      </c>
      <c r="E3248" s="7">
        <v>1.4717980792510915E-2</v>
      </c>
      <c r="F3248" s="7">
        <v>5.2942302358100057E-3</v>
      </c>
      <c r="G3248" s="7">
        <v>0</v>
      </c>
      <c r="H3248" s="7">
        <v>5.1969856870329595E-3</v>
      </c>
      <c r="I3248" s="7">
        <v>1.0393778225806492E-4</v>
      </c>
      <c r="J3248" s="7">
        <v>1.2040380515114234E-2</v>
      </c>
      <c r="K3248" s="7">
        <v>0</v>
      </c>
      <c r="L3248" s="7"/>
      <c r="M3248" s="8">
        <v>3.7353515012726178E-2</v>
      </c>
      <c r="N3248" s="9">
        <f t="shared" si="401"/>
        <v>14898.83036477456</v>
      </c>
      <c r="O3248" s="9">
        <f t="shared" si="402"/>
        <v>8743.0643106879397</v>
      </c>
      <c r="P3248" s="9">
        <f t="shared" si="403"/>
        <v>0</v>
      </c>
      <c r="Q3248" s="9">
        <f t="shared" si="404"/>
        <v>4193.3185660423196</v>
      </c>
      <c r="R3248" s="9">
        <f t="shared" si="405"/>
        <v>105.13212647972114</v>
      </c>
      <c r="S3248" s="9">
        <f t="shared" si="406"/>
        <v>6846.6784417045428</v>
      </c>
      <c r="T3248" s="9">
        <f t="shared" si="407"/>
        <v>0</v>
      </c>
      <c r="U3248" s="9">
        <f t="shared" si="408"/>
        <v>34787.023809689083</v>
      </c>
    </row>
    <row r="3249" spans="1:21" ht="12.75" customHeight="1" x14ac:dyDescent="0.25">
      <c r="A3249" s="2">
        <v>2004</v>
      </c>
      <c r="B3249" s="2">
        <v>5</v>
      </c>
      <c r="C3249" s="2">
        <v>15</v>
      </c>
      <c r="D3249" s="2">
        <v>7</v>
      </c>
      <c r="E3249" s="7">
        <v>1.6801377271350233E-2</v>
      </c>
      <c r="F3249" s="7">
        <v>5.6956919396804959E-3</v>
      </c>
      <c r="G3249" s="7">
        <v>0</v>
      </c>
      <c r="H3249" s="7">
        <v>5.4471526074682574E-3</v>
      </c>
      <c r="I3249" s="7">
        <v>1.0393778225806492E-4</v>
      </c>
      <c r="J3249" s="7">
        <v>1.3322914182148815E-2</v>
      </c>
      <c r="K3249" s="7">
        <v>0</v>
      </c>
      <c r="L3249" s="7"/>
      <c r="M3249" s="8">
        <v>4.1371073782905866E-2</v>
      </c>
      <c r="N3249" s="9">
        <f t="shared" si="401"/>
        <v>17007.826915211022</v>
      </c>
      <c r="O3249" s="9">
        <f t="shared" si="402"/>
        <v>9406.0512490867441</v>
      </c>
      <c r="P3249" s="9">
        <f t="shared" si="403"/>
        <v>0</v>
      </c>
      <c r="Q3249" s="9">
        <f t="shared" si="404"/>
        <v>4395.1720355810958</v>
      </c>
      <c r="R3249" s="9">
        <f t="shared" si="405"/>
        <v>105.13212647972114</v>
      </c>
      <c r="S3249" s="9">
        <f t="shared" si="406"/>
        <v>7575.9822704185171</v>
      </c>
      <c r="T3249" s="9">
        <f t="shared" si="407"/>
        <v>0</v>
      </c>
      <c r="U3249" s="9">
        <f t="shared" si="408"/>
        <v>38490.164596777104</v>
      </c>
    </row>
    <row r="3250" spans="1:21" ht="12.75" customHeight="1" x14ac:dyDescent="0.25">
      <c r="A3250" s="2">
        <v>2004</v>
      </c>
      <c r="B3250" s="2">
        <v>5</v>
      </c>
      <c r="C3250" s="2">
        <v>15</v>
      </c>
      <c r="D3250" s="2">
        <v>8</v>
      </c>
      <c r="E3250" s="7">
        <v>2.0077115449852259E-2</v>
      </c>
      <c r="F3250" s="7">
        <v>6.4420998612150487E-3</v>
      </c>
      <c r="G3250" s="7">
        <v>0</v>
      </c>
      <c r="H3250" s="7">
        <v>6.203740136662206E-3</v>
      </c>
      <c r="I3250" s="7">
        <v>1.0393778225806492E-4</v>
      </c>
      <c r="J3250" s="7">
        <v>1.3732588288974548E-2</v>
      </c>
      <c r="K3250" s="7">
        <v>0</v>
      </c>
      <c r="L3250" s="7"/>
      <c r="M3250" s="8">
        <v>4.655948151896213E-2</v>
      </c>
      <c r="N3250" s="9">
        <f t="shared" si="401"/>
        <v>20323.816257020124</v>
      </c>
      <c r="O3250" s="9">
        <f t="shared" si="402"/>
        <v>10638.693610547072</v>
      </c>
      <c r="P3250" s="9">
        <f t="shared" si="403"/>
        <v>0</v>
      </c>
      <c r="Q3250" s="9">
        <f t="shared" si="404"/>
        <v>5005.6437059035834</v>
      </c>
      <c r="R3250" s="9">
        <f t="shared" si="405"/>
        <v>105.13212647972114</v>
      </c>
      <c r="S3250" s="9">
        <f t="shared" si="406"/>
        <v>7808.9405952660845</v>
      </c>
      <c r="T3250" s="9">
        <f t="shared" si="407"/>
        <v>0</v>
      </c>
      <c r="U3250" s="9">
        <f t="shared" si="408"/>
        <v>43882.226295216584</v>
      </c>
    </row>
    <row r="3251" spans="1:21" ht="12.75" customHeight="1" x14ac:dyDescent="0.25">
      <c r="A3251" s="2">
        <v>2004</v>
      </c>
      <c r="B3251" s="2">
        <v>5</v>
      </c>
      <c r="C3251" s="2">
        <v>15</v>
      </c>
      <c r="D3251" s="2">
        <v>9</v>
      </c>
      <c r="E3251" s="7">
        <v>2.3062932995439798E-2</v>
      </c>
      <c r="F3251" s="7">
        <v>7.0739020347207774E-3</v>
      </c>
      <c r="G3251" s="7">
        <v>0</v>
      </c>
      <c r="H3251" s="7">
        <v>6.8877527864963954E-3</v>
      </c>
      <c r="I3251" s="7">
        <v>1.0393778225806492E-4</v>
      </c>
      <c r="J3251" s="7">
        <v>1.3607198024211979E-2</v>
      </c>
      <c r="K3251" s="7">
        <v>0</v>
      </c>
      <c r="L3251" s="7"/>
      <c r="M3251" s="8">
        <v>5.0735723623127012E-2</v>
      </c>
      <c r="N3251" s="9">
        <f t="shared" si="401"/>
        <v>23346.322519191093</v>
      </c>
      <c r="O3251" s="9">
        <f t="shared" si="402"/>
        <v>11682.072305570497</v>
      </c>
      <c r="P3251" s="9">
        <f t="shared" si="403"/>
        <v>0</v>
      </c>
      <c r="Q3251" s="9">
        <f t="shared" si="404"/>
        <v>5557.5565101112579</v>
      </c>
      <c r="R3251" s="9">
        <f t="shared" si="405"/>
        <v>105.13212647972114</v>
      </c>
      <c r="S3251" s="9">
        <f t="shared" si="406"/>
        <v>7737.6382953535676</v>
      </c>
      <c r="T3251" s="9">
        <f t="shared" si="407"/>
        <v>0</v>
      </c>
      <c r="U3251" s="9">
        <f t="shared" si="408"/>
        <v>48428.721756706138</v>
      </c>
    </row>
    <row r="3252" spans="1:21" ht="12.75" customHeight="1" x14ac:dyDescent="0.25">
      <c r="A3252" s="2">
        <v>2004</v>
      </c>
      <c r="B3252" s="2">
        <v>5</v>
      </c>
      <c r="C3252" s="2">
        <v>15</v>
      </c>
      <c r="D3252" s="2">
        <v>10</v>
      </c>
      <c r="E3252" s="7">
        <v>2.4771217270459941E-2</v>
      </c>
      <c r="F3252" s="7">
        <v>6.8873053473406777E-3</v>
      </c>
      <c r="G3252" s="7">
        <v>0</v>
      </c>
      <c r="H3252" s="7">
        <v>5.8169973077056517E-3</v>
      </c>
      <c r="I3252" s="7">
        <v>1.0393778225806492E-4</v>
      </c>
      <c r="J3252" s="7">
        <v>1.411588866659246E-2</v>
      </c>
      <c r="K3252" s="7">
        <v>0</v>
      </c>
      <c r="L3252" s="7"/>
      <c r="M3252" s="8">
        <v>5.1695346374356792E-2</v>
      </c>
      <c r="N3252" s="9">
        <f t="shared" si="401"/>
        <v>25075.59761386221</v>
      </c>
      <c r="O3252" s="9">
        <f t="shared" si="402"/>
        <v>11373.920456243919</v>
      </c>
      <c r="P3252" s="9">
        <f t="shared" si="403"/>
        <v>0</v>
      </c>
      <c r="Q3252" s="9">
        <f t="shared" si="404"/>
        <v>4693.5905307344365</v>
      </c>
      <c r="R3252" s="9">
        <f t="shared" si="405"/>
        <v>105.13212647972114</v>
      </c>
      <c r="S3252" s="9">
        <f t="shared" si="406"/>
        <v>8026.9016828612366</v>
      </c>
      <c r="T3252" s="9">
        <f t="shared" si="407"/>
        <v>0</v>
      </c>
      <c r="U3252" s="9">
        <f t="shared" si="408"/>
        <v>49275.142410181528</v>
      </c>
    </row>
    <row r="3253" spans="1:21" ht="12.75" customHeight="1" x14ac:dyDescent="0.25">
      <c r="A3253" s="2">
        <v>2004</v>
      </c>
      <c r="B3253" s="2">
        <v>5</v>
      </c>
      <c r="C3253" s="2">
        <v>15</v>
      </c>
      <c r="D3253" s="2">
        <v>11</v>
      </c>
      <c r="E3253" s="7">
        <v>2.5687746108775091E-2</v>
      </c>
      <c r="F3253" s="7">
        <v>6.7535484738219641E-3</v>
      </c>
      <c r="G3253" s="7">
        <v>0</v>
      </c>
      <c r="H3253" s="7">
        <v>5.4872428203834285E-3</v>
      </c>
      <c r="I3253" s="7">
        <v>1.0393778225806492E-4</v>
      </c>
      <c r="J3253" s="7">
        <v>1.3958804386472054E-2</v>
      </c>
      <c r="K3253" s="7">
        <v>0</v>
      </c>
      <c r="L3253" s="7"/>
      <c r="M3253" s="8">
        <v>5.1991279571710604E-2</v>
      </c>
      <c r="N3253" s="9">
        <f t="shared" si="401"/>
        <v>26003.388448691239</v>
      </c>
      <c r="O3253" s="9">
        <f t="shared" si="402"/>
        <v>11153.029997181413</v>
      </c>
      <c r="P3253" s="9">
        <f t="shared" si="403"/>
        <v>0</v>
      </c>
      <c r="Q3253" s="9">
        <f t="shared" si="404"/>
        <v>4427.5198318340726</v>
      </c>
      <c r="R3253" s="9">
        <f t="shared" si="405"/>
        <v>105.13212647972114</v>
      </c>
      <c r="S3253" s="9">
        <f t="shared" si="406"/>
        <v>7937.5768020668975</v>
      </c>
      <c r="T3253" s="9">
        <f t="shared" si="407"/>
        <v>0</v>
      </c>
      <c r="U3253" s="9">
        <f t="shared" si="408"/>
        <v>49626.647206253343</v>
      </c>
    </row>
    <row r="3254" spans="1:21" ht="12.75" customHeight="1" x14ac:dyDescent="0.25">
      <c r="A3254" s="2">
        <v>2004</v>
      </c>
      <c r="B3254" s="2">
        <v>5</v>
      </c>
      <c r="C3254" s="2">
        <v>15</v>
      </c>
      <c r="D3254" s="2">
        <v>12</v>
      </c>
      <c r="E3254" s="7">
        <v>2.5573820209810021E-2</v>
      </c>
      <c r="F3254" s="7">
        <v>6.4962843457882233E-3</v>
      </c>
      <c r="G3254" s="7">
        <v>0</v>
      </c>
      <c r="H3254" s="7">
        <v>5.2511745439007057E-3</v>
      </c>
      <c r="I3254" s="7">
        <v>1.0393778225806492E-4</v>
      </c>
      <c r="J3254" s="7">
        <v>1.3849823660646923E-2</v>
      </c>
      <c r="K3254" s="7">
        <v>0</v>
      </c>
      <c r="L3254" s="7"/>
      <c r="M3254" s="8">
        <v>5.1275040542403935E-2</v>
      </c>
      <c r="N3254" s="9">
        <f t="shared" si="401"/>
        <v>25888.062666794667</v>
      </c>
      <c r="O3254" s="9">
        <f t="shared" si="402"/>
        <v>10728.175633837331</v>
      </c>
      <c r="P3254" s="9">
        <f t="shared" si="403"/>
        <v>0</v>
      </c>
      <c r="Q3254" s="9">
        <f t="shared" si="404"/>
        <v>4237.0422076415443</v>
      </c>
      <c r="R3254" s="9">
        <f t="shared" si="405"/>
        <v>105.13212647972114</v>
      </c>
      <c r="S3254" s="9">
        <f t="shared" si="406"/>
        <v>7875.6056720738225</v>
      </c>
      <c r="T3254" s="9">
        <f t="shared" si="407"/>
        <v>0</v>
      </c>
      <c r="U3254" s="9">
        <f t="shared" si="408"/>
        <v>48834.018306827085</v>
      </c>
    </row>
    <row r="3255" spans="1:21" ht="12.75" customHeight="1" x14ac:dyDescent="0.25">
      <c r="A3255" s="2">
        <v>2004</v>
      </c>
      <c r="B3255" s="2">
        <v>5</v>
      </c>
      <c r="C3255" s="2">
        <v>15</v>
      </c>
      <c r="D3255" s="2">
        <v>13</v>
      </c>
      <c r="E3255" s="7">
        <v>2.531630320921353E-2</v>
      </c>
      <c r="F3255" s="7">
        <v>6.161944415287837E-3</v>
      </c>
      <c r="G3255" s="7">
        <v>0</v>
      </c>
      <c r="H3255" s="7">
        <v>4.8720415173713113E-3</v>
      </c>
      <c r="I3255" s="7">
        <v>1.0393778225806492E-4</v>
      </c>
      <c r="J3255" s="7">
        <v>1.3790427581479761E-2</v>
      </c>
      <c r="K3255" s="7">
        <v>0</v>
      </c>
      <c r="L3255" s="7"/>
      <c r="M3255" s="8">
        <v>5.0244654505610505E-2</v>
      </c>
      <c r="N3255" s="9">
        <f t="shared" si="401"/>
        <v>25627.381384353743</v>
      </c>
      <c r="O3255" s="9">
        <f t="shared" si="402"/>
        <v>10176.035778977282</v>
      </c>
      <c r="P3255" s="9">
        <f t="shared" si="403"/>
        <v>0</v>
      </c>
      <c r="Q3255" s="9">
        <f t="shared" si="404"/>
        <v>3931.1291928891055</v>
      </c>
      <c r="R3255" s="9">
        <f t="shared" si="405"/>
        <v>105.13212647972114</v>
      </c>
      <c r="S3255" s="9">
        <f t="shared" si="406"/>
        <v>7841.8305057287807</v>
      </c>
      <c r="T3255" s="9">
        <f t="shared" si="407"/>
        <v>0</v>
      </c>
      <c r="U3255" s="9">
        <f t="shared" si="408"/>
        <v>47681.508988428635</v>
      </c>
    </row>
    <row r="3256" spans="1:21" ht="12.75" customHeight="1" x14ac:dyDescent="0.25">
      <c r="A3256" s="2">
        <v>2004</v>
      </c>
      <c r="B3256" s="2">
        <v>5</v>
      </c>
      <c r="C3256" s="2">
        <v>15</v>
      </c>
      <c r="D3256" s="2">
        <v>14</v>
      </c>
      <c r="E3256" s="7">
        <v>2.3882261120629713E-2</v>
      </c>
      <c r="F3256" s="7">
        <v>6.084419764030651E-3</v>
      </c>
      <c r="G3256" s="7">
        <v>0</v>
      </c>
      <c r="H3256" s="7">
        <v>5.0427462624049292E-3</v>
      </c>
      <c r="I3256" s="7">
        <v>1.0393778225806492E-4</v>
      </c>
      <c r="J3256" s="7">
        <v>1.2995452543466367E-2</v>
      </c>
      <c r="K3256" s="7">
        <v>0</v>
      </c>
      <c r="L3256" s="7"/>
      <c r="M3256" s="8">
        <v>4.8108817472789722E-2</v>
      </c>
      <c r="N3256" s="9">
        <f t="shared" si="401"/>
        <v>24175.718271392692</v>
      </c>
      <c r="O3256" s="9">
        <f t="shared" si="402"/>
        <v>10048.009043944001</v>
      </c>
      <c r="P3256" s="9">
        <f t="shared" si="403"/>
        <v>0</v>
      </c>
      <c r="Q3256" s="9">
        <f t="shared" si="404"/>
        <v>4068.8666083388034</v>
      </c>
      <c r="R3256" s="9">
        <f t="shared" si="405"/>
        <v>105.13212647972114</v>
      </c>
      <c r="S3256" s="9">
        <f t="shared" si="406"/>
        <v>7389.7734924452661</v>
      </c>
      <c r="T3256" s="9">
        <f t="shared" si="407"/>
        <v>0</v>
      </c>
      <c r="U3256" s="9">
        <f t="shared" si="408"/>
        <v>45787.499542600483</v>
      </c>
    </row>
    <row r="3257" spans="1:21" ht="12.75" customHeight="1" x14ac:dyDescent="0.25">
      <c r="A3257" s="2">
        <v>2004</v>
      </c>
      <c r="B3257" s="2">
        <v>5</v>
      </c>
      <c r="C3257" s="2">
        <v>15</v>
      </c>
      <c r="D3257" s="2">
        <v>15</v>
      </c>
      <c r="E3257" s="7">
        <v>2.3412917419539193E-2</v>
      </c>
      <c r="F3257" s="7">
        <v>6.2778412296401786E-3</v>
      </c>
      <c r="G3257" s="7">
        <v>0</v>
      </c>
      <c r="H3257" s="7">
        <v>5.8465214045978972E-3</v>
      </c>
      <c r="I3257" s="7">
        <v>1.0393778225806492E-4</v>
      </c>
      <c r="J3257" s="7">
        <v>1.1548717013724305E-2</v>
      </c>
      <c r="K3257" s="7">
        <v>0</v>
      </c>
      <c r="L3257" s="7"/>
      <c r="M3257" s="8">
        <v>4.7189934849759634E-2</v>
      </c>
      <c r="N3257" s="9">
        <f t="shared" si="401"/>
        <v>23700.607433574423</v>
      </c>
      <c r="O3257" s="9">
        <f t="shared" si="402"/>
        <v>10367.431554407012</v>
      </c>
      <c r="P3257" s="9">
        <f t="shared" si="403"/>
        <v>0</v>
      </c>
      <c r="Q3257" s="9">
        <f t="shared" si="404"/>
        <v>4717.4127906172735</v>
      </c>
      <c r="R3257" s="9">
        <f t="shared" si="405"/>
        <v>105.13212647972114</v>
      </c>
      <c r="S3257" s="9">
        <f t="shared" si="406"/>
        <v>6567.097419218273</v>
      </c>
      <c r="T3257" s="9">
        <f t="shared" si="407"/>
        <v>0</v>
      </c>
      <c r="U3257" s="9">
        <f t="shared" si="408"/>
        <v>45457.681324296704</v>
      </c>
    </row>
    <row r="3258" spans="1:21" ht="12.75" customHeight="1" x14ac:dyDescent="0.25">
      <c r="A3258" s="2">
        <v>2004</v>
      </c>
      <c r="B3258" s="2">
        <v>5</v>
      </c>
      <c r="C3258" s="2">
        <v>15</v>
      </c>
      <c r="D3258" s="2">
        <v>16</v>
      </c>
      <c r="E3258" s="7">
        <v>2.3518362643036191E-2</v>
      </c>
      <c r="F3258" s="7">
        <v>6.2216785925558868E-3</v>
      </c>
      <c r="G3258" s="7">
        <v>0</v>
      </c>
      <c r="H3258" s="7">
        <v>6.1769117515669165E-3</v>
      </c>
      <c r="I3258" s="7">
        <v>1.0393778225806492E-4</v>
      </c>
      <c r="J3258" s="7">
        <v>1.1508933768995151E-2</v>
      </c>
      <c r="K3258" s="7">
        <v>0</v>
      </c>
      <c r="L3258" s="7"/>
      <c r="M3258" s="8">
        <v>4.7529824538412209E-2</v>
      </c>
      <c r="N3258" s="9">
        <f t="shared" si="401"/>
        <v>23807.348332329835</v>
      </c>
      <c r="O3258" s="9">
        <f t="shared" si="402"/>
        <v>10274.682745606737</v>
      </c>
      <c r="P3258" s="9">
        <f t="shared" si="403"/>
        <v>0</v>
      </c>
      <c r="Q3258" s="9">
        <f t="shared" si="404"/>
        <v>4983.996548860664</v>
      </c>
      <c r="R3258" s="9">
        <f t="shared" si="405"/>
        <v>105.13212647972114</v>
      </c>
      <c r="S3258" s="9">
        <f t="shared" si="406"/>
        <v>6544.4749544476435</v>
      </c>
      <c r="T3258" s="9">
        <f t="shared" si="407"/>
        <v>0</v>
      </c>
      <c r="U3258" s="9">
        <f t="shared" si="408"/>
        <v>45715.634707724596</v>
      </c>
    </row>
    <row r="3259" spans="1:21" ht="12.75" customHeight="1" x14ac:dyDescent="0.25">
      <c r="A3259" s="2">
        <v>2004</v>
      </c>
      <c r="B3259" s="2">
        <v>5</v>
      </c>
      <c r="C3259" s="2">
        <v>15</v>
      </c>
      <c r="D3259" s="2">
        <v>17</v>
      </c>
      <c r="E3259" s="7">
        <v>2.4776291469887812E-2</v>
      </c>
      <c r="F3259" s="7">
        <v>6.2273528646760914E-3</v>
      </c>
      <c r="G3259" s="7">
        <v>0</v>
      </c>
      <c r="H3259" s="7">
        <v>6.4682561648740557E-3</v>
      </c>
      <c r="I3259" s="7">
        <v>1.0393778225806492E-4</v>
      </c>
      <c r="J3259" s="7">
        <v>1.1232057689102992E-2</v>
      </c>
      <c r="K3259" s="7">
        <v>0</v>
      </c>
      <c r="L3259" s="7"/>
      <c r="M3259" s="8">
        <v>4.8807895970799015E-2</v>
      </c>
      <c r="N3259" s="9">
        <f t="shared" si="401"/>
        <v>25080.734163337216</v>
      </c>
      <c r="O3259" s="9">
        <f t="shared" si="402"/>
        <v>10284.053423468029</v>
      </c>
      <c r="P3259" s="9">
        <f t="shared" si="403"/>
        <v>0</v>
      </c>
      <c r="Q3259" s="9">
        <f t="shared" si="404"/>
        <v>5219.0751138222349</v>
      </c>
      <c r="R3259" s="9">
        <f t="shared" si="405"/>
        <v>105.13212647972114</v>
      </c>
      <c r="S3259" s="9">
        <f t="shared" si="406"/>
        <v>6387.0313018287188</v>
      </c>
      <c r="T3259" s="9">
        <f t="shared" si="407"/>
        <v>0</v>
      </c>
      <c r="U3259" s="9">
        <f t="shared" si="408"/>
        <v>47076.026128935919</v>
      </c>
    </row>
    <row r="3260" spans="1:21" ht="12.75" customHeight="1" x14ac:dyDescent="0.25">
      <c r="A3260" s="2">
        <v>2004</v>
      </c>
      <c r="B3260" s="2">
        <v>5</v>
      </c>
      <c r="C3260" s="2">
        <v>15</v>
      </c>
      <c r="D3260" s="2">
        <v>18</v>
      </c>
      <c r="E3260" s="7">
        <v>2.6424372710449097E-2</v>
      </c>
      <c r="F3260" s="7">
        <v>5.5228862458299227E-3</v>
      </c>
      <c r="G3260" s="7">
        <v>0</v>
      </c>
      <c r="H3260" s="7">
        <v>5.381960812274148E-3</v>
      </c>
      <c r="I3260" s="7">
        <v>1.0393778225806492E-4</v>
      </c>
      <c r="J3260" s="7">
        <v>1.1008042408125267E-2</v>
      </c>
      <c r="K3260" s="7">
        <v>0</v>
      </c>
      <c r="L3260" s="7"/>
      <c r="M3260" s="8">
        <v>4.8441199958936497E-2</v>
      </c>
      <c r="N3260" s="9">
        <f t="shared" si="401"/>
        <v>26749.066469014913</v>
      </c>
      <c r="O3260" s="9">
        <f t="shared" si="402"/>
        <v>9120.6742958199102</v>
      </c>
      <c r="P3260" s="9">
        <f t="shared" si="403"/>
        <v>0</v>
      </c>
      <c r="Q3260" s="9">
        <f t="shared" si="404"/>
        <v>4342.5703965534631</v>
      </c>
      <c r="R3260" s="9">
        <f t="shared" si="405"/>
        <v>105.13212647972114</v>
      </c>
      <c r="S3260" s="9">
        <f t="shared" si="406"/>
        <v>6259.6465739991254</v>
      </c>
      <c r="T3260" s="9">
        <f t="shared" si="407"/>
        <v>0</v>
      </c>
      <c r="U3260" s="9">
        <f t="shared" si="408"/>
        <v>46577.089861867134</v>
      </c>
    </row>
    <row r="3261" spans="1:21" ht="12.75" customHeight="1" x14ac:dyDescent="0.25">
      <c r="A3261" s="2">
        <v>2004</v>
      </c>
      <c r="B3261" s="2">
        <v>5</v>
      </c>
      <c r="C3261" s="2">
        <v>15</v>
      </c>
      <c r="D3261" s="2">
        <v>19</v>
      </c>
      <c r="E3261" s="7">
        <v>2.7371533403022376E-2</v>
      </c>
      <c r="F3261" s="7">
        <v>4.9524134058427675E-3</v>
      </c>
      <c r="G3261" s="7">
        <v>2.2360604142905596E-4</v>
      </c>
      <c r="H3261" s="7">
        <v>4.5176091087557853E-3</v>
      </c>
      <c r="I3261" s="7">
        <v>1.0393778225806492E-4</v>
      </c>
      <c r="J3261" s="7">
        <v>1.0614180702635674E-2</v>
      </c>
      <c r="K3261" s="7">
        <v>2.9611368371163402E-5</v>
      </c>
      <c r="L3261" s="7"/>
      <c r="M3261" s="8">
        <v>4.7812891812314885E-2</v>
      </c>
      <c r="N3261" s="9">
        <f t="shared" si="401"/>
        <v>27707.865551971467</v>
      </c>
      <c r="O3261" s="9">
        <f t="shared" si="402"/>
        <v>8178.5768604322348</v>
      </c>
      <c r="P3261" s="9">
        <f t="shared" si="403"/>
        <v>85.609499405058131</v>
      </c>
      <c r="Q3261" s="9">
        <f t="shared" si="404"/>
        <v>3645.1464927321799</v>
      </c>
      <c r="R3261" s="9">
        <f t="shared" si="405"/>
        <v>105.13212647972114</v>
      </c>
      <c r="S3261" s="9">
        <f t="shared" si="406"/>
        <v>6035.6798609369007</v>
      </c>
      <c r="T3261" s="9">
        <f t="shared" si="407"/>
        <v>20.591574987755898</v>
      </c>
      <c r="U3261" s="9">
        <f t="shared" si="408"/>
        <v>45778.601966945316</v>
      </c>
    </row>
    <row r="3262" spans="1:21" ht="12.75" customHeight="1" x14ac:dyDescent="0.25">
      <c r="A3262" s="2">
        <v>2004</v>
      </c>
      <c r="B3262" s="2">
        <v>5</v>
      </c>
      <c r="C3262" s="2">
        <v>15</v>
      </c>
      <c r="D3262" s="2">
        <v>20</v>
      </c>
      <c r="E3262" s="7">
        <v>2.8812208658099157E-2</v>
      </c>
      <c r="F3262" s="7">
        <v>4.8670426993885525E-3</v>
      </c>
      <c r="G3262" s="7">
        <v>5.8305322789043693E-4</v>
      </c>
      <c r="H3262" s="7">
        <v>4.3075830199220538E-3</v>
      </c>
      <c r="I3262" s="7">
        <v>1.0393778225806492E-4</v>
      </c>
      <c r="J3262" s="7">
        <v>1.0451432862378925E-2</v>
      </c>
      <c r="K3262" s="7">
        <v>7.7211705912415263E-5</v>
      </c>
      <c r="L3262" s="7"/>
      <c r="M3262" s="8">
        <v>4.92024699558496E-2</v>
      </c>
      <c r="N3262" s="9">
        <f t="shared" si="401"/>
        <v>29166.243337532866</v>
      </c>
      <c r="O3262" s="9">
        <f t="shared" si="402"/>
        <v>8037.5928942024648</v>
      </c>
      <c r="P3262" s="9">
        <f t="shared" si="403"/>
        <v>223.22695150452904</v>
      </c>
      <c r="Q3262" s="9">
        <f t="shared" si="404"/>
        <v>3475.6816624061703</v>
      </c>
      <c r="R3262" s="9">
        <f t="shared" si="405"/>
        <v>105.13212647972114</v>
      </c>
      <c r="S3262" s="9">
        <f t="shared" si="406"/>
        <v>5943.1344361539304</v>
      </c>
      <c r="T3262" s="9">
        <f t="shared" si="407"/>
        <v>53.692575510166755</v>
      </c>
      <c r="U3262" s="9">
        <f t="shared" si="408"/>
        <v>47004.703983789848</v>
      </c>
    </row>
    <row r="3263" spans="1:21" ht="12.75" customHeight="1" x14ac:dyDescent="0.25">
      <c r="A3263" s="2">
        <v>2004</v>
      </c>
      <c r="B3263" s="2">
        <v>5</v>
      </c>
      <c r="C3263" s="2">
        <v>15</v>
      </c>
      <c r="D3263" s="2">
        <v>21</v>
      </c>
      <c r="E3263" s="7">
        <v>2.7636243787142262E-2</v>
      </c>
      <c r="F3263" s="7">
        <v>5.3075554724743776E-3</v>
      </c>
      <c r="G3263" s="7">
        <v>5.8305322789043693E-4</v>
      </c>
      <c r="H3263" s="7">
        <v>5.1793369126841163E-3</v>
      </c>
      <c r="I3263" s="7">
        <v>1.0393778225806492E-4</v>
      </c>
      <c r="J3263" s="7">
        <v>1.0650729916733753E-2</v>
      </c>
      <c r="K3263" s="7">
        <v>7.7211705912415263E-5</v>
      </c>
      <c r="L3263" s="7"/>
      <c r="M3263" s="8">
        <v>4.9538068805095418E-2</v>
      </c>
      <c r="N3263" s="9">
        <f t="shared" si="401"/>
        <v>27975.828607800657</v>
      </c>
      <c r="O3263" s="9">
        <f t="shared" si="402"/>
        <v>8765.0700406850447</v>
      </c>
      <c r="P3263" s="9">
        <f t="shared" si="403"/>
        <v>223.22695150452904</v>
      </c>
      <c r="Q3263" s="9">
        <f t="shared" si="404"/>
        <v>4179.0782087272028</v>
      </c>
      <c r="R3263" s="9">
        <f t="shared" si="405"/>
        <v>105.13212647972114</v>
      </c>
      <c r="S3263" s="9">
        <f t="shared" si="406"/>
        <v>6056.4633167348666</v>
      </c>
      <c r="T3263" s="9">
        <f t="shared" si="407"/>
        <v>53.692575510166755</v>
      </c>
      <c r="U3263" s="9">
        <f t="shared" si="408"/>
        <v>47358.491827442187</v>
      </c>
    </row>
    <row r="3264" spans="1:21" ht="12.75" customHeight="1" x14ac:dyDescent="0.25">
      <c r="A3264" s="2">
        <v>2004</v>
      </c>
      <c r="B3264" s="2">
        <v>5</v>
      </c>
      <c r="C3264" s="2">
        <v>15</v>
      </c>
      <c r="D3264" s="2">
        <v>22</v>
      </c>
      <c r="E3264" s="7">
        <v>2.5748145934720138E-2</v>
      </c>
      <c r="F3264" s="7">
        <v>4.841166923115009E-3</v>
      </c>
      <c r="G3264" s="7">
        <v>5.8305322789043693E-4</v>
      </c>
      <c r="H3264" s="7">
        <v>4.4657433600212232E-3</v>
      </c>
      <c r="I3264" s="7">
        <v>1.0393778225806492E-4</v>
      </c>
      <c r="J3264" s="7">
        <v>1.0062588391915629E-2</v>
      </c>
      <c r="K3264" s="7">
        <v>7.7211705912415263E-5</v>
      </c>
      <c r="L3264" s="7"/>
      <c r="M3264" s="8">
        <v>4.5881847325832913E-2</v>
      </c>
      <c r="N3264" s="9">
        <f t="shared" si="401"/>
        <v>26064.530447278103</v>
      </c>
      <c r="O3264" s="9">
        <f t="shared" si="402"/>
        <v>7994.8607941667833</v>
      </c>
      <c r="P3264" s="9">
        <f t="shared" si="403"/>
        <v>223.22695150452904</v>
      </c>
      <c r="Q3264" s="9">
        <f t="shared" si="404"/>
        <v>3603.2973093386245</v>
      </c>
      <c r="R3264" s="9">
        <f t="shared" si="405"/>
        <v>105.13212647972114</v>
      </c>
      <c r="S3264" s="9">
        <f t="shared" si="406"/>
        <v>5722.0207388122963</v>
      </c>
      <c r="T3264" s="9">
        <f t="shared" si="407"/>
        <v>53.692575510166755</v>
      </c>
      <c r="U3264" s="9">
        <f t="shared" si="408"/>
        <v>43766.760943090223</v>
      </c>
    </row>
    <row r="3265" spans="1:21" ht="12.75" customHeight="1" x14ac:dyDescent="0.25">
      <c r="A3265" s="2">
        <v>2004</v>
      </c>
      <c r="B3265" s="2">
        <v>5</v>
      </c>
      <c r="C3265" s="2">
        <v>15</v>
      </c>
      <c r="D3265" s="2">
        <v>23</v>
      </c>
      <c r="E3265" s="7">
        <v>2.2757354988543026E-2</v>
      </c>
      <c r="F3265" s="7">
        <v>4.9170419738178367E-3</v>
      </c>
      <c r="G3265" s="7">
        <v>5.8305322789043693E-4</v>
      </c>
      <c r="H3265" s="7">
        <v>5.0081790364399021E-3</v>
      </c>
      <c r="I3265" s="7">
        <v>1.0393778225806492E-4</v>
      </c>
      <c r="J3265" s="7">
        <v>9.482213642795145E-3</v>
      </c>
      <c r="K3265" s="7">
        <v>7.7211705912415263E-5</v>
      </c>
      <c r="L3265" s="7"/>
      <c r="M3265" s="8">
        <v>4.292899235765682E-2</v>
      </c>
      <c r="N3265" s="9">
        <f t="shared" si="401"/>
        <v>23036.989673052474</v>
      </c>
      <c r="O3265" s="9">
        <f t="shared" si="402"/>
        <v>8120.1633250964833</v>
      </c>
      <c r="P3265" s="9">
        <f t="shared" si="403"/>
        <v>223.22695150452904</v>
      </c>
      <c r="Q3265" s="9">
        <f t="shared" si="404"/>
        <v>4040.9751729674499</v>
      </c>
      <c r="R3265" s="9">
        <f t="shared" si="405"/>
        <v>105.13212647972114</v>
      </c>
      <c r="S3265" s="9">
        <f t="shared" si="406"/>
        <v>5391.9946837449488</v>
      </c>
      <c r="T3265" s="9">
        <f t="shared" si="407"/>
        <v>53.692575510166755</v>
      </c>
      <c r="U3265" s="9">
        <f t="shared" si="408"/>
        <v>40972.174508355776</v>
      </c>
    </row>
    <row r="3266" spans="1:21" ht="12.75" customHeight="1" x14ac:dyDescent="0.25">
      <c r="A3266" s="2">
        <v>2004</v>
      </c>
      <c r="B3266" s="2">
        <v>5</v>
      </c>
      <c r="C3266" s="2">
        <v>15</v>
      </c>
      <c r="D3266" s="2">
        <v>24</v>
      </c>
      <c r="E3266" s="7">
        <v>1.9468144529349203E-2</v>
      </c>
      <c r="F3266" s="7">
        <v>4.5045710108078084E-3</v>
      </c>
      <c r="G3266" s="7">
        <v>5.8305322789043693E-4</v>
      </c>
      <c r="H3266" s="7">
        <v>4.5566331654935763E-3</v>
      </c>
      <c r="I3266" s="7">
        <v>1.0393778225806492E-4</v>
      </c>
      <c r="J3266" s="7">
        <v>9.2040128284503631E-3</v>
      </c>
      <c r="K3266" s="7">
        <v>7.7211705912415263E-5</v>
      </c>
      <c r="L3266" s="7"/>
      <c r="M3266" s="8">
        <v>3.8497564250161868E-2</v>
      </c>
      <c r="N3266" s="9">
        <f t="shared" si="401"/>
        <v>19707.362507721016</v>
      </c>
      <c r="O3266" s="9">
        <f t="shared" si="402"/>
        <v>7438.995337445429</v>
      </c>
      <c r="P3266" s="9">
        <f t="shared" si="403"/>
        <v>223.22695150452904</v>
      </c>
      <c r="Q3266" s="9">
        <f t="shared" si="404"/>
        <v>3676.6340340677602</v>
      </c>
      <c r="R3266" s="9">
        <f t="shared" si="405"/>
        <v>105.13212647972114</v>
      </c>
      <c r="S3266" s="9">
        <f t="shared" si="406"/>
        <v>5233.7977301147839</v>
      </c>
      <c r="T3266" s="9">
        <f t="shared" si="407"/>
        <v>53.692575510166755</v>
      </c>
      <c r="U3266" s="9">
        <f t="shared" si="408"/>
        <v>36438.841262843409</v>
      </c>
    </row>
    <row r="3267" spans="1:21" ht="12.75" customHeight="1" x14ac:dyDescent="0.25">
      <c r="A3267" s="2">
        <v>2004</v>
      </c>
      <c r="B3267" s="2">
        <v>5</v>
      </c>
      <c r="C3267" s="2">
        <v>16</v>
      </c>
      <c r="D3267" s="2">
        <v>1</v>
      </c>
      <c r="E3267" s="7">
        <v>1.6840216252226089E-2</v>
      </c>
      <c r="F3267" s="7">
        <v>4.7101330402252338E-3</v>
      </c>
      <c r="G3267" s="7">
        <v>5.8305322789043693E-4</v>
      </c>
      <c r="H3267" s="7">
        <v>5.1118079383213515E-3</v>
      </c>
      <c r="I3267" s="7">
        <v>1.0393778225806492E-4</v>
      </c>
      <c r="J3267" s="7">
        <v>8.872902088686201E-3</v>
      </c>
      <c r="K3267" s="7">
        <v>7.7211705912415263E-5</v>
      </c>
      <c r="L3267" s="7"/>
      <c r="M3267" s="8">
        <v>3.6299262035519787E-2</v>
      </c>
      <c r="N3267" s="9">
        <f t="shared" ref="N3267:N3330" si="409">E3267*1000000*$N$8826</f>
        <v>17047.143136353567</v>
      </c>
      <c r="O3267" s="9">
        <f t="shared" ref="O3267:O3330" si="410">F3267*1000000*$O$8826</f>
        <v>7778.4671705507562</v>
      </c>
      <c r="P3267" s="9">
        <f t="shared" ref="P3267:P3330" si="411">(G3267)*1000000*$P$8826</f>
        <v>223.22695150452904</v>
      </c>
      <c r="Q3267" s="9">
        <f t="shared" ref="Q3267:Q3330" si="412">H3267*1000000*$Q$8826</f>
        <v>4124.5907579251507</v>
      </c>
      <c r="R3267" s="9">
        <f t="shared" ref="R3267:R3330" si="413">I3267*1000000*$R$8826</f>
        <v>105.13212647972114</v>
      </c>
      <c r="S3267" s="9">
        <f t="shared" ref="S3267:S3330" si="414">J3267*1000000*$S$8826</f>
        <v>5045.5139162507321</v>
      </c>
      <c r="T3267" s="9">
        <f t="shared" ref="T3267:T3330" si="415">K3267*1000000*$T$8826</f>
        <v>53.692575510166755</v>
      </c>
      <c r="U3267" s="9">
        <f t="shared" ref="U3267:U3330" si="416">SUM(N3267:T3267)</f>
        <v>34377.766634574626</v>
      </c>
    </row>
    <row r="3268" spans="1:21" ht="12.75" customHeight="1" x14ac:dyDescent="0.25">
      <c r="A3268" s="2">
        <v>2004</v>
      </c>
      <c r="B3268" s="2">
        <v>5</v>
      </c>
      <c r="C3268" s="2">
        <v>16</v>
      </c>
      <c r="D3268" s="2">
        <v>2</v>
      </c>
      <c r="E3268" s="7">
        <v>1.4865748043777627E-2</v>
      </c>
      <c r="F3268" s="7">
        <v>4.6554111308040229E-3</v>
      </c>
      <c r="G3268" s="7">
        <v>5.8305322789043693E-4</v>
      </c>
      <c r="H3268" s="7">
        <v>5.0448375971384974E-3</v>
      </c>
      <c r="I3268" s="7">
        <v>1.0393778225806492E-4</v>
      </c>
      <c r="J3268" s="7">
        <v>8.9542169171905363E-3</v>
      </c>
      <c r="K3268" s="7">
        <v>7.7211705912415263E-5</v>
      </c>
      <c r="L3268" s="7"/>
      <c r="M3268" s="8">
        <v>3.4284416404971603E-2</v>
      </c>
      <c r="N3268" s="9">
        <f t="shared" si="409"/>
        <v>15048.413330069092</v>
      </c>
      <c r="O3268" s="9">
        <f t="shared" si="410"/>
        <v>7688.097626355805</v>
      </c>
      <c r="P3268" s="9">
        <f t="shared" si="411"/>
        <v>223.22695150452904</v>
      </c>
      <c r="Q3268" s="9">
        <f t="shared" si="412"/>
        <v>4070.5540543496636</v>
      </c>
      <c r="R3268" s="9">
        <f t="shared" si="413"/>
        <v>105.13212647972114</v>
      </c>
      <c r="S3268" s="9">
        <f t="shared" si="414"/>
        <v>5091.7530266021595</v>
      </c>
      <c r="T3268" s="9">
        <f t="shared" si="415"/>
        <v>53.692575510166755</v>
      </c>
      <c r="U3268" s="9">
        <f t="shared" si="416"/>
        <v>32280.869690871139</v>
      </c>
    </row>
    <row r="3269" spans="1:21" ht="12.75" customHeight="1" x14ac:dyDescent="0.25">
      <c r="A3269" s="2">
        <v>2004</v>
      </c>
      <c r="B3269" s="2">
        <v>5</v>
      </c>
      <c r="C3269" s="2">
        <v>16</v>
      </c>
      <c r="D3269" s="2">
        <v>3</v>
      </c>
      <c r="E3269" s="7">
        <v>1.3327823031088827E-2</v>
      </c>
      <c r="F3269" s="7">
        <v>4.6536600291243345E-3</v>
      </c>
      <c r="G3269" s="7">
        <v>5.8305322789043693E-4</v>
      </c>
      <c r="H3269" s="7">
        <v>5.1376816605023263E-3</v>
      </c>
      <c r="I3269" s="7">
        <v>1.0393778225806492E-4</v>
      </c>
      <c r="J3269" s="7">
        <v>9.0411091301421907E-3</v>
      </c>
      <c r="K3269" s="7">
        <v>7.7211705912415263E-5</v>
      </c>
      <c r="L3269" s="7"/>
      <c r="M3269" s="8">
        <v>3.292447656691859E-2</v>
      </c>
      <c r="N3269" s="9">
        <f t="shared" si="409"/>
        <v>13491.590814751409</v>
      </c>
      <c r="O3269" s="9">
        <f t="shared" si="410"/>
        <v>7685.2057999866929</v>
      </c>
      <c r="P3269" s="9">
        <f t="shared" si="411"/>
        <v>223.22695150452904</v>
      </c>
      <c r="Q3269" s="9">
        <f t="shared" si="412"/>
        <v>4145.4676211931819</v>
      </c>
      <c r="R3269" s="9">
        <f t="shared" si="413"/>
        <v>105.13212647972114</v>
      </c>
      <c r="S3269" s="9">
        <f t="shared" si="414"/>
        <v>5141.1636777374188</v>
      </c>
      <c r="T3269" s="9">
        <f t="shared" si="415"/>
        <v>53.692575510166755</v>
      </c>
      <c r="U3269" s="9">
        <f t="shared" si="416"/>
        <v>30845.479567163122</v>
      </c>
    </row>
    <row r="3270" spans="1:21" ht="12.75" customHeight="1" x14ac:dyDescent="0.25">
      <c r="A3270" s="2">
        <v>2004</v>
      </c>
      <c r="B3270" s="2">
        <v>5</v>
      </c>
      <c r="C3270" s="2">
        <v>16</v>
      </c>
      <c r="D3270" s="2">
        <v>4</v>
      </c>
      <c r="E3270" s="7">
        <v>1.3452358367694458E-2</v>
      </c>
      <c r="F3270" s="7">
        <v>4.6741186240515176E-3</v>
      </c>
      <c r="G3270" s="7">
        <v>5.2453996457911827E-4</v>
      </c>
      <c r="H3270" s="7">
        <v>5.0743125956637979E-3</v>
      </c>
      <c r="I3270" s="7">
        <v>1.0393778225806492E-4</v>
      </c>
      <c r="J3270" s="7">
        <v>8.8301788277052196E-3</v>
      </c>
      <c r="K3270" s="7">
        <v>6.9462998482879812E-5</v>
      </c>
      <c r="L3270" s="7"/>
      <c r="M3270" s="8">
        <v>3.2728909160435055E-2</v>
      </c>
      <c r="N3270" s="9">
        <f t="shared" si="409"/>
        <v>13617.656399471531</v>
      </c>
      <c r="O3270" s="9">
        <f t="shared" si="410"/>
        <v>7718.9917902416682</v>
      </c>
      <c r="P3270" s="9">
        <f t="shared" si="411"/>
        <v>200.82464453364315</v>
      </c>
      <c r="Q3270" s="9">
        <f t="shared" si="412"/>
        <v>4094.3366979806829</v>
      </c>
      <c r="R3270" s="9">
        <f t="shared" si="413"/>
        <v>105.13212647972114</v>
      </c>
      <c r="S3270" s="9">
        <f t="shared" si="414"/>
        <v>5021.2196317345069</v>
      </c>
      <c r="T3270" s="9">
        <f t="shared" si="415"/>
        <v>48.304169000427613</v>
      </c>
      <c r="U3270" s="9">
        <f t="shared" si="416"/>
        <v>30806.465459442185</v>
      </c>
    </row>
    <row r="3271" spans="1:21" ht="12.75" customHeight="1" x14ac:dyDescent="0.25">
      <c r="A3271" s="2">
        <v>2004</v>
      </c>
      <c r="B3271" s="2">
        <v>5</v>
      </c>
      <c r="C3271" s="2">
        <v>16</v>
      </c>
      <c r="D3271" s="2">
        <v>5</v>
      </c>
      <c r="E3271" s="7">
        <v>1.4106807855519604E-2</v>
      </c>
      <c r="F3271" s="7">
        <v>4.9446791898498064E-3</v>
      </c>
      <c r="G3271" s="7">
        <v>0</v>
      </c>
      <c r="H3271" s="7">
        <v>5.4281122340522113E-3</v>
      </c>
      <c r="I3271" s="7">
        <v>1.0393778225806492E-4</v>
      </c>
      <c r="J3271" s="7">
        <v>8.7240451868317477E-3</v>
      </c>
      <c r="K3271" s="7">
        <v>0</v>
      </c>
      <c r="L3271" s="7"/>
      <c r="M3271" s="8">
        <v>3.3307582248511436E-2</v>
      </c>
      <c r="N3271" s="9">
        <f t="shared" si="409"/>
        <v>14280.147541353024</v>
      </c>
      <c r="O3271" s="9">
        <f t="shared" si="410"/>
        <v>8165.8043241413461</v>
      </c>
      <c r="P3271" s="9">
        <f t="shared" si="411"/>
        <v>0</v>
      </c>
      <c r="Q3271" s="9">
        <f t="shared" si="412"/>
        <v>4379.808831570529</v>
      </c>
      <c r="R3271" s="9">
        <f t="shared" si="413"/>
        <v>105.13212647972114</v>
      </c>
      <c r="S3271" s="9">
        <f t="shared" si="414"/>
        <v>4960.8674767510456</v>
      </c>
      <c r="T3271" s="9">
        <f t="shared" si="415"/>
        <v>0</v>
      </c>
      <c r="U3271" s="9">
        <f t="shared" si="416"/>
        <v>31891.760300295668</v>
      </c>
    </row>
    <row r="3272" spans="1:21" ht="12.75" customHeight="1" x14ac:dyDescent="0.25">
      <c r="A3272" s="2">
        <v>2004</v>
      </c>
      <c r="B3272" s="2">
        <v>5</v>
      </c>
      <c r="C3272" s="2">
        <v>16</v>
      </c>
      <c r="D3272" s="2">
        <v>6</v>
      </c>
      <c r="E3272" s="7">
        <v>1.4548676447628948E-2</v>
      </c>
      <c r="F3272" s="7">
        <v>4.9364368015626407E-3</v>
      </c>
      <c r="G3272" s="7">
        <v>0</v>
      </c>
      <c r="H3272" s="7">
        <v>5.2354919845352078E-3</v>
      </c>
      <c r="I3272" s="7">
        <v>1.0393778225806492E-4</v>
      </c>
      <c r="J3272" s="7">
        <v>8.7357743370276558E-3</v>
      </c>
      <c r="K3272" s="7">
        <v>0</v>
      </c>
      <c r="L3272" s="7"/>
      <c r="M3272" s="8">
        <v>3.3560317353012521E-2</v>
      </c>
      <c r="N3272" s="9">
        <f t="shared" si="409"/>
        <v>14727.445665339483</v>
      </c>
      <c r="O3272" s="9">
        <f t="shared" si="410"/>
        <v>8152.1925755662805</v>
      </c>
      <c r="P3272" s="9">
        <f t="shared" si="411"/>
        <v>0</v>
      </c>
      <c r="Q3272" s="9">
        <f t="shared" si="412"/>
        <v>4224.3883403210157</v>
      </c>
      <c r="R3272" s="9">
        <f t="shared" si="413"/>
        <v>105.13212647972114</v>
      </c>
      <c r="S3272" s="9">
        <f t="shared" si="414"/>
        <v>4967.5371762414434</v>
      </c>
      <c r="T3272" s="9">
        <f t="shared" si="415"/>
        <v>0</v>
      </c>
      <c r="U3272" s="9">
        <f t="shared" si="416"/>
        <v>32176.695883947945</v>
      </c>
    </row>
    <row r="3273" spans="1:21" ht="12.75" customHeight="1" x14ac:dyDescent="0.25">
      <c r="A3273" s="2">
        <v>2004</v>
      </c>
      <c r="B3273" s="2">
        <v>5</v>
      </c>
      <c r="C3273" s="2">
        <v>16</v>
      </c>
      <c r="D3273" s="2">
        <v>7</v>
      </c>
      <c r="E3273" s="7">
        <v>1.5788649932635266E-2</v>
      </c>
      <c r="F3273" s="7">
        <v>5.0720549678067517E-3</v>
      </c>
      <c r="G3273" s="7">
        <v>0</v>
      </c>
      <c r="H3273" s="7">
        <v>5.0093520756682684E-3</v>
      </c>
      <c r="I3273" s="7">
        <v>1.0393778225806492E-4</v>
      </c>
      <c r="J3273" s="7">
        <v>9.0054387089593436E-3</v>
      </c>
      <c r="K3273" s="7">
        <v>0</v>
      </c>
      <c r="L3273" s="7"/>
      <c r="M3273" s="8">
        <v>3.4979433467327695E-2</v>
      </c>
      <c r="N3273" s="9">
        <f t="shared" si="409"/>
        <v>15982.655525331136</v>
      </c>
      <c r="O3273" s="9">
        <f t="shared" si="410"/>
        <v>8376.1568340810827</v>
      </c>
      <c r="P3273" s="9">
        <f t="shared" si="411"/>
        <v>0</v>
      </c>
      <c r="Q3273" s="9">
        <f t="shared" si="412"/>
        <v>4041.9216691618262</v>
      </c>
      <c r="R3273" s="9">
        <f t="shared" si="413"/>
        <v>105.13212647972114</v>
      </c>
      <c r="S3273" s="9">
        <f t="shared" si="414"/>
        <v>5120.8799414042896</v>
      </c>
      <c r="T3273" s="9">
        <f t="shared" si="415"/>
        <v>0</v>
      </c>
      <c r="U3273" s="9">
        <f t="shared" si="416"/>
        <v>33626.74609645806</v>
      </c>
    </row>
    <row r="3274" spans="1:21" ht="12.75" customHeight="1" x14ac:dyDescent="0.25">
      <c r="A3274" s="2">
        <v>2004</v>
      </c>
      <c r="B3274" s="2">
        <v>5</v>
      </c>
      <c r="C3274" s="2">
        <v>16</v>
      </c>
      <c r="D3274" s="2">
        <v>8</v>
      </c>
      <c r="E3274" s="7">
        <v>1.9046419012482815E-2</v>
      </c>
      <c r="F3274" s="7">
        <v>5.4392475143909842E-3</v>
      </c>
      <c r="G3274" s="7">
        <v>0</v>
      </c>
      <c r="H3274" s="7">
        <v>5.3428118793458724E-3</v>
      </c>
      <c r="I3274" s="7">
        <v>1.0393778225806492E-4</v>
      </c>
      <c r="J3274" s="7">
        <v>9.4457739581340489E-3</v>
      </c>
      <c r="K3274" s="7">
        <v>0</v>
      </c>
      <c r="L3274" s="7"/>
      <c r="M3274" s="8">
        <v>3.9378190146611786E-2</v>
      </c>
      <c r="N3274" s="9">
        <f t="shared" si="409"/>
        <v>19280.454970276318</v>
      </c>
      <c r="O3274" s="9">
        <f t="shared" si="410"/>
        <v>8982.5505695624488</v>
      </c>
      <c r="P3274" s="9">
        <f t="shared" si="411"/>
        <v>0</v>
      </c>
      <c r="Q3274" s="9">
        <f t="shared" si="412"/>
        <v>4310.982095723909</v>
      </c>
      <c r="R3274" s="9">
        <f t="shared" si="413"/>
        <v>105.13212647972114</v>
      </c>
      <c r="S3274" s="9">
        <f t="shared" si="414"/>
        <v>5371.273511097751</v>
      </c>
      <c r="T3274" s="9">
        <f t="shared" si="415"/>
        <v>0</v>
      </c>
      <c r="U3274" s="9">
        <f t="shared" si="416"/>
        <v>38050.393273140151</v>
      </c>
    </row>
    <row r="3275" spans="1:21" ht="12.75" customHeight="1" x14ac:dyDescent="0.25">
      <c r="A3275" s="2">
        <v>2004</v>
      </c>
      <c r="B3275" s="2">
        <v>5</v>
      </c>
      <c r="C3275" s="2">
        <v>16</v>
      </c>
      <c r="D3275" s="2">
        <v>9</v>
      </c>
      <c r="E3275" s="7">
        <v>2.2006986051992292E-2</v>
      </c>
      <c r="F3275" s="7">
        <v>5.6795030984540364E-3</v>
      </c>
      <c r="G3275" s="7">
        <v>0</v>
      </c>
      <c r="H3275" s="7">
        <v>5.4091927987107791E-3</v>
      </c>
      <c r="I3275" s="7">
        <v>1.0393778225806492E-4</v>
      </c>
      <c r="J3275" s="7">
        <v>9.5322959597450366E-3</v>
      </c>
      <c r="K3275" s="7">
        <v>0</v>
      </c>
      <c r="L3275" s="7"/>
      <c r="M3275" s="8">
        <v>4.2731915691160208E-2</v>
      </c>
      <c r="N3275" s="9">
        <f t="shared" si="409"/>
        <v>22277.400456686988</v>
      </c>
      <c r="O3275" s="9">
        <f t="shared" si="410"/>
        <v>9379.3164692124046</v>
      </c>
      <c r="P3275" s="9">
        <f t="shared" si="411"/>
        <v>0</v>
      </c>
      <c r="Q3275" s="9">
        <f t="shared" si="412"/>
        <v>4364.5432094861326</v>
      </c>
      <c r="R3275" s="9">
        <f t="shared" si="413"/>
        <v>105.13212647972114</v>
      </c>
      <c r="S3275" s="9">
        <f t="shared" si="414"/>
        <v>5420.4736441350306</v>
      </c>
      <c r="T3275" s="9">
        <f t="shared" si="415"/>
        <v>0</v>
      </c>
      <c r="U3275" s="9">
        <f t="shared" si="416"/>
        <v>41546.865906000283</v>
      </c>
    </row>
    <row r="3276" spans="1:21" ht="12.75" customHeight="1" x14ac:dyDescent="0.25">
      <c r="A3276" s="2">
        <v>2004</v>
      </c>
      <c r="B3276" s="2">
        <v>5</v>
      </c>
      <c r="C3276" s="2">
        <v>16</v>
      </c>
      <c r="D3276" s="2">
        <v>10</v>
      </c>
      <c r="E3276" s="7">
        <v>2.3638205950842942E-2</v>
      </c>
      <c r="F3276" s="7">
        <v>5.8815647508551373E-3</v>
      </c>
      <c r="G3276" s="7">
        <v>0</v>
      </c>
      <c r="H3276" s="7">
        <v>5.3941656966389178E-3</v>
      </c>
      <c r="I3276" s="7">
        <v>1.0393778225806492E-4</v>
      </c>
      <c r="J3276" s="7">
        <v>9.5182723557727285E-3</v>
      </c>
      <c r="K3276" s="7">
        <v>0</v>
      </c>
      <c r="L3276" s="7"/>
      <c r="M3276" s="8">
        <v>4.4536146536367782E-2</v>
      </c>
      <c r="N3276" s="9">
        <f t="shared" si="409"/>
        <v>23928.664234187429</v>
      </c>
      <c r="O3276" s="9">
        <f t="shared" si="410"/>
        <v>9713.0076656619312</v>
      </c>
      <c r="P3276" s="9">
        <f t="shared" si="411"/>
        <v>0</v>
      </c>
      <c r="Q3276" s="9">
        <f t="shared" si="412"/>
        <v>4352.418214362714</v>
      </c>
      <c r="R3276" s="9">
        <f t="shared" si="413"/>
        <v>105.13212647972114</v>
      </c>
      <c r="S3276" s="9">
        <f t="shared" si="414"/>
        <v>5412.4992195002205</v>
      </c>
      <c r="T3276" s="9">
        <f t="shared" si="415"/>
        <v>0</v>
      </c>
      <c r="U3276" s="9">
        <f t="shared" si="416"/>
        <v>43511.721460192013</v>
      </c>
    </row>
    <row r="3277" spans="1:21" ht="12.75" customHeight="1" x14ac:dyDescent="0.25">
      <c r="A3277" s="2">
        <v>2004</v>
      </c>
      <c r="B3277" s="2">
        <v>5</v>
      </c>
      <c r="C3277" s="2">
        <v>16</v>
      </c>
      <c r="D3277" s="2">
        <v>11</v>
      </c>
      <c r="E3277" s="7">
        <v>2.4485572091888414E-2</v>
      </c>
      <c r="F3277" s="7">
        <v>5.9626205375865613E-3</v>
      </c>
      <c r="G3277" s="7">
        <v>0</v>
      </c>
      <c r="H3277" s="7">
        <v>5.2630814504016545E-3</v>
      </c>
      <c r="I3277" s="7">
        <v>1.0393778225806492E-4</v>
      </c>
      <c r="J3277" s="7">
        <v>9.5583624778302831E-3</v>
      </c>
      <c r="K3277" s="7">
        <v>0</v>
      </c>
      <c r="L3277" s="7"/>
      <c r="M3277" s="8">
        <v>4.5373574339964973E-2</v>
      </c>
      <c r="N3277" s="9">
        <f t="shared" si="409"/>
        <v>24786.4425239046</v>
      </c>
      <c r="O3277" s="9">
        <f t="shared" si="410"/>
        <v>9846.8658328705988</v>
      </c>
      <c r="P3277" s="9">
        <f t="shared" si="411"/>
        <v>0</v>
      </c>
      <c r="Q3277" s="9">
        <f t="shared" si="412"/>
        <v>4246.6495945195065</v>
      </c>
      <c r="R3277" s="9">
        <f t="shared" si="413"/>
        <v>105.13212647972114</v>
      </c>
      <c r="S3277" s="9">
        <f t="shared" si="414"/>
        <v>5435.2961879242839</v>
      </c>
      <c r="T3277" s="9">
        <f t="shared" si="415"/>
        <v>0</v>
      </c>
      <c r="U3277" s="9">
        <f t="shared" si="416"/>
        <v>44420.386265698711</v>
      </c>
    </row>
    <row r="3278" spans="1:21" ht="12.75" customHeight="1" x14ac:dyDescent="0.25">
      <c r="A3278" s="2">
        <v>2004</v>
      </c>
      <c r="B3278" s="2">
        <v>5</v>
      </c>
      <c r="C3278" s="2">
        <v>16</v>
      </c>
      <c r="D3278" s="2">
        <v>12</v>
      </c>
      <c r="E3278" s="7">
        <v>2.4115651325065848E-2</v>
      </c>
      <c r="F3278" s="7">
        <v>6.1842275207573769E-3</v>
      </c>
      <c r="G3278" s="7">
        <v>0</v>
      </c>
      <c r="H3278" s="7">
        <v>5.5414191784256862E-3</v>
      </c>
      <c r="I3278" s="7">
        <v>1.0393778225806492E-4</v>
      </c>
      <c r="J3278" s="7">
        <v>9.6860870756367758E-3</v>
      </c>
      <c r="K3278" s="7">
        <v>0</v>
      </c>
      <c r="L3278" s="7"/>
      <c r="M3278" s="8">
        <v>4.5631322882143756E-2</v>
      </c>
      <c r="N3278" s="9">
        <f t="shared" si="409"/>
        <v>24411.976295758603</v>
      </c>
      <c r="O3278" s="9">
        <f t="shared" si="410"/>
        <v>10212.834825389025</v>
      </c>
      <c r="P3278" s="9">
        <f t="shared" si="411"/>
        <v>0</v>
      </c>
      <c r="Q3278" s="9">
        <f t="shared" si="412"/>
        <v>4471.2333884417021</v>
      </c>
      <c r="R3278" s="9">
        <f t="shared" si="413"/>
        <v>105.13212647972114</v>
      </c>
      <c r="S3278" s="9">
        <f t="shared" si="414"/>
        <v>5507.9258900486775</v>
      </c>
      <c r="T3278" s="9">
        <f t="shared" si="415"/>
        <v>0</v>
      </c>
      <c r="U3278" s="9">
        <f t="shared" si="416"/>
        <v>44709.102526117727</v>
      </c>
    </row>
    <row r="3279" spans="1:21" ht="12.75" customHeight="1" x14ac:dyDescent="0.25">
      <c r="A3279" s="2">
        <v>2004</v>
      </c>
      <c r="B3279" s="2">
        <v>5</v>
      </c>
      <c r="C3279" s="2">
        <v>16</v>
      </c>
      <c r="D3279" s="2">
        <v>13</v>
      </c>
      <c r="E3279" s="7">
        <v>2.4236813386441406E-2</v>
      </c>
      <c r="F3279" s="7">
        <v>5.9396636190461915E-3</v>
      </c>
      <c r="G3279" s="7">
        <v>0</v>
      </c>
      <c r="H3279" s="7">
        <v>5.0235641385017781E-3</v>
      </c>
      <c r="I3279" s="7">
        <v>1.0393778225806492E-4</v>
      </c>
      <c r="J3279" s="7">
        <v>9.8028195747563787E-3</v>
      </c>
      <c r="K3279" s="7">
        <v>0</v>
      </c>
      <c r="L3279" s="7"/>
      <c r="M3279" s="8">
        <v>4.5106798501003818E-2</v>
      </c>
      <c r="N3279" s="9">
        <f t="shared" si="409"/>
        <v>24534.627155583028</v>
      </c>
      <c r="O3279" s="9">
        <f t="shared" si="410"/>
        <v>9808.9540295991701</v>
      </c>
      <c r="P3279" s="9">
        <f t="shared" si="411"/>
        <v>0</v>
      </c>
      <c r="Q3279" s="9">
        <f t="shared" si="412"/>
        <v>4053.3890293837744</v>
      </c>
      <c r="R3279" s="9">
        <f t="shared" si="413"/>
        <v>105.13212647972114</v>
      </c>
      <c r="S3279" s="9">
        <f t="shared" si="414"/>
        <v>5574.3050118850015</v>
      </c>
      <c r="T3279" s="9">
        <f t="shared" si="415"/>
        <v>0</v>
      </c>
      <c r="U3279" s="9">
        <f t="shared" si="416"/>
        <v>44076.407352930699</v>
      </c>
    </row>
    <row r="3280" spans="1:21" ht="12.75" customHeight="1" x14ac:dyDescent="0.25">
      <c r="A3280" s="2">
        <v>2004</v>
      </c>
      <c r="B3280" s="2">
        <v>5</v>
      </c>
      <c r="C3280" s="2">
        <v>16</v>
      </c>
      <c r="D3280" s="2">
        <v>14</v>
      </c>
      <c r="E3280" s="7">
        <v>2.2640174724352168E-2</v>
      </c>
      <c r="F3280" s="7">
        <v>6.0081415547299042E-3</v>
      </c>
      <c r="G3280" s="7">
        <v>0</v>
      </c>
      <c r="H3280" s="7">
        <v>5.278157509299059E-3</v>
      </c>
      <c r="I3280" s="7">
        <v>1.0393778225806492E-4</v>
      </c>
      <c r="J3280" s="7">
        <v>1.0115603499773959E-2</v>
      </c>
      <c r="K3280" s="7">
        <v>0</v>
      </c>
      <c r="L3280" s="7"/>
      <c r="M3280" s="8">
        <v>4.4146015070413151E-2</v>
      </c>
      <c r="N3280" s="9">
        <f t="shared" si="409"/>
        <v>22918.369537390427</v>
      </c>
      <c r="O3280" s="9">
        <f t="shared" si="410"/>
        <v>9922.0407237697818</v>
      </c>
      <c r="P3280" s="9">
        <f t="shared" si="411"/>
        <v>0</v>
      </c>
      <c r="Q3280" s="9">
        <f t="shared" si="412"/>
        <v>4258.814091688504</v>
      </c>
      <c r="R3280" s="9">
        <f t="shared" si="413"/>
        <v>105.13212647972114</v>
      </c>
      <c r="S3280" s="9">
        <f t="shared" si="414"/>
        <v>5752.1674103068244</v>
      </c>
      <c r="T3280" s="9">
        <f t="shared" si="415"/>
        <v>0</v>
      </c>
      <c r="U3280" s="9">
        <f t="shared" si="416"/>
        <v>42956.523889635253</v>
      </c>
    </row>
    <row r="3281" spans="1:21" ht="12.75" customHeight="1" x14ac:dyDescent="0.25">
      <c r="A3281" s="2">
        <v>2004</v>
      </c>
      <c r="B3281" s="2">
        <v>5</v>
      </c>
      <c r="C3281" s="2">
        <v>16</v>
      </c>
      <c r="D3281" s="2">
        <v>15</v>
      </c>
      <c r="E3281" s="7">
        <v>2.3614226911710629E-2</v>
      </c>
      <c r="F3281" s="7">
        <v>5.4470203015460168E-3</v>
      </c>
      <c r="G3281" s="7">
        <v>0</v>
      </c>
      <c r="H3281" s="7">
        <v>4.3360591281942787E-3</v>
      </c>
      <c r="I3281" s="7">
        <v>1.0393778225806492E-4</v>
      </c>
      <c r="J3281" s="7">
        <v>9.9898755174175711E-3</v>
      </c>
      <c r="K3281" s="7">
        <v>0</v>
      </c>
      <c r="L3281" s="7"/>
      <c r="M3281" s="8">
        <v>4.3491119641126556E-2</v>
      </c>
      <c r="N3281" s="9">
        <f t="shared" si="409"/>
        <v>23904.390548728865</v>
      </c>
      <c r="O3281" s="9">
        <f t="shared" si="410"/>
        <v>8995.386803527128</v>
      </c>
      <c r="P3281" s="9">
        <f t="shared" si="411"/>
        <v>0</v>
      </c>
      <c r="Q3281" s="9">
        <f t="shared" si="412"/>
        <v>3498.6583263220423</v>
      </c>
      <c r="R3281" s="9">
        <f t="shared" si="413"/>
        <v>105.13212647972114</v>
      </c>
      <c r="S3281" s="9">
        <f t="shared" si="414"/>
        <v>5680.6730696389441</v>
      </c>
      <c r="T3281" s="9">
        <f t="shared" si="415"/>
        <v>0</v>
      </c>
      <c r="U3281" s="9">
        <f t="shared" si="416"/>
        <v>42184.240874696705</v>
      </c>
    </row>
    <row r="3282" spans="1:21" ht="12.75" customHeight="1" x14ac:dyDescent="0.25">
      <c r="A3282" s="2">
        <v>2004</v>
      </c>
      <c r="B3282" s="2">
        <v>5</v>
      </c>
      <c r="C3282" s="2">
        <v>16</v>
      </c>
      <c r="D3282" s="2">
        <v>16</v>
      </c>
      <c r="E3282" s="7">
        <v>2.4101666827259029E-2</v>
      </c>
      <c r="F3282" s="7">
        <v>5.7673709610689839E-3</v>
      </c>
      <c r="G3282" s="7">
        <v>0</v>
      </c>
      <c r="H3282" s="7">
        <v>5.1016042426047853E-3</v>
      </c>
      <c r="I3282" s="7">
        <v>1.0393778225806492E-4</v>
      </c>
      <c r="J3282" s="7">
        <v>9.7293459091505295E-3</v>
      </c>
      <c r="K3282" s="7">
        <v>0</v>
      </c>
      <c r="L3282" s="7"/>
      <c r="M3282" s="8">
        <v>4.4803925722341389E-2</v>
      </c>
      <c r="N3282" s="9">
        <f t="shared" si="409"/>
        <v>24397.81996117048</v>
      </c>
      <c r="O3282" s="9">
        <f t="shared" si="410"/>
        <v>9524.4243204896047</v>
      </c>
      <c r="P3282" s="9">
        <f t="shared" si="411"/>
        <v>0</v>
      </c>
      <c r="Q3282" s="9">
        <f t="shared" si="412"/>
        <v>4116.3576494912977</v>
      </c>
      <c r="R3282" s="9">
        <f t="shared" si="413"/>
        <v>105.13212647972114</v>
      </c>
      <c r="S3282" s="9">
        <f t="shared" si="414"/>
        <v>5532.5247241519774</v>
      </c>
      <c r="T3282" s="9">
        <f t="shared" si="415"/>
        <v>0</v>
      </c>
      <c r="U3282" s="9">
        <f t="shared" si="416"/>
        <v>43676.258781783079</v>
      </c>
    </row>
    <row r="3283" spans="1:21" ht="12.75" customHeight="1" x14ac:dyDescent="0.25">
      <c r="A3283" s="2">
        <v>2004</v>
      </c>
      <c r="B3283" s="2">
        <v>5</v>
      </c>
      <c r="C3283" s="2">
        <v>16</v>
      </c>
      <c r="D3283" s="2">
        <v>17</v>
      </c>
      <c r="E3283" s="7">
        <v>2.6255235078219384E-2</v>
      </c>
      <c r="F3283" s="7">
        <v>5.6666035851546913E-3</v>
      </c>
      <c r="G3283" s="7">
        <v>0</v>
      </c>
      <c r="H3283" s="7">
        <v>5.3406504521390178E-3</v>
      </c>
      <c r="I3283" s="7">
        <v>1.0393778225806492E-4</v>
      </c>
      <c r="J3283" s="7">
        <v>9.8494918132812047E-3</v>
      </c>
      <c r="K3283" s="7">
        <v>0</v>
      </c>
      <c r="L3283" s="7"/>
      <c r="M3283" s="8">
        <v>4.7215918711052351E-2</v>
      </c>
      <c r="N3283" s="9">
        <f t="shared" si="409"/>
        <v>26577.850530740798</v>
      </c>
      <c r="O3283" s="9">
        <f t="shared" si="410"/>
        <v>9358.0137926514381</v>
      </c>
      <c r="P3283" s="9">
        <f t="shared" si="411"/>
        <v>0</v>
      </c>
      <c r="Q3283" s="9">
        <f t="shared" si="412"/>
        <v>4309.2380938386877</v>
      </c>
      <c r="R3283" s="9">
        <f t="shared" si="413"/>
        <v>105.13212647972114</v>
      </c>
      <c r="S3283" s="9">
        <f t="shared" si="414"/>
        <v>5600.8448549516634</v>
      </c>
      <c r="T3283" s="9">
        <f t="shared" si="415"/>
        <v>0</v>
      </c>
      <c r="U3283" s="9">
        <f t="shared" si="416"/>
        <v>45951.079398662303</v>
      </c>
    </row>
    <row r="3284" spans="1:21" ht="12.75" customHeight="1" x14ac:dyDescent="0.25">
      <c r="A3284" s="2">
        <v>2004</v>
      </c>
      <c r="B3284" s="2">
        <v>5</v>
      </c>
      <c r="C3284" s="2">
        <v>16</v>
      </c>
      <c r="D3284" s="2">
        <v>18</v>
      </c>
      <c r="E3284" s="7">
        <v>2.6956767083751648E-2</v>
      </c>
      <c r="F3284" s="7">
        <v>5.3164321829389802E-3</v>
      </c>
      <c r="G3284" s="7">
        <v>0</v>
      </c>
      <c r="H3284" s="7">
        <v>5.2810188846699113E-3</v>
      </c>
      <c r="I3284" s="7">
        <v>1.0393778225806492E-4</v>
      </c>
      <c r="J3284" s="7">
        <v>1.0281861358337911E-2</v>
      </c>
      <c r="K3284" s="7">
        <v>0</v>
      </c>
      <c r="L3284" s="7"/>
      <c r="M3284" s="8">
        <v>4.7940017291956516E-2</v>
      </c>
      <c r="N3284" s="9">
        <f t="shared" si="409"/>
        <v>27288.002724389789</v>
      </c>
      <c r="O3284" s="9">
        <f t="shared" si="410"/>
        <v>8779.7293295717318</v>
      </c>
      <c r="P3284" s="9">
        <f t="shared" si="411"/>
        <v>0</v>
      </c>
      <c r="Q3284" s="9">
        <f t="shared" si="412"/>
        <v>4261.1228643481918</v>
      </c>
      <c r="R3284" s="9">
        <f t="shared" si="413"/>
        <v>105.13212647972114</v>
      </c>
      <c r="S3284" s="9">
        <f t="shared" si="414"/>
        <v>5846.7087825304734</v>
      </c>
      <c r="T3284" s="9">
        <f t="shared" si="415"/>
        <v>0</v>
      </c>
      <c r="U3284" s="9">
        <f t="shared" si="416"/>
        <v>46280.695827319898</v>
      </c>
    </row>
    <row r="3285" spans="1:21" ht="12.75" customHeight="1" x14ac:dyDescent="0.25">
      <c r="A3285" s="2">
        <v>2004</v>
      </c>
      <c r="B3285" s="2">
        <v>5</v>
      </c>
      <c r="C3285" s="2">
        <v>16</v>
      </c>
      <c r="D3285" s="2">
        <v>19</v>
      </c>
      <c r="E3285" s="7">
        <v>2.8857372590869373E-2</v>
      </c>
      <c r="F3285" s="7">
        <v>4.8980647358097583E-3</v>
      </c>
      <c r="G3285" s="7">
        <v>2.1420872936470618E-4</v>
      </c>
      <c r="H3285" s="7">
        <v>4.7118492246679446E-3</v>
      </c>
      <c r="I3285" s="7">
        <v>1.0393778225806492E-4</v>
      </c>
      <c r="J3285" s="7">
        <v>9.9014677502260069E-3</v>
      </c>
      <c r="K3285" s="7">
        <v>2.8366915102111071E-5</v>
      </c>
      <c r="L3285" s="7"/>
      <c r="M3285" s="8">
        <v>4.8715267728297963E-2</v>
      </c>
      <c r="N3285" s="9">
        <f t="shared" si="409"/>
        <v>29211.962229440374</v>
      </c>
      <c r="O3285" s="9">
        <f t="shared" si="410"/>
        <v>8088.8236959240321</v>
      </c>
      <c r="P3285" s="9">
        <f t="shared" si="411"/>
        <v>82.011657520104677</v>
      </c>
      <c r="Q3285" s="9">
        <f t="shared" si="412"/>
        <v>3801.8740139098813</v>
      </c>
      <c r="R3285" s="9">
        <f t="shared" si="413"/>
        <v>105.13212647972114</v>
      </c>
      <c r="S3285" s="9">
        <f t="shared" si="414"/>
        <v>5630.4006091506826</v>
      </c>
      <c r="T3285" s="9">
        <f t="shared" si="415"/>
        <v>19.72618935318307</v>
      </c>
      <c r="U3285" s="9">
        <f t="shared" si="416"/>
        <v>46939.930521777977</v>
      </c>
    </row>
    <row r="3286" spans="1:21" ht="12.75" customHeight="1" x14ac:dyDescent="0.25">
      <c r="A3286" s="2">
        <v>2004</v>
      </c>
      <c r="B3286" s="2">
        <v>5</v>
      </c>
      <c r="C3286" s="2">
        <v>16</v>
      </c>
      <c r="D3286" s="2">
        <v>20</v>
      </c>
      <c r="E3286" s="7">
        <v>3.0163194072412192E-2</v>
      </c>
      <c r="F3286" s="7">
        <v>5.1234063661286522E-3</v>
      </c>
      <c r="G3286" s="7">
        <v>5.8305322789043693E-4</v>
      </c>
      <c r="H3286" s="7">
        <v>4.9638951632049871E-3</v>
      </c>
      <c r="I3286" s="7">
        <v>1.0393778225806492E-4</v>
      </c>
      <c r="J3286" s="7">
        <v>1.0006252366101837E-2</v>
      </c>
      <c r="K3286" s="7">
        <v>7.7211705912415263E-5</v>
      </c>
      <c r="L3286" s="7"/>
      <c r="M3286" s="8">
        <v>5.1020950683908578E-2</v>
      </c>
      <c r="N3286" s="9">
        <f t="shared" si="409"/>
        <v>30533.829203888705</v>
      </c>
      <c r="O3286" s="9">
        <f t="shared" si="410"/>
        <v>8460.9602064269457</v>
      </c>
      <c r="P3286" s="9">
        <f t="shared" si="411"/>
        <v>223.22695150452904</v>
      </c>
      <c r="Q3286" s="9">
        <f t="shared" si="412"/>
        <v>4005.2436164469914</v>
      </c>
      <c r="R3286" s="9">
        <f t="shared" si="413"/>
        <v>105.13212647972114</v>
      </c>
      <c r="S3286" s="9">
        <f t="shared" si="414"/>
        <v>5689.9856504738154</v>
      </c>
      <c r="T3286" s="9">
        <f t="shared" si="415"/>
        <v>53.692575510166755</v>
      </c>
      <c r="U3286" s="9">
        <f t="shared" si="416"/>
        <v>49072.070330730872</v>
      </c>
    </row>
    <row r="3287" spans="1:21" ht="12.75" customHeight="1" x14ac:dyDescent="0.25">
      <c r="A3287" s="2">
        <v>2004</v>
      </c>
      <c r="B3287" s="2">
        <v>5</v>
      </c>
      <c r="C3287" s="2">
        <v>16</v>
      </c>
      <c r="D3287" s="2">
        <v>21</v>
      </c>
      <c r="E3287" s="7">
        <v>2.8958825033386371E-2</v>
      </c>
      <c r="F3287" s="7">
        <v>5.3264355855747701E-3</v>
      </c>
      <c r="G3287" s="7">
        <v>5.8305322789043693E-4</v>
      </c>
      <c r="H3287" s="7">
        <v>5.140833980653051E-3</v>
      </c>
      <c r="I3287" s="7">
        <v>1.0393778225806492E-4</v>
      </c>
      <c r="J3287" s="7">
        <v>1.0025315240001935E-2</v>
      </c>
      <c r="K3287" s="7">
        <v>7.7211705912415263E-5</v>
      </c>
      <c r="L3287" s="7"/>
      <c r="M3287" s="8">
        <v>5.0215612555677039E-2</v>
      </c>
      <c r="N3287" s="9">
        <f t="shared" si="409"/>
        <v>29314.661285272941</v>
      </c>
      <c r="O3287" s="9">
        <f t="shared" si="410"/>
        <v>8796.2492746203698</v>
      </c>
      <c r="P3287" s="9">
        <f t="shared" si="411"/>
        <v>223.22695150452904</v>
      </c>
      <c r="Q3287" s="9">
        <f t="shared" si="412"/>
        <v>4148.0111499635468</v>
      </c>
      <c r="R3287" s="9">
        <f t="shared" si="413"/>
        <v>105.13212647972114</v>
      </c>
      <c r="S3287" s="9">
        <f t="shared" si="414"/>
        <v>5700.8256208223356</v>
      </c>
      <c r="T3287" s="9">
        <f t="shared" si="415"/>
        <v>53.692575510166755</v>
      </c>
      <c r="U3287" s="9">
        <f t="shared" si="416"/>
        <v>48341.798984173613</v>
      </c>
    </row>
    <row r="3288" spans="1:21" ht="12.75" customHeight="1" x14ac:dyDescent="0.25">
      <c r="A3288" s="2">
        <v>2004</v>
      </c>
      <c r="B3288" s="2">
        <v>5</v>
      </c>
      <c r="C3288" s="2">
        <v>16</v>
      </c>
      <c r="D3288" s="2">
        <v>22</v>
      </c>
      <c r="E3288" s="7">
        <v>2.6442238617202456E-2</v>
      </c>
      <c r="F3288" s="7">
        <v>4.8598293446277877E-3</v>
      </c>
      <c r="G3288" s="7">
        <v>5.8305322789043693E-4</v>
      </c>
      <c r="H3288" s="7">
        <v>4.1138874881315778E-3</v>
      </c>
      <c r="I3288" s="7">
        <v>1.0393778225806492E-4</v>
      </c>
      <c r="J3288" s="7">
        <v>1.0147181357050075E-2</v>
      </c>
      <c r="K3288" s="7">
        <v>7.7211705912415263E-5</v>
      </c>
      <c r="L3288" s="7"/>
      <c r="M3288" s="8">
        <v>4.6327339523072809E-2</v>
      </c>
      <c r="N3288" s="9">
        <f t="shared" si="409"/>
        <v>26767.151905990522</v>
      </c>
      <c r="O3288" s="9">
        <f t="shared" si="410"/>
        <v>8025.6805251213864</v>
      </c>
      <c r="P3288" s="9">
        <f t="shared" si="411"/>
        <v>223.22695150452904</v>
      </c>
      <c r="Q3288" s="9">
        <f t="shared" si="412"/>
        <v>3319.3935526191767</v>
      </c>
      <c r="R3288" s="9">
        <f t="shared" si="413"/>
        <v>105.13212647972114</v>
      </c>
      <c r="S3288" s="9">
        <f t="shared" si="414"/>
        <v>5770.1239387052583</v>
      </c>
      <c r="T3288" s="9">
        <f t="shared" si="415"/>
        <v>53.692575510166755</v>
      </c>
      <c r="U3288" s="9">
        <f t="shared" si="416"/>
        <v>44264.401575930759</v>
      </c>
    </row>
    <row r="3289" spans="1:21" ht="12.75" customHeight="1" x14ac:dyDescent="0.25">
      <c r="A3289" s="2">
        <v>2004</v>
      </c>
      <c r="B3289" s="2">
        <v>5</v>
      </c>
      <c r="C3289" s="2">
        <v>16</v>
      </c>
      <c r="D3289" s="2">
        <v>23</v>
      </c>
      <c r="E3289" s="7">
        <v>2.147044617498664E-2</v>
      </c>
      <c r="F3289" s="7">
        <v>4.5041190595897437E-3</v>
      </c>
      <c r="G3289" s="7">
        <v>5.8305322789043693E-4</v>
      </c>
      <c r="H3289" s="7">
        <v>3.4122939911549479E-3</v>
      </c>
      <c r="I3289" s="7">
        <v>1.0393778225806492E-4</v>
      </c>
      <c r="J3289" s="7">
        <v>1.0679340167842413E-2</v>
      </c>
      <c r="K3289" s="7">
        <v>7.7211705912415263E-5</v>
      </c>
      <c r="L3289" s="7"/>
      <c r="M3289" s="8">
        <v>4.0830402109634657E-2</v>
      </c>
      <c r="N3289" s="9">
        <f t="shared" si="409"/>
        <v>21734.267759060978</v>
      </c>
      <c r="O3289" s="9">
        <f t="shared" si="410"/>
        <v>7438.2489704782147</v>
      </c>
      <c r="P3289" s="9">
        <f t="shared" si="411"/>
        <v>223.22695150452904</v>
      </c>
      <c r="Q3289" s="9">
        <f t="shared" si="412"/>
        <v>2753.2951998707213</v>
      </c>
      <c r="R3289" s="9">
        <f t="shared" si="413"/>
        <v>105.13212647972114</v>
      </c>
      <c r="S3289" s="9">
        <f t="shared" si="414"/>
        <v>6072.7323365745233</v>
      </c>
      <c r="T3289" s="9">
        <f t="shared" si="415"/>
        <v>53.692575510166755</v>
      </c>
      <c r="U3289" s="9">
        <f t="shared" si="416"/>
        <v>38380.595919478859</v>
      </c>
    </row>
    <row r="3290" spans="1:21" ht="12.75" customHeight="1" x14ac:dyDescent="0.25">
      <c r="A3290" s="2">
        <v>2004</v>
      </c>
      <c r="B3290" s="2">
        <v>5</v>
      </c>
      <c r="C3290" s="2">
        <v>16</v>
      </c>
      <c r="D3290" s="2">
        <v>24</v>
      </c>
      <c r="E3290" s="7">
        <v>1.7443138243612405E-2</v>
      </c>
      <c r="F3290" s="7">
        <v>4.6962382162204176E-3</v>
      </c>
      <c r="G3290" s="7">
        <v>5.8305322789043693E-4</v>
      </c>
      <c r="H3290" s="7">
        <v>3.8311262014635761E-3</v>
      </c>
      <c r="I3290" s="7">
        <v>1.0393778225806492E-4</v>
      </c>
      <c r="J3290" s="7">
        <v>1.0625630510833742E-2</v>
      </c>
      <c r="K3290" s="7">
        <v>7.7211705912415263E-5</v>
      </c>
      <c r="L3290" s="7"/>
      <c r="M3290" s="8">
        <v>3.7360335888191057E-2</v>
      </c>
      <c r="N3290" s="9">
        <f t="shared" si="409"/>
        <v>17657.473629339915</v>
      </c>
      <c r="O3290" s="9">
        <f t="shared" si="410"/>
        <v>7755.5208054610621</v>
      </c>
      <c r="P3290" s="9">
        <f t="shared" si="411"/>
        <v>223.22695150452904</v>
      </c>
      <c r="Q3290" s="9">
        <f t="shared" si="412"/>
        <v>3091.2404991864119</v>
      </c>
      <c r="R3290" s="9">
        <f t="shared" si="413"/>
        <v>105.13212647972114</v>
      </c>
      <c r="S3290" s="9">
        <f t="shared" si="414"/>
        <v>6042.190714547628</v>
      </c>
      <c r="T3290" s="9">
        <f t="shared" si="415"/>
        <v>53.692575510166755</v>
      </c>
      <c r="U3290" s="9">
        <f t="shared" si="416"/>
        <v>34928.477302029438</v>
      </c>
    </row>
    <row r="3291" spans="1:21" ht="12.75" customHeight="1" x14ac:dyDescent="0.25">
      <c r="A3291" s="2">
        <v>2004</v>
      </c>
      <c r="B3291" s="2">
        <v>5</v>
      </c>
      <c r="C3291" s="2">
        <v>17</v>
      </c>
      <c r="D3291" s="2">
        <v>1</v>
      </c>
      <c r="E3291" s="7">
        <v>1.4932856690771023E-2</v>
      </c>
      <c r="F3291" s="7">
        <v>4.8393063960461878E-3</v>
      </c>
      <c r="G3291" s="7">
        <v>5.8305322789043693E-4</v>
      </c>
      <c r="H3291" s="7">
        <v>4.4187718846295625E-3</v>
      </c>
      <c r="I3291" s="7">
        <v>1.0393778225806492E-4</v>
      </c>
      <c r="J3291" s="7">
        <v>1.0710608689079425E-2</v>
      </c>
      <c r="K3291" s="7">
        <v>7.7211705912415263E-5</v>
      </c>
      <c r="L3291" s="7"/>
      <c r="M3291" s="8">
        <v>3.5665746376587114E-2</v>
      </c>
      <c r="N3291" s="9">
        <f t="shared" si="409"/>
        <v>15116.346585429292</v>
      </c>
      <c r="O3291" s="9">
        <f t="shared" si="410"/>
        <v>7991.7882591447042</v>
      </c>
      <c r="P3291" s="9">
        <f t="shared" si="411"/>
        <v>223.22695150452904</v>
      </c>
      <c r="Q3291" s="9">
        <f t="shared" si="412"/>
        <v>3565.397193445348</v>
      </c>
      <c r="R3291" s="9">
        <f t="shared" si="413"/>
        <v>105.13212647972114</v>
      </c>
      <c r="S3291" s="9">
        <f t="shared" si="414"/>
        <v>6090.5129631908239</v>
      </c>
      <c r="T3291" s="9">
        <f t="shared" si="415"/>
        <v>53.692575510166755</v>
      </c>
      <c r="U3291" s="9">
        <f t="shared" si="416"/>
        <v>33146.09665470459</v>
      </c>
    </row>
    <row r="3292" spans="1:21" ht="12.75" customHeight="1" x14ac:dyDescent="0.25">
      <c r="A3292" s="2">
        <v>2004</v>
      </c>
      <c r="B3292" s="2">
        <v>5</v>
      </c>
      <c r="C3292" s="2">
        <v>17</v>
      </c>
      <c r="D3292" s="2">
        <v>2</v>
      </c>
      <c r="E3292" s="7">
        <v>1.3678246658177389E-2</v>
      </c>
      <c r="F3292" s="7">
        <v>4.8537115184021165E-3</v>
      </c>
      <c r="G3292" s="7">
        <v>5.8305322789043693E-4</v>
      </c>
      <c r="H3292" s="7">
        <v>4.8477474372798013E-3</v>
      </c>
      <c r="I3292" s="7">
        <v>1.0393778225806492E-4</v>
      </c>
      <c r="J3292" s="7">
        <v>1.0724935099163899E-2</v>
      </c>
      <c r="K3292" s="7">
        <v>7.7211705912415263E-5</v>
      </c>
      <c r="L3292" s="7"/>
      <c r="M3292" s="8">
        <v>3.4868843429084119E-2</v>
      </c>
      <c r="N3292" s="9">
        <f t="shared" si="409"/>
        <v>13846.320328901755</v>
      </c>
      <c r="O3292" s="9">
        <f t="shared" si="410"/>
        <v>8015.5773475582246</v>
      </c>
      <c r="P3292" s="9">
        <f t="shared" si="411"/>
        <v>223.22695150452904</v>
      </c>
      <c r="Q3292" s="9">
        <f t="shared" si="412"/>
        <v>3911.5269035568817</v>
      </c>
      <c r="R3292" s="9">
        <f t="shared" si="413"/>
        <v>105.13212647972114</v>
      </c>
      <c r="S3292" s="9">
        <f t="shared" si="414"/>
        <v>6098.6595764103358</v>
      </c>
      <c r="T3292" s="9">
        <f t="shared" si="415"/>
        <v>53.692575510166755</v>
      </c>
      <c r="U3292" s="9">
        <f t="shared" si="416"/>
        <v>32254.135809921616</v>
      </c>
    </row>
    <row r="3293" spans="1:21" ht="12.75" customHeight="1" x14ac:dyDescent="0.25">
      <c r="A3293" s="2">
        <v>2004</v>
      </c>
      <c r="B3293" s="2">
        <v>5</v>
      </c>
      <c r="C3293" s="2">
        <v>17</v>
      </c>
      <c r="D3293" s="2">
        <v>3</v>
      </c>
      <c r="E3293" s="7">
        <v>1.3213996083830967E-2</v>
      </c>
      <c r="F3293" s="7">
        <v>5.0335221440753744E-3</v>
      </c>
      <c r="G3293" s="7">
        <v>5.8305322789043693E-4</v>
      </c>
      <c r="H3293" s="7">
        <v>5.1296538442087676E-3</v>
      </c>
      <c r="I3293" s="7">
        <v>1.0393778225806492E-4</v>
      </c>
      <c r="J3293" s="7">
        <v>1.1026747270413275E-2</v>
      </c>
      <c r="K3293" s="7">
        <v>7.7211705912415263E-5</v>
      </c>
      <c r="L3293" s="7"/>
      <c r="M3293" s="8">
        <v>3.5168122058589296E-2</v>
      </c>
      <c r="N3293" s="9">
        <f t="shared" si="409"/>
        <v>13376.365200447175</v>
      </c>
      <c r="O3293" s="9">
        <f t="shared" si="410"/>
        <v>8312.5224734752483</v>
      </c>
      <c r="P3293" s="9">
        <f t="shared" si="411"/>
        <v>223.22695150452904</v>
      </c>
      <c r="Q3293" s="9">
        <f t="shared" si="412"/>
        <v>4138.9901757785165</v>
      </c>
      <c r="R3293" s="9">
        <f t="shared" si="413"/>
        <v>105.13212647972114</v>
      </c>
      <c r="S3293" s="9">
        <f t="shared" si="414"/>
        <v>6270.2829635402686</v>
      </c>
      <c r="T3293" s="9">
        <f t="shared" si="415"/>
        <v>53.692575510166755</v>
      </c>
      <c r="U3293" s="9">
        <f t="shared" si="416"/>
        <v>32480.212466735622</v>
      </c>
    </row>
    <row r="3294" spans="1:21" ht="12.75" customHeight="1" x14ac:dyDescent="0.25">
      <c r="A3294" s="2">
        <v>2004</v>
      </c>
      <c r="B3294" s="2">
        <v>5</v>
      </c>
      <c r="C3294" s="2">
        <v>17</v>
      </c>
      <c r="D3294" s="2">
        <v>4</v>
      </c>
      <c r="E3294" s="7">
        <v>1.3193207446602359E-2</v>
      </c>
      <c r="F3294" s="7">
        <v>5.2260951831388808E-3</v>
      </c>
      <c r="G3294" s="7">
        <v>5.1409295276289956E-4</v>
      </c>
      <c r="H3294" s="7">
        <v>5.2929860957242961E-3</v>
      </c>
      <c r="I3294" s="7">
        <v>1.0393778225806492E-4</v>
      </c>
      <c r="J3294" s="7">
        <v>1.1906983454673305E-2</v>
      </c>
      <c r="K3294" s="7">
        <v>6.8079537135901414E-5</v>
      </c>
      <c r="L3294" s="7"/>
      <c r="M3294" s="8">
        <v>3.6305382452295712E-2</v>
      </c>
      <c r="N3294" s="9">
        <f t="shared" si="409"/>
        <v>13355.321119472326</v>
      </c>
      <c r="O3294" s="9">
        <f t="shared" si="410"/>
        <v>8630.543864696303</v>
      </c>
      <c r="P3294" s="9">
        <f t="shared" si="411"/>
        <v>196.82491605515762</v>
      </c>
      <c r="Q3294" s="9">
        <f t="shared" si="412"/>
        <v>4270.7789094712934</v>
      </c>
      <c r="R3294" s="9">
        <f t="shared" si="413"/>
        <v>105.13212647972114</v>
      </c>
      <c r="S3294" s="9">
        <f t="shared" si="414"/>
        <v>6770.82313324804</v>
      </c>
      <c r="T3294" s="9">
        <f t="shared" si="415"/>
        <v>47.342117949226967</v>
      </c>
      <c r="U3294" s="9">
        <f t="shared" si="416"/>
        <v>33376.766187372072</v>
      </c>
    </row>
    <row r="3295" spans="1:21" ht="12.75" customHeight="1" x14ac:dyDescent="0.25">
      <c r="A3295" s="2">
        <v>2004</v>
      </c>
      <c r="B3295" s="2">
        <v>5</v>
      </c>
      <c r="C3295" s="2">
        <v>17</v>
      </c>
      <c r="D3295" s="2">
        <v>5</v>
      </c>
      <c r="E3295" s="7">
        <v>1.4486078432971398E-2</v>
      </c>
      <c r="F3295" s="7">
        <v>5.5019668510510817E-3</v>
      </c>
      <c r="G3295" s="7">
        <v>0</v>
      </c>
      <c r="H3295" s="7">
        <v>5.3247208230138166E-3</v>
      </c>
      <c r="I3295" s="7">
        <v>1.0393778225806492E-4</v>
      </c>
      <c r="J3295" s="7">
        <v>1.2299392470433448E-2</v>
      </c>
      <c r="K3295" s="7">
        <v>0</v>
      </c>
      <c r="L3295" s="7"/>
      <c r="M3295" s="8">
        <v>3.7716096359727808E-2</v>
      </c>
      <c r="N3295" s="9">
        <f t="shared" si="409"/>
        <v>14664.07846744036</v>
      </c>
      <c r="O3295" s="9">
        <f t="shared" si="410"/>
        <v>9086.1273256758941</v>
      </c>
      <c r="P3295" s="9">
        <f t="shared" si="411"/>
        <v>0</v>
      </c>
      <c r="Q3295" s="9">
        <f t="shared" si="412"/>
        <v>4296.3848720706264</v>
      </c>
      <c r="R3295" s="9">
        <f t="shared" si="413"/>
        <v>105.13212647972114</v>
      </c>
      <c r="S3295" s="9">
        <f t="shared" si="414"/>
        <v>6993.963784422881</v>
      </c>
      <c r="T3295" s="9">
        <f t="shared" si="415"/>
        <v>0</v>
      </c>
      <c r="U3295" s="9">
        <f t="shared" si="416"/>
        <v>35145.686576089487</v>
      </c>
    </row>
    <row r="3296" spans="1:21" ht="12.75" customHeight="1" x14ac:dyDescent="0.25">
      <c r="A3296" s="2">
        <v>2004</v>
      </c>
      <c r="B3296" s="2">
        <v>5</v>
      </c>
      <c r="C3296" s="2">
        <v>17</v>
      </c>
      <c r="D3296" s="2">
        <v>6</v>
      </c>
      <c r="E3296" s="7">
        <v>1.5534447988341058E-2</v>
      </c>
      <c r="F3296" s="7">
        <v>6.2835478665267891E-3</v>
      </c>
      <c r="G3296" s="7">
        <v>0</v>
      </c>
      <c r="H3296" s="7">
        <v>5.3761128229958604E-3</v>
      </c>
      <c r="I3296" s="7">
        <v>1.0393778225806492E-4</v>
      </c>
      <c r="J3296" s="7">
        <v>1.284865897936481E-2</v>
      </c>
      <c r="K3296" s="7">
        <v>0</v>
      </c>
      <c r="L3296" s="7"/>
      <c r="M3296" s="8">
        <v>4.0146705439486584E-2</v>
      </c>
      <c r="N3296" s="9">
        <f t="shared" si="409"/>
        <v>15725.330033483613</v>
      </c>
      <c r="O3296" s="9">
        <f t="shared" si="410"/>
        <v>10376.855680498074</v>
      </c>
      <c r="P3296" s="9">
        <f t="shared" si="411"/>
        <v>0</v>
      </c>
      <c r="Q3296" s="9">
        <f t="shared" si="412"/>
        <v>4337.8517993720525</v>
      </c>
      <c r="R3296" s="9">
        <f t="shared" si="413"/>
        <v>105.13212647972114</v>
      </c>
      <c r="S3296" s="9">
        <f t="shared" si="414"/>
        <v>7306.300355574429</v>
      </c>
      <c r="T3296" s="9">
        <f t="shared" si="415"/>
        <v>0</v>
      </c>
      <c r="U3296" s="9">
        <f t="shared" si="416"/>
        <v>37851.46999540789</v>
      </c>
    </row>
    <row r="3297" spans="1:21" ht="12.75" customHeight="1" x14ac:dyDescent="0.25">
      <c r="A3297" s="2">
        <v>2004</v>
      </c>
      <c r="B3297" s="2">
        <v>5</v>
      </c>
      <c r="C3297" s="2">
        <v>17</v>
      </c>
      <c r="D3297" s="2">
        <v>7</v>
      </c>
      <c r="E3297" s="7">
        <v>1.9648055410134927E-2</v>
      </c>
      <c r="F3297" s="7">
        <v>8.213548397913821E-3</v>
      </c>
      <c r="G3297" s="7">
        <v>0</v>
      </c>
      <c r="H3297" s="7">
        <v>6.5442835939743191E-3</v>
      </c>
      <c r="I3297" s="7">
        <v>1.0393778225806492E-4</v>
      </c>
      <c r="J3297" s="7">
        <v>1.5017781490698592E-2</v>
      </c>
      <c r="K3297" s="7">
        <v>0</v>
      </c>
      <c r="L3297" s="7"/>
      <c r="M3297" s="8">
        <v>4.952760667497972E-2</v>
      </c>
      <c r="N3297" s="9">
        <f t="shared" si="409"/>
        <v>19889.484072587275</v>
      </c>
      <c r="O3297" s="9">
        <f t="shared" si="410"/>
        <v>13564.121442278269</v>
      </c>
      <c r="P3297" s="9">
        <f t="shared" si="411"/>
        <v>0</v>
      </c>
      <c r="Q3297" s="9">
        <f t="shared" si="412"/>
        <v>5280.4197565004051</v>
      </c>
      <c r="R3297" s="9">
        <f t="shared" si="413"/>
        <v>105.13212647972114</v>
      </c>
      <c r="S3297" s="9">
        <f t="shared" si="414"/>
        <v>8539.7567498405624</v>
      </c>
      <c r="T3297" s="9">
        <f t="shared" si="415"/>
        <v>0</v>
      </c>
      <c r="U3297" s="9">
        <f t="shared" si="416"/>
        <v>47378.914147686235</v>
      </c>
    </row>
    <row r="3298" spans="1:21" ht="12.75" customHeight="1" x14ac:dyDescent="0.25">
      <c r="A3298" s="2">
        <v>2004</v>
      </c>
      <c r="B3298" s="2">
        <v>5</v>
      </c>
      <c r="C3298" s="2">
        <v>17</v>
      </c>
      <c r="D3298" s="2">
        <v>8</v>
      </c>
      <c r="E3298" s="7">
        <v>1.9855283702985008E-2</v>
      </c>
      <c r="F3298" s="7">
        <v>8.628321781544955E-3</v>
      </c>
      <c r="G3298" s="7">
        <v>0</v>
      </c>
      <c r="H3298" s="7">
        <v>4.8482386267215544E-3</v>
      </c>
      <c r="I3298" s="7">
        <v>1.0393778225806492E-4</v>
      </c>
      <c r="J3298" s="7">
        <v>1.7778346064140225E-2</v>
      </c>
      <c r="K3298" s="7">
        <v>0</v>
      </c>
      <c r="L3298" s="7"/>
      <c r="M3298" s="8">
        <v>5.1214127957649805E-2</v>
      </c>
      <c r="N3298" s="9">
        <f t="shared" si="409"/>
        <v>20099.258716642133</v>
      </c>
      <c r="O3298" s="9">
        <f t="shared" si="410"/>
        <v>14249.091722361643</v>
      </c>
      <c r="P3298" s="9">
        <f t="shared" si="411"/>
        <v>0</v>
      </c>
      <c r="Q3298" s="9">
        <f t="shared" si="412"/>
        <v>3911.9232321076197</v>
      </c>
      <c r="R3298" s="9">
        <f t="shared" si="413"/>
        <v>105.13212647972114</v>
      </c>
      <c r="S3298" s="9">
        <f t="shared" si="414"/>
        <v>10109.532549549729</v>
      </c>
      <c r="T3298" s="9">
        <f t="shared" si="415"/>
        <v>0</v>
      </c>
      <c r="U3298" s="9">
        <f t="shared" si="416"/>
        <v>48474.938347140851</v>
      </c>
    </row>
    <row r="3299" spans="1:21" ht="12.75" customHeight="1" x14ac:dyDescent="0.25">
      <c r="A3299" s="2">
        <v>2004</v>
      </c>
      <c r="B3299" s="2">
        <v>5</v>
      </c>
      <c r="C3299" s="2">
        <v>17</v>
      </c>
      <c r="D3299" s="2">
        <v>9</v>
      </c>
      <c r="E3299" s="7">
        <v>1.9945963599840553E-2</v>
      </c>
      <c r="F3299" s="7">
        <v>9.6367839844069113E-3</v>
      </c>
      <c r="G3299" s="7">
        <v>0</v>
      </c>
      <c r="H3299" s="7">
        <v>5.4872006730693479E-3</v>
      </c>
      <c r="I3299" s="7">
        <v>1.0393778225806492E-4</v>
      </c>
      <c r="J3299" s="7">
        <v>1.834996840925119E-2</v>
      </c>
      <c r="K3299" s="7">
        <v>0</v>
      </c>
      <c r="L3299" s="7"/>
      <c r="M3299" s="8">
        <v>5.3523854448826062E-2</v>
      </c>
      <c r="N3299" s="9">
        <f t="shared" si="409"/>
        <v>20191.052857414044</v>
      </c>
      <c r="O3299" s="9">
        <f t="shared" si="410"/>
        <v>15914.49906239039</v>
      </c>
      <c r="P3299" s="9">
        <f t="shared" si="411"/>
        <v>0</v>
      </c>
      <c r="Q3299" s="9">
        <f t="shared" si="412"/>
        <v>4427.4858242140244</v>
      </c>
      <c r="R3299" s="9">
        <f t="shared" si="413"/>
        <v>105.13212647972114</v>
      </c>
      <c r="S3299" s="9">
        <f t="shared" si="414"/>
        <v>10434.581611093505</v>
      </c>
      <c r="T3299" s="9">
        <f t="shared" si="415"/>
        <v>0</v>
      </c>
      <c r="U3299" s="9">
        <f t="shared" si="416"/>
        <v>51072.751481591687</v>
      </c>
    </row>
    <row r="3300" spans="1:21" ht="12.75" customHeight="1" x14ac:dyDescent="0.25">
      <c r="A3300" s="2">
        <v>2004</v>
      </c>
      <c r="B3300" s="2">
        <v>5</v>
      </c>
      <c r="C3300" s="2">
        <v>17</v>
      </c>
      <c r="D3300" s="2">
        <v>10</v>
      </c>
      <c r="E3300" s="7">
        <v>2.0722978560982114E-2</v>
      </c>
      <c r="F3300" s="7">
        <v>1.014609985931242E-2</v>
      </c>
      <c r="G3300" s="7">
        <v>0</v>
      </c>
      <c r="H3300" s="7">
        <v>5.6228916793754124E-3</v>
      </c>
      <c r="I3300" s="7">
        <v>1.0393778225806492E-4</v>
      </c>
      <c r="J3300" s="7">
        <v>1.7493642091503593E-2</v>
      </c>
      <c r="K3300" s="7">
        <v>0</v>
      </c>
      <c r="L3300" s="7"/>
      <c r="M3300" s="8">
        <v>5.4089549973431607E-2</v>
      </c>
      <c r="N3300" s="9">
        <f t="shared" si="409"/>
        <v>20977.615515712299</v>
      </c>
      <c r="O3300" s="9">
        <f t="shared" si="410"/>
        <v>16755.599892995251</v>
      </c>
      <c r="P3300" s="9">
        <f t="shared" si="411"/>
        <v>0</v>
      </c>
      <c r="Q3300" s="9">
        <f t="shared" si="412"/>
        <v>4536.9715242435414</v>
      </c>
      <c r="R3300" s="9">
        <f t="shared" si="413"/>
        <v>105.13212647972114</v>
      </c>
      <c r="S3300" s="9">
        <f t="shared" si="414"/>
        <v>9947.6376202929714</v>
      </c>
      <c r="T3300" s="9">
        <f t="shared" si="415"/>
        <v>0</v>
      </c>
      <c r="U3300" s="9">
        <f t="shared" si="416"/>
        <v>52322.956679723779</v>
      </c>
    </row>
    <row r="3301" spans="1:21" ht="12.75" customHeight="1" x14ac:dyDescent="0.25">
      <c r="A3301" s="2">
        <v>2004</v>
      </c>
      <c r="B3301" s="2">
        <v>5</v>
      </c>
      <c r="C3301" s="2">
        <v>17</v>
      </c>
      <c r="D3301" s="2">
        <v>11</v>
      </c>
      <c r="E3301" s="7">
        <v>1.9991557511412718E-2</v>
      </c>
      <c r="F3301" s="7">
        <v>1.025381087555392E-2</v>
      </c>
      <c r="G3301" s="7">
        <v>0</v>
      </c>
      <c r="H3301" s="7">
        <v>5.4811260602479492E-3</v>
      </c>
      <c r="I3301" s="7">
        <v>1.0393778225806492E-4</v>
      </c>
      <c r="J3301" s="7">
        <v>1.8635855233879839E-2</v>
      </c>
      <c r="K3301" s="7">
        <v>0</v>
      </c>
      <c r="L3301" s="7"/>
      <c r="M3301" s="8">
        <v>5.446628746335249E-2</v>
      </c>
      <c r="N3301" s="9">
        <f t="shared" si="409"/>
        <v>20237.20701155765</v>
      </c>
      <c r="O3301" s="9">
        <f t="shared" si="410"/>
        <v>16933.477374710947</v>
      </c>
      <c r="P3301" s="9">
        <f t="shared" si="411"/>
        <v>0</v>
      </c>
      <c r="Q3301" s="9">
        <f t="shared" si="412"/>
        <v>4422.584370129005</v>
      </c>
      <c r="R3301" s="9">
        <f t="shared" si="413"/>
        <v>105.13212647972114</v>
      </c>
      <c r="S3301" s="9">
        <f t="shared" si="414"/>
        <v>10597.149160889399</v>
      </c>
      <c r="T3301" s="9">
        <f t="shared" si="415"/>
        <v>0</v>
      </c>
      <c r="U3301" s="9">
        <f t="shared" si="416"/>
        <v>52295.550043766722</v>
      </c>
    </row>
    <row r="3302" spans="1:21" ht="12.75" customHeight="1" x14ac:dyDescent="0.25">
      <c r="A3302" s="2">
        <v>2004</v>
      </c>
      <c r="B3302" s="2">
        <v>5</v>
      </c>
      <c r="C3302" s="2">
        <v>17</v>
      </c>
      <c r="D3302" s="2">
        <v>12</v>
      </c>
      <c r="E3302" s="7">
        <v>1.9682454626563314E-2</v>
      </c>
      <c r="F3302" s="7">
        <v>1.0023437568562631E-2</v>
      </c>
      <c r="G3302" s="7">
        <v>0</v>
      </c>
      <c r="H3302" s="7">
        <v>5.2476085770238523E-3</v>
      </c>
      <c r="I3302" s="7">
        <v>1.0393778225806492E-4</v>
      </c>
      <c r="J3302" s="7">
        <v>1.877625698874031E-2</v>
      </c>
      <c r="K3302" s="7">
        <v>0</v>
      </c>
      <c r="L3302" s="7"/>
      <c r="M3302" s="8">
        <v>5.3833695543148166E-2</v>
      </c>
      <c r="N3302" s="9">
        <f t="shared" si="409"/>
        <v>19924.305974957777</v>
      </c>
      <c r="O3302" s="9">
        <f t="shared" si="410"/>
        <v>16553.03138940662</v>
      </c>
      <c r="P3302" s="9">
        <f t="shared" si="411"/>
        <v>0</v>
      </c>
      <c r="Q3302" s="9">
        <f t="shared" si="412"/>
        <v>4234.1649176101491</v>
      </c>
      <c r="R3302" s="9">
        <f t="shared" si="413"/>
        <v>105.13212647972114</v>
      </c>
      <c r="S3302" s="9">
        <f t="shared" si="414"/>
        <v>10676.987639995103</v>
      </c>
      <c r="T3302" s="9">
        <f t="shared" si="415"/>
        <v>0</v>
      </c>
      <c r="U3302" s="9">
        <f t="shared" si="416"/>
        <v>51493.622048449375</v>
      </c>
    </row>
    <row r="3303" spans="1:21" ht="12.75" customHeight="1" x14ac:dyDescent="0.25">
      <c r="A3303" s="2">
        <v>2004</v>
      </c>
      <c r="B3303" s="2">
        <v>5</v>
      </c>
      <c r="C3303" s="2">
        <v>17</v>
      </c>
      <c r="D3303" s="2">
        <v>13</v>
      </c>
      <c r="E3303" s="7">
        <v>1.9433042563628333E-2</v>
      </c>
      <c r="F3303" s="7">
        <v>9.6684599127979699E-3</v>
      </c>
      <c r="G3303" s="7">
        <v>0</v>
      </c>
      <c r="H3303" s="7">
        <v>4.3391556744066806E-3</v>
      </c>
      <c r="I3303" s="7">
        <v>1.0393778225806492E-4</v>
      </c>
      <c r="J3303" s="7">
        <v>1.9688195084303587E-2</v>
      </c>
      <c r="K3303" s="7">
        <v>0</v>
      </c>
      <c r="L3303" s="7"/>
      <c r="M3303" s="8">
        <v>5.3232791017394629E-2</v>
      </c>
      <c r="N3303" s="9">
        <f t="shared" si="409"/>
        <v>19671.829220912303</v>
      </c>
      <c r="O3303" s="9">
        <f t="shared" si="410"/>
        <v>15966.809722616408</v>
      </c>
      <c r="P3303" s="9">
        <f t="shared" si="411"/>
        <v>0</v>
      </c>
      <c r="Q3303" s="9">
        <f t="shared" si="412"/>
        <v>3501.1568524879831</v>
      </c>
      <c r="R3303" s="9">
        <f t="shared" si="413"/>
        <v>105.13212647972114</v>
      </c>
      <c r="S3303" s="9">
        <f t="shared" si="414"/>
        <v>11195.554880559008</v>
      </c>
      <c r="T3303" s="9">
        <f t="shared" si="415"/>
        <v>0</v>
      </c>
      <c r="U3303" s="9">
        <f t="shared" si="416"/>
        <v>50440.482803055427</v>
      </c>
    </row>
    <row r="3304" spans="1:21" ht="12.75" customHeight="1" x14ac:dyDescent="0.25">
      <c r="A3304" s="2">
        <v>2004</v>
      </c>
      <c r="B3304" s="2">
        <v>5</v>
      </c>
      <c r="C3304" s="2">
        <v>17</v>
      </c>
      <c r="D3304" s="2">
        <v>14</v>
      </c>
      <c r="E3304" s="7">
        <v>1.7955345173793911E-2</v>
      </c>
      <c r="F3304" s="7">
        <v>1.0003154417590494E-2</v>
      </c>
      <c r="G3304" s="7">
        <v>0</v>
      </c>
      <c r="H3304" s="7">
        <v>4.8917639688269288E-3</v>
      </c>
      <c r="I3304" s="7">
        <v>1.0393778225806492E-4</v>
      </c>
      <c r="J3304" s="7">
        <v>1.9668297495363703E-2</v>
      </c>
      <c r="K3304" s="7">
        <v>0</v>
      </c>
      <c r="L3304" s="7"/>
      <c r="M3304" s="8">
        <v>5.2622498837833098E-2</v>
      </c>
      <c r="N3304" s="9">
        <f t="shared" si="409"/>
        <v>18175.974385117453</v>
      </c>
      <c r="O3304" s="9">
        <f t="shared" si="410"/>
        <v>16519.535133015408</v>
      </c>
      <c r="P3304" s="9">
        <f t="shared" si="411"/>
        <v>0</v>
      </c>
      <c r="Q3304" s="9">
        <f t="shared" si="412"/>
        <v>3947.04274871495</v>
      </c>
      <c r="R3304" s="9">
        <f t="shared" si="413"/>
        <v>105.13212647972114</v>
      </c>
      <c r="S3304" s="9">
        <f t="shared" si="414"/>
        <v>11184.240255322238</v>
      </c>
      <c r="T3304" s="9">
        <f t="shared" si="415"/>
        <v>0</v>
      </c>
      <c r="U3304" s="9">
        <f t="shared" si="416"/>
        <v>49931.924648649772</v>
      </c>
    </row>
    <row r="3305" spans="1:21" ht="12.75" customHeight="1" x14ac:dyDescent="0.25">
      <c r="A3305" s="2">
        <v>2004</v>
      </c>
      <c r="B3305" s="2">
        <v>5</v>
      </c>
      <c r="C3305" s="2">
        <v>17</v>
      </c>
      <c r="D3305" s="2">
        <v>15</v>
      </c>
      <c r="E3305" s="7">
        <v>1.8961131727204681E-2</v>
      </c>
      <c r="F3305" s="7">
        <v>9.4230589696217577E-3</v>
      </c>
      <c r="G3305" s="7">
        <v>0</v>
      </c>
      <c r="H3305" s="7">
        <v>4.408254470274986E-3</v>
      </c>
      <c r="I3305" s="7">
        <v>1.0393778225806492E-4</v>
      </c>
      <c r="J3305" s="7">
        <v>1.8884612517575165E-2</v>
      </c>
      <c r="K3305" s="7">
        <v>0</v>
      </c>
      <c r="L3305" s="7"/>
      <c r="M3305" s="8">
        <v>5.1780995466934654E-2</v>
      </c>
      <c r="N3305" s="9">
        <f t="shared" si="409"/>
        <v>19194.119703669796</v>
      </c>
      <c r="O3305" s="9">
        <f t="shared" si="410"/>
        <v>15561.546609278303</v>
      </c>
      <c r="P3305" s="9">
        <f t="shared" si="411"/>
        <v>0</v>
      </c>
      <c r="Q3305" s="9">
        <f t="shared" si="412"/>
        <v>3556.9109532407901</v>
      </c>
      <c r="R3305" s="9">
        <f t="shared" si="413"/>
        <v>105.13212647972114</v>
      </c>
      <c r="S3305" s="9">
        <f t="shared" si="414"/>
        <v>10738.603256078151</v>
      </c>
      <c r="T3305" s="9">
        <f t="shared" si="415"/>
        <v>0</v>
      </c>
      <c r="U3305" s="9">
        <f t="shared" si="416"/>
        <v>49156.312648746767</v>
      </c>
    </row>
    <row r="3306" spans="1:21" ht="12.75" customHeight="1" x14ac:dyDescent="0.25">
      <c r="A3306" s="2">
        <v>2004</v>
      </c>
      <c r="B3306" s="2">
        <v>5</v>
      </c>
      <c r="C3306" s="2">
        <v>17</v>
      </c>
      <c r="D3306" s="2">
        <v>16</v>
      </c>
      <c r="E3306" s="7">
        <v>1.9674209433550388E-2</v>
      </c>
      <c r="F3306" s="7">
        <v>8.8562891774443542E-3</v>
      </c>
      <c r="G3306" s="7">
        <v>0</v>
      </c>
      <c r="H3306" s="7">
        <v>4.2333475622700675E-3</v>
      </c>
      <c r="I3306" s="7">
        <v>1.0393778225806492E-4</v>
      </c>
      <c r="J3306" s="7">
        <v>1.9355670114867579E-2</v>
      </c>
      <c r="K3306" s="7">
        <v>0</v>
      </c>
      <c r="L3306" s="7"/>
      <c r="M3306" s="8">
        <v>5.2223454070390453E-2</v>
      </c>
      <c r="N3306" s="9">
        <f t="shared" si="409"/>
        <v>19915.959467800567</v>
      </c>
      <c r="O3306" s="9">
        <f t="shared" si="410"/>
        <v>14625.564507698218</v>
      </c>
      <c r="P3306" s="9">
        <f t="shared" si="411"/>
        <v>0</v>
      </c>
      <c r="Q3306" s="9">
        <f t="shared" si="412"/>
        <v>3415.7829169454253</v>
      </c>
      <c r="R3306" s="9">
        <f t="shared" si="413"/>
        <v>105.13212647972114</v>
      </c>
      <c r="S3306" s="9">
        <f t="shared" si="414"/>
        <v>11006.466874851209</v>
      </c>
      <c r="T3306" s="9">
        <f t="shared" si="415"/>
        <v>0</v>
      </c>
      <c r="U3306" s="9">
        <f t="shared" si="416"/>
        <v>49068.90589377514</v>
      </c>
    </row>
    <row r="3307" spans="1:21" ht="12.75" customHeight="1" x14ac:dyDescent="0.25">
      <c r="A3307" s="2">
        <v>2004</v>
      </c>
      <c r="B3307" s="2">
        <v>5</v>
      </c>
      <c r="C3307" s="2">
        <v>17</v>
      </c>
      <c r="D3307" s="2">
        <v>17</v>
      </c>
      <c r="E3307" s="7">
        <v>2.2923991394130153E-2</v>
      </c>
      <c r="F3307" s="7">
        <v>8.3393173560138648E-3</v>
      </c>
      <c r="G3307" s="7">
        <v>0</v>
      </c>
      <c r="H3307" s="7">
        <v>4.6599230009430788E-3</v>
      </c>
      <c r="I3307" s="7">
        <v>1.0393778225806492E-4</v>
      </c>
      <c r="J3307" s="7">
        <v>1.9271223283889215E-2</v>
      </c>
      <c r="K3307" s="7">
        <v>0</v>
      </c>
      <c r="L3307" s="7"/>
      <c r="M3307" s="8">
        <v>5.5298392817234372E-2</v>
      </c>
      <c r="N3307" s="9">
        <f t="shared" si="409"/>
        <v>23205.673650456607</v>
      </c>
      <c r="O3307" s="9">
        <f t="shared" si="410"/>
        <v>13771.820397552108</v>
      </c>
      <c r="P3307" s="9">
        <f t="shared" si="411"/>
        <v>0</v>
      </c>
      <c r="Q3307" s="9">
        <f t="shared" si="412"/>
        <v>3759.9760347499155</v>
      </c>
      <c r="R3307" s="9">
        <f t="shared" si="413"/>
        <v>105.13212647972114</v>
      </c>
      <c r="S3307" s="9">
        <f t="shared" si="414"/>
        <v>10958.446773127343</v>
      </c>
      <c r="T3307" s="9">
        <f t="shared" si="415"/>
        <v>0</v>
      </c>
      <c r="U3307" s="9">
        <f t="shared" si="416"/>
        <v>51801.048982365697</v>
      </c>
    </row>
    <row r="3308" spans="1:21" ht="12.75" customHeight="1" x14ac:dyDescent="0.25">
      <c r="A3308" s="2">
        <v>2004</v>
      </c>
      <c r="B3308" s="2">
        <v>5</v>
      </c>
      <c r="C3308" s="2">
        <v>17</v>
      </c>
      <c r="D3308" s="2">
        <v>18</v>
      </c>
      <c r="E3308" s="7">
        <v>2.4962243369221156E-2</v>
      </c>
      <c r="F3308" s="7">
        <v>7.9657670784950545E-3</v>
      </c>
      <c r="G3308" s="7">
        <v>0</v>
      </c>
      <c r="H3308" s="7">
        <v>4.81786626470677E-3</v>
      </c>
      <c r="I3308" s="7">
        <v>1.0393778225806492E-4</v>
      </c>
      <c r="J3308" s="7">
        <v>1.8264259875056837E-2</v>
      </c>
      <c r="K3308" s="7">
        <v>0</v>
      </c>
      <c r="L3308" s="7"/>
      <c r="M3308" s="8">
        <v>5.6114074369737879E-2</v>
      </c>
      <c r="N3308" s="9">
        <f t="shared" si="409"/>
        <v>25268.97097674472</v>
      </c>
      <c r="O3308" s="9">
        <f t="shared" si="410"/>
        <v>13154.927298054592</v>
      </c>
      <c r="P3308" s="9">
        <f t="shared" si="411"/>
        <v>0</v>
      </c>
      <c r="Q3308" s="9">
        <f t="shared" si="412"/>
        <v>3887.4165281832788</v>
      </c>
      <c r="R3308" s="9">
        <f t="shared" si="413"/>
        <v>105.13212647972114</v>
      </c>
      <c r="S3308" s="9">
        <f t="shared" si="414"/>
        <v>10385.844050631695</v>
      </c>
      <c r="T3308" s="9">
        <f t="shared" si="415"/>
        <v>0</v>
      </c>
      <c r="U3308" s="9">
        <f t="shared" si="416"/>
        <v>52802.290980094011</v>
      </c>
    </row>
    <row r="3309" spans="1:21" ht="12.75" customHeight="1" x14ac:dyDescent="0.25">
      <c r="A3309" s="2">
        <v>2004</v>
      </c>
      <c r="B3309" s="2">
        <v>5</v>
      </c>
      <c r="C3309" s="2">
        <v>17</v>
      </c>
      <c r="D3309" s="2">
        <v>19</v>
      </c>
      <c r="E3309" s="7">
        <v>2.6899855423735314E-2</v>
      </c>
      <c r="F3309" s="7">
        <v>7.0971398914118338E-3</v>
      </c>
      <c r="G3309" s="7">
        <v>2.0375172040799347E-4</v>
      </c>
      <c r="H3309" s="7">
        <v>3.7131427506583927E-3</v>
      </c>
      <c r="I3309" s="7">
        <v>1.0393778225806492E-4</v>
      </c>
      <c r="J3309" s="7">
        <v>1.8913111069544845E-2</v>
      </c>
      <c r="K3309" s="7">
        <v>2.6982129868676238E-5</v>
      </c>
      <c r="L3309" s="7"/>
      <c r="M3309" s="8">
        <v>5.6957920767885112E-2</v>
      </c>
      <c r="N3309" s="9">
        <f t="shared" si="409"/>
        <v>27230.391753135322</v>
      </c>
      <c r="O3309" s="9">
        <f t="shared" si="410"/>
        <v>11720.448059257636</v>
      </c>
      <c r="P3309" s="9">
        <f t="shared" si="411"/>
        <v>78.008101550252164</v>
      </c>
      <c r="Q3309" s="9">
        <f t="shared" si="412"/>
        <v>2996.0425855224289</v>
      </c>
      <c r="R3309" s="9">
        <f t="shared" si="413"/>
        <v>105.13212647972114</v>
      </c>
      <c r="S3309" s="9">
        <f t="shared" si="414"/>
        <v>10754.808758981126</v>
      </c>
      <c r="T3309" s="9">
        <f t="shared" si="415"/>
        <v>18.763217678966921</v>
      </c>
      <c r="U3309" s="9">
        <f t="shared" si="416"/>
        <v>52903.594602605459</v>
      </c>
    </row>
    <row r="3310" spans="1:21" ht="12.75" customHeight="1" x14ac:dyDescent="0.25">
      <c r="A3310" s="2">
        <v>2004</v>
      </c>
      <c r="B3310" s="2">
        <v>5</v>
      </c>
      <c r="C3310" s="2">
        <v>17</v>
      </c>
      <c r="D3310" s="2">
        <v>20</v>
      </c>
      <c r="E3310" s="7">
        <v>2.7617036203908818E-2</v>
      </c>
      <c r="F3310" s="7">
        <v>7.495496148681351E-3</v>
      </c>
      <c r="G3310" s="7">
        <v>5.8305322789043693E-4</v>
      </c>
      <c r="H3310" s="7">
        <v>4.7053772400985489E-3</v>
      </c>
      <c r="I3310" s="7">
        <v>1.0393778225806492E-4</v>
      </c>
      <c r="J3310" s="7">
        <v>1.8201998001212624E-2</v>
      </c>
      <c r="K3310" s="7">
        <v>7.7211705912415263E-5</v>
      </c>
      <c r="L3310" s="7"/>
      <c r="M3310" s="8">
        <v>5.8784110309962251E-2</v>
      </c>
      <c r="N3310" s="9">
        <f t="shared" si="409"/>
        <v>27956.385008277954</v>
      </c>
      <c r="O3310" s="9">
        <f t="shared" si="410"/>
        <v>12378.306561956371</v>
      </c>
      <c r="P3310" s="9">
        <f t="shared" si="411"/>
        <v>223.22695150452904</v>
      </c>
      <c r="Q3310" s="9">
        <f t="shared" si="412"/>
        <v>3796.65193043913</v>
      </c>
      <c r="R3310" s="9">
        <f t="shared" si="413"/>
        <v>105.13212647972114</v>
      </c>
      <c r="S3310" s="9">
        <f t="shared" si="414"/>
        <v>10350.439270122128</v>
      </c>
      <c r="T3310" s="9">
        <f t="shared" si="415"/>
        <v>53.692575510166755</v>
      </c>
      <c r="U3310" s="9">
        <f t="shared" si="416"/>
        <v>54863.834424290006</v>
      </c>
    </row>
    <row r="3311" spans="1:21" ht="12.75" customHeight="1" x14ac:dyDescent="0.25">
      <c r="A3311" s="2">
        <v>2004</v>
      </c>
      <c r="B3311" s="2">
        <v>5</v>
      </c>
      <c r="C3311" s="2">
        <v>17</v>
      </c>
      <c r="D3311" s="2">
        <v>21</v>
      </c>
      <c r="E3311" s="7">
        <v>2.6801400124773996E-2</v>
      </c>
      <c r="F3311" s="7">
        <v>7.466643406654554E-3</v>
      </c>
      <c r="G3311" s="7">
        <v>5.8305322789043693E-4</v>
      </c>
      <c r="H3311" s="7">
        <v>5.1339399651277543E-3</v>
      </c>
      <c r="I3311" s="7">
        <v>1.0393778225806492E-4</v>
      </c>
      <c r="J3311" s="7">
        <v>1.7737693415985939E-2</v>
      </c>
      <c r="K3311" s="7">
        <v>7.7211705912415263E-5</v>
      </c>
      <c r="L3311" s="7"/>
      <c r="M3311" s="8">
        <v>5.7903879628603154E-2</v>
      </c>
      <c r="N3311" s="9">
        <f t="shared" si="409"/>
        <v>27130.726668745199</v>
      </c>
      <c r="O3311" s="9">
        <f t="shared" si="410"/>
        <v>12330.658203678773</v>
      </c>
      <c r="P3311" s="9">
        <f t="shared" si="411"/>
        <v>223.22695150452904</v>
      </c>
      <c r="Q3311" s="9">
        <f t="shared" si="412"/>
        <v>4142.448540205175</v>
      </c>
      <c r="R3311" s="9">
        <f t="shared" si="413"/>
        <v>105.13212647972114</v>
      </c>
      <c r="S3311" s="9">
        <f t="shared" si="414"/>
        <v>10086.41570458235</v>
      </c>
      <c r="T3311" s="9">
        <f t="shared" si="415"/>
        <v>53.692575510166755</v>
      </c>
      <c r="U3311" s="9">
        <f t="shared" si="416"/>
        <v>54072.300770705915</v>
      </c>
    </row>
    <row r="3312" spans="1:21" ht="12.75" customHeight="1" x14ac:dyDescent="0.25">
      <c r="A3312" s="2">
        <v>2004</v>
      </c>
      <c r="B3312" s="2">
        <v>5</v>
      </c>
      <c r="C3312" s="2">
        <v>17</v>
      </c>
      <c r="D3312" s="2">
        <v>22</v>
      </c>
      <c r="E3312" s="7">
        <v>2.4054985891582888E-2</v>
      </c>
      <c r="F3312" s="7">
        <v>6.3159611043106358E-3</v>
      </c>
      <c r="G3312" s="7">
        <v>5.8305322789043693E-4</v>
      </c>
      <c r="H3312" s="7">
        <v>3.6681843446756484E-3</v>
      </c>
      <c r="I3312" s="7">
        <v>1.0393778225806492E-4</v>
      </c>
      <c r="J3312" s="7">
        <v>1.8164218645112605E-2</v>
      </c>
      <c r="K3312" s="7">
        <v>7.7211705912415263E-5</v>
      </c>
      <c r="L3312" s="7"/>
      <c r="M3312" s="8">
        <v>5.2967552701742686E-2</v>
      </c>
      <c r="N3312" s="9">
        <f t="shared" si="409"/>
        <v>24350.565425938199</v>
      </c>
      <c r="O3312" s="9">
        <f t="shared" si="410"/>
        <v>10430.383957478729</v>
      </c>
      <c r="P3312" s="9">
        <f t="shared" si="411"/>
        <v>223.22695150452904</v>
      </c>
      <c r="Q3312" s="9">
        <f t="shared" si="412"/>
        <v>2959.7667652950422</v>
      </c>
      <c r="R3312" s="9">
        <f t="shared" si="413"/>
        <v>105.13212647972114</v>
      </c>
      <c r="S3312" s="9">
        <f t="shared" si="414"/>
        <v>10328.95630265056</v>
      </c>
      <c r="T3312" s="9">
        <f t="shared" si="415"/>
        <v>53.692575510166755</v>
      </c>
      <c r="U3312" s="9">
        <f t="shared" si="416"/>
        <v>48451.724104856941</v>
      </c>
    </row>
    <row r="3313" spans="1:21" ht="12.75" customHeight="1" x14ac:dyDescent="0.25">
      <c r="A3313" s="2">
        <v>2004</v>
      </c>
      <c r="B3313" s="2">
        <v>5</v>
      </c>
      <c r="C3313" s="2">
        <v>17</v>
      </c>
      <c r="D3313" s="2">
        <v>23</v>
      </c>
      <c r="E3313" s="7">
        <v>2.0145001220257312E-2</v>
      </c>
      <c r="F3313" s="7">
        <v>5.6435838946947876E-3</v>
      </c>
      <c r="G3313" s="7">
        <v>5.8305322789043693E-4</v>
      </c>
      <c r="H3313" s="7">
        <v>3.3454937370002839E-3</v>
      </c>
      <c r="I3313" s="7">
        <v>1.0393778225806492E-4</v>
      </c>
      <c r="J3313" s="7">
        <v>1.5581441233209169E-2</v>
      </c>
      <c r="K3313" s="7">
        <v>7.7211705912415263E-5</v>
      </c>
      <c r="L3313" s="7"/>
      <c r="M3313" s="8">
        <v>4.5479722801222471E-2</v>
      </c>
      <c r="N3313" s="9">
        <f t="shared" si="409"/>
        <v>20392.53618482174</v>
      </c>
      <c r="O3313" s="9">
        <f t="shared" si="410"/>
        <v>9319.9983257868262</v>
      </c>
      <c r="P3313" s="9">
        <f t="shared" si="411"/>
        <v>223.22695150452904</v>
      </c>
      <c r="Q3313" s="9">
        <f t="shared" si="412"/>
        <v>2699.3957352903176</v>
      </c>
      <c r="R3313" s="9">
        <f t="shared" si="413"/>
        <v>105.13212647972114</v>
      </c>
      <c r="S3313" s="9">
        <f t="shared" si="414"/>
        <v>8860.277932926052</v>
      </c>
      <c r="T3313" s="9">
        <f t="shared" si="415"/>
        <v>53.692575510166755</v>
      </c>
      <c r="U3313" s="9">
        <f t="shared" si="416"/>
        <v>41654.259832319352</v>
      </c>
    </row>
    <row r="3314" spans="1:21" ht="12.75" customHeight="1" x14ac:dyDescent="0.25">
      <c r="A3314" s="2">
        <v>2004</v>
      </c>
      <c r="B3314" s="2">
        <v>5</v>
      </c>
      <c r="C3314" s="2">
        <v>17</v>
      </c>
      <c r="D3314" s="2">
        <v>24</v>
      </c>
      <c r="E3314" s="7">
        <v>1.7041083783080814E-2</v>
      </c>
      <c r="F3314" s="7">
        <v>5.9227066519926966E-3</v>
      </c>
      <c r="G3314" s="7">
        <v>5.8305322789043693E-4</v>
      </c>
      <c r="H3314" s="7">
        <v>4.9876324443436908E-3</v>
      </c>
      <c r="I3314" s="7">
        <v>1.0393778225806492E-4</v>
      </c>
      <c r="J3314" s="7">
        <v>1.5031808225548844E-2</v>
      </c>
      <c r="K3314" s="7">
        <v>7.7211705912415263E-5</v>
      </c>
      <c r="L3314" s="7"/>
      <c r="M3314" s="8">
        <v>4.3747433821026964E-2</v>
      </c>
      <c r="N3314" s="9">
        <f t="shared" si="409"/>
        <v>17250.478859520052</v>
      </c>
      <c r="O3314" s="9">
        <f t="shared" si="410"/>
        <v>9780.9507417066034</v>
      </c>
      <c r="P3314" s="9">
        <f t="shared" si="411"/>
        <v>223.22695150452904</v>
      </c>
      <c r="Q3314" s="9">
        <f t="shared" si="412"/>
        <v>4024.3966385449066</v>
      </c>
      <c r="R3314" s="9">
        <f t="shared" si="413"/>
        <v>105.13212647972114</v>
      </c>
      <c r="S3314" s="9">
        <f t="shared" si="414"/>
        <v>8547.7329548272883</v>
      </c>
      <c r="T3314" s="9">
        <f t="shared" si="415"/>
        <v>53.692575510166755</v>
      </c>
      <c r="U3314" s="9">
        <f t="shared" si="416"/>
        <v>39985.610848093274</v>
      </c>
    </row>
    <row r="3315" spans="1:21" ht="12.75" customHeight="1" x14ac:dyDescent="0.25">
      <c r="A3315" s="2">
        <v>2004</v>
      </c>
      <c r="B3315" s="2">
        <v>5</v>
      </c>
      <c r="C3315" s="2">
        <v>18</v>
      </c>
      <c r="D3315" s="2">
        <v>1</v>
      </c>
      <c r="E3315" s="7">
        <v>1.4351646137696754E-2</v>
      </c>
      <c r="F3315" s="7">
        <v>5.4421905859108315E-3</v>
      </c>
      <c r="G3315" s="7">
        <v>5.8305322789043693E-4</v>
      </c>
      <c r="H3315" s="7">
        <v>4.5021843124980997E-3</v>
      </c>
      <c r="I3315" s="7">
        <v>1.0393778225806492E-4</v>
      </c>
      <c r="J3315" s="7">
        <v>1.5114435029297706E-2</v>
      </c>
      <c r="K3315" s="7">
        <v>7.7211705912415263E-5</v>
      </c>
      <c r="L3315" s="7"/>
      <c r="M3315" s="8">
        <v>4.0174658781464305E-2</v>
      </c>
      <c r="N3315" s="9">
        <f t="shared" si="409"/>
        <v>14527.994313568974</v>
      </c>
      <c r="O3315" s="9">
        <f t="shared" si="410"/>
        <v>8987.41085376296</v>
      </c>
      <c r="P3315" s="9">
        <f t="shared" si="411"/>
        <v>223.22695150452904</v>
      </c>
      <c r="Q3315" s="9">
        <f t="shared" si="412"/>
        <v>3632.7006080559609</v>
      </c>
      <c r="R3315" s="9">
        <f t="shared" si="413"/>
        <v>105.13212647972114</v>
      </c>
      <c r="S3315" s="9">
        <f t="shared" si="414"/>
        <v>8594.7181107552206</v>
      </c>
      <c r="T3315" s="9">
        <f t="shared" si="415"/>
        <v>53.692575510166755</v>
      </c>
      <c r="U3315" s="9">
        <f t="shared" si="416"/>
        <v>36124.875539637535</v>
      </c>
    </row>
    <row r="3316" spans="1:21" ht="12.75" customHeight="1" x14ac:dyDescent="0.25">
      <c r="A3316" s="2">
        <v>2004</v>
      </c>
      <c r="B3316" s="2">
        <v>5</v>
      </c>
      <c r="C3316" s="2">
        <v>18</v>
      </c>
      <c r="D3316" s="2">
        <v>2</v>
      </c>
      <c r="E3316" s="7">
        <v>1.4013044415361477E-2</v>
      </c>
      <c r="F3316" s="7">
        <v>5.3454347135432579E-3</v>
      </c>
      <c r="G3316" s="7">
        <v>5.8305322789043693E-4</v>
      </c>
      <c r="H3316" s="7">
        <v>4.8062104216939263E-3</v>
      </c>
      <c r="I3316" s="7">
        <v>1.0393778225806492E-4</v>
      </c>
      <c r="J3316" s="7">
        <v>1.3677033931901322E-2</v>
      </c>
      <c r="K3316" s="7">
        <v>7.7211705912415263E-5</v>
      </c>
      <c r="L3316" s="7"/>
      <c r="M3316" s="8">
        <v>3.8605926198560896E-2</v>
      </c>
      <c r="N3316" s="9">
        <f t="shared" si="409"/>
        <v>14185.231967740883</v>
      </c>
      <c r="O3316" s="9">
        <f t="shared" si="410"/>
        <v>8827.6250535866693</v>
      </c>
      <c r="P3316" s="9">
        <f t="shared" si="411"/>
        <v>223.22695150452904</v>
      </c>
      <c r="Q3316" s="9">
        <f t="shared" si="412"/>
        <v>3878.0117181930214</v>
      </c>
      <c r="R3316" s="9">
        <f t="shared" si="413"/>
        <v>105.13212647972114</v>
      </c>
      <c r="S3316" s="9">
        <f t="shared" si="414"/>
        <v>7777.3499974076085</v>
      </c>
      <c r="T3316" s="9">
        <f t="shared" si="415"/>
        <v>53.692575510166755</v>
      </c>
      <c r="U3316" s="9">
        <f t="shared" si="416"/>
        <v>35050.270390422607</v>
      </c>
    </row>
    <row r="3317" spans="1:21" ht="12.75" customHeight="1" x14ac:dyDescent="0.25">
      <c r="A3317" s="2">
        <v>2004</v>
      </c>
      <c r="B3317" s="2">
        <v>5</v>
      </c>
      <c r="C3317" s="2">
        <v>18</v>
      </c>
      <c r="D3317" s="2">
        <v>3</v>
      </c>
      <c r="E3317" s="7">
        <v>1.3310663506203503E-2</v>
      </c>
      <c r="F3317" s="7">
        <v>5.3186400373749767E-3</v>
      </c>
      <c r="G3317" s="7">
        <v>5.8305322789043693E-4</v>
      </c>
      <c r="H3317" s="7">
        <v>4.9220414014382085E-3</v>
      </c>
      <c r="I3317" s="7">
        <v>1.0393778225806492E-4</v>
      </c>
      <c r="J3317" s="7">
        <v>1.3551505318529685E-2</v>
      </c>
      <c r="K3317" s="7">
        <v>7.7211705912415263E-5</v>
      </c>
      <c r="L3317" s="7"/>
      <c r="M3317" s="8">
        <v>3.7867052979607289E-2</v>
      </c>
      <c r="N3317" s="9">
        <f t="shared" si="409"/>
        <v>13474.220439425424</v>
      </c>
      <c r="O3317" s="9">
        <f t="shared" si="410"/>
        <v>8783.375452324759</v>
      </c>
      <c r="P3317" s="9">
        <f t="shared" si="411"/>
        <v>223.22695150452904</v>
      </c>
      <c r="Q3317" s="9">
        <f t="shared" si="412"/>
        <v>3971.4728564633238</v>
      </c>
      <c r="R3317" s="9">
        <f t="shared" si="413"/>
        <v>105.13212647972114</v>
      </c>
      <c r="S3317" s="9">
        <f t="shared" si="414"/>
        <v>7705.9690265230274</v>
      </c>
      <c r="T3317" s="9">
        <f t="shared" si="415"/>
        <v>53.692575510166755</v>
      </c>
      <c r="U3317" s="9">
        <f t="shared" si="416"/>
        <v>34317.08942823096</v>
      </c>
    </row>
    <row r="3318" spans="1:21" ht="12.75" customHeight="1" x14ac:dyDescent="0.25">
      <c r="A3318" s="2">
        <v>2004</v>
      </c>
      <c r="B3318" s="2">
        <v>5</v>
      </c>
      <c r="C3318" s="2">
        <v>18</v>
      </c>
      <c r="D3318" s="2">
        <v>4</v>
      </c>
      <c r="E3318" s="7">
        <v>1.2698691183848825E-2</v>
      </c>
      <c r="F3318" s="7">
        <v>5.2650544663869437E-3</v>
      </c>
      <c r="G3318" s="7">
        <v>5.0468564355805575E-4</v>
      </c>
      <c r="H3318" s="7">
        <v>4.7217378756921153E-3</v>
      </c>
      <c r="I3318" s="7">
        <v>1.0393778225806492E-4</v>
      </c>
      <c r="J3318" s="7">
        <v>1.4801172129386435E-2</v>
      </c>
      <c r="K3318" s="7">
        <v>6.6833759980392638E-5</v>
      </c>
      <c r="L3318" s="7"/>
      <c r="M3318" s="8">
        <v>3.8162112841110832E-2</v>
      </c>
      <c r="N3318" s="9">
        <f t="shared" si="409"/>
        <v>12854.728408063424</v>
      </c>
      <c r="O3318" s="9">
        <f t="shared" si="410"/>
        <v>8694.8824944431071</v>
      </c>
      <c r="P3318" s="9">
        <f t="shared" si="411"/>
        <v>193.22324667883714</v>
      </c>
      <c r="Q3318" s="9">
        <f t="shared" si="412"/>
        <v>3809.8529206127096</v>
      </c>
      <c r="R3318" s="9">
        <f t="shared" si="413"/>
        <v>105.13212647972114</v>
      </c>
      <c r="S3318" s="9">
        <f t="shared" si="414"/>
        <v>8416.5833465992237</v>
      </c>
      <c r="T3318" s="9">
        <f t="shared" si="415"/>
        <v>46.475811691638633</v>
      </c>
      <c r="U3318" s="9">
        <f t="shared" si="416"/>
        <v>34120.878354568667</v>
      </c>
    </row>
    <row r="3319" spans="1:21" ht="12.75" customHeight="1" x14ac:dyDescent="0.25">
      <c r="A3319" s="2">
        <v>2004</v>
      </c>
      <c r="B3319" s="2">
        <v>5</v>
      </c>
      <c r="C3319" s="2">
        <v>18</v>
      </c>
      <c r="D3319" s="2">
        <v>5</v>
      </c>
      <c r="E3319" s="7">
        <v>1.4619190513000865E-2</v>
      </c>
      <c r="F3319" s="7">
        <v>6.0241930026193784E-3</v>
      </c>
      <c r="G3319" s="7">
        <v>0</v>
      </c>
      <c r="H3319" s="7">
        <v>5.8116781750709246E-3</v>
      </c>
      <c r="I3319" s="7">
        <v>1.0393778225806492E-4</v>
      </c>
      <c r="J3319" s="7">
        <v>1.251902033716463E-2</v>
      </c>
      <c r="K3319" s="7">
        <v>0</v>
      </c>
      <c r="L3319" s="7"/>
      <c r="M3319" s="8">
        <v>3.9078019810113863E-2</v>
      </c>
      <c r="N3319" s="9">
        <f t="shared" si="409"/>
        <v>14798.826183707966</v>
      </c>
      <c r="O3319" s="9">
        <f t="shared" si="410"/>
        <v>9948.5486078108061</v>
      </c>
      <c r="P3319" s="9">
        <f t="shared" si="411"/>
        <v>0</v>
      </c>
      <c r="Q3319" s="9">
        <f t="shared" si="412"/>
        <v>4689.2986548325844</v>
      </c>
      <c r="R3319" s="9">
        <f t="shared" si="413"/>
        <v>105.13212647972114</v>
      </c>
      <c r="S3319" s="9">
        <f t="shared" si="414"/>
        <v>7118.8536397275639</v>
      </c>
      <c r="T3319" s="9">
        <f t="shared" si="415"/>
        <v>0</v>
      </c>
      <c r="U3319" s="9">
        <f t="shared" si="416"/>
        <v>36660.659212558647</v>
      </c>
    </row>
    <row r="3320" spans="1:21" ht="12.75" customHeight="1" x14ac:dyDescent="0.25">
      <c r="A3320" s="2">
        <v>2004</v>
      </c>
      <c r="B3320" s="2">
        <v>5</v>
      </c>
      <c r="C3320" s="2">
        <v>18</v>
      </c>
      <c r="D3320" s="2">
        <v>6</v>
      </c>
      <c r="E3320" s="7">
        <v>1.7572977910882658E-2</v>
      </c>
      <c r="F3320" s="7">
        <v>7.2573606284783198E-3</v>
      </c>
      <c r="G3320" s="7">
        <v>0</v>
      </c>
      <c r="H3320" s="7">
        <v>6.6292199011660112E-3</v>
      </c>
      <c r="I3320" s="7">
        <v>1.0393778225806492E-4</v>
      </c>
      <c r="J3320" s="7">
        <v>1.3452575213437064E-2</v>
      </c>
      <c r="K3320" s="7">
        <v>0</v>
      </c>
      <c r="L3320" s="7"/>
      <c r="M3320" s="8">
        <v>4.5016071436222119E-2</v>
      </c>
      <c r="N3320" s="9">
        <f t="shared" si="409"/>
        <v>17788.908722546628</v>
      </c>
      <c r="O3320" s="9">
        <f t="shared" si="410"/>
        <v>11985.041804841841</v>
      </c>
      <c r="P3320" s="9">
        <f t="shared" si="411"/>
        <v>0</v>
      </c>
      <c r="Q3320" s="9">
        <f t="shared" si="412"/>
        <v>5348.9527514568208</v>
      </c>
      <c r="R3320" s="9">
        <f t="shared" si="413"/>
        <v>105.13212647972114</v>
      </c>
      <c r="S3320" s="9">
        <f t="shared" si="414"/>
        <v>7649.713111942674</v>
      </c>
      <c r="T3320" s="9">
        <f t="shared" si="415"/>
        <v>0</v>
      </c>
      <c r="U3320" s="9">
        <f t="shared" si="416"/>
        <v>42877.748517267682</v>
      </c>
    </row>
    <row r="3321" spans="1:21" ht="12.75" customHeight="1" x14ac:dyDescent="0.25">
      <c r="A3321" s="2">
        <v>2004</v>
      </c>
      <c r="B3321" s="2">
        <v>5</v>
      </c>
      <c r="C3321" s="2">
        <v>18</v>
      </c>
      <c r="D3321" s="2">
        <v>7</v>
      </c>
      <c r="E3321" s="7">
        <v>2.1492661826719866E-2</v>
      </c>
      <c r="F3321" s="7">
        <v>9.0631545061201895E-3</v>
      </c>
      <c r="G3321" s="7">
        <v>0</v>
      </c>
      <c r="H3321" s="7">
        <v>7.1130046669202847E-3</v>
      </c>
      <c r="I3321" s="7">
        <v>1.0393778225806492E-4</v>
      </c>
      <c r="J3321" s="7">
        <v>1.4817711617590672E-2</v>
      </c>
      <c r="K3321" s="7">
        <v>0</v>
      </c>
      <c r="L3321" s="7"/>
      <c r="M3321" s="8">
        <v>5.2590470399609068E-2</v>
      </c>
      <c r="N3321" s="9">
        <f t="shared" si="409"/>
        <v>21756.756389212245</v>
      </c>
      <c r="O3321" s="9">
        <f t="shared" si="410"/>
        <v>14967.188651663635</v>
      </c>
      <c r="P3321" s="9">
        <f t="shared" si="411"/>
        <v>0</v>
      </c>
      <c r="Q3321" s="9">
        <f t="shared" si="412"/>
        <v>5739.3066531940458</v>
      </c>
      <c r="R3321" s="9">
        <f t="shared" si="413"/>
        <v>105.13212647972114</v>
      </c>
      <c r="S3321" s="9">
        <f t="shared" si="414"/>
        <v>8425.9884112633026</v>
      </c>
      <c r="T3321" s="9">
        <f t="shared" si="415"/>
        <v>0</v>
      </c>
      <c r="U3321" s="9">
        <f t="shared" si="416"/>
        <v>50994.372231812951</v>
      </c>
    </row>
    <row r="3322" spans="1:21" ht="12.75" customHeight="1" x14ac:dyDescent="0.25">
      <c r="A3322" s="2">
        <v>2004</v>
      </c>
      <c r="B3322" s="2">
        <v>5</v>
      </c>
      <c r="C3322" s="2">
        <v>18</v>
      </c>
      <c r="D3322" s="2">
        <v>8</v>
      </c>
      <c r="E3322" s="7">
        <v>2.1934873777077212E-2</v>
      </c>
      <c r="F3322" s="7">
        <v>9.7613999166032087E-3</v>
      </c>
      <c r="G3322" s="7">
        <v>0</v>
      </c>
      <c r="H3322" s="7">
        <v>5.7742824945161289E-3</v>
      </c>
      <c r="I3322" s="7">
        <v>1.0393778225806492E-4</v>
      </c>
      <c r="J3322" s="7">
        <v>1.8434962866565888E-2</v>
      </c>
      <c r="K3322" s="7">
        <v>0</v>
      </c>
      <c r="L3322" s="7"/>
      <c r="M3322" s="8">
        <v>5.6009456837020501E-2</v>
      </c>
      <c r="N3322" s="9">
        <f t="shared" si="409"/>
        <v>22204.402090516782</v>
      </c>
      <c r="O3322" s="9">
        <f t="shared" si="410"/>
        <v>16120.293873118309</v>
      </c>
      <c r="P3322" s="9">
        <f t="shared" si="411"/>
        <v>0</v>
      </c>
      <c r="Q3322" s="9">
        <f t="shared" si="412"/>
        <v>4659.1250097614675</v>
      </c>
      <c r="R3322" s="9">
        <f t="shared" si="413"/>
        <v>105.13212647972114</v>
      </c>
      <c r="S3322" s="9">
        <f t="shared" si="414"/>
        <v>10482.91311671581</v>
      </c>
      <c r="T3322" s="9">
        <f t="shared" si="415"/>
        <v>0</v>
      </c>
      <c r="U3322" s="9">
        <f t="shared" si="416"/>
        <v>53571.866216592098</v>
      </c>
    </row>
    <row r="3323" spans="1:21" ht="12.75" customHeight="1" x14ac:dyDescent="0.25">
      <c r="A3323" s="2">
        <v>2004</v>
      </c>
      <c r="B3323" s="2">
        <v>5</v>
      </c>
      <c r="C3323" s="2">
        <v>18</v>
      </c>
      <c r="D3323" s="2">
        <v>9</v>
      </c>
      <c r="E3323" s="7">
        <v>2.03041189136971E-2</v>
      </c>
      <c r="F3323" s="7">
        <v>1.0587394961701526E-2</v>
      </c>
      <c r="G3323" s="7">
        <v>0</v>
      </c>
      <c r="H3323" s="7">
        <v>5.8577922622218776E-3</v>
      </c>
      <c r="I3323" s="7">
        <v>1.0393778225806492E-4</v>
      </c>
      <c r="J3323" s="7">
        <v>1.9405781590367134E-2</v>
      </c>
      <c r="K3323" s="7">
        <v>0</v>
      </c>
      <c r="L3323" s="7"/>
      <c r="M3323" s="8">
        <v>5.6259025510245697E-2</v>
      </c>
      <c r="N3323" s="9">
        <f t="shared" si="409"/>
        <v>20553.609062685522</v>
      </c>
      <c r="O3323" s="9">
        <f t="shared" si="410"/>
        <v>17484.369003579512</v>
      </c>
      <c r="P3323" s="9">
        <f t="shared" si="411"/>
        <v>0</v>
      </c>
      <c r="Q3323" s="9">
        <f t="shared" si="412"/>
        <v>4726.506965467087</v>
      </c>
      <c r="R3323" s="9">
        <f t="shared" si="413"/>
        <v>105.13212647972114</v>
      </c>
      <c r="S3323" s="9">
        <f t="shared" si="414"/>
        <v>11034.962416047279</v>
      </c>
      <c r="T3323" s="9">
        <f t="shared" si="415"/>
        <v>0</v>
      </c>
      <c r="U3323" s="9">
        <f t="shared" si="416"/>
        <v>53904.579574259122</v>
      </c>
    </row>
    <row r="3324" spans="1:21" ht="12.75" customHeight="1" x14ac:dyDescent="0.25">
      <c r="A3324" s="2">
        <v>2004</v>
      </c>
      <c r="B3324" s="2">
        <v>5</v>
      </c>
      <c r="C3324" s="2">
        <v>18</v>
      </c>
      <c r="D3324" s="2">
        <v>10</v>
      </c>
      <c r="E3324" s="7">
        <v>1.9752939925423926E-2</v>
      </c>
      <c r="F3324" s="7">
        <v>1.1298638914236055E-2</v>
      </c>
      <c r="G3324" s="7">
        <v>0</v>
      </c>
      <c r="H3324" s="7">
        <v>6.5242322321363193E-3</v>
      </c>
      <c r="I3324" s="7">
        <v>1.0393778225806492E-4</v>
      </c>
      <c r="J3324" s="7">
        <v>2.0231598879494942E-2</v>
      </c>
      <c r="K3324" s="7">
        <v>0</v>
      </c>
      <c r="L3324" s="7"/>
      <c r="M3324" s="8">
        <v>5.7911347733549307E-2</v>
      </c>
      <c r="N3324" s="9">
        <f t="shared" si="409"/>
        <v>19995.65737334179</v>
      </c>
      <c r="O3324" s="9">
        <f t="shared" si="410"/>
        <v>18658.940440903083</v>
      </c>
      <c r="P3324" s="9">
        <f t="shared" si="411"/>
        <v>0</v>
      </c>
      <c r="Q3324" s="9">
        <f t="shared" si="412"/>
        <v>5264.240811062954</v>
      </c>
      <c r="R3324" s="9">
        <f t="shared" si="413"/>
        <v>105.13212647972114</v>
      </c>
      <c r="S3324" s="9">
        <f t="shared" si="414"/>
        <v>11504.557660413575</v>
      </c>
      <c r="T3324" s="9">
        <f t="shared" si="415"/>
        <v>0</v>
      </c>
      <c r="U3324" s="9">
        <f t="shared" si="416"/>
        <v>55528.528412201122</v>
      </c>
    </row>
    <row r="3325" spans="1:21" ht="12.75" customHeight="1" x14ac:dyDescent="0.25">
      <c r="A3325" s="2">
        <v>2004</v>
      </c>
      <c r="B3325" s="2">
        <v>5</v>
      </c>
      <c r="C3325" s="2">
        <v>18</v>
      </c>
      <c r="D3325" s="2">
        <v>11</v>
      </c>
      <c r="E3325" s="7">
        <v>1.9903187428141855E-2</v>
      </c>
      <c r="F3325" s="7">
        <v>1.120015463057332E-2</v>
      </c>
      <c r="G3325" s="7">
        <v>0</v>
      </c>
      <c r="H3325" s="7">
        <v>6.1866969191195628E-3</v>
      </c>
      <c r="I3325" s="7">
        <v>1.0393778225806492E-4</v>
      </c>
      <c r="J3325" s="7">
        <v>1.9589168999584072E-2</v>
      </c>
      <c r="K3325" s="7">
        <v>0</v>
      </c>
      <c r="L3325" s="7"/>
      <c r="M3325" s="8">
        <v>5.6983145759676869E-2</v>
      </c>
      <c r="N3325" s="9">
        <f t="shared" si="409"/>
        <v>20147.751066578869</v>
      </c>
      <c r="O3325" s="9">
        <f t="shared" si="410"/>
        <v>18496.300285997997</v>
      </c>
      <c r="P3325" s="9">
        <f t="shared" si="411"/>
        <v>0</v>
      </c>
      <c r="Q3325" s="9">
        <f t="shared" si="412"/>
        <v>4991.891957322674</v>
      </c>
      <c r="R3325" s="9">
        <f t="shared" si="413"/>
        <v>105.13212647972114</v>
      </c>
      <c r="S3325" s="9">
        <f t="shared" si="414"/>
        <v>11139.244387832932</v>
      </c>
      <c r="T3325" s="9">
        <f t="shared" si="415"/>
        <v>0</v>
      </c>
      <c r="U3325" s="9">
        <f t="shared" si="416"/>
        <v>54880.319824212187</v>
      </c>
    </row>
    <row r="3326" spans="1:21" ht="12.75" customHeight="1" x14ac:dyDescent="0.25">
      <c r="A3326" s="2">
        <v>2004</v>
      </c>
      <c r="B3326" s="2">
        <v>5</v>
      </c>
      <c r="C3326" s="2">
        <v>18</v>
      </c>
      <c r="D3326" s="2">
        <v>12</v>
      </c>
      <c r="E3326" s="7">
        <v>2.0365971755793251E-2</v>
      </c>
      <c r="F3326" s="7">
        <v>1.1291940470489509E-2</v>
      </c>
      <c r="G3326" s="7">
        <v>0</v>
      </c>
      <c r="H3326" s="7">
        <v>6.5898125790266734E-3</v>
      </c>
      <c r="I3326" s="7">
        <v>1.0393778225806492E-4</v>
      </c>
      <c r="J3326" s="7">
        <v>1.7098409447817299E-2</v>
      </c>
      <c r="K3326" s="7">
        <v>0</v>
      </c>
      <c r="L3326" s="7"/>
      <c r="M3326" s="8">
        <v>5.5450072035384795E-2</v>
      </c>
      <c r="N3326" s="9">
        <f t="shared" si="409"/>
        <v>20616.221931594733</v>
      </c>
      <c r="O3326" s="9">
        <f t="shared" si="410"/>
        <v>18647.878412647977</v>
      </c>
      <c r="P3326" s="9">
        <f t="shared" si="411"/>
        <v>0</v>
      </c>
      <c r="Q3326" s="9">
        <f t="shared" si="412"/>
        <v>5317.1559627958077</v>
      </c>
      <c r="R3326" s="9">
        <f t="shared" si="413"/>
        <v>105.13212647972114</v>
      </c>
      <c r="S3326" s="9">
        <f t="shared" si="414"/>
        <v>9722.8913327825412</v>
      </c>
      <c r="T3326" s="9">
        <f t="shared" si="415"/>
        <v>0</v>
      </c>
      <c r="U3326" s="9">
        <f t="shared" si="416"/>
        <v>54409.27976630078</v>
      </c>
    </row>
    <row r="3327" spans="1:21" ht="12.75" customHeight="1" x14ac:dyDescent="0.25">
      <c r="A3327" s="2">
        <v>2004</v>
      </c>
      <c r="B3327" s="2">
        <v>5</v>
      </c>
      <c r="C3327" s="2">
        <v>18</v>
      </c>
      <c r="D3327" s="2">
        <v>13</v>
      </c>
      <c r="E3327" s="7">
        <v>1.9768982716386989E-2</v>
      </c>
      <c r="F3327" s="7">
        <v>1.113349715897992E-2</v>
      </c>
      <c r="G3327" s="7">
        <v>0</v>
      </c>
      <c r="H3327" s="7">
        <v>6.1029243676814868E-3</v>
      </c>
      <c r="I3327" s="7">
        <v>1.0393778225806492E-4</v>
      </c>
      <c r="J3327" s="7">
        <v>1.799895327535447E-2</v>
      </c>
      <c r="K3327" s="7">
        <v>0</v>
      </c>
      <c r="L3327" s="7"/>
      <c r="M3327" s="8">
        <v>5.5108295300660928E-2</v>
      </c>
      <c r="N3327" s="9">
        <f t="shared" si="409"/>
        <v>20011.897292696613</v>
      </c>
      <c r="O3327" s="9">
        <f t="shared" si="410"/>
        <v>18386.219965541408</v>
      </c>
      <c r="P3327" s="9">
        <f t="shared" si="411"/>
        <v>0</v>
      </c>
      <c r="Q3327" s="9">
        <f t="shared" si="412"/>
        <v>4924.2979679556238</v>
      </c>
      <c r="R3327" s="9">
        <f t="shared" si="413"/>
        <v>105.13212647972114</v>
      </c>
      <c r="S3327" s="9">
        <f t="shared" si="414"/>
        <v>10234.979302267313</v>
      </c>
      <c r="T3327" s="9">
        <f t="shared" si="415"/>
        <v>0</v>
      </c>
      <c r="U3327" s="9">
        <f t="shared" si="416"/>
        <v>53662.526654940681</v>
      </c>
    </row>
    <row r="3328" spans="1:21" ht="12.75" customHeight="1" x14ac:dyDescent="0.25">
      <c r="A3328" s="2">
        <v>2004</v>
      </c>
      <c r="B3328" s="2">
        <v>5</v>
      </c>
      <c r="C3328" s="2">
        <v>18</v>
      </c>
      <c r="D3328" s="2">
        <v>14</v>
      </c>
      <c r="E3328" s="7">
        <v>1.8537295934802366E-2</v>
      </c>
      <c r="F3328" s="7">
        <v>1.100621087554495E-2</v>
      </c>
      <c r="G3328" s="7">
        <v>0</v>
      </c>
      <c r="H3328" s="7">
        <v>5.819770124171072E-3</v>
      </c>
      <c r="I3328" s="7">
        <v>1.0393778225806492E-4</v>
      </c>
      <c r="J3328" s="7">
        <v>1.929439121723913E-2</v>
      </c>
      <c r="K3328" s="7">
        <v>0</v>
      </c>
      <c r="L3328" s="7"/>
      <c r="M3328" s="8">
        <v>5.4761605934015578E-2</v>
      </c>
      <c r="N3328" s="9">
        <f t="shared" si="409"/>
        <v>18765.07596033681</v>
      </c>
      <c r="O3328" s="9">
        <f t="shared" si="410"/>
        <v>18176.015249771215</v>
      </c>
      <c r="P3328" s="9">
        <f t="shared" si="411"/>
        <v>0</v>
      </c>
      <c r="Q3328" s="9">
        <f t="shared" si="412"/>
        <v>4695.8278474146964</v>
      </c>
      <c r="R3328" s="9">
        <f t="shared" si="413"/>
        <v>105.13212647972114</v>
      </c>
      <c r="S3328" s="9">
        <f t="shared" si="414"/>
        <v>10971.621056914024</v>
      </c>
      <c r="T3328" s="9">
        <f t="shared" si="415"/>
        <v>0</v>
      </c>
      <c r="U3328" s="9">
        <f t="shared" si="416"/>
        <v>52713.672240916465</v>
      </c>
    </row>
    <row r="3329" spans="1:21" ht="12.75" customHeight="1" x14ac:dyDescent="0.25">
      <c r="A3329" s="2">
        <v>2004</v>
      </c>
      <c r="B3329" s="2">
        <v>5</v>
      </c>
      <c r="C3329" s="2">
        <v>18</v>
      </c>
      <c r="D3329" s="2">
        <v>15</v>
      </c>
      <c r="E3329" s="7">
        <v>1.899268082230535E-2</v>
      </c>
      <c r="F3329" s="7">
        <v>1.0552210196456236E-2</v>
      </c>
      <c r="G3329" s="7">
        <v>0</v>
      </c>
      <c r="H3329" s="7">
        <v>5.7405800296062796E-3</v>
      </c>
      <c r="I3329" s="7">
        <v>1.0393778225806492E-4</v>
      </c>
      <c r="J3329" s="7">
        <v>1.8913623710593127E-2</v>
      </c>
      <c r="K3329" s="7">
        <v>0</v>
      </c>
      <c r="L3329" s="7"/>
      <c r="M3329" s="8">
        <v>5.4303032541219057E-2</v>
      </c>
      <c r="N3329" s="9">
        <f t="shared" si="409"/>
        <v>19226.056463385245</v>
      </c>
      <c r="O3329" s="9">
        <f t="shared" si="410"/>
        <v>17426.263735845729</v>
      </c>
      <c r="P3329" s="9">
        <f t="shared" si="411"/>
        <v>0</v>
      </c>
      <c r="Q3329" s="9">
        <f t="shared" si="412"/>
        <v>4631.9313285896133</v>
      </c>
      <c r="R3329" s="9">
        <f t="shared" si="413"/>
        <v>105.13212647972114</v>
      </c>
      <c r="S3329" s="9">
        <f t="shared" si="414"/>
        <v>10755.10026873941</v>
      </c>
      <c r="T3329" s="9">
        <f t="shared" si="415"/>
        <v>0</v>
      </c>
      <c r="U3329" s="9">
        <f t="shared" si="416"/>
        <v>52144.483923039719</v>
      </c>
    </row>
    <row r="3330" spans="1:21" ht="12.75" customHeight="1" x14ac:dyDescent="0.25">
      <c r="A3330" s="2">
        <v>2004</v>
      </c>
      <c r="B3330" s="2">
        <v>5</v>
      </c>
      <c r="C3330" s="2">
        <v>18</v>
      </c>
      <c r="D3330" s="2">
        <v>16</v>
      </c>
      <c r="E3330" s="7">
        <v>1.9949944259271987E-2</v>
      </c>
      <c r="F3330" s="7">
        <v>9.8714434220304251E-3</v>
      </c>
      <c r="G3330" s="7">
        <v>0</v>
      </c>
      <c r="H3330" s="7">
        <v>5.5358774358464065E-3</v>
      </c>
      <c r="I3330" s="7">
        <v>1.0393778225806492E-4</v>
      </c>
      <c r="J3330" s="7">
        <v>2.0269176027959017E-2</v>
      </c>
      <c r="K3330" s="7">
        <v>0</v>
      </c>
      <c r="L3330" s="7"/>
      <c r="M3330" s="8">
        <v>5.5730378927365896E-2</v>
      </c>
      <c r="N3330" s="9">
        <f t="shared" si="409"/>
        <v>20195.082429842827</v>
      </c>
      <c r="O3330" s="9">
        <f t="shared" si="410"/>
        <v>16302.023303473636</v>
      </c>
      <c r="P3330" s="9">
        <f t="shared" si="411"/>
        <v>0</v>
      </c>
      <c r="Q3330" s="9">
        <f t="shared" si="412"/>
        <v>4466.7618941091496</v>
      </c>
      <c r="R3330" s="9">
        <f t="shared" si="413"/>
        <v>105.13212647972114</v>
      </c>
      <c r="S3330" s="9">
        <f t="shared" si="414"/>
        <v>11525.92564392263</v>
      </c>
      <c r="T3330" s="9">
        <f t="shared" si="415"/>
        <v>0</v>
      </c>
      <c r="U3330" s="9">
        <f t="shared" si="416"/>
        <v>52594.925397827967</v>
      </c>
    </row>
    <row r="3331" spans="1:21" ht="12.75" customHeight="1" x14ac:dyDescent="0.25">
      <c r="A3331" s="2">
        <v>2004</v>
      </c>
      <c r="B3331" s="2">
        <v>5</v>
      </c>
      <c r="C3331" s="2">
        <v>18</v>
      </c>
      <c r="D3331" s="2">
        <v>17</v>
      </c>
      <c r="E3331" s="7">
        <v>2.3985803675749956E-2</v>
      </c>
      <c r="F3331" s="7">
        <v>9.6946760019228154E-3</v>
      </c>
      <c r="G3331" s="7">
        <v>0</v>
      </c>
      <c r="H3331" s="7">
        <v>6.7061207971061809E-3</v>
      </c>
      <c r="I3331" s="7">
        <v>1.0393778225806492E-4</v>
      </c>
      <c r="J3331" s="7">
        <v>1.7797007608532117E-2</v>
      </c>
      <c r="K3331" s="7">
        <v>0</v>
      </c>
      <c r="L3331" s="7"/>
      <c r="M3331" s="8">
        <v>5.8287545865569133E-2</v>
      </c>
      <c r="N3331" s="9">
        <f t="shared" ref="N3331:N3394" si="417">E3331*1000000*$N$8826</f>
        <v>24280.533122425575</v>
      </c>
      <c r="O3331" s="9">
        <f t="shared" ref="O3331:O3394" si="418">F3331*1000000*$O$8826</f>
        <v>16010.103826382974</v>
      </c>
      <c r="P3331" s="9">
        <f t="shared" ref="P3331:P3394" si="419">(G3331)*1000000*$P$8826</f>
        <v>0</v>
      </c>
      <c r="Q3331" s="9">
        <f t="shared" ref="Q3331:Q3394" si="420">H3331*1000000*$Q$8826</f>
        <v>5411.0021728157826</v>
      </c>
      <c r="R3331" s="9">
        <f t="shared" ref="R3331:R3394" si="421">I3331*1000000*$R$8826</f>
        <v>105.13212647972114</v>
      </c>
      <c r="S3331" s="9">
        <f t="shared" ref="S3331:S3394" si="422">J3331*1000000*$S$8826</f>
        <v>10120.144306671233</v>
      </c>
      <c r="T3331" s="9">
        <f t="shared" ref="T3331:T3394" si="423">K3331*1000000*$T$8826</f>
        <v>0</v>
      </c>
      <c r="U3331" s="9">
        <f t="shared" ref="U3331:U3394" si="424">SUM(N3331:T3331)</f>
        <v>55926.915554775282</v>
      </c>
    </row>
    <row r="3332" spans="1:21" ht="12.75" customHeight="1" x14ac:dyDescent="0.25">
      <c r="A3332" s="2">
        <v>2004</v>
      </c>
      <c r="B3332" s="2">
        <v>5</v>
      </c>
      <c r="C3332" s="2">
        <v>18</v>
      </c>
      <c r="D3332" s="2">
        <v>18</v>
      </c>
      <c r="E3332" s="7">
        <v>2.5313959511833409E-2</v>
      </c>
      <c r="F3332" s="7">
        <v>8.6729362987731477E-3</v>
      </c>
      <c r="G3332" s="7">
        <v>0</v>
      </c>
      <c r="H3332" s="7">
        <v>5.7127076598211578E-3</v>
      </c>
      <c r="I3332" s="7">
        <v>1.0393778225806492E-4</v>
      </c>
      <c r="J3332" s="7">
        <v>1.6737020131867539E-2</v>
      </c>
      <c r="K3332" s="7">
        <v>0</v>
      </c>
      <c r="L3332" s="7"/>
      <c r="M3332" s="8">
        <v>5.6540561384553323E-2</v>
      </c>
      <c r="N3332" s="9">
        <f t="shared" si="417"/>
        <v>25625.008888412551</v>
      </c>
      <c r="O3332" s="9">
        <f t="shared" si="418"/>
        <v>14322.76958976491</v>
      </c>
      <c r="P3332" s="9">
        <f t="shared" si="419"/>
        <v>0</v>
      </c>
      <c r="Q3332" s="9">
        <f t="shared" si="420"/>
        <v>4609.4418062514687</v>
      </c>
      <c r="R3332" s="9">
        <f t="shared" si="421"/>
        <v>105.13212647972114</v>
      </c>
      <c r="S3332" s="9">
        <f t="shared" si="422"/>
        <v>9517.3898176543807</v>
      </c>
      <c r="T3332" s="9">
        <f t="shared" si="423"/>
        <v>0</v>
      </c>
      <c r="U3332" s="9">
        <f t="shared" si="424"/>
        <v>54179.742228563031</v>
      </c>
    </row>
    <row r="3333" spans="1:21" ht="12.75" customHeight="1" x14ac:dyDescent="0.25">
      <c r="A3333" s="2">
        <v>2004</v>
      </c>
      <c r="B3333" s="2">
        <v>5</v>
      </c>
      <c r="C3333" s="2">
        <v>18</v>
      </c>
      <c r="D3333" s="2">
        <v>19</v>
      </c>
      <c r="E3333" s="7">
        <v>2.7836960641233255E-2</v>
      </c>
      <c r="F3333" s="7">
        <v>7.7066424727058203E-3</v>
      </c>
      <c r="G3333" s="7">
        <v>1.9435440834364364E-4</v>
      </c>
      <c r="H3333" s="7">
        <v>4.6001210204146062E-3</v>
      </c>
      <c r="I3333" s="7">
        <v>1.0393778225806492E-4</v>
      </c>
      <c r="J3333" s="7">
        <v>1.7056336643255607E-2</v>
      </c>
      <c r="K3333" s="7">
        <v>2.5737676599623897E-5</v>
      </c>
      <c r="L3333" s="7"/>
      <c r="M3333" s="8">
        <v>5.7524090644810615E-2</v>
      </c>
      <c r="N3333" s="9">
        <f t="shared" si="417"/>
        <v>28179.011802738274</v>
      </c>
      <c r="O3333" s="9">
        <f t="shared" si="418"/>
        <v>12727.000481126066</v>
      </c>
      <c r="P3333" s="9">
        <f t="shared" si="419"/>
        <v>74.410259665298668</v>
      </c>
      <c r="Q3333" s="9">
        <f t="shared" si="420"/>
        <v>3711.7233031978853</v>
      </c>
      <c r="R3333" s="9">
        <f t="shared" si="421"/>
        <v>105.13212647972114</v>
      </c>
      <c r="S3333" s="9">
        <f t="shared" si="422"/>
        <v>9698.9669257745591</v>
      </c>
      <c r="T3333" s="9">
        <f t="shared" si="423"/>
        <v>17.897832044394082</v>
      </c>
      <c r="U3333" s="9">
        <f t="shared" si="424"/>
        <v>54514.142731026201</v>
      </c>
    </row>
    <row r="3334" spans="1:21" ht="12.75" customHeight="1" x14ac:dyDescent="0.25">
      <c r="A3334" s="2">
        <v>2004</v>
      </c>
      <c r="B3334" s="2">
        <v>5</v>
      </c>
      <c r="C3334" s="2">
        <v>18</v>
      </c>
      <c r="D3334" s="2">
        <v>20</v>
      </c>
      <c r="E3334" s="7">
        <v>2.600307727875497E-2</v>
      </c>
      <c r="F3334" s="7">
        <v>8.0881081182763419E-3</v>
      </c>
      <c r="G3334" s="7">
        <v>5.8305322789043693E-4</v>
      </c>
      <c r="H3334" s="7">
        <v>5.7457981925041705E-3</v>
      </c>
      <c r="I3334" s="7">
        <v>1.0393778225806492E-4</v>
      </c>
      <c r="J3334" s="7">
        <v>1.8478105869097674E-2</v>
      </c>
      <c r="K3334" s="7">
        <v>7.7211705912415263E-5</v>
      </c>
      <c r="L3334" s="7"/>
      <c r="M3334" s="8">
        <v>5.9079292174694063E-2</v>
      </c>
      <c r="N3334" s="9">
        <f t="shared" si="417"/>
        <v>26322.59430148367</v>
      </c>
      <c r="O3334" s="9">
        <f t="shared" si="418"/>
        <v>13356.965277326677</v>
      </c>
      <c r="P3334" s="9">
        <f t="shared" si="419"/>
        <v>223.22695150452904</v>
      </c>
      <c r="Q3334" s="9">
        <f t="shared" si="420"/>
        <v>4636.141734520681</v>
      </c>
      <c r="R3334" s="9">
        <f t="shared" si="421"/>
        <v>105.13212647972114</v>
      </c>
      <c r="S3334" s="9">
        <f t="shared" si="422"/>
        <v>10507.446084338717</v>
      </c>
      <c r="T3334" s="9">
        <f t="shared" si="423"/>
        <v>53.692575510166755</v>
      </c>
      <c r="U3334" s="9">
        <f t="shared" si="424"/>
        <v>55205.199051164163</v>
      </c>
    </row>
    <row r="3335" spans="1:21" ht="12.75" customHeight="1" x14ac:dyDescent="0.25">
      <c r="A3335" s="2">
        <v>2004</v>
      </c>
      <c r="B3335" s="2">
        <v>5</v>
      </c>
      <c r="C3335" s="2">
        <v>18</v>
      </c>
      <c r="D3335" s="2">
        <v>21</v>
      </c>
      <c r="E3335" s="7">
        <v>2.7352053202491372E-2</v>
      </c>
      <c r="F3335" s="7">
        <v>7.5885658520149094E-3</v>
      </c>
      <c r="G3335" s="7">
        <v>5.8305322789043693E-4</v>
      </c>
      <c r="H3335" s="7">
        <v>5.3622360592375023E-3</v>
      </c>
      <c r="I3335" s="7">
        <v>1.0393778225806492E-4</v>
      </c>
      <c r="J3335" s="7">
        <v>1.8893719445541503E-2</v>
      </c>
      <c r="K3335" s="7">
        <v>7.7211705912415263E-5</v>
      </c>
      <c r="L3335" s="7"/>
      <c r="M3335" s="8">
        <v>5.9960777275346197E-2</v>
      </c>
      <c r="N3335" s="9">
        <f t="shared" si="417"/>
        <v>27688.145985322022</v>
      </c>
      <c r="O3335" s="9">
        <f t="shared" si="418"/>
        <v>12532.004902485276</v>
      </c>
      <c r="P3335" s="9">
        <f t="shared" si="419"/>
        <v>223.22695150452904</v>
      </c>
      <c r="Q3335" s="9">
        <f t="shared" si="420"/>
        <v>4326.6549836390996</v>
      </c>
      <c r="R3335" s="9">
        <f t="shared" si="421"/>
        <v>105.13212647972114</v>
      </c>
      <c r="S3335" s="9">
        <f t="shared" si="422"/>
        <v>10743.781847178241</v>
      </c>
      <c r="T3335" s="9">
        <f t="shared" si="423"/>
        <v>53.692575510166755</v>
      </c>
      <c r="U3335" s="9">
        <f t="shared" si="424"/>
        <v>55672.639372119054</v>
      </c>
    </row>
    <row r="3336" spans="1:21" ht="12.75" customHeight="1" x14ac:dyDescent="0.25">
      <c r="A3336" s="2">
        <v>2004</v>
      </c>
      <c r="B3336" s="2">
        <v>5</v>
      </c>
      <c r="C3336" s="2">
        <v>18</v>
      </c>
      <c r="D3336" s="2">
        <v>22</v>
      </c>
      <c r="E3336" s="7">
        <v>2.4317847415845466E-2</v>
      </c>
      <c r="F3336" s="7">
        <v>6.3307711828977176E-3</v>
      </c>
      <c r="G3336" s="7">
        <v>5.8305322789043693E-4</v>
      </c>
      <c r="H3336" s="7">
        <v>3.7534868036938774E-3</v>
      </c>
      <c r="I3336" s="7">
        <v>1.0393778225806492E-4</v>
      </c>
      <c r="J3336" s="7">
        <v>1.861791064056326E-2</v>
      </c>
      <c r="K3336" s="7">
        <v>7.7211705912415263E-5</v>
      </c>
      <c r="L3336" s="7"/>
      <c r="M3336" s="8">
        <v>5.3784218759061232E-2</v>
      </c>
      <c r="N3336" s="9">
        <f t="shared" si="417"/>
        <v>24616.656903745195</v>
      </c>
      <c r="O3336" s="9">
        <f t="shared" si="418"/>
        <v>10454.841803806861</v>
      </c>
      <c r="P3336" s="9">
        <f t="shared" si="419"/>
        <v>223.22695150452904</v>
      </c>
      <c r="Q3336" s="9">
        <f t="shared" si="420"/>
        <v>3028.5951990586191</v>
      </c>
      <c r="R3336" s="9">
        <f t="shared" si="421"/>
        <v>105.13212647972114</v>
      </c>
      <c r="S3336" s="9">
        <f t="shared" si="422"/>
        <v>10586.945092998723</v>
      </c>
      <c r="T3336" s="9">
        <f t="shared" si="423"/>
        <v>53.692575510166755</v>
      </c>
      <c r="U3336" s="9">
        <f t="shared" si="424"/>
        <v>49069.090653103813</v>
      </c>
    </row>
    <row r="3337" spans="1:21" ht="12.75" customHeight="1" x14ac:dyDescent="0.25">
      <c r="A3337" s="2">
        <v>2004</v>
      </c>
      <c r="B3337" s="2">
        <v>5</v>
      </c>
      <c r="C3337" s="2">
        <v>18</v>
      </c>
      <c r="D3337" s="2">
        <v>23</v>
      </c>
      <c r="E3337" s="7">
        <v>2.1061426558476835E-2</v>
      </c>
      <c r="F3337" s="7">
        <v>5.8859447974825346E-3</v>
      </c>
      <c r="G3337" s="7">
        <v>5.8305322789043693E-4</v>
      </c>
      <c r="H3337" s="7">
        <v>3.8757877098646262E-3</v>
      </c>
      <c r="I3337" s="7">
        <v>1.0393778225806492E-4</v>
      </c>
      <c r="J3337" s="7">
        <v>1.6386668031683631E-2</v>
      </c>
      <c r="K3337" s="7">
        <v>7.7211705912415263E-5</v>
      </c>
      <c r="L3337" s="7"/>
      <c r="M3337" s="8">
        <v>4.797402981356854E-2</v>
      </c>
      <c r="N3337" s="9">
        <f t="shared" si="417"/>
        <v>21320.222247780959</v>
      </c>
      <c r="O3337" s="9">
        <f t="shared" si="418"/>
        <v>9720.241017375296</v>
      </c>
      <c r="P3337" s="9">
        <f t="shared" si="419"/>
        <v>223.22695150452904</v>
      </c>
      <c r="Q3337" s="9">
        <f t="shared" si="420"/>
        <v>3127.2767601353039</v>
      </c>
      <c r="R3337" s="9">
        <f t="shared" si="421"/>
        <v>105.13212647972114</v>
      </c>
      <c r="S3337" s="9">
        <f t="shared" si="422"/>
        <v>9318.1645383267096</v>
      </c>
      <c r="T3337" s="9">
        <f t="shared" si="423"/>
        <v>53.692575510166755</v>
      </c>
      <c r="U3337" s="9">
        <f t="shared" si="424"/>
        <v>43867.956217112689</v>
      </c>
    </row>
    <row r="3338" spans="1:21" ht="12.75" customHeight="1" x14ac:dyDescent="0.25">
      <c r="A3338" s="2">
        <v>2004</v>
      </c>
      <c r="B3338" s="2">
        <v>5</v>
      </c>
      <c r="C3338" s="2">
        <v>18</v>
      </c>
      <c r="D3338" s="2">
        <v>24</v>
      </c>
      <c r="E3338" s="7">
        <v>1.678862399590143E-2</v>
      </c>
      <c r="F3338" s="7">
        <v>5.370738701831931E-3</v>
      </c>
      <c r="G3338" s="7">
        <v>5.8305322789043693E-4</v>
      </c>
      <c r="H3338" s="7">
        <v>3.7548824029420341E-3</v>
      </c>
      <c r="I3338" s="7">
        <v>1.0393778225806492E-4</v>
      </c>
      <c r="J3338" s="7">
        <v>1.5571451490656299E-2</v>
      </c>
      <c r="K3338" s="7">
        <v>7.7211705912415263E-5</v>
      </c>
      <c r="L3338" s="7"/>
      <c r="M3338" s="8">
        <v>4.2249899307392605E-2</v>
      </c>
      <c r="N3338" s="9">
        <f t="shared" si="417"/>
        <v>16994.91693182501</v>
      </c>
      <c r="O3338" s="9">
        <f t="shared" si="418"/>
        <v>8869.4128843138533</v>
      </c>
      <c r="P3338" s="9">
        <f t="shared" si="419"/>
        <v>223.22695150452904</v>
      </c>
      <c r="Q3338" s="9">
        <f t="shared" si="420"/>
        <v>3029.7212734006457</v>
      </c>
      <c r="R3338" s="9">
        <f t="shared" si="421"/>
        <v>105.13212647972114</v>
      </c>
      <c r="S3338" s="9">
        <f t="shared" si="422"/>
        <v>8854.5973354657763</v>
      </c>
      <c r="T3338" s="9">
        <f t="shared" si="423"/>
        <v>53.692575510166755</v>
      </c>
      <c r="U3338" s="9">
        <f t="shared" si="424"/>
        <v>38130.700078499707</v>
      </c>
    </row>
    <row r="3339" spans="1:21" ht="12.75" customHeight="1" x14ac:dyDescent="0.25">
      <c r="A3339" s="2">
        <v>2004</v>
      </c>
      <c r="B3339" s="2">
        <v>5</v>
      </c>
      <c r="C3339" s="2">
        <v>19</v>
      </c>
      <c r="D3339" s="2">
        <v>1</v>
      </c>
      <c r="E3339" s="7">
        <v>1.4138850222092474E-2</v>
      </c>
      <c r="F3339" s="7">
        <v>5.3430666761213625E-3</v>
      </c>
      <c r="G3339" s="7">
        <v>5.8305322789043693E-4</v>
      </c>
      <c r="H3339" s="7">
        <v>4.2876691998964657E-3</v>
      </c>
      <c r="I3339" s="7">
        <v>1.0393778225806492E-4</v>
      </c>
      <c r="J3339" s="7">
        <v>1.558711270700798E-2</v>
      </c>
      <c r="K3339" s="7">
        <v>7.7211705912415263E-5</v>
      </c>
      <c r="L3339" s="7"/>
      <c r="M3339" s="8">
        <v>4.0120901521179198E-2</v>
      </c>
      <c r="N3339" s="9">
        <f t="shared" si="417"/>
        <v>14312.583633693763</v>
      </c>
      <c r="O3339" s="9">
        <f t="shared" si="418"/>
        <v>8823.7143994315666</v>
      </c>
      <c r="P3339" s="9">
        <f t="shared" si="419"/>
        <v>223.22695150452904</v>
      </c>
      <c r="Q3339" s="9">
        <f t="shared" si="420"/>
        <v>3459.61369603819</v>
      </c>
      <c r="R3339" s="9">
        <f t="shared" si="421"/>
        <v>105.13212647972114</v>
      </c>
      <c r="S3339" s="9">
        <f t="shared" si="422"/>
        <v>8863.5029769636785</v>
      </c>
      <c r="T3339" s="9">
        <f t="shared" si="423"/>
        <v>53.692575510166755</v>
      </c>
      <c r="U3339" s="9">
        <f t="shared" si="424"/>
        <v>35841.466359621612</v>
      </c>
    </row>
    <row r="3340" spans="1:21" ht="12.75" customHeight="1" x14ac:dyDescent="0.25">
      <c r="A3340" s="2">
        <v>2004</v>
      </c>
      <c r="B3340" s="2">
        <v>5</v>
      </c>
      <c r="C3340" s="2">
        <v>19</v>
      </c>
      <c r="D3340" s="2">
        <v>2</v>
      </c>
      <c r="E3340" s="7">
        <v>1.3236788204031704E-2</v>
      </c>
      <c r="F3340" s="7">
        <v>5.045890597780287E-3</v>
      </c>
      <c r="G3340" s="7">
        <v>5.8305322789043693E-4</v>
      </c>
      <c r="H3340" s="7">
        <v>4.1509995881295475E-3</v>
      </c>
      <c r="I3340" s="7">
        <v>1.0393778225806492E-4</v>
      </c>
      <c r="J3340" s="7">
        <v>1.5356390621505053E-2</v>
      </c>
      <c r="K3340" s="7">
        <v>7.7211705912415263E-5</v>
      </c>
      <c r="L3340" s="7"/>
      <c r="M3340" s="8">
        <v>3.8554271727507507E-2</v>
      </c>
      <c r="N3340" s="9">
        <f t="shared" si="417"/>
        <v>13399.437382515594</v>
      </c>
      <c r="O3340" s="9">
        <f t="shared" si="418"/>
        <v>8332.9481409187192</v>
      </c>
      <c r="P3340" s="9">
        <f t="shared" si="419"/>
        <v>223.22695150452904</v>
      </c>
      <c r="Q3340" s="9">
        <f t="shared" si="420"/>
        <v>3349.3383835881364</v>
      </c>
      <c r="R3340" s="9">
        <f t="shared" si="421"/>
        <v>105.13212647972114</v>
      </c>
      <c r="S3340" s="9">
        <f t="shared" si="422"/>
        <v>8732.3044714965927</v>
      </c>
      <c r="T3340" s="9">
        <f t="shared" si="423"/>
        <v>53.692575510166755</v>
      </c>
      <c r="U3340" s="9">
        <f t="shared" si="424"/>
        <v>34196.080032013466</v>
      </c>
    </row>
    <row r="3341" spans="1:21" ht="12.75" customHeight="1" x14ac:dyDescent="0.25">
      <c r="A3341" s="2">
        <v>2004</v>
      </c>
      <c r="B3341" s="2">
        <v>5</v>
      </c>
      <c r="C3341" s="2">
        <v>19</v>
      </c>
      <c r="D3341" s="2">
        <v>3</v>
      </c>
      <c r="E3341" s="7">
        <v>1.2584338181241899E-2</v>
      </c>
      <c r="F3341" s="7">
        <v>5.0381882999920337E-3</v>
      </c>
      <c r="G3341" s="7">
        <v>5.8305322789043693E-4</v>
      </c>
      <c r="H3341" s="7">
        <v>4.3091648277848423E-3</v>
      </c>
      <c r="I3341" s="7">
        <v>1.0393778225806492E-4</v>
      </c>
      <c r="J3341" s="7">
        <v>1.5120488988289231E-2</v>
      </c>
      <c r="K3341" s="7">
        <v>7.7211705912415263E-5</v>
      </c>
      <c r="L3341" s="7"/>
      <c r="M3341" s="8">
        <v>3.7816383013368919E-2</v>
      </c>
      <c r="N3341" s="9">
        <f t="shared" si="417"/>
        <v>12738.970274419837</v>
      </c>
      <c r="O3341" s="9">
        <f t="shared" si="418"/>
        <v>8320.2283153910594</v>
      </c>
      <c r="P3341" s="9">
        <f t="shared" si="419"/>
        <v>223.22695150452904</v>
      </c>
      <c r="Q3341" s="9">
        <f t="shared" si="420"/>
        <v>3476.9579838506365</v>
      </c>
      <c r="R3341" s="9">
        <f t="shared" si="421"/>
        <v>105.13212647972114</v>
      </c>
      <c r="S3341" s="9">
        <f t="shared" si="422"/>
        <v>8598.1606523312294</v>
      </c>
      <c r="T3341" s="9">
        <f t="shared" si="423"/>
        <v>53.692575510166755</v>
      </c>
      <c r="U3341" s="9">
        <f t="shared" si="424"/>
        <v>33516.368879487185</v>
      </c>
    </row>
    <row r="3342" spans="1:21" ht="12.75" customHeight="1" x14ac:dyDescent="0.25">
      <c r="A3342" s="2">
        <v>2004</v>
      </c>
      <c r="B3342" s="2">
        <v>5</v>
      </c>
      <c r="C3342" s="2">
        <v>19</v>
      </c>
      <c r="D3342" s="2">
        <v>4</v>
      </c>
      <c r="E3342" s="7">
        <v>1.2905193517119627E-2</v>
      </c>
      <c r="F3342" s="7">
        <v>5.3198136885353247E-3</v>
      </c>
      <c r="G3342" s="7">
        <v>4.9527833435321193E-4</v>
      </c>
      <c r="H3342" s="7">
        <v>4.8458908190696518E-3</v>
      </c>
      <c r="I3342" s="7">
        <v>1.0393778225806492E-4</v>
      </c>
      <c r="J3342" s="7">
        <v>1.4375345535620891E-2</v>
      </c>
      <c r="K3342" s="7">
        <v>6.5587982824883863E-5</v>
      </c>
      <c r="L3342" s="7"/>
      <c r="M3342" s="8">
        <v>3.8111047659781655E-2</v>
      </c>
      <c r="N3342" s="9">
        <f t="shared" si="417"/>
        <v>13063.768172193115</v>
      </c>
      <c r="O3342" s="9">
        <f t="shared" si="418"/>
        <v>8785.3136580914506</v>
      </c>
      <c r="P3342" s="9">
        <f t="shared" si="419"/>
        <v>189.62157730251667</v>
      </c>
      <c r="Q3342" s="9">
        <f t="shared" si="420"/>
        <v>3910.0288444742682</v>
      </c>
      <c r="R3342" s="9">
        <f t="shared" si="421"/>
        <v>105.13212647972114</v>
      </c>
      <c r="S3342" s="9">
        <f t="shared" si="422"/>
        <v>8174.4400226586531</v>
      </c>
      <c r="T3342" s="9">
        <f t="shared" si="423"/>
        <v>45.609505434050291</v>
      </c>
      <c r="U3342" s="9">
        <f t="shared" si="424"/>
        <v>34273.913906633774</v>
      </c>
    </row>
    <row r="3343" spans="1:21" ht="12.75" customHeight="1" x14ac:dyDescent="0.25">
      <c r="A3343" s="2">
        <v>2004</v>
      </c>
      <c r="B3343" s="2">
        <v>5</v>
      </c>
      <c r="C3343" s="2">
        <v>19</v>
      </c>
      <c r="D3343" s="2">
        <v>5</v>
      </c>
      <c r="E3343" s="7">
        <v>1.4641106615571326E-2</v>
      </c>
      <c r="F3343" s="7">
        <v>6.0113499959791551E-3</v>
      </c>
      <c r="G3343" s="7">
        <v>0</v>
      </c>
      <c r="H3343" s="7">
        <v>5.787298965299368E-3</v>
      </c>
      <c r="I3343" s="7">
        <v>1.0393778225806492E-4</v>
      </c>
      <c r="J3343" s="7">
        <v>1.2482039353174292E-2</v>
      </c>
      <c r="K3343" s="7">
        <v>0</v>
      </c>
      <c r="L3343" s="7"/>
      <c r="M3343" s="8">
        <v>3.9025732712282206E-2</v>
      </c>
      <c r="N3343" s="9">
        <f t="shared" si="417"/>
        <v>14821.011583937625</v>
      </c>
      <c r="O3343" s="9">
        <f t="shared" si="418"/>
        <v>9927.3392481878418</v>
      </c>
      <c r="P3343" s="9">
        <f t="shared" si="419"/>
        <v>0</v>
      </c>
      <c r="Q3343" s="9">
        <f t="shared" si="420"/>
        <v>4669.6276764776549</v>
      </c>
      <c r="R3343" s="9">
        <f t="shared" si="421"/>
        <v>105.13212647972114</v>
      </c>
      <c r="S3343" s="9">
        <f t="shared" si="422"/>
        <v>7097.8246609904036</v>
      </c>
      <c r="T3343" s="9">
        <f t="shared" si="423"/>
        <v>0</v>
      </c>
      <c r="U3343" s="9">
        <f t="shared" si="424"/>
        <v>36620.93529607325</v>
      </c>
    </row>
    <row r="3344" spans="1:21" ht="12.75" customHeight="1" x14ac:dyDescent="0.25">
      <c r="A3344" s="2">
        <v>2004</v>
      </c>
      <c r="B3344" s="2">
        <v>5</v>
      </c>
      <c r="C3344" s="2">
        <v>19</v>
      </c>
      <c r="D3344" s="2">
        <v>6</v>
      </c>
      <c r="E3344" s="7">
        <v>1.7637679765438473E-2</v>
      </c>
      <c r="F3344" s="7">
        <v>7.2581964348342768E-3</v>
      </c>
      <c r="G3344" s="7">
        <v>0</v>
      </c>
      <c r="H3344" s="7">
        <v>6.6353075824170191E-3</v>
      </c>
      <c r="I3344" s="7">
        <v>1.0393778225806492E-4</v>
      </c>
      <c r="J3344" s="7">
        <v>1.3320716547737014E-2</v>
      </c>
      <c r="K3344" s="7">
        <v>0</v>
      </c>
      <c r="L3344" s="7"/>
      <c r="M3344" s="8">
        <v>4.4955838112684846E-2</v>
      </c>
      <c r="N3344" s="9">
        <f t="shared" si="417"/>
        <v>17854.405611617436</v>
      </c>
      <c r="O3344" s="9">
        <f t="shared" si="418"/>
        <v>11986.422082690731</v>
      </c>
      <c r="P3344" s="9">
        <f t="shared" si="419"/>
        <v>0</v>
      </c>
      <c r="Q3344" s="9">
        <f t="shared" si="420"/>
        <v>5353.8647501328405</v>
      </c>
      <c r="R3344" s="9">
        <f t="shared" si="421"/>
        <v>105.13212647972114</v>
      </c>
      <c r="S3344" s="9">
        <f t="shared" si="422"/>
        <v>7574.7326009308172</v>
      </c>
      <c r="T3344" s="9">
        <f t="shared" si="423"/>
        <v>0</v>
      </c>
      <c r="U3344" s="9">
        <f t="shared" si="424"/>
        <v>42874.557171851542</v>
      </c>
    </row>
    <row r="3345" spans="1:21" ht="12.75" customHeight="1" x14ac:dyDescent="0.25">
      <c r="A3345" s="2">
        <v>2004</v>
      </c>
      <c r="B3345" s="2">
        <v>5</v>
      </c>
      <c r="C3345" s="2">
        <v>19</v>
      </c>
      <c r="D3345" s="2">
        <v>7</v>
      </c>
      <c r="E3345" s="7">
        <v>2.1187142854806714E-2</v>
      </c>
      <c r="F3345" s="7">
        <v>8.9294406508217093E-3</v>
      </c>
      <c r="G3345" s="7">
        <v>0</v>
      </c>
      <c r="H3345" s="7">
        <v>6.8241447344675049E-3</v>
      </c>
      <c r="I3345" s="7">
        <v>1.0393778225806492E-4</v>
      </c>
      <c r="J3345" s="7">
        <v>1.5475433009397689E-2</v>
      </c>
      <c r="K3345" s="7">
        <v>0</v>
      </c>
      <c r="L3345" s="7"/>
      <c r="M3345" s="8">
        <v>5.2520099031751678E-2</v>
      </c>
      <c r="N3345" s="9">
        <f t="shared" si="417"/>
        <v>21447.483303459168</v>
      </c>
      <c r="O3345" s="9">
        <f t="shared" si="418"/>
        <v>14746.369234291664</v>
      </c>
      <c r="P3345" s="9">
        <f t="shared" si="419"/>
        <v>0</v>
      </c>
      <c r="Q3345" s="9">
        <f t="shared" si="420"/>
        <v>5506.232754075515</v>
      </c>
      <c r="R3345" s="9">
        <f t="shared" si="421"/>
        <v>105.13212647972114</v>
      </c>
      <c r="S3345" s="9">
        <f t="shared" si="422"/>
        <v>8799.9970954805631</v>
      </c>
      <c r="T3345" s="9">
        <f t="shared" si="423"/>
        <v>0</v>
      </c>
      <c r="U3345" s="9">
        <f t="shared" si="424"/>
        <v>50605.214513786632</v>
      </c>
    </row>
    <row r="3346" spans="1:21" ht="12.75" customHeight="1" x14ac:dyDescent="0.25">
      <c r="A3346" s="2">
        <v>2004</v>
      </c>
      <c r="B3346" s="2">
        <v>5</v>
      </c>
      <c r="C3346" s="2">
        <v>19</v>
      </c>
      <c r="D3346" s="2">
        <v>8</v>
      </c>
      <c r="E3346" s="7">
        <v>2.2010599562003602E-2</v>
      </c>
      <c r="F3346" s="7">
        <v>9.7603273702627398E-3</v>
      </c>
      <c r="G3346" s="7">
        <v>0</v>
      </c>
      <c r="H3346" s="7">
        <v>5.7778137955274787E-3</v>
      </c>
      <c r="I3346" s="7">
        <v>1.0393778225806492E-4</v>
      </c>
      <c r="J3346" s="7">
        <v>1.8281835370962986E-2</v>
      </c>
      <c r="K3346" s="7">
        <v>0</v>
      </c>
      <c r="L3346" s="7"/>
      <c r="M3346" s="8">
        <v>5.5934513881014863E-2</v>
      </c>
      <c r="N3346" s="9">
        <f t="shared" si="417"/>
        <v>22281.058368287693</v>
      </c>
      <c r="O3346" s="9">
        <f t="shared" si="418"/>
        <v>16118.522635145417</v>
      </c>
      <c r="P3346" s="9">
        <f t="shared" si="419"/>
        <v>0</v>
      </c>
      <c r="Q3346" s="9">
        <f t="shared" si="420"/>
        <v>4661.9743287676984</v>
      </c>
      <c r="R3346" s="9">
        <f t="shared" si="421"/>
        <v>105.13212647972114</v>
      </c>
      <c r="S3346" s="9">
        <f t="shared" si="422"/>
        <v>10395.83823385305</v>
      </c>
      <c r="T3346" s="9">
        <f t="shared" si="423"/>
        <v>0</v>
      </c>
      <c r="U3346" s="9">
        <f t="shared" si="424"/>
        <v>53562.525692533578</v>
      </c>
    </row>
    <row r="3347" spans="1:21" ht="12.75" customHeight="1" x14ac:dyDescent="0.25">
      <c r="A3347" s="2">
        <v>2004</v>
      </c>
      <c r="B3347" s="2">
        <v>5</v>
      </c>
      <c r="C3347" s="2">
        <v>19</v>
      </c>
      <c r="D3347" s="2">
        <v>9</v>
      </c>
      <c r="E3347" s="7">
        <v>2.0735877080119054E-2</v>
      </c>
      <c r="F3347" s="7">
        <v>1.0709039068782225E-2</v>
      </c>
      <c r="G3347" s="7">
        <v>0</v>
      </c>
      <c r="H3347" s="7">
        <v>6.1316837560606054E-3</v>
      </c>
      <c r="I3347" s="7">
        <v>1.0393778225806492E-4</v>
      </c>
      <c r="J3347" s="7">
        <v>1.8503210889070899E-2</v>
      </c>
      <c r="K3347" s="7">
        <v>0</v>
      </c>
      <c r="L3347" s="7"/>
      <c r="M3347" s="8">
        <v>5.6183748576290847E-2</v>
      </c>
      <c r="N3347" s="9">
        <f t="shared" si="417"/>
        <v>20990.672527491784</v>
      </c>
      <c r="O3347" s="9">
        <f t="shared" si="418"/>
        <v>17685.256045482034</v>
      </c>
      <c r="P3347" s="9">
        <f t="shared" si="419"/>
        <v>0</v>
      </c>
      <c r="Q3347" s="9">
        <f t="shared" si="420"/>
        <v>4947.5032035480717</v>
      </c>
      <c r="R3347" s="9">
        <f t="shared" si="421"/>
        <v>105.13212647972114</v>
      </c>
      <c r="S3347" s="9">
        <f t="shared" si="422"/>
        <v>10521.721878929549</v>
      </c>
      <c r="T3347" s="9">
        <f t="shared" si="423"/>
        <v>0</v>
      </c>
      <c r="U3347" s="9">
        <f t="shared" si="424"/>
        <v>54250.285781931161</v>
      </c>
    </row>
    <row r="3348" spans="1:21" ht="12.75" customHeight="1" x14ac:dyDescent="0.25">
      <c r="A3348" s="2">
        <v>2004</v>
      </c>
      <c r="B3348" s="2">
        <v>5</v>
      </c>
      <c r="C3348" s="2">
        <v>19</v>
      </c>
      <c r="D3348" s="2">
        <v>10</v>
      </c>
      <c r="E3348" s="7">
        <v>2.0068740278365717E-2</v>
      </c>
      <c r="F3348" s="7">
        <v>1.1374474798259187E-2</v>
      </c>
      <c r="G3348" s="7">
        <v>0</v>
      </c>
      <c r="H3348" s="7">
        <v>6.6976764061632589E-3</v>
      </c>
      <c r="I3348" s="7">
        <v>1.0393778225806492E-4</v>
      </c>
      <c r="J3348" s="7">
        <v>1.9589030873736306E-2</v>
      </c>
      <c r="K3348" s="7">
        <v>0</v>
      </c>
      <c r="L3348" s="7"/>
      <c r="M3348" s="8">
        <v>5.7833860138782535E-2</v>
      </c>
      <c r="N3348" s="9">
        <f t="shared" si="417"/>
        <v>20315.338174257755</v>
      </c>
      <c r="O3348" s="9">
        <f t="shared" si="418"/>
        <v>18784.178290701784</v>
      </c>
      <c r="P3348" s="9">
        <f t="shared" si="419"/>
        <v>0</v>
      </c>
      <c r="Q3348" s="9">
        <f t="shared" si="420"/>
        <v>5404.1886036716105</v>
      </c>
      <c r="R3348" s="9">
        <f t="shared" si="421"/>
        <v>105.13212647972114</v>
      </c>
      <c r="S3348" s="9">
        <f t="shared" si="422"/>
        <v>11139.165843532528</v>
      </c>
      <c r="T3348" s="9">
        <f t="shared" si="423"/>
        <v>0</v>
      </c>
      <c r="U3348" s="9">
        <f t="shared" si="424"/>
        <v>55748.003038643401</v>
      </c>
    </row>
    <row r="3349" spans="1:21" ht="12.75" customHeight="1" x14ac:dyDescent="0.25">
      <c r="A3349" s="2">
        <v>2004</v>
      </c>
      <c r="B3349" s="2">
        <v>5</v>
      </c>
      <c r="C3349" s="2">
        <v>19</v>
      </c>
      <c r="D3349" s="2">
        <v>11</v>
      </c>
      <c r="E3349" s="7">
        <v>1.9771580155901743E-2</v>
      </c>
      <c r="F3349" s="7">
        <v>1.1117138214429792E-2</v>
      </c>
      <c r="G3349" s="7">
        <v>0</v>
      </c>
      <c r="H3349" s="7">
        <v>6.0109011790762633E-3</v>
      </c>
      <c r="I3349" s="7">
        <v>1.0393778225806492E-4</v>
      </c>
      <c r="J3349" s="7">
        <v>1.990334488932867E-2</v>
      </c>
      <c r="K3349" s="7">
        <v>0</v>
      </c>
      <c r="L3349" s="7"/>
      <c r="M3349" s="8">
        <v>5.690690222099453E-2</v>
      </c>
      <c r="N3349" s="9">
        <f t="shared" si="417"/>
        <v>20014.526648670006</v>
      </c>
      <c r="O3349" s="9">
        <f t="shared" si="418"/>
        <v>18359.204271495968</v>
      </c>
      <c r="P3349" s="9">
        <f t="shared" si="419"/>
        <v>0</v>
      </c>
      <c r="Q3349" s="9">
        <f t="shared" si="420"/>
        <v>4850.0467445498107</v>
      </c>
      <c r="R3349" s="9">
        <f t="shared" si="421"/>
        <v>105.13212647972114</v>
      </c>
      <c r="S3349" s="9">
        <f t="shared" si="422"/>
        <v>11317.89831729284</v>
      </c>
      <c r="T3349" s="9">
        <f t="shared" si="423"/>
        <v>0</v>
      </c>
      <c r="U3349" s="9">
        <f t="shared" si="424"/>
        <v>54646.808108488352</v>
      </c>
    </row>
    <row r="3350" spans="1:21" ht="12.75" customHeight="1" x14ac:dyDescent="0.25">
      <c r="A3350" s="2">
        <v>2004</v>
      </c>
      <c r="B3350" s="2">
        <v>5</v>
      </c>
      <c r="C3350" s="2">
        <v>19</v>
      </c>
      <c r="D3350" s="2">
        <v>12</v>
      </c>
      <c r="E3350" s="7">
        <v>1.9183043523504622E-2</v>
      </c>
      <c r="F3350" s="7">
        <v>1.0833559417588748E-2</v>
      </c>
      <c r="G3350" s="7">
        <v>0</v>
      </c>
      <c r="H3350" s="7">
        <v>5.5889003126980644E-3</v>
      </c>
      <c r="I3350" s="7">
        <v>1.0393778225806492E-4</v>
      </c>
      <c r="J3350" s="7">
        <v>1.9666435607512169E-2</v>
      </c>
      <c r="K3350" s="7">
        <v>0</v>
      </c>
      <c r="L3350" s="7"/>
      <c r="M3350" s="8">
        <v>5.5375876643561667E-2</v>
      </c>
      <c r="N3350" s="9">
        <f t="shared" si="417"/>
        <v>19418.758277100846</v>
      </c>
      <c r="O3350" s="9">
        <f t="shared" si="418"/>
        <v>17890.893006685736</v>
      </c>
      <c r="P3350" s="9">
        <f t="shared" si="419"/>
        <v>0</v>
      </c>
      <c r="Q3350" s="9">
        <f t="shared" si="420"/>
        <v>4509.54473541691</v>
      </c>
      <c r="R3350" s="9">
        <f t="shared" si="421"/>
        <v>105.13212647972114</v>
      </c>
      <c r="S3350" s="9">
        <f t="shared" si="422"/>
        <v>11183.181505775414</v>
      </c>
      <c r="T3350" s="9">
        <f t="shared" si="423"/>
        <v>0</v>
      </c>
      <c r="U3350" s="9">
        <f t="shared" si="424"/>
        <v>53107.509651458626</v>
      </c>
    </row>
    <row r="3351" spans="1:21" ht="12.75" customHeight="1" x14ac:dyDescent="0.25">
      <c r="A3351" s="2">
        <v>2004</v>
      </c>
      <c r="B3351" s="2">
        <v>5</v>
      </c>
      <c r="C3351" s="2">
        <v>19</v>
      </c>
      <c r="D3351" s="2">
        <v>13</v>
      </c>
      <c r="E3351" s="7">
        <v>1.8884924243407448E-2</v>
      </c>
      <c r="F3351" s="7">
        <v>1.0781564767191255E-2</v>
      </c>
      <c r="G3351" s="7">
        <v>0</v>
      </c>
      <c r="H3351" s="7">
        <v>5.3357615231295038E-3</v>
      </c>
      <c r="I3351" s="7">
        <v>1.0393778225806492E-4</v>
      </c>
      <c r="J3351" s="7">
        <v>1.9928368045083956E-2</v>
      </c>
      <c r="K3351" s="7">
        <v>0</v>
      </c>
      <c r="L3351" s="7"/>
      <c r="M3351" s="8">
        <v>5.5034556361070228E-2</v>
      </c>
      <c r="N3351" s="9">
        <f t="shared" si="417"/>
        <v>19116.975808075164</v>
      </c>
      <c r="O3351" s="9">
        <f t="shared" si="418"/>
        <v>17805.027346903476</v>
      </c>
      <c r="P3351" s="9">
        <f t="shared" si="419"/>
        <v>0</v>
      </c>
      <c r="Q3351" s="9">
        <f t="shared" si="420"/>
        <v>4305.293338548172</v>
      </c>
      <c r="R3351" s="9">
        <f t="shared" si="421"/>
        <v>105.13212647972114</v>
      </c>
      <c r="S3351" s="9">
        <f t="shared" si="422"/>
        <v>11332.127560366851</v>
      </c>
      <c r="T3351" s="9">
        <f t="shared" si="423"/>
        <v>0</v>
      </c>
      <c r="U3351" s="9">
        <f t="shared" si="424"/>
        <v>52664.556180373387</v>
      </c>
    </row>
    <row r="3352" spans="1:21" ht="12.75" customHeight="1" x14ac:dyDescent="0.25">
      <c r="A3352" s="2">
        <v>2004</v>
      </c>
      <c r="B3352" s="2">
        <v>5</v>
      </c>
      <c r="C3352" s="2">
        <v>19</v>
      </c>
      <c r="D3352" s="2">
        <v>14</v>
      </c>
      <c r="E3352" s="7">
        <v>1.8279087681418837E-2</v>
      </c>
      <c r="F3352" s="7">
        <v>1.0883212931514685E-2</v>
      </c>
      <c r="G3352" s="7">
        <v>0</v>
      </c>
      <c r="H3352" s="7">
        <v>5.5554029177319175E-3</v>
      </c>
      <c r="I3352" s="7">
        <v>1.0393778225806492E-4</v>
      </c>
      <c r="J3352" s="7">
        <v>1.986668967061276E-2</v>
      </c>
      <c r="K3352" s="7">
        <v>0</v>
      </c>
      <c r="L3352" s="7"/>
      <c r="M3352" s="8">
        <v>5.468833098353626E-2</v>
      </c>
      <c r="N3352" s="9">
        <f t="shared" si="417"/>
        <v>18503.694931228292</v>
      </c>
      <c r="O3352" s="9">
        <f t="shared" si="418"/>
        <v>17972.892437418785</v>
      </c>
      <c r="P3352" s="9">
        <f t="shared" si="419"/>
        <v>0</v>
      </c>
      <c r="Q3352" s="9">
        <f t="shared" si="420"/>
        <v>4482.5165200850743</v>
      </c>
      <c r="R3352" s="9">
        <f t="shared" si="421"/>
        <v>105.13212647972114</v>
      </c>
      <c r="S3352" s="9">
        <f t="shared" si="422"/>
        <v>11297.054582707946</v>
      </c>
      <c r="T3352" s="9">
        <f t="shared" si="423"/>
        <v>0</v>
      </c>
      <c r="U3352" s="9">
        <f t="shared" si="424"/>
        <v>52361.290597919819</v>
      </c>
    </row>
    <row r="3353" spans="1:21" ht="12.75" customHeight="1" x14ac:dyDescent="0.25">
      <c r="A3353" s="2">
        <v>2004</v>
      </c>
      <c r="B3353" s="2">
        <v>5</v>
      </c>
      <c r="C3353" s="2">
        <v>19</v>
      </c>
      <c r="D3353" s="2">
        <v>15</v>
      </c>
      <c r="E3353" s="7">
        <v>1.9143481946978666E-2</v>
      </c>
      <c r="F3353" s="7">
        <v>1.0575755267719618E-2</v>
      </c>
      <c r="G3353" s="7">
        <v>0</v>
      </c>
      <c r="H3353" s="7">
        <v>5.7981593191571267E-3</v>
      </c>
      <c r="I3353" s="7">
        <v>1.0393778225806492E-4</v>
      </c>
      <c r="J3353" s="7">
        <v>1.8609037530262044E-2</v>
      </c>
      <c r="K3353" s="7">
        <v>0</v>
      </c>
      <c r="L3353" s="7"/>
      <c r="M3353" s="8">
        <v>5.4230371846375518E-2</v>
      </c>
      <c r="N3353" s="9">
        <f t="shared" si="417"/>
        <v>19378.710581297142</v>
      </c>
      <c r="O3353" s="9">
        <f t="shared" si="418"/>
        <v>17465.146833687428</v>
      </c>
      <c r="P3353" s="9">
        <f t="shared" si="419"/>
        <v>0</v>
      </c>
      <c r="Q3353" s="9">
        <f t="shared" si="420"/>
        <v>4678.3906260426602</v>
      </c>
      <c r="R3353" s="9">
        <f t="shared" si="421"/>
        <v>105.13212647972114</v>
      </c>
      <c r="S3353" s="9">
        <f t="shared" si="422"/>
        <v>10581.899460683871</v>
      </c>
      <c r="T3353" s="9">
        <f t="shared" si="423"/>
        <v>0</v>
      </c>
      <c r="U3353" s="9">
        <f t="shared" si="424"/>
        <v>52209.279628190823</v>
      </c>
    </row>
    <row r="3354" spans="1:21" ht="12.75" customHeight="1" x14ac:dyDescent="0.25">
      <c r="A3354" s="2">
        <v>2004</v>
      </c>
      <c r="B3354" s="2">
        <v>5</v>
      </c>
      <c r="C3354" s="2">
        <v>19</v>
      </c>
      <c r="D3354" s="2">
        <v>16</v>
      </c>
      <c r="E3354" s="7">
        <v>2.0002169988338533E-2</v>
      </c>
      <c r="F3354" s="7">
        <v>9.8625570522546408E-3</v>
      </c>
      <c r="G3354" s="7">
        <v>0</v>
      </c>
      <c r="H3354" s="7">
        <v>5.5219214457320909E-3</v>
      </c>
      <c r="I3354" s="7">
        <v>1.0393778225806492E-4</v>
      </c>
      <c r="J3354" s="7">
        <v>2.0165223720395659E-2</v>
      </c>
      <c r="K3354" s="7">
        <v>0</v>
      </c>
      <c r="L3354" s="7"/>
      <c r="M3354" s="8">
        <v>5.5655809988978983E-2</v>
      </c>
      <c r="N3354" s="9">
        <f t="shared" si="417"/>
        <v>20247.949891012166</v>
      </c>
      <c r="O3354" s="9">
        <f t="shared" si="418"/>
        <v>16287.348062885738</v>
      </c>
      <c r="P3354" s="9">
        <f t="shared" si="419"/>
        <v>0</v>
      </c>
      <c r="Q3354" s="9">
        <f t="shared" si="420"/>
        <v>4455.5011525989557</v>
      </c>
      <c r="R3354" s="9">
        <f t="shared" si="421"/>
        <v>105.13212647972114</v>
      </c>
      <c r="S3354" s="9">
        <f t="shared" si="422"/>
        <v>11466.813888919038</v>
      </c>
      <c r="T3354" s="9">
        <f t="shared" si="423"/>
        <v>0</v>
      </c>
      <c r="U3354" s="9">
        <f t="shared" si="424"/>
        <v>52562.745121895619</v>
      </c>
    </row>
    <row r="3355" spans="1:21" ht="12.75" customHeight="1" x14ac:dyDescent="0.25">
      <c r="A3355" s="2">
        <v>2004</v>
      </c>
      <c r="B3355" s="2">
        <v>5</v>
      </c>
      <c r="C3355" s="2">
        <v>19</v>
      </c>
      <c r="D3355" s="2">
        <v>17</v>
      </c>
      <c r="E3355" s="7">
        <v>2.3120291493779355E-2</v>
      </c>
      <c r="F3355" s="7">
        <v>9.3559290775427264E-3</v>
      </c>
      <c r="G3355" s="7">
        <v>0</v>
      </c>
      <c r="H3355" s="7">
        <v>5.9661106336995383E-3</v>
      </c>
      <c r="I3355" s="7">
        <v>1.0393778225806492E-4</v>
      </c>
      <c r="J3355" s="7">
        <v>1.9663286667906583E-2</v>
      </c>
      <c r="K3355" s="7">
        <v>0</v>
      </c>
      <c r="L3355" s="7"/>
      <c r="M3355" s="8">
        <v>5.8209555655186263E-2</v>
      </c>
      <c r="N3355" s="9">
        <f t="shared" si="417"/>
        <v>23404.385819367031</v>
      </c>
      <c r="O3355" s="9">
        <f t="shared" si="418"/>
        <v>15450.686118239097</v>
      </c>
      <c r="P3355" s="9">
        <f t="shared" si="419"/>
        <v>0</v>
      </c>
      <c r="Q3355" s="9">
        <f t="shared" si="420"/>
        <v>4813.9063668728013</v>
      </c>
      <c r="R3355" s="9">
        <f t="shared" si="421"/>
        <v>105.13212647972114</v>
      </c>
      <c r="S3355" s="9">
        <f t="shared" si="422"/>
        <v>11181.390883221189</v>
      </c>
      <c r="T3355" s="9">
        <f t="shared" si="423"/>
        <v>0</v>
      </c>
      <c r="U3355" s="9">
        <f t="shared" si="424"/>
        <v>54955.501314179848</v>
      </c>
    </row>
    <row r="3356" spans="1:21" ht="12.75" customHeight="1" x14ac:dyDescent="0.25">
      <c r="A3356" s="2">
        <v>2004</v>
      </c>
      <c r="B3356" s="2">
        <v>5</v>
      </c>
      <c r="C3356" s="2">
        <v>19</v>
      </c>
      <c r="D3356" s="2">
        <v>18</v>
      </c>
      <c r="E3356" s="7">
        <v>2.4945988913918127E-2</v>
      </c>
      <c r="F3356" s="7">
        <v>8.5122277141527064E-3</v>
      </c>
      <c r="G3356" s="7">
        <v>0</v>
      </c>
      <c r="H3356" s="7">
        <v>5.3635197503844514E-3</v>
      </c>
      <c r="I3356" s="7">
        <v>1.0393778225806492E-4</v>
      </c>
      <c r="J3356" s="7">
        <v>1.7539232974881851E-2</v>
      </c>
      <c r="K3356" s="7">
        <v>0</v>
      </c>
      <c r="L3356" s="7"/>
      <c r="M3356" s="8">
        <v>5.6464907135595196E-2</v>
      </c>
      <c r="N3356" s="9">
        <f t="shared" si="417"/>
        <v>25252.516792190079</v>
      </c>
      <c r="O3356" s="9">
        <f t="shared" si="418"/>
        <v>14057.370196834812</v>
      </c>
      <c r="P3356" s="9">
        <f t="shared" si="419"/>
        <v>0</v>
      </c>
      <c r="Q3356" s="9">
        <f t="shared" si="420"/>
        <v>4327.6907621160335</v>
      </c>
      <c r="R3356" s="9">
        <f t="shared" si="421"/>
        <v>105.13212647972114</v>
      </c>
      <c r="S3356" s="9">
        <f t="shared" si="422"/>
        <v>9973.5625582940884</v>
      </c>
      <c r="T3356" s="9">
        <f t="shared" si="423"/>
        <v>0</v>
      </c>
      <c r="U3356" s="9">
        <f t="shared" si="424"/>
        <v>53716.27243591474</v>
      </c>
    </row>
    <row r="3357" spans="1:21" ht="12.75" customHeight="1" x14ac:dyDescent="0.25">
      <c r="A3357" s="2">
        <v>2004</v>
      </c>
      <c r="B3357" s="2">
        <v>5</v>
      </c>
      <c r="C3357" s="2">
        <v>19</v>
      </c>
      <c r="D3357" s="2">
        <v>19</v>
      </c>
      <c r="E3357" s="7">
        <v>2.7907101435677952E-2</v>
      </c>
      <c r="F3357" s="7">
        <v>7.7021034307795579E-3</v>
      </c>
      <c r="G3357" s="7">
        <v>1.8494709913879982E-4</v>
      </c>
      <c r="H3357" s="7">
        <v>4.5931106108504484E-3</v>
      </c>
      <c r="I3357" s="7">
        <v>1.0393778225806492E-4</v>
      </c>
      <c r="J3357" s="7">
        <v>1.6931428481268922E-2</v>
      </c>
      <c r="K3357" s="7">
        <v>2.4491899444115125E-5</v>
      </c>
      <c r="L3357" s="7"/>
      <c r="M3357" s="8">
        <v>5.7447120739417865E-2</v>
      </c>
      <c r="N3357" s="9">
        <f t="shared" si="417"/>
        <v>28250.014463552579</v>
      </c>
      <c r="O3357" s="9">
        <f t="shared" si="418"/>
        <v>12719.504559395691</v>
      </c>
      <c r="P3357" s="9">
        <f t="shared" si="419"/>
        <v>70.808590288978209</v>
      </c>
      <c r="Q3357" s="9">
        <f t="shared" si="420"/>
        <v>3706.0667779828377</v>
      </c>
      <c r="R3357" s="9">
        <f t="shared" si="421"/>
        <v>105.13212647972114</v>
      </c>
      <c r="S3357" s="9">
        <f t="shared" si="422"/>
        <v>9627.9387702446202</v>
      </c>
      <c r="T3357" s="9">
        <f t="shared" si="423"/>
        <v>17.031525786805748</v>
      </c>
      <c r="U3357" s="9">
        <f t="shared" si="424"/>
        <v>54496.496813731232</v>
      </c>
    </row>
    <row r="3358" spans="1:21" ht="12.75" customHeight="1" x14ac:dyDescent="0.25">
      <c r="A3358" s="2">
        <v>2004</v>
      </c>
      <c r="B3358" s="2">
        <v>5</v>
      </c>
      <c r="C3358" s="2">
        <v>19</v>
      </c>
      <c r="D3358" s="2">
        <v>20</v>
      </c>
      <c r="E3358" s="7">
        <v>2.6564044363333192E-2</v>
      </c>
      <c r="F3358" s="7">
        <v>8.2607927121754604E-3</v>
      </c>
      <c r="G3358" s="7">
        <v>5.8305322789043693E-4</v>
      </c>
      <c r="H3358" s="7">
        <v>6.1279623676667701E-3</v>
      </c>
      <c r="I3358" s="7">
        <v>1.0393778225806492E-4</v>
      </c>
      <c r="J3358" s="7">
        <v>1.7283235691975742E-2</v>
      </c>
      <c r="K3358" s="7">
        <v>7.7211705912415263E-5</v>
      </c>
      <c r="L3358" s="7"/>
      <c r="M3358" s="8">
        <v>5.9000237851212077E-2</v>
      </c>
      <c r="N3358" s="9">
        <f t="shared" si="417"/>
        <v>26890.454359950785</v>
      </c>
      <c r="O3358" s="9">
        <f t="shared" si="418"/>
        <v>13642.14224218794</v>
      </c>
      <c r="P3358" s="9">
        <f t="shared" si="419"/>
        <v>223.22695150452904</v>
      </c>
      <c r="Q3358" s="9">
        <f t="shared" si="420"/>
        <v>4944.5005077580363</v>
      </c>
      <c r="R3358" s="9">
        <f t="shared" si="421"/>
        <v>105.13212647972114</v>
      </c>
      <c r="S3358" s="9">
        <f t="shared" si="422"/>
        <v>9827.9914880269971</v>
      </c>
      <c r="T3358" s="9">
        <f t="shared" si="423"/>
        <v>53.692575510166755</v>
      </c>
      <c r="U3358" s="9">
        <f t="shared" si="424"/>
        <v>55687.140251418183</v>
      </c>
    </row>
    <row r="3359" spans="1:21" ht="12.75" customHeight="1" x14ac:dyDescent="0.25">
      <c r="A3359" s="2">
        <v>2004</v>
      </c>
      <c r="B3359" s="2">
        <v>5</v>
      </c>
      <c r="C3359" s="2">
        <v>19</v>
      </c>
      <c r="D3359" s="2">
        <v>21</v>
      </c>
      <c r="E3359" s="7">
        <v>2.7516460842140929E-2</v>
      </c>
      <c r="F3359" s="7">
        <v>7.61750336384911E-3</v>
      </c>
      <c r="G3359" s="7">
        <v>5.8305322789043693E-4</v>
      </c>
      <c r="H3359" s="7">
        <v>5.4284239154929106E-3</v>
      </c>
      <c r="I3359" s="7">
        <v>1.0393778225806492E-4</v>
      </c>
      <c r="J3359" s="7">
        <v>1.8553956832256472E-2</v>
      </c>
      <c r="K3359" s="7">
        <v>7.7211705912415263E-5</v>
      </c>
      <c r="L3359" s="7"/>
      <c r="M3359" s="8">
        <v>5.9880547669800339E-2</v>
      </c>
      <c r="N3359" s="9">
        <f t="shared" si="417"/>
        <v>27854.57381046622</v>
      </c>
      <c r="O3359" s="9">
        <f t="shared" si="418"/>
        <v>12579.793252384836</v>
      </c>
      <c r="P3359" s="9">
        <f t="shared" si="419"/>
        <v>223.22695150452904</v>
      </c>
      <c r="Q3359" s="9">
        <f t="shared" si="420"/>
        <v>4380.0603195773629</v>
      </c>
      <c r="R3359" s="9">
        <f t="shared" si="421"/>
        <v>105.13212647972114</v>
      </c>
      <c r="S3359" s="9">
        <f t="shared" si="422"/>
        <v>10550.578205752152</v>
      </c>
      <c r="T3359" s="9">
        <f t="shared" si="423"/>
        <v>53.692575510166755</v>
      </c>
      <c r="U3359" s="9">
        <f t="shared" si="424"/>
        <v>55747.057241674993</v>
      </c>
    </row>
    <row r="3360" spans="1:21" ht="12.75" customHeight="1" x14ac:dyDescent="0.25">
      <c r="A3360" s="2">
        <v>2004</v>
      </c>
      <c r="B3360" s="2">
        <v>5</v>
      </c>
      <c r="C3360" s="2">
        <v>19</v>
      </c>
      <c r="D3360" s="2">
        <v>22</v>
      </c>
      <c r="E3360" s="7">
        <v>2.4162218972744672E-2</v>
      </c>
      <c r="F3360" s="7">
        <v>6.244281206040884E-3</v>
      </c>
      <c r="G3360" s="7">
        <v>5.8305322789043693E-4</v>
      </c>
      <c r="H3360" s="7">
        <v>3.5655714231821933E-3</v>
      </c>
      <c r="I3360" s="7">
        <v>1.0393778225806492E-4</v>
      </c>
      <c r="J3360" s="7">
        <v>1.8975977610108916E-2</v>
      </c>
      <c r="K3360" s="7">
        <v>7.7211705912415263E-5</v>
      </c>
      <c r="L3360" s="7"/>
      <c r="M3360" s="8">
        <v>5.3712251928137576E-2</v>
      </c>
      <c r="N3360" s="9">
        <f t="shared" si="417"/>
        <v>24459.116150948958</v>
      </c>
      <c r="O3360" s="9">
        <f t="shared" si="418"/>
        <v>10312.009437965577</v>
      </c>
      <c r="P3360" s="9">
        <f t="shared" si="419"/>
        <v>223.22695150452904</v>
      </c>
      <c r="Q3360" s="9">
        <f t="shared" si="420"/>
        <v>2876.9709496575347</v>
      </c>
      <c r="R3360" s="9">
        <f t="shared" si="421"/>
        <v>105.13212647972114</v>
      </c>
      <c r="S3360" s="9">
        <f t="shared" si="422"/>
        <v>10790.557379005571</v>
      </c>
      <c r="T3360" s="9">
        <f t="shared" si="423"/>
        <v>53.692575510166755</v>
      </c>
      <c r="U3360" s="9">
        <f t="shared" si="424"/>
        <v>48820.70557107206</v>
      </c>
    </row>
    <row r="3361" spans="1:21" ht="12.75" customHeight="1" x14ac:dyDescent="0.25">
      <c r="A3361" s="2">
        <v>2004</v>
      </c>
      <c r="B3361" s="2">
        <v>5</v>
      </c>
      <c r="C3361" s="2">
        <v>19</v>
      </c>
      <c r="D3361" s="2">
        <v>23</v>
      </c>
      <c r="E3361" s="7">
        <v>2.0464317835424163E-2</v>
      </c>
      <c r="F3361" s="7">
        <v>5.6467724331257475E-3</v>
      </c>
      <c r="G3361" s="7">
        <v>5.8305322789043693E-4</v>
      </c>
      <c r="H3361" s="7">
        <v>3.3517345179253947E-3</v>
      </c>
      <c r="I3361" s="7">
        <v>1.0393778225806492E-4</v>
      </c>
      <c r="J3361" s="7">
        <v>1.7682812126037523E-2</v>
      </c>
      <c r="K3361" s="7">
        <v>7.7211705912415263E-5</v>
      </c>
      <c r="L3361" s="7"/>
      <c r="M3361" s="8">
        <v>4.7909839628573744E-2</v>
      </c>
      <c r="N3361" s="9">
        <f t="shared" si="417"/>
        <v>20715.776454604245</v>
      </c>
      <c r="O3361" s="9">
        <f t="shared" si="418"/>
        <v>9325.2639820422755</v>
      </c>
      <c r="P3361" s="9">
        <f t="shared" si="419"/>
        <v>223.22695150452904</v>
      </c>
      <c r="Q3361" s="9">
        <f t="shared" si="420"/>
        <v>2704.4312662876737</v>
      </c>
      <c r="R3361" s="9">
        <f t="shared" si="421"/>
        <v>105.13212647972114</v>
      </c>
      <c r="S3361" s="9">
        <f t="shared" si="422"/>
        <v>10055.207841652182</v>
      </c>
      <c r="T3361" s="9">
        <f t="shared" si="423"/>
        <v>53.692575510166755</v>
      </c>
      <c r="U3361" s="9">
        <f t="shared" si="424"/>
        <v>43182.731198080801</v>
      </c>
    </row>
    <row r="3362" spans="1:21" ht="12.75" customHeight="1" x14ac:dyDescent="0.25">
      <c r="A3362" s="2">
        <v>2004</v>
      </c>
      <c r="B3362" s="2">
        <v>5</v>
      </c>
      <c r="C3362" s="2">
        <v>19</v>
      </c>
      <c r="D3362" s="2">
        <v>24</v>
      </c>
      <c r="E3362" s="7">
        <v>1.6821233117731656E-2</v>
      </c>
      <c r="F3362" s="7">
        <v>5.3581751976088388E-3</v>
      </c>
      <c r="G3362" s="7">
        <v>5.8305322789043693E-4</v>
      </c>
      <c r="H3362" s="7">
        <v>3.7301974929700235E-3</v>
      </c>
      <c r="I3362" s="7">
        <v>1.0393778225806492E-4</v>
      </c>
      <c r="J3362" s="7">
        <v>1.5519559480221372E-2</v>
      </c>
      <c r="K3362" s="7">
        <v>7.7211705912415263E-5</v>
      </c>
      <c r="L3362" s="7"/>
      <c r="M3362" s="8">
        <v>4.21933680045928E-2</v>
      </c>
      <c r="N3362" s="9">
        <f t="shared" si="417"/>
        <v>17027.926743520104</v>
      </c>
      <c r="O3362" s="9">
        <f t="shared" si="418"/>
        <v>8848.6651040894285</v>
      </c>
      <c r="P3362" s="9">
        <f t="shared" si="419"/>
        <v>223.22695150452904</v>
      </c>
      <c r="Q3362" s="9">
        <f t="shared" si="420"/>
        <v>3009.8036331529565</v>
      </c>
      <c r="R3362" s="9">
        <f t="shared" si="421"/>
        <v>105.13212647972114</v>
      </c>
      <c r="S3362" s="9">
        <f t="shared" si="422"/>
        <v>8825.0893054915141</v>
      </c>
      <c r="T3362" s="9">
        <f t="shared" si="423"/>
        <v>53.692575510166755</v>
      </c>
      <c r="U3362" s="9">
        <f t="shared" si="424"/>
        <v>38093.536439748423</v>
      </c>
    </row>
    <row r="3363" spans="1:21" ht="12.75" customHeight="1" x14ac:dyDescent="0.25">
      <c r="A3363" s="2">
        <v>2004</v>
      </c>
      <c r="B3363" s="2">
        <v>5</v>
      </c>
      <c r="C3363" s="2">
        <v>20</v>
      </c>
      <c r="D3363" s="2">
        <v>1</v>
      </c>
      <c r="E3363" s="7">
        <v>1.1040443350158378E-2</v>
      </c>
      <c r="F3363" s="7">
        <v>4.3217552450375485E-3</v>
      </c>
      <c r="G3363" s="7">
        <v>5.8305322789043693E-4</v>
      </c>
      <c r="H3363" s="7">
        <v>2.1465260362194881E-3</v>
      </c>
      <c r="I3363" s="7">
        <v>1.0393778225806492E-4</v>
      </c>
      <c r="J3363" s="7">
        <v>1.481151947551103E-2</v>
      </c>
      <c r="K3363" s="7">
        <v>7.7211705912415263E-5</v>
      </c>
      <c r="L3363" s="7"/>
      <c r="M3363" s="8">
        <v>3.3084446822987362E-2</v>
      </c>
      <c r="N3363" s="9">
        <f t="shared" si="417"/>
        <v>11176.104585597219</v>
      </c>
      <c r="O3363" s="9">
        <f t="shared" si="418"/>
        <v>7137.0874252572285</v>
      </c>
      <c r="P3363" s="9">
        <f t="shared" si="419"/>
        <v>223.22695150452904</v>
      </c>
      <c r="Q3363" s="9">
        <f t="shared" si="420"/>
        <v>1731.9785010436037</v>
      </c>
      <c r="R3363" s="9">
        <f t="shared" si="421"/>
        <v>105.13212647972114</v>
      </c>
      <c r="S3363" s="9">
        <f t="shared" si="422"/>
        <v>8422.4672928375658</v>
      </c>
      <c r="T3363" s="9">
        <f t="shared" si="423"/>
        <v>53.692575510166755</v>
      </c>
      <c r="U3363" s="9">
        <f t="shared" si="424"/>
        <v>28849.689458230034</v>
      </c>
    </row>
    <row r="3364" spans="1:21" ht="12.75" customHeight="1" x14ac:dyDescent="0.25">
      <c r="A3364" s="2">
        <v>2004</v>
      </c>
      <c r="B3364" s="2">
        <v>5</v>
      </c>
      <c r="C3364" s="2">
        <v>20</v>
      </c>
      <c r="D3364" s="2">
        <v>2</v>
      </c>
      <c r="E3364" s="7">
        <v>1.0305154998036904E-2</v>
      </c>
      <c r="F3364" s="7">
        <v>4.0730710298049208E-3</v>
      </c>
      <c r="G3364" s="7">
        <v>5.8305322789043693E-4</v>
      </c>
      <c r="H3364" s="7">
        <v>2.118695803624086E-3</v>
      </c>
      <c r="I3364" s="7">
        <v>1.0393778225806492E-4</v>
      </c>
      <c r="J3364" s="7">
        <v>1.5013426690728787E-2</v>
      </c>
      <c r="K3364" s="7">
        <v>7.7211705912415263E-5</v>
      </c>
      <c r="L3364" s="7"/>
      <c r="M3364" s="8">
        <v>3.2274551238255615E-2</v>
      </c>
      <c r="N3364" s="9">
        <f t="shared" si="417"/>
        <v>10431.781258784156</v>
      </c>
      <c r="O3364" s="9">
        <f t="shared" si="418"/>
        <v>6726.4022094679367</v>
      </c>
      <c r="P3364" s="9">
        <f t="shared" si="419"/>
        <v>223.22695150452904</v>
      </c>
      <c r="Q3364" s="9">
        <f t="shared" si="420"/>
        <v>1709.5229781564119</v>
      </c>
      <c r="R3364" s="9">
        <f t="shared" si="421"/>
        <v>105.13212647972114</v>
      </c>
      <c r="S3364" s="9">
        <f t="shared" si="422"/>
        <v>8537.2804231967511</v>
      </c>
      <c r="T3364" s="9">
        <f t="shared" si="423"/>
        <v>53.692575510166755</v>
      </c>
      <c r="U3364" s="9">
        <f t="shared" si="424"/>
        <v>27787.038523099673</v>
      </c>
    </row>
    <row r="3365" spans="1:21" ht="12.75" customHeight="1" x14ac:dyDescent="0.25">
      <c r="A3365" s="2">
        <v>2004</v>
      </c>
      <c r="B3365" s="2">
        <v>5</v>
      </c>
      <c r="C3365" s="2">
        <v>20</v>
      </c>
      <c r="D3365" s="2">
        <v>3</v>
      </c>
      <c r="E3365" s="7">
        <v>1.0016489804918535E-2</v>
      </c>
      <c r="F3365" s="7">
        <v>4.1406760760126235E-3</v>
      </c>
      <c r="G3365" s="7">
        <v>5.8305322789043693E-4</v>
      </c>
      <c r="H3365" s="7">
        <v>2.5444943256630031E-3</v>
      </c>
      <c r="I3365" s="7">
        <v>1.0393778225806492E-4</v>
      </c>
      <c r="J3365" s="7">
        <v>1.4572154674548293E-2</v>
      </c>
      <c r="K3365" s="7">
        <v>7.7211705912415263E-5</v>
      </c>
      <c r="L3365" s="7"/>
      <c r="M3365" s="8">
        <v>3.2038017597203365E-2</v>
      </c>
      <c r="N3365" s="9">
        <f t="shared" si="417"/>
        <v>10139.569045361926</v>
      </c>
      <c r="O3365" s="9">
        <f t="shared" si="418"/>
        <v>6838.0473855169421</v>
      </c>
      <c r="P3365" s="9">
        <f t="shared" si="419"/>
        <v>223.22695150452904</v>
      </c>
      <c r="Q3365" s="9">
        <f t="shared" si="420"/>
        <v>2053.0892212411695</v>
      </c>
      <c r="R3365" s="9">
        <f t="shared" si="421"/>
        <v>105.13212647972114</v>
      </c>
      <c r="S3365" s="9">
        <f t="shared" si="422"/>
        <v>8286.3541674760181</v>
      </c>
      <c r="T3365" s="9">
        <f t="shared" si="423"/>
        <v>53.692575510166755</v>
      </c>
      <c r="U3365" s="9">
        <f t="shared" si="424"/>
        <v>27699.111473090477</v>
      </c>
    </row>
    <row r="3366" spans="1:21" ht="12.75" customHeight="1" x14ac:dyDescent="0.25">
      <c r="A3366" s="2">
        <v>2004</v>
      </c>
      <c r="B3366" s="2">
        <v>5</v>
      </c>
      <c r="C3366" s="2">
        <v>20</v>
      </c>
      <c r="D3366" s="2">
        <v>4</v>
      </c>
      <c r="E3366" s="7">
        <v>1.0181620214733364E-2</v>
      </c>
      <c r="F3366" s="7">
        <v>4.3778024632679137E-3</v>
      </c>
      <c r="G3366" s="7">
        <v>4.8588102228886207E-4</v>
      </c>
      <c r="H3366" s="7">
        <v>2.9479376990270596E-3</v>
      </c>
      <c r="I3366" s="7">
        <v>1.0393778225806492E-4</v>
      </c>
      <c r="J3366" s="7">
        <v>1.4397853306991247E-2</v>
      </c>
      <c r="K3366" s="7">
        <v>6.4343529555831522E-5</v>
      </c>
      <c r="L3366" s="7"/>
      <c r="M3366" s="8">
        <v>3.2559376018122345E-2</v>
      </c>
      <c r="N3366" s="9">
        <f t="shared" si="417"/>
        <v>10306.728521826844</v>
      </c>
      <c r="O3366" s="9">
        <f t="shared" si="418"/>
        <v>7229.645627601496</v>
      </c>
      <c r="P3366" s="9">
        <f t="shared" si="419"/>
        <v>186.02373541756319</v>
      </c>
      <c r="Q3366" s="9">
        <f t="shared" si="420"/>
        <v>2378.6176505565286</v>
      </c>
      <c r="R3366" s="9">
        <f t="shared" si="421"/>
        <v>105.13212647972114</v>
      </c>
      <c r="S3366" s="9">
        <f t="shared" si="422"/>
        <v>8187.2389099379034</v>
      </c>
      <c r="T3366" s="9">
        <f t="shared" si="423"/>
        <v>44.744119799477453</v>
      </c>
      <c r="U3366" s="9">
        <f t="shared" si="424"/>
        <v>28438.130691619532</v>
      </c>
    </row>
    <row r="3367" spans="1:21" ht="12.75" customHeight="1" x14ac:dyDescent="0.25">
      <c r="A3367" s="2">
        <v>2004</v>
      </c>
      <c r="B3367" s="2">
        <v>5</v>
      </c>
      <c r="C3367" s="2">
        <v>20</v>
      </c>
      <c r="D3367" s="2">
        <v>5</v>
      </c>
      <c r="E3367" s="7">
        <v>1.242109636348088E-2</v>
      </c>
      <c r="F3367" s="7">
        <v>5.297863751696023E-3</v>
      </c>
      <c r="G3367" s="7">
        <v>0</v>
      </c>
      <c r="H3367" s="7">
        <v>4.305759360829919E-3</v>
      </c>
      <c r="I3367" s="7">
        <v>1.0393778225806492E-4</v>
      </c>
      <c r="J3367" s="7">
        <v>1.2394783255202525E-2</v>
      </c>
      <c r="K3367" s="7">
        <v>0</v>
      </c>
      <c r="L3367" s="7"/>
      <c r="M3367" s="8">
        <v>3.452344051346741E-2</v>
      </c>
      <c r="N3367" s="9">
        <f t="shared" si="417"/>
        <v>12573.722596389409</v>
      </c>
      <c r="O3367" s="9">
        <f t="shared" si="418"/>
        <v>8749.0648172111505</v>
      </c>
      <c r="P3367" s="9">
        <f t="shared" si="419"/>
        <v>0</v>
      </c>
      <c r="Q3367" s="9">
        <f t="shared" si="420"/>
        <v>3474.2101972165974</v>
      </c>
      <c r="R3367" s="9">
        <f t="shared" si="421"/>
        <v>105.13212647972114</v>
      </c>
      <c r="S3367" s="9">
        <f t="shared" si="422"/>
        <v>7048.207089175241</v>
      </c>
      <c r="T3367" s="9">
        <f t="shared" si="423"/>
        <v>0</v>
      </c>
      <c r="U3367" s="9">
        <f t="shared" si="424"/>
        <v>31950.336826472121</v>
      </c>
    </row>
    <row r="3368" spans="1:21" ht="12.75" customHeight="1" x14ac:dyDescent="0.25">
      <c r="A3368" s="2">
        <v>2004</v>
      </c>
      <c r="B3368" s="2">
        <v>5</v>
      </c>
      <c r="C3368" s="2">
        <v>20</v>
      </c>
      <c r="D3368" s="2">
        <v>6</v>
      </c>
      <c r="E3368" s="7">
        <v>1.5271501249027559E-2</v>
      </c>
      <c r="F3368" s="7">
        <v>6.5038649605000899E-3</v>
      </c>
      <c r="G3368" s="7">
        <v>0</v>
      </c>
      <c r="H3368" s="7">
        <v>5.0595791582885704E-3</v>
      </c>
      <c r="I3368" s="7">
        <v>1.0393778225806492E-4</v>
      </c>
      <c r="J3368" s="7">
        <v>1.3839591276644449E-2</v>
      </c>
      <c r="K3368" s="7">
        <v>0</v>
      </c>
      <c r="L3368" s="7"/>
      <c r="M3368" s="8">
        <v>4.0778474426718739E-2</v>
      </c>
      <c r="N3368" s="9">
        <f t="shared" si="417"/>
        <v>15459.152293531957</v>
      </c>
      <c r="O3368" s="9">
        <f t="shared" si="418"/>
        <v>10740.694507967906</v>
      </c>
      <c r="P3368" s="9">
        <f t="shared" si="419"/>
        <v>0</v>
      </c>
      <c r="Q3368" s="9">
        <f t="shared" si="420"/>
        <v>4082.4486536011655</v>
      </c>
      <c r="R3368" s="9">
        <f t="shared" si="421"/>
        <v>105.13212647972114</v>
      </c>
      <c r="S3368" s="9">
        <f t="shared" si="422"/>
        <v>7869.7870982447776</v>
      </c>
      <c r="T3368" s="9">
        <f t="shared" si="423"/>
        <v>0</v>
      </c>
      <c r="U3368" s="9">
        <f t="shared" si="424"/>
        <v>38257.214679825527</v>
      </c>
    </row>
    <row r="3369" spans="1:21" ht="12.75" customHeight="1" x14ac:dyDescent="0.25">
      <c r="A3369" s="2">
        <v>2004</v>
      </c>
      <c r="B3369" s="2">
        <v>5</v>
      </c>
      <c r="C3369" s="2">
        <v>20</v>
      </c>
      <c r="D3369" s="2">
        <v>7</v>
      </c>
      <c r="E3369" s="7">
        <v>2.0554783653710027E-2</v>
      </c>
      <c r="F3369" s="7">
        <v>8.8433200090339871E-3</v>
      </c>
      <c r="G3369" s="7">
        <v>0</v>
      </c>
      <c r="H3369" s="7">
        <v>6.635156626716E-3</v>
      </c>
      <c r="I3369" s="7">
        <v>1.0393778225806492E-4</v>
      </c>
      <c r="J3369" s="7">
        <v>1.6066536696965811E-2</v>
      </c>
      <c r="K3369" s="7">
        <v>0</v>
      </c>
      <c r="L3369" s="7"/>
      <c r="M3369" s="8">
        <v>5.2203734768683889E-2</v>
      </c>
      <c r="N3369" s="9">
        <f t="shared" si="417"/>
        <v>20807.35388628138</v>
      </c>
      <c r="O3369" s="9">
        <f t="shared" si="418"/>
        <v>14604.146800417371</v>
      </c>
      <c r="P3369" s="9">
        <f t="shared" si="419"/>
        <v>0</v>
      </c>
      <c r="Q3369" s="9">
        <f t="shared" si="420"/>
        <v>5353.7429477300911</v>
      </c>
      <c r="R3369" s="9">
        <f t="shared" si="421"/>
        <v>105.13212647972114</v>
      </c>
      <c r="S3369" s="9">
        <f t="shared" si="422"/>
        <v>9136.124086600521</v>
      </c>
      <c r="T3369" s="9">
        <f t="shared" si="423"/>
        <v>0</v>
      </c>
      <c r="U3369" s="9">
        <f t="shared" si="424"/>
        <v>50006.499847509083</v>
      </c>
    </row>
    <row r="3370" spans="1:21" ht="12.75" customHeight="1" x14ac:dyDescent="0.25">
      <c r="A3370" s="2">
        <v>2004</v>
      </c>
      <c r="B3370" s="2">
        <v>5</v>
      </c>
      <c r="C3370" s="2">
        <v>20</v>
      </c>
      <c r="D3370" s="2">
        <v>8</v>
      </c>
      <c r="E3370" s="7">
        <v>2.1087407091571309E-2</v>
      </c>
      <c r="F3370" s="7">
        <v>9.5903394641325811E-3</v>
      </c>
      <c r="G3370" s="7">
        <v>0</v>
      </c>
      <c r="H3370" s="7">
        <v>5.4121942514905068E-3</v>
      </c>
      <c r="I3370" s="7">
        <v>1.0393778225806492E-4</v>
      </c>
      <c r="J3370" s="7">
        <v>1.9202382485384584E-2</v>
      </c>
      <c r="K3370" s="7">
        <v>0</v>
      </c>
      <c r="L3370" s="7"/>
      <c r="M3370" s="8">
        <v>5.5396261074837042E-2</v>
      </c>
      <c r="N3370" s="9">
        <f t="shared" si="417"/>
        <v>21346.522020882847</v>
      </c>
      <c r="O3370" s="9">
        <f t="shared" si="418"/>
        <v>15837.799068330651</v>
      </c>
      <c r="P3370" s="9">
        <f t="shared" si="419"/>
        <v>0</v>
      </c>
      <c r="Q3370" s="9">
        <f t="shared" si="420"/>
        <v>4366.9650071250471</v>
      </c>
      <c r="R3370" s="9">
        <f t="shared" si="421"/>
        <v>105.13212647972114</v>
      </c>
      <c r="S3370" s="9">
        <f t="shared" si="422"/>
        <v>10919.300932973892</v>
      </c>
      <c r="T3370" s="9">
        <f t="shared" si="423"/>
        <v>0</v>
      </c>
      <c r="U3370" s="9">
        <f t="shared" si="424"/>
        <v>52575.719155792161</v>
      </c>
    </row>
    <row r="3371" spans="1:21" ht="12.75" customHeight="1" x14ac:dyDescent="0.25">
      <c r="A3371" s="2">
        <v>2004</v>
      </c>
      <c r="B3371" s="2">
        <v>5</v>
      </c>
      <c r="C3371" s="2">
        <v>20</v>
      </c>
      <c r="D3371" s="2">
        <v>9</v>
      </c>
      <c r="E3371" s="7">
        <v>2.1246799011800408E-2</v>
      </c>
      <c r="F3371" s="7">
        <v>1.1113849962669299E-2</v>
      </c>
      <c r="G3371" s="7">
        <v>0</v>
      </c>
      <c r="H3371" s="7">
        <v>6.963197094116436E-3</v>
      </c>
      <c r="I3371" s="7">
        <v>1.0393778225806492E-4</v>
      </c>
      <c r="J3371" s="7">
        <v>1.8809311560086472E-2</v>
      </c>
      <c r="K3371" s="7">
        <v>0</v>
      </c>
      <c r="L3371" s="7"/>
      <c r="M3371" s="8">
        <v>5.8237095410930674E-2</v>
      </c>
      <c r="N3371" s="9">
        <f t="shared" si="417"/>
        <v>21507.872495142019</v>
      </c>
      <c r="O3371" s="9">
        <f t="shared" si="418"/>
        <v>18353.773945399218</v>
      </c>
      <c r="P3371" s="9">
        <f t="shared" si="419"/>
        <v>0</v>
      </c>
      <c r="Q3371" s="9">
        <f t="shared" si="420"/>
        <v>5618.4306465620639</v>
      </c>
      <c r="R3371" s="9">
        <f t="shared" si="421"/>
        <v>105.13212647972114</v>
      </c>
      <c r="S3371" s="9">
        <f t="shared" si="422"/>
        <v>10695.783891554716</v>
      </c>
      <c r="T3371" s="9">
        <f t="shared" si="423"/>
        <v>0</v>
      </c>
      <c r="U3371" s="9">
        <f t="shared" si="424"/>
        <v>56280.993105137743</v>
      </c>
    </row>
    <row r="3372" spans="1:21" ht="12.75" customHeight="1" x14ac:dyDescent="0.25">
      <c r="A3372" s="2">
        <v>2004</v>
      </c>
      <c r="B3372" s="2">
        <v>5</v>
      </c>
      <c r="C3372" s="2">
        <v>20</v>
      </c>
      <c r="D3372" s="2">
        <v>10</v>
      </c>
      <c r="E3372" s="7">
        <v>1.9698885247344085E-2</v>
      </c>
      <c r="F3372" s="7">
        <v>1.1513056631296989E-2</v>
      </c>
      <c r="G3372" s="7">
        <v>0</v>
      </c>
      <c r="H3372" s="7">
        <v>6.8930629659586492E-3</v>
      </c>
      <c r="I3372" s="7">
        <v>1.0393778225806492E-4</v>
      </c>
      <c r="J3372" s="7">
        <v>2.0682016603050923E-2</v>
      </c>
      <c r="K3372" s="7">
        <v>0</v>
      </c>
      <c r="L3372" s="7"/>
      <c r="M3372" s="8">
        <v>5.889095922990871E-2</v>
      </c>
      <c r="N3372" s="9">
        <f t="shared" si="417"/>
        <v>19940.938489651995</v>
      </c>
      <c r="O3372" s="9">
        <f t="shared" si="418"/>
        <v>19013.03684512337</v>
      </c>
      <c r="P3372" s="9">
        <f t="shared" si="419"/>
        <v>0</v>
      </c>
      <c r="Q3372" s="9">
        <f t="shared" si="420"/>
        <v>5561.8411619207964</v>
      </c>
      <c r="R3372" s="9">
        <f t="shared" si="421"/>
        <v>105.13212647972114</v>
      </c>
      <c r="S3372" s="9">
        <f t="shared" si="422"/>
        <v>11760.684558875066</v>
      </c>
      <c r="T3372" s="9">
        <f t="shared" si="423"/>
        <v>0</v>
      </c>
      <c r="U3372" s="9">
        <f t="shared" si="424"/>
        <v>56381.633182050951</v>
      </c>
    </row>
    <row r="3373" spans="1:21" ht="12.75" customHeight="1" x14ac:dyDescent="0.25">
      <c r="A3373" s="2">
        <v>2004</v>
      </c>
      <c r="B3373" s="2">
        <v>5</v>
      </c>
      <c r="C3373" s="2">
        <v>20</v>
      </c>
      <c r="D3373" s="2">
        <v>11</v>
      </c>
      <c r="E3373" s="7">
        <v>2.0495061482642643E-2</v>
      </c>
      <c r="F3373" s="7">
        <v>1.1650227793153193E-2</v>
      </c>
      <c r="G3373" s="7">
        <v>0</v>
      </c>
      <c r="H3373" s="7">
        <v>7.0458112350940977E-3</v>
      </c>
      <c r="I3373" s="7">
        <v>1.0393778225806492E-4</v>
      </c>
      <c r="J3373" s="7">
        <v>2.0919745935024912E-2</v>
      </c>
      <c r="K3373" s="7">
        <v>0</v>
      </c>
      <c r="L3373" s="7"/>
      <c r="M3373" s="8">
        <v>6.0214784228172905E-2</v>
      </c>
      <c r="N3373" s="9">
        <f t="shared" si="417"/>
        <v>20746.897869366225</v>
      </c>
      <c r="O3373" s="9">
        <f t="shared" si="418"/>
        <v>19239.565771192465</v>
      </c>
      <c r="P3373" s="9">
        <f t="shared" si="419"/>
        <v>0</v>
      </c>
      <c r="Q3373" s="9">
        <f t="shared" si="420"/>
        <v>5685.0899433239611</v>
      </c>
      <c r="R3373" s="9">
        <f t="shared" si="421"/>
        <v>105.13212647972114</v>
      </c>
      <c r="S3373" s="9">
        <f t="shared" si="422"/>
        <v>11895.867686197656</v>
      </c>
      <c r="T3373" s="9">
        <f t="shared" si="423"/>
        <v>0</v>
      </c>
      <c r="U3373" s="9">
        <f t="shared" si="424"/>
        <v>57672.553396560033</v>
      </c>
    </row>
    <row r="3374" spans="1:21" ht="12.75" customHeight="1" x14ac:dyDescent="0.25">
      <c r="A3374" s="2">
        <v>2004</v>
      </c>
      <c r="B3374" s="2">
        <v>5</v>
      </c>
      <c r="C3374" s="2">
        <v>20</v>
      </c>
      <c r="D3374" s="2">
        <v>12</v>
      </c>
      <c r="E3374" s="7">
        <v>2.0448131871856949E-2</v>
      </c>
      <c r="F3374" s="7">
        <v>1.1542762259637294E-2</v>
      </c>
      <c r="G3374" s="7">
        <v>0</v>
      </c>
      <c r="H3374" s="7">
        <v>7.0269503644109594E-3</v>
      </c>
      <c r="I3374" s="7">
        <v>1.0393778225806492E-4</v>
      </c>
      <c r="J3374" s="7">
        <v>1.9575988843740726E-2</v>
      </c>
      <c r="K3374" s="7">
        <v>0</v>
      </c>
      <c r="L3374" s="7"/>
      <c r="M3374" s="8">
        <v>5.869777112190399E-2</v>
      </c>
      <c r="N3374" s="9">
        <f t="shared" si="417"/>
        <v>20699.391603388711</v>
      </c>
      <c r="O3374" s="9">
        <f t="shared" si="418"/>
        <v>19062.093687648266</v>
      </c>
      <c r="P3374" s="9">
        <f t="shared" si="419"/>
        <v>0</v>
      </c>
      <c r="Q3374" s="9">
        <f t="shared" si="420"/>
        <v>5669.8715756065621</v>
      </c>
      <c r="R3374" s="9">
        <f t="shared" si="421"/>
        <v>105.13212647972114</v>
      </c>
      <c r="S3374" s="9">
        <f t="shared" si="422"/>
        <v>11131.749584096648</v>
      </c>
      <c r="T3374" s="9">
        <f t="shared" si="423"/>
        <v>0</v>
      </c>
      <c r="U3374" s="9">
        <f t="shared" si="424"/>
        <v>56668.23857721992</v>
      </c>
    </row>
    <row r="3375" spans="1:21" ht="12.75" customHeight="1" x14ac:dyDescent="0.25">
      <c r="A3375" s="2">
        <v>2004</v>
      </c>
      <c r="B3375" s="2">
        <v>5</v>
      </c>
      <c r="C3375" s="2">
        <v>20</v>
      </c>
      <c r="D3375" s="2">
        <v>13</v>
      </c>
      <c r="E3375" s="7">
        <v>1.9809156498264355E-2</v>
      </c>
      <c r="F3375" s="7">
        <v>1.1409984372070765E-2</v>
      </c>
      <c r="G3375" s="7">
        <v>0</v>
      </c>
      <c r="H3375" s="7">
        <v>6.5171275882801505E-3</v>
      </c>
      <c r="I3375" s="7">
        <v>1.0393778225806492E-4</v>
      </c>
      <c r="J3375" s="7">
        <v>2.1360346779516388E-2</v>
      </c>
      <c r="K3375" s="7">
        <v>0</v>
      </c>
      <c r="L3375" s="7"/>
      <c r="M3375" s="8">
        <v>5.9200553020389721E-2</v>
      </c>
      <c r="N3375" s="9">
        <f t="shared" si="417"/>
        <v>20052.564716424116</v>
      </c>
      <c r="O3375" s="9">
        <f t="shared" si="418"/>
        <v>18842.819957885011</v>
      </c>
      <c r="P3375" s="9">
        <f t="shared" si="419"/>
        <v>0</v>
      </c>
      <c r="Q3375" s="9">
        <f t="shared" si="420"/>
        <v>5258.5082505401251</v>
      </c>
      <c r="R3375" s="9">
        <f t="shared" si="421"/>
        <v>105.13212647972114</v>
      </c>
      <c r="S3375" s="9">
        <f t="shared" si="422"/>
        <v>12146.412284816432</v>
      </c>
      <c r="T3375" s="9">
        <f t="shared" si="423"/>
        <v>0</v>
      </c>
      <c r="U3375" s="9">
        <f t="shared" si="424"/>
        <v>56405.437336145405</v>
      </c>
    </row>
    <row r="3376" spans="1:21" ht="12.75" customHeight="1" x14ac:dyDescent="0.25">
      <c r="A3376" s="2">
        <v>2004</v>
      </c>
      <c r="B3376" s="2">
        <v>5</v>
      </c>
      <c r="C3376" s="2">
        <v>20</v>
      </c>
      <c r="D3376" s="2">
        <v>14</v>
      </c>
      <c r="E3376" s="7">
        <v>1.9803795479594447E-2</v>
      </c>
      <c r="F3376" s="7">
        <v>1.1739757494973227E-2</v>
      </c>
      <c r="G3376" s="7">
        <v>0</v>
      </c>
      <c r="H3376" s="7">
        <v>7.1495171774604979E-3</v>
      </c>
      <c r="I3376" s="7">
        <v>1.0393778225806492E-4</v>
      </c>
      <c r="J3376" s="7">
        <v>1.9482193193101918E-2</v>
      </c>
      <c r="K3376" s="7">
        <v>0</v>
      </c>
      <c r="L3376" s="7"/>
      <c r="M3376" s="8">
        <v>5.8279201127388151E-2</v>
      </c>
      <c r="N3376" s="9">
        <f t="shared" si="417"/>
        <v>20047.137823369198</v>
      </c>
      <c r="O3376" s="9">
        <f t="shared" si="418"/>
        <v>19387.418037879826</v>
      </c>
      <c r="P3376" s="9">
        <f t="shared" si="419"/>
        <v>0</v>
      </c>
      <c r="Q3376" s="9">
        <f t="shared" si="420"/>
        <v>5768.7676903339243</v>
      </c>
      <c r="R3376" s="9">
        <f t="shared" si="421"/>
        <v>105.13212647972114</v>
      </c>
      <c r="S3376" s="9">
        <f t="shared" si="422"/>
        <v>11078.41334124716</v>
      </c>
      <c r="T3376" s="9">
        <f t="shared" si="423"/>
        <v>0</v>
      </c>
      <c r="U3376" s="9">
        <f t="shared" si="424"/>
        <v>56386.86901930983</v>
      </c>
    </row>
    <row r="3377" spans="1:21" ht="12.75" customHeight="1" x14ac:dyDescent="0.25">
      <c r="A3377" s="2">
        <v>2004</v>
      </c>
      <c r="B3377" s="2">
        <v>5</v>
      </c>
      <c r="C3377" s="2">
        <v>20</v>
      </c>
      <c r="D3377" s="2">
        <v>15</v>
      </c>
      <c r="E3377" s="7">
        <v>2.0949051683711681E-2</v>
      </c>
      <c r="F3377" s="7">
        <v>1.1540715881712836E-2</v>
      </c>
      <c r="G3377" s="7">
        <v>0</v>
      </c>
      <c r="H3377" s="7">
        <v>7.6169021783615998E-3</v>
      </c>
      <c r="I3377" s="7">
        <v>1.0393778225806492E-4</v>
      </c>
      <c r="J3377" s="7">
        <v>1.887972853161082E-2</v>
      </c>
      <c r="K3377" s="7">
        <v>0</v>
      </c>
      <c r="L3377" s="7"/>
      <c r="M3377" s="8">
        <v>5.9090336057654999E-2</v>
      </c>
      <c r="N3377" s="9">
        <f t="shared" si="417"/>
        <v>21206.466548545315</v>
      </c>
      <c r="O3377" s="9">
        <f t="shared" si="418"/>
        <v>19058.714232467704</v>
      </c>
      <c r="P3377" s="9">
        <f t="shared" si="419"/>
        <v>0</v>
      </c>
      <c r="Q3377" s="9">
        <f t="shared" si="420"/>
        <v>6145.8890294706553</v>
      </c>
      <c r="R3377" s="9">
        <f t="shared" si="421"/>
        <v>105.13212647972114</v>
      </c>
      <c r="S3377" s="9">
        <f t="shared" si="422"/>
        <v>10735.826011507708</v>
      </c>
      <c r="T3377" s="9">
        <f t="shared" si="423"/>
        <v>0</v>
      </c>
      <c r="U3377" s="9">
        <f t="shared" si="424"/>
        <v>57252.027948471106</v>
      </c>
    </row>
    <row r="3378" spans="1:21" ht="12.75" customHeight="1" x14ac:dyDescent="0.25">
      <c r="A3378" s="2">
        <v>2004</v>
      </c>
      <c r="B3378" s="2">
        <v>5</v>
      </c>
      <c r="C3378" s="2">
        <v>20</v>
      </c>
      <c r="D3378" s="2">
        <v>16</v>
      </c>
      <c r="E3378" s="7">
        <v>2.1940767752607636E-2</v>
      </c>
      <c r="F3378" s="7">
        <v>1.0861443229343574E-2</v>
      </c>
      <c r="G3378" s="7">
        <v>0</v>
      </c>
      <c r="H3378" s="7">
        <v>7.4057061712687524E-3</v>
      </c>
      <c r="I3378" s="7">
        <v>1.0393778225806492E-4</v>
      </c>
      <c r="J3378" s="7">
        <v>1.9419964204287366E-2</v>
      </c>
      <c r="K3378" s="7">
        <v>0</v>
      </c>
      <c r="L3378" s="7"/>
      <c r="M3378" s="8">
        <v>5.9731819139765399E-2</v>
      </c>
      <c r="N3378" s="9">
        <f t="shared" si="417"/>
        <v>22210.368489225944</v>
      </c>
      <c r="O3378" s="9">
        <f t="shared" si="418"/>
        <v>17936.941241942026</v>
      </c>
      <c r="P3378" s="9">
        <f t="shared" si="419"/>
        <v>0</v>
      </c>
      <c r="Q3378" s="9">
        <f t="shared" si="420"/>
        <v>5975.4802211827782</v>
      </c>
      <c r="R3378" s="9">
        <f t="shared" si="421"/>
        <v>105.13212647972114</v>
      </c>
      <c r="S3378" s="9">
        <f t="shared" si="422"/>
        <v>11043.027260580457</v>
      </c>
      <c r="T3378" s="9">
        <f t="shared" si="423"/>
        <v>0</v>
      </c>
      <c r="U3378" s="9">
        <f t="shared" si="424"/>
        <v>57270.94933941093</v>
      </c>
    </row>
    <row r="3379" spans="1:21" ht="12.75" customHeight="1" x14ac:dyDescent="0.25">
      <c r="A3379" s="2">
        <v>2004</v>
      </c>
      <c r="B3379" s="2">
        <v>5</v>
      </c>
      <c r="C3379" s="2">
        <v>20</v>
      </c>
      <c r="D3379" s="2">
        <v>17</v>
      </c>
      <c r="E3379" s="7">
        <v>2.4383410216322399E-2</v>
      </c>
      <c r="F3379" s="7">
        <v>1.0114073202018152E-2</v>
      </c>
      <c r="G3379" s="7">
        <v>0</v>
      </c>
      <c r="H3379" s="7">
        <v>7.3338318601604861E-3</v>
      </c>
      <c r="I3379" s="7">
        <v>1.0393778225806492E-4</v>
      </c>
      <c r="J3379" s="7">
        <v>1.9132768516753582E-2</v>
      </c>
      <c r="K3379" s="7">
        <v>0</v>
      </c>
      <c r="L3379" s="7"/>
      <c r="M3379" s="8">
        <v>6.1068021577512677E-2</v>
      </c>
      <c r="N3379" s="9">
        <f t="shared" si="417"/>
        <v>24683.02531774954</v>
      </c>
      <c r="O3379" s="9">
        <f t="shared" si="418"/>
        <v>16702.710027630845</v>
      </c>
      <c r="P3379" s="9">
        <f t="shared" si="419"/>
        <v>0</v>
      </c>
      <c r="Q3379" s="9">
        <f t="shared" si="420"/>
        <v>5917.4866261756188</v>
      </c>
      <c r="R3379" s="9">
        <f t="shared" si="421"/>
        <v>105.13212647972114</v>
      </c>
      <c r="S3379" s="9">
        <f t="shared" si="422"/>
        <v>10879.715435018154</v>
      </c>
      <c r="T3379" s="9">
        <f t="shared" si="423"/>
        <v>0</v>
      </c>
      <c r="U3379" s="9">
        <f t="shared" si="424"/>
        <v>58288.069533053873</v>
      </c>
    </row>
    <row r="3380" spans="1:21" ht="12.75" customHeight="1" x14ac:dyDescent="0.25">
      <c r="A3380" s="2">
        <v>2004</v>
      </c>
      <c r="B3380" s="2">
        <v>5</v>
      </c>
      <c r="C3380" s="2">
        <v>20</v>
      </c>
      <c r="D3380" s="2">
        <v>18</v>
      </c>
      <c r="E3380" s="7">
        <v>2.724499830577003E-2</v>
      </c>
      <c r="F3380" s="7">
        <v>9.6374100779383978E-3</v>
      </c>
      <c r="G3380" s="7">
        <v>0</v>
      </c>
      <c r="H3380" s="7">
        <v>7.5570255576496168E-3</v>
      </c>
      <c r="I3380" s="7">
        <v>1.0393778225806492E-4</v>
      </c>
      <c r="J3380" s="7">
        <v>1.8275716968037686E-2</v>
      </c>
      <c r="K3380" s="7">
        <v>0</v>
      </c>
      <c r="L3380" s="7"/>
      <c r="M3380" s="8">
        <v>6.2819088691653799E-2</v>
      </c>
      <c r="N3380" s="9">
        <f t="shared" si="417"/>
        <v>27579.775634221867</v>
      </c>
      <c r="O3380" s="9">
        <f t="shared" si="418"/>
        <v>15915.533013647981</v>
      </c>
      <c r="P3380" s="9">
        <f t="shared" si="419"/>
        <v>0</v>
      </c>
      <c r="Q3380" s="9">
        <f t="shared" si="420"/>
        <v>6097.5760726099297</v>
      </c>
      <c r="R3380" s="9">
        <f t="shared" si="421"/>
        <v>105.13212647972114</v>
      </c>
      <c r="S3380" s="9">
        <f t="shared" si="422"/>
        <v>10392.359046683367</v>
      </c>
      <c r="T3380" s="9">
        <f t="shared" si="423"/>
        <v>0</v>
      </c>
      <c r="U3380" s="9">
        <f t="shared" si="424"/>
        <v>60090.375893642864</v>
      </c>
    </row>
    <row r="3381" spans="1:21" ht="12.75" customHeight="1" x14ac:dyDescent="0.25">
      <c r="A3381" s="2">
        <v>2004</v>
      </c>
      <c r="B3381" s="2">
        <v>5</v>
      </c>
      <c r="C3381" s="2">
        <v>20</v>
      </c>
      <c r="D3381" s="2">
        <v>19</v>
      </c>
      <c r="E3381" s="7">
        <v>2.9046558730062313E-2</v>
      </c>
      <c r="F3381" s="7">
        <v>8.3936089173185981E-3</v>
      </c>
      <c r="G3381" s="7">
        <v>1.7450008732258112E-4</v>
      </c>
      <c r="H3381" s="7">
        <v>5.8931742171322065E-3</v>
      </c>
      <c r="I3381" s="7">
        <v>1.0393778225806492E-4</v>
      </c>
      <c r="J3381" s="7">
        <v>1.8049847476817898E-2</v>
      </c>
      <c r="K3381" s="7">
        <v>2.310843809713673E-5</v>
      </c>
      <c r="L3381" s="7"/>
      <c r="M3381" s="8">
        <v>6.1684735649008796E-2</v>
      </c>
      <c r="N3381" s="9">
        <f t="shared" si="417"/>
        <v>29403.473023953466</v>
      </c>
      <c r="O3381" s="9">
        <f t="shared" si="418"/>
        <v>13861.479250845689</v>
      </c>
      <c r="P3381" s="9">
        <f t="shared" si="419"/>
        <v>66.808861810492687</v>
      </c>
      <c r="Q3381" s="9">
        <f t="shared" si="420"/>
        <v>4755.0557853721621</v>
      </c>
      <c r="R3381" s="9">
        <f t="shared" si="421"/>
        <v>105.13212647972114</v>
      </c>
      <c r="S3381" s="9">
        <f t="shared" si="422"/>
        <v>10263.919935126049</v>
      </c>
      <c r="T3381" s="9">
        <f t="shared" si="423"/>
        <v>16.069474735605102</v>
      </c>
      <c r="U3381" s="9">
        <f t="shared" si="424"/>
        <v>58471.938458323188</v>
      </c>
    </row>
    <row r="3382" spans="1:21" ht="12.75" customHeight="1" x14ac:dyDescent="0.25">
      <c r="A3382" s="2">
        <v>2004</v>
      </c>
      <c r="B3382" s="2">
        <v>5</v>
      </c>
      <c r="C3382" s="2">
        <v>20</v>
      </c>
      <c r="D3382" s="2">
        <v>20</v>
      </c>
      <c r="E3382" s="7">
        <v>2.6061338478304899E-2</v>
      </c>
      <c r="F3382" s="7">
        <v>8.3418532246038648E-3</v>
      </c>
      <c r="G3382" s="7">
        <v>5.8305322789043693E-4</v>
      </c>
      <c r="H3382" s="7">
        <v>6.1190426422916659E-3</v>
      </c>
      <c r="I3382" s="7">
        <v>1.0393778225806492E-4</v>
      </c>
      <c r="J3382" s="7">
        <v>1.9152493005272119E-2</v>
      </c>
      <c r="K3382" s="7">
        <v>7.7211705912415263E-5</v>
      </c>
      <c r="L3382" s="7"/>
      <c r="M3382" s="8">
        <v>6.0438930066533468E-2</v>
      </c>
      <c r="N3382" s="9">
        <f t="shared" si="417"/>
        <v>26381.571394957282</v>
      </c>
      <c r="O3382" s="9">
        <f t="shared" si="418"/>
        <v>13776.008213566578</v>
      </c>
      <c r="P3382" s="9">
        <f t="shared" si="419"/>
        <v>223.22695150452904</v>
      </c>
      <c r="Q3382" s="9">
        <f t="shared" si="420"/>
        <v>4937.303403076231</v>
      </c>
      <c r="R3382" s="9">
        <f t="shared" si="421"/>
        <v>105.13212647972114</v>
      </c>
      <c r="S3382" s="9">
        <f t="shared" si="422"/>
        <v>10890.931627907074</v>
      </c>
      <c r="T3382" s="9">
        <f t="shared" si="423"/>
        <v>53.692575510166755</v>
      </c>
      <c r="U3382" s="9">
        <f t="shared" si="424"/>
        <v>56367.866293001585</v>
      </c>
    </row>
    <row r="3383" spans="1:21" ht="12.75" customHeight="1" x14ac:dyDescent="0.25">
      <c r="A3383" s="2">
        <v>2004</v>
      </c>
      <c r="B3383" s="2">
        <v>5</v>
      </c>
      <c r="C3383" s="2">
        <v>20</v>
      </c>
      <c r="D3383" s="2">
        <v>21</v>
      </c>
      <c r="E3383" s="7">
        <v>2.7293627960371981E-2</v>
      </c>
      <c r="F3383" s="7">
        <v>7.7835047277668729E-3</v>
      </c>
      <c r="G3383" s="7">
        <v>5.8305322789043693E-4</v>
      </c>
      <c r="H3383" s="7">
        <v>5.6617255795870401E-3</v>
      </c>
      <c r="I3383" s="7">
        <v>1.0393778225806492E-4</v>
      </c>
      <c r="J3383" s="7">
        <v>1.9387876440798372E-2</v>
      </c>
      <c r="K3383" s="7">
        <v>7.7211705912415263E-5</v>
      </c>
      <c r="L3383" s="7"/>
      <c r="M3383" s="8">
        <v>6.0890937424585172E-2</v>
      </c>
      <c r="N3383" s="9">
        <f t="shared" si="417"/>
        <v>27629.002833579314</v>
      </c>
      <c r="O3383" s="9">
        <f t="shared" si="418"/>
        <v>12853.933313498526</v>
      </c>
      <c r="P3383" s="9">
        <f t="shared" si="419"/>
        <v>223.22695150452904</v>
      </c>
      <c r="Q3383" s="9">
        <f t="shared" si="420"/>
        <v>4568.3056330050031</v>
      </c>
      <c r="R3383" s="9">
        <f t="shared" si="421"/>
        <v>105.13212647972114</v>
      </c>
      <c r="S3383" s="9">
        <f t="shared" si="422"/>
        <v>11024.780777568825</v>
      </c>
      <c r="T3383" s="9">
        <f t="shared" si="423"/>
        <v>53.692575510166755</v>
      </c>
      <c r="U3383" s="9">
        <f t="shared" si="424"/>
        <v>56458.074211146086</v>
      </c>
    </row>
    <row r="3384" spans="1:21" ht="12.75" customHeight="1" x14ac:dyDescent="0.25">
      <c r="A3384" s="2">
        <v>2004</v>
      </c>
      <c r="B3384" s="2">
        <v>5</v>
      </c>
      <c r="C3384" s="2">
        <v>20</v>
      </c>
      <c r="D3384" s="2">
        <v>22</v>
      </c>
      <c r="E3384" s="7">
        <v>2.4195269503026511E-2</v>
      </c>
      <c r="F3384" s="7">
        <v>6.4610933067426584E-3</v>
      </c>
      <c r="G3384" s="7">
        <v>5.8305322789043693E-4</v>
      </c>
      <c r="H3384" s="7">
        <v>4.0122159614922083E-3</v>
      </c>
      <c r="I3384" s="7">
        <v>1.0393778225806492E-4</v>
      </c>
      <c r="J3384" s="7">
        <v>1.9579586302069903E-2</v>
      </c>
      <c r="K3384" s="7">
        <v>7.7211705912415263E-5</v>
      </c>
      <c r="L3384" s="7"/>
      <c r="M3384" s="8">
        <v>5.501236778939219E-2</v>
      </c>
      <c r="N3384" s="9">
        <f t="shared" si="417"/>
        <v>24492.57279497349</v>
      </c>
      <c r="O3384" s="9">
        <f t="shared" si="418"/>
        <v>10670.060005345358</v>
      </c>
      <c r="P3384" s="9">
        <f t="shared" si="419"/>
        <v>223.22695150452904</v>
      </c>
      <c r="Q3384" s="9">
        <f t="shared" si="420"/>
        <v>3237.3573250885715</v>
      </c>
      <c r="R3384" s="9">
        <f t="shared" si="421"/>
        <v>105.13212647972114</v>
      </c>
      <c r="S3384" s="9">
        <f t="shared" si="422"/>
        <v>11133.795253696244</v>
      </c>
      <c r="T3384" s="9">
        <f t="shared" si="423"/>
        <v>53.692575510166755</v>
      </c>
      <c r="U3384" s="9">
        <f t="shared" si="424"/>
        <v>49915.83703259808</v>
      </c>
    </row>
    <row r="3385" spans="1:21" ht="12.75" customHeight="1" x14ac:dyDescent="0.25">
      <c r="A3385" s="2">
        <v>2004</v>
      </c>
      <c r="B3385" s="2">
        <v>5</v>
      </c>
      <c r="C3385" s="2">
        <v>20</v>
      </c>
      <c r="D3385" s="2">
        <v>23</v>
      </c>
      <c r="E3385" s="7">
        <v>2.050168398842396E-2</v>
      </c>
      <c r="F3385" s="7">
        <v>5.7898027218372169E-3</v>
      </c>
      <c r="G3385" s="7">
        <v>5.8305322789043693E-4</v>
      </c>
      <c r="H3385" s="7">
        <v>3.725014253309733E-3</v>
      </c>
      <c r="I3385" s="7">
        <v>1.0393778225806492E-4</v>
      </c>
      <c r="J3385" s="7">
        <v>1.744288774133787E-2</v>
      </c>
      <c r="K3385" s="7">
        <v>7.7211705912415263E-5</v>
      </c>
      <c r="L3385" s="7"/>
      <c r="M3385" s="8">
        <v>4.8223591420969693E-2</v>
      </c>
      <c r="N3385" s="9">
        <f t="shared" si="417"/>
        <v>20753.60175025971</v>
      </c>
      <c r="O3385" s="9">
        <f t="shared" si="418"/>
        <v>9561.4688611051733</v>
      </c>
      <c r="P3385" s="9">
        <f t="shared" si="419"/>
        <v>223.22695150452904</v>
      </c>
      <c r="Q3385" s="9">
        <f t="shared" si="420"/>
        <v>3005.6214059141985</v>
      </c>
      <c r="R3385" s="9">
        <f t="shared" si="421"/>
        <v>105.13212647972114</v>
      </c>
      <c r="S3385" s="9">
        <f t="shared" si="422"/>
        <v>9918.7765128997144</v>
      </c>
      <c r="T3385" s="9">
        <f t="shared" si="423"/>
        <v>53.692575510166755</v>
      </c>
      <c r="U3385" s="9">
        <f t="shared" si="424"/>
        <v>43621.520183673216</v>
      </c>
    </row>
    <row r="3386" spans="1:21" ht="12.75" customHeight="1" x14ac:dyDescent="0.25">
      <c r="A3386" s="2">
        <v>2004</v>
      </c>
      <c r="B3386" s="2">
        <v>5</v>
      </c>
      <c r="C3386" s="2">
        <v>20</v>
      </c>
      <c r="D3386" s="2">
        <v>24</v>
      </c>
      <c r="E3386" s="7">
        <v>1.6879552669756683E-2</v>
      </c>
      <c r="F3386" s="7">
        <v>5.4667522641418465E-3</v>
      </c>
      <c r="G3386" s="7">
        <v>5.8305322789043693E-4</v>
      </c>
      <c r="H3386" s="7">
        <v>4.101118380589735E-3</v>
      </c>
      <c r="I3386" s="7">
        <v>1.0393778225806492E-4</v>
      </c>
      <c r="J3386" s="7">
        <v>1.5823173273536953E-2</v>
      </c>
      <c r="K3386" s="7">
        <v>7.7211705912415263E-5</v>
      </c>
      <c r="L3386" s="7"/>
      <c r="M3386" s="8">
        <v>4.303479930408613E-2</v>
      </c>
      <c r="N3386" s="9">
        <f t="shared" si="417"/>
        <v>17086.962906484296</v>
      </c>
      <c r="O3386" s="9">
        <f t="shared" si="418"/>
        <v>9027.972809474606</v>
      </c>
      <c r="P3386" s="9">
        <f t="shared" si="419"/>
        <v>223.22695150452904</v>
      </c>
      <c r="Q3386" s="9">
        <f t="shared" si="420"/>
        <v>3309.0904771536043</v>
      </c>
      <c r="R3386" s="9">
        <f t="shared" si="421"/>
        <v>105.13212647972114</v>
      </c>
      <c r="S3386" s="9">
        <f t="shared" si="422"/>
        <v>8997.7371724495806</v>
      </c>
      <c r="T3386" s="9">
        <f t="shared" si="423"/>
        <v>53.692575510166755</v>
      </c>
      <c r="U3386" s="9">
        <f t="shared" si="424"/>
        <v>38803.815019056507</v>
      </c>
    </row>
    <row r="3387" spans="1:21" ht="12.75" customHeight="1" x14ac:dyDescent="0.25">
      <c r="A3387" s="2">
        <v>2004</v>
      </c>
      <c r="B3387" s="2">
        <v>5</v>
      </c>
      <c r="C3387" s="2">
        <v>21</v>
      </c>
      <c r="D3387" s="2">
        <v>1</v>
      </c>
      <c r="E3387" s="7">
        <v>1.4531538168788525E-2</v>
      </c>
      <c r="F3387" s="7">
        <v>5.6714431078710523E-3</v>
      </c>
      <c r="G3387" s="7">
        <v>5.8305322789043693E-4</v>
      </c>
      <c r="H3387" s="7">
        <v>4.9690835560178568E-3</v>
      </c>
      <c r="I3387" s="7">
        <v>1.0393778225806492E-4</v>
      </c>
      <c r="J3387" s="7">
        <v>1.5748582992475051E-2</v>
      </c>
      <c r="K3387" s="7">
        <v>7.7211705912415263E-5</v>
      </c>
      <c r="L3387" s="7"/>
      <c r="M3387" s="8">
        <v>4.1684850541213396E-2</v>
      </c>
      <c r="N3387" s="9">
        <f t="shared" si="417"/>
        <v>14710.096797122615</v>
      </c>
      <c r="O3387" s="9">
        <f t="shared" si="418"/>
        <v>9366.0059381489991</v>
      </c>
      <c r="P3387" s="9">
        <f t="shared" si="419"/>
        <v>223.22695150452904</v>
      </c>
      <c r="Q3387" s="9">
        <f t="shared" si="420"/>
        <v>4009.4300016364696</v>
      </c>
      <c r="R3387" s="9">
        <f t="shared" si="421"/>
        <v>105.13212647972114</v>
      </c>
      <c r="S3387" s="9">
        <f t="shared" si="422"/>
        <v>8955.3219291218338</v>
      </c>
      <c r="T3387" s="9">
        <f t="shared" si="423"/>
        <v>53.692575510166755</v>
      </c>
      <c r="U3387" s="9">
        <f t="shared" si="424"/>
        <v>37422.906319524336</v>
      </c>
    </row>
    <row r="3388" spans="1:21" ht="12.75" customHeight="1" x14ac:dyDescent="0.25">
      <c r="A3388" s="2">
        <v>2004</v>
      </c>
      <c r="B3388" s="2">
        <v>5</v>
      </c>
      <c r="C3388" s="2">
        <v>21</v>
      </c>
      <c r="D3388" s="2">
        <v>2</v>
      </c>
      <c r="E3388" s="7">
        <v>1.3224771019328119E-2</v>
      </c>
      <c r="F3388" s="7">
        <v>5.6287894263401172E-3</v>
      </c>
      <c r="G3388" s="7">
        <v>5.8305322789043693E-4</v>
      </c>
      <c r="H3388" s="7">
        <v>5.2600466398722411E-3</v>
      </c>
      <c r="I3388" s="7">
        <v>1.0393778225806492E-4</v>
      </c>
      <c r="J3388" s="7">
        <v>1.497008382382102E-2</v>
      </c>
      <c r="K3388" s="7">
        <v>7.7211705912415263E-5</v>
      </c>
      <c r="L3388" s="7"/>
      <c r="M3388" s="8">
        <v>3.9847893625422411E-2</v>
      </c>
      <c r="N3388" s="9">
        <f t="shared" si="417"/>
        <v>13387.272534709027</v>
      </c>
      <c r="O3388" s="9">
        <f t="shared" si="418"/>
        <v>9295.5662587051174</v>
      </c>
      <c r="P3388" s="9">
        <f t="shared" si="419"/>
        <v>223.22695150452904</v>
      </c>
      <c r="Q3388" s="9">
        <f t="shared" si="420"/>
        <v>4244.200881341565</v>
      </c>
      <c r="R3388" s="9">
        <f t="shared" si="421"/>
        <v>105.13212647972114</v>
      </c>
      <c r="S3388" s="9">
        <f t="shared" si="422"/>
        <v>8512.6338040897754</v>
      </c>
      <c r="T3388" s="9">
        <f t="shared" si="423"/>
        <v>53.692575510166755</v>
      </c>
      <c r="U3388" s="9">
        <f t="shared" si="424"/>
        <v>35821.725132339903</v>
      </c>
    </row>
    <row r="3389" spans="1:21" ht="12.75" customHeight="1" x14ac:dyDescent="0.25">
      <c r="A3389" s="2">
        <v>2004</v>
      </c>
      <c r="B3389" s="2">
        <v>5</v>
      </c>
      <c r="C3389" s="2">
        <v>21</v>
      </c>
      <c r="D3389" s="2">
        <v>3</v>
      </c>
      <c r="E3389" s="7">
        <v>1.2306511960665291E-2</v>
      </c>
      <c r="F3389" s="7">
        <v>5.4755186754686398E-3</v>
      </c>
      <c r="G3389" s="7">
        <v>5.8305322789043693E-4</v>
      </c>
      <c r="H3389" s="7">
        <v>5.1903623145529267E-3</v>
      </c>
      <c r="I3389" s="7">
        <v>1.0393778225806492E-4</v>
      </c>
      <c r="J3389" s="7">
        <v>1.5074220115468625E-2</v>
      </c>
      <c r="K3389" s="7">
        <v>7.7211705912415263E-5</v>
      </c>
      <c r="L3389" s="7"/>
      <c r="M3389" s="8">
        <v>3.8810815782216394E-2</v>
      </c>
      <c r="N3389" s="9">
        <f t="shared" si="417"/>
        <v>12457.730219169625</v>
      </c>
      <c r="O3389" s="9">
        <f t="shared" si="418"/>
        <v>9042.4499467712958</v>
      </c>
      <c r="P3389" s="9">
        <f t="shared" si="419"/>
        <v>223.22695150452904</v>
      </c>
      <c r="Q3389" s="9">
        <f t="shared" si="420"/>
        <v>4187.974331429622</v>
      </c>
      <c r="R3389" s="9">
        <f t="shared" si="421"/>
        <v>105.13212647972114</v>
      </c>
      <c r="S3389" s="9">
        <f t="shared" si="422"/>
        <v>8571.8501803602503</v>
      </c>
      <c r="T3389" s="9">
        <f t="shared" si="423"/>
        <v>53.692575510166755</v>
      </c>
      <c r="U3389" s="9">
        <f t="shared" si="424"/>
        <v>34642.056331225212</v>
      </c>
    </row>
    <row r="3390" spans="1:21" ht="12.75" customHeight="1" x14ac:dyDescent="0.25">
      <c r="A3390" s="2">
        <v>2004</v>
      </c>
      <c r="B3390" s="2">
        <v>5</v>
      </c>
      <c r="C3390" s="2">
        <v>21</v>
      </c>
      <c r="D3390" s="2">
        <v>4</v>
      </c>
      <c r="E3390" s="7">
        <v>1.2614838019938809E-2</v>
      </c>
      <c r="F3390" s="7">
        <v>5.5294613884676793E-3</v>
      </c>
      <c r="G3390" s="7">
        <v>4.8588102228886207E-4</v>
      </c>
      <c r="H3390" s="7">
        <v>5.3487382029638554E-3</v>
      </c>
      <c r="I3390" s="7">
        <v>1.0393778225806492E-4</v>
      </c>
      <c r="J3390" s="7">
        <v>1.3999642707796212E-2</v>
      </c>
      <c r="K3390" s="7">
        <v>6.4343529555831522E-5</v>
      </c>
      <c r="L3390" s="7"/>
      <c r="M3390" s="8">
        <v>3.8146842653269314E-2</v>
      </c>
      <c r="N3390" s="9">
        <f t="shared" si="417"/>
        <v>12769.844884823558</v>
      </c>
      <c r="O3390" s="9">
        <f t="shared" si="418"/>
        <v>9131.5327006065036</v>
      </c>
      <c r="P3390" s="9">
        <f t="shared" si="419"/>
        <v>186.02373541756319</v>
      </c>
      <c r="Q3390" s="9">
        <f t="shared" si="420"/>
        <v>4315.7638989368115</v>
      </c>
      <c r="R3390" s="9">
        <f t="shared" si="421"/>
        <v>105.13212647972114</v>
      </c>
      <c r="S3390" s="9">
        <f t="shared" si="422"/>
        <v>7960.7992287879242</v>
      </c>
      <c r="T3390" s="9">
        <f t="shared" si="423"/>
        <v>44.744119799477453</v>
      </c>
      <c r="U3390" s="9">
        <f t="shared" si="424"/>
        <v>34513.840694851562</v>
      </c>
    </row>
    <row r="3391" spans="1:21" ht="12.75" customHeight="1" x14ac:dyDescent="0.25">
      <c r="A3391" s="2">
        <v>2004</v>
      </c>
      <c r="B3391" s="2">
        <v>5</v>
      </c>
      <c r="C3391" s="2">
        <v>21</v>
      </c>
      <c r="D3391" s="2">
        <v>5</v>
      </c>
      <c r="E3391" s="7">
        <v>1.4732421013209625E-2</v>
      </c>
      <c r="F3391" s="7">
        <v>6.3849689112110584E-3</v>
      </c>
      <c r="G3391" s="7">
        <v>0</v>
      </c>
      <c r="H3391" s="7">
        <v>6.5846897048973995E-3</v>
      </c>
      <c r="I3391" s="7">
        <v>1.0393778225806492E-4</v>
      </c>
      <c r="J3391" s="7">
        <v>1.2599758821292932E-2</v>
      </c>
      <c r="K3391" s="7">
        <v>0</v>
      </c>
      <c r="L3391" s="7"/>
      <c r="M3391" s="8">
        <v>4.0405776232869076E-2</v>
      </c>
      <c r="N3391" s="9">
        <f t="shared" si="417"/>
        <v>14913.448022023404</v>
      </c>
      <c r="O3391" s="9">
        <f t="shared" si="418"/>
        <v>10544.345698241144</v>
      </c>
      <c r="P3391" s="9">
        <f t="shared" si="419"/>
        <v>0</v>
      </c>
      <c r="Q3391" s="9">
        <f t="shared" si="420"/>
        <v>5313.0224430034832</v>
      </c>
      <c r="R3391" s="9">
        <f t="shared" si="421"/>
        <v>105.13212647972114</v>
      </c>
      <c r="S3391" s="9">
        <f t="shared" si="422"/>
        <v>7164.7650158674824</v>
      </c>
      <c r="T3391" s="9">
        <f t="shared" si="423"/>
        <v>0</v>
      </c>
      <c r="U3391" s="9">
        <f t="shared" si="424"/>
        <v>38040.713305615238</v>
      </c>
    </row>
    <row r="3392" spans="1:21" ht="12.75" customHeight="1" x14ac:dyDescent="0.25">
      <c r="A3392" s="2">
        <v>2004</v>
      </c>
      <c r="B3392" s="2">
        <v>5</v>
      </c>
      <c r="C3392" s="2">
        <v>21</v>
      </c>
      <c r="D3392" s="2">
        <v>6</v>
      </c>
      <c r="E3392" s="7">
        <v>1.7209078232589919E-2</v>
      </c>
      <c r="F3392" s="7">
        <v>7.6607840892627755E-3</v>
      </c>
      <c r="G3392" s="7">
        <v>0</v>
      </c>
      <c r="H3392" s="7">
        <v>7.6869037745163557E-3</v>
      </c>
      <c r="I3392" s="7">
        <v>1.0393778225806492E-4</v>
      </c>
      <c r="J3392" s="7">
        <v>1.3618315771280136E-2</v>
      </c>
      <c r="K3392" s="7">
        <v>0</v>
      </c>
      <c r="L3392" s="7"/>
      <c r="M3392" s="8">
        <v>4.6279019649907251E-2</v>
      </c>
      <c r="N3392" s="9">
        <f t="shared" si="417"/>
        <v>17420.537568030766</v>
      </c>
      <c r="O3392" s="9">
        <f t="shared" si="418"/>
        <v>12651.268452527318</v>
      </c>
      <c r="P3392" s="9">
        <f t="shared" si="419"/>
        <v>0</v>
      </c>
      <c r="Q3392" s="9">
        <f t="shared" si="420"/>
        <v>6202.3715773331114</v>
      </c>
      <c r="R3392" s="9">
        <f t="shared" si="421"/>
        <v>105.13212647972114</v>
      </c>
      <c r="S3392" s="9">
        <f t="shared" si="422"/>
        <v>7743.9603247177001</v>
      </c>
      <c r="T3392" s="9">
        <f t="shared" si="423"/>
        <v>0</v>
      </c>
      <c r="U3392" s="9">
        <f t="shared" si="424"/>
        <v>44123.27004908862</v>
      </c>
    </row>
    <row r="3393" spans="1:21" ht="12.75" customHeight="1" x14ac:dyDescent="0.25">
      <c r="A3393" s="2">
        <v>2004</v>
      </c>
      <c r="B3393" s="2">
        <v>5</v>
      </c>
      <c r="C3393" s="2">
        <v>21</v>
      </c>
      <c r="D3393" s="2">
        <v>7</v>
      </c>
      <c r="E3393" s="7">
        <v>1.9214428180954576E-2</v>
      </c>
      <c r="F3393" s="7">
        <v>8.690265918650273E-3</v>
      </c>
      <c r="G3393" s="7">
        <v>0</v>
      </c>
      <c r="H3393" s="7">
        <v>6.8285569847974931E-3</v>
      </c>
      <c r="I3393" s="7">
        <v>1.0393778225806492E-4</v>
      </c>
      <c r="J3393" s="7">
        <v>1.59275159403134E-2</v>
      </c>
      <c r="K3393" s="7">
        <v>0</v>
      </c>
      <c r="L3393" s="7"/>
      <c r="M3393" s="8">
        <v>5.0764704806973801E-2</v>
      </c>
      <c r="N3393" s="9">
        <f t="shared" si="417"/>
        <v>19450.52857861132</v>
      </c>
      <c r="O3393" s="9">
        <f t="shared" si="418"/>
        <v>14351.388288672384</v>
      </c>
      <c r="P3393" s="9">
        <f t="shared" si="419"/>
        <v>0</v>
      </c>
      <c r="Q3393" s="9">
        <f t="shared" si="420"/>
        <v>5509.7928891886304</v>
      </c>
      <c r="R3393" s="9">
        <f t="shared" si="421"/>
        <v>105.13212647972114</v>
      </c>
      <c r="S3393" s="9">
        <f t="shared" si="422"/>
        <v>9057.0709024983498</v>
      </c>
      <c r="T3393" s="9">
        <f t="shared" si="423"/>
        <v>0</v>
      </c>
      <c r="U3393" s="9">
        <f t="shared" si="424"/>
        <v>48473.912785450411</v>
      </c>
    </row>
    <row r="3394" spans="1:21" ht="12.75" customHeight="1" x14ac:dyDescent="0.25">
      <c r="A3394" s="2">
        <v>2004</v>
      </c>
      <c r="B3394" s="2">
        <v>5</v>
      </c>
      <c r="C3394" s="2">
        <v>21</v>
      </c>
      <c r="D3394" s="2">
        <v>8</v>
      </c>
      <c r="E3394" s="7">
        <v>2.1413814456205989E-2</v>
      </c>
      <c r="F3394" s="7">
        <v>1.0084285909826091E-2</v>
      </c>
      <c r="G3394" s="7">
        <v>0</v>
      </c>
      <c r="H3394" s="7">
        <v>6.8994355683622876E-3</v>
      </c>
      <c r="I3394" s="7">
        <v>1.0393778225806492E-4</v>
      </c>
      <c r="J3394" s="7">
        <v>1.7106541154359063E-2</v>
      </c>
      <c r="K3394" s="7">
        <v>0</v>
      </c>
      <c r="L3394" s="7"/>
      <c r="M3394" s="8">
        <v>5.5608014871011496E-2</v>
      </c>
      <c r="N3394" s="9">
        <f t="shared" si="417"/>
        <v>21676.940168865465</v>
      </c>
      <c r="O3394" s="9">
        <f t="shared" si="418"/>
        <v>16653.518322760345</v>
      </c>
      <c r="P3394" s="9">
        <f t="shared" si="419"/>
        <v>0</v>
      </c>
      <c r="Q3394" s="9">
        <f t="shared" si="420"/>
        <v>5566.9830563924043</v>
      </c>
      <c r="R3394" s="9">
        <f t="shared" si="421"/>
        <v>105.13212647972114</v>
      </c>
      <c r="S3394" s="9">
        <f t="shared" si="422"/>
        <v>9727.5153710182003</v>
      </c>
      <c r="T3394" s="9">
        <f t="shared" si="423"/>
        <v>0</v>
      </c>
      <c r="U3394" s="9">
        <f t="shared" si="424"/>
        <v>53730.089045516135</v>
      </c>
    </row>
    <row r="3395" spans="1:21" ht="12.75" customHeight="1" x14ac:dyDescent="0.25">
      <c r="A3395" s="2">
        <v>2004</v>
      </c>
      <c r="B3395" s="2">
        <v>5</v>
      </c>
      <c r="C3395" s="2">
        <v>21</v>
      </c>
      <c r="D3395" s="2">
        <v>9</v>
      </c>
      <c r="E3395" s="7">
        <v>2.1148679481339323E-2</v>
      </c>
      <c r="F3395" s="7">
        <v>1.0975909083655384E-2</v>
      </c>
      <c r="G3395" s="7">
        <v>0</v>
      </c>
      <c r="H3395" s="7">
        <v>7.2287376177615718E-3</v>
      </c>
      <c r="I3395" s="7">
        <v>1.0393778225806492E-4</v>
      </c>
      <c r="J3395" s="7">
        <v>1.7099617588831547E-2</v>
      </c>
      <c r="K3395" s="7">
        <v>0</v>
      </c>
      <c r="L3395" s="7"/>
      <c r="M3395" s="8">
        <v>5.6556881553845889E-2</v>
      </c>
      <c r="N3395" s="9">
        <f t="shared" ref="N3395:N3458" si="425">E3395*1000000*$N$8826</f>
        <v>21408.547305061944</v>
      </c>
      <c r="O3395" s="9">
        <f t="shared" ref="O3395:O3458" si="426">F3395*1000000*$O$8826</f>
        <v>18125.973883336566</v>
      </c>
      <c r="P3395" s="9">
        <f t="shared" ref="P3395:P3458" si="427">(G3395)*1000000*$P$8826</f>
        <v>0</v>
      </c>
      <c r="Q3395" s="9">
        <f t="shared" ref="Q3395:Q3458" si="428">H3395*1000000*$Q$8826</f>
        <v>5832.6886943792897</v>
      </c>
      <c r="R3395" s="9">
        <f t="shared" ref="R3395:R3458" si="429">I3395*1000000*$R$8826</f>
        <v>105.13212647972114</v>
      </c>
      <c r="S3395" s="9">
        <f t="shared" ref="S3395:S3458" si="430">J3395*1000000*$S$8826</f>
        <v>9723.5783337478697</v>
      </c>
      <c r="T3395" s="9">
        <f t="shared" ref="T3395:T3458" si="431">K3395*1000000*$T$8826</f>
        <v>0</v>
      </c>
      <c r="U3395" s="9">
        <f t="shared" ref="U3395:U3458" si="432">SUM(N3395:T3395)</f>
        <v>55195.920343005397</v>
      </c>
    </row>
    <row r="3396" spans="1:21" ht="12.75" customHeight="1" x14ac:dyDescent="0.25">
      <c r="A3396" s="2">
        <v>2004</v>
      </c>
      <c r="B3396" s="2">
        <v>5</v>
      </c>
      <c r="C3396" s="2">
        <v>21</v>
      </c>
      <c r="D3396" s="2">
        <v>10</v>
      </c>
      <c r="E3396" s="7">
        <v>2.063362737105941E-2</v>
      </c>
      <c r="F3396" s="7">
        <v>1.1627597133200855E-2</v>
      </c>
      <c r="G3396" s="7">
        <v>0</v>
      </c>
      <c r="H3396" s="7">
        <v>7.7498901030983031E-3</v>
      </c>
      <c r="I3396" s="7">
        <v>1.0393778225806492E-4</v>
      </c>
      <c r="J3396" s="7">
        <v>1.7334674225703981E-2</v>
      </c>
      <c r="K3396" s="7">
        <v>0</v>
      </c>
      <c r="L3396" s="7"/>
      <c r="M3396" s="8">
        <v>5.7449726615320607E-2</v>
      </c>
      <c r="N3396" s="9">
        <f t="shared" si="425"/>
        <v>20887.16640857482</v>
      </c>
      <c r="O3396" s="9">
        <f t="shared" si="426"/>
        <v>19202.192761983631</v>
      </c>
      <c r="P3396" s="9">
        <f t="shared" si="427"/>
        <v>0</v>
      </c>
      <c r="Q3396" s="9">
        <f t="shared" si="428"/>
        <v>6253.1936801740976</v>
      </c>
      <c r="R3396" s="9">
        <f t="shared" si="429"/>
        <v>105.13212647972114</v>
      </c>
      <c r="S3396" s="9">
        <f t="shared" si="430"/>
        <v>9857.2416516333669</v>
      </c>
      <c r="T3396" s="9">
        <f t="shared" si="431"/>
        <v>0</v>
      </c>
      <c r="U3396" s="9">
        <f t="shared" si="432"/>
        <v>56304.926628845642</v>
      </c>
    </row>
    <row r="3397" spans="1:21" ht="12.75" customHeight="1" x14ac:dyDescent="0.25">
      <c r="A3397" s="2">
        <v>2004</v>
      </c>
      <c r="B3397" s="2">
        <v>5</v>
      </c>
      <c r="C3397" s="2">
        <v>21</v>
      </c>
      <c r="D3397" s="2">
        <v>11</v>
      </c>
      <c r="E3397" s="7">
        <v>2.0441523429686179E-2</v>
      </c>
      <c r="F3397" s="7">
        <v>1.1546739626564599E-2</v>
      </c>
      <c r="G3397" s="7">
        <v>0</v>
      </c>
      <c r="H3397" s="7">
        <v>7.51306918621356E-3</v>
      </c>
      <c r="I3397" s="7">
        <v>1.0393778225806492E-4</v>
      </c>
      <c r="J3397" s="7">
        <v>1.7331878162620544E-2</v>
      </c>
      <c r="K3397" s="7">
        <v>0</v>
      </c>
      <c r="L3397" s="7"/>
      <c r="M3397" s="8">
        <v>5.6937148187342947E-2</v>
      </c>
      <c r="N3397" s="9">
        <f t="shared" si="425"/>
        <v>20692.701958914666</v>
      </c>
      <c r="O3397" s="9">
        <f t="shared" si="426"/>
        <v>19068.662040984585</v>
      </c>
      <c r="P3397" s="9">
        <f t="shared" si="427"/>
        <v>0</v>
      </c>
      <c r="Q3397" s="9">
        <f t="shared" si="428"/>
        <v>6062.1087691500461</v>
      </c>
      <c r="R3397" s="9">
        <f t="shared" si="429"/>
        <v>105.13212647972114</v>
      </c>
      <c r="S3397" s="9">
        <f t="shared" si="430"/>
        <v>9855.6516898534246</v>
      </c>
      <c r="T3397" s="9">
        <f t="shared" si="431"/>
        <v>0</v>
      </c>
      <c r="U3397" s="9">
        <f t="shared" si="432"/>
        <v>55784.256585382442</v>
      </c>
    </row>
    <row r="3398" spans="1:21" ht="12.75" customHeight="1" x14ac:dyDescent="0.25">
      <c r="A3398" s="2">
        <v>2004</v>
      </c>
      <c r="B3398" s="2">
        <v>5</v>
      </c>
      <c r="C3398" s="2">
        <v>21</v>
      </c>
      <c r="D3398" s="2">
        <v>12</v>
      </c>
      <c r="E3398" s="7">
        <v>2.0526428849049105E-2</v>
      </c>
      <c r="F3398" s="7">
        <v>1.141577780666859E-2</v>
      </c>
      <c r="G3398" s="7">
        <v>0</v>
      </c>
      <c r="H3398" s="7">
        <v>7.5233004351058924E-3</v>
      </c>
      <c r="I3398" s="7">
        <v>1.0393778225806492E-4</v>
      </c>
      <c r="J3398" s="7">
        <v>1.6589293983522917E-2</v>
      </c>
      <c r="K3398" s="7">
        <v>0</v>
      </c>
      <c r="L3398" s="7"/>
      <c r="M3398" s="8">
        <v>5.6158738856604565E-2</v>
      </c>
      <c r="N3398" s="9">
        <f t="shared" si="425"/>
        <v>20778.65066736671</v>
      </c>
      <c r="O3398" s="9">
        <f t="shared" si="426"/>
        <v>18852.387424544457</v>
      </c>
      <c r="P3398" s="9">
        <f t="shared" si="427"/>
        <v>0</v>
      </c>
      <c r="Q3398" s="9">
        <f t="shared" si="428"/>
        <v>6070.3641095565181</v>
      </c>
      <c r="R3398" s="9">
        <f t="shared" si="429"/>
        <v>105.13212647972114</v>
      </c>
      <c r="S3398" s="9">
        <f t="shared" si="430"/>
        <v>9433.3863732551345</v>
      </c>
      <c r="T3398" s="9">
        <f t="shared" si="431"/>
        <v>0</v>
      </c>
      <c r="U3398" s="9">
        <f t="shared" si="432"/>
        <v>55239.920701202536</v>
      </c>
    </row>
    <row r="3399" spans="1:21" ht="12.75" customHeight="1" x14ac:dyDescent="0.25">
      <c r="A3399" s="2">
        <v>2004</v>
      </c>
      <c r="B3399" s="2">
        <v>5</v>
      </c>
      <c r="C3399" s="2">
        <v>21</v>
      </c>
      <c r="D3399" s="2">
        <v>13</v>
      </c>
      <c r="E3399" s="7">
        <v>1.9816990237151309E-2</v>
      </c>
      <c r="F3399" s="7">
        <v>1.1179841275002307E-2</v>
      </c>
      <c r="G3399" s="7">
        <v>0</v>
      </c>
      <c r="H3399" s="7">
        <v>7.024769546869594E-3</v>
      </c>
      <c r="I3399" s="7">
        <v>1.0393778225806492E-4</v>
      </c>
      <c r="J3399" s="7">
        <v>1.7177306858257618E-2</v>
      </c>
      <c r="K3399" s="7">
        <v>0</v>
      </c>
      <c r="L3399" s="7"/>
      <c r="M3399" s="8">
        <v>5.5302845699538888E-2</v>
      </c>
      <c r="N3399" s="9">
        <f t="shared" si="425"/>
        <v>20060.49471364616</v>
      </c>
      <c r="O3399" s="9">
        <f t="shared" si="426"/>
        <v>18462.754148748063</v>
      </c>
      <c r="P3399" s="9">
        <f t="shared" si="427"/>
        <v>0</v>
      </c>
      <c r="Q3399" s="9">
        <f t="shared" si="428"/>
        <v>5668.1119281424226</v>
      </c>
      <c r="R3399" s="9">
        <f t="shared" si="429"/>
        <v>105.13212647972114</v>
      </c>
      <c r="S3399" s="9">
        <f t="shared" si="430"/>
        <v>9767.7557952046336</v>
      </c>
      <c r="T3399" s="9">
        <f t="shared" si="431"/>
        <v>0</v>
      </c>
      <c r="U3399" s="9">
        <f t="shared" si="432"/>
        <v>54064.248712221</v>
      </c>
    </row>
    <row r="3400" spans="1:21" ht="12.75" customHeight="1" x14ac:dyDescent="0.25">
      <c r="A3400" s="2">
        <v>2004</v>
      </c>
      <c r="B3400" s="2">
        <v>5</v>
      </c>
      <c r="C3400" s="2">
        <v>21</v>
      </c>
      <c r="D3400" s="2">
        <v>14</v>
      </c>
      <c r="E3400" s="7">
        <v>1.8970319788698269E-2</v>
      </c>
      <c r="F3400" s="7">
        <v>1.1235270454446595E-2</v>
      </c>
      <c r="G3400" s="7">
        <v>0</v>
      </c>
      <c r="H3400" s="7">
        <v>7.4835696235789001E-3</v>
      </c>
      <c r="I3400" s="7">
        <v>1.0393778225806492E-4</v>
      </c>
      <c r="J3400" s="7">
        <v>1.7165243907757134E-2</v>
      </c>
      <c r="K3400" s="7">
        <v>0</v>
      </c>
      <c r="L3400" s="7"/>
      <c r="M3400" s="8">
        <v>5.4958341556738954E-2</v>
      </c>
      <c r="N3400" s="9">
        <f t="shared" si="425"/>
        <v>19203.420664956808</v>
      </c>
      <c r="O3400" s="9">
        <f t="shared" si="426"/>
        <v>18554.291701703754</v>
      </c>
      <c r="P3400" s="9">
        <f t="shared" si="427"/>
        <v>0</v>
      </c>
      <c r="Q3400" s="9">
        <f t="shared" si="428"/>
        <v>6038.3063053497908</v>
      </c>
      <c r="R3400" s="9">
        <f t="shared" si="429"/>
        <v>105.13212647972114</v>
      </c>
      <c r="S3400" s="9">
        <f t="shared" si="430"/>
        <v>9760.8962824980936</v>
      </c>
      <c r="T3400" s="9">
        <f t="shared" si="431"/>
        <v>0</v>
      </c>
      <c r="U3400" s="9">
        <f t="shared" si="432"/>
        <v>53662.047080988166</v>
      </c>
    </row>
    <row r="3401" spans="1:21" ht="12.75" customHeight="1" x14ac:dyDescent="0.25">
      <c r="A3401" s="2">
        <v>2004</v>
      </c>
      <c r="B3401" s="2">
        <v>5</v>
      </c>
      <c r="C3401" s="2">
        <v>21</v>
      </c>
      <c r="D3401" s="2">
        <v>15</v>
      </c>
      <c r="E3401" s="7">
        <v>1.8353592557473014E-2</v>
      </c>
      <c r="F3401" s="7">
        <v>1.0696954005328543E-2</v>
      </c>
      <c r="G3401" s="7">
        <v>0</v>
      </c>
      <c r="H3401" s="7">
        <v>7.3075592662671099E-3</v>
      </c>
      <c r="I3401" s="7">
        <v>1.0393778225806492E-4</v>
      </c>
      <c r="J3401" s="7">
        <v>1.6251663709432079E-2</v>
      </c>
      <c r="K3401" s="7">
        <v>0</v>
      </c>
      <c r="L3401" s="7"/>
      <c r="M3401" s="8">
        <v>5.2713707320758807E-2</v>
      </c>
      <c r="N3401" s="9">
        <f t="shared" si="425"/>
        <v>18579.115298011522</v>
      </c>
      <c r="O3401" s="9">
        <f t="shared" si="426"/>
        <v>17665.298377933013</v>
      </c>
      <c r="P3401" s="9">
        <f t="shared" si="427"/>
        <v>0</v>
      </c>
      <c r="Q3401" s="9">
        <f t="shared" si="428"/>
        <v>5896.2879232378618</v>
      </c>
      <c r="R3401" s="9">
        <f t="shared" si="429"/>
        <v>105.13212647972114</v>
      </c>
      <c r="S3401" s="9">
        <f t="shared" si="430"/>
        <v>9241.3952716464482</v>
      </c>
      <c r="T3401" s="9">
        <f t="shared" si="431"/>
        <v>0</v>
      </c>
      <c r="U3401" s="9">
        <f t="shared" si="432"/>
        <v>51487.228997308572</v>
      </c>
    </row>
    <row r="3402" spans="1:21" ht="12.75" customHeight="1" x14ac:dyDescent="0.25">
      <c r="A3402" s="2">
        <v>2004</v>
      </c>
      <c r="B3402" s="2">
        <v>5</v>
      </c>
      <c r="C3402" s="2">
        <v>21</v>
      </c>
      <c r="D3402" s="2">
        <v>16</v>
      </c>
      <c r="E3402" s="7">
        <v>2.0036393432466462E-2</v>
      </c>
      <c r="F3402" s="7">
        <v>9.616910237908026E-3</v>
      </c>
      <c r="G3402" s="7">
        <v>0</v>
      </c>
      <c r="H3402" s="7">
        <v>6.715530023799072E-3</v>
      </c>
      <c r="I3402" s="7">
        <v>1.0393778225806492E-4</v>
      </c>
      <c r="J3402" s="7">
        <v>1.5824910488572503E-2</v>
      </c>
      <c r="K3402" s="7">
        <v>0</v>
      </c>
      <c r="L3402" s="7"/>
      <c r="M3402" s="8">
        <v>5.2297681965004131E-2</v>
      </c>
      <c r="N3402" s="9">
        <f t="shared" si="425"/>
        <v>20282.593861251604</v>
      </c>
      <c r="O3402" s="9">
        <f t="shared" si="426"/>
        <v>15881.678909885732</v>
      </c>
      <c r="P3402" s="9">
        <f t="shared" si="427"/>
        <v>0</v>
      </c>
      <c r="Q3402" s="9">
        <f t="shared" si="428"/>
        <v>5418.594243943061</v>
      </c>
      <c r="R3402" s="9">
        <f t="shared" si="429"/>
        <v>105.13212647972114</v>
      </c>
      <c r="S3402" s="9">
        <f t="shared" si="430"/>
        <v>8998.7250276687373</v>
      </c>
      <c r="T3402" s="9">
        <f t="shared" si="431"/>
        <v>0</v>
      </c>
      <c r="U3402" s="9">
        <f t="shared" si="432"/>
        <v>50686.724169228852</v>
      </c>
    </row>
    <row r="3403" spans="1:21" ht="12.75" customHeight="1" x14ac:dyDescent="0.25">
      <c r="A3403" s="2">
        <v>2004</v>
      </c>
      <c r="B3403" s="2">
        <v>5</v>
      </c>
      <c r="C3403" s="2">
        <v>21</v>
      </c>
      <c r="D3403" s="2">
        <v>17</v>
      </c>
      <c r="E3403" s="7">
        <v>2.2555368022105164E-2</v>
      </c>
      <c r="F3403" s="7">
        <v>8.9186371459416165E-3</v>
      </c>
      <c r="G3403" s="7">
        <v>0</v>
      </c>
      <c r="H3403" s="7">
        <v>6.8568914279173556E-3</v>
      </c>
      <c r="I3403" s="7">
        <v>1.0393778225806492E-4</v>
      </c>
      <c r="J3403" s="7">
        <v>1.5553178290714731E-2</v>
      </c>
      <c r="K3403" s="7">
        <v>0</v>
      </c>
      <c r="L3403" s="7"/>
      <c r="M3403" s="8">
        <v>5.3988012668936936E-2</v>
      </c>
      <c r="N3403" s="9">
        <f t="shared" si="425"/>
        <v>22832.520759056857</v>
      </c>
      <c r="O3403" s="9">
        <f t="shared" si="426"/>
        <v>14728.527974327453</v>
      </c>
      <c r="P3403" s="9">
        <f t="shared" si="427"/>
        <v>0</v>
      </c>
      <c r="Q3403" s="9">
        <f t="shared" si="428"/>
        <v>5532.6552470145234</v>
      </c>
      <c r="R3403" s="9">
        <f t="shared" si="429"/>
        <v>105.13212647972114</v>
      </c>
      <c r="S3403" s="9">
        <f t="shared" si="430"/>
        <v>8844.2064077086488</v>
      </c>
      <c r="T3403" s="9">
        <f t="shared" si="431"/>
        <v>0</v>
      </c>
      <c r="U3403" s="9">
        <f t="shared" si="432"/>
        <v>52043.042514587207</v>
      </c>
    </row>
    <row r="3404" spans="1:21" ht="12.75" customHeight="1" x14ac:dyDescent="0.25">
      <c r="A3404" s="2">
        <v>2004</v>
      </c>
      <c r="B3404" s="2">
        <v>5</v>
      </c>
      <c r="C3404" s="2">
        <v>21</v>
      </c>
      <c r="D3404" s="2">
        <v>18</v>
      </c>
      <c r="E3404" s="7">
        <v>2.3572038736152726E-2</v>
      </c>
      <c r="F3404" s="7">
        <v>8.1435295136052608E-3</v>
      </c>
      <c r="G3404" s="7">
        <v>0</v>
      </c>
      <c r="H3404" s="7">
        <v>5.9753221413056242E-3</v>
      </c>
      <c r="I3404" s="7">
        <v>1.0393778225806492E-4</v>
      </c>
      <c r="J3404" s="7">
        <v>1.5343249712427722E-2</v>
      </c>
      <c r="K3404" s="7">
        <v>0</v>
      </c>
      <c r="L3404" s="7"/>
      <c r="M3404" s="8">
        <v>5.3138077885749396E-2</v>
      </c>
      <c r="N3404" s="9">
        <f t="shared" si="425"/>
        <v>23861.683979132282</v>
      </c>
      <c r="O3404" s="9">
        <f t="shared" si="426"/>
        <v>13448.489975340621</v>
      </c>
      <c r="P3404" s="9">
        <f t="shared" si="427"/>
        <v>0</v>
      </c>
      <c r="Q3404" s="9">
        <f t="shared" si="428"/>
        <v>4821.3389033837675</v>
      </c>
      <c r="R3404" s="9">
        <f t="shared" si="429"/>
        <v>105.13212647972114</v>
      </c>
      <c r="S3404" s="9">
        <f t="shared" si="430"/>
        <v>8724.8319851602009</v>
      </c>
      <c r="T3404" s="9">
        <f t="shared" si="431"/>
        <v>0</v>
      </c>
      <c r="U3404" s="9">
        <f t="shared" si="432"/>
        <v>50961.476969496594</v>
      </c>
    </row>
    <row r="3405" spans="1:21" ht="12.75" customHeight="1" x14ac:dyDescent="0.25">
      <c r="A3405" s="2">
        <v>2004</v>
      </c>
      <c r="B3405" s="2">
        <v>5</v>
      </c>
      <c r="C3405" s="2">
        <v>21</v>
      </c>
      <c r="D3405" s="2">
        <v>19</v>
      </c>
      <c r="E3405" s="7">
        <v>2.4272114056272085E-2</v>
      </c>
      <c r="F3405" s="7">
        <v>7.5748094930681133E-3</v>
      </c>
      <c r="G3405" s="7">
        <v>1.6509277811773727E-4</v>
      </c>
      <c r="H3405" s="7">
        <v>5.6956695239593009E-3</v>
      </c>
      <c r="I3405" s="7">
        <v>1.0393778225806492E-4</v>
      </c>
      <c r="J3405" s="7">
        <v>1.3692941664117862E-2</v>
      </c>
      <c r="K3405" s="7">
        <v>2.1862660941627951E-5</v>
      </c>
      <c r="L3405" s="7"/>
      <c r="M3405" s="8">
        <v>5.1526427958734779E-2</v>
      </c>
      <c r="N3405" s="9">
        <f t="shared" si="425"/>
        <v>24570.361588110474</v>
      </c>
      <c r="O3405" s="9">
        <f t="shared" si="426"/>
        <v>12509.287203103935</v>
      </c>
      <c r="P3405" s="9">
        <f t="shared" si="427"/>
        <v>63.207192434172221</v>
      </c>
      <c r="Q3405" s="9">
        <f t="shared" si="428"/>
        <v>4595.6941579524664</v>
      </c>
      <c r="R3405" s="9">
        <f t="shared" si="429"/>
        <v>105.13212647972114</v>
      </c>
      <c r="S3405" s="9">
        <f t="shared" si="430"/>
        <v>7786.3958184335024</v>
      </c>
      <c r="T3405" s="9">
        <f t="shared" si="431"/>
        <v>15.203168478016762</v>
      </c>
      <c r="U3405" s="9">
        <f t="shared" si="432"/>
        <v>49645.281254992289</v>
      </c>
    </row>
    <row r="3406" spans="1:21" ht="12.75" customHeight="1" x14ac:dyDescent="0.25">
      <c r="A3406" s="2">
        <v>2004</v>
      </c>
      <c r="B3406" s="2">
        <v>5</v>
      </c>
      <c r="C3406" s="2">
        <v>21</v>
      </c>
      <c r="D3406" s="2">
        <v>20</v>
      </c>
      <c r="E3406" s="7">
        <v>2.6209959716151969E-2</v>
      </c>
      <c r="F3406" s="7">
        <v>8.0673442232508368E-3</v>
      </c>
      <c r="G3406" s="7">
        <v>5.8305322789043693E-4</v>
      </c>
      <c r="H3406" s="7">
        <v>7.0325807182979516E-3</v>
      </c>
      <c r="I3406" s="7">
        <v>1.0393778225806492E-4</v>
      </c>
      <c r="J3406" s="7">
        <v>1.2513525469812626E-2</v>
      </c>
      <c r="K3406" s="7">
        <v>7.7211705912415263E-5</v>
      </c>
      <c r="L3406" s="7"/>
      <c r="M3406" s="8">
        <v>5.4587612843574294E-2</v>
      </c>
      <c r="N3406" s="9">
        <f t="shared" si="425"/>
        <v>26532.018840330566</v>
      </c>
      <c r="O3406" s="9">
        <f t="shared" si="426"/>
        <v>13322.675104541891</v>
      </c>
      <c r="P3406" s="9">
        <f t="shared" si="427"/>
        <v>223.22695150452904</v>
      </c>
      <c r="Q3406" s="9">
        <f t="shared" si="428"/>
        <v>5674.4145682006392</v>
      </c>
      <c r="R3406" s="9">
        <f t="shared" si="429"/>
        <v>105.13212647972114</v>
      </c>
      <c r="S3406" s="9">
        <f t="shared" si="430"/>
        <v>7115.7290217147229</v>
      </c>
      <c r="T3406" s="9">
        <f t="shared" si="431"/>
        <v>53.692575510166755</v>
      </c>
      <c r="U3406" s="9">
        <f t="shared" si="432"/>
        <v>53026.889188282243</v>
      </c>
    </row>
    <row r="3407" spans="1:21" ht="12.75" customHeight="1" x14ac:dyDescent="0.25">
      <c r="A3407" s="2">
        <v>2004</v>
      </c>
      <c r="B3407" s="2">
        <v>5</v>
      </c>
      <c r="C3407" s="2">
        <v>21</v>
      </c>
      <c r="D3407" s="2">
        <v>21</v>
      </c>
      <c r="E3407" s="7">
        <v>2.6772434395521485E-2</v>
      </c>
      <c r="F3407" s="7">
        <v>7.3369089162311635E-3</v>
      </c>
      <c r="G3407" s="7">
        <v>5.8305322789043693E-4</v>
      </c>
      <c r="H3407" s="7">
        <v>6.1162488067260448E-3</v>
      </c>
      <c r="I3407" s="7">
        <v>1.0393778225806492E-4</v>
      </c>
      <c r="J3407" s="7">
        <v>1.256073310000465E-2</v>
      </c>
      <c r="K3407" s="7">
        <v>7.7211705912415263E-5</v>
      </c>
      <c r="L3407" s="7"/>
      <c r="M3407" s="8">
        <v>5.3550527934544255E-2</v>
      </c>
      <c r="N3407" s="9">
        <f t="shared" si="425"/>
        <v>27101.405018404093</v>
      </c>
      <c r="O3407" s="9">
        <f t="shared" si="426"/>
        <v>12116.410439119192</v>
      </c>
      <c r="P3407" s="9">
        <f t="shared" si="427"/>
        <v>223.22695150452904</v>
      </c>
      <c r="Q3407" s="9">
        <f t="shared" si="428"/>
        <v>4935.0491266065037</v>
      </c>
      <c r="R3407" s="9">
        <f t="shared" si="429"/>
        <v>105.13212647972114</v>
      </c>
      <c r="S3407" s="9">
        <f t="shared" si="430"/>
        <v>7142.5733115205103</v>
      </c>
      <c r="T3407" s="9">
        <f t="shared" si="431"/>
        <v>53.692575510166755</v>
      </c>
      <c r="U3407" s="9">
        <f t="shared" si="432"/>
        <v>51677.489549144717</v>
      </c>
    </row>
    <row r="3408" spans="1:21" ht="12.75" customHeight="1" x14ac:dyDescent="0.25">
      <c r="A3408" s="2">
        <v>2004</v>
      </c>
      <c r="B3408" s="2">
        <v>5</v>
      </c>
      <c r="C3408" s="2">
        <v>21</v>
      </c>
      <c r="D3408" s="2">
        <v>22</v>
      </c>
      <c r="E3408" s="7">
        <v>2.4760057256861649E-2</v>
      </c>
      <c r="F3408" s="7">
        <v>6.2689044943288899E-3</v>
      </c>
      <c r="G3408" s="7">
        <v>5.8305322789043693E-4</v>
      </c>
      <c r="H3408" s="7">
        <v>4.9426638591426137E-3</v>
      </c>
      <c r="I3408" s="7">
        <v>1.0393778225806492E-4</v>
      </c>
      <c r="J3408" s="7">
        <v>1.2077483834052419E-2</v>
      </c>
      <c r="K3408" s="7">
        <v>7.7211705912415263E-5</v>
      </c>
      <c r="L3408" s="7"/>
      <c r="M3408" s="8">
        <v>4.881331216044648E-2</v>
      </c>
      <c r="N3408" s="9">
        <f t="shared" si="425"/>
        <v>25064.300469789694</v>
      </c>
      <c r="O3408" s="9">
        <f t="shared" si="426"/>
        <v>10352.673138532748</v>
      </c>
      <c r="P3408" s="9">
        <f t="shared" si="427"/>
        <v>223.22695150452904</v>
      </c>
      <c r="Q3408" s="9">
        <f t="shared" si="428"/>
        <v>3988.1126049592785</v>
      </c>
      <c r="R3408" s="9">
        <f t="shared" si="429"/>
        <v>105.13212647972114</v>
      </c>
      <c r="S3408" s="9">
        <f t="shared" si="430"/>
        <v>6867.7769853569525</v>
      </c>
      <c r="T3408" s="9">
        <f t="shared" si="431"/>
        <v>53.692575510166755</v>
      </c>
      <c r="U3408" s="9">
        <f t="shared" si="432"/>
        <v>46654.914852133094</v>
      </c>
    </row>
    <row r="3409" spans="1:21" ht="12.75" customHeight="1" x14ac:dyDescent="0.25">
      <c r="A3409" s="2">
        <v>2004</v>
      </c>
      <c r="B3409" s="2">
        <v>5</v>
      </c>
      <c r="C3409" s="2">
        <v>21</v>
      </c>
      <c r="D3409" s="2">
        <v>23</v>
      </c>
      <c r="E3409" s="7">
        <v>2.1052501642984951E-2</v>
      </c>
      <c r="F3409" s="7">
        <v>5.5216484744460143E-3</v>
      </c>
      <c r="G3409" s="7">
        <v>5.8305322789043693E-4</v>
      </c>
      <c r="H3409" s="7">
        <v>4.837922369114493E-3</v>
      </c>
      <c r="I3409" s="7">
        <v>1.0393778225806492E-4</v>
      </c>
      <c r="J3409" s="7">
        <v>1.1003406939021944E-2</v>
      </c>
      <c r="K3409" s="7">
        <v>7.7211705912415263E-5</v>
      </c>
      <c r="L3409" s="7"/>
      <c r="M3409" s="8">
        <v>4.317968214162831E-2</v>
      </c>
      <c r="N3409" s="9">
        <f t="shared" si="425"/>
        <v>21311.187665944763</v>
      </c>
      <c r="O3409" s="9">
        <f t="shared" si="426"/>
        <v>9118.6301998268336</v>
      </c>
      <c r="P3409" s="9">
        <f t="shared" si="427"/>
        <v>223.22695150452904</v>
      </c>
      <c r="Q3409" s="9">
        <f t="shared" si="428"/>
        <v>3903.5993002823502</v>
      </c>
      <c r="R3409" s="9">
        <f t="shared" si="429"/>
        <v>105.13212647972114</v>
      </c>
      <c r="S3409" s="9">
        <f t="shared" si="430"/>
        <v>6257.0106468091935</v>
      </c>
      <c r="T3409" s="9">
        <f t="shared" si="431"/>
        <v>53.692575510166755</v>
      </c>
      <c r="U3409" s="9">
        <f t="shared" si="432"/>
        <v>40972.479466357559</v>
      </c>
    </row>
    <row r="3410" spans="1:21" ht="12.75" customHeight="1" x14ac:dyDescent="0.25">
      <c r="A3410" s="2">
        <v>2004</v>
      </c>
      <c r="B3410" s="2">
        <v>5</v>
      </c>
      <c r="C3410" s="2">
        <v>21</v>
      </c>
      <c r="D3410" s="2">
        <v>24</v>
      </c>
      <c r="E3410" s="7">
        <v>1.8296588830901812E-2</v>
      </c>
      <c r="F3410" s="7">
        <v>5.0564509900568539E-3</v>
      </c>
      <c r="G3410" s="7">
        <v>5.8305322789043693E-4</v>
      </c>
      <c r="H3410" s="7">
        <v>4.8749703824132974E-3</v>
      </c>
      <c r="I3410" s="7">
        <v>1.0393778225806492E-4</v>
      </c>
      <c r="J3410" s="7">
        <v>1.0351447487247785E-2</v>
      </c>
      <c r="K3410" s="7">
        <v>7.7211705912415263E-5</v>
      </c>
      <c r="L3410" s="7"/>
      <c r="M3410" s="8">
        <v>3.9343660406680664E-2</v>
      </c>
      <c r="N3410" s="9">
        <f t="shared" si="425"/>
        <v>18521.411128919492</v>
      </c>
      <c r="O3410" s="9">
        <f t="shared" si="426"/>
        <v>8350.3879168082531</v>
      </c>
      <c r="P3410" s="9">
        <f t="shared" si="427"/>
        <v>223.22695150452904</v>
      </c>
      <c r="Q3410" s="9">
        <f t="shared" si="428"/>
        <v>3933.4924212867977</v>
      </c>
      <c r="R3410" s="9">
        <f t="shared" si="429"/>
        <v>105.13212647972114</v>
      </c>
      <c r="S3410" s="9">
        <f t="shared" si="430"/>
        <v>5886.2784496228742</v>
      </c>
      <c r="T3410" s="9">
        <f t="shared" si="431"/>
        <v>53.692575510166755</v>
      </c>
      <c r="U3410" s="9">
        <f t="shared" si="432"/>
        <v>37073.621570131843</v>
      </c>
    </row>
    <row r="3411" spans="1:21" ht="12.75" customHeight="1" x14ac:dyDescent="0.25">
      <c r="A3411" s="2">
        <v>2004</v>
      </c>
      <c r="B3411" s="2">
        <v>5</v>
      </c>
      <c r="C3411" s="2">
        <v>22</v>
      </c>
      <c r="D3411" s="2">
        <v>1</v>
      </c>
      <c r="E3411" s="7">
        <v>1.5095719377763304E-2</v>
      </c>
      <c r="F3411" s="7">
        <v>5.0277430702150112E-3</v>
      </c>
      <c r="G3411" s="7">
        <v>5.8305322789043693E-4</v>
      </c>
      <c r="H3411" s="7">
        <v>5.2069992124391586E-3</v>
      </c>
      <c r="I3411" s="7">
        <v>1.0393778225806492E-4</v>
      </c>
      <c r="J3411" s="7">
        <v>1.015904570467638E-2</v>
      </c>
      <c r="K3411" s="7">
        <v>7.7211705912415263E-5</v>
      </c>
      <c r="L3411" s="7"/>
      <c r="M3411" s="8">
        <v>3.6253710081154772E-2</v>
      </c>
      <c r="N3411" s="9">
        <f t="shared" si="425"/>
        <v>15281.210474060268</v>
      </c>
      <c r="O3411" s="9">
        <f t="shared" si="426"/>
        <v>8302.978722605556</v>
      </c>
      <c r="P3411" s="9">
        <f t="shared" si="427"/>
        <v>223.22695150452904</v>
      </c>
      <c r="Q3411" s="9">
        <f t="shared" si="428"/>
        <v>4201.3982307799233</v>
      </c>
      <c r="R3411" s="9">
        <f t="shared" si="429"/>
        <v>105.13212647972114</v>
      </c>
      <c r="S3411" s="9">
        <f t="shared" si="430"/>
        <v>5776.8705172719365</v>
      </c>
      <c r="T3411" s="9">
        <f t="shared" si="431"/>
        <v>53.692575510166755</v>
      </c>
      <c r="U3411" s="9">
        <f t="shared" si="432"/>
        <v>33944.509598212106</v>
      </c>
    </row>
    <row r="3412" spans="1:21" ht="12.75" customHeight="1" x14ac:dyDescent="0.25">
      <c r="A3412" s="2">
        <v>2004</v>
      </c>
      <c r="B3412" s="2">
        <v>5</v>
      </c>
      <c r="C3412" s="2">
        <v>22</v>
      </c>
      <c r="D3412" s="2">
        <v>2</v>
      </c>
      <c r="E3412" s="7">
        <v>1.4239603306218008E-2</v>
      </c>
      <c r="F3412" s="7">
        <v>5.1910364399042922E-3</v>
      </c>
      <c r="G3412" s="7">
        <v>5.8305322789043693E-4</v>
      </c>
      <c r="H3412" s="7">
        <v>5.668721167141344E-3</v>
      </c>
      <c r="I3412" s="7">
        <v>1.0393778225806492E-4</v>
      </c>
      <c r="J3412" s="7">
        <v>9.5205931726922901E-3</v>
      </c>
      <c r="K3412" s="7">
        <v>7.7211705912415263E-5</v>
      </c>
      <c r="L3412" s="7"/>
      <c r="M3412" s="8">
        <v>3.5384156802016849E-2</v>
      </c>
      <c r="N3412" s="9">
        <f t="shared" si="425"/>
        <v>14414.574737655386</v>
      </c>
      <c r="O3412" s="9">
        <f t="shared" si="426"/>
        <v>8572.6467138171029</v>
      </c>
      <c r="P3412" s="9">
        <f t="shared" si="427"/>
        <v>223.22695150452904</v>
      </c>
      <c r="Q3412" s="9">
        <f t="shared" si="428"/>
        <v>4573.9501987087406</v>
      </c>
      <c r="R3412" s="9">
        <f t="shared" si="429"/>
        <v>105.13212647972114</v>
      </c>
      <c r="S3412" s="9">
        <f t="shared" si="430"/>
        <v>5413.8189358622039</v>
      </c>
      <c r="T3412" s="9">
        <f t="shared" si="431"/>
        <v>53.692575510166755</v>
      </c>
      <c r="U3412" s="9">
        <f t="shared" si="432"/>
        <v>33357.042239537855</v>
      </c>
    </row>
    <row r="3413" spans="1:21" ht="12.75" customHeight="1" x14ac:dyDescent="0.25">
      <c r="A3413" s="2">
        <v>2004</v>
      </c>
      <c r="B3413" s="2">
        <v>5</v>
      </c>
      <c r="C3413" s="2">
        <v>22</v>
      </c>
      <c r="D3413" s="2">
        <v>3</v>
      </c>
      <c r="E3413" s="7">
        <v>1.3593711019691033E-2</v>
      </c>
      <c r="F3413" s="7">
        <v>5.134393391315906E-3</v>
      </c>
      <c r="G3413" s="7">
        <v>5.8305322789043693E-4</v>
      </c>
      <c r="H3413" s="7">
        <v>5.7049010944743243E-3</v>
      </c>
      <c r="I3413" s="7">
        <v>1.0393778225806492E-4</v>
      </c>
      <c r="J3413" s="7">
        <v>9.2812945931959982E-3</v>
      </c>
      <c r="K3413" s="7">
        <v>7.7211705912415263E-5</v>
      </c>
      <c r="L3413" s="7"/>
      <c r="M3413" s="8">
        <v>3.4478502814738174E-2</v>
      </c>
      <c r="N3413" s="9">
        <f t="shared" si="425"/>
        <v>13760.74594506868</v>
      </c>
      <c r="O3413" s="9">
        <f t="shared" si="426"/>
        <v>8479.1045378059571</v>
      </c>
      <c r="P3413" s="9">
        <f t="shared" si="427"/>
        <v>223.22695150452904</v>
      </c>
      <c r="Q3413" s="9">
        <f t="shared" si="428"/>
        <v>4603.1428827259369</v>
      </c>
      <c r="R3413" s="9">
        <f t="shared" si="429"/>
        <v>105.13212647972114</v>
      </c>
      <c r="S3413" s="9">
        <f t="shared" si="430"/>
        <v>5277.743466875896</v>
      </c>
      <c r="T3413" s="9">
        <f t="shared" si="431"/>
        <v>53.692575510166755</v>
      </c>
      <c r="U3413" s="9">
        <f t="shared" si="432"/>
        <v>32502.78848597089</v>
      </c>
    </row>
    <row r="3414" spans="1:21" ht="12.75" customHeight="1" x14ac:dyDescent="0.25">
      <c r="A3414" s="2">
        <v>2004</v>
      </c>
      <c r="B3414" s="2">
        <v>5</v>
      </c>
      <c r="C3414" s="2">
        <v>22</v>
      </c>
      <c r="D3414" s="2">
        <v>4</v>
      </c>
      <c r="E3414" s="7">
        <v>1.3254807288587769E-2</v>
      </c>
      <c r="F3414" s="7">
        <v>5.1996401164441713E-3</v>
      </c>
      <c r="G3414" s="7">
        <v>4.7543401047264337E-4</v>
      </c>
      <c r="H3414" s="7">
        <v>5.8718795850457315E-3</v>
      </c>
      <c r="I3414" s="7">
        <v>1.0393778225806492E-4</v>
      </c>
      <c r="J3414" s="7">
        <v>9.3346609885127871E-3</v>
      </c>
      <c r="K3414" s="7">
        <v>6.2960068208853137E-5</v>
      </c>
      <c r="L3414" s="7"/>
      <c r="M3414" s="8">
        <v>3.4303319839530028E-2</v>
      </c>
      <c r="N3414" s="9">
        <f t="shared" si="425"/>
        <v>13417.677879490964</v>
      </c>
      <c r="O3414" s="9">
        <f t="shared" si="426"/>
        <v>8586.8551055843745</v>
      </c>
      <c r="P3414" s="9">
        <f t="shared" si="427"/>
        <v>182.02400693907765</v>
      </c>
      <c r="Q3414" s="9">
        <f t="shared" si="428"/>
        <v>4737.8736760759875</v>
      </c>
      <c r="R3414" s="9">
        <f t="shared" si="429"/>
        <v>105.13212647972114</v>
      </c>
      <c r="S3414" s="9">
        <f t="shared" si="430"/>
        <v>5308.0898955347138</v>
      </c>
      <c r="T3414" s="9">
        <f t="shared" si="431"/>
        <v>43.782068748276814</v>
      </c>
      <c r="U3414" s="9">
        <f t="shared" si="432"/>
        <v>32381.43475885312</v>
      </c>
    </row>
    <row r="3415" spans="1:21" ht="12.75" customHeight="1" x14ac:dyDescent="0.25">
      <c r="A3415" s="2">
        <v>2004</v>
      </c>
      <c r="B3415" s="2">
        <v>5</v>
      </c>
      <c r="C3415" s="2">
        <v>22</v>
      </c>
      <c r="D3415" s="2">
        <v>5</v>
      </c>
      <c r="E3415" s="7">
        <v>1.3373080412629235E-2</v>
      </c>
      <c r="F3415" s="7">
        <v>5.5081379127230332E-3</v>
      </c>
      <c r="G3415" s="7">
        <v>0</v>
      </c>
      <c r="H3415" s="7">
        <v>6.2914494089549231E-3</v>
      </c>
      <c r="I3415" s="7">
        <v>1.0393778225806492E-4</v>
      </c>
      <c r="J3415" s="7">
        <v>9.6117235709774641E-3</v>
      </c>
      <c r="K3415" s="7">
        <v>0</v>
      </c>
      <c r="L3415" s="7"/>
      <c r="M3415" s="8">
        <v>3.4888329087542719E-2</v>
      </c>
      <c r="N3415" s="9">
        <f t="shared" si="425"/>
        <v>13537.404303696001</v>
      </c>
      <c r="O3415" s="9">
        <f t="shared" si="426"/>
        <v>9096.318417989587</v>
      </c>
      <c r="P3415" s="9">
        <f t="shared" si="427"/>
        <v>0</v>
      </c>
      <c r="Q3415" s="9">
        <f t="shared" si="428"/>
        <v>5076.4141374706351</v>
      </c>
      <c r="R3415" s="9">
        <f t="shared" si="429"/>
        <v>105.13212647972114</v>
      </c>
      <c r="S3415" s="9">
        <f t="shared" si="430"/>
        <v>5465.6396015413175</v>
      </c>
      <c r="T3415" s="9">
        <f t="shared" si="431"/>
        <v>0</v>
      </c>
      <c r="U3415" s="9">
        <f t="shared" si="432"/>
        <v>33280.908587177262</v>
      </c>
    </row>
    <row r="3416" spans="1:21" ht="12.75" customHeight="1" x14ac:dyDescent="0.25">
      <c r="A3416" s="2">
        <v>2004</v>
      </c>
      <c r="B3416" s="2">
        <v>5</v>
      </c>
      <c r="C3416" s="2">
        <v>22</v>
      </c>
      <c r="D3416" s="2">
        <v>6</v>
      </c>
      <c r="E3416" s="7">
        <v>1.3953859962941266E-2</v>
      </c>
      <c r="F3416" s="7">
        <v>5.6426409783311088E-3</v>
      </c>
      <c r="G3416" s="7">
        <v>0</v>
      </c>
      <c r="H3416" s="7">
        <v>6.211996371087109E-3</v>
      </c>
      <c r="I3416" s="7">
        <v>1.0393778225806492E-4</v>
      </c>
      <c r="J3416" s="7">
        <v>1.1075986435136395E-2</v>
      </c>
      <c r="K3416" s="7">
        <v>0</v>
      </c>
      <c r="L3416" s="7"/>
      <c r="M3416" s="8">
        <v>3.6988421529753943E-2</v>
      </c>
      <c r="N3416" s="9">
        <f t="shared" si="425"/>
        <v>14125.320276777849</v>
      </c>
      <c r="O3416" s="9">
        <f t="shared" si="426"/>
        <v>9318.4411629812712</v>
      </c>
      <c r="P3416" s="9">
        <f t="shared" si="427"/>
        <v>0</v>
      </c>
      <c r="Q3416" s="9">
        <f t="shared" si="428"/>
        <v>5012.3054562304942</v>
      </c>
      <c r="R3416" s="9">
        <f t="shared" si="429"/>
        <v>105.13212647972114</v>
      </c>
      <c r="S3416" s="9">
        <f t="shared" si="430"/>
        <v>6298.2824712945412</v>
      </c>
      <c r="T3416" s="9">
        <f t="shared" si="431"/>
        <v>0</v>
      </c>
      <c r="U3416" s="9">
        <f t="shared" si="432"/>
        <v>34859.48149376388</v>
      </c>
    </row>
    <row r="3417" spans="1:21" ht="12.75" customHeight="1" x14ac:dyDescent="0.25">
      <c r="A3417" s="2">
        <v>2004</v>
      </c>
      <c r="B3417" s="2">
        <v>5</v>
      </c>
      <c r="C3417" s="2">
        <v>22</v>
      </c>
      <c r="D3417" s="2">
        <v>7</v>
      </c>
      <c r="E3417" s="7">
        <v>1.590121955059054E-2</v>
      </c>
      <c r="F3417" s="7">
        <v>6.1554619991461366E-3</v>
      </c>
      <c r="G3417" s="7">
        <v>0</v>
      </c>
      <c r="H3417" s="7">
        <v>6.4497506858125549E-3</v>
      </c>
      <c r="I3417" s="7">
        <v>1.0393778225806492E-4</v>
      </c>
      <c r="J3417" s="7">
        <v>1.2356344084819565E-2</v>
      </c>
      <c r="K3417" s="7">
        <v>0</v>
      </c>
      <c r="L3417" s="7"/>
      <c r="M3417" s="8">
        <v>4.096671410262686E-2</v>
      </c>
      <c r="N3417" s="9">
        <f t="shared" si="425"/>
        <v>16096.60836069538</v>
      </c>
      <c r="O3417" s="9">
        <f t="shared" si="426"/>
        <v>10165.330505747537</v>
      </c>
      <c r="P3417" s="9">
        <f t="shared" si="427"/>
        <v>0</v>
      </c>
      <c r="Q3417" s="9">
        <f t="shared" si="428"/>
        <v>5204.1435027701364</v>
      </c>
      <c r="R3417" s="9">
        <f t="shared" si="429"/>
        <v>105.13212647972114</v>
      </c>
      <c r="S3417" s="9">
        <f t="shared" si="430"/>
        <v>7026.3489229115048</v>
      </c>
      <c r="T3417" s="9">
        <f t="shared" si="431"/>
        <v>0</v>
      </c>
      <c r="U3417" s="9">
        <f t="shared" si="432"/>
        <v>38597.563418604281</v>
      </c>
    </row>
    <row r="3418" spans="1:21" ht="12.75" customHeight="1" x14ac:dyDescent="0.25">
      <c r="A3418" s="2">
        <v>2004</v>
      </c>
      <c r="B3418" s="2">
        <v>5</v>
      </c>
      <c r="C3418" s="2">
        <v>22</v>
      </c>
      <c r="D3418" s="2">
        <v>8</v>
      </c>
      <c r="E3418" s="7">
        <v>1.8763021364925615E-2</v>
      </c>
      <c r="F3418" s="7">
        <v>6.9617352691843399E-3</v>
      </c>
      <c r="G3418" s="7">
        <v>0</v>
      </c>
      <c r="H3418" s="7">
        <v>7.1573807482059448E-3</v>
      </c>
      <c r="I3418" s="7">
        <v>1.0393778225806492E-4</v>
      </c>
      <c r="J3418" s="7">
        <v>1.3118333370816733E-2</v>
      </c>
      <c r="K3418" s="7">
        <v>0</v>
      </c>
      <c r="L3418" s="7"/>
      <c r="M3418" s="8">
        <v>4.6104408535390697E-2</v>
      </c>
      <c r="N3418" s="9">
        <f t="shared" si="425"/>
        <v>18993.575028234311</v>
      </c>
      <c r="O3418" s="9">
        <f t="shared" si="426"/>
        <v>11496.836454289676</v>
      </c>
      <c r="P3418" s="9">
        <f t="shared" si="427"/>
        <v>0</v>
      </c>
      <c r="Q3418" s="9">
        <f t="shared" si="428"/>
        <v>5775.1126100985757</v>
      </c>
      <c r="R3418" s="9">
        <f t="shared" si="429"/>
        <v>105.13212647972114</v>
      </c>
      <c r="S3418" s="9">
        <f t="shared" si="430"/>
        <v>7459.6488182676067</v>
      </c>
      <c r="T3418" s="9">
        <f t="shared" si="431"/>
        <v>0</v>
      </c>
      <c r="U3418" s="9">
        <f t="shared" si="432"/>
        <v>43830.305037369893</v>
      </c>
    </row>
    <row r="3419" spans="1:21" ht="12.75" customHeight="1" x14ac:dyDescent="0.25">
      <c r="A3419" s="2">
        <v>2004</v>
      </c>
      <c r="B3419" s="2">
        <v>5</v>
      </c>
      <c r="C3419" s="2">
        <v>22</v>
      </c>
      <c r="D3419" s="2">
        <v>9</v>
      </c>
      <c r="E3419" s="7">
        <v>2.1266252542770401E-2</v>
      </c>
      <c r="F3419" s="7">
        <v>7.6046080345292637E-3</v>
      </c>
      <c r="G3419" s="7">
        <v>0</v>
      </c>
      <c r="H3419" s="7">
        <v>7.8167104852828496E-3</v>
      </c>
      <c r="I3419" s="7">
        <v>1.0393778225806492E-4</v>
      </c>
      <c r="J3419" s="7">
        <v>1.3448323000341093E-2</v>
      </c>
      <c r="K3419" s="7">
        <v>0</v>
      </c>
      <c r="L3419" s="7"/>
      <c r="M3419" s="8">
        <v>5.0239831845181666E-2</v>
      </c>
      <c r="N3419" s="9">
        <f t="shared" si="425"/>
        <v>21527.565064523907</v>
      </c>
      <c r="O3419" s="9">
        <f t="shared" si="426"/>
        <v>12558.497485383938</v>
      </c>
      <c r="P3419" s="9">
        <f t="shared" si="427"/>
        <v>0</v>
      </c>
      <c r="Q3419" s="9">
        <f t="shared" si="428"/>
        <v>6307.1093855614781</v>
      </c>
      <c r="R3419" s="9">
        <f t="shared" si="429"/>
        <v>105.13212647972114</v>
      </c>
      <c r="S3419" s="9">
        <f t="shared" si="430"/>
        <v>7647.2951206094958</v>
      </c>
      <c r="T3419" s="9">
        <f t="shared" si="431"/>
        <v>0</v>
      </c>
      <c r="U3419" s="9">
        <f t="shared" si="432"/>
        <v>48145.599182558537</v>
      </c>
    </row>
    <row r="3420" spans="1:21" ht="12.75" customHeight="1" x14ac:dyDescent="0.25">
      <c r="A3420" s="2">
        <v>2004</v>
      </c>
      <c r="B3420" s="2">
        <v>5</v>
      </c>
      <c r="C3420" s="2">
        <v>22</v>
      </c>
      <c r="D3420" s="2">
        <v>10</v>
      </c>
      <c r="E3420" s="7">
        <v>2.3028106585503954E-2</v>
      </c>
      <c r="F3420" s="7">
        <v>7.4531367807259248E-3</v>
      </c>
      <c r="G3420" s="7">
        <v>0</v>
      </c>
      <c r="H3420" s="7">
        <v>7.1018729784695324E-3</v>
      </c>
      <c r="I3420" s="7">
        <v>1.0393778225806492E-4</v>
      </c>
      <c r="J3420" s="7">
        <v>1.3503024120964439E-2</v>
      </c>
      <c r="K3420" s="7">
        <v>0</v>
      </c>
      <c r="L3420" s="7"/>
      <c r="M3420" s="8">
        <v>5.1190078247921905E-2</v>
      </c>
      <c r="N3420" s="9">
        <f t="shared" si="425"/>
        <v>23311.068174103737</v>
      </c>
      <c r="O3420" s="9">
        <f t="shared" si="426"/>
        <v>12308.352921540558</v>
      </c>
      <c r="P3420" s="9">
        <f t="shared" si="427"/>
        <v>0</v>
      </c>
      <c r="Q3420" s="9">
        <f t="shared" si="428"/>
        <v>5730.3247704906926</v>
      </c>
      <c r="R3420" s="9">
        <f t="shared" si="429"/>
        <v>105.13212647972114</v>
      </c>
      <c r="S3420" s="9">
        <f t="shared" si="430"/>
        <v>7678.4005315089935</v>
      </c>
      <c r="T3420" s="9">
        <f t="shared" si="431"/>
        <v>0</v>
      </c>
      <c r="U3420" s="9">
        <f t="shared" si="432"/>
        <v>49133.278524123707</v>
      </c>
    </row>
    <row r="3421" spans="1:21" ht="12.75" customHeight="1" x14ac:dyDescent="0.25">
      <c r="A3421" s="2">
        <v>2004</v>
      </c>
      <c r="B3421" s="2">
        <v>5</v>
      </c>
      <c r="C3421" s="2">
        <v>22</v>
      </c>
      <c r="D3421" s="2">
        <v>11</v>
      </c>
      <c r="E3421" s="7">
        <v>2.3904117486336501E-2</v>
      </c>
      <c r="F3421" s="7">
        <v>7.2177563123642166E-3</v>
      </c>
      <c r="G3421" s="7">
        <v>0</v>
      </c>
      <c r="H3421" s="7">
        <v>6.5938180588555094E-3</v>
      </c>
      <c r="I3421" s="7">
        <v>1.0393778225806492E-4</v>
      </c>
      <c r="J3421" s="7">
        <v>1.3663484817608592E-2</v>
      </c>
      <c r="K3421" s="7">
        <v>0</v>
      </c>
      <c r="L3421" s="7"/>
      <c r="M3421" s="8">
        <v>5.1483114457422888E-2</v>
      </c>
      <c r="N3421" s="9">
        <f t="shared" si="425"/>
        <v>24197.843200732295</v>
      </c>
      <c r="O3421" s="9">
        <f t="shared" si="426"/>
        <v>11919.637946803272</v>
      </c>
      <c r="P3421" s="9">
        <f t="shared" si="427"/>
        <v>0</v>
      </c>
      <c r="Q3421" s="9">
        <f t="shared" si="428"/>
        <v>5320.3878849029006</v>
      </c>
      <c r="R3421" s="9">
        <f t="shared" si="429"/>
        <v>105.13212647972114</v>
      </c>
      <c r="S3421" s="9">
        <f t="shared" si="430"/>
        <v>7769.6453880212375</v>
      </c>
      <c r="T3421" s="9">
        <f t="shared" si="431"/>
        <v>0</v>
      </c>
      <c r="U3421" s="9">
        <f t="shared" si="432"/>
        <v>49312.646546939424</v>
      </c>
    </row>
    <row r="3422" spans="1:21" ht="12.75" customHeight="1" x14ac:dyDescent="0.25">
      <c r="A3422" s="2">
        <v>2004</v>
      </c>
      <c r="B3422" s="2">
        <v>5</v>
      </c>
      <c r="C3422" s="2">
        <v>22</v>
      </c>
      <c r="D3422" s="2">
        <v>12</v>
      </c>
      <c r="E3422" s="7">
        <v>2.3947016017460888E-2</v>
      </c>
      <c r="F3422" s="7">
        <v>6.961210081638059E-3</v>
      </c>
      <c r="G3422" s="7">
        <v>0</v>
      </c>
      <c r="H3422" s="7">
        <v>6.3519262197707467E-3</v>
      </c>
      <c r="I3422" s="7">
        <v>1.0393778225806492E-4</v>
      </c>
      <c r="J3422" s="7">
        <v>1.3409789913878169E-2</v>
      </c>
      <c r="K3422" s="7">
        <v>0</v>
      </c>
      <c r="L3422" s="7"/>
      <c r="M3422" s="8">
        <v>5.0773880015005921E-2</v>
      </c>
      <c r="N3422" s="9">
        <f t="shared" si="425"/>
        <v>24241.268854504415</v>
      </c>
      <c r="O3422" s="9">
        <f t="shared" si="426"/>
        <v>11495.969142463822</v>
      </c>
      <c r="P3422" s="9">
        <f t="shared" si="427"/>
        <v>0</v>
      </c>
      <c r="Q3422" s="9">
        <f t="shared" si="428"/>
        <v>5125.2113728068371</v>
      </c>
      <c r="R3422" s="9">
        <f t="shared" si="429"/>
        <v>105.13212647972114</v>
      </c>
      <c r="S3422" s="9">
        <f t="shared" si="430"/>
        <v>7625.3835496216125</v>
      </c>
      <c r="T3422" s="9">
        <f t="shared" si="431"/>
        <v>0</v>
      </c>
      <c r="U3422" s="9">
        <f t="shared" si="432"/>
        <v>48592.965045876408</v>
      </c>
    </row>
    <row r="3423" spans="1:21" ht="12.75" customHeight="1" x14ac:dyDescent="0.25">
      <c r="A3423" s="2">
        <v>2004</v>
      </c>
      <c r="B3423" s="2">
        <v>5</v>
      </c>
      <c r="C3423" s="2">
        <v>22</v>
      </c>
      <c r="D3423" s="2">
        <v>13</v>
      </c>
      <c r="E3423" s="7">
        <v>2.3829253792223785E-2</v>
      </c>
      <c r="F3423" s="7">
        <v>6.7166346601018716E-3</v>
      </c>
      <c r="G3423" s="7">
        <v>0</v>
      </c>
      <c r="H3423" s="7">
        <v>6.1527633159739956E-3</v>
      </c>
      <c r="I3423" s="7">
        <v>1.0393778225806492E-4</v>
      </c>
      <c r="J3423" s="7">
        <v>1.2950974169009262E-2</v>
      </c>
      <c r="K3423" s="7">
        <v>0</v>
      </c>
      <c r="L3423" s="7"/>
      <c r="M3423" s="8">
        <v>4.9753563719566976E-2</v>
      </c>
      <c r="N3423" s="9">
        <f t="shared" si="425"/>
        <v>24122.059606855528</v>
      </c>
      <c r="O3423" s="9">
        <f t="shared" si="426"/>
        <v>11092.069322459614</v>
      </c>
      <c r="P3423" s="9">
        <f t="shared" si="427"/>
        <v>0</v>
      </c>
      <c r="Q3423" s="9">
        <f t="shared" si="428"/>
        <v>4964.5117764539718</v>
      </c>
      <c r="R3423" s="9">
        <f t="shared" si="429"/>
        <v>105.13212647972114</v>
      </c>
      <c r="S3423" s="9">
        <f t="shared" si="430"/>
        <v>7364.4811748864277</v>
      </c>
      <c r="T3423" s="9">
        <f t="shared" si="431"/>
        <v>0</v>
      </c>
      <c r="U3423" s="9">
        <f t="shared" si="432"/>
        <v>47648.254007135263</v>
      </c>
    </row>
    <row r="3424" spans="1:21" ht="12.75" customHeight="1" x14ac:dyDescent="0.25">
      <c r="A3424" s="2">
        <v>2004</v>
      </c>
      <c r="B3424" s="2">
        <v>5</v>
      </c>
      <c r="C3424" s="2">
        <v>22</v>
      </c>
      <c r="D3424" s="2">
        <v>14</v>
      </c>
      <c r="E3424" s="7">
        <v>2.2806134646477422E-2</v>
      </c>
      <c r="F3424" s="7">
        <v>6.6390565673368441E-3</v>
      </c>
      <c r="G3424" s="7">
        <v>0</v>
      </c>
      <c r="H3424" s="7">
        <v>6.3181587831738191E-3</v>
      </c>
      <c r="I3424" s="7">
        <v>1.0393778225806492E-4</v>
      </c>
      <c r="J3424" s="7">
        <v>1.1771316062237868E-2</v>
      </c>
      <c r="K3424" s="7">
        <v>0</v>
      </c>
      <c r="L3424" s="7"/>
      <c r="M3424" s="8">
        <v>4.7638603841484023E-2</v>
      </c>
      <c r="N3424" s="9">
        <f t="shared" si="425"/>
        <v>23086.368718932608</v>
      </c>
      <c r="O3424" s="9">
        <f t="shared" si="426"/>
        <v>10963.954332379026</v>
      </c>
      <c r="P3424" s="9">
        <f t="shared" si="427"/>
        <v>0</v>
      </c>
      <c r="Q3424" s="9">
        <f t="shared" si="428"/>
        <v>5097.9652675957232</v>
      </c>
      <c r="R3424" s="9">
        <f t="shared" si="429"/>
        <v>105.13212647972114</v>
      </c>
      <c r="S3424" s="9">
        <f t="shared" si="430"/>
        <v>6693.6768163302331</v>
      </c>
      <c r="T3424" s="9">
        <f t="shared" si="431"/>
        <v>0</v>
      </c>
      <c r="U3424" s="9">
        <f t="shared" si="432"/>
        <v>45947.097261717317</v>
      </c>
    </row>
    <row r="3425" spans="1:21" ht="12.75" customHeight="1" x14ac:dyDescent="0.25">
      <c r="A3425" s="2">
        <v>2004</v>
      </c>
      <c r="B3425" s="2">
        <v>5</v>
      </c>
      <c r="C3425" s="2">
        <v>22</v>
      </c>
      <c r="D3425" s="2">
        <v>15</v>
      </c>
      <c r="E3425" s="7">
        <v>2.2063121806875877E-2</v>
      </c>
      <c r="F3425" s="7">
        <v>6.7238127697163827E-3</v>
      </c>
      <c r="G3425" s="7">
        <v>0</v>
      </c>
      <c r="H3425" s="7">
        <v>6.9351351480126293E-3</v>
      </c>
      <c r="I3425" s="7">
        <v>1.0393778225806492E-4</v>
      </c>
      <c r="J3425" s="7">
        <v>1.0902694373934771E-2</v>
      </c>
      <c r="K3425" s="7">
        <v>0</v>
      </c>
      <c r="L3425" s="7"/>
      <c r="M3425" s="8">
        <v>4.6728701880797724E-2</v>
      </c>
      <c r="N3425" s="9">
        <f t="shared" si="425"/>
        <v>22334.225988748738</v>
      </c>
      <c r="O3425" s="9">
        <f t="shared" si="426"/>
        <v>11103.923486557795</v>
      </c>
      <c r="P3425" s="9">
        <f t="shared" si="427"/>
        <v>0</v>
      </c>
      <c r="Q3425" s="9">
        <f t="shared" si="428"/>
        <v>5595.7881598047925</v>
      </c>
      <c r="R3425" s="9">
        <f t="shared" si="429"/>
        <v>105.13212647972114</v>
      </c>
      <c r="S3425" s="9">
        <f t="shared" si="430"/>
        <v>6199.741148779166</v>
      </c>
      <c r="T3425" s="9">
        <f t="shared" si="431"/>
        <v>0</v>
      </c>
      <c r="U3425" s="9">
        <f t="shared" si="432"/>
        <v>45338.810910370215</v>
      </c>
    </row>
    <row r="3426" spans="1:21" ht="12.75" customHeight="1" x14ac:dyDescent="0.25">
      <c r="A3426" s="2">
        <v>2004</v>
      </c>
      <c r="B3426" s="2">
        <v>5</v>
      </c>
      <c r="C3426" s="2">
        <v>22</v>
      </c>
      <c r="D3426" s="2">
        <v>16</v>
      </c>
      <c r="E3426" s="7">
        <v>2.2348013035709553E-2</v>
      </c>
      <c r="F3426" s="7">
        <v>6.5958212391538781E-3</v>
      </c>
      <c r="G3426" s="7">
        <v>0</v>
      </c>
      <c r="H3426" s="7">
        <v>7.1815703360419399E-3</v>
      </c>
      <c r="I3426" s="7">
        <v>1.0393778225806492E-4</v>
      </c>
      <c r="J3426" s="7">
        <v>1.0835924941607594E-2</v>
      </c>
      <c r="K3426" s="7">
        <v>0</v>
      </c>
      <c r="L3426" s="7"/>
      <c r="M3426" s="8">
        <v>4.7065267334771031E-2</v>
      </c>
      <c r="N3426" s="9">
        <f t="shared" si="425"/>
        <v>22622.617864689015</v>
      </c>
      <c r="O3426" s="9">
        <f t="shared" si="426"/>
        <v>10892.554102702476</v>
      </c>
      <c r="P3426" s="9">
        <f t="shared" si="427"/>
        <v>0</v>
      </c>
      <c r="Q3426" s="9">
        <f t="shared" si="428"/>
        <v>5794.6305872272569</v>
      </c>
      <c r="R3426" s="9">
        <f t="shared" si="429"/>
        <v>105.13212647972114</v>
      </c>
      <c r="S3426" s="9">
        <f t="shared" si="430"/>
        <v>6161.7731765622184</v>
      </c>
      <c r="T3426" s="9">
        <f t="shared" si="431"/>
        <v>0</v>
      </c>
      <c r="U3426" s="9">
        <f t="shared" si="432"/>
        <v>45576.707857660687</v>
      </c>
    </row>
    <row r="3427" spans="1:21" ht="12.75" customHeight="1" x14ac:dyDescent="0.25">
      <c r="A3427" s="2">
        <v>2004</v>
      </c>
      <c r="B3427" s="2">
        <v>5</v>
      </c>
      <c r="C3427" s="2">
        <v>22</v>
      </c>
      <c r="D3427" s="2">
        <v>17</v>
      </c>
      <c r="E3427" s="7">
        <v>2.3530674430988874E-2</v>
      </c>
      <c r="F3427" s="7">
        <v>6.5847125612807037E-3</v>
      </c>
      <c r="G3427" s="7">
        <v>0</v>
      </c>
      <c r="H3427" s="7">
        <v>7.5008978046093768E-3</v>
      </c>
      <c r="I3427" s="7">
        <v>1.0393778225806492E-4</v>
      </c>
      <c r="J3427" s="7">
        <v>1.0610623811133472E-2</v>
      </c>
      <c r="K3427" s="7">
        <v>0</v>
      </c>
      <c r="L3427" s="7"/>
      <c r="M3427" s="8">
        <v>4.8330846390270493E-2</v>
      </c>
      <c r="N3427" s="9">
        <f t="shared" si="425"/>
        <v>23819.81140337063</v>
      </c>
      <c r="O3427" s="9">
        <f t="shared" si="426"/>
        <v>10874.208870114189</v>
      </c>
      <c r="P3427" s="9">
        <f t="shared" si="427"/>
        <v>0</v>
      </c>
      <c r="Q3427" s="9">
        <f t="shared" si="428"/>
        <v>6052.2879838855124</v>
      </c>
      <c r="R3427" s="9">
        <f t="shared" si="429"/>
        <v>105.13212647972114</v>
      </c>
      <c r="S3427" s="9">
        <f t="shared" si="430"/>
        <v>6033.6572593806604</v>
      </c>
      <c r="T3427" s="9">
        <f t="shared" si="431"/>
        <v>0</v>
      </c>
      <c r="U3427" s="9">
        <f t="shared" si="432"/>
        <v>46885.097643230722</v>
      </c>
    </row>
    <row r="3428" spans="1:21" ht="12.75" customHeight="1" x14ac:dyDescent="0.25">
      <c r="A3428" s="2">
        <v>2004</v>
      </c>
      <c r="B3428" s="2">
        <v>5</v>
      </c>
      <c r="C3428" s="2">
        <v>22</v>
      </c>
      <c r="D3428" s="2">
        <v>18</v>
      </c>
      <c r="E3428" s="7">
        <v>2.5151202627402287E-2</v>
      </c>
      <c r="F3428" s="7">
        <v>5.7846708335064882E-3</v>
      </c>
      <c r="G3428" s="7">
        <v>0</v>
      </c>
      <c r="H3428" s="7">
        <v>6.4247102183308874E-3</v>
      </c>
      <c r="I3428" s="7">
        <v>1.0393778225806492E-4</v>
      </c>
      <c r="J3428" s="7">
        <v>1.050321552918853E-2</v>
      </c>
      <c r="K3428" s="7">
        <v>0</v>
      </c>
      <c r="L3428" s="7"/>
      <c r="M3428" s="8">
        <v>4.7967736990686252E-2</v>
      </c>
      <c r="N3428" s="9">
        <f t="shared" si="425"/>
        <v>25460.252102408835</v>
      </c>
      <c r="O3428" s="9">
        <f t="shared" si="426"/>
        <v>9552.9938935060418</v>
      </c>
      <c r="P3428" s="9">
        <f t="shared" si="427"/>
        <v>0</v>
      </c>
      <c r="Q3428" s="9">
        <f t="shared" si="428"/>
        <v>5183.9389720062263</v>
      </c>
      <c r="R3428" s="9">
        <f t="shared" si="429"/>
        <v>105.13212647972114</v>
      </c>
      <c r="S3428" s="9">
        <f t="shared" si="430"/>
        <v>5972.5802886379306</v>
      </c>
      <c r="T3428" s="9">
        <f t="shared" si="431"/>
        <v>0</v>
      </c>
      <c r="U3428" s="9">
        <f t="shared" si="432"/>
        <v>46274.897383038755</v>
      </c>
    </row>
    <row r="3429" spans="1:21" ht="12.75" customHeight="1" x14ac:dyDescent="0.25">
      <c r="A3429" s="2">
        <v>2004</v>
      </c>
      <c r="B3429" s="2">
        <v>5</v>
      </c>
      <c r="C3429" s="2">
        <v>22</v>
      </c>
      <c r="D3429" s="2">
        <v>19</v>
      </c>
      <c r="E3429" s="7">
        <v>2.6006079346842771E-2</v>
      </c>
      <c r="F3429" s="7">
        <v>5.1339168477828479E-3</v>
      </c>
      <c r="G3429" s="7">
        <v>1.5568546891289348E-4</v>
      </c>
      <c r="H3429" s="7">
        <v>5.5855770383911318E-3</v>
      </c>
      <c r="I3429" s="7">
        <v>1.0393778225806492E-4</v>
      </c>
      <c r="J3429" s="7">
        <v>1.0339753792954287E-2</v>
      </c>
      <c r="K3429" s="7">
        <v>2.0616883786119179E-5</v>
      </c>
      <c r="L3429" s="7"/>
      <c r="M3429" s="8">
        <v>4.7345567160928109E-2</v>
      </c>
      <c r="N3429" s="9">
        <f t="shared" si="425"/>
        <v>26325.633257969228</v>
      </c>
      <c r="O3429" s="9">
        <f t="shared" si="426"/>
        <v>8478.3175582884833</v>
      </c>
      <c r="P3429" s="9">
        <f t="shared" si="427"/>
        <v>59.605523057851769</v>
      </c>
      <c r="Q3429" s="9">
        <f t="shared" si="428"/>
        <v>4506.8632679874199</v>
      </c>
      <c r="R3429" s="9">
        <f t="shared" si="429"/>
        <v>105.13212647972114</v>
      </c>
      <c r="S3429" s="9">
        <f t="shared" si="430"/>
        <v>5879.628911884206</v>
      </c>
      <c r="T3429" s="9">
        <f t="shared" si="431"/>
        <v>14.336862220428428</v>
      </c>
      <c r="U3429" s="9">
        <f t="shared" si="432"/>
        <v>45369.517507887336</v>
      </c>
    </row>
    <row r="3430" spans="1:21" ht="12.75" customHeight="1" x14ac:dyDescent="0.25">
      <c r="A3430" s="2">
        <v>2004</v>
      </c>
      <c r="B3430" s="2">
        <v>5</v>
      </c>
      <c r="C3430" s="2">
        <v>22</v>
      </c>
      <c r="D3430" s="2">
        <v>20</v>
      </c>
      <c r="E3430" s="7">
        <v>2.7496313122951064E-2</v>
      </c>
      <c r="F3430" s="7">
        <v>5.0738222042605412E-3</v>
      </c>
      <c r="G3430" s="7">
        <v>5.8305322789043693E-4</v>
      </c>
      <c r="H3430" s="7">
        <v>5.3242455640630151E-3</v>
      </c>
      <c r="I3430" s="7">
        <v>1.0393778225806492E-4</v>
      </c>
      <c r="J3430" s="7">
        <v>1.0062980712284193E-2</v>
      </c>
      <c r="K3430" s="7">
        <v>7.7211705912415263E-5</v>
      </c>
      <c r="L3430" s="7"/>
      <c r="M3430" s="8">
        <v>4.8721564319619722E-2</v>
      </c>
      <c r="N3430" s="9">
        <f t="shared" si="425"/>
        <v>27834.178522914302</v>
      </c>
      <c r="O3430" s="9">
        <f t="shared" si="426"/>
        <v>8379.0753059418566</v>
      </c>
      <c r="P3430" s="9">
        <f t="shared" si="427"/>
        <v>223.22695150452904</v>
      </c>
      <c r="Q3430" s="9">
        <f t="shared" si="428"/>
        <v>4296.0013974370422</v>
      </c>
      <c r="R3430" s="9">
        <f t="shared" si="429"/>
        <v>105.13212647972114</v>
      </c>
      <c r="S3430" s="9">
        <f t="shared" si="430"/>
        <v>5722.2438290548607</v>
      </c>
      <c r="T3430" s="9">
        <f t="shared" si="431"/>
        <v>53.692575510166755</v>
      </c>
      <c r="U3430" s="9">
        <f t="shared" si="432"/>
        <v>46613.550708842486</v>
      </c>
    </row>
    <row r="3431" spans="1:21" ht="12.75" customHeight="1" x14ac:dyDescent="0.25">
      <c r="A3431" s="2">
        <v>2004</v>
      </c>
      <c r="B3431" s="2">
        <v>5</v>
      </c>
      <c r="C3431" s="2">
        <v>22</v>
      </c>
      <c r="D3431" s="2">
        <v>21</v>
      </c>
      <c r="E3431" s="7">
        <v>2.6499282625197084E-2</v>
      </c>
      <c r="F3431" s="7">
        <v>5.6679771842130452E-3</v>
      </c>
      <c r="G3431" s="7">
        <v>5.8305322789043693E-4</v>
      </c>
      <c r="H3431" s="7">
        <v>6.4758993277169502E-3</v>
      </c>
      <c r="I3431" s="7">
        <v>1.0393778225806492E-4</v>
      </c>
      <c r="J3431" s="7">
        <v>9.6465232443819562E-3</v>
      </c>
      <c r="K3431" s="7">
        <v>7.7211705912415263E-5</v>
      </c>
      <c r="L3431" s="7"/>
      <c r="M3431" s="8">
        <v>4.9053885097569944E-2</v>
      </c>
      <c r="N3431" s="9">
        <f t="shared" si="425"/>
        <v>26824.89685147049</v>
      </c>
      <c r="O3431" s="9">
        <f t="shared" si="426"/>
        <v>9360.2821988916985</v>
      </c>
      <c r="P3431" s="9">
        <f t="shared" si="427"/>
        <v>223.22695150452904</v>
      </c>
      <c r="Q3431" s="9">
        <f t="shared" si="428"/>
        <v>5225.2421919291392</v>
      </c>
      <c r="R3431" s="9">
        <f t="shared" si="429"/>
        <v>105.13212647972114</v>
      </c>
      <c r="S3431" s="9">
        <f t="shared" si="430"/>
        <v>5485.4281932206104</v>
      </c>
      <c r="T3431" s="9">
        <f t="shared" si="431"/>
        <v>53.692575510166755</v>
      </c>
      <c r="U3431" s="9">
        <f t="shared" si="432"/>
        <v>47277.901089006351</v>
      </c>
    </row>
    <row r="3432" spans="1:21" ht="12.75" customHeight="1" x14ac:dyDescent="0.25">
      <c r="A3432" s="2">
        <v>2004</v>
      </c>
      <c r="B3432" s="2">
        <v>5</v>
      </c>
      <c r="C3432" s="2">
        <v>22</v>
      </c>
      <c r="D3432" s="2">
        <v>22</v>
      </c>
      <c r="E3432" s="7">
        <v>2.4380373763383506E-2</v>
      </c>
      <c r="F3432" s="7">
        <v>5.1545281344321063E-3</v>
      </c>
      <c r="G3432" s="7">
        <v>5.8305322789043693E-4</v>
      </c>
      <c r="H3432" s="7">
        <v>5.6513596064295766E-3</v>
      </c>
      <c r="I3432" s="7">
        <v>1.0393778225806492E-4</v>
      </c>
      <c r="J3432" s="7">
        <v>9.4829336254023209E-3</v>
      </c>
      <c r="K3432" s="7">
        <v>7.7211705912415263E-5</v>
      </c>
      <c r="L3432" s="7"/>
      <c r="M3432" s="8">
        <v>4.543339784570842E-2</v>
      </c>
      <c r="N3432" s="9">
        <f t="shared" si="425"/>
        <v>24679.951553903469</v>
      </c>
      <c r="O3432" s="9">
        <f t="shared" si="426"/>
        <v>8512.3557086283727</v>
      </c>
      <c r="P3432" s="9">
        <f t="shared" si="427"/>
        <v>223.22695150452904</v>
      </c>
      <c r="Q3432" s="9">
        <f t="shared" si="428"/>
        <v>4559.9415869379254</v>
      </c>
      <c r="R3432" s="9">
        <f t="shared" si="429"/>
        <v>105.13212647972114</v>
      </c>
      <c r="S3432" s="9">
        <f t="shared" si="430"/>
        <v>5392.4040968352383</v>
      </c>
      <c r="T3432" s="9">
        <f t="shared" si="431"/>
        <v>53.692575510166755</v>
      </c>
      <c r="U3432" s="9">
        <f t="shared" si="432"/>
        <v>43526.704599799428</v>
      </c>
    </row>
    <row r="3433" spans="1:21" ht="12.75" customHeight="1" x14ac:dyDescent="0.25">
      <c r="A3433" s="2">
        <v>2004</v>
      </c>
      <c r="B3433" s="2">
        <v>5</v>
      </c>
      <c r="C3433" s="2">
        <v>22</v>
      </c>
      <c r="D3433" s="2">
        <v>23</v>
      </c>
      <c r="E3433" s="7">
        <v>2.1489635383440737E-2</v>
      </c>
      <c r="F3433" s="7">
        <v>5.0361506383912822E-3</v>
      </c>
      <c r="G3433" s="7">
        <v>5.8305322789043693E-4</v>
      </c>
      <c r="H3433" s="7">
        <v>5.8606212649353964E-3</v>
      </c>
      <c r="I3433" s="7">
        <v>1.0393778225806492E-4</v>
      </c>
      <c r="J3433" s="7">
        <v>9.3587953527070958E-3</v>
      </c>
      <c r="K3433" s="7">
        <v>7.7211705912415263E-5</v>
      </c>
      <c r="L3433" s="7"/>
      <c r="M3433" s="8">
        <v>4.2509405355535421E-2</v>
      </c>
      <c r="N3433" s="9">
        <f t="shared" si="425"/>
        <v>21753.692758021258</v>
      </c>
      <c r="O3433" s="9">
        <f t="shared" si="426"/>
        <v>8316.8632546314639</v>
      </c>
      <c r="P3433" s="9">
        <f t="shared" si="427"/>
        <v>223.22695150452904</v>
      </c>
      <c r="Q3433" s="9">
        <f t="shared" si="428"/>
        <v>4728.7896174342804</v>
      </c>
      <c r="R3433" s="9">
        <f t="shared" si="429"/>
        <v>105.13212647972114</v>
      </c>
      <c r="S3433" s="9">
        <f t="shared" si="430"/>
        <v>5321.8137334836883</v>
      </c>
      <c r="T3433" s="9">
        <f t="shared" si="431"/>
        <v>53.692575510166755</v>
      </c>
      <c r="U3433" s="9">
        <f t="shared" si="432"/>
        <v>40503.211017065107</v>
      </c>
    </row>
    <row r="3434" spans="1:21" ht="12.75" customHeight="1" x14ac:dyDescent="0.25">
      <c r="A3434" s="2">
        <v>2004</v>
      </c>
      <c r="B3434" s="2">
        <v>5</v>
      </c>
      <c r="C3434" s="2">
        <v>22</v>
      </c>
      <c r="D3434" s="2">
        <v>24</v>
      </c>
      <c r="E3434" s="7">
        <v>1.835322680982826E-2</v>
      </c>
      <c r="F3434" s="7">
        <v>4.6473090157280452E-3</v>
      </c>
      <c r="G3434" s="7">
        <v>5.8305322789043693E-4</v>
      </c>
      <c r="H3434" s="7">
        <v>5.4510798247863774E-3</v>
      </c>
      <c r="I3434" s="7">
        <v>1.0393778225806492E-4</v>
      </c>
      <c r="J3434" s="7">
        <v>8.9054681434543505E-3</v>
      </c>
      <c r="K3434" s="7">
        <v>7.7211705912415263E-5</v>
      </c>
      <c r="L3434" s="7"/>
      <c r="M3434" s="8">
        <v>3.8121286509857945E-2</v>
      </c>
      <c r="N3434" s="9">
        <f t="shared" si="425"/>
        <v>18578.745056183361</v>
      </c>
      <c r="O3434" s="9">
        <f t="shared" si="426"/>
        <v>7674.7175295321476</v>
      </c>
      <c r="P3434" s="9">
        <f t="shared" si="427"/>
        <v>223.22695150452904</v>
      </c>
      <c r="Q3434" s="9">
        <f t="shared" si="428"/>
        <v>4398.3408096137146</v>
      </c>
      <c r="R3434" s="9">
        <f t="shared" si="429"/>
        <v>105.13212647972114</v>
      </c>
      <c r="S3434" s="9">
        <f t="shared" si="430"/>
        <v>5064.0323762638991</v>
      </c>
      <c r="T3434" s="9">
        <f t="shared" si="431"/>
        <v>53.692575510166755</v>
      </c>
      <c r="U3434" s="9">
        <f t="shared" si="432"/>
        <v>36097.887425087545</v>
      </c>
    </row>
    <row r="3435" spans="1:21" ht="12.75" customHeight="1" x14ac:dyDescent="0.25">
      <c r="A3435" s="2">
        <v>2004</v>
      </c>
      <c r="B3435" s="2">
        <v>5</v>
      </c>
      <c r="C3435" s="2">
        <v>23</v>
      </c>
      <c r="D3435" s="2">
        <v>1</v>
      </c>
      <c r="E3435" s="7">
        <v>1.5347914186853629E-2</v>
      </c>
      <c r="F3435" s="7">
        <v>4.6049557499942204E-3</v>
      </c>
      <c r="G3435" s="7">
        <v>5.8305322789043693E-4</v>
      </c>
      <c r="H3435" s="7">
        <v>5.0171949649695903E-3</v>
      </c>
      <c r="I3435" s="7">
        <v>1.0393778225806492E-4</v>
      </c>
      <c r="J3435" s="7">
        <v>8.5576955582136183E-3</v>
      </c>
      <c r="K3435" s="7">
        <v>7.7211705912415263E-5</v>
      </c>
      <c r="L3435" s="7"/>
      <c r="M3435" s="8">
        <v>3.4291963176091969E-2</v>
      </c>
      <c r="N3435" s="9">
        <f t="shared" si="425"/>
        <v>15536.504167705076</v>
      </c>
      <c r="O3435" s="9">
        <f t="shared" si="426"/>
        <v>7604.7739665239114</v>
      </c>
      <c r="P3435" s="9">
        <f t="shared" si="427"/>
        <v>223.22695150452904</v>
      </c>
      <c r="Q3435" s="9">
        <f t="shared" si="428"/>
        <v>4048.2499015833064</v>
      </c>
      <c r="R3435" s="9">
        <f t="shared" si="429"/>
        <v>105.13212647972114</v>
      </c>
      <c r="S3435" s="9">
        <f t="shared" si="430"/>
        <v>4866.2739201258546</v>
      </c>
      <c r="T3435" s="9">
        <f t="shared" si="431"/>
        <v>53.692575510166755</v>
      </c>
      <c r="U3435" s="9">
        <f t="shared" si="432"/>
        <v>32437.853609432568</v>
      </c>
    </row>
    <row r="3436" spans="1:21" ht="12.75" customHeight="1" x14ac:dyDescent="0.25">
      <c r="A3436" s="2">
        <v>2004</v>
      </c>
      <c r="B3436" s="2">
        <v>5</v>
      </c>
      <c r="C3436" s="2">
        <v>23</v>
      </c>
      <c r="D3436" s="2">
        <v>2</v>
      </c>
      <c r="E3436" s="7">
        <v>1.4153550084774012E-2</v>
      </c>
      <c r="F3436" s="7">
        <v>4.8094227929272064E-3</v>
      </c>
      <c r="G3436" s="7">
        <v>5.8305322789043693E-4</v>
      </c>
      <c r="H3436" s="7">
        <v>5.4839948786542985E-3</v>
      </c>
      <c r="I3436" s="7">
        <v>1.0393778225806492E-4</v>
      </c>
      <c r="J3436" s="7">
        <v>8.0720276173629601E-3</v>
      </c>
      <c r="K3436" s="7">
        <v>7.7211705912415263E-5</v>
      </c>
      <c r="L3436" s="7"/>
      <c r="M3436" s="8">
        <v>3.3283198089779392E-2</v>
      </c>
      <c r="N3436" s="9">
        <f t="shared" si="425"/>
        <v>14327.464123318341</v>
      </c>
      <c r="O3436" s="9">
        <f t="shared" si="426"/>
        <v>7942.437503271437</v>
      </c>
      <c r="P3436" s="9">
        <f t="shared" si="427"/>
        <v>223.22695150452904</v>
      </c>
      <c r="Q3436" s="9">
        <f t="shared" si="428"/>
        <v>4424.8991483890195</v>
      </c>
      <c r="R3436" s="9">
        <f t="shared" si="429"/>
        <v>105.13212647972114</v>
      </c>
      <c r="S3436" s="9">
        <f t="shared" si="430"/>
        <v>4590.1022313428375</v>
      </c>
      <c r="T3436" s="9">
        <f t="shared" si="431"/>
        <v>53.692575510166755</v>
      </c>
      <c r="U3436" s="9">
        <f t="shared" si="432"/>
        <v>31666.954659816052</v>
      </c>
    </row>
    <row r="3437" spans="1:21" ht="12.75" customHeight="1" x14ac:dyDescent="0.25">
      <c r="A3437" s="2">
        <v>2004</v>
      </c>
      <c r="B3437" s="2">
        <v>5</v>
      </c>
      <c r="C3437" s="2">
        <v>23</v>
      </c>
      <c r="D3437" s="2">
        <v>3</v>
      </c>
      <c r="E3437" s="7">
        <v>1.3199618319639717E-2</v>
      </c>
      <c r="F3437" s="7">
        <v>4.9640635859806636E-3</v>
      </c>
      <c r="G3437" s="7">
        <v>5.8305322789043693E-4</v>
      </c>
      <c r="H3437" s="7">
        <v>5.968488956823983E-3</v>
      </c>
      <c r="I3437" s="7">
        <v>1.0393778225806492E-4</v>
      </c>
      <c r="J3437" s="7">
        <v>8.0235855715826386E-3</v>
      </c>
      <c r="K3437" s="7">
        <v>7.7211705912415263E-5</v>
      </c>
      <c r="L3437" s="7"/>
      <c r="M3437" s="8">
        <v>3.291995915008792E-2</v>
      </c>
      <c r="N3437" s="9">
        <f t="shared" si="425"/>
        <v>13361.81076715024</v>
      </c>
      <c r="O3437" s="9">
        <f t="shared" si="426"/>
        <v>8197.8163475039837</v>
      </c>
      <c r="P3437" s="9">
        <f t="shared" si="427"/>
        <v>223.22695150452904</v>
      </c>
      <c r="Q3437" s="9">
        <f t="shared" si="428"/>
        <v>4815.8253766824046</v>
      </c>
      <c r="R3437" s="9">
        <f t="shared" si="429"/>
        <v>105.13212647972114</v>
      </c>
      <c r="S3437" s="9">
        <f t="shared" si="430"/>
        <v>4562.5559997183591</v>
      </c>
      <c r="T3437" s="9">
        <f t="shared" si="431"/>
        <v>53.692575510166755</v>
      </c>
      <c r="U3437" s="9">
        <f t="shared" si="432"/>
        <v>31320.060144549407</v>
      </c>
    </row>
    <row r="3438" spans="1:21" ht="12.75" customHeight="1" x14ac:dyDescent="0.25">
      <c r="A3438" s="2">
        <v>2004</v>
      </c>
      <c r="B3438" s="2">
        <v>5</v>
      </c>
      <c r="C3438" s="2">
        <v>23</v>
      </c>
      <c r="D3438" s="2">
        <v>4</v>
      </c>
      <c r="E3438" s="7">
        <v>1.3449798907442238E-2</v>
      </c>
      <c r="F3438" s="7">
        <v>4.998320571036643E-3</v>
      </c>
      <c r="G3438" s="7">
        <v>4.6602670126779961E-4</v>
      </c>
      <c r="H3438" s="7">
        <v>5.9664382306250738E-3</v>
      </c>
      <c r="I3438" s="7">
        <v>1.0393778225806492E-4</v>
      </c>
      <c r="J3438" s="7">
        <v>8.0210889055664647E-3</v>
      </c>
      <c r="K3438" s="7">
        <v>6.1714291053344361E-5</v>
      </c>
      <c r="L3438" s="7"/>
      <c r="M3438" s="8">
        <v>3.3067325389249634E-2</v>
      </c>
      <c r="N3438" s="9">
        <f t="shared" si="425"/>
        <v>13615.065489437009</v>
      </c>
      <c r="O3438" s="9">
        <f t="shared" si="426"/>
        <v>8254.3894488037386</v>
      </c>
      <c r="P3438" s="9">
        <f t="shared" si="427"/>
        <v>178.42233756275721</v>
      </c>
      <c r="Q3438" s="9">
        <f t="shared" si="428"/>
        <v>4814.1706966887277</v>
      </c>
      <c r="R3438" s="9">
        <f t="shared" si="429"/>
        <v>105.13212647972114</v>
      </c>
      <c r="S3438" s="9">
        <f t="shared" si="430"/>
        <v>4561.1362879934995</v>
      </c>
      <c r="T3438" s="9">
        <f t="shared" si="431"/>
        <v>42.915762490688479</v>
      </c>
      <c r="U3438" s="9">
        <f t="shared" si="432"/>
        <v>31571.232149456147</v>
      </c>
    </row>
    <row r="3439" spans="1:21" ht="12.75" customHeight="1" x14ac:dyDescent="0.25">
      <c r="A3439" s="2">
        <v>2004</v>
      </c>
      <c r="B3439" s="2">
        <v>5</v>
      </c>
      <c r="C3439" s="2">
        <v>23</v>
      </c>
      <c r="D3439" s="2">
        <v>5</v>
      </c>
      <c r="E3439" s="7">
        <v>1.4009271652579562E-2</v>
      </c>
      <c r="F3439" s="7">
        <v>5.286727764057946E-3</v>
      </c>
      <c r="G3439" s="7">
        <v>0</v>
      </c>
      <c r="H3439" s="7">
        <v>6.3150727681010798E-3</v>
      </c>
      <c r="I3439" s="7">
        <v>1.0393778225806492E-4</v>
      </c>
      <c r="J3439" s="7">
        <v>7.9023672124532082E-3</v>
      </c>
      <c r="K3439" s="7">
        <v>0</v>
      </c>
      <c r="L3439" s="7"/>
      <c r="M3439" s="8">
        <v>3.3617377179449862E-2</v>
      </c>
      <c r="N3439" s="9">
        <f t="shared" si="425"/>
        <v>14181.412846525365</v>
      </c>
      <c r="O3439" s="9">
        <f t="shared" si="426"/>
        <v>8730.6744843872821</v>
      </c>
      <c r="P3439" s="9">
        <f t="shared" si="427"/>
        <v>0</v>
      </c>
      <c r="Q3439" s="9">
        <f t="shared" si="428"/>
        <v>5095.475238744596</v>
      </c>
      <c r="R3439" s="9">
        <f t="shared" si="429"/>
        <v>105.13212647972114</v>
      </c>
      <c r="S3439" s="9">
        <f t="shared" si="430"/>
        <v>4493.6260248601357</v>
      </c>
      <c r="T3439" s="9">
        <f t="shared" si="431"/>
        <v>0</v>
      </c>
      <c r="U3439" s="9">
        <f t="shared" si="432"/>
        <v>32606.320720997101</v>
      </c>
    </row>
    <row r="3440" spans="1:21" ht="12.75" customHeight="1" x14ac:dyDescent="0.25">
      <c r="A3440" s="2">
        <v>2004</v>
      </c>
      <c r="B3440" s="2">
        <v>5</v>
      </c>
      <c r="C3440" s="2">
        <v>23</v>
      </c>
      <c r="D3440" s="2">
        <v>6</v>
      </c>
      <c r="E3440" s="7">
        <v>1.5397283268010323E-2</v>
      </c>
      <c r="F3440" s="7">
        <v>5.7058536090071237E-3</v>
      </c>
      <c r="G3440" s="7">
        <v>0</v>
      </c>
      <c r="H3440" s="7">
        <v>6.9438576301018434E-3</v>
      </c>
      <c r="I3440" s="7">
        <v>1.0393778225806492E-4</v>
      </c>
      <c r="J3440" s="7">
        <v>8.0828135415044276E-3</v>
      </c>
      <c r="K3440" s="7">
        <v>0</v>
      </c>
      <c r="L3440" s="7"/>
      <c r="M3440" s="8">
        <v>3.6233745830881785E-2</v>
      </c>
      <c r="N3440" s="9">
        <f t="shared" si="425"/>
        <v>15586.479879440796</v>
      </c>
      <c r="O3440" s="9">
        <f t="shared" si="426"/>
        <v>9422.8325609053554</v>
      </c>
      <c r="P3440" s="9">
        <f t="shared" si="427"/>
        <v>0</v>
      </c>
      <c r="Q3440" s="9">
        <f t="shared" si="428"/>
        <v>5602.8261137822174</v>
      </c>
      <c r="R3440" s="9">
        <f t="shared" si="429"/>
        <v>105.13212647972114</v>
      </c>
      <c r="S3440" s="9">
        <f t="shared" si="430"/>
        <v>4596.2355719129746</v>
      </c>
      <c r="T3440" s="9">
        <f t="shared" si="431"/>
        <v>0</v>
      </c>
      <c r="U3440" s="9">
        <f t="shared" si="432"/>
        <v>35313.506252521067</v>
      </c>
    </row>
    <row r="3441" spans="1:21" ht="12.75" customHeight="1" x14ac:dyDescent="0.25">
      <c r="A3441" s="2">
        <v>2004</v>
      </c>
      <c r="B3441" s="2">
        <v>5</v>
      </c>
      <c r="C3441" s="2">
        <v>23</v>
      </c>
      <c r="D3441" s="2">
        <v>7</v>
      </c>
      <c r="E3441" s="7">
        <v>1.7123160115849551E-2</v>
      </c>
      <c r="F3441" s="7">
        <v>6.1526416721505196E-3</v>
      </c>
      <c r="G3441" s="7">
        <v>0</v>
      </c>
      <c r="H3441" s="7">
        <v>7.1721031514101431E-3</v>
      </c>
      <c r="I3441" s="7">
        <v>1.0393778225806492E-4</v>
      </c>
      <c r="J3441" s="7">
        <v>8.4300734026309873E-3</v>
      </c>
      <c r="K3441" s="7">
        <v>0</v>
      </c>
      <c r="L3441" s="7"/>
      <c r="M3441" s="8">
        <v>3.8981916124299271E-2</v>
      </c>
      <c r="N3441" s="9">
        <f t="shared" si="425"/>
        <v>17333.563718518268</v>
      </c>
      <c r="O3441" s="9">
        <f t="shared" si="426"/>
        <v>10160.672925853662</v>
      </c>
      <c r="P3441" s="9">
        <f t="shared" si="427"/>
        <v>0</v>
      </c>
      <c r="Q3441" s="9">
        <f t="shared" si="428"/>
        <v>5786.9917512797738</v>
      </c>
      <c r="R3441" s="9">
        <f t="shared" si="429"/>
        <v>105.13212647972114</v>
      </c>
      <c r="S3441" s="9">
        <f t="shared" si="430"/>
        <v>4793.7024710578962</v>
      </c>
      <c r="T3441" s="9">
        <f t="shared" si="431"/>
        <v>0</v>
      </c>
      <c r="U3441" s="9">
        <f t="shared" si="432"/>
        <v>38180.062993189327</v>
      </c>
    </row>
    <row r="3442" spans="1:21" ht="12.75" customHeight="1" x14ac:dyDescent="0.25">
      <c r="A3442" s="2">
        <v>2004</v>
      </c>
      <c r="B3442" s="2">
        <v>5</v>
      </c>
      <c r="C3442" s="2">
        <v>23</v>
      </c>
      <c r="D3442" s="2">
        <v>8</v>
      </c>
      <c r="E3442" s="7">
        <v>2.0273025667616431E-2</v>
      </c>
      <c r="F3442" s="7">
        <v>6.7039101647216725E-3</v>
      </c>
      <c r="G3442" s="7">
        <v>0</v>
      </c>
      <c r="H3442" s="7">
        <v>7.6094109192565203E-3</v>
      </c>
      <c r="I3442" s="7">
        <v>1.0393778225806492E-4</v>
      </c>
      <c r="J3442" s="7">
        <v>8.5456957383823889E-3</v>
      </c>
      <c r="K3442" s="7">
        <v>0</v>
      </c>
      <c r="L3442" s="7"/>
      <c r="M3442" s="8">
        <v>4.3235980272235075E-2</v>
      </c>
      <c r="N3442" s="9">
        <f t="shared" si="425"/>
        <v>20522.133753308724</v>
      </c>
      <c r="O3442" s="9">
        <f t="shared" si="426"/>
        <v>11071.055676192847</v>
      </c>
      <c r="P3442" s="9">
        <f t="shared" si="427"/>
        <v>0</v>
      </c>
      <c r="Q3442" s="9">
        <f t="shared" si="428"/>
        <v>6139.844518713825</v>
      </c>
      <c r="R3442" s="9">
        <f t="shared" si="429"/>
        <v>105.13212647972114</v>
      </c>
      <c r="S3442" s="9">
        <f t="shared" si="430"/>
        <v>4859.4503062342774</v>
      </c>
      <c r="T3442" s="9">
        <f t="shared" si="431"/>
        <v>0</v>
      </c>
      <c r="U3442" s="9">
        <f t="shared" si="432"/>
        <v>42697.616380929401</v>
      </c>
    </row>
    <row r="3443" spans="1:21" ht="12.75" customHeight="1" x14ac:dyDescent="0.25">
      <c r="A3443" s="2">
        <v>2004</v>
      </c>
      <c r="B3443" s="2">
        <v>5</v>
      </c>
      <c r="C3443" s="2">
        <v>23</v>
      </c>
      <c r="D3443" s="2">
        <v>9</v>
      </c>
      <c r="E3443" s="7">
        <v>2.2498390052070657E-2</v>
      </c>
      <c r="F3443" s="7">
        <v>6.8975984379435933E-3</v>
      </c>
      <c r="G3443" s="7">
        <v>0</v>
      </c>
      <c r="H3443" s="7">
        <v>7.3349624817886649E-3</v>
      </c>
      <c r="I3443" s="7">
        <v>1.0393778225806492E-4</v>
      </c>
      <c r="J3443" s="7">
        <v>9.0288780701856912E-3</v>
      </c>
      <c r="K3443" s="7">
        <v>0</v>
      </c>
      <c r="L3443" s="7"/>
      <c r="M3443" s="8">
        <v>4.5863766824246671E-2</v>
      </c>
      <c r="N3443" s="9">
        <f t="shared" si="425"/>
        <v>22774.842662989133</v>
      </c>
      <c r="O3443" s="9">
        <f t="shared" si="426"/>
        <v>11390.918801440226</v>
      </c>
      <c r="P3443" s="9">
        <f t="shared" si="427"/>
        <v>0</v>
      </c>
      <c r="Q3443" s="9">
        <f t="shared" si="428"/>
        <v>5918.3988966628049</v>
      </c>
      <c r="R3443" s="9">
        <f t="shared" si="429"/>
        <v>105.13212647972114</v>
      </c>
      <c r="S3443" s="9">
        <f t="shared" si="430"/>
        <v>5134.2085707606711</v>
      </c>
      <c r="T3443" s="9">
        <f t="shared" si="431"/>
        <v>0</v>
      </c>
      <c r="U3443" s="9">
        <f t="shared" si="432"/>
        <v>45323.501058332549</v>
      </c>
    </row>
    <row r="3444" spans="1:21" ht="12.75" customHeight="1" x14ac:dyDescent="0.25">
      <c r="A3444" s="2">
        <v>2004</v>
      </c>
      <c r="B3444" s="2">
        <v>5</v>
      </c>
      <c r="C3444" s="2">
        <v>23</v>
      </c>
      <c r="D3444" s="2">
        <v>10</v>
      </c>
      <c r="E3444" s="7">
        <v>2.4287966470524357E-2</v>
      </c>
      <c r="F3444" s="7">
        <v>7.2739018797746491E-3</v>
      </c>
      <c r="G3444" s="7">
        <v>0</v>
      </c>
      <c r="H3444" s="7">
        <v>7.6537462526673474E-3</v>
      </c>
      <c r="I3444" s="7">
        <v>1.0393778225806492E-4</v>
      </c>
      <c r="J3444" s="7">
        <v>9.045385663887252E-3</v>
      </c>
      <c r="K3444" s="7">
        <v>0</v>
      </c>
      <c r="L3444" s="7"/>
      <c r="M3444" s="8">
        <v>4.8364938049111669E-2</v>
      </c>
      <c r="N3444" s="9">
        <f t="shared" si="425"/>
        <v>24586.408791469843</v>
      </c>
      <c r="O3444" s="9">
        <f t="shared" si="426"/>
        <v>12012.358566187966</v>
      </c>
      <c r="P3444" s="9">
        <f t="shared" si="427"/>
        <v>0</v>
      </c>
      <c r="Q3444" s="9">
        <f t="shared" si="428"/>
        <v>6175.6175971710491</v>
      </c>
      <c r="R3444" s="9">
        <f t="shared" si="429"/>
        <v>105.13212647972114</v>
      </c>
      <c r="S3444" s="9">
        <f t="shared" si="430"/>
        <v>5143.5954988381536</v>
      </c>
      <c r="T3444" s="9">
        <f t="shared" si="431"/>
        <v>0</v>
      </c>
      <c r="U3444" s="9">
        <f t="shared" si="432"/>
        <v>48023.112580146735</v>
      </c>
    </row>
    <row r="3445" spans="1:21" ht="12.75" customHeight="1" x14ac:dyDescent="0.25">
      <c r="A3445" s="2">
        <v>2004</v>
      </c>
      <c r="B3445" s="2">
        <v>5</v>
      </c>
      <c r="C3445" s="2">
        <v>23</v>
      </c>
      <c r="D3445" s="2">
        <v>11</v>
      </c>
      <c r="E3445" s="7">
        <v>2.5025964385938237E-2</v>
      </c>
      <c r="F3445" s="7">
        <v>7.2947802306885879E-3</v>
      </c>
      <c r="G3445" s="7">
        <v>0</v>
      </c>
      <c r="H3445" s="7">
        <v>7.3560184035415159E-3</v>
      </c>
      <c r="I3445" s="7">
        <v>1.0393778225806492E-4</v>
      </c>
      <c r="J3445" s="7">
        <v>9.0616354078659964E-3</v>
      </c>
      <c r="K3445" s="7">
        <v>0</v>
      </c>
      <c r="L3445" s="7"/>
      <c r="M3445" s="8">
        <v>4.8842336210292402E-2</v>
      </c>
      <c r="N3445" s="9">
        <f t="shared" si="425"/>
        <v>25333.474975773028</v>
      </c>
      <c r="O3445" s="9">
        <f t="shared" si="426"/>
        <v>12046.83775515617</v>
      </c>
      <c r="P3445" s="9">
        <f t="shared" si="427"/>
        <v>0</v>
      </c>
      <c r="Q3445" s="9">
        <f t="shared" si="428"/>
        <v>5935.388396524555</v>
      </c>
      <c r="R3445" s="9">
        <f t="shared" si="429"/>
        <v>105.13212647972114</v>
      </c>
      <c r="S3445" s="9">
        <f t="shared" si="430"/>
        <v>5152.8358024683284</v>
      </c>
      <c r="T3445" s="9">
        <f t="shared" si="431"/>
        <v>0</v>
      </c>
      <c r="U3445" s="9">
        <f t="shared" si="432"/>
        <v>48573.669056401799</v>
      </c>
    </row>
    <row r="3446" spans="1:21" ht="12.75" customHeight="1" x14ac:dyDescent="0.25">
      <c r="A3446" s="2">
        <v>2004</v>
      </c>
      <c r="B3446" s="2">
        <v>5</v>
      </c>
      <c r="C3446" s="2">
        <v>23</v>
      </c>
      <c r="D3446" s="2">
        <v>12</v>
      </c>
      <c r="E3446" s="7">
        <v>2.4513156940286697E-2</v>
      </c>
      <c r="F3446" s="7">
        <v>7.4284052800640578E-3</v>
      </c>
      <c r="G3446" s="7">
        <v>0</v>
      </c>
      <c r="H3446" s="7">
        <v>7.4361737071915839E-3</v>
      </c>
      <c r="I3446" s="7">
        <v>1.0393778225806492E-4</v>
      </c>
      <c r="J3446" s="7">
        <v>9.1126247558069307E-3</v>
      </c>
      <c r="K3446" s="7">
        <v>0</v>
      </c>
      <c r="L3446" s="7"/>
      <c r="M3446" s="8">
        <v>4.8594298465607338E-2</v>
      </c>
      <c r="N3446" s="9">
        <f t="shared" si="425"/>
        <v>24814.366325594376</v>
      </c>
      <c r="O3446" s="9">
        <f t="shared" si="426"/>
        <v>12267.51051553336</v>
      </c>
      <c r="P3446" s="9">
        <f t="shared" si="427"/>
        <v>0</v>
      </c>
      <c r="Q3446" s="9">
        <f t="shared" si="428"/>
        <v>6000.0637185677233</v>
      </c>
      <c r="R3446" s="9">
        <f t="shared" si="429"/>
        <v>105.13212647972114</v>
      </c>
      <c r="S3446" s="9">
        <f t="shared" si="430"/>
        <v>5181.8305397081958</v>
      </c>
      <c r="T3446" s="9">
        <f t="shared" si="431"/>
        <v>0</v>
      </c>
      <c r="U3446" s="9">
        <f t="shared" si="432"/>
        <v>48368.903225883376</v>
      </c>
    </row>
    <row r="3447" spans="1:21" ht="12.75" customHeight="1" x14ac:dyDescent="0.25">
      <c r="A3447" s="2">
        <v>2004</v>
      </c>
      <c r="B3447" s="2">
        <v>5</v>
      </c>
      <c r="C3447" s="2">
        <v>23</v>
      </c>
      <c r="D3447" s="2">
        <v>13</v>
      </c>
      <c r="E3447" s="7">
        <v>2.435114708095051E-2</v>
      </c>
      <c r="F3447" s="7">
        <v>7.1146514149639586E-3</v>
      </c>
      <c r="G3447" s="7">
        <v>0</v>
      </c>
      <c r="H3447" s="7">
        <v>6.7382502551849247E-3</v>
      </c>
      <c r="I3447" s="7">
        <v>1.0393778225806492E-4</v>
      </c>
      <c r="J3447" s="7">
        <v>9.1488503980860364E-3</v>
      </c>
      <c r="K3447" s="7">
        <v>0</v>
      </c>
      <c r="L3447" s="7"/>
      <c r="M3447" s="8">
        <v>4.7456836931443487E-2</v>
      </c>
      <c r="N3447" s="9">
        <f t="shared" si="425"/>
        <v>24650.365743877417</v>
      </c>
      <c r="O3447" s="9">
        <f t="shared" si="426"/>
        <v>11749.36715982088</v>
      </c>
      <c r="P3447" s="9">
        <f t="shared" si="427"/>
        <v>0</v>
      </c>
      <c r="Q3447" s="9">
        <f t="shared" si="428"/>
        <v>5436.926633876863</v>
      </c>
      <c r="R3447" s="9">
        <f t="shared" si="429"/>
        <v>105.13212647972114</v>
      </c>
      <c r="S3447" s="9">
        <f t="shared" si="430"/>
        <v>5202.4299986470487</v>
      </c>
      <c r="T3447" s="9">
        <f t="shared" si="431"/>
        <v>0</v>
      </c>
      <c r="U3447" s="9">
        <f t="shared" si="432"/>
        <v>47144.221662701937</v>
      </c>
    </row>
    <row r="3448" spans="1:21" ht="12.75" customHeight="1" x14ac:dyDescent="0.25">
      <c r="A3448" s="2">
        <v>2004</v>
      </c>
      <c r="B3448" s="2">
        <v>5</v>
      </c>
      <c r="C3448" s="2">
        <v>23</v>
      </c>
      <c r="D3448" s="2">
        <v>14</v>
      </c>
      <c r="E3448" s="7">
        <v>2.3109950597905052E-2</v>
      </c>
      <c r="F3448" s="7">
        <v>7.2037978514901194E-3</v>
      </c>
      <c r="G3448" s="7">
        <v>0</v>
      </c>
      <c r="H3448" s="7">
        <v>7.0554700504936322E-3</v>
      </c>
      <c r="I3448" s="7">
        <v>1.0393778225806492E-4</v>
      </c>
      <c r="J3448" s="7">
        <v>9.1752085925797203E-3</v>
      </c>
      <c r="K3448" s="7">
        <v>0</v>
      </c>
      <c r="L3448" s="7"/>
      <c r="M3448" s="8">
        <v>4.6648364874726587E-2</v>
      </c>
      <c r="N3448" s="9">
        <f t="shared" si="425"/>
        <v>23393.917858060177</v>
      </c>
      <c r="O3448" s="9">
        <f t="shared" si="426"/>
        <v>11896.586489714198</v>
      </c>
      <c r="P3448" s="9">
        <f t="shared" si="427"/>
        <v>0</v>
      </c>
      <c r="Q3448" s="9">
        <f t="shared" si="428"/>
        <v>5692.8834013744427</v>
      </c>
      <c r="R3448" s="9">
        <f t="shared" si="429"/>
        <v>105.13212647972114</v>
      </c>
      <c r="S3448" s="9">
        <f t="shared" si="430"/>
        <v>5217.4184021925694</v>
      </c>
      <c r="T3448" s="9">
        <f t="shared" si="431"/>
        <v>0</v>
      </c>
      <c r="U3448" s="9">
        <f t="shared" si="432"/>
        <v>46305.938277821107</v>
      </c>
    </row>
    <row r="3449" spans="1:21" ht="12.75" customHeight="1" x14ac:dyDescent="0.25">
      <c r="A3449" s="2">
        <v>2004</v>
      </c>
      <c r="B3449" s="2">
        <v>5</v>
      </c>
      <c r="C3449" s="2">
        <v>23</v>
      </c>
      <c r="D3449" s="2">
        <v>15</v>
      </c>
      <c r="E3449" s="7">
        <v>2.4246468687038308E-2</v>
      </c>
      <c r="F3449" s="7">
        <v>6.6668268168129166E-3</v>
      </c>
      <c r="G3449" s="7">
        <v>0</v>
      </c>
      <c r="H3449" s="7">
        <v>6.2529702065086141E-3</v>
      </c>
      <c r="I3449" s="7">
        <v>1.0393778225806492E-4</v>
      </c>
      <c r="J3449" s="7">
        <v>9.1104038646621192E-3</v>
      </c>
      <c r="K3449" s="7">
        <v>0</v>
      </c>
      <c r="L3449" s="7"/>
      <c r="M3449" s="8">
        <v>4.6380607357280015E-2</v>
      </c>
      <c r="N3449" s="9">
        <f t="shared" si="425"/>
        <v>24544.401097249494</v>
      </c>
      <c r="O3449" s="9">
        <f t="shared" si="426"/>
        <v>11009.815027188044</v>
      </c>
      <c r="P3449" s="9">
        <f t="shared" si="427"/>
        <v>0</v>
      </c>
      <c r="Q3449" s="9">
        <f t="shared" si="428"/>
        <v>5045.3662255190575</v>
      </c>
      <c r="R3449" s="9">
        <f t="shared" si="429"/>
        <v>105.13212647972114</v>
      </c>
      <c r="S3449" s="9">
        <f t="shared" si="430"/>
        <v>5180.5676454414024</v>
      </c>
      <c r="T3449" s="9">
        <f t="shared" si="431"/>
        <v>0</v>
      </c>
      <c r="U3449" s="9">
        <f t="shared" si="432"/>
        <v>45885.282121877724</v>
      </c>
    </row>
    <row r="3450" spans="1:21" ht="12.75" customHeight="1" x14ac:dyDescent="0.25">
      <c r="A3450" s="2">
        <v>2004</v>
      </c>
      <c r="B3450" s="2">
        <v>5</v>
      </c>
      <c r="C3450" s="2">
        <v>23</v>
      </c>
      <c r="D3450" s="2">
        <v>16</v>
      </c>
      <c r="E3450" s="7">
        <v>2.4518986881857933E-2</v>
      </c>
      <c r="F3450" s="7">
        <v>6.7840986440359918E-3</v>
      </c>
      <c r="G3450" s="7">
        <v>0</v>
      </c>
      <c r="H3450" s="7">
        <v>6.7061566235512042E-3</v>
      </c>
      <c r="I3450" s="7">
        <v>1.0393778225806492E-4</v>
      </c>
      <c r="J3450" s="7">
        <v>9.0707065726856502E-3</v>
      </c>
      <c r="K3450" s="7">
        <v>0</v>
      </c>
      <c r="L3450" s="7"/>
      <c r="M3450" s="8">
        <v>4.7183886504388844E-2</v>
      </c>
      <c r="N3450" s="9">
        <f t="shared" si="425"/>
        <v>24820.267903516709</v>
      </c>
      <c r="O3450" s="9">
        <f t="shared" si="426"/>
        <v>11203.481543673865</v>
      </c>
      <c r="P3450" s="9">
        <f t="shared" si="427"/>
        <v>0</v>
      </c>
      <c r="Q3450" s="9">
        <f t="shared" si="428"/>
        <v>5411.0310802837112</v>
      </c>
      <c r="R3450" s="9">
        <f t="shared" si="429"/>
        <v>105.13212647972114</v>
      </c>
      <c r="S3450" s="9">
        <f t="shared" si="430"/>
        <v>5157.9940571043762</v>
      </c>
      <c r="T3450" s="9">
        <f t="shared" si="431"/>
        <v>0</v>
      </c>
      <c r="U3450" s="9">
        <f t="shared" si="432"/>
        <v>46697.906711058386</v>
      </c>
    </row>
    <row r="3451" spans="1:21" ht="12.75" customHeight="1" x14ac:dyDescent="0.25">
      <c r="A3451" s="2">
        <v>2004</v>
      </c>
      <c r="B3451" s="2">
        <v>5</v>
      </c>
      <c r="C3451" s="2">
        <v>23</v>
      </c>
      <c r="D3451" s="2">
        <v>17</v>
      </c>
      <c r="E3451" s="7">
        <v>2.6612703689773698E-2</v>
      </c>
      <c r="F3451" s="7">
        <v>6.6255873080786516E-3</v>
      </c>
      <c r="G3451" s="7">
        <v>0</v>
      </c>
      <c r="H3451" s="7">
        <v>6.9570569440716252E-3</v>
      </c>
      <c r="I3451" s="7">
        <v>1.0393778225806492E-4</v>
      </c>
      <c r="J3451" s="7">
        <v>8.8492116992769567E-3</v>
      </c>
      <c r="K3451" s="7">
        <v>0</v>
      </c>
      <c r="L3451" s="7"/>
      <c r="M3451" s="8">
        <v>4.9148497423458989E-2</v>
      </c>
      <c r="N3451" s="9">
        <f t="shared" si="425"/>
        <v>26939.711595744309</v>
      </c>
      <c r="O3451" s="9">
        <f t="shared" si="426"/>
        <v>10941.71075877787</v>
      </c>
      <c r="P3451" s="9">
        <f t="shared" si="427"/>
        <v>0</v>
      </c>
      <c r="Q3451" s="9">
        <f t="shared" si="428"/>
        <v>5613.4763121205751</v>
      </c>
      <c r="R3451" s="9">
        <f t="shared" si="429"/>
        <v>105.13212647972114</v>
      </c>
      <c r="S3451" s="9">
        <f t="shared" si="430"/>
        <v>5032.0425414681622</v>
      </c>
      <c r="T3451" s="9">
        <f t="shared" si="431"/>
        <v>0</v>
      </c>
      <c r="U3451" s="9">
        <f t="shared" si="432"/>
        <v>48632.073334590634</v>
      </c>
    </row>
    <row r="3452" spans="1:21" ht="12.75" customHeight="1" x14ac:dyDescent="0.25">
      <c r="A3452" s="2">
        <v>2004</v>
      </c>
      <c r="B3452" s="2">
        <v>5</v>
      </c>
      <c r="C3452" s="2">
        <v>23</v>
      </c>
      <c r="D3452" s="2">
        <v>18</v>
      </c>
      <c r="E3452" s="7">
        <v>2.6710791147252347E-2</v>
      </c>
      <c r="F3452" s="7">
        <v>6.0669670361921148E-3</v>
      </c>
      <c r="G3452" s="7">
        <v>0</v>
      </c>
      <c r="H3452" s="7">
        <v>6.4544785348690271E-3</v>
      </c>
      <c r="I3452" s="7">
        <v>1.0393778225806492E-4</v>
      </c>
      <c r="J3452" s="7">
        <v>8.7059985910098482E-3</v>
      </c>
      <c r="K3452" s="7">
        <v>0</v>
      </c>
      <c r="L3452" s="7"/>
      <c r="M3452" s="8">
        <v>4.8042173091581389E-2</v>
      </c>
      <c r="N3452" s="9">
        <f t="shared" si="425"/>
        <v>27039.004318739986</v>
      </c>
      <c r="O3452" s="9">
        <f t="shared" si="426"/>
        <v>10019.187040537889</v>
      </c>
      <c r="P3452" s="9">
        <f t="shared" si="427"/>
        <v>0</v>
      </c>
      <c r="Q3452" s="9">
        <f t="shared" si="428"/>
        <v>5207.9582866506116</v>
      </c>
      <c r="R3452" s="9">
        <f t="shared" si="429"/>
        <v>105.13212647972114</v>
      </c>
      <c r="S3452" s="9">
        <f t="shared" si="430"/>
        <v>4950.6054058468208</v>
      </c>
      <c r="T3452" s="9">
        <f t="shared" si="431"/>
        <v>0</v>
      </c>
      <c r="U3452" s="9">
        <f t="shared" si="432"/>
        <v>47321.887178255027</v>
      </c>
    </row>
    <row r="3453" spans="1:21" ht="12.75" customHeight="1" x14ac:dyDescent="0.25">
      <c r="A3453" s="2">
        <v>2004</v>
      </c>
      <c r="B3453" s="2">
        <v>5</v>
      </c>
      <c r="C3453" s="2">
        <v>23</v>
      </c>
      <c r="D3453" s="2">
        <v>19</v>
      </c>
      <c r="E3453" s="7">
        <v>2.8060017938018454E-2</v>
      </c>
      <c r="F3453" s="7">
        <v>5.4707097446753923E-3</v>
      </c>
      <c r="G3453" s="7">
        <v>1.4523845709667481E-4</v>
      </c>
      <c r="H3453" s="7">
        <v>5.5248879333731626E-3</v>
      </c>
      <c r="I3453" s="7">
        <v>1.0393778225806492E-4</v>
      </c>
      <c r="J3453" s="7">
        <v>8.3632107462108703E-3</v>
      </c>
      <c r="K3453" s="7">
        <v>1.9233422439140787E-5</v>
      </c>
      <c r="L3453" s="7"/>
      <c r="M3453" s="8">
        <v>4.7687236024071759E-2</v>
      </c>
      <c r="N3453" s="9">
        <f t="shared" si="425"/>
        <v>28404.809952177286</v>
      </c>
      <c r="O3453" s="9">
        <f t="shared" si="426"/>
        <v>9034.5083217723241</v>
      </c>
      <c r="P3453" s="9">
        <f t="shared" si="427"/>
        <v>55.605794579366247</v>
      </c>
      <c r="Q3453" s="9">
        <f t="shared" si="428"/>
        <v>4457.8947377366394</v>
      </c>
      <c r="R3453" s="9">
        <f t="shared" si="429"/>
        <v>105.13212647972114</v>
      </c>
      <c r="S3453" s="9">
        <f t="shared" si="430"/>
        <v>4755.6814876103999</v>
      </c>
      <c r="T3453" s="9">
        <f t="shared" si="431"/>
        <v>13.374811169227781</v>
      </c>
      <c r="U3453" s="9">
        <f t="shared" si="432"/>
        <v>46827.007231524971</v>
      </c>
    </row>
    <row r="3454" spans="1:21" ht="12.75" customHeight="1" x14ac:dyDescent="0.25">
      <c r="A3454" s="2">
        <v>2004</v>
      </c>
      <c r="B3454" s="2">
        <v>5</v>
      </c>
      <c r="C3454" s="2">
        <v>23</v>
      </c>
      <c r="D3454" s="2">
        <v>20</v>
      </c>
      <c r="E3454" s="7">
        <v>2.957396597485426E-2</v>
      </c>
      <c r="F3454" s="7">
        <v>5.6168509877606229E-3</v>
      </c>
      <c r="G3454" s="7">
        <v>5.8305322789043693E-4</v>
      </c>
      <c r="H3454" s="7">
        <v>5.8894233119462184E-3</v>
      </c>
      <c r="I3454" s="7">
        <v>1.0393778225806492E-4</v>
      </c>
      <c r="J3454" s="7">
        <v>8.3460340737009885E-3</v>
      </c>
      <c r="K3454" s="7">
        <v>7.7211705912415263E-5</v>
      </c>
      <c r="L3454" s="7"/>
      <c r="M3454" s="8">
        <v>5.0190477064322996E-2</v>
      </c>
      <c r="N3454" s="9">
        <f t="shared" si="425"/>
        <v>29937.360870668603</v>
      </c>
      <c r="O3454" s="9">
        <f t="shared" si="426"/>
        <v>9275.8507322507321</v>
      </c>
      <c r="P3454" s="9">
        <f t="shared" si="427"/>
        <v>223.22695150452904</v>
      </c>
      <c r="Q3454" s="9">
        <f t="shared" si="428"/>
        <v>4752.029273216257</v>
      </c>
      <c r="R3454" s="9">
        <f t="shared" si="429"/>
        <v>105.13212647972114</v>
      </c>
      <c r="S3454" s="9">
        <f t="shared" si="430"/>
        <v>4745.9140925329766</v>
      </c>
      <c r="T3454" s="9">
        <f t="shared" si="431"/>
        <v>53.692575510166755</v>
      </c>
      <c r="U3454" s="9">
        <f t="shared" si="432"/>
        <v>49093.206622162987</v>
      </c>
    </row>
    <row r="3455" spans="1:21" ht="12.75" customHeight="1" x14ac:dyDescent="0.25">
      <c r="A3455" s="2">
        <v>2004</v>
      </c>
      <c r="B3455" s="2">
        <v>5</v>
      </c>
      <c r="C3455" s="2">
        <v>23</v>
      </c>
      <c r="D3455" s="2">
        <v>21</v>
      </c>
      <c r="E3455" s="7">
        <v>2.9368029058837355E-2</v>
      </c>
      <c r="F3455" s="7">
        <v>6.2291598902107972E-3</v>
      </c>
      <c r="G3455" s="7">
        <v>5.8305322789043693E-4</v>
      </c>
      <c r="H3455" s="7">
        <v>6.9309227716082321E-3</v>
      </c>
      <c r="I3455" s="7">
        <v>1.0393778225806492E-4</v>
      </c>
      <c r="J3455" s="7">
        <v>8.0034553491747443E-3</v>
      </c>
      <c r="K3455" s="7">
        <v>7.7211705912415263E-5</v>
      </c>
      <c r="L3455" s="7"/>
      <c r="M3455" s="8">
        <v>5.1295769785892044E-2</v>
      </c>
      <c r="N3455" s="9">
        <f t="shared" si="425"/>
        <v>29728.893471448871</v>
      </c>
      <c r="O3455" s="9">
        <f t="shared" si="426"/>
        <v>10287.037604313457</v>
      </c>
      <c r="P3455" s="9">
        <f t="shared" si="427"/>
        <v>223.22695150452904</v>
      </c>
      <c r="Q3455" s="9">
        <f t="shared" si="428"/>
        <v>5592.389297993841</v>
      </c>
      <c r="R3455" s="9">
        <f t="shared" si="429"/>
        <v>105.13212647972114</v>
      </c>
      <c r="S3455" s="9">
        <f t="shared" si="430"/>
        <v>4551.1090890817868</v>
      </c>
      <c r="T3455" s="9">
        <f t="shared" si="431"/>
        <v>53.692575510166755</v>
      </c>
      <c r="U3455" s="9">
        <f t="shared" si="432"/>
        <v>50541.481116332376</v>
      </c>
    </row>
    <row r="3456" spans="1:21" ht="12.75" customHeight="1" x14ac:dyDescent="0.25">
      <c r="A3456" s="2">
        <v>2004</v>
      </c>
      <c r="B3456" s="2">
        <v>5</v>
      </c>
      <c r="C3456" s="2">
        <v>23</v>
      </c>
      <c r="D3456" s="2">
        <v>22</v>
      </c>
      <c r="E3456" s="7">
        <v>2.6825771414147135E-2</v>
      </c>
      <c r="F3456" s="7">
        <v>5.6852174838862074E-3</v>
      </c>
      <c r="G3456" s="7">
        <v>5.8305322789043693E-4</v>
      </c>
      <c r="H3456" s="7">
        <v>5.9254195403463947E-3</v>
      </c>
      <c r="I3456" s="7">
        <v>1.0393778225806492E-4</v>
      </c>
      <c r="J3456" s="7">
        <v>7.7632554817670014E-3</v>
      </c>
      <c r="K3456" s="7">
        <v>7.7211705912415263E-5</v>
      </c>
      <c r="L3456" s="7"/>
      <c r="M3456" s="8">
        <v>4.6963866636207642E-2</v>
      </c>
      <c r="N3456" s="9">
        <f t="shared" si="425"/>
        <v>27155.397424282939</v>
      </c>
      <c r="O3456" s="9">
        <f t="shared" si="426"/>
        <v>9388.7533915040713</v>
      </c>
      <c r="P3456" s="9">
        <f t="shared" si="427"/>
        <v>223.22695150452904</v>
      </c>
      <c r="Q3456" s="9">
        <f t="shared" si="428"/>
        <v>4781.0737351308971</v>
      </c>
      <c r="R3456" s="9">
        <f t="shared" si="429"/>
        <v>105.13212647972114</v>
      </c>
      <c r="S3456" s="9">
        <f t="shared" si="430"/>
        <v>4414.5211090078628</v>
      </c>
      <c r="T3456" s="9">
        <f t="shared" si="431"/>
        <v>53.692575510166755</v>
      </c>
      <c r="U3456" s="9">
        <f t="shared" si="432"/>
        <v>46121.797313420189</v>
      </c>
    </row>
    <row r="3457" spans="1:21" ht="12.75" customHeight="1" x14ac:dyDescent="0.25">
      <c r="A3457" s="2">
        <v>2004</v>
      </c>
      <c r="B3457" s="2">
        <v>5</v>
      </c>
      <c r="C3457" s="2">
        <v>23</v>
      </c>
      <c r="D3457" s="2">
        <v>23</v>
      </c>
      <c r="E3457" s="7">
        <v>2.2813854679709963E-2</v>
      </c>
      <c r="F3457" s="7">
        <v>5.5039350318485687E-3</v>
      </c>
      <c r="G3457" s="7">
        <v>5.8305322789043693E-4</v>
      </c>
      <c r="H3457" s="7">
        <v>5.7050899383940343E-3</v>
      </c>
      <c r="I3457" s="7">
        <v>1.0393778225806492E-4</v>
      </c>
      <c r="J3457" s="7">
        <v>7.4930558419035106E-3</v>
      </c>
      <c r="K3457" s="7">
        <v>7.7211705912415263E-5</v>
      </c>
      <c r="L3457" s="7"/>
      <c r="M3457" s="8">
        <v>4.2280138207916984E-2</v>
      </c>
      <c r="N3457" s="9">
        <f t="shared" si="425"/>
        <v>23094.183613323596</v>
      </c>
      <c r="O3457" s="9">
        <f t="shared" si="426"/>
        <v>9089.3776435731197</v>
      </c>
      <c r="P3457" s="9">
        <f t="shared" si="427"/>
        <v>223.22695150452904</v>
      </c>
      <c r="Q3457" s="9">
        <f t="shared" si="428"/>
        <v>4603.2952561905358</v>
      </c>
      <c r="R3457" s="9">
        <f t="shared" si="429"/>
        <v>105.13212647972114</v>
      </c>
      <c r="S3457" s="9">
        <f t="shared" si="430"/>
        <v>4260.8739674671579</v>
      </c>
      <c r="T3457" s="9">
        <f t="shared" si="431"/>
        <v>53.692575510166755</v>
      </c>
      <c r="U3457" s="9">
        <f t="shared" si="432"/>
        <v>41429.78213404883</v>
      </c>
    </row>
    <row r="3458" spans="1:21" ht="12.75" customHeight="1" x14ac:dyDescent="0.25">
      <c r="A3458" s="2">
        <v>2004</v>
      </c>
      <c r="B3458" s="2">
        <v>5</v>
      </c>
      <c r="C3458" s="2">
        <v>23</v>
      </c>
      <c r="D3458" s="2">
        <v>24</v>
      </c>
      <c r="E3458" s="7">
        <v>1.8101919040008314E-2</v>
      </c>
      <c r="F3458" s="7">
        <v>5.4021806990399391E-3</v>
      </c>
      <c r="G3458" s="7">
        <v>5.8305322789043693E-4</v>
      </c>
      <c r="H3458" s="7">
        <v>5.5164558878147349E-3</v>
      </c>
      <c r="I3458" s="7">
        <v>1.0393778225806492E-4</v>
      </c>
      <c r="J3458" s="7">
        <v>7.4712515955547981E-3</v>
      </c>
      <c r="K3458" s="7">
        <v>7.7211705912415263E-5</v>
      </c>
      <c r="L3458" s="7"/>
      <c r="M3458" s="8">
        <v>3.7256009938478697E-2</v>
      </c>
      <c r="N3458" s="9">
        <f t="shared" si="425"/>
        <v>18324.349301447601</v>
      </c>
      <c r="O3458" s="9">
        <f t="shared" si="426"/>
        <v>8921.3372229621182</v>
      </c>
      <c r="P3458" s="9">
        <f t="shared" si="427"/>
        <v>223.22695150452904</v>
      </c>
      <c r="Q3458" s="9">
        <f t="shared" si="428"/>
        <v>4451.0911297763378</v>
      </c>
      <c r="R3458" s="9">
        <f t="shared" si="429"/>
        <v>105.13212647972114</v>
      </c>
      <c r="S3458" s="9">
        <f t="shared" si="430"/>
        <v>4248.475134786916</v>
      </c>
      <c r="T3458" s="9">
        <f t="shared" si="431"/>
        <v>53.692575510166755</v>
      </c>
      <c r="U3458" s="9">
        <f t="shared" si="432"/>
        <v>36327.304442467394</v>
      </c>
    </row>
    <row r="3459" spans="1:21" ht="12.75" customHeight="1" x14ac:dyDescent="0.25">
      <c r="A3459" s="2">
        <v>2004</v>
      </c>
      <c r="B3459" s="2">
        <v>5</v>
      </c>
      <c r="C3459" s="2">
        <v>24</v>
      </c>
      <c r="D3459" s="2">
        <v>1</v>
      </c>
      <c r="E3459" s="7">
        <v>1.5427937802875833E-2</v>
      </c>
      <c r="F3459" s="7">
        <v>5.1889092581681468E-3</v>
      </c>
      <c r="G3459" s="7">
        <v>5.8305322789043693E-4</v>
      </c>
      <c r="H3459" s="7">
        <v>5.1379793021051204E-3</v>
      </c>
      <c r="I3459" s="7">
        <v>1.0393778225806492E-4</v>
      </c>
      <c r="J3459" s="7">
        <v>7.3571315501117247E-3</v>
      </c>
      <c r="K3459" s="7">
        <v>7.7211705912415263E-5</v>
      </c>
      <c r="L3459" s="7"/>
      <c r="M3459" s="8">
        <v>3.3876160629321736E-2</v>
      </c>
      <c r="N3459" s="9">
        <f t="shared" ref="N3459:N3522" si="433">E3459*1000000*$N$8826</f>
        <v>15617.51108686734</v>
      </c>
      <c r="O3459" s="9">
        <f t="shared" ref="O3459:O3522" si="434">F3459*1000000*$O$8826</f>
        <v>8569.1338165891284</v>
      </c>
      <c r="P3459" s="9">
        <f t="shared" ref="P3459:P3522" si="435">(G3459)*1000000*$P$8826</f>
        <v>223.22695150452904</v>
      </c>
      <c r="Q3459" s="9">
        <f t="shared" ref="Q3459:Q3522" si="436">H3459*1000000*$Q$8826</f>
        <v>4145.7077808038075</v>
      </c>
      <c r="R3459" s="9">
        <f t="shared" ref="R3459:R3522" si="437">I3459*1000000*$R$8826</f>
        <v>105.13212647972114</v>
      </c>
      <c r="S3459" s="9">
        <f t="shared" ref="S3459:S3522" si="438">J3459*1000000*$S$8826</f>
        <v>4183.5815665213104</v>
      </c>
      <c r="T3459" s="9">
        <f t="shared" ref="T3459:T3522" si="439">K3459*1000000*$T$8826</f>
        <v>53.692575510166755</v>
      </c>
      <c r="U3459" s="9">
        <f t="shared" ref="U3459:U3522" si="440">SUM(N3459:T3459)</f>
        <v>32897.985904276007</v>
      </c>
    </row>
    <row r="3460" spans="1:21" ht="12.75" customHeight="1" x14ac:dyDescent="0.25">
      <c r="A3460" s="2">
        <v>2004</v>
      </c>
      <c r="B3460" s="2">
        <v>5</v>
      </c>
      <c r="C3460" s="2">
        <v>24</v>
      </c>
      <c r="D3460" s="2">
        <v>2</v>
      </c>
      <c r="E3460" s="7">
        <v>1.424822515947826E-2</v>
      </c>
      <c r="F3460" s="7">
        <v>5.2234890252777074E-3</v>
      </c>
      <c r="G3460" s="7">
        <v>5.8305322789043693E-4</v>
      </c>
      <c r="H3460" s="7">
        <v>5.6013052384415564E-3</v>
      </c>
      <c r="I3460" s="7">
        <v>1.0393778225806492E-4</v>
      </c>
      <c r="J3460" s="7">
        <v>7.4009845515290796E-3</v>
      </c>
      <c r="K3460" s="7">
        <v>7.7211705912415263E-5</v>
      </c>
      <c r="L3460" s="7"/>
      <c r="M3460" s="8">
        <v>3.3238206690787517E-2</v>
      </c>
      <c r="N3460" s="9">
        <f t="shared" si="433"/>
        <v>14423.30253333371</v>
      </c>
      <c r="O3460" s="9">
        <f t="shared" si="434"/>
        <v>8626.2399706892156</v>
      </c>
      <c r="P3460" s="9">
        <f t="shared" si="435"/>
        <v>223.22695150452904</v>
      </c>
      <c r="Q3460" s="9">
        <f t="shared" si="436"/>
        <v>4519.5539616420956</v>
      </c>
      <c r="R3460" s="9">
        <f t="shared" si="437"/>
        <v>105.13212647972114</v>
      </c>
      <c r="S3460" s="9">
        <f t="shared" si="438"/>
        <v>4208.5182700608166</v>
      </c>
      <c r="T3460" s="9">
        <f t="shared" si="439"/>
        <v>53.692575510166755</v>
      </c>
      <c r="U3460" s="9">
        <f t="shared" si="440"/>
        <v>32159.666389220256</v>
      </c>
    </row>
    <row r="3461" spans="1:21" ht="12.75" customHeight="1" x14ac:dyDescent="0.25">
      <c r="A3461" s="2">
        <v>2004</v>
      </c>
      <c r="B3461" s="2">
        <v>5</v>
      </c>
      <c r="C3461" s="2">
        <v>24</v>
      </c>
      <c r="D3461" s="2">
        <v>3</v>
      </c>
      <c r="E3461" s="7">
        <v>1.3657684733614764E-2</v>
      </c>
      <c r="F3461" s="7">
        <v>5.3528840550899695E-3</v>
      </c>
      <c r="G3461" s="7">
        <v>5.8305322789043693E-4</v>
      </c>
      <c r="H3461" s="7">
        <v>5.7627508236703503E-3</v>
      </c>
      <c r="I3461" s="7">
        <v>1.0393778225806492E-4</v>
      </c>
      <c r="J3461" s="7">
        <v>7.4519494563620352E-3</v>
      </c>
      <c r="K3461" s="7">
        <v>7.7211705912415263E-5</v>
      </c>
      <c r="L3461" s="7"/>
      <c r="M3461" s="8">
        <v>3.2989471784798031E-2</v>
      </c>
      <c r="N3461" s="9">
        <f t="shared" si="433"/>
        <v>13825.505746361483</v>
      </c>
      <c r="O3461" s="9">
        <f t="shared" si="434"/>
        <v>8839.9271389351015</v>
      </c>
      <c r="P3461" s="9">
        <f t="shared" si="435"/>
        <v>223.22695150452904</v>
      </c>
      <c r="Q3461" s="9">
        <f t="shared" si="436"/>
        <v>4649.8203912061872</v>
      </c>
      <c r="R3461" s="9">
        <f t="shared" si="437"/>
        <v>105.13212647972114</v>
      </c>
      <c r="S3461" s="9">
        <f t="shared" si="438"/>
        <v>4237.4991078977355</v>
      </c>
      <c r="T3461" s="9">
        <f t="shared" si="439"/>
        <v>53.692575510166755</v>
      </c>
      <c r="U3461" s="9">
        <f t="shared" si="440"/>
        <v>31934.804037894926</v>
      </c>
    </row>
    <row r="3462" spans="1:21" ht="12.75" customHeight="1" x14ac:dyDescent="0.25">
      <c r="A3462" s="2">
        <v>2004</v>
      </c>
      <c r="B3462" s="2">
        <v>5</v>
      </c>
      <c r="C3462" s="2">
        <v>24</v>
      </c>
      <c r="D3462" s="2">
        <v>4</v>
      </c>
      <c r="E3462" s="7">
        <v>1.3623235537057746E-2</v>
      </c>
      <c r="F3462" s="7">
        <v>5.5274826350032221E-3</v>
      </c>
      <c r="G3462" s="7">
        <v>4.5661939206295579E-4</v>
      </c>
      <c r="H3462" s="7">
        <v>5.9038414874606438E-3</v>
      </c>
      <c r="I3462" s="7">
        <v>1.0393778225806492E-4</v>
      </c>
      <c r="J3462" s="7">
        <v>7.8839020064758458E-3</v>
      </c>
      <c r="K3462" s="7">
        <v>6.0468513897835586E-5</v>
      </c>
      <c r="L3462" s="7"/>
      <c r="M3462" s="8">
        <v>3.3559487354216315E-2</v>
      </c>
      <c r="N3462" s="9">
        <f t="shared" si="433"/>
        <v>13790.633249723429</v>
      </c>
      <c r="O3462" s="9">
        <f t="shared" si="434"/>
        <v>9128.2649226625581</v>
      </c>
      <c r="P3462" s="9">
        <f t="shared" si="435"/>
        <v>174.82066818643676</v>
      </c>
      <c r="Q3462" s="9">
        <f t="shared" si="436"/>
        <v>4763.6629406369611</v>
      </c>
      <c r="R3462" s="9">
        <f t="shared" si="437"/>
        <v>105.13212647972114</v>
      </c>
      <c r="S3462" s="9">
        <f t="shared" si="438"/>
        <v>4483.1259142093022</v>
      </c>
      <c r="T3462" s="9">
        <f t="shared" si="439"/>
        <v>42.049456233100138</v>
      </c>
      <c r="U3462" s="9">
        <f t="shared" si="440"/>
        <v>32487.689278131511</v>
      </c>
    </row>
    <row r="3463" spans="1:21" ht="12.75" customHeight="1" x14ac:dyDescent="0.25">
      <c r="A3463" s="2">
        <v>2004</v>
      </c>
      <c r="B3463" s="2">
        <v>5</v>
      </c>
      <c r="C3463" s="2">
        <v>24</v>
      </c>
      <c r="D3463" s="2">
        <v>5</v>
      </c>
      <c r="E3463" s="7">
        <v>1.5108629995655189E-2</v>
      </c>
      <c r="F3463" s="7">
        <v>5.88432010384263E-3</v>
      </c>
      <c r="G3463" s="7">
        <v>0</v>
      </c>
      <c r="H3463" s="7">
        <v>6.1085464836813418E-3</v>
      </c>
      <c r="I3463" s="7">
        <v>1.0393778225806492E-4</v>
      </c>
      <c r="J3463" s="7">
        <v>8.1136155786805005E-3</v>
      </c>
      <c r="K3463" s="7">
        <v>0</v>
      </c>
      <c r="L3463" s="7"/>
      <c r="M3463" s="8">
        <v>3.5319049944117727E-2</v>
      </c>
      <c r="N3463" s="9">
        <f t="shared" si="433"/>
        <v>15294.279733260109</v>
      </c>
      <c r="O3463" s="9">
        <f t="shared" si="434"/>
        <v>9717.557945361772</v>
      </c>
      <c r="P3463" s="9">
        <f t="shared" si="435"/>
        <v>0</v>
      </c>
      <c r="Q3463" s="9">
        <f t="shared" si="436"/>
        <v>4928.8343136033436</v>
      </c>
      <c r="R3463" s="9">
        <f t="shared" si="437"/>
        <v>105.13212647972114</v>
      </c>
      <c r="S3463" s="9">
        <f t="shared" si="438"/>
        <v>4613.7509356200662</v>
      </c>
      <c r="T3463" s="9">
        <f t="shared" si="439"/>
        <v>0</v>
      </c>
      <c r="U3463" s="9">
        <f t="shared" si="440"/>
        <v>34659.555054325014</v>
      </c>
    </row>
    <row r="3464" spans="1:21" ht="12.75" customHeight="1" x14ac:dyDescent="0.25">
      <c r="A3464" s="2">
        <v>2004</v>
      </c>
      <c r="B3464" s="2">
        <v>5</v>
      </c>
      <c r="C3464" s="2">
        <v>24</v>
      </c>
      <c r="D3464" s="2">
        <v>6</v>
      </c>
      <c r="E3464" s="7">
        <v>1.6445813557267486E-2</v>
      </c>
      <c r="F3464" s="7">
        <v>6.7927243002489507E-3</v>
      </c>
      <c r="G3464" s="7">
        <v>0</v>
      </c>
      <c r="H3464" s="7">
        <v>6.410582841822182E-3</v>
      </c>
      <c r="I3464" s="7">
        <v>1.0393778225806492E-4</v>
      </c>
      <c r="J3464" s="7">
        <v>7.6836829881744943E-3</v>
      </c>
      <c r="K3464" s="7">
        <v>0</v>
      </c>
      <c r="L3464" s="7"/>
      <c r="M3464" s="8">
        <v>3.7436741469771176E-2</v>
      </c>
      <c r="N3464" s="9">
        <f t="shared" si="433"/>
        <v>16647.894154415222</v>
      </c>
      <c r="O3464" s="9">
        <f t="shared" si="434"/>
        <v>11217.72623338941</v>
      </c>
      <c r="P3464" s="9">
        <f t="shared" si="435"/>
        <v>0</v>
      </c>
      <c r="Q3464" s="9">
        <f t="shared" si="436"/>
        <v>5172.5399430746602</v>
      </c>
      <c r="R3464" s="9">
        <f t="shared" si="437"/>
        <v>105.13212647972114</v>
      </c>
      <c r="S3464" s="9">
        <f t="shared" si="438"/>
        <v>4369.2727652575468</v>
      </c>
      <c r="T3464" s="9">
        <f t="shared" si="439"/>
        <v>0</v>
      </c>
      <c r="U3464" s="9">
        <f t="shared" si="440"/>
        <v>37512.565222616562</v>
      </c>
    </row>
    <row r="3465" spans="1:21" ht="12.75" customHeight="1" x14ac:dyDescent="0.25">
      <c r="A3465" s="2">
        <v>2004</v>
      </c>
      <c r="B3465" s="2">
        <v>5</v>
      </c>
      <c r="C3465" s="2">
        <v>24</v>
      </c>
      <c r="D3465" s="2">
        <v>7</v>
      </c>
      <c r="E3465" s="7">
        <v>1.9753392518832867E-2</v>
      </c>
      <c r="F3465" s="7">
        <v>8.4458078323966512E-3</v>
      </c>
      <c r="G3465" s="7">
        <v>0</v>
      </c>
      <c r="H3465" s="7">
        <v>6.9650010591689382E-3</v>
      </c>
      <c r="I3465" s="7">
        <v>1.0393778225806492E-4</v>
      </c>
      <c r="J3465" s="7">
        <v>8.2533700865737337E-3</v>
      </c>
      <c r="K3465" s="7">
        <v>0</v>
      </c>
      <c r="L3465" s="7"/>
      <c r="M3465" s="8">
        <v>4.352150927923025E-2</v>
      </c>
      <c r="N3465" s="9">
        <f t="shared" si="433"/>
        <v>19996.115528065533</v>
      </c>
      <c r="O3465" s="9">
        <f t="shared" si="434"/>
        <v>13947.682239976881</v>
      </c>
      <c r="P3465" s="9">
        <f t="shared" si="435"/>
        <v>0</v>
      </c>
      <c r="Q3465" s="9">
        <f t="shared" si="436"/>
        <v>5619.8862211206042</v>
      </c>
      <c r="R3465" s="9">
        <f t="shared" si="437"/>
        <v>105.13212647972114</v>
      </c>
      <c r="S3465" s="9">
        <f t="shared" si="438"/>
        <v>4693.2213622500631</v>
      </c>
      <c r="T3465" s="9">
        <f t="shared" si="439"/>
        <v>0</v>
      </c>
      <c r="U3465" s="9">
        <f t="shared" si="440"/>
        <v>44362.037477892809</v>
      </c>
    </row>
    <row r="3466" spans="1:21" ht="12.75" customHeight="1" x14ac:dyDescent="0.25">
      <c r="A3466" s="2">
        <v>2004</v>
      </c>
      <c r="B3466" s="2">
        <v>5</v>
      </c>
      <c r="C3466" s="2">
        <v>24</v>
      </c>
      <c r="D3466" s="2">
        <v>8</v>
      </c>
      <c r="E3466" s="7">
        <v>2.2393965429072068E-2</v>
      </c>
      <c r="F3466" s="7">
        <v>9.6601282821692398E-3</v>
      </c>
      <c r="G3466" s="7">
        <v>0</v>
      </c>
      <c r="H3466" s="7">
        <v>7.2447281072602707E-3</v>
      </c>
      <c r="I3466" s="7">
        <v>1.0393778225806492E-4</v>
      </c>
      <c r="J3466" s="7">
        <v>8.9851791187387422E-3</v>
      </c>
      <c r="K3466" s="7">
        <v>0</v>
      </c>
      <c r="L3466" s="7"/>
      <c r="M3466" s="8">
        <v>4.8387938719498383E-2</v>
      </c>
      <c r="N3466" s="9">
        <f t="shared" si="433"/>
        <v>22669.134905526018</v>
      </c>
      <c r="O3466" s="9">
        <f t="shared" si="434"/>
        <v>15953.050596330746</v>
      </c>
      <c r="P3466" s="9">
        <f t="shared" si="435"/>
        <v>0</v>
      </c>
      <c r="Q3466" s="9">
        <f t="shared" si="436"/>
        <v>5845.5910228698804</v>
      </c>
      <c r="R3466" s="9">
        <f t="shared" si="437"/>
        <v>105.13212647972114</v>
      </c>
      <c r="S3466" s="9">
        <f t="shared" si="438"/>
        <v>5109.3594666628951</v>
      </c>
      <c r="T3466" s="9">
        <f t="shared" si="439"/>
        <v>0</v>
      </c>
      <c r="U3466" s="9">
        <f t="shared" si="440"/>
        <v>49682.268117869258</v>
      </c>
    </row>
    <row r="3467" spans="1:21" ht="12.75" customHeight="1" x14ac:dyDescent="0.25">
      <c r="A3467" s="2">
        <v>2004</v>
      </c>
      <c r="B3467" s="2">
        <v>5</v>
      </c>
      <c r="C3467" s="2">
        <v>24</v>
      </c>
      <c r="D3467" s="2">
        <v>9</v>
      </c>
      <c r="E3467" s="7">
        <v>2.2304941251274763E-2</v>
      </c>
      <c r="F3467" s="7">
        <v>1.0695555429291691E-2</v>
      </c>
      <c r="G3467" s="7">
        <v>0</v>
      </c>
      <c r="H3467" s="7">
        <v>7.8146116940715042E-3</v>
      </c>
      <c r="I3467" s="7">
        <v>1.0393778225806492E-4</v>
      </c>
      <c r="J3467" s="7">
        <v>9.6153744948537703E-3</v>
      </c>
      <c r="K3467" s="7">
        <v>0</v>
      </c>
      <c r="L3467" s="7"/>
      <c r="M3467" s="8">
        <v>5.0534420651749797E-2</v>
      </c>
      <c r="N3467" s="9">
        <f t="shared" si="433"/>
        <v>22579.016828728385</v>
      </c>
      <c r="O3467" s="9">
        <f t="shared" si="434"/>
        <v>17662.988723896648</v>
      </c>
      <c r="P3467" s="9">
        <f t="shared" si="435"/>
        <v>0</v>
      </c>
      <c r="Q3467" s="9">
        <f t="shared" si="436"/>
        <v>6305.4159231040503</v>
      </c>
      <c r="R3467" s="9">
        <f t="shared" si="437"/>
        <v>105.13212647972114</v>
      </c>
      <c r="S3467" s="9">
        <f t="shared" si="438"/>
        <v>5467.7156739515567</v>
      </c>
      <c r="T3467" s="9">
        <f t="shared" si="439"/>
        <v>0</v>
      </c>
      <c r="U3467" s="9">
        <f t="shared" si="440"/>
        <v>52120.269276160368</v>
      </c>
    </row>
    <row r="3468" spans="1:21" ht="12.75" customHeight="1" x14ac:dyDescent="0.25">
      <c r="A3468" s="2">
        <v>2004</v>
      </c>
      <c r="B3468" s="2">
        <v>5</v>
      </c>
      <c r="C3468" s="2">
        <v>24</v>
      </c>
      <c r="D3468" s="2">
        <v>10</v>
      </c>
      <c r="E3468" s="7">
        <v>2.2753832235692984E-2</v>
      </c>
      <c r="F3468" s="7">
        <v>1.101644500810715E-2</v>
      </c>
      <c r="G3468" s="7">
        <v>0</v>
      </c>
      <c r="H3468" s="7">
        <v>7.7551565774016725E-3</v>
      </c>
      <c r="I3468" s="7">
        <v>1.0393778225806492E-4</v>
      </c>
      <c r="J3468" s="7">
        <v>1.0252356135084822E-2</v>
      </c>
      <c r="K3468" s="7">
        <v>0</v>
      </c>
      <c r="L3468" s="7"/>
      <c r="M3468" s="8">
        <v>5.1881727738544693E-2</v>
      </c>
      <c r="N3468" s="9">
        <f t="shared" si="433"/>
        <v>23033.423633806353</v>
      </c>
      <c r="O3468" s="9">
        <f t="shared" si="434"/>
        <v>18192.916229738083</v>
      </c>
      <c r="P3468" s="9">
        <f t="shared" si="435"/>
        <v>0</v>
      </c>
      <c r="Q3468" s="9">
        <f t="shared" si="436"/>
        <v>6257.4430673773377</v>
      </c>
      <c r="R3468" s="9">
        <f t="shared" si="437"/>
        <v>105.13212647972114</v>
      </c>
      <c r="S3468" s="9">
        <f t="shared" si="438"/>
        <v>5829.9308430200881</v>
      </c>
      <c r="T3468" s="9">
        <f t="shared" si="439"/>
        <v>0</v>
      </c>
      <c r="U3468" s="9">
        <f t="shared" si="440"/>
        <v>53418.845900421584</v>
      </c>
    </row>
    <row r="3469" spans="1:21" ht="12.75" customHeight="1" x14ac:dyDescent="0.25">
      <c r="A3469" s="2">
        <v>2004</v>
      </c>
      <c r="B3469" s="2">
        <v>5</v>
      </c>
      <c r="C3469" s="2">
        <v>24</v>
      </c>
      <c r="D3469" s="2">
        <v>11</v>
      </c>
      <c r="E3469" s="7">
        <v>2.3090579121010726E-2</v>
      </c>
      <c r="F3469" s="7">
        <v>1.1495482120377187E-2</v>
      </c>
      <c r="G3469" s="7">
        <v>0</v>
      </c>
      <c r="H3469" s="7">
        <v>8.4310352862550769E-3</v>
      </c>
      <c r="I3469" s="7">
        <v>1.0393778225806492E-4</v>
      </c>
      <c r="J3469" s="7">
        <v>1.0384372685544077E-2</v>
      </c>
      <c r="K3469" s="7">
        <v>0</v>
      </c>
      <c r="L3469" s="7"/>
      <c r="M3469" s="8">
        <v>5.3505406995445128E-2</v>
      </c>
      <c r="N3469" s="9">
        <f t="shared" si="433"/>
        <v>23374.308351006701</v>
      </c>
      <c r="O3469" s="9">
        <f t="shared" si="434"/>
        <v>18984.013725168857</v>
      </c>
      <c r="P3469" s="9">
        <f t="shared" si="435"/>
        <v>0</v>
      </c>
      <c r="Q3469" s="9">
        <f t="shared" si="436"/>
        <v>6802.7927967982341</v>
      </c>
      <c r="R3469" s="9">
        <f t="shared" si="437"/>
        <v>105.13212647972114</v>
      </c>
      <c r="S3469" s="9">
        <f t="shared" si="438"/>
        <v>5905.0011340995898</v>
      </c>
      <c r="T3469" s="9">
        <f t="shared" si="439"/>
        <v>0</v>
      </c>
      <c r="U3469" s="9">
        <f t="shared" si="440"/>
        <v>55171.248133553105</v>
      </c>
    </row>
    <row r="3470" spans="1:21" ht="12.75" customHeight="1" x14ac:dyDescent="0.25">
      <c r="A3470" s="2">
        <v>2004</v>
      </c>
      <c r="B3470" s="2">
        <v>5</v>
      </c>
      <c r="C3470" s="2">
        <v>24</v>
      </c>
      <c r="D3470" s="2">
        <v>12</v>
      </c>
      <c r="E3470" s="7">
        <v>2.3894686867244962E-2</v>
      </c>
      <c r="F3470" s="7">
        <v>1.1648459511172196E-2</v>
      </c>
      <c r="G3470" s="7">
        <v>0</v>
      </c>
      <c r="H3470" s="7">
        <v>9.0491168312012912E-3</v>
      </c>
      <c r="I3470" s="7">
        <v>1.0393778225806492E-4</v>
      </c>
      <c r="J3470" s="7">
        <v>1.0134630233338573E-2</v>
      </c>
      <c r="K3470" s="7">
        <v>0</v>
      </c>
      <c r="L3470" s="7"/>
      <c r="M3470" s="8">
        <v>5.4830831225215079E-2</v>
      </c>
      <c r="N3470" s="9">
        <f t="shared" si="433"/>
        <v>24188.296701381572</v>
      </c>
      <c r="O3470" s="9">
        <f t="shared" si="434"/>
        <v>19236.645572713998</v>
      </c>
      <c r="P3470" s="9">
        <f t="shared" si="435"/>
        <v>0</v>
      </c>
      <c r="Q3470" s="9">
        <f t="shared" si="436"/>
        <v>7301.5074313637915</v>
      </c>
      <c r="R3470" s="9">
        <f t="shared" si="437"/>
        <v>105.13212647972114</v>
      </c>
      <c r="S3470" s="9">
        <f t="shared" si="438"/>
        <v>5762.9868297055191</v>
      </c>
      <c r="T3470" s="9">
        <f t="shared" si="439"/>
        <v>0</v>
      </c>
      <c r="U3470" s="9">
        <f t="shared" si="440"/>
        <v>56594.568661644604</v>
      </c>
    </row>
    <row r="3471" spans="1:21" ht="12.75" customHeight="1" x14ac:dyDescent="0.25">
      <c r="A3471" s="2">
        <v>2004</v>
      </c>
      <c r="B3471" s="2">
        <v>5</v>
      </c>
      <c r="C3471" s="2">
        <v>24</v>
      </c>
      <c r="D3471" s="2">
        <v>13</v>
      </c>
      <c r="E3471" s="7">
        <v>2.4503480110263876E-2</v>
      </c>
      <c r="F3471" s="7">
        <v>1.1607383304128542E-2</v>
      </c>
      <c r="G3471" s="7">
        <v>0</v>
      </c>
      <c r="H3471" s="7">
        <v>8.8303588687755324E-3</v>
      </c>
      <c r="I3471" s="7">
        <v>1.0393778225806492E-4</v>
      </c>
      <c r="J3471" s="7">
        <v>1.0260111567030295E-2</v>
      </c>
      <c r="K3471" s="7">
        <v>0</v>
      </c>
      <c r="L3471" s="7"/>
      <c r="M3471" s="8">
        <v>5.5305271632456306E-2</v>
      </c>
      <c r="N3471" s="9">
        <f t="shared" si="433"/>
        <v>24804.570589955681</v>
      </c>
      <c r="O3471" s="9">
        <f t="shared" si="434"/>
        <v>19168.810986036475</v>
      </c>
      <c r="P3471" s="9">
        <f t="shared" si="435"/>
        <v>0</v>
      </c>
      <c r="Q3471" s="9">
        <f t="shared" si="436"/>
        <v>7124.9970692901888</v>
      </c>
      <c r="R3471" s="9">
        <f t="shared" si="437"/>
        <v>105.13212647972114</v>
      </c>
      <c r="S3471" s="9">
        <f t="shared" si="438"/>
        <v>5834.3409153297225</v>
      </c>
      <c r="T3471" s="9">
        <f t="shared" si="439"/>
        <v>0</v>
      </c>
      <c r="U3471" s="9">
        <f t="shared" si="440"/>
        <v>57037.851687091796</v>
      </c>
    </row>
    <row r="3472" spans="1:21" ht="12.75" customHeight="1" x14ac:dyDescent="0.25">
      <c r="A3472" s="2">
        <v>2004</v>
      </c>
      <c r="B3472" s="2">
        <v>5</v>
      </c>
      <c r="C3472" s="2">
        <v>24</v>
      </c>
      <c r="D3472" s="2">
        <v>14</v>
      </c>
      <c r="E3472" s="7">
        <v>2.2711554547364791E-2</v>
      </c>
      <c r="F3472" s="7">
        <v>1.1804172070576161E-2</v>
      </c>
      <c r="G3472" s="7">
        <v>0</v>
      </c>
      <c r="H3472" s="7">
        <v>9.0690921234482368E-3</v>
      </c>
      <c r="I3472" s="7">
        <v>1.0393778225806492E-4</v>
      </c>
      <c r="J3472" s="7">
        <v>1.0443089472435739E-2</v>
      </c>
      <c r="K3472" s="7">
        <v>0</v>
      </c>
      <c r="L3472" s="7"/>
      <c r="M3472" s="8">
        <v>5.4131845996082992E-2</v>
      </c>
      <c r="N3472" s="9">
        <f t="shared" si="433"/>
        <v>22990.62645153682</v>
      </c>
      <c r="O3472" s="9">
        <f t="shared" si="434"/>
        <v>19493.794366818602</v>
      </c>
      <c r="P3472" s="9">
        <f t="shared" si="435"/>
        <v>0</v>
      </c>
      <c r="Q3472" s="9">
        <f t="shared" si="436"/>
        <v>7317.624998139132</v>
      </c>
      <c r="R3472" s="9">
        <f t="shared" si="437"/>
        <v>105.13212647972114</v>
      </c>
      <c r="S3472" s="9">
        <f t="shared" si="438"/>
        <v>5938.3900256277802</v>
      </c>
      <c r="T3472" s="9">
        <f t="shared" si="439"/>
        <v>0</v>
      </c>
      <c r="U3472" s="9">
        <f t="shared" si="440"/>
        <v>55845.567968602052</v>
      </c>
    </row>
    <row r="3473" spans="1:21" ht="12.75" customHeight="1" x14ac:dyDescent="0.25">
      <c r="A3473" s="2">
        <v>2004</v>
      </c>
      <c r="B3473" s="2">
        <v>5</v>
      </c>
      <c r="C3473" s="2">
        <v>24</v>
      </c>
      <c r="D3473" s="2">
        <v>15</v>
      </c>
      <c r="E3473" s="7">
        <v>2.3903740122707504E-2</v>
      </c>
      <c r="F3473" s="7">
        <v>1.1304897536190371E-2</v>
      </c>
      <c r="G3473" s="7">
        <v>0</v>
      </c>
      <c r="H3473" s="7">
        <v>8.7360327897821142E-3</v>
      </c>
      <c r="I3473" s="7">
        <v>1.0393778225806492E-4</v>
      </c>
      <c r="J3473" s="7">
        <v>1.0443670159531196E-2</v>
      </c>
      <c r="K3473" s="7">
        <v>0</v>
      </c>
      <c r="L3473" s="7"/>
      <c r="M3473" s="8">
        <v>5.4492278390469245E-2</v>
      </c>
      <c r="N3473" s="9">
        <f t="shared" si="433"/>
        <v>24197.461200186601</v>
      </c>
      <c r="O3473" s="9">
        <f t="shared" si="434"/>
        <v>18669.276133120009</v>
      </c>
      <c r="P3473" s="9">
        <f t="shared" si="435"/>
        <v>0</v>
      </c>
      <c r="Q3473" s="9">
        <f t="shared" si="436"/>
        <v>7048.8877008745721</v>
      </c>
      <c r="R3473" s="9">
        <f t="shared" si="437"/>
        <v>105.13212647972114</v>
      </c>
      <c r="S3473" s="9">
        <f t="shared" si="438"/>
        <v>5938.7202292964139</v>
      </c>
      <c r="T3473" s="9">
        <f t="shared" si="439"/>
        <v>0</v>
      </c>
      <c r="U3473" s="9">
        <f t="shared" si="440"/>
        <v>55959.477389957312</v>
      </c>
    </row>
    <row r="3474" spans="1:21" ht="12.75" customHeight="1" x14ac:dyDescent="0.25">
      <c r="A3474" s="2">
        <v>2004</v>
      </c>
      <c r="B3474" s="2">
        <v>5</v>
      </c>
      <c r="C3474" s="2">
        <v>24</v>
      </c>
      <c r="D3474" s="2">
        <v>16</v>
      </c>
      <c r="E3474" s="7">
        <v>2.5269489860255605E-2</v>
      </c>
      <c r="F3474" s="7">
        <v>1.0955874979417239E-2</v>
      </c>
      <c r="G3474" s="7">
        <v>0</v>
      </c>
      <c r="H3474" s="7">
        <v>9.0322102822404469E-3</v>
      </c>
      <c r="I3474" s="7">
        <v>1.0393778225806492E-4</v>
      </c>
      <c r="J3474" s="7">
        <v>1.0784384994893655E-2</v>
      </c>
      <c r="K3474" s="7">
        <v>0</v>
      </c>
      <c r="L3474" s="7"/>
      <c r="M3474" s="8">
        <v>5.6145897899065003E-2</v>
      </c>
      <c r="N3474" s="9">
        <f t="shared" si="433"/>
        <v>25579.992808790033</v>
      </c>
      <c r="O3474" s="9">
        <f t="shared" si="434"/>
        <v>18092.888910836438</v>
      </c>
      <c r="P3474" s="9">
        <f t="shared" si="435"/>
        <v>0</v>
      </c>
      <c r="Q3474" s="9">
        <f t="shared" si="436"/>
        <v>7287.8659572642764</v>
      </c>
      <c r="R3474" s="9">
        <f t="shared" si="437"/>
        <v>105.13212647972114</v>
      </c>
      <c r="S3474" s="9">
        <f t="shared" si="438"/>
        <v>6132.4653451685208</v>
      </c>
      <c r="T3474" s="9">
        <f t="shared" si="439"/>
        <v>0</v>
      </c>
      <c r="U3474" s="9">
        <f t="shared" si="440"/>
        <v>57198.345148538996</v>
      </c>
    </row>
    <row r="3475" spans="1:21" ht="12.75" customHeight="1" x14ac:dyDescent="0.25">
      <c r="A3475" s="2">
        <v>2004</v>
      </c>
      <c r="B3475" s="2">
        <v>5</v>
      </c>
      <c r="C3475" s="2">
        <v>24</v>
      </c>
      <c r="D3475" s="2">
        <v>17</v>
      </c>
      <c r="E3475" s="7">
        <v>2.7408708867477274E-2</v>
      </c>
      <c r="F3475" s="7">
        <v>1.0089767330398573E-2</v>
      </c>
      <c r="G3475" s="7">
        <v>0</v>
      </c>
      <c r="H3475" s="7">
        <v>8.601217718285906E-3</v>
      </c>
      <c r="I3475" s="7">
        <v>1.0393778225806492E-4</v>
      </c>
      <c r="J3475" s="7">
        <v>1.047888397514217E-2</v>
      </c>
      <c r="K3475" s="7">
        <v>0</v>
      </c>
      <c r="L3475" s="7"/>
      <c r="M3475" s="8">
        <v>5.668251567356198E-2</v>
      </c>
      <c r="N3475" s="9">
        <f t="shared" si="433"/>
        <v>27745.49781596566</v>
      </c>
      <c r="O3475" s="9">
        <f t="shared" si="434"/>
        <v>16662.570519292141</v>
      </c>
      <c r="P3475" s="9">
        <f t="shared" si="435"/>
        <v>0</v>
      </c>
      <c r="Q3475" s="9">
        <f t="shared" si="436"/>
        <v>6940.1087708694522</v>
      </c>
      <c r="R3475" s="9">
        <f t="shared" si="437"/>
        <v>105.13212647972114</v>
      </c>
      <c r="S3475" s="9">
        <f t="shared" si="438"/>
        <v>5958.7443200542739</v>
      </c>
      <c r="T3475" s="9">
        <f t="shared" si="439"/>
        <v>0</v>
      </c>
      <c r="U3475" s="9">
        <f t="shared" si="440"/>
        <v>57412.053552661258</v>
      </c>
    </row>
    <row r="3476" spans="1:21" ht="12.75" customHeight="1" x14ac:dyDescent="0.25">
      <c r="A3476" s="2">
        <v>2004</v>
      </c>
      <c r="B3476" s="2">
        <v>5</v>
      </c>
      <c r="C3476" s="2">
        <v>24</v>
      </c>
      <c r="D3476" s="2">
        <v>18</v>
      </c>
      <c r="E3476" s="7">
        <v>2.8137936667615968E-2</v>
      </c>
      <c r="F3476" s="7">
        <v>9.2012617677850773E-3</v>
      </c>
      <c r="G3476" s="7">
        <v>0</v>
      </c>
      <c r="H3476" s="7">
        <v>7.737152471875626E-3</v>
      </c>
      <c r="I3476" s="7">
        <v>1.0393778225806492E-4</v>
      </c>
      <c r="J3476" s="7">
        <v>1.0461231847978279E-2</v>
      </c>
      <c r="K3476" s="7">
        <v>0</v>
      </c>
      <c r="L3476" s="7"/>
      <c r="M3476" s="8">
        <v>5.5641520537513013E-2</v>
      </c>
      <c r="N3476" s="9">
        <f t="shared" si="433"/>
        <v>28483.686120782073</v>
      </c>
      <c r="O3476" s="9">
        <f t="shared" si="434"/>
        <v>15195.263483457267</v>
      </c>
      <c r="P3476" s="9">
        <f t="shared" si="435"/>
        <v>0</v>
      </c>
      <c r="Q3476" s="9">
        <f t="shared" si="436"/>
        <v>6242.9160021680327</v>
      </c>
      <c r="R3476" s="9">
        <f t="shared" si="437"/>
        <v>105.13212647972114</v>
      </c>
      <c r="S3476" s="9">
        <f t="shared" si="438"/>
        <v>5948.7065610024301</v>
      </c>
      <c r="T3476" s="9">
        <f t="shared" si="439"/>
        <v>0</v>
      </c>
      <c r="U3476" s="9">
        <f t="shared" si="440"/>
        <v>55975.704293889525</v>
      </c>
    </row>
    <row r="3477" spans="1:21" ht="12.75" customHeight="1" x14ac:dyDescent="0.25">
      <c r="A3477" s="2">
        <v>2004</v>
      </c>
      <c r="B3477" s="2">
        <v>5</v>
      </c>
      <c r="C3477" s="2">
        <v>24</v>
      </c>
      <c r="D3477" s="2">
        <v>19</v>
      </c>
      <c r="E3477" s="7">
        <v>3.0185070199988579E-2</v>
      </c>
      <c r="F3477" s="7">
        <v>8.3662859755829818E-3</v>
      </c>
      <c r="G3477" s="7">
        <v>1.3584114503232495E-4</v>
      </c>
      <c r="H3477" s="7">
        <v>6.7413477418804234E-3</v>
      </c>
      <c r="I3477" s="7">
        <v>1.0393778225806492E-4</v>
      </c>
      <c r="J3477" s="7">
        <v>1.0384692593968214E-2</v>
      </c>
      <c r="K3477" s="7">
        <v>1.7988969170088446E-5</v>
      </c>
      <c r="L3477" s="7"/>
      <c r="M3477" s="8">
        <v>5.5935164407880676E-2</v>
      </c>
      <c r="N3477" s="9">
        <f t="shared" si="433"/>
        <v>30555.974137925077</v>
      </c>
      <c r="O3477" s="9">
        <f t="shared" si="434"/>
        <v>13816.357254613667</v>
      </c>
      <c r="P3477" s="9">
        <f t="shared" si="435"/>
        <v>52.007952694412751</v>
      </c>
      <c r="Q3477" s="9">
        <f t="shared" si="436"/>
        <v>5439.4259188952356</v>
      </c>
      <c r="R3477" s="9">
        <f t="shared" si="437"/>
        <v>105.13212647972114</v>
      </c>
      <c r="S3477" s="9">
        <f t="shared" si="438"/>
        <v>5905.1830477947669</v>
      </c>
      <c r="T3477" s="9">
        <f t="shared" si="439"/>
        <v>12.509425534654945</v>
      </c>
      <c r="U3477" s="9">
        <f t="shared" si="440"/>
        <v>55886.589863937537</v>
      </c>
    </row>
    <row r="3478" spans="1:21" ht="12.75" customHeight="1" x14ac:dyDescent="0.25">
      <c r="A3478" s="2">
        <v>2004</v>
      </c>
      <c r="B3478" s="2">
        <v>5</v>
      </c>
      <c r="C3478" s="2">
        <v>24</v>
      </c>
      <c r="D3478" s="2">
        <v>20</v>
      </c>
      <c r="E3478" s="7">
        <v>3.0326414221672916E-2</v>
      </c>
      <c r="F3478" s="7">
        <v>8.5263634054405235E-3</v>
      </c>
      <c r="G3478" s="7">
        <v>5.8305322789043693E-4</v>
      </c>
      <c r="H3478" s="7">
        <v>7.2639348805687686E-3</v>
      </c>
      <c r="I3478" s="7">
        <v>1.0393778225806492E-4</v>
      </c>
      <c r="J3478" s="7">
        <v>1.0516710831500253E-2</v>
      </c>
      <c r="K3478" s="7">
        <v>7.7211705912415263E-5</v>
      </c>
      <c r="L3478" s="7"/>
      <c r="M3478" s="8">
        <v>5.7397626055243366E-2</v>
      </c>
      <c r="N3478" s="9">
        <f t="shared" si="433"/>
        <v>30699.05494716363</v>
      </c>
      <c r="O3478" s="9">
        <f t="shared" si="434"/>
        <v>14080.714338003712</v>
      </c>
      <c r="P3478" s="9">
        <f t="shared" si="435"/>
        <v>223.22695150452904</v>
      </c>
      <c r="Q3478" s="9">
        <f t="shared" si="436"/>
        <v>5861.0884908173575</v>
      </c>
      <c r="R3478" s="9">
        <f t="shared" si="437"/>
        <v>105.13212647972114</v>
      </c>
      <c r="S3478" s="9">
        <f t="shared" si="438"/>
        <v>5980.2542982164459</v>
      </c>
      <c r="T3478" s="9">
        <f t="shared" si="439"/>
        <v>53.692575510166755</v>
      </c>
      <c r="U3478" s="9">
        <f t="shared" si="440"/>
        <v>57003.163727695566</v>
      </c>
    </row>
    <row r="3479" spans="1:21" ht="12.75" customHeight="1" x14ac:dyDescent="0.25">
      <c r="A3479" s="2">
        <v>2004</v>
      </c>
      <c r="B3479" s="2">
        <v>5</v>
      </c>
      <c r="C3479" s="2">
        <v>24</v>
      </c>
      <c r="D3479" s="2">
        <v>21</v>
      </c>
      <c r="E3479" s="7">
        <v>3.0073345356170816E-2</v>
      </c>
      <c r="F3479" s="7">
        <v>8.6651369796276797E-3</v>
      </c>
      <c r="G3479" s="7">
        <v>5.8305322789043693E-4</v>
      </c>
      <c r="H3479" s="7">
        <v>8.1595442095482185E-3</v>
      </c>
      <c r="I3479" s="7">
        <v>1.0393778225806492E-4</v>
      </c>
      <c r="J3479" s="7">
        <v>1.0512692079651862E-2</v>
      </c>
      <c r="K3479" s="7">
        <v>7.7211705912415263E-5</v>
      </c>
      <c r="L3479" s="7"/>
      <c r="M3479" s="8">
        <v>5.8174921341059484E-2</v>
      </c>
      <c r="N3479" s="9">
        <f t="shared" si="433"/>
        <v>30442.87645699735</v>
      </c>
      <c r="O3479" s="9">
        <f t="shared" si="434"/>
        <v>14309.889540006747</v>
      </c>
      <c r="P3479" s="9">
        <f t="shared" si="435"/>
        <v>223.22695150452904</v>
      </c>
      <c r="Q3479" s="9">
        <f t="shared" si="436"/>
        <v>6583.7333956322382</v>
      </c>
      <c r="R3479" s="9">
        <f t="shared" si="437"/>
        <v>105.13212647972114</v>
      </c>
      <c r="S3479" s="9">
        <f t="shared" si="438"/>
        <v>5977.9690629941542</v>
      </c>
      <c r="T3479" s="9">
        <f t="shared" si="439"/>
        <v>53.692575510166755</v>
      </c>
      <c r="U3479" s="9">
        <f t="shared" si="440"/>
        <v>57696.520109124911</v>
      </c>
    </row>
    <row r="3480" spans="1:21" ht="12.75" customHeight="1" x14ac:dyDescent="0.25">
      <c r="A3480" s="2">
        <v>2004</v>
      </c>
      <c r="B3480" s="2">
        <v>5</v>
      </c>
      <c r="C3480" s="2">
        <v>24</v>
      </c>
      <c r="D3480" s="2">
        <v>22</v>
      </c>
      <c r="E3480" s="7">
        <v>2.7065329677113371E-2</v>
      </c>
      <c r="F3480" s="7">
        <v>7.5270206339073248E-3</v>
      </c>
      <c r="G3480" s="7">
        <v>5.8305322789043693E-4</v>
      </c>
      <c r="H3480" s="7">
        <v>6.5002260781334862E-3</v>
      </c>
      <c r="I3480" s="7">
        <v>1.0393778225806492E-4</v>
      </c>
      <c r="J3480" s="7">
        <v>1.0535083228302312E-2</v>
      </c>
      <c r="K3480" s="7">
        <v>7.7211705912415263E-5</v>
      </c>
      <c r="L3480" s="7"/>
      <c r="M3480" s="8">
        <v>5.2391862333517399E-2</v>
      </c>
      <c r="N3480" s="9">
        <f t="shared" si="433"/>
        <v>27397.899298196931</v>
      </c>
      <c r="O3480" s="9">
        <f t="shared" si="434"/>
        <v>12430.367124005172</v>
      </c>
      <c r="P3480" s="9">
        <f t="shared" si="435"/>
        <v>223.22695150452904</v>
      </c>
      <c r="Q3480" s="9">
        <f t="shared" si="436"/>
        <v>5244.8708421345191</v>
      </c>
      <c r="R3480" s="9">
        <f t="shared" si="437"/>
        <v>105.13212647972114</v>
      </c>
      <c r="S3480" s="9">
        <f t="shared" si="438"/>
        <v>5990.7016335767521</v>
      </c>
      <c r="T3480" s="9">
        <f t="shared" si="439"/>
        <v>53.692575510166755</v>
      </c>
      <c r="U3480" s="9">
        <f t="shared" si="440"/>
        <v>51445.8905514078</v>
      </c>
    </row>
    <row r="3481" spans="1:21" ht="12.75" customHeight="1" x14ac:dyDescent="0.25">
      <c r="A3481" s="2">
        <v>2004</v>
      </c>
      <c r="B3481" s="2">
        <v>5</v>
      </c>
      <c r="C3481" s="2">
        <v>24</v>
      </c>
      <c r="D3481" s="2">
        <v>23</v>
      </c>
      <c r="E3481" s="7">
        <v>2.2623183283406307E-2</v>
      </c>
      <c r="F3481" s="7">
        <v>6.6907868251848204E-3</v>
      </c>
      <c r="G3481" s="7">
        <v>5.8305322789043693E-4</v>
      </c>
      <c r="H3481" s="7">
        <v>5.6742576433932261E-3</v>
      </c>
      <c r="I3481" s="7">
        <v>1.0393778225806492E-4</v>
      </c>
      <c r="J3481" s="7">
        <v>1.0950798175009734E-2</v>
      </c>
      <c r="K3481" s="7">
        <v>7.7211705912415263E-5</v>
      </c>
      <c r="L3481" s="7"/>
      <c r="M3481" s="8">
        <v>4.6703228643054998E-2</v>
      </c>
      <c r="N3481" s="9">
        <f t="shared" si="433"/>
        <v>22901.169311362526</v>
      </c>
      <c r="O3481" s="9">
        <f t="shared" si="434"/>
        <v>11049.383365690443</v>
      </c>
      <c r="P3481" s="9">
        <f t="shared" si="435"/>
        <v>223.22695150452904</v>
      </c>
      <c r="Q3481" s="9">
        <f t="shared" si="436"/>
        <v>4578.4174437726233</v>
      </c>
      <c r="R3481" s="9">
        <f t="shared" si="437"/>
        <v>105.13212647972114</v>
      </c>
      <c r="S3481" s="9">
        <f t="shared" si="438"/>
        <v>6227.0950399099784</v>
      </c>
      <c r="T3481" s="9">
        <f t="shared" si="439"/>
        <v>53.692575510166755</v>
      </c>
      <c r="U3481" s="9">
        <f t="shared" si="440"/>
        <v>45138.116814229987</v>
      </c>
    </row>
    <row r="3482" spans="1:21" ht="12.75" customHeight="1" x14ac:dyDescent="0.25">
      <c r="A3482" s="2">
        <v>2004</v>
      </c>
      <c r="B3482" s="2">
        <v>5</v>
      </c>
      <c r="C3482" s="2">
        <v>24</v>
      </c>
      <c r="D3482" s="2">
        <v>24</v>
      </c>
      <c r="E3482" s="7">
        <v>1.6613297037263552E-2</v>
      </c>
      <c r="F3482" s="7">
        <v>5.9406524809409722E-3</v>
      </c>
      <c r="G3482" s="7">
        <v>5.8305322789043693E-4</v>
      </c>
      <c r="H3482" s="7">
        <v>5.0048697615460653E-3</v>
      </c>
      <c r="I3482" s="7">
        <v>1.0393778225806492E-4</v>
      </c>
      <c r="J3482" s="7">
        <v>1.1139289612222582E-2</v>
      </c>
      <c r="K3482" s="7">
        <v>7.7211705912415263E-5</v>
      </c>
      <c r="L3482" s="7"/>
      <c r="M3482" s="8">
        <v>3.9462311608034088E-2</v>
      </c>
      <c r="N3482" s="9">
        <f t="shared" si="433"/>
        <v>16817.435614792259</v>
      </c>
      <c r="O3482" s="9">
        <f t="shared" si="434"/>
        <v>9810.5870683518078</v>
      </c>
      <c r="P3482" s="9">
        <f t="shared" si="435"/>
        <v>223.22695150452904</v>
      </c>
      <c r="Q3482" s="9">
        <f t="shared" si="436"/>
        <v>4038.3050013163929</v>
      </c>
      <c r="R3482" s="9">
        <f t="shared" si="437"/>
        <v>105.13212647972114</v>
      </c>
      <c r="S3482" s="9">
        <f t="shared" si="438"/>
        <v>6334.2793816333233</v>
      </c>
      <c r="T3482" s="9">
        <f t="shared" si="439"/>
        <v>53.692575510166755</v>
      </c>
      <c r="U3482" s="9">
        <f t="shared" si="440"/>
        <v>37382.658719588202</v>
      </c>
    </row>
    <row r="3483" spans="1:21" ht="12.75" customHeight="1" x14ac:dyDescent="0.25">
      <c r="A3483" s="2">
        <v>2004</v>
      </c>
      <c r="B3483" s="2">
        <v>5</v>
      </c>
      <c r="C3483" s="2">
        <v>25</v>
      </c>
      <c r="D3483" s="2">
        <v>1</v>
      </c>
      <c r="E3483" s="7">
        <v>1.6030851659264121E-2</v>
      </c>
      <c r="F3483" s="7">
        <v>6.4702197556390836E-3</v>
      </c>
      <c r="G3483" s="7">
        <v>5.8305322789043693E-4</v>
      </c>
      <c r="H3483" s="7">
        <v>6.7756347032102305E-3</v>
      </c>
      <c r="I3483" s="7">
        <v>1.0393778225806492E-4</v>
      </c>
      <c r="J3483" s="7">
        <v>1.1008431601509794E-2</v>
      </c>
      <c r="K3483" s="7">
        <v>7.7211705912415263E-5</v>
      </c>
      <c r="L3483" s="7"/>
      <c r="M3483" s="8">
        <v>4.1049340435684145E-2</v>
      </c>
      <c r="N3483" s="9">
        <f t="shared" si="433"/>
        <v>16227.833344895555</v>
      </c>
      <c r="O3483" s="9">
        <f t="shared" si="434"/>
        <v>10685.13172041546</v>
      </c>
      <c r="P3483" s="9">
        <f t="shared" si="435"/>
        <v>223.22695150452904</v>
      </c>
      <c r="Q3483" s="9">
        <f t="shared" si="436"/>
        <v>5467.091215699149</v>
      </c>
      <c r="R3483" s="9">
        <f t="shared" si="437"/>
        <v>105.13212647972114</v>
      </c>
      <c r="S3483" s="9">
        <f t="shared" si="438"/>
        <v>6259.8678861040162</v>
      </c>
      <c r="T3483" s="9">
        <f t="shared" si="439"/>
        <v>53.692575510166755</v>
      </c>
      <c r="U3483" s="9">
        <f t="shared" si="440"/>
        <v>39021.975820608604</v>
      </c>
    </row>
    <row r="3484" spans="1:21" ht="12.75" customHeight="1" x14ac:dyDescent="0.25">
      <c r="A3484" s="2">
        <v>2004</v>
      </c>
      <c r="B3484" s="2">
        <v>5</v>
      </c>
      <c r="C3484" s="2">
        <v>25</v>
      </c>
      <c r="D3484" s="2">
        <v>2</v>
      </c>
      <c r="E3484" s="7">
        <v>1.5038830747503139E-2</v>
      </c>
      <c r="F3484" s="7">
        <v>6.0962766705402946E-3</v>
      </c>
      <c r="G3484" s="7">
        <v>5.8305322789043693E-4</v>
      </c>
      <c r="H3484" s="7">
        <v>6.4932334048004902E-3</v>
      </c>
      <c r="I3484" s="7">
        <v>1.0393778225806492E-4</v>
      </c>
      <c r="J3484" s="7">
        <v>1.0911573219112083E-2</v>
      </c>
      <c r="K3484" s="7">
        <v>7.7211705912415263E-5</v>
      </c>
      <c r="L3484" s="7"/>
      <c r="M3484" s="8">
        <v>3.930411675801692E-2</v>
      </c>
      <c r="N3484" s="9">
        <f t="shared" si="433"/>
        <v>15223.622815543831</v>
      </c>
      <c r="O3484" s="9">
        <f t="shared" si="434"/>
        <v>10067.589925681716</v>
      </c>
      <c r="P3484" s="9">
        <f t="shared" si="435"/>
        <v>223.22695150452904</v>
      </c>
      <c r="Q3484" s="9">
        <f t="shared" si="436"/>
        <v>5239.2286278435149</v>
      </c>
      <c r="R3484" s="9">
        <f t="shared" si="437"/>
        <v>105.13212647972114</v>
      </c>
      <c r="S3484" s="9">
        <f t="shared" si="438"/>
        <v>6204.7900421913328</v>
      </c>
      <c r="T3484" s="9">
        <f t="shared" si="439"/>
        <v>53.692575510166755</v>
      </c>
      <c r="U3484" s="9">
        <f t="shared" si="440"/>
        <v>37117.283064754811</v>
      </c>
    </row>
    <row r="3485" spans="1:21" ht="12.75" customHeight="1" x14ac:dyDescent="0.25">
      <c r="A3485" s="2">
        <v>2004</v>
      </c>
      <c r="B3485" s="2">
        <v>5</v>
      </c>
      <c r="C3485" s="2">
        <v>25</v>
      </c>
      <c r="D3485" s="2">
        <v>3</v>
      </c>
      <c r="E3485" s="7">
        <v>1.442455883498257E-2</v>
      </c>
      <c r="F3485" s="7">
        <v>6.0273135690334734E-3</v>
      </c>
      <c r="G3485" s="7">
        <v>5.8305322789043693E-4</v>
      </c>
      <c r="H3485" s="7">
        <v>6.6181827874174691E-3</v>
      </c>
      <c r="I3485" s="7">
        <v>1.0393778225806492E-4</v>
      </c>
      <c r="J3485" s="7">
        <v>1.1118796209856695E-2</v>
      </c>
      <c r="K3485" s="7">
        <v>7.7211705912415263E-5</v>
      </c>
      <c r="L3485" s="7"/>
      <c r="M3485" s="8">
        <v>3.8953054117351123E-2</v>
      </c>
      <c r="N3485" s="9">
        <f t="shared" si="433"/>
        <v>14601.802937429407</v>
      </c>
      <c r="O3485" s="9">
        <f t="shared" si="434"/>
        <v>9953.7020128629047</v>
      </c>
      <c r="P3485" s="9">
        <f t="shared" si="435"/>
        <v>223.22695150452904</v>
      </c>
      <c r="Q3485" s="9">
        <f t="shared" si="436"/>
        <v>5340.0471787297756</v>
      </c>
      <c r="R3485" s="9">
        <f t="shared" si="437"/>
        <v>105.13212647972114</v>
      </c>
      <c r="S3485" s="9">
        <f t="shared" si="438"/>
        <v>6322.6259512455081</v>
      </c>
      <c r="T3485" s="9">
        <f t="shared" si="439"/>
        <v>53.692575510166755</v>
      </c>
      <c r="U3485" s="9">
        <f t="shared" si="440"/>
        <v>36600.229733762018</v>
      </c>
    </row>
    <row r="3486" spans="1:21" ht="12.75" customHeight="1" x14ac:dyDescent="0.25">
      <c r="A3486" s="2">
        <v>2004</v>
      </c>
      <c r="B3486" s="2">
        <v>5</v>
      </c>
      <c r="C3486" s="2">
        <v>25</v>
      </c>
      <c r="D3486" s="2">
        <v>4</v>
      </c>
      <c r="E3486" s="7">
        <v>1.401188000111041E-2</v>
      </c>
      <c r="F3486" s="7">
        <v>6.0484240280472713E-3</v>
      </c>
      <c r="G3486" s="7">
        <v>4.4722207999860599E-4</v>
      </c>
      <c r="H3486" s="7">
        <v>6.5418698877293116E-3</v>
      </c>
      <c r="I3486" s="7">
        <v>1.0393778225806492E-4</v>
      </c>
      <c r="J3486" s="7">
        <v>1.1381853891947038E-2</v>
      </c>
      <c r="K3486" s="7">
        <v>5.9224060628783251E-5</v>
      </c>
      <c r="L3486" s="7"/>
      <c r="M3486" s="8">
        <v>3.8594411731719486E-2</v>
      </c>
      <c r="N3486" s="9">
        <f t="shared" si="433"/>
        <v>14184.053245561154</v>
      </c>
      <c r="O3486" s="9">
        <f t="shared" si="434"/>
        <v>9988.5645127098815</v>
      </c>
      <c r="P3486" s="9">
        <f t="shared" si="435"/>
        <v>171.22282630148328</v>
      </c>
      <c r="Q3486" s="9">
        <f t="shared" si="436"/>
        <v>5278.472196930361</v>
      </c>
      <c r="R3486" s="9">
        <f t="shared" si="437"/>
        <v>105.13212647972114</v>
      </c>
      <c r="S3486" s="9">
        <f t="shared" si="438"/>
        <v>6472.2118682879009</v>
      </c>
      <c r="T3486" s="9">
        <f t="shared" si="439"/>
        <v>41.184070598527306</v>
      </c>
      <c r="U3486" s="9">
        <f t="shared" si="440"/>
        <v>36240.84084686904</v>
      </c>
    </row>
    <row r="3487" spans="1:21" ht="12.75" customHeight="1" x14ac:dyDescent="0.25">
      <c r="A3487" s="2">
        <v>2004</v>
      </c>
      <c r="B3487" s="2">
        <v>5</v>
      </c>
      <c r="C3487" s="2">
        <v>25</v>
      </c>
      <c r="D3487" s="2">
        <v>5</v>
      </c>
      <c r="E3487" s="7">
        <v>1.4792981481532462E-2</v>
      </c>
      <c r="F3487" s="7">
        <v>6.4669445629849361E-3</v>
      </c>
      <c r="G3487" s="7">
        <v>0</v>
      </c>
      <c r="H3487" s="7">
        <v>6.7947522711655521E-3</v>
      </c>
      <c r="I3487" s="7">
        <v>1.0393778225806492E-4</v>
      </c>
      <c r="J3487" s="7">
        <v>1.1822380223198601E-2</v>
      </c>
      <c r="K3487" s="7">
        <v>0</v>
      </c>
      <c r="L3487" s="7"/>
      <c r="M3487" s="8">
        <v>3.998099632113962E-2</v>
      </c>
      <c r="N3487" s="9">
        <f t="shared" si="433"/>
        <v>14974.752636907286</v>
      </c>
      <c r="O3487" s="9">
        <f t="shared" si="434"/>
        <v>10679.722960552428</v>
      </c>
      <c r="P3487" s="9">
        <f t="shared" si="435"/>
        <v>0</v>
      </c>
      <c r="Q3487" s="9">
        <f t="shared" si="436"/>
        <v>5482.5167060645836</v>
      </c>
      <c r="R3487" s="9">
        <f t="shared" si="437"/>
        <v>105.13212647972114</v>
      </c>
      <c r="S3487" s="9">
        <f t="shared" si="438"/>
        <v>6722.7140954722599</v>
      </c>
      <c r="T3487" s="9">
        <f t="shared" si="439"/>
        <v>0</v>
      </c>
      <c r="U3487" s="9">
        <f t="shared" si="440"/>
        <v>37964.838525476283</v>
      </c>
    </row>
    <row r="3488" spans="1:21" ht="12.75" customHeight="1" x14ac:dyDescent="0.25">
      <c r="A3488" s="2">
        <v>2004</v>
      </c>
      <c r="B3488" s="2">
        <v>5</v>
      </c>
      <c r="C3488" s="2">
        <v>25</v>
      </c>
      <c r="D3488" s="2">
        <v>6</v>
      </c>
      <c r="E3488" s="7">
        <v>1.7418086774050042E-2</v>
      </c>
      <c r="F3488" s="7">
        <v>7.6142963205855811E-3</v>
      </c>
      <c r="G3488" s="7">
        <v>0</v>
      </c>
      <c r="H3488" s="7">
        <v>7.4194576288213136E-3</v>
      </c>
      <c r="I3488" s="7">
        <v>1.0393778225806492E-4</v>
      </c>
      <c r="J3488" s="7">
        <v>1.314454309020432E-2</v>
      </c>
      <c r="K3488" s="7">
        <v>0</v>
      </c>
      <c r="L3488" s="7"/>
      <c r="M3488" s="8">
        <v>4.5700321595919316E-2</v>
      </c>
      <c r="N3488" s="9">
        <f t="shared" si="433"/>
        <v>17632.114335788734</v>
      </c>
      <c r="O3488" s="9">
        <f t="shared" si="434"/>
        <v>12574.497036645947</v>
      </c>
      <c r="P3488" s="9">
        <f t="shared" si="435"/>
        <v>0</v>
      </c>
      <c r="Q3488" s="9">
        <f t="shared" si="436"/>
        <v>5986.575930453092</v>
      </c>
      <c r="R3488" s="9">
        <f t="shared" si="437"/>
        <v>105.13212647972114</v>
      </c>
      <c r="S3488" s="9">
        <f t="shared" si="438"/>
        <v>7474.552792479124</v>
      </c>
      <c r="T3488" s="9">
        <f t="shared" si="439"/>
        <v>0</v>
      </c>
      <c r="U3488" s="9">
        <f t="shared" si="440"/>
        <v>43772.872221846621</v>
      </c>
    </row>
    <row r="3489" spans="1:21" ht="12.75" customHeight="1" x14ac:dyDescent="0.25">
      <c r="A3489" s="2">
        <v>2004</v>
      </c>
      <c r="B3489" s="2">
        <v>5</v>
      </c>
      <c r="C3489" s="2">
        <v>25</v>
      </c>
      <c r="D3489" s="2">
        <v>7</v>
      </c>
      <c r="E3489" s="7">
        <v>2.0864606542821216E-2</v>
      </c>
      <c r="F3489" s="7">
        <v>9.4124481691058685E-3</v>
      </c>
      <c r="G3489" s="7">
        <v>0</v>
      </c>
      <c r="H3489" s="7">
        <v>7.5928269804769128E-3</v>
      </c>
      <c r="I3489" s="7">
        <v>1.0393778225806492E-4</v>
      </c>
      <c r="J3489" s="7">
        <v>1.5204937773200373E-2</v>
      </c>
      <c r="K3489" s="7">
        <v>0</v>
      </c>
      <c r="L3489" s="7"/>
      <c r="M3489" s="8">
        <v>5.3178757247862432E-2</v>
      </c>
      <c r="N3489" s="9">
        <f t="shared" si="433"/>
        <v>21120.983774312001</v>
      </c>
      <c r="O3489" s="9">
        <f t="shared" si="434"/>
        <v>15544.023587579924</v>
      </c>
      <c r="P3489" s="9">
        <f t="shared" si="435"/>
        <v>0</v>
      </c>
      <c r="Q3489" s="9">
        <f t="shared" si="436"/>
        <v>6126.4633507502203</v>
      </c>
      <c r="R3489" s="9">
        <f t="shared" si="437"/>
        <v>105.13212647972114</v>
      </c>
      <c r="S3489" s="9">
        <f t="shared" si="438"/>
        <v>8646.1818651453468</v>
      </c>
      <c r="T3489" s="9">
        <f t="shared" si="439"/>
        <v>0</v>
      </c>
      <c r="U3489" s="9">
        <f t="shared" si="440"/>
        <v>51542.784704267222</v>
      </c>
    </row>
    <row r="3490" spans="1:21" ht="12.75" customHeight="1" x14ac:dyDescent="0.25">
      <c r="A3490" s="2">
        <v>2004</v>
      </c>
      <c r="B3490" s="2">
        <v>5</v>
      </c>
      <c r="C3490" s="2">
        <v>25</v>
      </c>
      <c r="D3490" s="2">
        <v>8</v>
      </c>
      <c r="E3490" s="7">
        <v>2.1588630414884673E-2</v>
      </c>
      <c r="F3490" s="7">
        <v>1.0324050138372766E-2</v>
      </c>
      <c r="G3490" s="7">
        <v>0</v>
      </c>
      <c r="H3490" s="7">
        <v>6.6421002270009169E-3</v>
      </c>
      <c r="I3490" s="7">
        <v>1.0393778225806492E-4</v>
      </c>
      <c r="J3490" s="7">
        <v>1.7894306464573181E-2</v>
      </c>
      <c r="K3490" s="7">
        <v>0</v>
      </c>
      <c r="L3490" s="7"/>
      <c r="M3490" s="8">
        <v>5.6553025027089601E-2</v>
      </c>
      <c r="N3490" s="9">
        <f t="shared" si="433"/>
        <v>21853.904206944277</v>
      </c>
      <c r="O3490" s="9">
        <f t="shared" si="434"/>
        <v>17049.472781900964</v>
      </c>
      <c r="P3490" s="9">
        <f t="shared" si="435"/>
        <v>0</v>
      </c>
      <c r="Q3490" s="9">
        <f t="shared" si="436"/>
        <v>5359.3455661984408</v>
      </c>
      <c r="R3490" s="9">
        <f t="shared" si="437"/>
        <v>105.13212647972114</v>
      </c>
      <c r="S3490" s="9">
        <f t="shared" si="438"/>
        <v>10175.472622850495</v>
      </c>
      <c r="T3490" s="9">
        <f t="shared" si="439"/>
        <v>0</v>
      </c>
      <c r="U3490" s="9">
        <f t="shared" si="440"/>
        <v>54543.327304373895</v>
      </c>
    </row>
    <row r="3491" spans="1:21" ht="12.75" customHeight="1" x14ac:dyDescent="0.25">
      <c r="A3491" s="2">
        <v>2004</v>
      </c>
      <c r="B3491" s="2">
        <v>5</v>
      </c>
      <c r="C3491" s="2">
        <v>25</v>
      </c>
      <c r="D3491" s="2">
        <v>9</v>
      </c>
      <c r="E3491" s="7">
        <v>1.9911277220230596E-2</v>
      </c>
      <c r="F3491" s="7">
        <v>1.118332602783776E-2</v>
      </c>
      <c r="G3491" s="7">
        <v>0</v>
      </c>
      <c r="H3491" s="7">
        <v>6.8984656493418948E-3</v>
      </c>
      <c r="I3491" s="7">
        <v>1.0393778225806492E-4</v>
      </c>
      <c r="J3491" s="7">
        <v>1.9439755813960045E-2</v>
      </c>
      <c r="K3491" s="7">
        <v>0</v>
      </c>
      <c r="L3491" s="7"/>
      <c r="M3491" s="8">
        <v>5.7536762493628352E-2</v>
      </c>
      <c r="N3491" s="9">
        <f t="shared" si="433"/>
        <v>20155.940263297882</v>
      </c>
      <c r="O3491" s="9">
        <f t="shared" si="434"/>
        <v>18468.508983122501</v>
      </c>
      <c r="P3491" s="9">
        <f t="shared" si="435"/>
        <v>0</v>
      </c>
      <c r="Q3491" s="9">
        <f t="shared" si="436"/>
        <v>5566.2004528447524</v>
      </c>
      <c r="R3491" s="9">
        <f t="shared" si="437"/>
        <v>105.13212647972114</v>
      </c>
      <c r="S3491" s="9">
        <f t="shared" si="438"/>
        <v>11054.281621445751</v>
      </c>
      <c r="T3491" s="9">
        <f t="shared" si="439"/>
        <v>0</v>
      </c>
      <c r="U3491" s="9">
        <f t="shared" si="440"/>
        <v>55350.063447190601</v>
      </c>
    </row>
    <row r="3492" spans="1:21" ht="12.75" customHeight="1" x14ac:dyDescent="0.25">
      <c r="A3492" s="2">
        <v>2004</v>
      </c>
      <c r="B3492" s="2">
        <v>5</v>
      </c>
      <c r="C3492" s="2">
        <v>25</v>
      </c>
      <c r="D3492" s="2">
        <v>10</v>
      </c>
      <c r="E3492" s="7">
        <v>1.9485413015193576E-2</v>
      </c>
      <c r="F3492" s="7">
        <v>1.2128025141742708E-2</v>
      </c>
      <c r="G3492" s="7">
        <v>0</v>
      </c>
      <c r="H3492" s="7">
        <v>7.8471306011311508E-3</v>
      </c>
      <c r="I3492" s="7">
        <v>1.0393778225806492E-4</v>
      </c>
      <c r="J3492" s="7">
        <v>1.9569728539926119E-2</v>
      </c>
      <c r="K3492" s="7">
        <v>0</v>
      </c>
      <c r="L3492" s="7"/>
      <c r="M3492" s="8">
        <v>5.9134235080251618E-2</v>
      </c>
      <c r="N3492" s="9">
        <f t="shared" si="433"/>
        <v>19724.843182881476</v>
      </c>
      <c r="O3492" s="9">
        <f t="shared" si="434"/>
        <v>20028.615880486621</v>
      </c>
      <c r="P3492" s="9">
        <f t="shared" si="435"/>
        <v>0</v>
      </c>
      <c r="Q3492" s="9">
        <f t="shared" si="436"/>
        <v>6331.6546208670352</v>
      </c>
      <c r="R3492" s="9">
        <f t="shared" si="437"/>
        <v>105.13212647972114</v>
      </c>
      <c r="S3492" s="9">
        <f t="shared" si="438"/>
        <v>11128.189705975507</v>
      </c>
      <c r="T3492" s="9">
        <f t="shared" si="439"/>
        <v>0</v>
      </c>
      <c r="U3492" s="9">
        <f t="shared" si="440"/>
        <v>57318.435516690355</v>
      </c>
    </row>
    <row r="3493" spans="1:21" ht="12.75" customHeight="1" x14ac:dyDescent="0.25">
      <c r="A3493" s="2">
        <v>2004</v>
      </c>
      <c r="B3493" s="2">
        <v>5</v>
      </c>
      <c r="C3493" s="2">
        <v>25</v>
      </c>
      <c r="D3493" s="2">
        <v>11</v>
      </c>
      <c r="E3493" s="7">
        <v>1.9918599184411721E-2</v>
      </c>
      <c r="F3493" s="7">
        <v>1.2125265740795399E-2</v>
      </c>
      <c r="G3493" s="7">
        <v>0</v>
      </c>
      <c r="H3493" s="7">
        <v>7.6620566049974423E-3</v>
      </c>
      <c r="I3493" s="7">
        <v>1.0393778225806492E-4</v>
      </c>
      <c r="J3493" s="7">
        <v>1.959083223150394E-2</v>
      </c>
      <c r="K3493" s="7">
        <v>0</v>
      </c>
      <c r="L3493" s="7"/>
      <c r="M3493" s="8">
        <v>5.9400691543966558E-2</v>
      </c>
      <c r="N3493" s="9">
        <f t="shared" si="433"/>
        <v>20163.352197299522</v>
      </c>
      <c r="O3493" s="9">
        <f t="shared" si="434"/>
        <v>20024.058915854046</v>
      </c>
      <c r="P3493" s="9">
        <f t="shared" si="435"/>
        <v>0</v>
      </c>
      <c r="Q3493" s="9">
        <f t="shared" si="436"/>
        <v>6182.3230138904155</v>
      </c>
      <c r="R3493" s="9">
        <f t="shared" si="437"/>
        <v>105.13212647972114</v>
      </c>
      <c r="S3493" s="9">
        <f t="shared" si="438"/>
        <v>11140.190173069122</v>
      </c>
      <c r="T3493" s="9">
        <f t="shared" si="439"/>
        <v>0</v>
      </c>
      <c r="U3493" s="9">
        <f t="shared" si="440"/>
        <v>57615.056426592833</v>
      </c>
    </row>
    <row r="3494" spans="1:21" ht="12.75" customHeight="1" x14ac:dyDescent="0.25">
      <c r="A3494" s="2">
        <v>2004</v>
      </c>
      <c r="B3494" s="2">
        <v>5</v>
      </c>
      <c r="C3494" s="2">
        <v>25</v>
      </c>
      <c r="D3494" s="2">
        <v>12</v>
      </c>
      <c r="E3494" s="7">
        <v>1.9617369372636369E-2</v>
      </c>
      <c r="F3494" s="7">
        <v>1.1992645348116455E-2</v>
      </c>
      <c r="G3494" s="7">
        <v>0</v>
      </c>
      <c r="H3494" s="7">
        <v>7.3877744772803972E-3</v>
      </c>
      <c r="I3494" s="7">
        <v>1.0393778225806492E-4</v>
      </c>
      <c r="J3494" s="7">
        <v>1.9271026128326301E-2</v>
      </c>
      <c r="K3494" s="7">
        <v>0</v>
      </c>
      <c r="L3494" s="7"/>
      <c r="M3494" s="8">
        <v>5.8372753108617587E-2</v>
      </c>
      <c r="N3494" s="9">
        <f t="shared" si="433"/>
        <v>19858.420975433979</v>
      </c>
      <c r="O3494" s="9">
        <f t="shared" si="434"/>
        <v>19805.045278279729</v>
      </c>
      <c r="P3494" s="9">
        <f t="shared" si="435"/>
        <v>0</v>
      </c>
      <c r="Q3494" s="9">
        <f t="shared" si="436"/>
        <v>5961.0115830432551</v>
      </c>
      <c r="R3494" s="9">
        <f t="shared" si="437"/>
        <v>105.13212647972114</v>
      </c>
      <c r="S3494" s="9">
        <f t="shared" si="438"/>
        <v>10958.334661990943</v>
      </c>
      <c r="T3494" s="9">
        <f t="shared" si="439"/>
        <v>0</v>
      </c>
      <c r="U3494" s="9">
        <f t="shared" si="440"/>
        <v>56687.944625227625</v>
      </c>
    </row>
    <row r="3495" spans="1:21" ht="12.75" customHeight="1" x14ac:dyDescent="0.25">
      <c r="A3495" s="2">
        <v>2004</v>
      </c>
      <c r="B3495" s="2">
        <v>5</v>
      </c>
      <c r="C3495" s="2">
        <v>25</v>
      </c>
      <c r="D3495" s="2">
        <v>13</v>
      </c>
      <c r="E3495" s="7">
        <v>1.9526641797849149E-2</v>
      </c>
      <c r="F3495" s="7">
        <v>1.2063751774068449E-2</v>
      </c>
      <c r="G3495" s="7">
        <v>0</v>
      </c>
      <c r="H3495" s="7">
        <v>7.3378952416746262E-3</v>
      </c>
      <c r="I3495" s="7">
        <v>1.0393778225806492E-4</v>
      </c>
      <c r="J3495" s="7">
        <v>1.962339924098163E-2</v>
      </c>
      <c r="K3495" s="7">
        <v>0</v>
      </c>
      <c r="L3495" s="7"/>
      <c r="M3495" s="8">
        <v>5.8655625836831919E-2</v>
      </c>
      <c r="N3495" s="9">
        <f t="shared" si="433"/>
        <v>19766.578570880087</v>
      </c>
      <c r="O3495" s="9">
        <f t="shared" si="434"/>
        <v>19922.472746922169</v>
      </c>
      <c r="P3495" s="9">
        <f t="shared" si="435"/>
        <v>0</v>
      </c>
      <c r="Q3495" s="9">
        <f t="shared" si="436"/>
        <v>5920.7652677132837</v>
      </c>
      <c r="R3495" s="9">
        <f t="shared" si="437"/>
        <v>105.13212647972114</v>
      </c>
      <c r="S3495" s="9">
        <f t="shared" si="438"/>
        <v>11158.709175971215</v>
      </c>
      <c r="T3495" s="9">
        <f t="shared" si="439"/>
        <v>0</v>
      </c>
      <c r="U3495" s="9">
        <f t="shared" si="440"/>
        <v>56873.657887966474</v>
      </c>
    </row>
    <row r="3496" spans="1:21" ht="12.75" customHeight="1" x14ac:dyDescent="0.25">
      <c r="A3496" s="2">
        <v>2004</v>
      </c>
      <c r="B3496" s="2">
        <v>5</v>
      </c>
      <c r="C3496" s="2">
        <v>25</v>
      </c>
      <c r="D3496" s="2">
        <v>14</v>
      </c>
      <c r="E3496" s="7">
        <v>1.8964180394969415E-2</v>
      </c>
      <c r="F3496" s="7">
        <v>1.216611654656821E-2</v>
      </c>
      <c r="G3496" s="7">
        <v>0</v>
      </c>
      <c r="H3496" s="7">
        <v>7.3913302234449004E-3</v>
      </c>
      <c r="I3496" s="7">
        <v>1.0393778225806492E-4</v>
      </c>
      <c r="J3496" s="7">
        <v>1.9260999172991445E-2</v>
      </c>
      <c r="K3496" s="7">
        <v>0</v>
      </c>
      <c r="L3496" s="7"/>
      <c r="M3496" s="8">
        <v>5.7886564120232034E-2</v>
      </c>
      <c r="N3496" s="9">
        <f t="shared" si="433"/>
        <v>19197.205832433359</v>
      </c>
      <c r="O3496" s="9">
        <f t="shared" si="434"/>
        <v>20091.521267528758</v>
      </c>
      <c r="P3496" s="9">
        <f t="shared" si="435"/>
        <v>0</v>
      </c>
      <c r="Q3496" s="9">
        <f t="shared" si="436"/>
        <v>5963.8806262359176</v>
      </c>
      <c r="R3496" s="9">
        <f t="shared" si="437"/>
        <v>105.13212647972114</v>
      </c>
      <c r="S3496" s="9">
        <f t="shared" si="438"/>
        <v>10952.632903741613</v>
      </c>
      <c r="T3496" s="9">
        <f t="shared" si="439"/>
        <v>0</v>
      </c>
      <c r="U3496" s="9">
        <f t="shared" si="440"/>
        <v>56310.372756419376</v>
      </c>
    </row>
    <row r="3497" spans="1:21" ht="12.75" customHeight="1" x14ac:dyDescent="0.25">
      <c r="A3497" s="2">
        <v>2004</v>
      </c>
      <c r="B3497" s="2">
        <v>5</v>
      </c>
      <c r="C3497" s="2">
        <v>25</v>
      </c>
      <c r="D3497" s="2">
        <v>15</v>
      </c>
      <c r="E3497" s="7">
        <v>1.9403588644856563E-2</v>
      </c>
      <c r="F3497" s="7">
        <v>1.1700728474946456E-2</v>
      </c>
      <c r="G3497" s="7">
        <v>0</v>
      </c>
      <c r="H3497" s="7">
        <v>7.309655182743114E-3</v>
      </c>
      <c r="I3497" s="7">
        <v>1.0393778225806492E-4</v>
      </c>
      <c r="J3497" s="7">
        <v>1.9645212743287808E-2</v>
      </c>
      <c r="K3497" s="7">
        <v>0</v>
      </c>
      <c r="L3497" s="7"/>
      <c r="M3497" s="8">
        <v>5.8163122828092002E-2</v>
      </c>
      <c r="N3497" s="9">
        <f t="shared" si="433"/>
        <v>19642.013382344165</v>
      </c>
      <c r="O3497" s="9">
        <f t="shared" si="434"/>
        <v>19322.964242544465</v>
      </c>
      <c r="P3497" s="9">
        <f t="shared" si="435"/>
        <v>0</v>
      </c>
      <c r="Q3497" s="9">
        <f t="shared" si="436"/>
        <v>5897.9790661428024</v>
      </c>
      <c r="R3497" s="9">
        <f t="shared" si="437"/>
        <v>105.13212647972114</v>
      </c>
      <c r="S3497" s="9">
        <f t="shared" si="438"/>
        <v>11171.113271987142</v>
      </c>
      <c r="T3497" s="9">
        <f t="shared" si="439"/>
        <v>0</v>
      </c>
      <c r="U3497" s="9">
        <f t="shared" si="440"/>
        <v>56139.2020894983</v>
      </c>
    </row>
    <row r="3498" spans="1:21" ht="12.75" customHeight="1" x14ac:dyDescent="0.25">
      <c r="A3498" s="2">
        <v>2004</v>
      </c>
      <c r="B3498" s="2">
        <v>5</v>
      </c>
      <c r="C3498" s="2">
        <v>25</v>
      </c>
      <c r="D3498" s="2">
        <v>16</v>
      </c>
      <c r="E3498" s="7">
        <v>2.0604578575927169E-2</v>
      </c>
      <c r="F3498" s="7">
        <v>1.0967106767147955E-2</v>
      </c>
      <c r="G3498" s="7">
        <v>0</v>
      </c>
      <c r="H3498" s="7">
        <v>7.1716373189175823E-3</v>
      </c>
      <c r="I3498" s="7">
        <v>1.0393778225806492E-4</v>
      </c>
      <c r="J3498" s="7">
        <v>2.0057143635624709E-2</v>
      </c>
      <c r="K3498" s="7">
        <v>0</v>
      </c>
      <c r="L3498" s="7"/>
      <c r="M3498" s="8">
        <v>5.8904404079875475E-2</v>
      </c>
      <c r="N3498" s="9">
        <f t="shared" si="433"/>
        <v>20857.760671668533</v>
      </c>
      <c r="O3498" s="9">
        <f t="shared" si="434"/>
        <v>18111.437451054699</v>
      </c>
      <c r="P3498" s="9">
        <f t="shared" si="435"/>
        <v>0</v>
      </c>
      <c r="Q3498" s="9">
        <f t="shared" si="436"/>
        <v>5786.6158826210249</v>
      </c>
      <c r="R3498" s="9">
        <f t="shared" si="437"/>
        <v>105.13212647972114</v>
      </c>
      <c r="S3498" s="9">
        <f t="shared" si="438"/>
        <v>11405.354902182698</v>
      </c>
      <c r="T3498" s="9">
        <f t="shared" si="439"/>
        <v>0</v>
      </c>
      <c r="U3498" s="9">
        <f t="shared" si="440"/>
        <v>56266.301034006676</v>
      </c>
    </row>
    <row r="3499" spans="1:21" ht="12.75" customHeight="1" x14ac:dyDescent="0.25">
      <c r="A3499" s="2">
        <v>2004</v>
      </c>
      <c r="B3499" s="2">
        <v>5</v>
      </c>
      <c r="C3499" s="2">
        <v>25</v>
      </c>
      <c r="D3499" s="2">
        <v>17</v>
      </c>
      <c r="E3499" s="7">
        <v>2.2911385400773768E-2</v>
      </c>
      <c r="F3499" s="7">
        <v>1.0188817461976602E-2</v>
      </c>
      <c r="G3499" s="7">
        <v>0</v>
      </c>
      <c r="H3499" s="7">
        <v>7.0305981409651361E-3</v>
      </c>
      <c r="I3499" s="7">
        <v>1.0393778225806492E-4</v>
      </c>
      <c r="J3499" s="7">
        <v>1.9472818198288062E-2</v>
      </c>
      <c r="K3499" s="7">
        <v>0</v>
      </c>
      <c r="L3499" s="7"/>
      <c r="M3499" s="8">
        <v>5.9707556984261625E-2</v>
      </c>
      <c r="N3499" s="9">
        <f t="shared" si="433"/>
        <v>23192.912758915576</v>
      </c>
      <c r="O3499" s="9">
        <f t="shared" si="434"/>
        <v>16826.145133881284</v>
      </c>
      <c r="P3499" s="9">
        <f t="shared" si="435"/>
        <v>0</v>
      </c>
      <c r="Q3499" s="9">
        <f t="shared" si="436"/>
        <v>5672.8148758329935</v>
      </c>
      <c r="R3499" s="9">
        <f t="shared" si="437"/>
        <v>105.13212647972114</v>
      </c>
      <c r="S3499" s="9">
        <f t="shared" si="438"/>
        <v>11073.082315803029</v>
      </c>
      <c r="T3499" s="9">
        <f t="shared" si="439"/>
        <v>0</v>
      </c>
      <c r="U3499" s="9">
        <f t="shared" si="440"/>
        <v>56870.087210912607</v>
      </c>
    </row>
    <row r="3500" spans="1:21" ht="12.75" customHeight="1" x14ac:dyDescent="0.25">
      <c r="A3500" s="2">
        <v>2004</v>
      </c>
      <c r="B3500" s="2">
        <v>5</v>
      </c>
      <c r="C3500" s="2">
        <v>25</v>
      </c>
      <c r="D3500" s="2">
        <v>18</v>
      </c>
      <c r="E3500" s="7">
        <v>2.435184687251515E-2</v>
      </c>
      <c r="F3500" s="7">
        <v>9.1853256539792729E-3</v>
      </c>
      <c r="G3500" s="7">
        <v>0</v>
      </c>
      <c r="H3500" s="7">
        <v>6.1544968174172448E-3</v>
      </c>
      <c r="I3500" s="7">
        <v>1.0393778225806492E-4</v>
      </c>
      <c r="J3500" s="7">
        <v>1.7220875662341772E-2</v>
      </c>
      <c r="K3500" s="7">
        <v>0</v>
      </c>
      <c r="L3500" s="7"/>
      <c r="M3500" s="8">
        <v>5.7016482788511499E-2</v>
      </c>
      <c r="N3500" s="9">
        <f t="shared" si="433"/>
        <v>24651.074134244223</v>
      </c>
      <c r="O3500" s="9">
        <f t="shared" si="434"/>
        <v>15168.946065879889</v>
      </c>
      <c r="P3500" s="9">
        <f t="shared" si="435"/>
        <v>0</v>
      </c>
      <c r="Q3500" s="9">
        <f t="shared" si="436"/>
        <v>4965.9104956777655</v>
      </c>
      <c r="R3500" s="9">
        <f t="shared" si="437"/>
        <v>105.13212647972114</v>
      </c>
      <c r="S3500" s="9">
        <f t="shared" si="438"/>
        <v>9792.530891911867</v>
      </c>
      <c r="T3500" s="9">
        <f t="shared" si="439"/>
        <v>0</v>
      </c>
      <c r="U3500" s="9">
        <f t="shared" si="440"/>
        <v>54683.59371419347</v>
      </c>
    </row>
    <row r="3501" spans="1:21" ht="12.75" customHeight="1" x14ac:dyDescent="0.25">
      <c r="A3501" s="2">
        <v>2004</v>
      </c>
      <c r="B3501" s="2">
        <v>5</v>
      </c>
      <c r="C3501" s="2">
        <v>25</v>
      </c>
      <c r="D3501" s="2">
        <v>19</v>
      </c>
      <c r="E3501" s="7">
        <v>2.6540770460182876E-2</v>
      </c>
      <c r="F3501" s="7">
        <v>8.0554444460514789E-3</v>
      </c>
      <c r="G3501" s="7">
        <v>1.2643383582748116E-4</v>
      </c>
      <c r="H3501" s="7">
        <v>4.8437244511404139E-3</v>
      </c>
      <c r="I3501" s="7">
        <v>1.0393778225806492E-4</v>
      </c>
      <c r="J3501" s="7">
        <v>1.6293910440721784E-2</v>
      </c>
      <c r="K3501" s="7">
        <v>1.6743192014579674E-5</v>
      </c>
      <c r="L3501" s="7"/>
      <c r="M3501" s="8">
        <v>5.5980964608196675E-2</v>
      </c>
      <c r="N3501" s="9">
        <f t="shared" si="433"/>
        <v>26866.894474946777</v>
      </c>
      <c r="O3501" s="9">
        <f t="shared" si="434"/>
        <v>13303.023424750349</v>
      </c>
      <c r="P3501" s="9">
        <f t="shared" si="435"/>
        <v>48.406283318092299</v>
      </c>
      <c r="Q3501" s="9">
        <f t="shared" si="436"/>
        <v>3908.2808560429712</v>
      </c>
      <c r="R3501" s="9">
        <f t="shared" si="437"/>
        <v>105.13212647972114</v>
      </c>
      <c r="S3501" s="9">
        <f t="shared" si="438"/>
        <v>9265.4185808758048</v>
      </c>
      <c r="T3501" s="9">
        <f t="shared" si="439"/>
        <v>11.64311927706661</v>
      </c>
      <c r="U3501" s="9">
        <f t="shared" si="440"/>
        <v>53508.798865690784</v>
      </c>
    </row>
    <row r="3502" spans="1:21" ht="12.75" customHeight="1" x14ac:dyDescent="0.25">
      <c r="A3502" s="2">
        <v>2004</v>
      </c>
      <c r="B3502" s="2">
        <v>5</v>
      </c>
      <c r="C3502" s="2">
        <v>25</v>
      </c>
      <c r="D3502" s="2">
        <v>20</v>
      </c>
      <c r="E3502" s="7">
        <v>2.6075589450527178E-2</v>
      </c>
      <c r="F3502" s="7">
        <v>8.8616954447398224E-3</v>
      </c>
      <c r="G3502" s="7">
        <v>5.8305322789043693E-4</v>
      </c>
      <c r="H3502" s="7">
        <v>7.0231402888039623E-3</v>
      </c>
      <c r="I3502" s="7">
        <v>1.0393778225806492E-4</v>
      </c>
      <c r="J3502" s="7">
        <v>1.7417341127178701E-2</v>
      </c>
      <c r="K3502" s="7">
        <v>7.7211705912415263E-5</v>
      </c>
      <c r="L3502" s="7"/>
      <c r="M3502" s="8">
        <v>6.0141969027310574E-2</v>
      </c>
      <c r="N3502" s="9">
        <f t="shared" si="433"/>
        <v>26395.997478308396</v>
      </c>
      <c r="O3502" s="9">
        <f t="shared" si="434"/>
        <v>14634.492593659672</v>
      </c>
      <c r="P3502" s="9">
        <f t="shared" si="435"/>
        <v>223.22695150452904</v>
      </c>
      <c r="Q3502" s="9">
        <f t="shared" si="436"/>
        <v>5666.7973203087822</v>
      </c>
      <c r="R3502" s="9">
        <f t="shared" si="437"/>
        <v>105.13212647972114</v>
      </c>
      <c r="S3502" s="9">
        <f t="shared" si="438"/>
        <v>9904.2496088535718</v>
      </c>
      <c r="T3502" s="9">
        <f t="shared" si="439"/>
        <v>53.692575510166755</v>
      </c>
      <c r="U3502" s="9">
        <f t="shared" si="440"/>
        <v>56983.588654624837</v>
      </c>
    </row>
    <row r="3503" spans="1:21" ht="12.75" customHeight="1" x14ac:dyDescent="0.25">
      <c r="A3503" s="2">
        <v>2004</v>
      </c>
      <c r="B3503" s="2">
        <v>5</v>
      </c>
      <c r="C3503" s="2">
        <v>25</v>
      </c>
      <c r="D3503" s="2">
        <v>21</v>
      </c>
      <c r="E3503" s="7">
        <v>2.7134890074782248E-2</v>
      </c>
      <c r="F3503" s="7">
        <v>8.2733667469449945E-3</v>
      </c>
      <c r="G3503" s="7">
        <v>5.8305322789043693E-4</v>
      </c>
      <c r="H3503" s="7">
        <v>6.4791899173445413E-3</v>
      </c>
      <c r="I3503" s="7">
        <v>1.0393778225806492E-4</v>
      </c>
      <c r="J3503" s="7">
        <v>1.8386924123092192E-2</v>
      </c>
      <c r="K3503" s="7">
        <v>7.7211705912415263E-5</v>
      </c>
      <c r="L3503" s="7"/>
      <c r="M3503" s="8">
        <v>6.103857357822489E-2</v>
      </c>
      <c r="N3503" s="9">
        <f t="shared" si="433"/>
        <v>27468.314430516046</v>
      </c>
      <c r="O3503" s="9">
        <f t="shared" si="434"/>
        <v>13662.907412899871</v>
      </c>
      <c r="P3503" s="9">
        <f t="shared" si="435"/>
        <v>223.22695150452904</v>
      </c>
      <c r="Q3503" s="9">
        <f t="shared" si="436"/>
        <v>5227.8972869033332</v>
      </c>
      <c r="R3503" s="9">
        <f t="shared" si="437"/>
        <v>105.13212647972114</v>
      </c>
      <c r="S3503" s="9">
        <f t="shared" si="438"/>
        <v>10455.596220136415</v>
      </c>
      <c r="T3503" s="9">
        <f t="shared" si="439"/>
        <v>53.692575510166755</v>
      </c>
      <c r="U3503" s="9">
        <f t="shared" si="440"/>
        <v>57196.767003950081</v>
      </c>
    </row>
    <row r="3504" spans="1:21" ht="12.75" customHeight="1" x14ac:dyDescent="0.25">
      <c r="A3504" s="2">
        <v>2004</v>
      </c>
      <c r="B3504" s="2">
        <v>5</v>
      </c>
      <c r="C3504" s="2">
        <v>25</v>
      </c>
      <c r="D3504" s="2">
        <v>22</v>
      </c>
      <c r="E3504" s="7">
        <v>2.4069874744377256E-2</v>
      </c>
      <c r="F3504" s="7">
        <v>6.9576976389440753E-3</v>
      </c>
      <c r="G3504" s="7">
        <v>5.8305322789043693E-4</v>
      </c>
      <c r="H3504" s="7">
        <v>4.8827394214093238E-3</v>
      </c>
      <c r="I3504" s="7">
        <v>1.0393778225806492E-4</v>
      </c>
      <c r="J3504" s="7">
        <v>1.8486876679025148E-2</v>
      </c>
      <c r="K3504" s="7">
        <v>7.7211705912415263E-5</v>
      </c>
      <c r="L3504" s="7"/>
      <c r="M3504" s="8">
        <v>5.5161391199816709E-2</v>
      </c>
      <c r="N3504" s="9">
        <f t="shared" si="433"/>
        <v>24365.63722792222</v>
      </c>
      <c r="O3504" s="9">
        <f t="shared" si="434"/>
        <v>11490.168580154805</v>
      </c>
      <c r="P3504" s="9">
        <f t="shared" si="435"/>
        <v>223.22695150452904</v>
      </c>
      <c r="Q3504" s="9">
        <f t="shared" si="436"/>
        <v>3939.7610657326786</v>
      </c>
      <c r="R3504" s="9">
        <f t="shared" si="437"/>
        <v>105.13212647972114</v>
      </c>
      <c r="S3504" s="9">
        <f t="shared" si="438"/>
        <v>10512.433544259218</v>
      </c>
      <c r="T3504" s="9">
        <f t="shared" si="439"/>
        <v>53.692575510166755</v>
      </c>
      <c r="U3504" s="9">
        <f t="shared" si="440"/>
        <v>50690.052071563347</v>
      </c>
    </row>
    <row r="3505" spans="1:21" ht="12.75" customHeight="1" x14ac:dyDescent="0.25">
      <c r="A3505" s="2">
        <v>2004</v>
      </c>
      <c r="B3505" s="2">
        <v>5</v>
      </c>
      <c r="C3505" s="2">
        <v>25</v>
      </c>
      <c r="D3505" s="2">
        <v>23</v>
      </c>
      <c r="E3505" s="7">
        <v>2.0426433309571411E-2</v>
      </c>
      <c r="F3505" s="7">
        <v>6.2008466089163656E-3</v>
      </c>
      <c r="G3505" s="7">
        <v>5.8305322789043693E-4</v>
      </c>
      <c r="H3505" s="7">
        <v>4.4581353475218891E-3</v>
      </c>
      <c r="I3505" s="7">
        <v>1.0393778225806492E-4</v>
      </c>
      <c r="J3505" s="7">
        <v>1.7404287404287434E-2</v>
      </c>
      <c r="K3505" s="7">
        <v>7.7211705912415263E-5</v>
      </c>
      <c r="L3505" s="7"/>
      <c r="M3505" s="8">
        <v>4.9253905386358009E-2</v>
      </c>
      <c r="N3505" s="9">
        <f t="shared" si="433"/>
        <v>20677.426416505452</v>
      </c>
      <c r="O3505" s="9">
        <f t="shared" si="434"/>
        <v>10240.280129066266</v>
      </c>
      <c r="P3505" s="9">
        <f t="shared" si="435"/>
        <v>223.22695150452904</v>
      </c>
      <c r="Q3505" s="9">
        <f t="shared" si="436"/>
        <v>3597.1585931701848</v>
      </c>
      <c r="R3505" s="9">
        <f t="shared" si="437"/>
        <v>105.13212647972114</v>
      </c>
      <c r="S3505" s="9">
        <f t="shared" si="438"/>
        <v>9896.8267003340752</v>
      </c>
      <c r="T3505" s="9">
        <f t="shared" si="439"/>
        <v>53.692575510166755</v>
      </c>
      <c r="U3505" s="9">
        <f t="shared" si="440"/>
        <v>44793.743492570393</v>
      </c>
    </row>
    <row r="3506" spans="1:21" ht="12.75" customHeight="1" x14ac:dyDescent="0.25">
      <c r="A3506" s="2">
        <v>2004</v>
      </c>
      <c r="B3506" s="2">
        <v>5</v>
      </c>
      <c r="C3506" s="2">
        <v>25</v>
      </c>
      <c r="D3506" s="2">
        <v>24</v>
      </c>
      <c r="E3506" s="7">
        <v>1.6838893333980986E-2</v>
      </c>
      <c r="F3506" s="7">
        <v>5.8536828423956877E-3</v>
      </c>
      <c r="G3506" s="7">
        <v>5.8305322789043693E-4</v>
      </c>
      <c r="H3506" s="7">
        <v>4.8180004898782536E-3</v>
      </c>
      <c r="I3506" s="7">
        <v>1.0393778225806492E-4</v>
      </c>
      <c r="J3506" s="7">
        <v>1.4877161863110633E-2</v>
      </c>
      <c r="K3506" s="7">
        <v>7.7211705912415263E-5</v>
      </c>
      <c r="L3506" s="7"/>
      <c r="M3506" s="8">
        <v>4.3151941245426477E-2</v>
      </c>
      <c r="N3506" s="9">
        <f t="shared" si="433"/>
        <v>17045.803962536305</v>
      </c>
      <c r="O3506" s="9">
        <f t="shared" si="434"/>
        <v>9666.9625735696354</v>
      </c>
      <c r="P3506" s="9">
        <f t="shared" si="435"/>
        <v>223.22695150452904</v>
      </c>
      <c r="Q3506" s="9">
        <f t="shared" si="436"/>
        <v>3887.5248311376272</v>
      </c>
      <c r="R3506" s="9">
        <f t="shared" si="437"/>
        <v>105.13212647972114</v>
      </c>
      <c r="S3506" s="9">
        <f t="shared" si="438"/>
        <v>8459.7943789272485</v>
      </c>
      <c r="T3506" s="9">
        <f t="shared" si="439"/>
        <v>53.692575510166755</v>
      </c>
      <c r="U3506" s="9">
        <f t="shared" si="440"/>
        <v>39442.13739966524</v>
      </c>
    </row>
    <row r="3507" spans="1:21" ht="12.75" customHeight="1" x14ac:dyDescent="0.25">
      <c r="A3507" s="2">
        <v>2004</v>
      </c>
      <c r="B3507" s="2">
        <v>5</v>
      </c>
      <c r="C3507" s="2">
        <v>26</v>
      </c>
      <c r="D3507" s="2">
        <v>1</v>
      </c>
      <c r="E3507" s="7">
        <v>1.4095204024713611E-2</v>
      </c>
      <c r="F3507" s="7">
        <v>5.9000468829904671E-3</v>
      </c>
      <c r="G3507" s="7">
        <v>5.8305322789043693E-4</v>
      </c>
      <c r="H3507" s="7">
        <v>5.4125003999527695E-3</v>
      </c>
      <c r="I3507" s="7">
        <v>1.0393778225806492E-4</v>
      </c>
      <c r="J3507" s="7">
        <v>1.5063613270135476E-2</v>
      </c>
      <c r="K3507" s="7">
        <v>7.7211705912415263E-5</v>
      </c>
      <c r="L3507" s="7"/>
      <c r="M3507" s="8">
        <v>4.1235567293853241E-2</v>
      </c>
      <c r="N3507" s="9">
        <f t="shared" si="433"/>
        <v>14268.401126597</v>
      </c>
      <c r="O3507" s="9">
        <f t="shared" si="434"/>
        <v>9743.5296608643366</v>
      </c>
      <c r="P3507" s="9">
        <f t="shared" si="435"/>
        <v>223.22695150452904</v>
      </c>
      <c r="Q3507" s="9">
        <f t="shared" si="436"/>
        <v>4367.2120307091172</v>
      </c>
      <c r="R3507" s="9">
        <f t="shared" si="437"/>
        <v>105.13212647972114</v>
      </c>
      <c r="S3507" s="9">
        <f t="shared" si="438"/>
        <v>8565.8186717060362</v>
      </c>
      <c r="T3507" s="9">
        <f t="shared" si="439"/>
        <v>53.692575510166755</v>
      </c>
      <c r="U3507" s="9">
        <f t="shared" si="440"/>
        <v>37327.01314337091</v>
      </c>
    </row>
    <row r="3508" spans="1:21" ht="12.75" customHeight="1" x14ac:dyDescent="0.25">
      <c r="A3508" s="2">
        <v>2004</v>
      </c>
      <c r="B3508" s="2">
        <v>5</v>
      </c>
      <c r="C3508" s="2">
        <v>26</v>
      </c>
      <c r="D3508" s="2">
        <v>2</v>
      </c>
      <c r="E3508" s="7">
        <v>1.3123068443579305E-2</v>
      </c>
      <c r="F3508" s="7">
        <v>5.5256177312272203E-3</v>
      </c>
      <c r="G3508" s="7">
        <v>5.8305322789043693E-4</v>
      </c>
      <c r="H3508" s="7">
        <v>5.1335491958788247E-3</v>
      </c>
      <c r="I3508" s="7">
        <v>1.0393778225806492E-4</v>
      </c>
      <c r="J3508" s="7">
        <v>1.4935988509140137E-2</v>
      </c>
      <c r="K3508" s="7">
        <v>7.7211705912415263E-5</v>
      </c>
      <c r="L3508" s="7"/>
      <c r="M3508" s="8">
        <v>3.9482426595886404E-2</v>
      </c>
      <c r="N3508" s="9">
        <f t="shared" si="433"/>
        <v>13284.320272092051</v>
      </c>
      <c r="O3508" s="9">
        <f t="shared" si="434"/>
        <v>9125.1851598036374</v>
      </c>
      <c r="P3508" s="9">
        <f t="shared" si="435"/>
        <v>223.22695150452904</v>
      </c>
      <c r="Q3508" s="9">
        <f t="shared" si="436"/>
        <v>4142.1332382118162</v>
      </c>
      <c r="R3508" s="9">
        <f t="shared" si="437"/>
        <v>105.13212647972114</v>
      </c>
      <c r="S3508" s="9">
        <f t="shared" si="438"/>
        <v>8493.2457410883035</v>
      </c>
      <c r="T3508" s="9">
        <f t="shared" si="439"/>
        <v>53.692575510166755</v>
      </c>
      <c r="U3508" s="9">
        <f t="shared" si="440"/>
        <v>35426.936064690235</v>
      </c>
    </row>
    <row r="3509" spans="1:21" ht="12.75" customHeight="1" x14ac:dyDescent="0.25">
      <c r="A3509" s="2">
        <v>2004</v>
      </c>
      <c r="B3509" s="2">
        <v>5</v>
      </c>
      <c r="C3509" s="2">
        <v>26</v>
      </c>
      <c r="D3509" s="2">
        <v>3</v>
      </c>
      <c r="E3509" s="7">
        <v>1.3093268505988957E-2</v>
      </c>
      <c r="F3509" s="7">
        <v>5.6603262193553232E-3</v>
      </c>
      <c r="G3509" s="7">
        <v>5.8305322789043693E-4</v>
      </c>
      <c r="H3509" s="7">
        <v>5.7089221616000649E-3</v>
      </c>
      <c r="I3509" s="7">
        <v>1.0393778225806492E-4</v>
      </c>
      <c r="J3509" s="7">
        <v>1.3903051715478685E-2</v>
      </c>
      <c r="K3509" s="7">
        <v>7.7211705912415263E-5</v>
      </c>
      <c r="L3509" s="7"/>
      <c r="M3509" s="8">
        <v>3.9129771318483941E-2</v>
      </c>
      <c r="N3509" s="9">
        <f t="shared" si="433"/>
        <v>13254.154162943072</v>
      </c>
      <c r="O3509" s="9">
        <f t="shared" si="434"/>
        <v>9347.6471462380723</v>
      </c>
      <c r="P3509" s="9">
        <f t="shared" si="435"/>
        <v>223.22695150452904</v>
      </c>
      <c r="Q3509" s="9">
        <f t="shared" si="436"/>
        <v>4606.3873818354386</v>
      </c>
      <c r="R3509" s="9">
        <f t="shared" si="437"/>
        <v>105.13212647972114</v>
      </c>
      <c r="S3509" s="9">
        <f t="shared" si="438"/>
        <v>7905.8734343802553</v>
      </c>
      <c r="T3509" s="9">
        <f t="shared" si="439"/>
        <v>53.692575510166755</v>
      </c>
      <c r="U3509" s="9">
        <f t="shared" si="440"/>
        <v>35496.11377889126</v>
      </c>
    </row>
    <row r="3510" spans="1:21" ht="12.75" customHeight="1" x14ac:dyDescent="0.25">
      <c r="A3510" s="2">
        <v>2004</v>
      </c>
      <c r="B3510" s="2">
        <v>5</v>
      </c>
      <c r="C3510" s="2">
        <v>26</v>
      </c>
      <c r="D3510" s="2">
        <v>4</v>
      </c>
      <c r="E3510" s="7">
        <v>1.3365009526338434E-2</v>
      </c>
      <c r="F3510" s="7">
        <v>5.9249514841796446E-3</v>
      </c>
      <c r="G3510" s="7">
        <v>4.4722207999860599E-4</v>
      </c>
      <c r="H3510" s="7">
        <v>6.1664946944130442E-3</v>
      </c>
      <c r="I3510" s="7">
        <v>1.0393778225806492E-4</v>
      </c>
      <c r="J3510" s="7">
        <v>1.270266133917892E-2</v>
      </c>
      <c r="K3510" s="7">
        <v>5.9224060628783251E-5</v>
      </c>
      <c r="L3510" s="7"/>
      <c r="M3510" s="8">
        <v>3.8769500966995496E-2</v>
      </c>
      <c r="N3510" s="9">
        <f t="shared" si="433"/>
        <v>13529.234245082987</v>
      </c>
      <c r="O3510" s="9">
        <f t="shared" si="434"/>
        <v>9784.6579307223801</v>
      </c>
      <c r="P3510" s="9">
        <f t="shared" si="435"/>
        <v>171.22282630148328</v>
      </c>
      <c r="Q3510" s="9">
        <f t="shared" si="436"/>
        <v>4975.5912843867109</v>
      </c>
      <c r="R3510" s="9">
        <f t="shared" si="437"/>
        <v>105.13212647972114</v>
      </c>
      <c r="S3510" s="9">
        <f t="shared" si="438"/>
        <v>7223.2798152895357</v>
      </c>
      <c r="T3510" s="9">
        <f t="shared" si="439"/>
        <v>41.184070598527306</v>
      </c>
      <c r="U3510" s="9">
        <f t="shared" si="440"/>
        <v>35830.302298861352</v>
      </c>
    </row>
    <row r="3511" spans="1:21" ht="12.75" customHeight="1" x14ac:dyDescent="0.25">
      <c r="A3511" s="2">
        <v>2004</v>
      </c>
      <c r="B3511" s="2">
        <v>5</v>
      </c>
      <c r="C3511" s="2">
        <v>26</v>
      </c>
      <c r="D3511" s="2">
        <v>5</v>
      </c>
      <c r="E3511" s="7">
        <v>1.4686401100215121E-2</v>
      </c>
      <c r="F3511" s="7">
        <v>6.5434252446246203E-3</v>
      </c>
      <c r="G3511" s="7">
        <v>0</v>
      </c>
      <c r="H3511" s="7">
        <v>6.8558099707418394E-3</v>
      </c>
      <c r="I3511" s="7">
        <v>1.0393778225806492E-4</v>
      </c>
      <c r="J3511" s="7">
        <v>1.1972800513018767E-2</v>
      </c>
      <c r="K3511" s="7">
        <v>0</v>
      </c>
      <c r="L3511" s="7"/>
      <c r="M3511" s="8">
        <v>4.0162374610858413E-2</v>
      </c>
      <c r="N3511" s="9">
        <f t="shared" si="433"/>
        <v>14866.862631895996</v>
      </c>
      <c r="O3511" s="9">
        <f t="shared" si="434"/>
        <v>10806.025650144222</v>
      </c>
      <c r="P3511" s="9">
        <f t="shared" si="435"/>
        <v>0</v>
      </c>
      <c r="Q3511" s="9">
        <f t="shared" si="436"/>
        <v>5531.7826461020777</v>
      </c>
      <c r="R3511" s="9">
        <f t="shared" si="437"/>
        <v>105.13212647972114</v>
      </c>
      <c r="S3511" s="9">
        <f t="shared" si="438"/>
        <v>6808.249544639657</v>
      </c>
      <c r="T3511" s="9">
        <f t="shared" si="439"/>
        <v>0</v>
      </c>
      <c r="U3511" s="9">
        <f t="shared" si="440"/>
        <v>38118.052599261675</v>
      </c>
    </row>
    <row r="3512" spans="1:21" ht="12.75" customHeight="1" x14ac:dyDescent="0.25">
      <c r="A3512" s="2">
        <v>2004</v>
      </c>
      <c r="B3512" s="2">
        <v>5</v>
      </c>
      <c r="C3512" s="2">
        <v>26</v>
      </c>
      <c r="D3512" s="2">
        <v>6</v>
      </c>
      <c r="E3512" s="7">
        <v>1.7195301363724807E-2</v>
      </c>
      <c r="F3512" s="7">
        <v>7.6565985721984099E-3</v>
      </c>
      <c r="G3512" s="7">
        <v>0</v>
      </c>
      <c r="H3512" s="7">
        <v>7.4002703685410376E-3</v>
      </c>
      <c r="I3512" s="7">
        <v>1.0393778225806492E-4</v>
      </c>
      <c r="J3512" s="7">
        <v>1.3551539860033429E-2</v>
      </c>
      <c r="K3512" s="7">
        <v>0</v>
      </c>
      <c r="L3512" s="7"/>
      <c r="M3512" s="8">
        <v>4.5907647946755746E-2</v>
      </c>
      <c r="N3512" s="9">
        <f t="shared" si="433"/>
        <v>17406.591413658593</v>
      </c>
      <c r="O3512" s="9">
        <f t="shared" si="434"/>
        <v>12644.356353272602</v>
      </c>
      <c r="P3512" s="9">
        <f t="shared" si="435"/>
        <v>0</v>
      </c>
      <c r="Q3512" s="9">
        <f t="shared" si="436"/>
        <v>5971.0942070830388</v>
      </c>
      <c r="R3512" s="9">
        <f t="shared" si="437"/>
        <v>105.13212647972114</v>
      </c>
      <c r="S3512" s="9">
        <f t="shared" si="438"/>
        <v>7705.9886683083287</v>
      </c>
      <c r="T3512" s="9">
        <f t="shared" si="439"/>
        <v>0</v>
      </c>
      <c r="U3512" s="9">
        <f t="shared" si="440"/>
        <v>43833.162768802293</v>
      </c>
    </row>
    <row r="3513" spans="1:21" ht="12.75" customHeight="1" x14ac:dyDescent="0.25">
      <c r="A3513" s="2">
        <v>2004</v>
      </c>
      <c r="B3513" s="2">
        <v>5</v>
      </c>
      <c r="C3513" s="2">
        <v>26</v>
      </c>
      <c r="D3513" s="2">
        <v>7</v>
      </c>
      <c r="E3513" s="7">
        <v>2.0512995137331142E-2</v>
      </c>
      <c r="F3513" s="7">
        <v>9.4187794604664067E-3</v>
      </c>
      <c r="G3513" s="7">
        <v>0</v>
      </c>
      <c r="H3513" s="7">
        <v>7.4828146160389906E-3</v>
      </c>
      <c r="I3513" s="7">
        <v>1.0393778225806492E-4</v>
      </c>
      <c r="J3513" s="7">
        <v>1.5901486218547662E-2</v>
      </c>
      <c r="K3513" s="7">
        <v>0</v>
      </c>
      <c r="L3513" s="7"/>
      <c r="M3513" s="8">
        <v>5.3420013214642265E-2</v>
      </c>
      <c r="N3513" s="9">
        <f t="shared" si="433"/>
        <v>20765.051886740697</v>
      </c>
      <c r="O3513" s="9">
        <f t="shared" si="434"/>
        <v>15554.479288422037</v>
      </c>
      <c r="P3513" s="9">
        <f t="shared" si="435"/>
        <v>0</v>
      </c>
      <c r="Q3513" s="9">
        <f t="shared" si="436"/>
        <v>6037.6971085335472</v>
      </c>
      <c r="R3513" s="9">
        <f t="shared" si="437"/>
        <v>105.13212647972114</v>
      </c>
      <c r="S3513" s="9">
        <f t="shared" si="438"/>
        <v>9042.2692826796629</v>
      </c>
      <c r="T3513" s="9">
        <f t="shared" si="439"/>
        <v>0</v>
      </c>
      <c r="U3513" s="9">
        <f t="shared" si="440"/>
        <v>51504.629692855662</v>
      </c>
    </row>
    <row r="3514" spans="1:21" ht="12.75" customHeight="1" x14ac:dyDescent="0.25">
      <c r="A3514" s="2">
        <v>2004</v>
      </c>
      <c r="B3514" s="2">
        <v>5</v>
      </c>
      <c r="C3514" s="2">
        <v>26</v>
      </c>
      <c r="D3514" s="2">
        <v>8</v>
      </c>
      <c r="E3514" s="7">
        <v>2.1151878564081482E-2</v>
      </c>
      <c r="F3514" s="7">
        <v>1.0317973448192472E-2</v>
      </c>
      <c r="G3514" s="7">
        <v>0</v>
      </c>
      <c r="H3514" s="7">
        <v>6.4934026945479137E-3</v>
      </c>
      <c r="I3514" s="7">
        <v>1.0393778225806492E-4</v>
      </c>
      <c r="J3514" s="7">
        <v>1.8742394963861042E-2</v>
      </c>
      <c r="K3514" s="7">
        <v>0</v>
      </c>
      <c r="L3514" s="7"/>
      <c r="M3514" s="8">
        <v>5.6809587452940971E-2</v>
      </c>
      <c r="N3514" s="9">
        <f t="shared" si="433"/>
        <v>21411.785697051324</v>
      </c>
      <c r="O3514" s="9">
        <f t="shared" si="434"/>
        <v>17039.437537743452</v>
      </c>
      <c r="P3514" s="9">
        <f t="shared" si="435"/>
        <v>0</v>
      </c>
      <c r="Q3514" s="9">
        <f t="shared" si="436"/>
        <v>5239.3652235325662</v>
      </c>
      <c r="R3514" s="9">
        <f t="shared" si="437"/>
        <v>105.13212647972114</v>
      </c>
      <c r="S3514" s="9">
        <f t="shared" si="438"/>
        <v>10657.732235612964</v>
      </c>
      <c r="T3514" s="9">
        <f t="shared" si="439"/>
        <v>0</v>
      </c>
      <c r="U3514" s="9">
        <f t="shared" si="440"/>
        <v>54453.452820420025</v>
      </c>
    </row>
    <row r="3515" spans="1:21" ht="12.75" customHeight="1" x14ac:dyDescent="0.25">
      <c r="A3515" s="2">
        <v>2004</v>
      </c>
      <c r="B3515" s="2">
        <v>5</v>
      </c>
      <c r="C3515" s="2">
        <v>26</v>
      </c>
      <c r="D3515" s="2">
        <v>9</v>
      </c>
      <c r="E3515" s="7">
        <v>2.0815236940355558E-2</v>
      </c>
      <c r="F3515" s="7">
        <v>1.1677731536469714E-2</v>
      </c>
      <c r="G3515" s="7">
        <v>0</v>
      </c>
      <c r="H3515" s="7">
        <v>7.8426639631951501E-3</v>
      </c>
      <c r="I3515" s="7">
        <v>1.0393778225806492E-4</v>
      </c>
      <c r="J3515" s="7">
        <v>1.7358218413769298E-2</v>
      </c>
      <c r="K3515" s="7">
        <v>0</v>
      </c>
      <c r="L3515" s="7"/>
      <c r="M3515" s="8">
        <v>5.779778863604778E-2</v>
      </c>
      <c r="N3515" s="9">
        <f t="shared" si="433"/>
        <v>21071.007534861645</v>
      </c>
      <c r="O3515" s="9">
        <f t="shared" si="434"/>
        <v>19284.986349046161</v>
      </c>
      <c r="P3515" s="9">
        <f t="shared" si="435"/>
        <v>0</v>
      </c>
      <c r="Q3515" s="9">
        <f t="shared" si="436"/>
        <v>6328.0506017465759</v>
      </c>
      <c r="R3515" s="9">
        <f t="shared" si="437"/>
        <v>105.13212647972114</v>
      </c>
      <c r="S3515" s="9">
        <f t="shared" si="438"/>
        <v>9870.6298900409383</v>
      </c>
      <c r="T3515" s="9">
        <f t="shared" si="439"/>
        <v>0</v>
      </c>
      <c r="U3515" s="9">
        <f t="shared" si="440"/>
        <v>56659.806502175044</v>
      </c>
    </row>
    <row r="3516" spans="1:21" ht="12.75" customHeight="1" x14ac:dyDescent="0.25">
      <c r="A3516" s="2">
        <v>2004</v>
      </c>
      <c r="B3516" s="2">
        <v>5</v>
      </c>
      <c r="C3516" s="2">
        <v>26</v>
      </c>
      <c r="D3516" s="2">
        <v>10</v>
      </c>
      <c r="E3516" s="7">
        <v>2.0588212339824753E-2</v>
      </c>
      <c r="F3516" s="7">
        <v>1.2710181514999188E-2</v>
      </c>
      <c r="G3516" s="7">
        <v>0</v>
      </c>
      <c r="H3516" s="7">
        <v>8.979539440883531E-3</v>
      </c>
      <c r="I3516" s="7">
        <v>1.0393778225806492E-4</v>
      </c>
      <c r="J3516" s="7">
        <v>1.7020638738051767E-2</v>
      </c>
      <c r="K3516" s="7">
        <v>0</v>
      </c>
      <c r="L3516" s="7"/>
      <c r="M3516" s="8">
        <v>5.9402509816017302E-2</v>
      </c>
      <c r="N3516" s="9">
        <f t="shared" si="433"/>
        <v>20841.193332789833</v>
      </c>
      <c r="O3516" s="9">
        <f t="shared" si="434"/>
        <v>20990.007883394017</v>
      </c>
      <c r="P3516" s="9">
        <f t="shared" si="435"/>
        <v>0</v>
      </c>
      <c r="Q3516" s="9">
        <f t="shared" si="436"/>
        <v>7245.3671646464509</v>
      </c>
      <c r="R3516" s="9">
        <f t="shared" si="437"/>
        <v>105.13212647972114</v>
      </c>
      <c r="S3516" s="9">
        <f t="shared" si="438"/>
        <v>9678.667560844493</v>
      </c>
      <c r="T3516" s="9">
        <f t="shared" si="439"/>
        <v>0</v>
      </c>
      <c r="U3516" s="9">
        <f t="shared" si="440"/>
        <v>58860.368068154516</v>
      </c>
    </row>
    <row r="3517" spans="1:21" ht="12.75" customHeight="1" x14ac:dyDescent="0.25">
      <c r="A3517" s="2">
        <v>2004</v>
      </c>
      <c r="B3517" s="2">
        <v>5</v>
      </c>
      <c r="C3517" s="2">
        <v>26</v>
      </c>
      <c r="D3517" s="2">
        <v>11</v>
      </c>
      <c r="E3517" s="7">
        <v>2.0846316974578546E-2</v>
      </c>
      <c r="F3517" s="7">
        <v>1.2640499304989408E-2</v>
      </c>
      <c r="G3517" s="7">
        <v>0</v>
      </c>
      <c r="H3517" s="7">
        <v>8.6443338170163718E-3</v>
      </c>
      <c r="I3517" s="7">
        <v>1.0393778225806492E-4</v>
      </c>
      <c r="J3517" s="7">
        <v>1.7435085714689335E-2</v>
      </c>
      <c r="K3517" s="7">
        <v>0</v>
      </c>
      <c r="L3517" s="7"/>
      <c r="M3517" s="8">
        <v>5.9670173593531731E-2</v>
      </c>
      <c r="N3517" s="9">
        <f t="shared" si="433"/>
        <v>21102.469470037926</v>
      </c>
      <c r="O3517" s="9">
        <f t="shared" si="434"/>
        <v>20874.932411363061</v>
      </c>
      <c r="P3517" s="9">
        <f t="shared" si="435"/>
        <v>0</v>
      </c>
      <c r="Q3517" s="9">
        <f t="shared" si="436"/>
        <v>6974.8980791703943</v>
      </c>
      <c r="R3517" s="9">
        <f t="shared" si="437"/>
        <v>105.13212647972114</v>
      </c>
      <c r="S3517" s="9">
        <f t="shared" si="438"/>
        <v>9914.3399448370146</v>
      </c>
      <c r="T3517" s="9">
        <f t="shared" si="439"/>
        <v>0</v>
      </c>
      <c r="U3517" s="9">
        <f t="shared" si="440"/>
        <v>58971.772031888118</v>
      </c>
    </row>
    <row r="3518" spans="1:21" ht="12.75" customHeight="1" x14ac:dyDescent="0.25">
      <c r="A3518" s="2">
        <v>2004</v>
      </c>
      <c r="B3518" s="2">
        <v>5</v>
      </c>
      <c r="C3518" s="2">
        <v>26</v>
      </c>
      <c r="D3518" s="2">
        <v>12</v>
      </c>
      <c r="E3518" s="7">
        <v>1.9426309295608436E-2</v>
      </c>
      <c r="F3518" s="7">
        <v>1.2101220433338491E-2</v>
      </c>
      <c r="G3518" s="7">
        <v>0</v>
      </c>
      <c r="H3518" s="7">
        <v>7.4751832059107813E-3</v>
      </c>
      <c r="I3518" s="7">
        <v>1.0393778225806492E-4</v>
      </c>
      <c r="J3518" s="7">
        <v>1.953091958404149E-2</v>
      </c>
      <c r="K3518" s="7">
        <v>0</v>
      </c>
      <c r="L3518" s="7"/>
      <c r="M3518" s="8">
        <v>5.8637570301157266E-2</v>
      </c>
      <c r="N3518" s="9">
        <f t="shared" si="433"/>
        <v>19665.013216771298</v>
      </c>
      <c r="O3518" s="9">
        <f t="shared" si="434"/>
        <v>19984.349711663413</v>
      </c>
      <c r="P3518" s="9">
        <f t="shared" si="435"/>
        <v>0</v>
      </c>
      <c r="Q3518" s="9">
        <f t="shared" si="436"/>
        <v>6031.5395133999773</v>
      </c>
      <c r="R3518" s="9">
        <f t="shared" si="437"/>
        <v>105.13212647972114</v>
      </c>
      <c r="S3518" s="9">
        <f t="shared" si="438"/>
        <v>11106.121263764166</v>
      </c>
      <c r="T3518" s="9">
        <f t="shared" si="439"/>
        <v>0</v>
      </c>
      <c r="U3518" s="9">
        <f t="shared" si="440"/>
        <v>56892.155832078577</v>
      </c>
    </row>
    <row r="3519" spans="1:21" ht="12.75" customHeight="1" x14ac:dyDescent="0.25">
      <c r="A3519" s="2">
        <v>2004</v>
      </c>
      <c r="B3519" s="2">
        <v>5</v>
      </c>
      <c r="C3519" s="2">
        <v>26</v>
      </c>
      <c r="D3519" s="2">
        <v>13</v>
      </c>
      <c r="E3519" s="7">
        <v>1.9121221698246166E-2</v>
      </c>
      <c r="F3519" s="7">
        <v>1.2100075026638058E-2</v>
      </c>
      <c r="G3519" s="7">
        <v>0</v>
      </c>
      <c r="H3519" s="7">
        <v>7.2628105580836285E-3</v>
      </c>
      <c r="I3519" s="7">
        <v>1.0393778225806492E-4</v>
      </c>
      <c r="J3519" s="7">
        <v>2.0333684886229268E-2</v>
      </c>
      <c r="K3519" s="7">
        <v>0</v>
      </c>
      <c r="L3519" s="7"/>
      <c r="M3519" s="8">
        <v>5.8921729951455185E-2</v>
      </c>
      <c r="N3519" s="9">
        <f t="shared" si="433"/>
        <v>19356.176806153748</v>
      </c>
      <c r="O3519" s="9">
        <f t="shared" si="434"/>
        <v>19982.458149718099</v>
      </c>
      <c r="P3519" s="9">
        <f t="shared" si="435"/>
        <v>0</v>
      </c>
      <c r="Q3519" s="9">
        <f t="shared" si="436"/>
        <v>5860.1813029521063</v>
      </c>
      <c r="R3519" s="9">
        <f t="shared" si="437"/>
        <v>105.13212647972114</v>
      </c>
      <c r="S3519" s="9">
        <f t="shared" si="438"/>
        <v>11562.608156461456</v>
      </c>
      <c r="T3519" s="9">
        <f t="shared" si="439"/>
        <v>0</v>
      </c>
      <c r="U3519" s="9">
        <f t="shared" si="440"/>
        <v>56866.556541765138</v>
      </c>
    </row>
    <row r="3520" spans="1:21" ht="12.75" customHeight="1" x14ac:dyDescent="0.25">
      <c r="A3520" s="2">
        <v>2004</v>
      </c>
      <c r="B3520" s="2">
        <v>5</v>
      </c>
      <c r="C3520" s="2">
        <v>26</v>
      </c>
      <c r="D3520" s="2">
        <v>14</v>
      </c>
      <c r="E3520" s="7">
        <v>1.866349861741096E-2</v>
      </c>
      <c r="F3520" s="7">
        <v>1.2225148562012792E-2</v>
      </c>
      <c r="G3520" s="7">
        <v>0</v>
      </c>
      <c r="H3520" s="7">
        <v>7.3660647567158751E-3</v>
      </c>
      <c r="I3520" s="7">
        <v>1.0393778225806492E-4</v>
      </c>
      <c r="J3520" s="7">
        <v>1.9790528941495994E-2</v>
      </c>
      <c r="K3520" s="7">
        <v>0</v>
      </c>
      <c r="L3520" s="7"/>
      <c r="M3520" s="8">
        <v>5.8149178659893684E-2</v>
      </c>
      <c r="N3520" s="9">
        <f t="shared" si="433"/>
        <v>18892.829378843897</v>
      </c>
      <c r="O3520" s="9">
        <f t="shared" si="434"/>
        <v>20189.008661244749</v>
      </c>
      <c r="P3520" s="9">
        <f t="shared" si="435"/>
        <v>0</v>
      </c>
      <c r="Q3520" s="9">
        <f t="shared" si="436"/>
        <v>5943.4945491722665</v>
      </c>
      <c r="R3520" s="9">
        <f t="shared" si="437"/>
        <v>105.13212647972114</v>
      </c>
      <c r="S3520" s="9">
        <f t="shared" si="438"/>
        <v>11253.746315042014</v>
      </c>
      <c r="T3520" s="9">
        <f t="shared" si="439"/>
        <v>0</v>
      </c>
      <c r="U3520" s="9">
        <f t="shared" si="440"/>
        <v>56384.211030782652</v>
      </c>
    </row>
    <row r="3521" spans="1:21" ht="12.75" customHeight="1" x14ac:dyDescent="0.25">
      <c r="A3521" s="2">
        <v>2004</v>
      </c>
      <c r="B3521" s="2">
        <v>5</v>
      </c>
      <c r="C3521" s="2">
        <v>26</v>
      </c>
      <c r="D3521" s="2">
        <v>15</v>
      </c>
      <c r="E3521" s="7">
        <v>1.9463167919042398E-2</v>
      </c>
      <c r="F3521" s="7">
        <v>1.1888400439209756E-2</v>
      </c>
      <c r="G3521" s="7">
        <v>0</v>
      </c>
      <c r="H3521" s="7">
        <v>7.5701367374514505E-3</v>
      </c>
      <c r="I3521" s="7">
        <v>1.0393778225806492E-4</v>
      </c>
      <c r="J3521" s="7">
        <v>1.9401345140645534E-2</v>
      </c>
      <c r="K3521" s="7">
        <v>0</v>
      </c>
      <c r="L3521" s="7"/>
      <c r="M3521" s="8">
        <v>5.8426988018607198E-2</v>
      </c>
      <c r="N3521" s="9">
        <f t="shared" si="433"/>
        <v>19702.324746509203</v>
      </c>
      <c r="O3521" s="9">
        <f t="shared" si="434"/>
        <v>19632.891839151172</v>
      </c>
      <c r="P3521" s="9">
        <f t="shared" si="435"/>
        <v>0</v>
      </c>
      <c r="Q3521" s="9">
        <f t="shared" si="436"/>
        <v>6108.155157678978</v>
      </c>
      <c r="R3521" s="9">
        <f t="shared" si="437"/>
        <v>105.13212647972114</v>
      </c>
      <c r="S3521" s="9">
        <f t="shared" si="438"/>
        <v>11032.439659841324</v>
      </c>
      <c r="T3521" s="9">
        <f t="shared" si="439"/>
        <v>0</v>
      </c>
      <c r="U3521" s="9">
        <f t="shared" si="440"/>
        <v>56580.943529660399</v>
      </c>
    </row>
    <row r="3522" spans="1:21" ht="12.75" customHeight="1" x14ac:dyDescent="0.25">
      <c r="A3522" s="2">
        <v>2004</v>
      </c>
      <c r="B3522" s="2">
        <v>5</v>
      </c>
      <c r="C3522" s="2">
        <v>26</v>
      </c>
      <c r="D3522" s="2">
        <v>16</v>
      </c>
      <c r="E3522" s="7">
        <v>2.0353149480460738E-2</v>
      </c>
      <c r="F3522" s="7">
        <v>1.1032066193267354E-2</v>
      </c>
      <c r="G3522" s="7">
        <v>0</v>
      </c>
      <c r="H3522" s="7">
        <v>7.1654209124979605E-3</v>
      </c>
      <c r="I3522" s="7">
        <v>1.0393778225806492E-4</v>
      </c>
      <c r="J3522" s="7">
        <v>2.051705870520041E-2</v>
      </c>
      <c r="K3522" s="7">
        <v>0</v>
      </c>
      <c r="L3522" s="7"/>
      <c r="M3522" s="8">
        <v>5.9171633073684525E-2</v>
      </c>
      <c r="N3522" s="9">
        <f t="shared" si="433"/>
        <v>20603.242100477768</v>
      </c>
      <c r="O3522" s="9">
        <f t="shared" si="434"/>
        <v>18218.713563888952</v>
      </c>
      <c r="P3522" s="9">
        <f t="shared" si="435"/>
        <v>0</v>
      </c>
      <c r="Q3522" s="9">
        <f t="shared" si="436"/>
        <v>5781.6000188062553</v>
      </c>
      <c r="R3522" s="9">
        <f t="shared" si="437"/>
        <v>105.13212647972114</v>
      </c>
      <c r="S3522" s="9">
        <f t="shared" si="438"/>
        <v>11666.882400248578</v>
      </c>
      <c r="T3522" s="9">
        <f t="shared" si="439"/>
        <v>0</v>
      </c>
      <c r="U3522" s="9">
        <f t="shared" si="440"/>
        <v>56375.570209901271</v>
      </c>
    </row>
    <row r="3523" spans="1:21" ht="12.75" customHeight="1" x14ac:dyDescent="0.25">
      <c r="A3523" s="2">
        <v>2004</v>
      </c>
      <c r="B3523" s="2">
        <v>5</v>
      </c>
      <c r="C3523" s="2">
        <v>26</v>
      </c>
      <c r="D3523" s="2">
        <v>17</v>
      </c>
      <c r="E3523" s="7">
        <v>2.2942808239825981E-2</v>
      </c>
      <c r="F3523" s="7">
        <v>1.0358065672923319E-2</v>
      </c>
      <c r="G3523" s="7">
        <v>0</v>
      </c>
      <c r="H3523" s="7">
        <v>7.2562557955693757E-3</v>
      </c>
      <c r="I3523" s="7">
        <v>1.0393778225806492E-4</v>
      </c>
      <c r="J3523" s="7">
        <v>1.9317366336913812E-2</v>
      </c>
      <c r="K3523" s="7">
        <v>0</v>
      </c>
      <c r="L3523" s="7"/>
      <c r="M3523" s="8">
        <v>5.9978433827490553E-2</v>
      </c>
      <c r="N3523" s="9">
        <f t="shared" ref="N3523:N3586" si="441">E3523*1000000*$N$8826</f>
        <v>23224.721711190927</v>
      </c>
      <c r="O3523" s="9">
        <f t="shared" ref="O3523:O3586" si="442">F3523*1000000*$O$8826</f>
        <v>17105.647143968996</v>
      </c>
      <c r="P3523" s="9">
        <f t="shared" ref="P3523:P3586" si="443">(G3523)*1000000*$P$8826</f>
        <v>0</v>
      </c>
      <c r="Q3523" s="9">
        <f t="shared" ref="Q3523:Q3586" si="444">H3523*1000000*$Q$8826</f>
        <v>5854.8924280153151</v>
      </c>
      <c r="R3523" s="9">
        <f t="shared" ref="R3523:R3586" si="445">I3523*1000000*$R$8826</f>
        <v>105.13212647972114</v>
      </c>
      <c r="S3523" s="9">
        <f t="shared" ref="S3523:S3586" si="446">J3523*1000000*$S$8826</f>
        <v>10984.685698548459</v>
      </c>
      <c r="T3523" s="9">
        <f t="shared" ref="T3523:T3586" si="447">K3523*1000000*$T$8826</f>
        <v>0</v>
      </c>
      <c r="U3523" s="9">
        <f t="shared" ref="U3523:U3586" si="448">SUM(N3523:T3523)</f>
        <v>57275.079108203412</v>
      </c>
    </row>
    <row r="3524" spans="1:21" ht="12.75" customHeight="1" x14ac:dyDescent="0.25">
      <c r="A3524" s="2">
        <v>2004</v>
      </c>
      <c r="B3524" s="2">
        <v>5</v>
      </c>
      <c r="C3524" s="2">
        <v>26</v>
      </c>
      <c r="D3524" s="2">
        <v>18</v>
      </c>
      <c r="E3524" s="7">
        <v>2.3426845040870455E-2</v>
      </c>
      <c r="F3524" s="7">
        <v>9.0127739658165812E-3</v>
      </c>
      <c r="G3524" s="7">
        <v>0</v>
      </c>
      <c r="H3524" s="7">
        <v>5.6310872905453125E-3</v>
      </c>
      <c r="I3524" s="7">
        <v>1.0393778225806492E-4</v>
      </c>
      <c r="J3524" s="7">
        <v>1.9100503453049263E-2</v>
      </c>
      <c r="K3524" s="7">
        <v>0</v>
      </c>
      <c r="L3524" s="7"/>
      <c r="M3524" s="8">
        <v>5.7275147532539671E-2</v>
      </c>
      <c r="N3524" s="9">
        <f t="shared" si="441"/>
        <v>23714.706192808088</v>
      </c>
      <c r="O3524" s="9">
        <f t="shared" si="442"/>
        <v>14883.988585882164</v>
      </c>
      <c r="P3524" s="9">
        <f t="shared" si="443"/>
        <v>0</v>
      </c>
      <c r="Q3524" s="9">
        <f t="shared" si="444"/>
        <v>4543.5843591729417</v>
      </c>
      <c r="R3524" s="9">
        <f t="shared" si="445"/>
        <v>105.13212647972114</v>
      </c>
      <c r="S3524" s="9">
        <f t="shared" si="446"/>
        <v>10861.368131475107</v>
      </c>
      <c r="T3524" s="9">
        <f t="shared" si="447"/>
        <v>0</v>
      </c>
      <c r="U3524" s="9">
        <f t="shared" si="448"/>
        <v>54108.779395818026</v>
      </c>
    </row>
    <row r="3525" spans="1:21" ht="12.75" customHeight="1" x14ac:dyDescent="0.25">
      <c r="A3525" s="2">
        <v>2004</v>
      </c>
      <c r="B3525" s="2">
        <v>5</v>
      </c>
      <c r="C3525" s="2">
        <v>26</v>
      </c>
      <c r="D3525" s="2">
        <v>19</v>
      </c>
      <c r="E3525" s="7">
        <v>2.6047688445122879E-2</v>
      </c>
      <c r="F3525" s="7">
        <v>8.0425765436538781E-3</v>
      </c>
      <c r="G3525" s="7">
        <v>1.1598682401126245E-4</v>
      </c>
      <c r="H3525" s="7">
        <v>4.6719986111886328E-3</v>
      </c>
      <c r="I3525" s="7">
        <v>1.0393778225806492E-4</v>
      </c>
      <c r="J3525" s="7">
        <v>1.7237384055506504E-2</v>
      </c>
      <c r="K3525" s="7">
        <v>1.5359730667601279E-5</v>
      </c>
      <c r="L3525" s="7"/>
      <c r="M3525" s="8">
        <v>5.6234931992408817E-2</v>
      </c>
      <c r="N3525" s="9">
        <f t="shared" si="441"/>
        <v>26367.753634782195</v>
      </c>
      <c r="O3525" s="9">
        <f t="shared" si="442"/>
        <v>13281.772951462484</v>
      </c>
      <c r="P3525" s="9">
        <f t="shared" si="443"/>
        <v>44.406554839606763</v>
      </c>
      <c r="Q3525" s="9">
        <f t="shared" si="444"/>
        <v>3769.7195444858221</v>
      </c>
      <c r="R3525" s="9">
        <f t="shared" si="445"/>
        <v>105.13212647972114</v>
      </c>
      <c r="S3525" s="9">
        <f t="shared" si="446"/>
        <v>9801.9182745985072</v>
      </c>
      <c r="T3525" s="9">
        <f t="shared" si="447"/>
        <v>10.681068225865962</v>
      </c>
      <c r="U3525" s="9">
        <f t="shared" si="448"/>
        <v>53381.384154874213</v>
      </c>
    </row>
    <row r="3526" spans="1:21" ht="12.75" customHeight="1" x14ac:dyDescent="0.25">
      <c r="A3526" s="2">
        <v>2004</v>
      </c>
      <c r="B3526" s="2">
        <v>5</v>
      </c>
      <c r="C3526" s="2">
        <v>26</v>
      </c>
      <c r="D3526" s="2">
        <v>20</v>
      </c>
      <c r="E3526" s="7">
        <v>2.649227706586163E-2</v>
      </c>
      <c r="F3526" s="7">
        <v>9.1735410456754724E-3</v>
      </c>
      <c r="G3526" s="7">
        <v>5.8305322789043693E-4</v>
      </c>
      <c r="H3526" s="7">
        <v>7.5608701040936399E-3</v>
      </c>
      <c r="I3526" s="7">
        <v>1.0393778225806492E-4</v>
      </c>
      <c r="J3526" s="7">
        <v>1.6423924419532849E-2</v>
      </c>
      <c r="K3526" s="7">
        <v>7.7211705912415263E-5</v>
      </c>
      <c r="L3526" s="7"/>
      <c r="M3526" s="8">
        <v>6.0414815351224498E-2</v>
      </c>
      <c r="N3526" s="9">
        <f t="shared" si="441"/>
        <v>26817.805210190298</v>
      </c>
      <c r="O3526" s="9">
        <f t="shared" si="442"/>
        <v>15149.484579754961</v>
      </c>
      <c r="P3526" s="9">
        <f t="shared" si="443"/>
        <v>223.22695150452904</v>
      </c>
      <c r="Q3526" s="9">
        <f t="shared" si="444"/>
        <v>6100.6781415692421</v>
      </c>
      <c r="R3526" s="9">
        <f t="shared" si="445"/>
        <v>105.13212647972114</v>
      </c>
      <c r="S3526" s="9">
        <f t="shared" si="446"/>
        <v>9339.3501235482745</v>
      </c>
      <c r="T3526" s="9">
        <f t="shared" si="447"/>
        <v>53.692575510166755</v>
      </c>
      <c r="U3526" s="9">
        <f t="shared" si="448"/>
        <v>57789.369708557191</v>
      </c>
    </row>
    <row r="3527" spans="1:21" ht="12.75" customHeight="1" x14ac:dyDescent="0.25">
      <c r="A3527" s="2">
        <v>2004</v>
      </c>
      <c r="B3527" s="2">
        <v>5</v>
      </c>
      <c r="C3527" s="2">
        <v>26</v>
      </c>
      <c r="D3527" s="2">
        <v>21</v>
      </c>
      <c r="E3527" s="7">
        <v>2.8056929081697043E-2</v>
      </c>
      <c r="F3527" s="7">
        <v>8.7721612863376798E-3</v>
      </c>
      <c r="G3527" s="7">
        <v>5.8305322789043693E-4</v>
      </c>
      <c r="H3527" s="7">
        <v>7.4269724145183897E-3</v>
      </c>
      <c r="I3527" s="7">
        <v>1.0393778225806492E-4</v>
      </c>
      <c r="J3527" s="7">
        <v>1.6295222433947074E-2</v>
      </c>
      <c r="K3527" s="7">
        <v>7.7211705912415263E-5</v>
      </c>
      <c r="L3527" s="7"/>
      <c r="M3527" s="8">
        <v>6.1315487932561093E-2</v>
      </c>
      <c r="N3527" s="9">
        <f t="shared" si="441"/>
        <v>28401.683141033649</v>
      </c>
      <c r="O3527" s="9">
        <f t="shared" si="442"/>
        <v>14486.63296722741</v>
      </c>
      <c r="P3527" s="9">
        <f t="shared" si="443"/>
        <v>223.22695150452904</v>
      </c>
      <c r="Q3527" s="9">
        <f t="shared" si="444"/>
        <v>5992.6394242321885</v>
      </c>
      <c r="R3527" s="9">
        <f t="shared" si="445"/>
        <v>105.13212647972114</v>
      </c>
      <c r="S3527" s="9">
        <f t="shared" si="446"/>
        <v>9266.1646366769455</v>
      </c>
      <c r="T3527" s="9">
        <f t="shared" si="447"/>
        <v>53.692575510166755</v>
      </c>
      <c r="U3527" s="9">
        <f t="shared" si="448"/>
        <v>58529.171822664619</v>
      </c>
    </row>
    <row r="3528" spans="1:21" ht="12.75" customHeight="1" x14ac:dyDescent="0.25">
      <c r="A3528" s="2">
        <v>2004</v>
      </c>
      <c r="B3528" s="2">
        <v>5</v>
      </c>
      <c r="C3528" s="2">
        <v>26</v>
      </c>
      <c r="D3528" s="2">
        <v>22</v>
      </c>
      <c r="E3528" s="7">
        <v>2.4754563170186424E-2</v>
      </c>
      <c r="F3528" s="7">
        <v>7.3708269053197155E-3</v>
      </c>
      <c r="G3528" s="7">
        <v>5.8305322789043693E-4</v>
      </c>
      <c r="H3528" s="7">
        <v>5.6496795100157062E-3</v>
      </c>
      <c r="I3528" s="7">
        <v>1.0393778225806492E-4</v>
      </c>
      <c r="J3528" s="7">
        <v>1.6872370601115509E-2</v>
      </c>
      <c r="K3528" s="7">
        <v>7.7211705912415263E-5</v>
      </c>
      <c r="L3528" s="7"/>
      <c r="M3528" s="8">
        <v>5.5411642902698267E-2</v>
      </c>
      <c r="N3528" s="9">
        <f t="shared" si="441"/>
        <v>25058.738873634793</v>
      </c>
      <c r="O3528" s="9">
        <f t="shared" si="442"/>
        <v>12172.423711433001</v>
      </c>
      <c r="P3528" s="9">
        <f t="shared" si="443"/>
        <v>223.22695150452904</v>
      </c>
      <c r="Q3528" s="9">
        <f t="shared" si="444"/>
        <v>4558.5859589048132</v>
      </c>
      <c r="R3528" s="9">
        <f t="shared" si="445"/>
        <v>105.13212647972114</v>
      </c>
      <c r="S3528" s="9">
        <f t="shared" si="446"/>
        <v>9594.3559184110272</v>
      </c>
      <c r="T3528" s="9">
        <f t="shared" si="447"/>
        <v>53.692575510166755</v>
      </c>
      <c r="U3528" s="9">
        <f t="shared" si="448"/>
        <v>51766.156115878053</v>
      </c>
    </row>
    <row r="3529" spans="1:21" ht="12.75" customHeight="1" x14ac:dyDescent="0.25">
      <c r="A3529" s="2">
        <v>2004</v>
      </c>
      <c r="B3529" s="2">
        <v>5</v>
      </c>
      <c r="C3529" s="2">
        <v>26</v>
      </c>
      <c r="D3529" s="2">
        <v>23</v>
      </c>
      <c r="E3529" s="7">
        <v>2.0628438660287022E-2</v>
      </c>
      <c r="F3529" s="7">
        <v>6.4177998598870523E-3</v>
      </c>
      <c r="G3529" s="7">
        <v>5.8305322789043693E-4</v>
      </c>
      <c r="H3529" s="7">
        <v>4.8030877628008964E-3</v>
      </c>
      <c r="I3529" s="7">
        <v>1.0393778225806492E-4</v>
      </c>
      <c r="J3529" s="7">
        <v>1.6863825064378266E-2</v>
      </c>
      <c r="K3529" s="7">
        <v>7.7211705912415263E-5</v>
      </c>
      <c r="L3529" s="7"/>
      <c r="M3529" s="8">
        <v>4.9477354063414143E-2</v>
      </c>
      <c r="N3529" s="9">
        <f t="shared" si="441"/>
        <v>20881.913940678613</v>
      </c>
      <c r="O3529" s="9">
        <f t="shared" si="442"/>
        <v>10598.563796599159</v>
      </c>
      <c r="P3529" s="9">
        <f t="shared" si="443"/>
        <v>223.22695150452904</v>
      </c>
      <c r="Q3529" s="9">
        <f t="shared" si="444"/>
        <v>3875.4921223541814</v>
      </c>
      <c r="R3529" s="9">
        <f t="shared" si="445"/>
        <v>105.13212647972114</v>
      </c>
      <c r="S3529" s="9">
        <f t="shared" si="446"/>
        <v>9589.4965585196842</v>
      </c>
      <c r="T3529" s="9">
        <f t="shared" si="447"/>
        <v>53.692575510166755</v>
      </c>
      <c r="U3529" s="9">
        <f t="shared" si="448"/>
        <v>45327.51807164606</v>
      </c>
    </row>
    <row r="3530" spans="1:21" ht="12.75" customHeight="1" x14ac:dyDescent="0.25">
      <c r="A3530" s="2">
        <v>2004</v>
      </c>
      <c r="B3530" s="2">
        <v>5</v>
      </c>
      <c r="C3530" s="2">
        <v>26</v>
      </c>
      <c r="D3530" s="2">
        <v>24</v>
      </c>
      <c r="E3530" s="7">
        <v>1.6523182581496966E-2</v>
      </c>
      <c r="F3530" s="7">
        <v>5.8724297905790174E-3</v>
      </c>
      <c r="G3530" s="7">
        <v>5.8305322789043693E-4</v>
      </c>
      <c r="H3530" s="7">
        <v>4.7446133125320583E-3</v>
      </c>
      <c r="I3530" s="7">
        <v>1.0393778225806492E-4</v>
      </c>
      <c r="J3530" s="7">
        <v>1.5443278094313933E-2</v>
      </c>
      <c r="K3530" s="7">
        <v>7.7211705912415263E-5</v>
      </c>
      <c r="L3530" s="7"/>
      <c r="M3530" s="8">
        <v>4.3347706494982888E-2</v>
      </c>
      <c r="N3530" s="9">
        <f t="shared" si="441"/>
        <v>16726.213863058249</v>
      </c>
      <c r="O3530" s="9">
        <f t="shared" si="442"/>
        <v>9697.9218946220772</v>
      </c>
      <c r="P3530" s="9">
        <f t="shared" si="443"/>
        <v>223.22695150452904</v>
      </c>
      <c r="Q3530" s="9">
        <f t="shared" si="444"/>
        <v>3828.3105419693743</v>
      </c>
      <c r="R3530" s="9">
        <f t="shared" si="445"/>
        <v>105.13212647972114</v>
      </c>
      <c r="S3530" s="9">
        <f t="shared" si="446"/>
        <v>8781.7124271827106</v>
      </c>
      <c r="T3530" s="9">
        <f t="shared" si="447"/>
        <v>53.692575510166755</v>
      </c>
      <c r="U3530" s="9">
        <f t="shared" si="448"/>
        <v>39416.210380326833</v>
      </c>
    </row>
    <row r="3531" spans="1:21" ht="12.75" customHeight="1" x14ac:dyDescent="0.25">
      <c r="A3531" s="2">
        <v>2004</v>
      </c>
      <c r="B3531" s="2">
        <v>5</v>
      </c>
      <c r="C3531" s="2">
        <v>27</v>
      </c>
      <c r="D3531" s="2">
        <v>1</v>
      </c>
      <c r="E3531" s="7">
        <v>1.4061752679978454E-2</v>
      </c>
      <c r="F3531" s="7">
        <v>5.8277970433653131E-3</v>
      </c>
      <c r="G3531" s="7">
        <v>5.8305322789043693E-4</v>
      </c>
      <c r="H3531" s="7">
        <v>5.3071264510220597E-3</v>
      </c>
      <c r="I3531" s="7">
        <v>1.0393778225806492E-4</v>
      </c>
      <c r="J3531" s="7">
        <v>1.5184342422087533E-2</v>
      </c>
      <c r="K3531" s="7">
        <v>7.7211705912415263E-5</v>
      </c>
      <c r="L3531" s="7"/>
      <c r="M3531" s="8">
        <v>4.1145221312514274E-2</v>
      </c>
      <c r="N3531" s="9">
        <f t="shared" si="441"/>
        <v>14234.538743046647</v>
      </c>
      <c r="O3531" s="9">
        <f t="shared" si="442"/>
        <v>9624.2139216267569</v>
      </c>
      <c r="P3531" s="9">
        <f t="shared" si="443"/>
        <v>223.22695150452904</v>
      </c>
      <c r="Q3531" s="9">
        <f t="shared" si="444"/>
        <v>4282.1884106651287</v>
      </c>
      <c r="R3531" s="9">
        <f t="shared" si="445"/>
        <v>105.13212647972114</v>
      </c>
      <c r="S3531" s="9">
        <f t="shared" si="446"/>
        <v>8634.4704623133002</v>
      </c>
      <c r="T3531" s="9">
        <f t="shared" si="447"/>
        <v>53.692575510166755</v>
      </c>
      <c r="U3531" s="9">
        <f t="shared" si="448"/>
        <v>37157.463191146257</v>
      </c>
    </row>
    <row r="3532" spans="1:21" ht="12.75" customHeight="1" x14ac:dyDescent="0.25">
      <c r="A3532" s="2">
        <v>2004</v>
      </c>
      <c r="B3532" s="2">
        <v>5</v>
      </c>
      <c r="C3532" s="2">
        <v>27</v>
      </c>
      <c r="D3532" s="2">
        <v>2</v>
      </c>
      <c r="E3532" s="7">
        <v>1.3452410648180636E-2</v>
      </c>
      <c r="F3532" s="7">
        <v>5.5872068937860538E-3</v>
      </c>
      <c r="G3532" s="7">
        <v>5.8305322789043693E-4</v>
      </c>
      <c r="H3532" s="7">
        <v>5.3201168005988023E-3</v>
      </c>
      <c r="I3532" s="7">
        <v>1.0393778225806492E-4</v>
      </c>
      <c r="J3532" s="7">
        <v>1.4271985008919399E-2</v>
      </c>
      <c r="K3532" s="7">
        <v>7.7211705912415263E-5</v>
      </c>
      <c r="L3532" s="7"/>
      <c r="M3532" s="8">
        <v>3.9395922067545802E-2</v>
      </c>
      <c r="N3532" s="9">
        <f t="shared" si="441"/>
        <v>13617.709322362647</v>
      </c>
      <c r="O3532" s="9">
        <f t="shared" si="442"/>
        <v>9226.8955095823549</v>
      </c>
      <c r="P3532" s="9">
        <f t="shared" si="443"/>
        <v>223.22695150452904</v>
      </c>
      <c r="Q3532" s="9">
        <f t="shared" si="444"/>
        <v>4292.6700008291054</v>
      </c>
      <c r="R3532" s="9">
        <f t="shared" si="445"/>
        <v>105.13212647972114</v>
      </c>
      <c r="S3532" s="9">
        <f t="shared" si="446"/>
        <v>8115.6647797166224</v>
      </c>
      <c r="T3532" s="9">
        <f t="shared" si="447"/>
        <v>53.692575510166755</v>
      </c>
      <c r="U3532" s="9">
        <f t="shared" si="448"/>
        <v>35634.991265985154</v>
      </c>
    </row>
    <row r="3533" spans="1:21" ht="12.75" customHeight="1" x14ac:dyDescent="0.25">
      <c r="A3533" s="2">
        <v>2004</v>
      </c>
      <c r="B3533" s="2">
        <v>5</v>
      </c>
      <c r="C3533" s="2">
        <v>27</v>
      </c>
      <c r="D3533" s="2">
        <v>3</v>
      </c>
      <c r="E3533" s="7">
        <v>1.2611682610955945E-2</v>
      </c>
      <c r="F3533" s="7">
        <v>5.433923730363526E-3</v>
      </c>
      <c r="G3533" s="7">
        <v>5.8305322789043693E-4</v>
      </c>
      <c r="H3533" s="7">
        <v>5.261211162765983E-3</v>
      </c>
      <c r="I3533" s="7">
        <v>1.0393778225806492E-4</v>
      </c>
      <c r="J3533" s="7">
        <v>1.4973015802706522E-2</v>
      </c>
      <c r="K3533" s="7">
        <v>7.7211705912415263E-5</v>
      </c>
      <c r="L3533" s="7"/>
      <c r="M3533" s="8">
        <v>3.904403602285289E-2</v>
      </c>
      <c r="N3533" s="9">
        <f t="shared" si="441"/>
        <v>12766.650703241865</v>
      </c>
      <c r="O3533" s="9">
        <f t="shared" si="442"/>
        <v>8973.7586991572971</v>
      </c>
      <c r="P3533" s="9">
        <f t="shared" si="443"/>
        <v>223.22695150452904</v>
      </c>
      <c r="Q3533" s="9">
        <f t="shared" si="444"/>
        <v>4245.1405059172293</v>
      </c>
      <c r="R3533" s="9">
        <f t="shared" si="445"/>
        <v>105.13212647972114</v>
      </c>
      <c r="S3533" s="9">
        <f t="shared" si="446"/>
        <v>8514.3010534430414</v>
      </c>
      <c r="T3533" s="9">
        <f t="shared" si="447"/>
        <v>53.692575510166755</v>
      </c>
      <c r="U3533" s="9">
        <f t="shared" si="448"/>
        <v>34881.902615253857</v>
      </c>
    </row>
    <row r="3534" spans="1:21" ht="12.75" customHeight="1" x14ac:dyDescent="0.25">
      <c r="A3534" s="2">
        <v>2004</v>
      </c>
      <c r="B3534" s="2">
        <v>5</v>
      </c>
      <c r="C3534" s="2">
        <v>27</v>
      </c>
      <c r="D3534" s="2">
        <v>4</v>
      </c>
      <c r="E3534" s="7">
        <v>1.2552228457550654E-2</v>
      </c>
      <c r="F3534" s="7">
        <v>5.5807131799740705E-3</v>
      </c>
      <c r="G3534" s="7">
        <v>4.3676507104189322E-4</v>
      </c>
      <c r="H3534" s="7">
        <v>5.4604401524799466E-3</v>
      </c>
      <c r="I3534" s="7">
        <v>1.0393778225806492E-4</v>
      </c>
      <c r="J3534" s="7">
        <v>1.4492632653901027E-2</v>
      </c>
      <c r="K3534" s="7">
        <v>5.7839275395348412E-5</v>
      </c>
      <c r="L3534" s="7"/>
      <c r="M3534" s="8">
        <v>3.8684556572601003E-2</v>
      </c>
      <c r="N3534" s="9">
        <f t="shared" si="441"/>
        <v>12706.465997299225</v>
      </c>
      <c r="O3534" s="9">
        <f t="shared" si="442"/>
        <v>9216.1715790117978</v>
      </c>
      <c r="P3534" s="9">
        <f t="shared" si="443"/>
        <v>167.21927033163075</v>
      </c>
      <c r="Q3534" s="9">
        <f t="shared" si="444"/>
        <v>4405.8934253539537</v>
      </c>
      <c r="R3534" s="9">
        <f t="shared" si="445"/>
        <v>105.13212647972114</v>
      </c>
      <c r="S3534" s="9">
        <f t="shared" si="446"/>
        <v>8241.1345248141479</v>
      </c>
      <c r="T3534" s="9">
        <f t="shared" si="447"/>
        <v>40.22109892431115</v>
      </c>
      <c r="U3534" s="9">
        <f t="shared" si="448"/>
        <v>34882.238022214784</v>
      </c>
    </row>
    <row r="3535" spans="1:21" ht="12.75" customHeight="1" x14ac:dyDescent="0.25">
      <c r="A3535" s="2">
        <v>2004</v>
      </c>
      <c r="B3535" s="2">
        <v>5</v>
      </c>
      <c r="C3535" s="2">
        <v>27</v>
      </c>
      <c r="D3535" s="2">
        <v>5</v>
      </c>
      <c r="E3535" s="7">
        <v>1.4444630799890513E-2</v>
      </c>
      <c r="F3535" s="7">
        <v>6.4010434990534595E-3</v>
      </c>
      <c r="G3535" s="7">
        <v>0</v>
      </c>
      <c r="H3535" s="7">
        <v>6.5948235903091484E-3</v>
      </c>
      <c r="I3535" s="7">
        <v>1.0393778225806492E-4</v>
      </c>
      <c r="J3535" s="7">
        <v>1.2529943522136017E-2</v>
      </c>
      <c r="K3535" s="7">
        <v>0</v>
      </c>
      <c r="L3535" s="7"/>
      <c r="M3535" s="8">
        <v>4.0074379193647203E-2</v>
      </c>
      <c r="N3535" s="9">
        <f t="shared" si="441"/>
        <v>14622.1215398564</v>
      </c>
      <c r="O3535" s="9">
        <f t="shared" si="442"/>
        <v>10570.89179635439</v>
      </c>
      <c r="P3535" s="9">
        <f t="shared" si="443"/>
        <v>0</v>
      </c>
      <c r="Q3535" s="9">
        <f t="shared" si="444"/>
        <v>5321.1992232376979</v>
      </c>
      <c r="R3535" s="9">
        <f t="shared" si="445"/>
        <v>105.13212647972114</v>
      </c>
      <c r="S3535" s="9">
        <f t="shared" si="446"/>
        <v>7125.0650327117364</v>
      </c>
      <c r="T3535" s="9">
        <f t="shared" si="447"/>
        <v>0</v>
      </c>
      <c r="U3535" s="9">
        <f t="shared" si="448"/>
        <v>37744.409718639945</v>
      </c>
    </row>
    <row r="3536" spans="1:21" ht="12.75" customHeight="1" x14ac:dyDescent="0.25">
      <c r="A3536" s="2">
        <v>2004</v>
      </c>
      <c r="B3536" s="2">
        <v>5</v>
      </c>
      <c r="C3536" s="2">
        <v>27</v>
      </c>
      <c r="D3536" s="2">
        <v>6</v>
      </c>
      <c r="E3536" s="7">
        <v>1.6965174825844333E-2</v>
      </c>
      <c r="F3536" s="7">
        <v>7.5147516630514541E-3</v>
      </c>
      <c r="G3536" s="7">
        <v>0</v>
      </c>
      <c r="H3536" s="7">
        <v>7.1429493113562472E-3</v>
      </c>
      <c r="I3536" s="7">
        <v>1.0393778225806492E-4</v>
      </c>
      <c r="J3536" s="7">
        <v>1.4080249061775463E-2</v>
      </c>
      <c r="K3536" s="7">
        <v>0</v>
      </c>
      <c r="L3536" s="7"/>
      <c r="M3536" s="8">
        <v>4.5807062644285558E-2</v>
      </c>
      <c r="N3536" s="9">
        <f t="shared" si="441"/>
        <v>17173.63715867963</v>
      </c>
      <c r="O3536" s="9">
        <f t="shared" si="442"/>
        <v>12410.105745780011</v>
      </c>
      <c r="P3536" s="9">
        <f t="shared" si="443"/>
        <v>0</v>
      </c>
      <c r="Q3536" s="9">
        <f t="shared" si="444"/>
        <v>5763.4682424360872</v>
      </c>
      <c r="R3536" s="9">
        <f t="shared" si="445"/>
        <v>105.13212647972114</v>
      </c>
      <c r="S3536" s="9">
        <f t="shared" si="446"/>
        <v>8006.6354700397151</v>
      </c>
      <c r="T3536" s="9">
        <f t="shared" si="447"/>
        <v>0</v>
      </c>
      <c r="U3536" s="9">
        <f t="shared" si="448"/>
        <v>43458.978743415166</v>
      </c>
    </row>
    <row r="3537" spans="1:21" ht="12.75" customHeight="1" x14ac:dyDescent="0.25">
      <c r="A3537" s="2">
        <v>2004</v>
      </c>
      <c r="B3537" s="2">
        <v>5</v>
      </c>
      <c r="C3537" s="2">
        <v>27</v>
      </c>
      <c r="D3537" s="2">
        <v>7</v>
      </c>
      <c r="E3537" s="7">
        <v>2.0269625507998438E-2</v>
      </c>
      <c r="F3537" s="7">
        <v>9.2672130816984083E-3</v>
      </c>
      <c r="G3537" s="7">
        <v>0</v>
      </c>
      <c r="H3537" s="7">
        <v>7.2098450389887101E-3</v>
      </c>
      <c r="I3537" s="7">
        <v>1.0393778225806492E-4</v>
      </c>
      <c r="J3537" s="7">
        <v>1.6452346899675011E-2</v>
      </c>
      <c r="K3537" s="7">
        <v>0</v>
      </c>
      <c r="L3537" s="7"/>
      <c r="M3537" s="8">
        <v>5.3302968310618634E-2</v>
      </c>
      <c r="N3537" s="9">
        <f t="shared" si="441"/>
        <v>20518.691813678837</v>
      </c>
      <c r="O3537" s="9">
        <f t="shared" si="442"/>
        <v>15304.177632112609</v>
      </c>
      <c r="P3537" s="9">
        <f t="shared" si="443"/>
        <v>0</v>
      </c>
      <c r="Q3537" s="9">
        <f t="shared" si="444"/>
        <v>5817.4447421924815</v>
      </c>
      <c r="R3537" s="9">
        <f t="shared" si="445"/>
        <v>105.13212647972114</v>
      </c>
      <c r="S3537" s="9">
        <f t="shared" si="446"/>
        <v>9355.5123687368596</v>
      </c>
      <c r="T3537" s="9">
        <f t="shared" si="447"/>
        <v>0</v>
      </c>
      <c r="U3537" s="9">
        <f t="shared" si="448"/>
        <v>51100.958683200508</v>
      </c>
    </row>
    <row r="3538" spans="1:21" ht="12.75" customHeight="1" x14ac:dyDescent="0.25">
      <c r="A3538" s="2">
        <v>2004</v>
      </c>
      <c r="B3538" s="2">
        <v>5</v>
      </c>
      <c r="C3538" s="2">
        <v>27</v>
      </c>
      <c r="D3538" s="2">
        <v>8</v>
      </c>
      <c r="E3538" s="7">
        <v>2.095023795971343E-2</v>
      </c>
      <c r="F3538" s="7">
        <v>1.0172578612065853E-2</v>
      </c>
      <c r="G3538" s="7">
        <v>0</v>
      </c>
      <c r="H3538" s="7">
        <v>6.2395348515752527E-3</v>
      </c>
      <c r="I3538" s="7">
        <v>1.0393778225806492E-4</v>
      </c>
      <c r="J3538" s="7">
        <v>1.9218828575412645E-2</v>
      </c>
      <c r="K3538" s="7">
        <v>0</v>
      </c>
      <c r="L3538" s="7"/>
      <c r="M3538" s="8">
        <v>5.6685117781025238E-2</v>
      </c>
      <c r="N3538" s="9">
        <f t="shared" si="441"/>
        <v>21207.667401105533</v>
      </c>
      <c r="O3538" s="9">
        <f t="shared" si="442"/>
        <v>16799.327768036303</v>
      </c>
      <c r="P3538" s="9">
        <f t="shared" si="443"/>
        <v>0</v>
      </c>
      <c r="Q3538" s="9">
        <f t="shared" si="444"/>
        <v>5034.5255715946096</v>
      </c>
      <c r="R3538" s="9">
        <f t="shared" si="445"/>
        <v>105.13212647972114</v>
      </c>
      <c r="S3538" s="9">
        <f t="shared" si="446"/>
        <v>10928.652887416205</v>
      </c>
      <c r="T3538" s="9">
        <f t="shared" si="447"/>
        <v>0</v>
      </c>
      <c r="U3538" s="9">
        <f t="shared" si="448"/>
        <v>54075.305754632376</v>
      </c>
    </row>
    <row r="3539" spans="1:21" ht="12.75" customHeight="1" x14ac:dyDescent="0.25">
      <c r="A3539" s="2">
        <v>2004</v>
      </c>
      <c r="B3539" s="2">
        <v>5</v>
      </c>
      <c r="C3539" s="2">
        <v>27</v>
      </c>
      <c r="D3539" s="2">
        <v>9</v>
      </c>
      <c r="E3539" s="7">
        <v>2.0717582006179486E-2</v>
      </c>
      <c r="F3539" s="7">
        <v>1.1560160118717215E-2</v>
      </c>
      <c r="G3539" s="7">
        <v>0</v>
      </c>
      <c r="H3539" s="7">
        <v>7.6533373495797077E-3</v>
      </c>
      <c r="I3539" s="7">
        <v>1.0393778225806492E-4</v>
      </c>
      <c r="J3539" s="7">
        <v>1.7636134383639701E-2</v>
      </c>
      <c r="K3539" s="7">
        <v>0</v>
      </c>
      <c r="L3539" s="7"/>
      <c r="M3539" s="8">
        <v>5.7671151640374174E-2</v>
      </c>
      <c r="N3539" s="9">
        <f t="shared" si="441"/>
        <v>20972.152649868673</v>
      </c>
      <c r="O3539" s="9">
        <f t="shared" si="442"/>
        <v>19090.825078998638</v>
      </c>
      <c r="P3539" s="9">
        <f t="shared" si="443"/>
        <v>0</v>
      </c>
      <c r="Q3539" s="9">
        <f t="shared" si="444"/>
        <v>6175.287663434</v>
      </c>
      <c r="R3539" s="9">
        <f t="shared" si="445"/>
        <v>105.13212647972114</v>
      </c>
      <c r="S3539" s="9">
        <f t="shared" si="446"/>
        <v>10028.664868846512</v>
      </c>
      <c r="T3539" s="9">
        <f t="shared" si="447"/>
        <v>0</v>
      </c>
      <c r="U3539" s="9">
        <f t="shared" si="448"/>
        <v>56372.062387627542</v>
      </c>
    </row>
    <row r="3540" spans="1:21" ht="12.75" customHeight="1" x14ac:dyDescent="0.25">
      <c r="A3540" s="2">
        <v>2004</v>
      </c>
      <c r="B3540" s="2">
        <v>5</v>
      </c>
      <c r="C3540" s="2">
        <v>27</v>
      </c>
      <c r="D3540" s="2">
        <v>10</v>
      </c>
      <c r="E3540" s="7">
        <v>2.0145702872711488E-2</v>
      </c>
      <c r="F3540" s="7">
        <v>1.2460935278081404E-2</v>
      </c>
      <c r="G3540" s="7">
        <v>0</v>
      </c>
      <c r="H3540" s="7">
        <v>8.5030851937410376E-3</v>
      </c>
      <c r="I3540" s="7">
        <v>1.0393778225806492E-4</v>
      </c>
      <c r="J3540" s="7">
        <v>1.8058697152678518E-2</v>
      </c>
      <c r="K3540" s="7">
        <v>0</v>
      </c>
      <c r="L3540" s="7"/>
      <c r="M3540" s="8">
        <v>5.9272358279470513E-2</v>
      </c>
      <c r="N3540" s="9">
        <f t="shared" si="441"/>
        <v>20393.246458944068</v>
      </c>
      <c r="O3540" s="9">
        <f t="shared" si="442"/>
        <v>20578.394526681783</v>
      </c>
      <c r="P3540" s="9">
        <f t="shared" si="443"/>
        <v>0</v>
      </c>
      <c r="Q3540" s="9">
        <f t="shared" si="444"/>
        <v>6860.928076157642</v>
      </c>
      <c r="R3540" s="9">
        <f t="shared" si="445"/>
        <v>105.13212647972114</v>
      </c>
      <c r="S3540" s="9">
        <f t="shared" si="446"/>
        <v>10268.95224160963</v>
      </c>
      <c r="T3540" s="9">
        <f t="shared" si="447"/>
        <v>0</v>
      </c>
      <c r="U3540" s="9">
        <f t="shared" si="448"/>
        <v>58206.653429872851</v>
      </c>
    </row>
    <row r="3541" spans="1:21" ht="12.75" customHeight="1" x14ac:dyDescent="0.25">
      <c r="A3541" s="2">
        <v>2004</v>
      </c>
      <c r="B3541" s="2">
        <v>5</v>
      </c>
      <c r="C3541" s="2">
        <v>27</v>
      </c>
      <c r="D3541" s="2">
        <v>11</v>
      </c>
      <c r="E3541" s="7">
        <v>2.0604698090836992E-2</v>
      </c>
      <c r="F3541" s="7">
        <v>1.2465314588476004E-2</v>
      </c>
      <c r="G3541" s="7">
        <v>0</v>
      </c>
      <c r="H3541" s="7">
        <v>8.3321254120420733E-3</v>
      </c>
      <c r="I3541" s="7">
        <v>1.0393778225806492E-4</v>
      </c>
      <c r="J3541" s="7">
        <v>1.8033360191032157E-2</v>
      </c>
      <c r="K3541" s="7">
        <v>0</v>
      </c>
      <c r="L3541" s="7"/>
      <c r="M3541" s="8">
        <v>5.953943606464529E-2</v>
      </c>
      <c r="N3541" s="9">
        <f t="shared" si="441"/>
        <v>20857.881655137164</v>
      </c>
      <c r="O3541" s="9">
        <f t="shared" si="442"/>
        <v>20585.626662556315</v>
      </c>
      <c r="P3541" s="9">
        <f t="shared" si="443"/>
        <v>0</v>
      </c>
      <c r="Q3541" s="9">
        <f t="shared" si="444"/>
        <v>6722.9848779622871</v>
      </c>
      <c r="R3541" s="9">
        <f t="shared" si="445"/>
        <v>105.13212647972114</v>
      </c>
      <c r="S3541" s="9">
        <f t="shared" si="446"/>
        <v>10254.544555003324</v>
      </c>
      <c r="T3541" s="9">
        <f t="shared" si="447"/>
        <v>0</v>
      </c>
      <c r="U3541" s="9">
        <f t="shared" si="448"/>
        <v>58526.169877138811</v>
      </c>
    </row>
    <row r="3542" spans="1:21" ht="12.75" customHeight="1" x14ac:dyDescent="0.25">
      <c r="A3542" s="2">
        <v>2004</v>
      </c>
      <c r="B3542" s="2">
        <v>5</v>
      </c>
      <c r="C3542" s="2">
        <v>27</v>
      </c>
      <c r="D3542" s="2">
        <v>12</v>
      </c>
      <c r="E3542" s="7">
        <v>1.9816513962630174E-2</v>
      </c>
      <c r="F3542" s="7">
        <v>1.2155269820559427E-2</v>
      </c>
      <c r="G3542" s="7">
        <v>0</v>
      </c>
      <c r="H3542" s="7">
        <v>7.6673219662952057E-3</v>
      </c>
      <c r="I3542" s="7">
        <v>1.0393778225806492E-4</v>
      </c>
      <c r="J3542" s="7">
        <v>1.8766053601602519E-2</v>
      </c>
      <c r="K3542" s="7">
        <v>0</v>
      </c>
      <c r="L3542" s="7"/>
      <c r="M3542" s="8">
        <v>5.8509097133345386E-2</v>
      </c>
      <c r="N3542" s="9">
        <f t="shared" si="441"/>
        <v>20060.012586824723</v>
      </c>
      <c r="O3542" s="9">
        <f t="shared" si="442"/>
        <v>20073.608630784376</v>
      </c>
      <c r="P3542" s="9">
        <f t="shared" si="443"/>
        <v>0</v>
      </c>
      <c r="Q3542" s="9">
        <f t="shared" si="444"/>
        <v>6186.5715030371002</v>
      </c>
      <c r="R3542" s="9">
        <f t="shared" si="445"/>
        <v>105.13212647972114</v>
      </c>
      <c r="S3542" s="9">
        <f t="shared" si="446"/>
        <v>10671.18555503101</v>
      </c>
      <c r="T3542" s="9">
        <f t="shared" si="447"/>
        <v>0</v>
      </c>
      <c r="U3542" s="9">
        <f t="shared" si="448"/>
        <v>57096.510402156928</v>
      </c>
    </row>
    <row r="3543" spans="1:21" ht="12.75" customHeight="1" x14ac:dyDescent="0.25">
      <c r="A3543" s="2">
        <v>2004</v>
      </c>
      <c r="B3543" s="2">
        <v>5</v>
      </c>
      <c r="C3543" s="2">
        <v>27</v>
      </c>
      <c r="D3543" s="2">
        <v>13</v>
      </c>
      <c r="E3543" s="7">
        <v>1.9021604820264822E-2</v>
      </c>
      <c r="F3543" s="7">
        <v>1.1976161167950682E-2</v>
      </c>
      <c r="G3543" s="7">
        <v>0</v>
      </c>
      <c r="H3543" s="7">
        <v>7.0656438108662499E-3</v>
      </c>
      <c r="I3543" s="7">
        <v>1.0393778225806492E-4</v>
      </c>
      <c r="J3543" s="7">
        <v>2.0625283641349249E-2</v>
      </c>
      <c r="K3543" s="7">
        <v>0</v>
      </c>
      <c r="L3543" s="7"/>
      <c r="M3543" s="8">
        <v>5.8792631222689073E-2</v>
      </c>
      <c r="N3543" s="9">
        <f t="shared" si="441"/>
        <v>19255.335869653296</v>
      </c>
      <c r="O3543" s="9">
        <f t="shared" si="442"/>
        <v>19777.822766058125</v>
      </c>
      <c r="P3543" s="9">
        <f t="shared" si="443"/>
        <v>0</v>
      </c>
      <c r="Q3543" s="9">
        <f t="shared" si="444"/>
        <v>5701.0923557233855</v>
      </c>
      <c r="R3543" s="9">
        <f t="shared" si="445"/>
        <v>105.13212647972114</v>
      </c>
      <c r="S3543" s="9">
        <f t="shared" si="446"/>
        <v>11728.423755711137</v>
      </c>
      <c r="T3543" s="9">
        <f t="shared" si="447"/>
        <v>0</v>
      </c>
      <c r="U3543" s="9">
        <f t="shared" si="448"/>
        <v>56567.806873625668</v>
      </c>
    </row>
    <row r="3544" spans="1:21" ht="12.75" customHeight="1" x14ac:dyDescent="0.25">
      <c r="A3544" s="2">
        <v>2004</v>
      </c>
      <c r="B3544" s="2">
        <v>5</v>
      </c>
      <c r="C3544" s="2">
        <v>27</v>
      </c>
      <c r="D3544" s="2">
        <v>14</v>
      </c>
      <c r="E3544" s="7">
        <v>1.8517557069944644E-2</v>
      </c>
      <c r="F3544" s="7">
        <v>1.209182770495618E-2</v>
      </c>
      <c r="G3544" s="7">
        <v>0</v>
      </c>
      <c r="H3544" s="7">
        <v>7.1482671905637209E-3</v>
      </c>
      <c r="I3544" s="7">
        <v>1.0393778225806492E-4</v>
      </c>
      <c r="J3544" s="7">
        <v>2.0160182683787952E-2</v>
      </c>
      <c r="K3544" s="7">
        <v>0</v>
      </c>
      <c r="L3544" s="7"/>
      <c r="M3544" s="8">
        <v>5.8021772431510563E-2</v>
      </c>
      <c r="N3544" s="9">
        <f t="shared" si="441"/>
        <v>18745.094550980844</v>
      </c>
      <c r="O3544" s="9">
        <f t="shared" si="442"/>
        <v>19968.838253974267</v>
      </c>
      <c r="P3544" s="9">
        <f t="shared" si="443"/>
        <v>0</v>
      </c>
      <c r="Q3544" s="9">
        <f t="shared" si="444"/>
        <v>5767.7591069786449</v>
      </c>
      <c r="R3544" s="9">
        <f t="shared" si="445"/>
        <v>105.13212647972114</v>
      </c>
      <c r="S3544" s="9">
        <f t="shared" si="446"/>
        <v>11463.947338595108</v>
      </c>
      <c r="T3544" s="9">
        <f t="shared" si="447"/>
        <v>0</v>
      </c>
      <c r="U3544" s="9">
        <f t="shared" si="448"/>
        <v>56050.771377008583</v>
      </c>
    </row>
    <row r="3545" spans="1:21" ht="12.75" customHeight="1" x14ac:dyDescent="0.25">
      <c r="A3545" s="2">
        <v>2004</v>
      </c>
      <c r="B3545" s="2">
        <v>5</v>
      </c>
      <c r="C3545" s="2">
        <v>27</v>
      </c>
      <c r="D3545" s="2">
        <v>15</v>
      </c>
      <c r="E3545" s="7">
        <v>1.928955893682904E-2</v>
      </c>
      <c r="F3545" s="7">
        <v>1.1745442869849906E-2</v>
      </c>
      <c r="G3545" s="7">
        <v>0</v>
      </c>
      <c r="H3545" s="7">
        <v>7.3296863362462966E-3</v>
      </c>
      <c r="I3545" s="7">
        <v>1.0393778225806492E-4</v>
      </c>
      <c r="J3545" s="7">
        <v>1.9830348675228995E-2</v>
      </c>
      <c r="K3545" s="7">
        <v>0</v>
      </c>
      <c r="L3545" s="7"/>
      <c r="M3545" s="8">
        <v>5.82989746004123E-2</v>
      </c>
      <c r="N3545" s="9">
        <f t="shared" si="441"/>
        <v>19526.58251581448</v>
      </c>
      <c r="O3545" s="9">
        <f t="shared" si="442"/>
        <v>19396.807051194915</v>
      </c>
      <c r="P3545" s="9">
        <f t="shared" si="443"/>
        <v>0</v>
      </c>
      <c r="Q3545" s="9">
        <f t="shared" si="444"/>
        <v>5914.1417059772202</v>
      </c>
      <c r="R3545" s="9">
        <f t="shared" si="445"/>
        <v>105.13212647972114</v>
      </c>
      <c r="S3545" s="9">
        <f t="shared" si="446"/>
        <v>11276.389529030301</v>
      </c>
      <c r="T3545" s="9">
        <f t="shared" si="447"/>
        <v>0</v>
      </c>
      <c r="U3545" s="9">
        <f t="shared" si="448"/>
        <v>56219.052928496632</v>
      </c>
    </row>
    <row r="3546" spans="1:21" ht="12.75" customHeight="1" x14ac:dyDescent="0.25">
      <c r="A3546" s="2">
        <v>2004</v>
      </c>
      <c r="B3546" s="2">
        <v>5</v>
      </c>
      <c r="C3546" s="2">
        <v>27</v>
      </c>
      <c r="D3546" s="2">
        <v>16</v>
      </c>
      <c r="E3546" s="7">
        <v>2.0759760604289537E-2</v>
      </c>
      <c r="F3546" s="7">
        <v>1.1102654803043026E-2</v>
      </c>
      <c r="G3546" s="7">
        <v>0</v>
      </c>
      <c r="H3546" s="7">
        <v>7.392826596198783E-3</v>
      </c>
      <c r="I3546" s="7">
        <v>1.0393778225806492E-4</v>
      </c>
      <c r="J3546" s="7">
        <v>1.9682808135403924E-2</v>
      </c>
      <c r="K3546" s="7">
        <v>0</v>
      </c>
      <c r="L3546" s="7"/>
      <c r="M3546" s="8">
        <v>5.9041987921193334E-2</v>
      </c>
      <c r="N3546" s="9">
        <f t="shared" si="441"/>
        <v>21014.84952433296</v>
      </c>
      <c r="O3546" s="9">
        <f t="shared" si="442"/>
        <v>18335.28589402607</v>
      </c>
      <c r="P3546" s="9">
        <f t="shared" si="443"/>
        <v>0</v>
      </c>
      <c r="Q3546" s="9">
        <f t="shared" si="444"/>
        <v>5965.0880122147228</v>
      </c>
      <c r="R3546" s="9">
        <f t="shared" si="445"/>
        <v>105.13212647972114</v>
      </c>
      <c r="S3546" s="9">
        <f t="shared" si="446"/>
        <v>11192.491629621747</v>
      </c>
      <c r="T3546" s="9">
        <f t="shared" si="447"/>
        <v>0</v>
      </c>
      <c r="U3546" s="9">
        <f t="shared" si="448"/>
        <v>56612.847186675222</v>
      </c>
    </row>
    <row r="3547" spans="1:21" ht="12.75" customHeight="1" x14ac:dyDescent="0.25">
      <c r="A3547" s="2">
        <v>2004</v>
      </c>
      <c r="B3547" s="2">
        <v>5</v>
      </c>
      <c r="C3547" s="2">
        <v>27</v>
      </c>
      <c r="D3547" s="2">
        <v>17</v>
      </c>
      <c r="E3547" s="7">
        <v>2.3717213046931182E-2</v>
      </c>
      <c r="F3547" s="7">
        <v>1.0559220697472943E-2</v>
      </c>
      <c r="G3547" s="7">
        <v>0</v>
      </c>
      <c r="H3547" s="7">
        <v>7.7693019093465713E-3</v>
      </c>
      <c r="I3547" s="7">
        <v>1.0393778225806492E-4</v>
      </c>
      <c r="J3547" s="7">
        <v>1.7697347369817963E-2</v>
      </c>
      <c r="K3547" s="7">
        <v>0</v>
      </c>
      <c r="L3547" s="7"/>
      <c r="M3547" s="8">
        <v>5.9847020805826719E-2</v>
      </c>
      <c r="N3547" s="9">
        <f t="shared" si="441"/>
        <v>24008.642142762437</v>
      </c>
      <c r="O3547" s="9">
        <f t="shared" si="442"/>
        <v>17437.841105644391</v>
      </c>
      <c r="P3547" s="9">
        <f t="shared" si="443"/>
        <v>0</v>
      </c>
      <c r="Q3547" s="9">
        <f t="shared" si="444"/>
        <v>6268.8565841040381</v>
      </c>
      <c r="R3547" s="9">
        <f t="shared" si="445"/>
        <v>105.13212647972114</v>
      </c>
      <c r="S3547" s="9">
        <f t="shared" si="446"/>
        <v>10063.473206697043</v>
      </c>
      <c r="T3547" s="9">
        <f t="shared" si="447"/>
        <v>0</v>
      </c>
      <c r="U3547" s="9">
        <f t="shared" si="448"/>
        <v>57883.945165687634</v>
      </c>
    </row>
    <row r="3548" spans="1:21" ht="12.75" customHeight="1" x14ac:dyDescent="0.25">
      <c r="A3548" s="2">
        <v>2004</v>
      </c>
      <c r="B3548" s="2">
        <v>5</v>
      </c>
      <c r="C3548" s="2">
        <v>27</v>
      </c>
      <c r="D3548" s="2">
        <v>18</v>
      </c>
      <c r="E3548" s="7">
        <v>2.4433383610671103E-2</v>
      </c>
      <c r="F3548" s="7">
        <v>9.296574121342379E-3</v>
      </c>
      <c r="G3548" s="7">
        <v>0</v>
      </c>
      <c r="H3548" s="7">
        <v>6.3247431847000815E-3</v>
      </c>
      <c r="I3548" s="7">
        <v>1.0393778225806492E-4</v>
      </c>
      <c r="J3548" s="7">
        <v>1.6991018385607244E-2</v>
      </c>
      <c r="K3548" s="7">
        <v>0</v>
      </c>
      <c r="L3548" s="7"/>
      <c r="M3548" s="8">
        <v>5.7149657084578871E-2</v>
      </c>
      <c r="N3548" s="9">
        <f t="shared" si="441"/>
        <v>24733.612768273473</v>
      </c>
      <c r="O3548" s="9">
        <f t="shared" si="442"/>
        <v>15352.665409636818</v>
      </c>
      <c r="P3548" s="9">
        <f t="shared" si="443"/>
        <v>0</v>
      </c>
      <c r="Q3548" s="9">
        <f t="shared" si="444"/>
        <v>5103.2780575145498</v>
      </c>
      <c r="R3548" s="9">
        <f t="shared" si="445"/>
        <v>105.13212647972114</v>
      </c>
      <c r="S3548" s="9">
        <f t="shared" si="446"/>
        <v>9661.8241539220107</v>
      </c>
      <c r="T3548" s="9">
        <f t="shared" si="447"/>
        <v>0</v>
      </c>
      <c r="U3548" s="9">
        <f t="shared" si="448"/>
        <v>54956.51251582658</v>
      </c>
    </row>
    <row r="3549" spans="1:21" ht="12.75" customHeight="1" x14ac:dyDescent="0.25">
      <c r="A3549" s="2">
        <v>2004</v>
      </c>
      <c r="B3549" s="2">
        <v>5</v>
      </c>
      <c r="C3549" s="2">
        <v>27</v>
      </c>
      <c r="D3549" s="2">
        <v>19</v>
      </c>
      <c r="E3549" s="7">
        <v>2.5906960007137107E-2</v>
      </c>
      <c r="F3549" s="7">
        <v>7.9125237880649704E-3</v>
      </c>
      <c r="G3549" s="7">
        <v>1.0657951480641864E-4</v>
      </c>
      <c r="H3549" s="7">
        <v>4.4557787474868655E-3</v>
      </c>
      <c r="I3549" s="7">
        <v>1.0393778225806492E-4</v>
      </c>
      <c r="J3549" s="7">
        <v>1.761182624390514E-2</v>
      </c>
      <c r="K3549" s="7">
        <v>1.4113953512092505E-5</v>
      </c>
      <c r="L3549" s="7"/>
      <c r="M3549" s="8">
        <v>5.6111720037170652E-2</v>
      </c>
      <c r="N3549" s="9">
        <f t="shared" si="441"/>
        <v>26225.295973326582</v>
      </c>
      <c r="O3549" s="9">
        <f t="shared" si="442"/>
        <v>13066.999593438693</v>
      </c>
      <c r="P3549" s="9">
        <f t="shared" si="443"/>
        <v>40.804885463286311</v>
      </c>
      <c r="Q3549" s="9">
        <f t="shared" si="444"/>
        <v>3595.2571111814509</v>
      </c>
      <c r="R3549" s="9">
        <f t="shared" si="445"/>
        <v>105.13212647972114</v>
      </c>
      <c r="S3549" s="9">
        <f t="shared" si="446"/>
        <v>10014.84221464803</v>
      </c>
      <c r="T3549" s="9">
        <f t="shared" si="447"/>
        <v>9.8147619682776277</v>
      </c>
      <c r="U3549" s="9">
        <f t="shared" si="448"/>
        <v>53058.146666506043</v>
      </c>
    </row>
    <row r="3550" spans="1:21" ht="12.75" customHeight="1" x14ac:dyDescent="0.25">
      <c r="A3550" s="2">
        <v>2004</v>
      </c>
      <c r="B3550" s="2">
        <v>5</v>
      </c>
      <c r="C3550" s="2">
        <v>27</v>
      </c>
      <c r="D3550" s="2">
        <v>20</v>
      </c>
      <c r="E3550" s="7">
        <v>2.6066630664209028E-2</v>
      </c>
      <c r="F3550" s="7">
        <v>8.9420782085931072E-3</v>
      </c>
      <c r="G3550" s="7">
        <v>5.8305322789043693E-4</v>
      </c>
      <c r="H3550" s="7">
        <v>7.1238011813337309E-3</v>
      </c>
      <c r="I3550" s="7">
        <v>1.0393778225806492E-4</v>
      </c>
      <c r="J3550" s="7">
        <v>1.7385733317844983E-2</v>
      </c>
      <c r="K3550" s="7">
        <v>7.7211705912415263E-5</v>
      </c>
      <c r="L3550" s="7"/>
      <c r="M3550" s="8">
        <v>6.0282446088041765E-2</v>
      </c>
      <c r="N3550" s="9">
        <f t="shared" si="441"/>
        <v>26386.928609452669</v>
      </c>
      <c r="O3550" s="9">
        <f t="shared" si="442"/>
        <v>14767.239308958613</v>
      </c>
      <c r="P3550" s="9">
        <f t="shared" si="443"/>
        <v>223.22695150452904</v>
      </c>
      <c r="Q3550" s="9">
        <f t="shared" si="444"/>
        <v>5748.0180922983345</v>
      </c>
      <c r="R3550" s="9">
        <f t="shared" si="445"/>
        <v>105.13212647972114</v>
      </c>
      <c r="S3550" s="9">
        <f t="shared" si="446"/>
        <v>9886.2760484263908</v>
      </c>
      <c r="T3550" s="9">
        <f t="shared" si="447"/>
        <v>53.692575510166755</v>
      </c>
      <c r="U3550" s="9">
        <f t="shared" si="448"/>
        <v>57170.513712630425</v>
      </c>
    </row>
    <row r="3551" spans="1:21" ht="12.75" customHeight="1" x14ac:dyDescent="0.25">
      <c r="A3551" s="2">
        <v>2004</v>
      </c>
      <c r="B3551" s="2">
        <v>5</v>
      </c>
      <c r="C3551" s="2">
        <v>27</v>
      </c>
      <c r="D3551" s="2">
        <v>21</v>
      </c>
      <c r="E3551" s="7">
        <v>2.7236677409408137E-2</v>
      </c>
      <c r="F3551" s="7">
        <v>8.3963946083738476E-3</v>
      </c>
      <c r="G3551" s="7">
        <v>5.8305322789043693E-4</v>
      </c>
      <c r="H3551" s="7">
        <v>6.6731594855863512E-3</v>
      </c>
      <c r="I3551" s="7">
        <v>1.0393778225806492E-4</v>
      </c>
      <c r="J3551" s="7">
        <v>1.8110714969264113E-2</v>
      </c>
      <c r="K3551" s="7">
        <v>7.7211705912415263E-5</v>
      </c>
      <c r="L3551" s="7"/>
      <c r="M3551" s="8">
        <v>6.1181149188693364E-2</v>
      </c>
      <c r="N3551" s="9">
        <f t="shared" si="441"/>
        <v>27571.352493498529</v>
      </c>
      <c r="O3551" s="9">
        <f t="shared" si="442"/>
        <v>13866.079631819115</v>
      </c>
      <c r="P3551" s="9">
        <f t="shared" si="443"/>
        <v>223.22695150452904</v>
      </c>
      <c r="Q3551" s="9">
        <f t="shared" si="444"/>
        <v>5384.4065098910087</v>
      </c>
      <c r="R3551" s="9">
        <f t="shared" si="445"/>
        <v>105.13212647972114</v>
      </c>
      <c r="S3551" s="9">
        <f t="shared" si="446"/>
        <v>10298.531810374427</v>
      </c>
      <c r="T3551" s="9">
        <f t="shared" si="447"/>
        <v>53.692575510166755</v>
      </c>
      <c r="U3551" s="9">
        <f t="shared" si="448"/>
        <v>57502.422099077499</v>
      </c>
    </row>
    <row r="3552" spans="1:21" ht="12.75" customHeight="1" x14ac:dyDescent="0.25">
      <c r="A3552" s="2">
        <v>2004</v>
      </c>
      <c r="B3552" s="2">
        <v>5</v>
      </c>
      <c r="C3552" s="2">
        <v>27</v>
      </c>
      <c r="D3552" s="2">
        <v>22</v>
      </c>
      <c r="E3552" s="7">
        <v>2.4304037634001154E-2</v>
      </c>
      <c r="F3552" s="7">
        <v>7.1279430208669517E-3</v>
      </c>
      <c r="G3552" s="7">
        <v>5.8305322789043693E-4</v>
      </c>
      <c r="H3552" s="7">
        <v>5.1842979669619194E-3</v>
      </c>
      <c r="I3552" s="7">
        <v>1.0393778225806492E-4</v>
      </c>
      <c r="J3552" s="7">
        <v>1.7909753278916887E-2</v>
      </c>
      <c r="K3552" s="7">
        <v>7.7211705912415263E-5</v>
      </c>
      <c r="L3552" s="7"/>
      <c r="M3552" s="8">
        <v>5.5290234616807814E-2</v>
      </c>
      <c r="N3552" s="9">
        <f t="shared" si="441"/>
        <v>24602.67743197026</v>
      </c>
      <c r="O3552" s="9">
        <f t="shared" si="442"/>
        <v>11771.31735088287</v>
      </c>
      <c r="P3552" s="9">
        <f t="shared" si="443"/>
        <v>223.22695150452904</v>
      </c>
      <c r="Q3552" s="9">
        <f t="shared" si="444"/>
        <v>4183.0811601038367</v>
      </c>
      <c r="R3552" s="9">
        <f t="shared" si="445"/>
        <v>105.13212647972114</v>
      </c>
      <c r="S3552" s="9">
        <f t="shared" si="446"/>
        <v>10184.256346141243</v>
      </c>
      <c r="T3552" s="9">
        <f t="shared" si="447"/>
        <v>53.692575510166755</v>
      </c>
      <c r="U3552" s="9">
        <f t="shared" si="448"/>
        <v>51123.383942592627</v>
      </c>
    </row>
    <row r="3553" spans="1:21" ht="12.75" customHeight="1" x14ac:dyDescent="0.25">
      <c r="A3553" s="2">
        <v>2004</v>
      </c>
      <c r="B3553" s="2">
        <v>5</v>
      </c>
      <c r="C3553" s="2">
        <v>27</v>
      </c>
      <c r="D3553" s="2">
        <v>23</v>
      </c>
      <c r="E3553" s="7">
        <v>2.0730120693362795E-2</v>
      </c>
      <c r="F3553" s="7">
        <v>6.3841767292504093E-3</v>
      </c>
      <c r="G3553" s="7">
        <v>5.8305322789043693E-4</v>
      </c>
      <c r="H3553" s="7">
        <v>4.7931568393665821E-3</v>
      </c>
      <c r="I3553" s="7">
        <v>1.0393778225806492E-4</v>
      </c>
      <c r="J3553" s="7">
        <v>1.6697291799920348E-2</v>
      </c>
      <c r="K3553" s="7">
        <v>7.7211705912415263E-5</v>
      </c>
      <c r="L3553" s="7"/>
      <c r="M3553" s="8">
        <v>4.9368948777961046E-2</v>
      </c>
      <c r="N3553" s="9">
        <f t="shared" si="441"/>
        <v>20984.845408201127</v>
      </c>
      <c r="O3553" s="9">
        <f t="shared" si="442"/>
        <v>10543.037463140059</v>
      </c>
      <c r="P3553" s="9">
        <f t="shared" si="443"/>
        <v>223.22695150452904</v>
      </c>
      <c r="Q3553" s="9">
        <f t="shared" si="444"/>
        <v>3867.4791070944011</v>
      </c>
      <c r="R3553" s="9">
        <f t="shared" si="445"/>
        <v>105.13212647972114</v>
      </c>
      <c r="S3553" s="9">
        <f t="shared" si="446"/>
        <v>9494.7985786543959</v>
      </c>
      <c r="T3553" s="9">
        <f t="shared" si="447"/>
        <v>53.692575510166755</v>
      </c>
      <c r="U3553" s="9">
        <f t="shared" si="448"/>
        <v>45272.212210584403</v>
      </c>
    </row>
    <row r="3554" spans="1:21" ht="12.75" customHeight="1" x14ac:dyDescent="0.25">
      <c r="A3554" s="2">
        <v>2004</v>
      </c>
      <c r="B3554" s="2">
        <v>5</v>
      </c>
      <c r="C3554" s="2">
        <v>27</v>
      </c>
      <c r="D3554" s="2">
        <v>24</v>
      </c>
      <c r="E3554" s="7">
        <v>1.6907761646644776E-2</v>
      </c>
      <c r="F3554" s="7">
        <v>5.9463477022042507E-3</v>
      </c>
      <c r="G3554" s="7">
        <v>5.8305322789043693E-4</v>
      </c>
      <c r="H3554" s="7">
        <v>4.9626519939559334E-3</v>
      </c>
      <c r="I3554" s="7">
        <v>1.0393778225806492E-4</v>
      </c>
      <c r="J3554" s="7">
        <v>1.4671767397927688E-2</v>
      </c>
      <c r="K3554" s="7">
        <v>7.7211705912415263E-5</v>
      </c>
      <c r="L3554" s="7"/>
      <c r="M3554" s="8">
        <v>4.3252731456793564E-2</v>
      </c>
      <c r="N3554" s="9">
        <f t="shared" si="441"/>
        <v>17115.518505743767</v>
      </c>
      <c r="O3554" s="9">
        <f t="shared" si="442"/>
        <v>9819.9923423105483</v>
      </c>
      <c r="P3554" s="9">
        <f t="shared" si="443"/>
        <v>223.22695150452904</v>
      </c>
      <c r="Q3554" s="9">
        <f t="shared" si="444"/>
        <v>4004.2405340821892</v>
      </c>
      <c r="R3554" s="9">
        <f t="shared" si="445"/>
        <v>105.13212647972114</v>
      </c>
      <c r="S3554" s="9">
        <f t="shared" si="446"/>
        <v>8342.9982481863462</v>
      </c>
      <c r="T3554" s="9">
        <f t="shared" si="447"/>
        <v>53.692575510166755</v>
      </c>
      <c r="U3554" s="9">
        <f t="shared" si="448"/>
        <v>39664.801283817273</v>
      </c>
    </row>
    <row r="3555" spans="1:21" ht="12.75" customHeight="1" x14ac:dyDescent="0.25">
      <c r="A3555" s="2">
        <v>2004</v>
      </c>
      <c r="B3555" s="2">
        <v>5</v>
      </c>
      <c r="C3555" s="2">
        <v>28</v>
      </c>
      <c r="D3555" s="2">
        <v>1</v>
      </c>
      <c r="E3555" s="7">
        <v>1.487525975924169E-2</v>
      </c>
      <c r="F3555" s="7">
        <v>6.022019328534068E-3</v>
      </c>
      <c r="G3555" s="7">
        <v>5.8305322789043693E-4</v>
      </c>
      <c r="H3555" s="7">
        <v>5.5642754743544433E-3</v>
      </c>
      <c r="I3555" s="7">
        <v>1.0393778225806492E-4</v>
      </c>
      <c r="J3555" s="7">
        <v>1.5409781515291952E-2</v>
      </c>
      <c r="K3555" s="7">
        <v>7.7211705912415263E-5</v>
      </c>
      <c r="L3555" s="7"/>
      <c r="M3555" s="8">
        <v>4.2635538793483065E-2</v>
      </c>
      <c r="N3555" s="9">
        <f t="shared" si="441"/>
        <v>15058.041922277147</v>
      </c>
      <c r="O3555" s="9">
        <f t="shared" si="442"/>
        <v>9944.9589316025831</v>
      </c>
      <c r="P3555" s="9">
        <f t="shared" si="443"/>
        <v>223.22695150452904</v>
      </c>
      <c r="Q3555" s="9">
        <f t="shared" si="444"/>
        <v>4489.6755654729295</v>
      </c>
      <c r="R3555" s="9">
        <f t="shared" si="445"/>
        <v>105.13212647972114</v>
      </c>
      <c r="S3555" s="9">
        <f t="shared" si="446"/>
        <v>8762.6648310396504</v>
      </c>
      <c r="T3555" s="9">
        <f t="shared" si="447"/>
        <v>53.692575510166755</v>
      </c>
      <c r="U3555" s="9">
        <f t="shared" si="448"/>
        <v>38637.392903886728</v>
      </c>
    </row>
    <row r="3556" spans="1:21" ht="12.75" customHeight="1" x14ac:dyDescent="0.25">
      <c r="A3556" s="2">
        <v>2004</v>
      </c>
      <c r="B3556" s="2">
        <v>5</v>
      </c>
      <c r="C3556" s="2">
        <v>28</v>
      </c>
      <c r="D3556" s="2">
        <v>2</v>
      </c>
      <c r="E3556" s="7">
        <v>1.327218364020505E-2</v>
      </c>
      <c r="F3556" s="7">
        <v>5.8717290113263106E-3</v>
      </c>
      <c r="G3556" s="7">
        <v>5.8305322789043693E-4</v>
      </c>
      <c r="H3556" s="7">
        <v>5.6153230090761419E-3</v>
      </c>
      <c r="I3556" s="7">
        <v>1.0393778225806492E-4</v>
      </c>
      <c r="J3556" s="7">
        <v>1.5233253527726599E-2</v>
      </c>
      <c r="K3556" s="7">
        <v>7.7211705912415263E-5</v>
      </c>
      <c r="L3556" s="7"/>
      <c r="M3556" s="8">
        <v>4.0756691904395015E-2</v>
      </c>
      <c r="N3556" s="9">
        <f t="shared" si="441"/>
        <v>13435.267745842488</v>
      </c>
      <c r="O3556" s="9">
        <f t="shared" si="442"/>
        <v>9696.7646049310151</v>
      </c>
      <c r="P3556" s="9">
        <f t="shared" si="443"/>
        <v>223.22695150452904</v>
      </c>
      <c r="Q3556" s="9">
        <f t="shared" si="444"/>
        <v>4530.8645523183786</v>
      </c>
      <c r="R3556" s="9">
        <f t="shared" si="445"/>
        <v>105.13212647972114</v>
      </c>
      <c r="S3556" s="9">
        <f t="shared" si="446"/>
        <v>8662.2834215564544</v>
      </c>
      <c r="T3556" s="9">
        <f t="shared" si="447"/>
        <v>53.692575510166755</v>
      </c>
      <c r="U3556" s="9">
        <f t="shared" si="448"/>
        <v>36707.23197814275</v>
      </c>
    </row>
    <row r="3557" spans="1:21" ht="12.75" customHeight="1" x14ac:dyDescent="0.25">
      <c r="A3557" s="2">
        <v>2004</v>
      </c>
      <c r="B3557" s="2">
        <v>5</v>
      </c>
      <c r="C3557" s="2">
        <v>28</v>
      </c>
      <c r="D3557" s="2">
        <v>3</v>
      </c>
      <c r="E3557" s="7">
        <v>1.2547878176393017E-2</v>
      </c>
      <c r="F3557" s="7">
        <v>5.7807998771816126E-3</v>
      </c>
      <c r="G3557" s="7">
        <v>5.8305322789043693E-4</v>
      </c>
      <c r="H3557" s="7">
        <v>5.6830312192800965E-3</v>
      </c>
      <c r="I3557" s="7">
        <v>1.0393778225806492E-4</v>
      </c>
      <c r="J3557" s="7">
        <v>1.4920047577636297E-2</v>
      </c>
      <c r="K3557" s="7">
        <v>7.7211705912415263E-5</v>
      </c>
      <c r="L3557" s="7"/>
      <c r="M3557" s="8">
        <v>3.9695959566551933E-2</v>
      </c>
      <c r="N3557" s="9">
        <f t="shared" si="441"/>
        <v>12702.062261357423</v>
      </c>
      <c r="O3557" s="9">
        <f t="shared" si="442"/>
        <v>9546.601270105697</v>
      </c>
      <c r="P3557" s="9">
        <f t="shared" si="443"/>
        <v>223.22695150452904</v>
      </c>
      <c r="Q3557" s="9">
        <f t="shared" si="444"/>
        <v>4585.4966240653057</v>
      </c>
      <c r="R3557" s="9">
        <f t="shared" si="445"/>
        <v>105.13212647972114</v>
      </c>
      <c r="S3557" s="9">
        <f t="shared" si="446"/>
        <v>8484.1810415191303</v>
      </c>
      <c r="T3557" s="9">
        <f t="shared" si="447"/>
        <v>53.692575510166755</v>
      </c>
      <c r="U3557" s="9">
        <f t="shared" si="448"/>
        <v>35700.392850541975</v>
      </c>
    </row>
    <row r="3558" spans="1:21" ht="12.75" customHeight="1" x14ac:dyDescent="0.25">
      <c r="A3558" s="2">
        <v>2004</v>
      </c>
      <c r="B3558" s="2">
        <v>5</v>
      </c>
      <c r="C3558" s="2">
        <v>28</v>
      </c>
      <c r="D3558" s="2">
        <v>4</v>
      </c>
      <c r="E3558" s="7">
        <v>1.2626757532405929E-2</v>
      </c>
      <c r="F3558" s="7">
        <v>5.7548655954777969E-3</v>
      </c>
      <c r="G3558" s="7">
        <v>4.2736775897754341E-4</v>
      </c>
      <c r="H3558" s="7">
        <v>5.6645533699435273E-3</v>
      </c>
      <c r="I3558" s="7">
        <v>1.0393778225806492E-4</v>
      </c>
      <c r="J3558" s="7">
        <v>1.4382764689186981E-2</v>
      </c>
      <c r="K3558" s="7">
        <v>5.6594822126296078E-5</v>
      </c>
      <c r="L3558" s="7"/>
      <c r="M3558" s="8">
        <v>3.9016841550376137E-2</v>
      </c>
      <c r="N3558" s="9">
        <f t="shared" si="441"/>
        <v>12781.91086023024</v>
      </c>
      <c r="O3558" s="9">
        <f t="shared" si="442"/>
        <v>9503.7725522962101</v>
      </c>
      <c r="P3558" s="9">
        <f t="shared" si="443"/>
        <v>163.62142844667727</v>
      </c>
      <c r="Q3558" s="9">
        <f t="shared" si="444"/>
        <v>4570.5873067514449</v>
      </c>
      <c r="R3558" s="9">
        <f t="shared" si="445"/>
        <v>105.13212647972114</v>
      </c>
      <c r="S3558" s="9">
        <f t="shared" si="446"/>
        <v>8178.6588726121809</v>
      </c>
      <c r="T3558" s="9">
        <f t="shared" si="447"/>
        <v>39.355713289738325</v>
      </c>
      <c r="U3558" s="9">
        <f t="shared" si="448"/>
        <v>35343.038860106215</v>
      </c>
    </row>
    <row r="3559" spans="1:21" ht="12.75" customHeight="1" x14ac:dyDescent="0.25">
      <c r="A3559" s="2">
        <v>2004</v>
      </c>
      <c r="B3559" s="2">
        <v>5</v>
      </c>
      <c r="C3559" s="2">
        <v>28</v>
      </c>
      <c r="D3559" s="2">
        <v>5</v>
      </c>
      <c r="E3559" s="7">
        <v>1.5023481748444169E-2</v>
      </c>
      <c r="F3559" s="7">
        <v>6.7250710093164287E-3</v>
      </c>
      <c r="G3559" s="7">
        <v>0</v>
      </c>
      <c r="H3559" s="7">
        <v>7.1454475717064097E-3</v>
      </c>
      <c r="I3559" s="7">
        <v>1.0393778225806492E-4</v>
      </c>
      <c r="J3559" s="7">
        <v>1.232935535442789E-2</v>
      </c>
      <c r="K3559" s="7">
        <v>0</v>
      </c>
      <c r="L3559" s="7"/>
      <c r="M3559" s="8">
        <v>4.1327293466152965E-2</v>
      </c>
      <c r="N3559" s="9">
        <f t="shared" si="441"/>
        <v>15208.08521317347</v>
      </c>
      <c r="O3559" s="9">
        <f t="shared" si="442"/>
        <v>11106.001384429906</v>
      </c>
      <c r="P3559" s="9">
        <f t="shared" si="443"/>
        <v>0</v>
      </c>
      <c r="Q3559" s="9">
        <f t="shared" si="444"/>
        <v>5765.4840266117644</v>
      </c>
      <c r="R3559" s="9">
        <f t="shared" si="445"/>
        <v>105.13212647972114</v>
      </c>
      <c r="S3559" s="9">
        <f t="shared" si="446"/>
        <v>7011.0019695233041</v>
      </c>
      <c r="T3559" s="9">
        <f t="shared" si="447"/>
        <v>0</v>
      </c>
      <c r="U3559" s="9">
        <f t="shared" si="448"/>
        <v>39195.704720218164</v>
      </c>
    </row>
    <row r="3560" spans="1:21" ht="12.75" customHeight="1" x14ac:dyDescent="0.25">
      <c r="A3560" s="2">
        <v>2004</v>
      </c>
      <c r="B3560" s="2">
        <v>5</v>
      </c>
      <c r="C3560" s="2">
        <v>28</v>
      </c>
      <c r="D3560" s="2">
        <v>6</v>
      </c>
      <c r="E3560" s="7">
        <v>1.7531710441655777E-2</v>
      </c>
      <c r="F3560" s="7">
        <v>8.0264577313865146E-3</v>
      </c>
      <c r="G3560" s="7">
        <v>0</v>
      </c>
      <c r="H3560" s="7">
        <v>8.2896649894982841E-3</v>
      </c>
      <c r="I3560" s="7">
        <v>1.0393778225806492E-4</v>
      </c>
      <c r="J3560" s="7">
        <v>1.3382716532993449E-2</v>
      </c>
      <c r="K3560" s="7">
        <v>0</v>
      </c>
      <c r="L3560" s="7"/>
      <c r="M3560" s="8">
        <v>4.7334487477792085E-2</v>
      </c>
      <c r="N3560" s="9">
        <f t="shared" si="441"/>
        <v>17747.1341726092</v>
      </c>
      <c r="O3560" s="9">
        <f t="shared" si="442"/>
        <v>13255.153819692916</v>
      </c>
      <c r="P3560" s="9">
        <f t="shared" si="443"/>
        <v>0</v>
      </c>
      <c r="Q3560" s="9">
        <f t="shared" si="444"/>
        <v>6688.7246184778087</v>
      </c>
      <c r="R3560" s="9">
        <f t="shared" si="445"/>
        <v>105.13212647972114</v>
      </c>
      <c r="S3560" s="9">
        <f t="shared" si="446"/>
        <v>7609.9884603206738</v>
      </c>
      <c r="T3560" s="9">
        <f t="shared" si="447"/>
        <v>0</v>
      </c>
      <c r="U3560" s="9">
        <f t="shared" si="448"/>
        <v>45406.133197580326</v>
      </c>
    </row>
    <row r="3561" spans="1:21" ht="12.75" customHeight="1" x14ac:dyDescent="0.25">
      <c r="A3561" s="2">
        <v>2004</v>
      </c>
      <c r="B3561" s="2">
        <v>5</v>
      </c>
      <c r="C3561" s="2">
        <v>28</v>
      </c>
      <c r="D3561" s="2">
        <v>7</v>
      </c>
      <c r="E3561" s="7">
        <v>1.9688841629618054E-2</v>
      </c>
      <c r="F3561" s="7">
        <v>9.1278231277179891E-3</v>
      </c>
      <c r="G3561" s="7">
        <v>0</v>
      </c>
      <c r="H3561" s="7">
        <v>7.5391936440300953E-3</v>
      </c>
      <c r="I3561" s="7">
        <v>1.0393778225806492E-4</v>
      </c>
      <c r="J3561" s="7">
        <v>1.546267921999916E-2</v>
      </c>
      <c r="K3561" s="7">
        <v>0</v>
      </c>
      <c r="L3561" s="7"/>
      <c r="M3561" s="8">
        <v>5.192247540362336E-2</v>
      </c>
      <c r="N3561" s="9">
        <f t="shared" si="441"/>
        <v>19930.771459346797</v>
      </c>
      <c r="O3561" s="9">
        <f t="shared" si="442"/>
        <v>15073.984520435784</v>
      </c>
      <c r="P3561" s="9">
        <f t="shared" si="443"/>
        <v>0</v>
      </c>
      <c r="Q3561" s="9">
        <f t="shared" si="444"/>
        <v>6083.1879447697138</v>
      </c>
      <c r="R3561" s="9">
        <f t="shared" si="445"/>
        <v>105.13212647972114</v>
      </c>
      <c r="S3561" s="9">
        <f t="shared" si="446"/>
        <v>8792.7447420507578</v>
      </c>
      <c r="T3561" s="9">
        <f t="shared" si="447"/>
        <v>0</v>
      </c>
      <c r="U3561" s="9">
        <f t="shared" si="448"/>
        <v>49985.820793082778</v>
      </c>
    </row>
    <row r="3562" spans="1:21" ht="12.75" customHeight="1" x14ac:dyDescent="0.25">
      <c r="A3562" s="2">
        <v>2004</v>
      </c>
      <c r="B3562" s="2">
        <v>5</v>
      </c>
      <c r="C3562" s="2">
        <v>28</v>
      </c>
      <c r="D3562" s="2">
        <v>8</v>
      </c>
      <c r="E3562" s="7">
        <v>2.1646518185113168E-2</v>
      </c>
      <c r="F3562" s="7">
        <v>1.0477773065159061E-2</v>
      </c>
      <c r="G3562" s="7">
        <v>0</v>
      </c>
      <c r="H3562" s="7">
        <v>7.4461534928983043E-3</v>
      </c>
      <c r="I3562" s="7">
        <v>1.0393778225806492E-4</v>
      </c>
      <c r="J3562" s="7">
        <v>1.7201860142984235E-2</v>
      </c>
      <c r="K3562" s="7">
        <v>0</v>
      </c>
      <c r="L3562" s="7"/>
      <c r="M3562" s="8">
        <v>5.6876242668412832E-2</v>
      </c>
      <c r="N3562" s="9">
        <f t="shared" si="441"/>
        <v>21912.503282523194</v>
      </c>
      <c r="O3562" s="9">
        <f t="shared" si="442"/>
        <v>17303.335831873537</v>
      </c>
      <c r="P3562" s="9">
        <f t="shared" si="443"/>
        <v>0</v>
      </c>
      <c r="Q3562" s="9">
        <f t="shared" si="444"/>
        <v>6008.116159580507</v>
      </c>
      <c r="R3562" s="9">
        <f t="shared" si="445"/>
        <v>105.13212647972114</v>
      </c>
      <c r="S3562" s="9">
        <f t="shared" si="446"/>
        <v>9781.7178493938482</v>
      </c>
      <c r="T3562" s="9">
        <f t="shared" si="447"/>
        <v>0</v>
      </c>
      <c r="U3562" s="9">
        <f t="shared" si="448"/>
        <v>55110.805249850811</v>
      </c>
    </row>
    <row r="3563" spans="1:21" ht="12.75" customHeight="1" x14ac:dyDescent="0.25">
      <c r="A3563" s="2">
        <v>2004</v>
      </c>
      <c r="B3563" s="2">
        <v>5</v>
      </c>
      <c r="C3563" s="2">
        <v>28</v>
      </c>
      <c r="D3563" s="2">
        <v>9</v>
      </c>
      <c r="E3563" s="7">
        <v>2.1175666314361272E-2</v>
      </c>
      <c r="F3563" s="7">
        <v>1.1330499626821929E-2</v>
      </c>
      <c r="G3563" s="7">
        <v>0</v>
      </c>
      <c r="H3563" s="7">
        <v>7.6584153618832846E-3</v>
      </c>
      <c r="I3563" s="7">
        <v>1.0393778225806492E-4</v>
      </c>
      <c r="J3563" s="7">
        <v>1.7578236182315111E-2</v>
      </c>
      <c r="K3563" s="7">
        <v>0</v>
      </c>
      <c r="L3563" s="7"/>
      <c r="M3563" s="8">
        <v>5.784675526763966E-2</v>
      </c>
      <c r="N3563" s="9">
        <f t="shared" si="441"/>
        <v>21435.865743164613</v>
      </c>
      <c r="O3563" s="9">
        <f t="shared" si="442"/>
        <v>18711.556259769153</v>
      </c>
      <c r="P3563" s="9">
        <f t="shared" si="443"/>
        <v>0</v>
      </c>
      <c r="Q3563" s="9">
        <f t="shared" si="444"/>
        <v>6179.3849853343299</v>
      </c>
      <c r="R3563" s="9">
        <f t="shared" si="445"/>
        <v>105.13212647972114</v>
      </c>
      <c r="S3563" s="9">
        <f t="shared" si="446"/>
        <v>9995.7414602943536</v>
      </c>
      <c r="T3563" s="9">
        <f t="shared" si="447"/>
        <v>0</v>
      </c>
      <c r="U3563" s="9">
        <f t="shared" si="448"/>
        <v>56427.68057504217</v>
      </c>
    </row>
    <row r="3564" spans="1:21" ht="12.75" customHeight="1" x14ac:dyDescent="0.25">
      <c r="A3564" s="2">
        <v>2004</v>
      </c>
      <c r="B3564" s="2">
        <v>5</v>
      </c>
      <c r="C3564" s="2">
        <v>28</v>
      </c>
      <c r="D3564" s="2">
        <v>10</v>
      </c>
      <c r="E3564" s="7">
        <v>2.1181583492644783E-2</v>
      </c>
      <c r="F3564" s="7">
        <v>1.2196174780439517E-2</v>
      </c>
      <c r="G3564" s="7">
        <v>0</v>
      </c>
      <c r="H3564" s="7">
        <v>8.6349124884581747E-3</v>
      </c>
      <c r="I3564" s="7">
        <v>1.0393778225806492E-4</v>
      </c>
      <c r="J3564" s="7">
        <v>1.6643354548062195E-2</v>
      </c>
      <c r="K3564" s="7">
        <v>0</v>
      </c>
      <c r="L3564" s="7"/>
      <c r="M3564" s="8">
        <v>5.8759963091862724E-2</v>
      </c>
      <c r="N3564" s="9">
        <f t="shared" si="441"/>
        <v>21441.855629734448</v>
      </c>
      <c r="O3564" s="9">
        <f t="shared" si="442"/>
        <v>20141.160414316324</v>
      </c>
      <c r="P3564" s="9">
        <f t="shared" si="443"/>
        <v>0</v>
      </c>
      <c r="Q3564" s="9">
        <f t="shared" si="444"/>
        <v>6967.2962433488246</v>
      </c>
      <c r="R3564" s="9">
        <f t="shared" si="445"/>
        <v>105.13212647972114</v>
      </c>
      <c r="S3564" s="9">
        <f t="shared" si="446"/>
        <v>9464.1275364029934</v>
      </c>
      <c r="T3564" s="9">
        <f t="shared" si="447"/>
        <v>0</v>
      </c>
      <c r="U3564" s="9">
        <f t="shared" si="448"/>
        <v>58119.571950282319</v>
      </c>
    </row>
    <row r="3565" spans="1:21" ht="12.75" customHeight="1" x14ac:dyDescent="0.25">
      <c r="A3565" s="2">
        <v>2004</v>
      </c>
      <c r="B3565" s="2">
        <v>5</v>
      </c>
      <c r="C3565" s="2">
        <v>28</v>
      </c>
      <c r="D3565" s="2">
        <v>11</v>
      </c>
      <c r="E3565" s="7">
        <v>2.1210878597646057E-2</v>
      </c>
      <c r="F3565" s="7">
        <v>1.2161088385077344E-2</v>
      </c>
      <c r="G3565" s="7">
        <v>0</v>
      </c>
      <c r="H3565" s="7">
        <v>8.4988188032236629E-3</v>
      </c>
      <c r="I3565" s="7">
        <v>1.0393778225806492E-4</v>
      </c>
      <c r="J3565" s="7">
        <v>1.6260966685853195E-2</v>
      </c>
      <c r="K3565" s="7">
        <v>0</v>
      </c>
      <c r="L3565" s="7"/>
      <c r="M3565" s="8">
        <v>5.8235690254058323E-2</v>
      </c>
      <c r="N3565" s="9">
        <f t="shared" si="441"/>
        <v>21471.510703082171</v>
      </c>
      <c r="O3565" s="9">
        <f t="shared" si="442"/>
        <v>20083.217597812658</v>
      </c>
      <c r="P3565" s="9">
        <f t="shared" si="443"/>
        <v>0</v>
      </c>
      <c r="Q3565" s="9">
        <f t="shared" si="444"/>
        <v>6857.4856317015929</v>
      </c>
      <c r="R3565" s="9">
        <f t="shared" si="445"/>
        <v>105.13212647972114</v>
      </c>
      <c r="S3565" s="9">
        <f t="shared" si="446"/>
        <v>9246.6853443336167</v>
      </c>
      <c r="T3565" s="9">
        <f t="shared" si="447"/>
        <v>0</v>
      </c>
      <c r="U3565" s="9">
        <f t="shared" si="448"/>
        <v>57764.031403409761</v>
      </c>
    </row>
    <row r="3566" spans="1:21" ht="12.75" customHeight="1" x14ac:dyDescent="0.25">
      <c r="A3566" s="2">
        <v>2004</v>
      </c>
      <c r="B3566" s="2">
        <v>5</v>
      </c>
      <c r="C3566" s="2">
        <v>28</v>
      </c>
      <c r="D3566" s="2">
        <v>12</v>
      </c>
      <c r="E3566" s="7">
        <v>2.1425307219776871E-2</v>
      </c>
      <c r="F3566" s="7">
        <v>1.2066290192702474E-2</v>
      </c>
      <c r="G3566" s="7">
        <v>0</v>
      </c>
      <c r="H3566" s="7">
        <v>8.5905553347085002E-3</v>
      </c>
      <c r="I3566" s="7">
        <v>1.0393778225806492E-4</v>
      </c>
      <c r="J3566" s="7">
        <v>1.5253440101797527E-2</v>
      </c>
      <c r="K3566" s="7">
        <v>0</v>
      </c>
      <c r="L3566" s="7"/>
      <c r="M3566" s="8">
        <v>5.7439530631243442E-2</v>
      </c>
      <c r="N3566" s="9">
        <f t="shared" si="441"/>
        <v>21688.574151629742</v>
      </c>
      <c r="O3566" s="9">
        <f t="shared" si="442"/>
        <v>19926.664774162433</v>
      </c>
      <c r="P3566" s="9">
        <f t="shared" si="443"/>
        <v>0</v>
      </c>
      <c r="Q3566" s="9">
        <f t="shared" si="444"/>
        <v>6931.5055586025883</v>
      </c>
      <c r="R3566" s="9">
        <f t="shared" si="445"/>
        <v>105.13212647972114</v>
      </c>
      <c r="S3566" s="9">
        <f t="shared" si="446"/>
        <v>8673.7623761733612</v>
      </c>
      <c r="T3566" s="9">
        <f t="shared" si="447"/>
        <v>0</v>
      </c>
      <c r="U3566" s="9">
        <f t="shared" si="448"/>
        <v>57325.638987047845</v>
      </c>
    </row>
    <row r="3567" spans="1:21" ht="12.75" customHeight="1" x14ac:dyDescent="0.25">
      <c r="A3567" s="2">
        <v>2004</v>
      </c>
      <c r="B3567" s="2">
        <v>5</v>
      </c>
      <c r="C3567" s="2">
        <v>28</v>
      </c>
      <c r="D3567" s="2">
        <v>13</v>
      </c>
      <c r="E3567" s="7">
        <v>2.0507861446093179E-2</v>
      </c>
      <c r="F3567" s="7">
        <v>1.1761539792349777E-2</v>
      </c>
      <c r="G3567" s="7">
        <v>0</v>
      </c>
      <c r="H3567" s="7">
        <v>7.9482848064259832E-3</v>
      </c>
      <c r="I3567" s="7">
        <v>1.0393778225806492E-4</v>
      </c>
      <c r="J3567" s="7">
        <v>1.6242492188417085E-2</v>
      </c>
      <c r="K3567" s="7">
        <v>0</v>
      </c>
      <c r="L3567" s="7"/>
      <c r="M3567" s="8">
        <v>5.6564116015544084E-2</v>
      </c>
      <c r="N3567" s="9">
        <f t="shared" si="441"/>
        <v>20759.85511444035</v>
      </c>
      <c r="O3567" s="9">
        <f t="shared" si="442"/>
        <v>19423.390033489224</v>
      </c>
      <c r="P3567" s="9">
        <f t="shared" si="443"/>
        <v>0</v>
      </c>
      <c r="Q3567" s="9">
        <f t="shared" si="444"/>
        <v>6413.2734346641237</v>
      </c>
      <c r="R3567" s="9">
        <f t="shared" si="445"/>
        <v>105.13212647972114</v>
      </c>
      <c r="S3567" s="9">
        <f t="shared" si="446"/>
        <v>9236.1799501595415</v>
      </c>
      <c r="T3567" s="9">
        <f t="shared" si="447"/>
        <v>0</v>
      </c>
      <c r="U3567" s="9">
        <f t="shared" si="448"/>
        <v>55937.830659232961</v>
      </c>
    </row>
    <row r="3568" spans="1:21" ht="12.75" customHeight="1" x14ac:dyDescent="0.25">
      <c r="A3568" s="2">
        <v>2004</v>
      </c>
      <c r="B3568" s="2">
        <v>5</v>
      </c>
      <c r="C3568" s="2">
        <v>28</v>
      </c>
      <c r="D3568" s="2">
        <v>14</v>
      </c>
      <c r="E3568" s="7">
        <v>1.9419018269934245E-2</v>
      </c>
      <c r="F3568" s="7">
        <v>1.1704418373504982E-2</v>
      </c>
      <c r="G3568" s="7">
        <v>0</v>
      </c>
      <c r="H3568" s="7">
        <v>8.163858558409922E-3</v>
      </c>
      <c r="I3568" s="7">
        <v>1.0393778225806492E-4</v>
      </c>
      <c r="J3568" s="7">
        <v>1.682052263442399E-2</v>
      </c>
      <c r="K3568" s="7">
        <v>0</v>
      </c>
      <c r="L3568" s="7"/>
      <c r="M3568" s="8">
        <v>5.6211755618531201E-2</v>
      </c>
      <c r="N3568" s="9">
        <f t="shared" si="441"/>
        <v>19657.632601438501</v>
      </c>
      <c r="O3568" s="9">
        <f t="shared" si="442"/>
        <v>19329.057861250141</v>
      </c>
      <c r="P3568" s="9">
        <f t="shared" si="443"/>
        <v>0</v>
      </c>
      <c r="Q3568" s="9">
        <f t="shared" si="444"/>
        <v>6587.2145364841954</v>
      </c>
      <c r="R3568" s="9">
        <f t="shared" si="445"/>
        <v>105.13212647972114</v>
      </c>
      <c r="S3568" s="9">
        <f t="shared" si="446"/>
        <v>9564.8729336044071</v>
      </c>
      <c r="T3568" s="9">
        <f t="shared" si="447"/>
        <v>0</v>
      </c>
      <c r="U3568" s="9">
        <f t="shared" si="448"/>
        <v>55243.910059256959</v>
      </c>
    </row>
    <row r="3569" spans="1:21" ht="12.75" customHeight="1" x14ac:dyDescent="0.25">
      <c r="A3569" s="2">
        <v>2004</v>
      </c>
      <c r="B3569" s="2">
        <v>5</v>
      </c>
      <c r="C3569" s="2">
        <v>28</v>
      </c>
      <c r="D3569" s="2">
        <v>15</v>
      </c>
      <c r="E3569" s="7">
        <v>1.834656265794115E-2</v>
      </c>
      <c r="F3569" s="7">
        <v>1.1005989129790714E-2</v>
      </c>
      <c r="G3569" s="7">
        <v>0</v>
      </c>
      <c r="H3569" s="7">
        <v>7.6567933345452564E-3</v>
      </c>
      <c r="I3569" s="7">
        <v>1.0393778225806492E-4</v>
      </c>
      <c r="J3569" s="7">
        <v>1.6802647525018935E-2</v>
      </c>
      <c r="K3569" s="7">
        <v>0</v>
      </c>
      <c r="L3569" s="7"/>
      <c r="M3569" s="8">
        <v>5.3915930429554115E-2</v>
      </c>
      <c r="N3569" s="9">
        <f t="shared" si="441"/>
        <v>18571.999017450813</v>
      </c>
      <c r="O3569" s="9">
        <f t="shared" si="442"/>
        <v>18175.649051607637</v>
      </c>
      <c r="P3569" s="9">
        <f t="shared" si="443"/>
        <v>0</v>
      </c>
      <c r="Q3569" s="9">
        <f t="shared" si="444"/>
        <v>6178.0762117950544</v>
      </c>
      <c r="R3569" s="9">
        <f t="shared" si="445"/>
        <v>105.13212647972114</v>
      </c>
      <c r="S3569" s="9">
        <f t="shared" si="446"/>
        <v>9554.7083772556234</v>
      </c>
      <c r="T3569" s="9">
        <f t="shared" si="447"/>
        <v>0</v>
      </c>
      <c r="U3569" s="9">
        <f t="shared" si="448"/>
        <v>52585.564784588852</v>
      </c>
    </row>
    <row r="3570" spans="1:21" ht="12.75" customHeight="1" x14ac:dyDescent="0.25">
      <c r="A3570" s="2">
        <v>2004</v>
      </c>
      <c r="B3570" s="2">
        <v>5</v>
      </c>
      <c r="C3570" s="2">
        <v>28</v>
      </c>
      <c r="D3570" s="2">
        <v>16</v>
      </c>
      <c r="E3570" s="7">
        <v>1.9987252181879741E-2</v>
      </c>
      <c r="F3570" s="7">
        <v>9.8717098251005463E-3</v>
      </c>
      <c r="G3570" s="7">
        <v>0</v>
      </c>
      <c r="H3570" s="7">
        <v>6.9770045794645824E-3</v>
      </c>
      <c r="I3570" s="7">
        <v>1.0393778225806492E-4</v>
      </c>
      <c r="J3570" s="7">
        <v>1.6550508948147781E-2</v>
      </c>
      <c r="K3570" s="7">
        <v>0</v>
      </c>
      <c r="L3570" s="7"/>
      <c r="M3570" s="8">
        <v>5.3490413316850713E-2</v>
      </c>
      <c r="N3570" s="9">
        <f t="shared" si="441"/>
        <v>20232.848779590877</v>
      </c>
      <c r="O3570" s="9">
        <f t="shared" si="442"/>
        <v>16302.463250183713</v>
      </c>
      <c r="P3570" s="9">
        <f t="shared" si="443"/>
        <v>0</v>
      </c>
      <c r="Q3570" s="9">
        <f t="shared" si="444"/>
        <v>5629.5715632679148</v>
      </c>
      <c r="R3570" s="9">
        <f t="shared" si="445"/>
        <v>105.13212647972114</v>
      </c>
      <c r="S3570" s="9">
        <f t="shared" si="446"/>
        <v>9411.331533274757</v>
      </c>
      <c r="T3570" s="9">
        <f t="shared" si="447"/>
        <v>0</v>
      </c>
      <c r="U3570" s="9">
        <f t="shared" si="448"/>
        <v>51681.347252796986</v>
      </c>
    </row>
    <row r="3571" spans="1:21" ht="12.75" customHeight="1" x14ac:dyDescent="0.25">
      <c r="A3571" s="2">
        <v>2004</v>
      </c>
      <c r="B3571" s="2">
        <v>5</v>
      </c>
      <c r="C3571" s="2">
        <v>28</v>
      </c>
      <c r="D3571" s="2">
        <v>17</v>
      </c>
      <c r="E3571" s="7">
        <v>2.2682313526494559E-2</v>
      </c>
      <c r="F3571" s="7">
        <v>9.2293730371201827E-3</v>
      </c>
      <c r="G3571" s="7">
        <v>0</v>
      </c>
      <c r="H3571" s="7">
        <v>7.2669183085130604E-3</v>
      </c>
      <c r="I3571" s="7">
        <v>1.0393778225806492E-4</v>
      </c>
      <c r="J3571" s="7">
        <v>1.5936752973367389E-2</v>
      </c>
      <c r="K3571" s="7">
        <v>0</v>
      </c>
      <c r="L3571" s="7"/>
      <c r="M3571" s="8">
        <v>5.5219295627753254E-2</v>
      </c>
      <c r="N3571" s="9">
        <f t="shared" si="441"/>
        <v>22961.02612688766</v>
      </c>
      <c r="O3571" s="9">
        <f t="shared" si="442"/>
        <v>15241.687349572769</v>
      </c>
      <c r="P3571" s="9">
        <f t="shared" si="443"/>
        <v>0</v>
      </c>
      <c r="Q3571" s="9">
        <f t="shared" si="444"/>
        <v>5863.4957446646149</v>
      </c>
      <c r="R3571" s="9">
        <f t="shared" si="445"/>
        <v>105.13212647972114</v>
      </c>
      <c r="S3571" s="9">
        <f t="shared" si="446"/>
        <v>9062.3234769495193</v>
      </c>
      <c r="T3571" s="9">
        <f t="shared" si="447"/>
        <v>0</v>
      </c>
      <c r="U3571" s="9">
        <f t="shared" si="448"/>
        <v>53233.664824554282</v>
      </c>
    </row>
    <row r="3572" spans="1:21" ht="12.75" customHeight="1" x14ac:dyDescent="0.25">
      <c r="A3572" s="2">
        <v>2004</v>
      </c>
      <c r="B3572" s="2">
        <v>5</v>
      </c>
      <c r="C3572" s="2">
        <v>28</v>
      </c>
      <c r="D3572" s="2">
        <v>18</v>
      </c>
      <c r="E3572" s="7">
        <v>2.3712730142448107E-2</v>
      </c>
      <c r="F3572" s="7">
        <v>8.4368121814441636E-3</v>
      </c>
      <c r="G3572" s="7">
        <v>0</v>
      </c>
      <c r="H3572" s="7">
        <v>6.3647927345574229E-3</v>
      </c>
      <c r="I3572" s="7">
        <v>1.0393778225806492E-4</v>
      </c>
      <c r="J3572" s="7">
        <v>1.5731702680100604E-2</v>
      </c>
      <c r="K3572" s="7">
        <v>0</v>
      </c>
      <c r="L3572" s="7"/>
      <c r="M3572" s="8">
        <v>5.4349975520808363E-2</v>
      </c>
      <c r="N3572" s="9">
        <f t="shared" si="441"/>
        <v>24004.104153864613</v>
      </c>
      <c r="O3572" s="9">
        <f t="shared" si="442"/>
        <v>13932.826528893122</v>
      </c>
      <c r="P3572" s="9">
        <f t="shared" si="443"/>
        <v>0</v>
      </c>
      <c r="Q3572" s="9">
        <f t="shared" si="444"/>
        <v>5135.5930437569505</v>
      </c>
      <c r="R3572" s="9">
        <f t="shared" si="445"/>
        <v>105.13212647972114</v>
      </c>
      <c r="S3572" s="9">
        <f t="shared" si="446"/>
        <v>8945.7230571693854</v>
      </c>
      <c r="T3572" s="9">
        <f t="shared" si="447"/>
        <v>0</v>
      </c>
      <c r="U3572" s="9">
        <f t="shared" si="448"/>
        <v>52123.378910163796</v>
      </c>
    </row>
    <row r="3573" spans="1:21" ht="12.75" customHeight="1" x14ac:dyDescent="0.25">
      <c r="A3573" s="2">
        <v>2004</v>
      </c>
      <c r="B3573" s="2">
        <v>5</v>
      </c>
      <c r="C3573" s="2">
        <v>28</v>
      </c>
      <c r="D3573" s="2">
        <v>19</v>
      </c>
      <c r="E3573" s="7">
        <v>2.4075513351746625E-2</v>
      </c>
      <c r="F3573" s="7">
        <v>7.724714232147197E-3</v>
      </c>
      <c r="G3573" s="7">
        <v>9.7172205601574825E-5</v>
      </c>
      <c r="H3573" s="7">
        <v>5.8052657283661673E-3</v>
      </c>
      <c r="I3573" s="7">
        <v>1.0393778225806492E-4</v>
      </c>
      <c r="J3573" s="7">
        <v>1.4882099584926436E-2</v>
      </c>
      <c r="K3573" s="7">
        <v>1.2868176356583729E-5</v>
      </c>
      <c r="L3573" s="7"/>
      <c r="M3573" s="8">
        <v>5.2701571061402649E-2</v>
      </c>
      <c r="N3573" s="9">
        <f t="shared" si="441"/>
        <v>24371.345120592698</v>
      </c>
      <c r="O3573" s="9">
        <f t="shared" si="442"/>
        <v>12756.844773490709</v>
      </c>
      <c r="P3573" s="9">
        <f t="shared" si="443"/>
        <v>37.203216086965853</v>
      </c>
      <c r="Q3573" s="9">
        <f t="shared" si="444"/>
        <v>4684.1246109848389</v>
      </c>
      <c r="R3573" s="9">
        <f t="shared" si="445"/>
        <v>105.13212647972114</v>
      </c>
      <c r="S3573" s="9">
        <f t="shared" si="446"/>
        <v>8462.6021800150102</v>
      </c>
      <c r="T3573" s="9">
        <f t="shared" si="447"/>
        <v>8.9484557106892897</v>
      </c>
      <c r="U3573" s="9">
        <f t="shared" si="448"/>
        <v>50426.200483360633</v>
      </c>
    </row>
    <row r="3574" spans="1:21" ht="12.75" customHeight="1" x14ac:dyDescent="0.25">
      <c r="A3574" s="2">
        <v>2004</v>
      </c>
      <c r="B3574" s="2">
        <v>5</v>
      </c>
      <c r="C3574" s="2">
        <v>28</v>
      </c>
      <c r="D3574" s="2">
        <v>20</v>
      </c>
      <c r="E3574" s="7">
        <v>2.6326290030437353E-2</v>
      </c>
      <c r="F3574" s="7">
        <v>8.3005713580378507E-3</v>
      </c>
      <c r="G3574" s="7">
        <v>5.8305322789043693E-4</v>
      </c>
      <c r="H3574" s="7">
        <v>7.3492787436554782E-3</v>
      </c>
      <c r="I3574" s="7">
        <v>1.0393778225806492E-4</v>
      </c>
      <c r="J3574" s="7">
        <v>1.3092227678974267E-2</v>
      </c>
      <c r="K3574" s="7">
        <v>7.7211705912415263E-5</v>
      </c>
      <c r="L3574" s="7"/>
      <c r="M3574" s="8">
        <v>5.5832570527165858E-2</v>
      </c>
      <c r="N3574" s="9">
        <f t="shared" si="441"/>
        <v>26649.778582190043</v>
      </c>
      <c r="O3574" s="9">
        <f t="shared" si="442"/>
        <v>13707.833994052929</v>
      </c>
      <c r="P3574" s="9">
        <f t="shared" si="443"/>
        <v>223.22695150452904</v>
      </c>
      <c r="Q3574" s="9">
        <f t="shared" si="444"/>
        <v>5929.9503324945836</v>
      </c>
      <c r="R3574" s="9">
        <f t="shared" si="445"/>
        <v>105.13212647972114</v>
      </c>
      <c r="S3574" s="9">
        <f t="shared" si="446"/>
        <v>7444.8039985944051</v>
      </c>
      <c r="T3574" s="9">
        <f t="shared" si="447"/>
        <v>53.692575510166755</v>
      </c>
      <c r="U3574" s="9">
        <f t="shared" si="448"/>
        <v>54114.41856082638</v>
      </c>
    </row>
    <row r="3575" spans="1:21" ht="12.75" customHeight="1" x14ac:dyDescent="0.25">
      <c r="A3575" s="2">
        <v>2004</v>
      </c>
      <c r="B3575" s="2">
        <v>5</v>
      </c>
      <c r="C3575" s="2">
        <v>28</v>
      </c>
      <c r="D3575" s="2">
        <v>21</v>
      </c>
      <c r="E3575" s="7">
        <v>2.6989018805322396E-2</v>
      </c>
      <c r="F3575" s="7">
        <v>7.6314112239949669E-3</v>
      </c>
      <c r="G3575" s="7">
        <v>5.8305322789043693E-4</v>
      </c>
      <c r="H3575" s="7">
        <v>6.5784255956849499E-3</v>
      </c>
      <c r="I3575" s="7">
        <v>1.0393778225806492E-4</v>
      </c>
      <c r="J3575" s="7">
        <v>1.2808776079820075E-2</v>
      </c>
      <c r="K3575" s="7">
        <v>7.7211705912415263E-5</v>
      </c>
      <c r="L3575" s="7"/>
      <c r="M3575" s="8">
        <v>5.4771834420883299E-2</v>
      </c>
      <c r="N3575" s="9">
        <f t="shared" si="441"/>
        <v>27320.650744211842</v>
      </c>
      <c r="O3575" s="9">
        <f t="shared" si="442"/>
        <v>12602.761145782595</v>
      </c>
      <c r="P3575" s="9">
        <f t="shared" si="443"/>
        <v>223.22695150452904</v>
      </c>
      <c r="Q3575" s="9">
        <f t="shared" si="444"/>
        <v>5307.9680889909596</v>
      </c>
      <c r="R3575" s="9">
        <f t="shared" si="445"/>
        <v>105.13212647972114</v>
      </c>
      <c r="S3575" s="9">
        <f t="shared" si="446"/>
        <v>7283.6212227876504</v>
      </c>
      <c r="T3575" s="9">
        <f t="shared" si="447"/>
        <v>53.692575510166755</v>
      </c>
      <c r="U3575" s="9">
        <f t="shared" si="448"/>
        <v>52897.052855267466</v>
      </c>
    </row>
    <row r="3576" spans="1:21" ht="12.75" customHeight="1" x14ac:dyDescent="0.25">
      <c r="A3576" s="2">
        <v>2004</v>
      </c>
      <c r="B3576" s="2">
        <v>5</v>
      </c>
      <c r="C3576" s="2">
        <v>28</v>
      </c>
      <c r="D3576" s="2">
        <v>22</v>
      </c>
      <c r="E3576" s="7">
        <v>2.4892949667416692E-2</v>
      </c>
      <c r="F3576" s="7">
        <v>6.5414894853332364E-3</v>
      </c>
      <c r="G3576" s="7">
        <v>5.8305322789043693E-4</v>
      </c>
      <c r="H3576" s="7">
        <v>5.3664260301357443E-3</v>
      </c>
      <c r="I3576" s="7">
        <v>1.0393778225806492E-4</v>
      </c>
      <c r="J3576" s="7">
        <v>1.2361511943125606E-2</v>
      </c>
      <c r="K3576" s="7">
        <v>7.7211705912415263E-5</v>
      </c>
      <c r="L3576" s="7"/>
      <c r="M3576" s="8">
        <v>4.9926579842072188E-2</v>
      </c>
      <c r="N3576" s="9">
        <f t="shared" si="441"/>
        <v>25198.825817358636</v>
      </c>
      <c r="O3576" s="9">
        <f t="shared" si="442"/>
        <v>10802.828874178549</v>
      </c>
      <c r="P3576" s="9">
        <f t="shared" si="443"/>
        <v>223.22695150452904</v>
      </c>
      <c r="Q3576" s="9">
        <f t="shared" si="444"/>
        <v>4330.0357670040821</v>
      </c>
      <c r="R3576" s="9">
        <f t="shared" si="445"/>
        <v>105.13212647972114</v>
      </c>
      <c r="S3576" s="9">
        <f t="shared" si="446"/>
        <v>7029.2875895100678</v>
      </c>
      <c r="T3576" s="9">
        <f t="shared" si="447"/>
        <v>53.692575510166755</v>
      </c>
      <c r="U3576" s="9">
        <f t="shared" si="448"/>
        <v>47743.029701545755</v>
      </c>
    </row>
    <row r="3577" spans="1:21" ht="12.75" customHeight="1" x14ac:dyDescent="0.25">
      <c r="A3577" s="2">
        <v>2004</v>
      </c>
      <c r="B3577" s="2">
        <v>5</v>
      </c>
      <c r="C3577" s="2">
        <v>28</v>
      </c>
      <c r="D3577" s="2">
        <v>23</v>
      </c>
      <c r="E3577" s="7">
        <v>2.1057568208121543E-2</v>
      </c>
      <c r="F3577" s="7">
        <v>5.7071292219126801E-3</v>
      </c>
      <c r="G3577" s="7">
        <v>5.8305322789043693E-4</v>
      </c>
      <c r="H3577" s="7">
        <v>5.1052584054193479E-3</v>
      </c>
      <c r="I3577" s="7">
        <v>1.0393778225806492E-4</v>
      </c>
      <c r="J3577" s="7">
        <v>1.1530307269664152E-2</v>
      </c>
      <c r="K3577" s="7">
        <v>7.7211705912415263E-5</v>
      </c>
      <c r="L3577" s="7"/>
      <c r="M3577" s="8">
        <v>4.4164465821178632E-2</v>
      </c>
      <c r="N3577" s="9">
        <f t="shared" si="441"/>
        <v>21316.316487320892</v>
      </c>
      <c r="O3577" s="9">
        <f t="shared" si="442"/>
        <v>9424.9391496202516</v>
      </c>
      <c r="P3577" s="9">
        <f t="shared" si="443"/>
        <v>223.22695150452904</v>
      </c>
      <c r="Q3577" s="9">
        <f t="shared" si="444"/>
        <v>4119.3061026324867</v>
      </c>
      <c r="R3577" s="9">
        <f t="shared" si="445"/>
        <v>105.13212647972114</v>
      </c>
      <c r="S3577" s="9">
        <f t="shared" si="446"/>
        <v>6556.6288466000142</v>
      </c>
      <c r="T3577" s="9">
        <f t="shared" si="447"/>
        <v>53.692575510166755</v>
      </c>
      <c r="U3577" s="9">
        <f t="shared" si="448"/>
        <v>41799.242239668063</v>
      </c>
    </row>
    <row r="3578" spans="1:21" ht="12.75" customHeight="1" x14ac:dyDescent="0.25">
      <c r="A3578" s="2">
        <v>2004</v>
      </c>
      <c r="B3578" s="2">
        <v>5</v>
      </c>
      <c r="C3578" s="2">
        <v>28</v>
      </c>
      <c r="D3578" s="2">
        <v>24</v>
      </c>
      <c r="E3578" s="7">
        <v>1.8237680653460285E-2</v>
      </c>
      <c r="F3578" s="7">
        <v>5.2388833642927216E-3</v>
      </c>
      <c r="G3578" s="7">
        <v>5.8305322789043693E-4</v>
      </c>
      <c r="H3578" s="7">
        <v>5.1287095582067659E-3</v>
      </c>
      <c r="I3578" s="7">
        <v>1.0393778225806492E-4</v>
      </c>
      <c r="J3578" s="7">
        <v>1.087147828999974E-2</v>
      </c>
      <c r="K3578" s="7">
        <v>7.7211705912415263E-5</v>
      </c>
      <c r="L3578" s="7"/>
      <c r="M3578" s="8">
        <v>4.0240954582020427E-2</v>
      </c>
      <c r="N3578" s="9">
        <f t="shared" si="441"/>
        <v>18461.779107708677</v>
      </c>
      <c r="O3578" s="9">
        <f t="shared" si="442"/>
        <v>8651.662683724704</v>
      </c>
      <c r="P3578" s="9">
        <f t="shared" si="443"/>
        <v>223.22695150452904</v>
      </c>
      <c r="Q3578" s="9">
        <f t="shared" si="444"/>
        <v>4138.2282548762269</v>
      </c>
      <c r="R3578" s="9">
        <f t="shared" si="445"/>
        <v>105.13212647972114</v>
      </c>
      <c r="S3578" s="9">
        <f t="shared" si="446"/>
        <v>6181.9903402690752</v>
      </c>
      <c r="T3578" s="9">
        <f t="shared" si="447"/>
        <v>53.692575510166755</v>
      </c>
      <c r="U3578" s="9">
        <f t="shared" si="448"/>
        <v>37815.712040073107</v>
      </c>
    </row>
    <row r="3579" spans="1:21" ht="12.75" customHeight="1" x14ac:dyDescent="0.25">
      <c r="A3579" s="2">
        <v>2004</v>
      </c>
      <c r="B3579" s="2">
        <v>5</v>
      </c>
      <c r="C3579" s="2">
        <v>29</v>
      </c>
      <c r="D3579" s="2">
        <v>1</v>
      </c>
      <c r="E3579" s="7">
        <v>1.588919490236217E-2</v>
      </c>
      <c r="F3579" s="7">
        <v>5.202365121417374E-3</v>
      </c>
      <c r="G3579" s="7">
        <v>5.8305322789043693E-4</v>
      </c>
      <c r="H3579" s="7">
        <v>5.6139634084033906E-3</v>
      </c>
      <c r="I3579" s="7">
        <v>1.0393778225806492E-4</v>
      </c>
      <c r="J3579" s="7">
        <v>1.0444190673723607E-2</v>
      </c>
      <c r="K3579" s="7">
        <v>7.7211705912415263E-5</v>
      </c>
      <c r="L3579" s="7"/>
      <c r="M3579" s="8">
        <v>3.7913916821967451E-2</v>
      </c>
      <c r="N3579" s="9">
        <f t="shared" si="441"/>
        <v>16084.435957654758</v>
      </c>
      <c r="O3579" s="9">
        <f t="shared" si="442"/>
        <v>8591.355267584604</v>
      </c>
      <c r="P3579" s="9">
        <f t="shared" si="443"/>
        <v>223.22695150452904</v>
      </c>
      <c r="Q3579" s="9">
        <f t="shared" si="444"/>
        <v>4529.7675243320064</v>
      </c>
      <c r="R3579" s="9">
        <f t="shared" si="445"/>
        <v>105.13212647972114</v>
      </c>
      <c r="S3579" s="9">
        <f t="shared" si="446"/>
        <v>5939.0162160632208</v>
      </c>
      <c r="T3579" s="9">
        <f t="shared" si="447"/>
        <v>53.692575510166755</v>
      </c>
      <c r="U3579" s="9">
        <f t="shared" si="448"/>
        <v>35526.626619129005</v>
      </c>
    </row>
    <row r="3580" spans="1:21" ht="12.75" customHeight="1" x14ac:dyDescent="0.25">
      <c r="A3580" s="2">
        <v>2004</v>
      </c>
      <c r="B3580" s="2">
        <v>5</v>
      </c>
      <c r="C3580" s="2">
        <v>29</v>
      </c>
      <c r="D3580" s="2">
        <v>2</v>
      </c>
      <c r="E3580" s="7">
        <v>1.4763987539840699E-2</v>
      </c>
      <c r="F3580" s="7">
        <v>5.3094261513779275E-3</v>
      </c>
      <c r="G3580" s="7">
        <v>5.8305322789043693E-4</v>
      </c>
      <c r="H3580" s="7">
        <v>5.9427567499326754E-3</v>
      </c>
      <c r="I3580" s="7">
        <v>1.0393778225806492E-4</v>
      </c>
      <c r="J3580" s="7">
        <v>1.0224166930321944E-2</v>
      </c>
      <c r="K3580" s="7">
        <v>7.7211705912415263E-5</v>
      </c>
      <c r="L3580" s="7"/>
      <c r="M3580" s="8">
        <v>3.7004540087534156E-2</v>
      </c>
      <c r="N3580" s="9">
        <f t="shared" si="441"/>
        <v>14945.402427462008</v>
      </c>
      <c r="O3580" s="9">
        <f t="shared" si="442"/>
        <v>8768.1593407777673</v>
      </c>
      <c r="P3580" s="9">
        <f t="shared" si="443"/>
        <v>223.22695150452904</v>
      </c>
      <c r="Q3580" s="9">
        <f t="shared" si="444"/>
        <v>4795.062698583868</v>
      </c>
      <c r="R3580" s="9">
        <f t="shared" si="445"/>
        <v>105.13212647972114</v>
      </c>
      <c r="S3580" s="9">
        <f t="shared" si="446"/>
        <v>5813.9012482496801</v>
      </c>
      <c r="T3580" s="9">
        <f t="shared" si="447"/>
        <v>53.692575510166755</v>
      </c>
      <c r="U3580" s="9">
        <f t="shared" si="448"/>
        <v>34704.577368567741</v>
      </c>
    </row>
    <row r="3581" spans="1:21" ht="12.75" customHeight="1" x14ac:dyDescent="0.25">
      <c r="A3581" s="2">
        <v>2004</v>
      </c>
      <c r="B3581" s="2">
        <v>5</v>
      </c>
      <c r="C3581" s="2">
        <v>29</v>
      </c>
      <c r="D3581" s="2">
        <v>3</v>
      </c>
      <c r="E3581" s="7">
        <v>1.4048843402028405E-2</v>
      </c>
      <c r="F3581" s="7">
        <v>5.2430195019338276E-3</v>
      </c>
      <c r="G3581" s="7">
        <v>5.8305322789043693E-4</v>
      </c>
      <c r="H3581" s="7">
        <v>5.9559652496624501E-3</v>
      </c>
      <c r="I3581" s="7">
        <v>1.0393778225806492E-4</v>
      </c>
      <c r="J3581" s="7">
        <v>1.0045382140890671E-2</v>
      </c>
      <c r="K3581" s="7">
        <v>7.7211705912415263E-5</v>
      </c>
      <c r="L3581" s="7"/>
      <c r="M3581" s="8">
        <v>3.6057413010576266E-2</v>
      </c>
      <c r="N3581" s="9">
        <f t="shared" si="441"/>
        <v>14221.470840253396</v>
      </c>
      <c r="O3581" s="9">
        <f t="shared" si="442"/>
        <v>8658.4932361909414</v>
      </c>
      <c r="P3581" s="9">
        <f t="shared" si="443"/>
        <v>223.22695150452904</v>
      </c>
      <c r="Q3581" s="9">
        <f t="shared" si="444"/>
        <v>4805.720308683628</v>
      </c>
      <c r="R3581" s="9">
        <f t="shared" si="445"/>
        <v>105.13212647972114</v>
      </c>
      <c r="S3581" s="9">
        <f t="shared" si="446"/>
        <v>5712.2365241184789</v>
      </c>
      <c r="T3581" s="9">
        <f t="shared" si="447"/>
        <v>53.692575510166755</v>
      </c>
      <c r="U3581" s="9">
        <f t="shared" si="448"/>
        <v>33779.97256274087</v>
      </c>
    </row>
    <row r="3582" spans="1:21" ht="12.75" customHeight="1" x14ac:dyDescent="0.25">
      <c r="A3582" s="2">
        <v>2004</v>
      </c>
      <c r="B3582" s="2">
        <v>5</v>
      </c>
      <c r="C3582" s="2">
        <v>29</v>
      </c>
      <c r="D3582" s="2">
        <v>4</v>
      </c>
      <c r="E3582" s="7">
        <v>1.37203254640853E-2</v>
      </c>
      <c r="F3582" s="7">
        <v>5.34235682344073E-3</v>
      </c>
      <c r="G3582" s="7">
        <v>4.2736775897754341E-4</v>
      </c>
      <c r="H3582" s="7">
        <v>6.1922036673837302E-3</v>
      </c>
      <c r="I3582" s="7">
        <v>1.0393778225806492E-4</v>
      </c>
      <c r="J3582" s="7">
        <v>1.0031422593656114E-2</v>
      </c>
      <c r="K3582" s="7">
        <v>5.6594822126296078E-5</v>
      </c>
      <c r="L3582" s="7"/>
      <c r="M3582" s="8">
        <v>3.5874208911927774E-2</v>
      </c>
      <c r="N3582" s="9">
        <f t="shared" si="441"/>
        <v>13888.916184951058</v>
      </c>
      <c r="O3582" s="9">
        <f t="shared" si="442"/>
        <v>8822.5421255859928</v>
      </c>
      <c r="P3582" s="9">
        <f t="shared" si="443"/>
        <v>163.62142844667727</v>
      </c>
      <c r="Q3582" s="9">
        <f t="shared" si="444"/>
        <v>4996.3352156122373</v>
      </c>
      <c r="R3582" s="9">
        <f t="shared" si="445"/>
        <v>105.13212647972114</v>
      </c>
      <c r="S3582" s="9">
        <f t="shared" si="446"/>
        <v>5704.2985249010271</v>
      </c>
      <c r="T3582" s="9">
        <f t="shared" si="447"/>
        <v>39.355713289738325</v>
      </c>
      <c r="U3582" s="9">
        <f t="shared" si="448"/>
        <v>33720.20131926646</v>
      </c>
    </row>
    <row r="3583" spans="1:21" ht="12.75" customHeight="1" x14ac:dyDescent="0.25">
      <c r="A3583" s="2">
        <v>2004</v>
      </c>
      <c r="B3583" s="2">
        <v>5</v>
      </c>
      <c r="C3583" s="2">
        <v>29</v>
      </c>
      <c r="D3583" s="2">
        <v>5</v>
      </c>
      <c r="E3583" s="7">
        <v>1.3815810692045905E-2</v>
      </c>
      <c r="F3583" s="7">
        <v>5.6439768136933612E-3</v>
      </c>
      <c r="G3583" s="7">
        <v>0</v>
      </c>
      <c r="H3583" s="7">
        <v>6.5936236019550039E-3</v>
      </c>
      <c r="I3583" s="7">
        <v>1.0393778225806492E-4</v>
      </c>
      <c r="J3583" s="7">
        <v>1.0328657693110577E-2</v>
      </c>
      <c r="K3583" s="7">
        <v>0</v>
      </c>
      <c r="L3583" s="7"/>
      <c r="M3583" s="8">
        <v>3.6486006583062912E-2</v>
      </c>
      <c r="N3583" s="9">
        <f t="shared" si="441"/>
        <v>13985.574703112108</v>
      </c>
      <c r="O3583" s="9">
        <f t="shared" si="442"/>
        <v>9320.6472050233533</v>
      </c>
      <c r="P3583" s="9">
        <f t="shared" si="443"/>
        <v>0</v>
      </c>
      <c r="Q3583" s="9">
        <f t="shared" si="444"/>
        <v>5320.2309824636241</v>
      </c>
      <c r="R3583" s="9">
        <f t="shared" si="445"/>
        <v>105.13212647972114</v>
      </c>
      <c r="S3583" s="9">
        <f t="shared" si="446"/>
        <v>5873.3191920633444</v>
      </c>
      <c r="T3583" s="9">
        <f t="shared" si="447"/>
        <v>0</v>
      </c>
      <c r="U3583" s="9">
        <f t="shared" si="448"/>
        <v>34604.904209142158</v>
      </c>
    </row>
    <row r="3584" spans="1:21" ht="12.75" customHeight="1" x14ac:dyDescent="0.25">
      <c r="A3584" s="2">
        <v>2004</v>
      </c>
      <c r="B3584" s="2">
        <v>5</v>
      </c>
      <c r="C3584" s="2">
        <v>29</v>
      </c>
      <c r="D3584" s="2">
        <v>6</v>
      </c>
      <c r="E3584" s="7">
        <v>1.4607372949911495E-2</v>
      </c>
      <c r="F3584" s="7">
        <v>5.8400510671292932E-3</v>
      </c>
      <c r="G3584" s="7">
        <v>0</v>
      </c>
      <c r="H3584" s="7">
        <v>6.6458694803693905E-3</v>
      </c>
      <c r="I3584" s="7">
        <v>1.0393778225806492E-4</v>
      </c>
      <c r="J3584" s="7">
        <v>1.1485043031770649E-2</v>
      </c>
      <c r="K3584" s="7">
        <v>0</v>
      </c>
      <c r="L3584" s="7"/>
      <c r="M3584" s="8">
        <v>3.8682274311438891E-2</v>
      </c>
      <c r="N3584" s="9">
        <f t="shared" si="441"/>
        <v>14786.863410398524</v>
      </c>
      <c r="O3584" s="9">
        <f t="shared" si="442"/>
        <v>9644.4506157373562</v>
      </c>
      <c r="P3584" s="9">
        <f t="shared" si="443"/>
        <v>0</v>
      </c>
      <c r="Q3584" s="9">
        <f t="shared" si="444"/>
        <v>5362.3868830467009</v>
      </c>
      <c r="R3584" s="9">
        <f t="shared" si="445"/>
        <v>105.13212647972114</v>
      </c>
      <c r="S3584" s="9">
        <f t="shared" si="446"/>
        <v>6530.8896532766294</v>
      </c>
      <c r="T3584" s="9">
        <f t="shared" si="447"/>
        <v>0</v>
      </c>
      <c r="U3584" s="9">
        <f t="shared" si="448"/>
        <v>36429.722688938928</v>
      </c>
    </row>
    <row r="3585" spans="1:21" ht="12.75" customHeight="1" x14ac:dyDescent="0.25">
      <c r="A3585" s="2">
        <v>2004</v>
      </c>
      <c r="B3585" s="2">
        <v>5</v>
      </c>
      <c r="C3585" s="2">
        <v>29</v>
      </c>
      <c r="D3585" s="2">
        <v>7</v>
      </c>
      <c r="E3585" s="7">
        <v>1.6578864043458843E-2</v>
      </c>
      <c r="F3585" s="7">
        <v>6.3011014301261247E-3</v>
      </c>
      <c r="G3585" s="7">
        <v>0</v>
      </c>
      <c r="H3585" s="7">
        <v>6.7727153212687966E-3</v>
      </c>
      <c r="I3585" s="7">
        <v>1.0393778225806492E-4</v>
      </c>
      <c r="J3585" s="7">
        <v>1.3086128332418878E-2</v>
      </c>
      <c r="K3585" s="7">
        <v>0</v>
      </c>
      <c r="L3585" s="7"/>
      <c r="M3585" s="8">
        <v>4.2842746909530709E-2</v>
      </c>
      <c r="N3585" s="9">
        <f t="shared" si="441"/>
        <v>16782.579520000454</v>
      </c>
      <c r="O3585" s="9">
        <f t="shared" si="442"/>
        <v>10405.844207365051</v>
      </c>
      <c r="P3585" s="9">
        <f t="shared" si="443"/>
        <v>0</v>
      </c>
      <c r="Q3585" s="9">
        <f t="shared" si="444"/>
        <v>5464.7356389795659</v>
      </c>
      <c r="R3585" s="9">
        <f t="shared" si="445"/>
        <v>105.13212647972114</v>
      </c>
      <c r="S3585" s="9">
        <f t="shared" si="446"/>
        <v>7441.335647696621</v>
      </c>
      <c r="T3585" s="9">
        <f t="shared" si="447"/>
        <v>0</v>
      </c>
      <c r="U3585" s="9">
        <f t="shared" si="448"/>
        <v>40199.627140521414</v>
      </c>
    </row>
    <row r="3586" spans="1:21" ht="12.75" customHeight="1" x14ac:dyDescent="0.25">
      <c r="A3586" s="2">
        <v>2004</v>
      </c>
      <c r="B3586" s="2">
        <v>5</v>
      </c>
      <c r="C3586" s="2">
        <v>29</v>
      </c>
      <c r="D3586" s="2">
        <v>8</v>
      </c>
      <c r="E3586" s="7">
        <v>1.9765497458317856E-2</v>
      </c>
      <c r="F3586" s="7">
        <v>7.1595504303135641E-3</v>
      </c>
      <c r="G3586" s="7">
        <v>0</v>
      </c>
      <c r="H3586" s="7">
        <v>7.5937990114841375E-3</v>
      </c>
      <c r="I3586" s="7">
        <v>1.0393778225806492E-4</v>
      </c>
      <c r="J3586" s="7">
        <v>1.3592932584295586E-2</v>
      </c>
      <c r="K3586" s="7">
        <v>0</v>
      </c>
      <c r="L3586" s="7"/>
      <c r="M3586" s="8">
        <v>4.8215717266669206E-2</v>
      </c>
      <c r="N3586" s="9">
        <f t="shared" si="441"/>
        <v>20008.369208954588</v>
      </c>
      <c r="O3586" s="9">
        <f t="shared" si="442"/>
        <v>11823.51485669151</v>
      </c>
      <c r="P3586" s="9">
        <f t="shared" si="443"/>
        <v>0</v>
      </c>
      <c r="Q3586" s="9">
        <f t="shared" si="444"/>
        <v>6127.2476584075494</v>
      </c>
      <c r="R3586" s="9">
        <f t="shared" si="445"/>
        <v>105.13212647972114</v>
      </c>
      <c r="S3586" s="9">
        <f t="shared" si="446"/>
        <v>7729.526352395088</v>
      </c>
      <c r="T3586" s="9">
        <f t="shared" si="447"/>
        <v>0</v>
      </c>
      <c r="U3586" s="9">
        <f t="shared" si="448"/>
        <v>45793.790202928452</v>
      </c>
    </row>
    <row r="3587" spans="1:21" ht="12.75" customHeight="1" x14ac:dyDescent="0.25">
      <c r="A3587" s="2">
        <v>2004</v>
      </c>
      <c r="B3587" s="2">
        <v>5</v>
      </c>
      <c r="C3587" s="2">
        <v>29</v>
      </c>
      <c r="D3587" s="2">
        <v>9</v>
      </c>
      <c r="E3587" s="7">
        <v>2.264787002534702E-2</v>
      </c>
      <c r="F3587" s="7">
        <v>7.8784399482434778E-3</v>
      </c>
      <c r="G3587" s="7">
        <v>0</v>
      </c>
      <c r="H3587" s="7">
        <v>8.4117355862950386E-3</v>
      </c>
      <c r="I3587" s="7">
        <v>1.0393778225806492E-4</v>
      </c>
      <c r="J3587" s="7">
        <v>1.3498535921058562E-2</v>
      </c>
      <c r="K3587" s="7">
        <v>0</v>
      </c>
      <c r="L3587" s="7"/>
      <c r="M3587" s="8">
        <v>5.2540519263202162E-2</v>
      </c>
      <c r="N3587" s="9">
        <f t="shared" ref="N3587:N3650" si="449">E3587*1000000*$N$8826</f>
        <v>22926.159395642349</v>
      </c>
      <c r="O3587" s="9">
        <f t="shared" ref="O3587:O3650" si="450">F3587*1000000*$O$8826</f>
        <v>13010.712429820676</v>
      </c>
      <c r="P3587" s="9">
        <f t="shared" ref="P3587:P3650" si="451">(G3587)*1000000*$P$8826</f>
        <v>0</v>
      </c>
      <c r="Q3587" s="9">
        <f t="shared" ref="Q3587:Q3650" si="452">H3587*1000000*$Q$8826</f>
        <v>6787.2203486455664</v>
      </c>
      <c r="R3587" s="9">
        <f t="shared" ref="R3587:R3650" si="453">I3587*1000000*$R$8826</f>
        <v>105.13212647972114</v>
      </c>
      <c r="S3587" s="9">
        <f t="shared" ref="S3587:S3650" si="454">J3587*1000000*$S$8826</f>
        <v>7675.8483479215183</v>
      </c>
      <c r="T3587" s="9">
        <f t="shared" ref="T3587:T3650" si="455">K3587*1000000*$T$8826</f>
        <v>0</v>
      </c>
      <c r="U3587" s="9">
        <f t="shared" ref="U3587:U3650" si="456">SUM(N3587:T3587)</f>
        <v>50505.072648509835</v>
      </c>
    </row>
    <row r="3588" spans="1:21" ht="12.75" customHeight="1" x14ac:dyDescent="0.25">
      <c r="A3588" s="2">
        <v>2004</v>
      </c>
      <c r="B3588" s="2">
        <v>5</v>
      </c>
      <c r="C3588" s="2">
        <v>29</v>
      </c>
      <c r="D3588" s="2">
        <v>10</v>
      </c>
      <c r="E3588" s="7">
        <v>2.4432958443993635E-2</v>
      </c>
      <c r="F3588" s="7">
        <v>7.6872416578071881E-3</v>
      </c>
      <c r="G3588" s="7">
        <v>0</v>
      </c>
      <c r="H3588" s="7">
        <v>7.6103157760025585E-3</v>
      </c>
      <c r="I3588" s="7">
        <v>1.0393778225806492E-4</v>
      </c>
      <c r="J3588" s="7">
        <v>1.3699822879210791E-2</v>
      </c>
      <c r="K3588" s="7">
        <v>0</v>
      </c>
      <c r="L3588" s="7"/>
      <c r="M3588" s="8">
        <v>5.353427653927223E-2</v>
      </c>
      <c r="N3588" s="9">
        <f t="shared" si="449"/>
        <v>24733.182377291607</v>
      </c>
      <c r="O3588" s="9">
        <f t="shared" si="450"/>
        <v>12694.961343275359</v>
      </c>
      <c r="P3588" s="9">
        <f t="shared" si="451"/>
        <v>0</v>
      </c>
      <c r="Q3588" s="9">
        <f t="shared" si="452"/>
        <v>6140.5746251295959</v>
      </c>
      <c r="R3588" s="9">
        <f t="shared" si="453"/>
        <v>105.13212647972114</v>
      </c>
      <c r="S3588" s="9">
        <f t="shared" si="454"/>
        <v>7790.3087734244473</v>
      </c>
      <c r="T3588" s="9">
        <f t="shared" si="455"/>
        <v>0</v>
      </c>
      <c r="U3588" s="9">
        <f t="shared" si="456"/>
        <v>51464.159245600727</v>
      </c>
    </row>
    <row r="3589" spans="1:21" ht="12.75" customHeight="1" x14ac:dyDescent="0.25">
      <c r="A3589" s="2">
        <v>2004</v>
      </c>
      <c r="B3589" s="2">
        <v>5</v>
      </c>
      <c r="C3589" s="2">
        <v>29</v>
      </c>
      <c r="D3589" s="2">
        <v>11</v>
      </c>
      <c r="E3589" s="7">
        <v>2.5548721083732972E-2</v>
      </c>
      <c r="F3589" s="7">
        <v>7.4655850544894506E-3</v>
      </c>
      <c r="G3589" s="7">
        <v>0</v>
      </c>
      <c r="H3589" s="7">
        <v>7.134311865448514E-3</v>
      </c>
      <c r="I3589" s="7">
        <v>1.0393778225806492E-4</v>
      </c>
      <c r="J3589" s="7">
        <v>1.3588180144283958E-2</v>
      </c>
      <c r="K3589" s="7">
        <v>0</v>
      </c>
      <c r="L3589" s="7"/>
      <c r="M3589" s="8">
        <v>5.3840735930212956E-2</v>
      </c>
      <c r="N3589" s="9">
        <f t="shared" si="449"/>
        <v>25862.655131141659</v>
      </c>
      <c r="O3589" s="9">
        <f t="shared" si="450"/>
        <v>12328.910406429557</v>
      </c>
      <c r="P3589" s="9">
        <f t="shared" si="451"/>
        <v>0</v>
      </c>
      <c r="Q3589" s="9">
        <f t="shared" si="452"/>
        <v>5756.4989020397006</v>
      </c>
      <c r="R3589" s="9">
        <f t="shared" si="453"/>
        <v>105.13212647972114</v>
      </c>
      <c r="S3589" s="9">
        <f t="shared" si="454"/>
        <v>7726.823910513599</v>
      </c>
      <c r="T3589" s="9">
        <f t="shared" si="455"/>
        <v>0</v>
      </c>
      <c r="U3589" s="9">
        <f t="shared" si="456"/>
        <v>51780.020476604237</v>
      </c>
    </row>
    <row r="3590" spans="1:21" ht="12.75" customHeight="1" x14ac:dyDescent="0.25">
      <c r="A3590" s="2">
        <v>2004</v>
      </c>
      <c r="B3590" s="2">
        <v>5</v>
      </c>
      <c r="C3590" s="2">
        <v>29</v>
      </c>
      <c r="D3590" s="2">
        <v>12</v>
      </c>
      <c r="E3590" s="7">
        <v>2.5647224150239116E-2</v>
      </c>
      <c r="F3590" s="7">
        <v>7.24247168496398E-3</v>
      </c>
      <c r="G3590" s="7">
        <v>0</v>
      </c>
      <c r="H3590" s="7">
        <v>6.9710619893365812E-3</v>
      </c>
      <c r="I3590" s="7">
        <v>1.0393778225806492E-4</v>
      </c>
      <c r="J3590" s="7">
        <v>1.3134324287926347E-2</v>
      </c>
      <c r="K3590" s="7">
        <v>0</v>
      </c>
      <c r="L3590" s="7"/>
      <c r="M3590" s="8">
        <v>5.3099019894724084E-2</v>
      </c>
      <c r="N3590" s="9">
        <f t="shared" si="449"/>
        <v>25962.368570028051</v>
      </c>
      <c r="O3590" s="9">
        <f t="shared" si="450"/>
        <v>11960.453718403216</v>
      </c>
      <c r="P3590" s="9">
        <f t="shared" si="451"/>
        <v>0</v>
      </c>
      <c r="Q3590" s="9">
        <f t="shared" si="452"/>
        <v>5624.7766350124257</v>
      </c>
      <c r="R3590" s="9">
        <f t="shared" si="453"/>
        <v>105.13212647972114</v>
      </c>
      <c r="S3590" s="9">
        <f t="shared" si="454"/>
        <v>7468.741941803034</v>
      </c>
      <c r="T3590" s="9">
        <f t="shared" si="455"/>
        <v>0</v>
      </c>
      <c r="U3590" s="9">
        <f t="shared" si="456"/>
        <v>51121.472991726456</v>
      </c>
    </row>
    <row r="3591" spans="1:21" ht="12.75" customHeight="1" x14ac:dyDescent="0.25">
      <c r="A3591" s="2">
        <v>2004</v>
      </c>
      <c r="B3591" s="2">
        <v>5</v>
      </c>
      <c r="C3591" s="2">
        <v>29</v>
      </c>
      <c r="D3591" s="2">
        <v>13</v>
      </c>
      <c r="E3591" s="7">
        <v>2.5262311646292099E-2</v>
      </c>
      <c r="F3591" s="7">
        <v>6.9068393478727242E-3</v>
      </c>
      <c r="G3591" s="7">
        <v>0</v>
      </c>
      <c r="H3591" s="7">
        <v>6.5780224749987784E-3</v>
      </c>
      <c r="I3591" s="7">
        <v>1.0393778225806492E-4</v>
      </c>
      <c r="J3591" s="7">
        <v>1.3180872648313547E-2</v>
      </c>
      <c r="K3591" s="7">
        <v>0</v>
      </c>
      <c r="L3591" s="7"/>
      <c r="M3591" s="8">
        <v>5.2031983899735207E-2</v>
      </c>
      <c r="N3591" s="9">
        <f t="shared" si="449"/>
        <v>25572.726391360087</v>
      </c>
      <c r="O3591" s="9">
        <f t="shared" si="450"/>
        <v>11406.179541189165</v>
      </c>
      <c r="P3591" s="9">
        <f t="shared" si="451"/>
        <v>0</v>
      </c>
      <c r="Q3591" s="9">
        <f t="shared" si="452"/>
        <v>5307.6428209299183</v>
      </c>
      <c r="R3591" s="9">
        <f t="shared" si="453"/>
        <v>105.13212647972114</v>
      </c>
      <c r="S3591" s="9">
        <f t="shared" si="454"/>
        <v>7495.211342430337</v>
      </c>
      <c r="T3591" s="9">
        <f t="shared" si="455"/>
        <v>0</v>
      </c>
      <c r="U3591" s="9">
        <f t="shared" si="456"/>
        <v>49886.892222389237</v>
      </c>
    </row>
    <row r="3592" spans="1:21" ht="12.75" customHeight="1" x14ac:dyDescent="0.25">
      <c r="A3592" s="2">
        <v>2004</v>
      </c>
      <c r="B3592" s="2">
        <v>5</v>
      </c>
      <c r="C3592" s="2">
        <v>29</v>
      </c>
      <c r="D3592" s="2">
        <v>14</v>
      </c>
      <c r="E3592" s="7">
        <v>2.4182717207176439E-2</v>
      </c>
      <c r="F3592" s="7">
        <v>6.847167715996247E-3</v>
      </c>
      <c r="G3592" s="7">
        <v>0</v>
      </c>
      <c r="H3592" s="7">
        <v>6.7878032781167226E-3</v>
      </c>
      <c r="I3592" s="7">
        <v>1.0393778225806492E-4</v>
      </c>
      <c r="J3592" s="7">
        <v>1.1898543019668195E-2</v>
      </c>
      <c r="K3592" s="7">
        <v>0</v>
      </c>
      <c r="L3592" s="7"/>
      <c r="M3592" s="8">
        <v>4.9820169003215661E-2</v>
      </c>
      <c r="N3592" s="9">
        <f t="shared" si="449"/>
        <v>24479.866260755578</v>
      </c>
      <c r="O3592" s="9">
        <f t="shared" si="450"/>
        <v>11307.635864057242</v>
      </c>
      <c r="P3592" s="9">
        <f t="shared" si="451"/>
        <v>0</v>
      </c>
      <c r="Q3592" s="9">
        <f t="shared" si="452"/>
        <v>5476.909736309085</v>
      </c>
      <c r="R3592" s="9">
        <f t="shared" si="453"/>
        <v>105.13212647972114</v>
      </c>
      <c r="S3592" s="9">
        <f t="shared" si="454"/>
        <v>6766.0235387239672</v>
      </c>
      <c r="T3592" s="9">
        <f t="shared" si="455"/>
        <v>0</v>
      </c>
      <c r="U3592" s="9">
        <f t="shared" si="456"/>
        <v>48135.567526325591</v>
      </c>
    </row>
    <row r="3593" spans="1:21" ht="12.75" customHeight="1" x14ac:dyDescent="0.25">
      <c r="A3593" s="2">
        <v>2004</v>
      </c>
      <c r="B3593" s="2">
        <v>5</v>
      </c>
      <c r="C3593" s="2">
        <v>29</v>
      </c>
      <c r="D3593" s="2">
        <v>15</v>
      </c>
      <c r="E3593" s="7">
        <v>2.3332008286291766E-2</v>
      </c>
      <c r="F3593" s="7">
        <v>6.931035454008241E-3</v>
      </c>
      <c r="G3593" s="7">
        <v>0</v>
      </c>
      <c r="H3593" s="7">
        <v>7.4038495760549473E-3</v>
      </c>
      <c r="I3593" s="7">
        <v>1.0393778225806492E-4</v>
      </c>
      <c r="J3593" s="7">
        <v>1.1097768779603764E-2</v>
      </c>
      <c r="K3593" s="7">
        <v>0</v>
      </c>
      <c r="L3593" s="7"/>
      <c r="M3593" s="8">
        <v>4.8868599878216776E-2</v>
      </c>
      <c r="N3593" s="9">
        <f t="shared" si="449"/>
        <v>23618.704116250639</v>
      </c>
      <c r="O3593" s="9">
        <f t="shared" si="450"/>
        <v>11446.137779231052</v>
      </c>
      <c r="P3593" s="9">
        <f t="shared" si="451"/>
        <v>0</v>
      </c>
      <c r="Q3593" s="9">
        <f t="shared" si="452"/>
        <v>5973.9821806553437</v>
      </c>
      <c r="R3593" s="9">
        <f t="shared" si="453"/>
        <v>105.13212647972114</v>
      </c>
      <c r="S3593" s="9">
        <f t="shared" si="454"/>
        <v>6310.6688496226434</v>
      </c>
      <c r="T3593" s="9">
        <f t="shared" si="455"/>
        <v>0</v>
      </c>
      <c r="U3593" s="9">
        <f t="shared" si="456"/>
        <v>47454.625052239397</v>
      </c>
    </row>
    <row r="3594" spans="1:21" ht="12.75" customHeight="1" x14ac:dyDescent="0.25">
      <c r="A3594" s="2">
        <v>2004</v>
      </c>
      <c r="B3594" s="2">
        <v>5</v>
      </c>
      <c r="C3594" s="2">
        <v>29</v>
      </c>
      <c r="D3594" s="2">
        <v>16</v>
      </c>
      <c r="E3594" s="7">
        <v>2.3517275775982026E-2</v>
      </c>
      <c r="F3594" s="7">
        <v>6.7590146159650323E-3</v>
      </c>
      <c r="G3594" s="7">
        <v>0</v>
      </c>
      <c r="H3594" s="7">
        <v>7.559758869167924E-3</v>
      </c>
      <c r="I3594" s="7">
        <v>1.0393778225806492E-4</v>
      </c>
      <c r="J3594" s="7">
        <v>1.1280592619468784E-2</v>
      </c>
      <c r="K3594" s="7">
        <v>0</v>
      </c>
      <c r="L3594" s="7"/>
      <c r="M3594" s="8">
        <v>4.9220579662841824E-2</v>
      </c>
      <c r="N3594" s="9">
        <f t="shared" si="449"/>
        <v>23806.248110220746</v>
      </c>
      <c r="O3594" s="9">
        <f t="shared" si="450"/>
        <v>11162.056962417068</v>
      </c>
      <c r="P3594" s="9">
        <f t="shared" si="451"/>
        <v>0</v>
      </c>
      <c r="Q3594" s="9">
        <f t="shared" si="452"/>
        <v>6099.7815137303651</v>
      </c>
      <c r="R3594" s="9">
        <f t="shared" si="453"/>
        <v>105.13212647972114</v>
      </c>
      <c r="S3594" s="9">
        <f t="shared" si="454"/>
        <v>6414.6303516251901</v>
      </c>
      <c r="T3594" s="9">
        <f t="shared" si="455"/>
        <v>0</v>
      </c>
      <c r="U3594" s="9">
        <f t="shared" si="456"/>
        <v>47587.849064473092</v>
      </c>
    </row>
    <row r="3595" spans="1:21" ht="12.75" customHeight="1" x14ac:dyDescent="0.25">
      <c r="A3595" s="2">
        <v>2004</v>
      </c>
      <c r="B3595" s="2">
        <v>5</v>
      </c>
      <c r="C3595" s="2">
        <v>29</v>
      </c>
      <c r="D3595" s="2">
        <v>17</v>
      </c>
      <c r="E3595" s="7">
        <v>2.4681994600448641E-2</v>
      </c>
      <c r="F3595" s="7">
        <v>6.7222920749286895E-3</v>
      </c>
      <c r="G3595" s="7">
        <v>0</v>
      </c>
      <c r="H3595" s="7">
        <v>7.8252807034888093E-3</v>
      </c>
      <c r="I3595" s="7">
        <v>1.0393778225806492E-4</v>
      </c>
      <c r="J3595" s="7">
        <v>1.1210608388031746E-2</v>
      </c>
      <c r="K3595" s="7">
        <v>0</v>
      </c>
      <c r="L3595" s="7"/>
      <c r="M3595" s="8">
        <v>5.0544113549155945E-2</v>
      </c>
      <c r="N3595" s="9">
        <f t="shared" si="449"/>
        <v>24985.278605845364</v>
      </c>
      <c r="O3595" s="9">
        <f t="shared" si="450"/>
        <v>11101.412161637356</v>
      </c>
      <c r="P3595" s="9">
        <f t="shared" si="451"/>
        <v>0</v>
      </c>
      <c r="Q3595" s="9">
        <f t="shared" si="452"/>
        <v>6314.0244815964261</v>
      </c>
      <c r="R3595" s="9">
        <f t="shared" si="453"/>
        <v>105.13212647972114</v>
      </c>
      <c r="S3595" s="9">
        <f t="shared" si="454"/>
        <v>6374.8343063060456</v>
      </c>
      <c r="T3595" s="9">
        <f t="shared" si="455"/>
        <v>0</v>
      </c>
      <c r="U3595" s="9">
        <f t="shared" si="456"/>
        <v>48880.681681864917</v>
      </c>
    </row>
    <row r="3596" spans="1:21" ht="12.75" customHeight="1" x14ac:dyDescent="0.25">
      <c r="A3596" s="2">
        <v>2004</v>
      </c>
      <c r="B3596" s="2">
        <v>5</v>
      </c>
      <c r="C3596" s="2">
        <v>29</v>
      </c>
      <c r="D3596" s="2">
        <v>18</v>
      </c>
      <c r="E3596" s="7">
        <v>2.6479968408353892E-2</v>
      </c>
      <c r="F3596" s="7">
        <v>5.9168455886515004E-3</v>
      </c>
      <c r="G3596" s="7">
        <v>0</v>
      </c>
      <c r="H3596" s="7">
        <v>6.7387510661720221E-3</v>
      </c>
      <c r="I3596" s="7">
        <v>1.0393778225806492E-4</v>
      </c>
      <c r="J3596" s="7">
        <v>1.0924872122806014E-2</v>
      </c>
      <c r="K3596" s="7">
        <v>0</v>
      </c>
      <c r="L3596" s="7"/>
      <c r="M3596" s="8">
        <v>5.0164374968241485E-2</v>
      </c>
      <c r="N3596" s="9">
        <f t="shared" si="449"/>
        <v>26805.345308060296</v>
      </c>
      <c r="O3596" s="9">
        <f t="shared" si="450"/>
        <v>9771.2715907368402</v>
      </c>
      <c r="P3596" s="9">
        <f t="shared" si="451"/>
        <v>0</v>
      </c>
      <c r="Q3596" s="9">
        <f t="shared" si="452"/>
        <v>5437.33072581337</v>
      </c>
      <c r="R3596" s="9">
        <f t="shared" si="453"/>
        <v>105.13212647972114</v>
      </c>
      <c r="S3596" s="9">
        <f t="shared" si="454"/>
        <v>6212.3523710650124</v>
      </c>
      <c r="T3596" s="9">
        <f t="shared" si="455"/>
        <v>0</v>
      </c>
      <c r="U3596" s="9">
        <f t="shared" si="456"/>
        <v>48331.432122155238</v>
      </c>
    </row>
    <row r="3597" spans="1:21" ht="12.75" customHeight="1" x14ac:dyDescent="0.25">
      <c r="A3597" s="2">
        <v>2004</v>
      </c>
      <c r="B3597" s="2">
        <v>5</v>
      </c>
      <c r="C3597" s="2">
        <v>29</v>
      </c>
      <c r="D3597" s="2">
        <v>19</v>
      </c>
      <c r="E3597" s="7">
        <v>2.7450109366516543E-2</v>
      </c>
      <c r="F3597" s="7">
        <v>5.2395093974724567E-3</v>
      </c>
      <c r="G3597" s="7">
        <v>9.7172205601574825E-5</v>
      </c>
      <c r="H3597" s="7">
        <v>5.8492720182433712E-3</v>
      </c>
      <c r="I3597" s="7">
        <v>1.0393778225806492E-4</v>
      </c>
      <c r="J3597" s="7">
        <v>1.0760843963210923E-2</v>
      </c>
      <c r="K3597" s="7">
        <v>1.2868176356583729E-5</v>
      </c>
      <c r="L3597" s="7"/>
      <c r="M3597" s="8">
        <v>4.9513712909659516E-2</v>
      </c>
      <c r="N3597" s="9">
        <f t="shared" si="449"/>
        <v>27787.407030340837</v>
      </c>
      <c r="O3597" s="9">
        <f t="shared" si="450"/>
        <v>8652.6965353154446</v>
      </c>
      <c r="P3597" s="9">
        <f t="shared" si="451"/>
        <v>37.203216086965853</v>
      </c>
      <c r="Q3597" s="9">
        <f t="shared" si="452"/>
        <v>4719.6321923940295</v>
      </c>
      <c r="R3597" s="9">
        <f t="shared" si="453"/>
        <v>105.13212647972114</v>
      </c>
      <c r="S3597" s="9">
        <f t="shared" si="454"/>
        <v>6119.0789016159015</v>
      </c>
      <c r="T3597" s="9">
        <f t="shared" si="455"/>
        <v>8.9484557106892897</v>
      </c>
      <c r="U3597" s="9">
        <f t="shared" si="456"/>
        <v>47430.09845794359</v>
      </c>
    </row>
    <row r="3598" spans="1:21" ht="12.75" customHeight="1" x14ac:dyDescent="0.25">
      <c r="A3598" s="2">
        <v>2004</v>
      </c>
      <c r="B3598" s="2">
        <v>5</v>
      </c>
      <c r="C3598" s="2">
        <v>29</v>
      </c>
      <c r="D3598" s="2">
        <v>20</v>
      </c>
      <c r="E3598" s="7">
        <v>2.9025768333579876E-2</v>
      </c>
      <c r="F3598" s="7">
        <v>5.1725693701543405E-3</v>
      </c>
      <c r="G3598" s="7">
        <v>5.8305322789043693E-4</v>
      </c>
      <c r="H3598" s="7">
        <v>5.5816054942499438E-3</v>
      </c>
      <c r="I3598" s="7">
        <v>1.0393778225806492E-4</v>
      </c>
      <c r="J3598" s="7">
        <v>1.040857905723697E-2</v>
      </c>
      <c r="K3598" s="7">
        <v>7.7211705912415263E-5</v>
      </c>
      <c r="L3598" s="7"/>
      <c r="M3598" s="8">
        <v>5.0952724971282039E-2</v>
      </c>
      <c r="N3598" s="9">
        <f t="shared" si="449"/>
        <v>29382.427162107673</v>
      </c>
      <c r="O3598" s="9">
        <f t="shared" si="450"/>
        <v>8542.1495931286827</v>
      </c>
      <c r="P3598" s="9">
        <f t="shared" si="451"/>
        <v>223.22695150452904</v>
      </c>
      <c r="Q3598" s="9">
        <f t="shared" si="452"/>
        <v>4503.658727743129</v>
      </c>
      <c r="R3598" s="9">
        <f t="shared" si="453"/>
        <v>105.13212647972114</v>
      </c>
      <c r="S3598" s="9">
        <f t="shared" si="454"/>
        <v>5918.7659186106403</v>
      </c>
      <c r="T3598" s="9">
        <f t="shared" si="455"/>
        <v>53.692575510166755</v>
      </c>
      <c r="U3598" s="9">
        <f t="shared" si="456"/>
        <v>48729.053055084543</v>
      </c>
    </row>
    <row r="3599" spans="1:21" ht="12.75" customHeight="1" x14ac:dyDescent="0.25">
      <c r="A3599" s="2">
        <v>2004</v>
      </c>
      <c r="B3599" s="2">
        <v>5</v>
      </c>
      <c r="C3599" s="2">
        <v>29</v>
      </c>
      <c r="D3599" s="2">
        <v>21</v>
      </c>
      <c r="E3599" s="7">
        <v>2.7781486351639788E-2</v>
      </c>
      <c r="F3599" s="7">
        <v>5.7387728699381463E-3</v>
      </c>
      <c r="G3599" s="7">
        <v>5.8305322789043693E-4</v>
      </c>
      <c r="H3599" s="7">
        <v>6.6733290284128862E-3</v>
      </c>
      <c r="I3599" s="7">
        <v>1.0393778225806492E-4</v>
      </c>
      <c r="J3599" s="7">
        <v>1.0342467973374873E-2</v>
      </c>
      <c r="K3599" s="7">
        <v>7.7211705912415263E-5</v>
      </c>
      <c r="L3599" s="7"/>
      <c r="M3599" s="8">
        <v>5.1300258939426607E-2</v>
      </c>
      <c r="N3599" s="9">
        <f t="shared" si="449"/>
        <v>28122.855863828503</v>
      </c>
      <c r="O3599" s="9">
        <f t="shared" si="450"/>
        <v>9477.1965009987562</v>
      </c>
      <c r="P3599" s="9">
        <f t="shared" si="451"/>
        <v>223.22695150452904</v>
      </c>
      <c r="Q3599" s="9">
        <f t="shared" si="452"/>
        <v>5384.5433097833038</v>
      </c>
      <c r="R3599" s="9">
        <f t="shared" si="453"/>
        <v>105.13212647972114</v>
      </c>
      <c r="S3599" s="9">
        <f t="shared" si="454"/>
        <v>5881.1723116587555</v>
      </c>
      <c r="T3599" s="9">
        <f t="shared" si="455"/>
        <v>53.692575510166755</v>
      </c>
      <c r="U3599" s="9">
        <f t="shared" si="456"/>
        <v>49247.819639763729</v>
      </c>
    </row>
    <row r="3600" spans="1:21" ht="12.75" customHeight="1" x14ac:dyDescent="0.25">
      <c r="A3600" s="2">
        <v>2004</v>
      </c>
      <c r="B3600" s="2">
        <v>5</v>
      </c>
      <c r="C3600" s="2">
        <v>29</v>
      </c>
      <c r="D3600" s="2">
        <v>22</v>
      </c>
      <c r="E3600" s="7">
        <v>2.5605152998727048E-2</v>
      </c>
      <c r="F3600" s="7">
        <v>5.2273146593311724E-3</v>
      </c>
      <c r="G3600" s="7">
        <v>5.8305322789043693E-4</v>
      </c>
      <c r="H3600" s="7">
        <v>5.8476145238717421E-3</v>
      </c>
      <c r="I3600" s="7">
        <v>1.0393778225806492E-4</v>
      </c>
      <c r="J3600" s="7">
        <v>1.0069694294503651E-2</v>
      </c>
      <c r="K3600" s="7">
        <v>7.7211705912415263E-5</v>
      </c>
      <c r="L3600" s="7"/>
      <c r="M3600" s="8">
        <v>4.7513979192494525E-2</v>
      </c>
      <c r="N3600" s="9">
        <f t="shared" si="449"/>
        <v>25919.780462429218</v>
      </c>
      <c r="O3600" s="9">
        <f t="shared" si="450"/>
        <v>8632.557747413839</v>
      </c>
      <c r="P3600" s="9">
        <f t="shared" si="451"/>
        <v>223.22695150452904</v>
      </c>
      <c r="Q3600" s="9">
        <f t="shared" si="452"/>
        <v>4718.2948013869682</v>
      </c>
      <c r="R3600" s="9">
        <f t="shared" si="453"/>
        <v>105.13212647972114</v>
      </c>
      <c r="S3600" s="9">
        <f t="shared" si="454"/>
        <v>5726.0614607809412</v>
      </c>
      <c r="T3600" s="9">
        <f t="shared" si="455"/>
        <v>53.692575510166755</v>
      </c>
      <c r="U3600" s="9">
        <f t="shared" si="456"/>
        <v>45378.746125505386</v>
      </c>
    </row>
    <row r="3601" spans="1:21" ht="12.75" customHeight="1" x14ac:dyDescent="0.25">
      <c r="A3601" s="2">
        <v>2004</v>
      </c>
      <c r="B3601" s="2">
        <v>5</v>
      </c>
      <c r="C3601" s="2">
        <v>29</v>
      </c>
      <c r="D3601" s="2">
        <v>23</v>
      </c>
      <c r="E3601" s="7">
        <v>2.259252339806618E-2</v>
      </c>
      <c r="F3601" s="7">
        <v>5.13672562472876E-3</v>
      </c>
      <c r="G3601" s="7">
        <v>5.8305322789043693E-4</v>
      </c>
      <c r="H3601" s="7">
        <v>6.110152433866976E-3</v>
      </c>
      <c r="I3601" s="7">
        <v>1.0393778225806492E-4</v>
      </c>
      <c r="J3601" s="7">
        <v>9.8524785694363605E-3</v>
      </c>
      <c r="K3601" s="7">
        <v>7.7211705912415263E-5</v>
      </c>
      <c r="L3601" s="7"/>
      <c r="M3601" s="8">
        <v>4.4456082742159182E-2</v>
      </c>
      <c r="N3601" s="9">
        <f t="shared" si="449"/>
        <v>22870.132687716545</v>
      </c>
      <c r="O3601" s="9">
        <f t="shared" si="450"/>
        <v>8482.9560640539439</v>
      </c>
      <c r="P3601" s="9">
        <f t="shared" si="451"/>
        <v>223.22695150452904</v>
      </c>
      <c r="Q3601" s="9">
        <f t="shared" si="452"/>
        <v>4930.130114887992</v>
      </c>
      <c r="R3601" s="9">
        <f t="shared" si="453"/>
        <v>105.13212647972114</v>
      </c>
      <c r="S3601" s="9">
        <f t="shared" si="454"/>
        <v>5602.5432530174439</v>
      </c>
      <c r="T3601" s="9">
        <f t="shared" si="455"/>
        <v>53.692575510166755</v>
      </c>
      <c r="U3601" s="9">
        <f t="shared" si="456"/>
        <v>42267.813773170346</v>
      </c>
    </row>
    <row r="3602" spans="1:21" ht="12.75" customHeight="1" x14ac:dyDescent="0.25">
      <c r="A3602" s="2">
        <v>2004</v>
      </c>
      <c r="B3602" s="2">
        <v>5</v>
      </c>
      <c r="C3602" s="2">
        <v>29</v>
      </c>
      <c r="D3602" s="2">
        <v>24</v>
      </c>
      <c r="E3602" s="7">
        <v>1.9241089034273514E-2</v>
      </c>
      <c r="F3602" s="7">
        <v>4.772739254712742E-3</v>
      </c>
      <c r="G3602" s="7">
        <v>5.8305322789043693E-4</v>
      </c>
      <c r="H3602" s="7">
        <v>5.743860498094288E-3</v>
      </c>
      <c r="I3602" s="7">
        <v>1.0393778225806492E-4</v>
      </c>
      <c r="J3602" s="7">
        <v>9.3451250684392882E-3</v>
      </c>
      <c r="K3602" s="7">
        <v>7.7211705912415263E-5</v>
      </c>
      <c r="L3602" s="7"/>
      <c r="M3602" s="8">
        <v>3.9867016571580746E-2</v>
      </c>
      <c r="N3602" s="9">
        <f t="shared" si="449"/>
        <v>19477.517031482595</v>
      </c>
      <c r="O3602" s="9">
        <f t="shared" si="450"/>
        <v>7881.8571130225846</v>
      </c>
      <c r="P3602" s="9">
        <f t="shared" si="451"/>
        <v>223.22695150452904</v>
      </c>
      <c r="Q3602" s="9">
        <f t="shared" si="452"/>
        <v>4634.5782570678666</v>
      </c>
      <c r="R3602" s="9">
        <f t="shared" si="453"/>
        <v>105.13212647972114</v>
      </c>
      <c r="S3602" s="9">
        <f t="shared" si="454"/>
        <v>5314.0402216357134</v>
      </c>
      <c r="T3602" s="9">
        <f t="shared" si="455"/>
        <v>53.692575510166755</v>
      </c>
      <c r="U3602" s="9">
        <f t="shared" si="456"/>
        <v>37690.044276703178</v>
      </c>
    </row>
    <row r="3603" spans="1:21" ht="12.75" customHeight="1" x14ac:dyDescent="0.25">
      <c r="A3603" s="2">
        <v>2004</v>
      </c>
      <c r="B3603" s="2">
        <v>5</v>
      </c>
      <c r="C3603" s="2">
        <v>30</v>
      </c>
      <c r="D3603" s="2">
        <v>1</v>
      </c>
      <c r="E3603" s="7">
        <v>1.4953304355295341E-2</v>
      </c>
      <c r="F3603" s="7">
        <v>4.3381384020834482E-3</v>
      </c>
      <c r="G3603" s="7">
        <v>5.8305322789043693E-4</v>
      </c>
      <c r="H3603" s="7">
        <v>4.5004276084181626E-3</v>
      </c>
      <c r="I3603" s="7">
        <v>1.0393778225806492E-4</v>
      </c>
      <c r="J3603" s="7">
        <v>8.8867499807226188E-3</v>
      </c>
      <c r="K3603" s="7">
        <v>7.7211705912415263E-5</v>
      </c>
      <c r="L3603" s="7"/>
      <c r="M3603" s="8">
        <v>3.3442823062580486E-2</v>
      </c>
      <c r="N3603" s="9">
        <f t="shared" si="449"/>
        <v>15137.045503942532</v>
      </c>
      <c r="O3603" s="9">
        <f t="shared" si="450"/>
        <v>7164.1431046070875</v>
      </c>
      <c r="P3603" s="9">
        <f t="shared" si="451"/>
        <v>223.22695150452904</v>
      </c>
      <c r="Q3603" s="9">
        <f t="shared" si="452"/>
        <v>3631.2831672013858</v>
      </c>
      <c r="R3603" s="9">
        <f t="shared" si="453"/>
        <v>105.13212647972114</v>
      </c>
      <c r="S3603" s="9">
        <f t="shared" si="454"/>
        <v>5053.388423518154</v>
      </c>
      <c r="T3603" s="9">
        <f t="shared" si="455"/>
        <v>53.692575510166755</v>
      </c>
      <c r="U3603" s="9">
        <f t="shared" si="456"/>
        <v>31367.911852763576</v>
      </c>
    </row>
    <row r="3604" spans="1:21" ht="12.75" customHeight="1" x14ac:dyDescent="0.25">
      <c r="A3604" s="2">
        <v>2004</v>
      </c>
      <c r="B3604" s="2">
        <v>5</v>
      </c>
      <c r="C3604" s="2">
        <v>30</v>
      </c>
      <c r="D3604" s="2">
        <v>2</v>
      </c>
      <c r="E3604" s="7">
        <v>1.355588744797335E-2</v>
      </c>
      <c r="F3604" s="7">
        <v>4.5262313875354745E-3</v>
      </c>
      <c r="G3604" s="7">
        <v>5.8305322789043693E-4</v>
      </c>
      <c r="H3604" s="7">
        <v>4.9323555892117326E-3</v>
      </c>
      <c r="I3604" s="7">
        <v>1.0393778225806492E-4</v>
      </c>
      <c r="J3604" s="7">
        <v>8.6803580523821654E-3</v>
      </c>
      <c r="K3604" s="7">
        <v>7.7211705912415263E-5</v>
      </c>
      <c r="L3604" s="7"/>
      <c r="M3604" s="8">
        <v>3.2459035193163635E-2</v>
      </c>
      <c r="N3604" s="9">
        <f t="shared" si="449"/>
        <v>13722.457610088763</v>
      </c>
      <c r="O3604" s="9">
        <f t="shared" si="450"/>
        <v>7474.7659893227819</v>
      </c>
      <c r="P3604" s="9">
        <f t="shared" si="451"/>
        <v>223.22695150452904</v>
      </c>
      <c r="Q3604" s="9">
        <f t="shared" si="452"/>
        <v>3979.7951181913641</v>
      </c>
      <c r="R3604" s="9">
        <f t="shared" si="453"/>
        <v>105.13212647972114</v>
      </c>
      <c r="S3604" s="9">
        <f t="shared" si="454"/>
        <v>4936.0250923064405</v>
      </c>
      <c r="T3604" s="9">
        <f t="shared" si="455"/>
        <v>53.692575510166755</v>
      </c>
      <c r="U3604" s="9">
        <f t="shared" si="456"/>
        <v>30495.095463403766</v>
      </c>
    </row>
    <row r="3605" spans="1:21" ht="12.75" customHeight="1" x14ac:dyDescent="0.25">
      <c r="A3605" s="2">
        <v>2004</v>
      </c>
      <c r="B3605" s="2">
        <v>5</v>
      </c>
      <c r="C3605" s="2">
        <v>30</v>
      </c>
      <c r="D3605" s="2">
        <v>3</v>
      </c>
      <c r="E3605" s="7">
        <v>1.2493746222720967E-2</v>
      </c>
      <c r="F3605" s="7">
        <v>4.6975618660284636E-3</v>
      </c>
      <c r="G3605" s="7">
        <v>5.8305322789043693E-4</v>
      </c>
      <c r="H3605" s="7">
        <v>5.4520930769359046E-3</v>
      </c>
      <c r="I3605" s="7">
        <v>1.0393778225806492E-4</v>
      </c>
      <c r="J3605" s="7">
        <v>8.6971876367726991E-3</v>
      </c>
      <c r="K3605" s="7">
        <v>7.7211705912415263E-5</v>
      </c>
      <c r="L3605" s="7"/>
      <c r="M3605" s="8">
        <v>3.2104791518518951E-2</v>
      </c>
      <c r="N3605" s="9">
        <f t="shared" si="449"/>
        <v>12647.265152539067</v>
      </c>
      <c r="O3605" s="9">
        <f t="shared" si="450"/>
        <v>7757.7067238818927</v>
      </c>
      <c r="P3605" s="9">
        <f t="shared" si="451"/>
        <v>223.22695150452904</v>
      </c>
      <c r="Q3605" s="9">
        <f t="shared" si="452"/>
        <v>4399.1583775861054</v>
      </c>
      <c r="R3605" s="9">
        <f t="shared" si="453"/>
        <v>105.13212647972114</v>
      </c>
      <c r="S3605" s="9">
        <f t="shared" si="454"/>
        <v>4945.5951181444843</v>
      </c>
      <c r="T3605" s="9">
        <f t="shared" si="455"/>
        <v>53.692575510166755</v>
      </c>
      <c r="U3605" s="9">
        <f t="shared" si="456"/>
        <v>30131.777025645966</v>
      </c>
    </row>
    <row r="3606" spans="1:21" ht="12.75" customHeight="1" x14ac:dyDescent="0.25">
      <c r="A3606" s="2">
        <v>2004</v>
      </c>
      <c r="B3606" s="2">
        <v>5</v>
      </c>
      <c r="C3606" s="2">
        <v>30</v>
      </c>
      <c r="D3606" s="2">
        <v>4</v>
      </c>
      <c r="E3606" s="7">
        <v>1.2703770452177951E-2</v>
      </c>
      <c r="F3606" s="7">
        <v>4.7015141415914776E-3</v>
      </c>
      <c r="G3606" s="7">
        <v>4.179604497726996E-4</v>
      </c>
      <c r="H3606" s="7">
        <v>5.3848957660091578E-3</v>
      </c>
      <c r="I3606" s="7">
        <v>1.0393778225806492E-4</v>
      </c>
      <c r="J3606" s="7">
        <v>8.8810827425355628E-3</v>
      </c>
      <c r="K3606" s="7">
        <v>5.5349044970787302E-5</v>
      </c>
      <c r="L3606" s="7"/>
      <c r="M3606" s="8">
        <v>3.2248510379315705E-2</v>
      </c>
      <c r="N3606" s="9">
        <f t="shared" si="449"/>
        <v>12859.870088724627</v>
      </c>
      <c r="O3606" s="9">
        <f t="shared" si="450"/>
        <v>7764.2336405216838</v>
      </c>
      <c r="P3606" s="9">
        <f t="shared" si="451"/>
        <v>160.0197590703568</v>
      </c>
      <c r="Q3606" s="9">
        <f t="shared" si="452"/>
        <v>4344.9385377662047</v>
      </c>
      <c r="R3606" s="9">
        <f t="shared" si="453"/>
        <v>105.13212647972114</v>
      </c>
      <c r="S3606" s="9">
        <f t="shared" si="454"/>
        <v>5050.1657880316243</v>
      </c>
      <c r="T3606" s="9">
        <f t="shared" si="455"/>
        <v>38.489407032149984</v>
      </c>
      <c r="U3606" s="9">
        <f t="shared" si="456"/>
        <v>30322.849347626368</v>
      </c>
    </row>
    <row r="3607" spans="1:21" ht="12.75" customHeight="1" x14ac:dyDescent="0.25">
      <c r="A3607" s="2">
        <v>2004</v>
      </c>
      <c r="B3607" s="2">
        <v>5</v>
      </c>
      <c r="C3607" s="2">
        <v>30</v>
      </c>
      <c r="D3607" s="2">
        <v>5</v>
      </c>
      <c r="E3607" s="7">
        <v>1.3195293056697893E-2</v>
      </c>
      <c r="F3607" s="7">
        <v>4.9764901515474231E-3</v>
      </c>
      <c r="G3607" s="7">
        <v>0</v>
      </c>
      <c r="H3607" s="7">
        <v>5.7093028249089253E-3</v>
      </c>
      <c r="I3607" s="7">
        <v>1.0393778225806492E-4</v>
      </c>
      <c r="J3607" s="7">
        <v>8.7999173295910012E-3</v>
      </c>
      <c r="K3607" s="7">
        <v>0</v>
      </c>
      <c r="L3607" s="7"/>
      <c r="M3607" s="8">
        <v>3.2784941145003313E-2</v>
      </c>
      <c r="N3607" s="9">
        <f t="shared" si="449"/>
        <v>13357.432356839632</v>
      </c>
      <c r="O3607" s="9">
        <f t="shared" si="450"/>
        <v>8218.3379827695371</v>
      </c>
      <c r="P3607" s="9">
        <f t="shared" si="451"/>
        <v>0</v>
      </c>
      <c r="Q3607" s="9">
        <f t="shared" si="452"/>
        <v>4606.6945295969654</v>
      </c>
      <c r="R3607" s="9">
        <f t="shared" si="453"/>
        <v>105.13212647972114</v>
      </c>
      <c r="S3607" s="9">
        <f t="shared" si="454"/>
        <v>5004.0116417966283</v>
      </c>
      <c r="T3607" s="9">
        <f t="shared" si="455"/>
        <v>0</v>
      </c>
      <c r="U3607" s="9">
        <f t="shared" si="456"/>
        <v>31291.608637482481</v>
      </c>
    </row>
    <row r="3608" spans="1:21" ht="12.75" customHeight="1" x14ac:dyDescent="0.25">
      <c r="A3608" s="2">
        <v>2004</v>
      </c>
      <c r="B3608" s="2">
        <v>5</v>
      </c>
      <c r="C3608" s="2">
        <v>30</v>
      </c>
      <c r="D3608" s="2">
        <v>6</v>
      </c>
      <c r="E3608" s="7">
        <v>1.4672260011507196E-2</v>
      </c>
      <c r="F3608" s="7">
        <v>5.3994011951148521E-3</v>
      </c>
      <c r="G3608" s="7">
        <v>0</v>
      </c>
      <c r="H3608" s="7">
        <v>6.3571576637312067E-3</v>
      </c>
      <c r="I3608" s="7">
        <v>1.0393778225806492E-4</v>
      </c>
      <c r="J3608" s="7">
        <v>8.8037670743358158E-3</v>
      </c>
      <c r="K3608" s="7">
        <v>0</v>
      </c>
      <c r="L3608" s="7"/>
      <c r="M3608" s="8">
        <v>3.5336523726947136E-2</v>
      </c>
      <c r="N3608" s="9">
        <f t="shared" si="449"/>
        <v>14852.547782270713</v>
      </c>
      <c r="O3608" s="9">
        <f t="shared" si="450"/>
        <v>8916.7470596170351</v>
      </c>
      <c r="P3608" s="9">
        <f t="shared" si="451"/>
        <v>0</v>
      </c>
      <c r="Q3608" s="9">
        <f t="shared" si="452"/>
        <v>5129.4324948971562</v>
      </c>
      <c r="R3608" s="9">
        <f t="shared" si="453"/>
        <v>105.13212647972114</v>
      </c>
      <c r="S3608" s="9">
        <f t="shared" si="454"/>
        <v>5006.2007723076877</v>
      </c>
      <c r="T3608" s="9">
        <f t="shared" si="455"/>
        <v>0</v>
      </c>
      <c r="U3608" s="9">
        <f t="shared" si="456"/>
        <v>34010.060235572317</v>
      </c>
    </row>
    <row r="3609" spans="1:21" ht="12.75" customHeight="1" x14ac:dyDescent="0.25">
      <c r="A3609" s="2">
        <v>2004</v>
      </c>
      <c r="B3609" s="2">
        <v>5</v>
      </c>
      <c r="C3609" s="2">
        <v>30</v>
      </c>
      <c r="D3609" s="2">
        <v>7</v>
      </c>
      <c r="E3609" s="7">
        <v>1.6532260659526711E-2</v>
      </c>
      <c r="F3609" s="7">
        <v>5.8422879148067918E-3</v>
      </c>
      <c r="G3609" s="7">
        <v>0</v>
      </c>
      <c r="H3609" s="7">
        <v>6.5914427713564252E-3</v>
      </c>
      <c r="I3609" s="7">
        <v>1.0393778225806492E-4</v>
      </c>
      <c r="J3609" s="7">
        <v>8.9467148832809984E-3</v>
      </c>
      <c r="K3609" s="7">
        <v>0</v>
      </c>
      <c r="L3609" s="7"/>
      <c r="M3609" s="8">
        <v>3.8016644011228992E-2</v>
      </c>
      <c r="N3609" s="9">
        <f t="shared" si="449"/>
        <v>16735.403489441793</v>
      </c>
      <c r="O3609" s="9">
        <f t="shared" si="450"/>
        <v>9648.1446188740738</v>
      </c>
      <c r="P3609" s="9">
        <f t="shared" si="451"/>
        <v>0</v>
      </c>
      <c r="Q3609" s="9">
        <f t="shared" si="452"/>
        <v>5318.4713244639433</v>
      </c>
      <c r="R3609" s="9">
        <f t="shared" si="453"/>
        <v>105.13212647972114</v>
      </c>
      <c r="S3609" s="9">
        <f t="shared" si="454"/>
        <v>5087.4870473191204</v>
      </c>
      <c r="T3609" s="9">
        <f t="shared" si="455"/>
        <v>0</v>
      </c>
      <c r="U3609" s="9">
        <f t="shared" si="456"/>
        <v>36894.63860657865</v>
      </c>
    </row>
    <row r="3610" spans="1:21" ht="12.75" customHeight="1" x14ac:dyDescent="0.25">
      <c r="A3610" s="2">
        <v>2004</v>
      </c>
      <c r="B3610" s="2">
        <v>5</v>
      </c>
      <c r="C3610" s="2">
        <v>30</v>
      </c>
      <c r="D3610" s="2">
        <v>8</v>
      </c>
      <c r="E3610" s="7">
        <v>1.9732184579058988E-2</v>
      </c>
      <c r="F3610" s="7">
        <v>6.3166014384775909E-3</v>
      </c>
      <c r="G3610" s="7">
        <v>0</v>
      </c>
      <c r="H3610" s="7">
        <v>6.8840681344978323E-3</v>
      </c>
      <c r="I3610" s="7">
        <v>1.0393778225806492E-4</v>
      </c>
      <c r="J3610" s="7">
        <v>9.128576093884018E-3</v>
      </c>
      <c r="K3610" s="7">
        <v>0</v>
      </c>
      <c r="L3610" s="7"/>
      <c r="M3610" s="8">
        <v>4.2165368028176491E-2</v>
      </c>
      <c r="N3610" s="9">
        <f t="shared" si="449"/>
        <v>19974.646992297487</v>
      </c>
      <c r="O3610" s="9">
        <f t="shared" si="450"/>
        <v>10431.441426185727</v>
      </c>
      <c r="P3610" s="9">
        <f t="shared" si="451"/>
        <v>0</v>
      </c>
      <c r="Q3610" s="9">
        <f t="shared" si="452"/>
        <v>5554.5834560053881</v>
      </c>
      <c r="R3610" s="9">
        <f t="shared" si="453"/>
        <v>105.13212647972114</v>
      </c>
      <c r="S3610" s="9">
        <f t="shared" si="454"/>
        <v>5190.901156902697</v>
      </c>
      <c r="T3610" s="9">
        <f t="shared" si="455"/>
        <v>0</v>
      </c>
      <c r="U3610" s="9">
        <f t="shared" si="456"/>
        <v>41256.705157871023</v>
      </c>
    </row>
    <row r="3611" spans="1:21" ht="12.75" customHeight="1" x14ac:dyDescent="0.25">
      <c r="A3611" s="2">
        <v>2004</v>
      </c>
      <c r="B3611" s="2">
        <v>5</v>
      </c>
      <c r="C3611" s="2">
        <v>30</v>
      </c>
      <c r="D3611" s="2">
        <v>9</v>
      </c>
      <c r="E3611" s="7">
        <v>2.2150060747753851E-2</v>
      </c>
      <c r="F3611" s="7">
        <v>6.5076563546616365E-3</v>
      </c>
      <c r="G3611" s="7">
        <v>0</v>
      </c>
      <c r="H3611" s="7">
        <v>6.6235369698653748E-3</v>
      </c>
      <c r="I3611" s="7">
        <v>1.0393778225806492E-4</v>
      </c>
      <c r="J3611" s="7">
        <v>9.3428926100349793E-3</v>
      </c>
      <c r="K3611" s="7">
        <v>0</v>
      </c>
      <c r="L3611" s="7"/>
      <c r="M3611" s="8">
        <v>4.4728084464573901E-2</v>
      </c>
      <c r="N3611" s="9">
        <f t="shared" si="449"/>
        <v>22422.233205940734</v>
      </c>
      <c r="O3611" s="9">
        <f t="shared" si="450"/>
        <v>10746.955739819396</v>
      </c>
      <c r="P3611" s="9">
        <f t="shared" si="451"/>
        <v>0</v>
      </c>
      <c r="Q3611" s="9">
        <f t="shared" si="452"/>
        <v>5344.3673354546254</v>
      </c>
      <c r="R3611" s="9">
        <f t="shared" si="453"/>
        <v>105.13212647972114</v>
      </c>
      <c r="S3611" s="9">
        <f t="shared" si="454"/>
        <v>5312.7707497274469</v>
      </c>
      <c r="T3611" s="9">
        <f t="shared" si="455"/>
        <v>0</v>
      </c>
      <c r="U3611" s="9">
        <f t="shared" si="456"/>
        <v>43931.459157421923</v>
      </c>
    </row>
    <row r="3612" spans="1:21" ht="12.75" customHeight="1" x14ac:dyDescent="0.25">
      <c r="A3612" s="2">
        <v>2004</v>
      </c>
      <c r="B3612" s="2">
        <v>5</v>
      </c>
      <c r="C3612" s="2">
        <v>30</v>
      </c>
      <c r="D3612" s="2">
        <v>10</v>
      </c>
      <c r="E3612" s="7">
        <v>2.3890743177368199E-2</v>
      </c>
      <c r="F3612" s="7">
        <v>6.8174803838461535E-3</v>
      </c>
      <c r="G3612" s="7">
        <v>0</v>
      </c>
      <c r="H3612" s="7">
        <v>6.8019191956073671E-3</v>
      </c>
      <c r="I3612" s="7">
        <v>1.0393778225806492E-4</v>
      </c>
      <c r="J3612" s="7">
        <v>9.5532417895599284E-3</v>
      </c>
      <c r="K3612" s="7">
        <v>0</v>
      </c>
      <c r="L3612" s="7"/>
      <c r="M3612" s="8">
        <v>4.716732232863971E-2</v>
      </c>
      <c r="N3612" s="9">
        <f t="shared" si="449"/>
        <v>24184.304552776852</v>
      </c>
      <c r="O3612" s="9">
        <f t="shared" si="450"/>
        <v>11258.609236456996</v>
      </c>
      <c r="P3612" s="9">
        <f t="shared" si="451"/>
        <v>0</v>
      </c>
      <c r="Q3612" s="9">
        <f t="shared" si="452"/>
        <v>5488.2995192438211</v>
      </c>
      <c r="R3612" s="9">
        <f t="shared" si="453"/>
        <v>105.13212647972114</v>
      </c>
      <c r="S3612" s="9">
        <f t="shared" si="454"/>
        <v>5432.3843442376728</v>
      </c>
      <c r="T3612" s="9">
        <f t="shared" si="455"/>
        <v>0</v>
      </c>
      <c r="U3612" s="9">
        <f t="shared" si="456"/>
        <v>46468.72977919507</v>
      </c>
    </row>
    <row r="3613" spans="1:21" ht="12.75" customHeight="1" x14ac:dyDescent="0.25">
      <c r="A3613" s="2">
        <v>2004</v>
      </c>
      <c r="B3613" s="2">
        <v>5</v>
      </c>
      <c r="C3613" s="2">
        <v>30</v>
      </c>
      <c r="D3613" s="2">
        <v>11</v>
      </c>
      <c r="E3613" s="7">
        <v>2.4666881843826007E-2</v>
      </c>
      <c r="F3613" s="7">
        <v>6.7854418799784284E-3</v>
      </c>
      <c r="G3613" s="7">
        <v>0</v>
      </c>
      <c r="H3613" s="7">
        <v>6.3891183374241928E-3</v>
      </c>
      <c r="I3613" s="7">
        <v>1.0393778225806492E-4</v>
      </c>
      <c r="J3613" s="7">
        <v>9.6875166963997748E-3</v>
      </c>
      <c r="K3613" s="7">
        <v>0</v>
      </c>
      <c r="L3613" s="7"/>
      <c r="M3613" s="8">
        <v>4.7632896539886463E-2</v>
      </c>
      <c r="N3613" s="9">
        <f t="shared" si="449"/>
        <v>24969.980148778526</v>
      </c>
      <c r="O3613" s="9">
        <f t="shared" si="450"/>
        <v>11205.699807275192</v>
      </c>
      <c r="P3613" s="9">
        <f t="shared" si="451"/>
        <v>0</v>
      </c>
      <c r="Q3613" s="9">
        <f t="shared" si="452"/>
        <v>5155.2207680329502</v>
      </c>
      <c r="R3613" s="9">
        <f t="shared" si="453"/>
        <v>105.13212647972114</v>
      </c>
      <c r="S3613" s="9">
        <f t="shared" si="454"/>
        <v>5508.7388339291092</v>
      </c>
      <c r="T3613" s="9">
        <f t="shared" si="455"/>
        <v>0</v>
      </c>
      <c r="U3613" s="9">
        <f t="shared" si="456"/>
        <v>46944.771684495499</v>
      </c>
    </row>
    <row r="3614" spans="1:21" ht="12.75" customHeight="1" x14ac:dyDescent="0.25">
      <c r="A3614" s="2">
        <v>2004</v>
      </c>
      <c r="B3614" s="2">
        <v>5</v>
      </c>
      <c r="C3614" s="2">
        <v>30</v>
      </c>
      <c r="D3614" s="2">
        <v>12</v>
      </c>
      <c r="E3614" s="7">
        <v>2.4211215749627216E-2</v>
      </c>
      <c r="F3614" s="7">
        <v>6.9849180717964686E-3</v>
      </c>
      <c r="G3614" s="7">
        <v>0</v>
      </c>
      <c r="H3614" s="7">
        <v>6.6130814860221893E-3</v>
      </c>
      <c r="I3614" s="7">
        <v>1.0393778225806492E-4</v>
      </c>
      <c r="J3614" s="7">
        <v>9.4778477908004071E-3</v>
      </c>
      <c r="K3614" s="7">
        <v>0</v>
      </c>
      <c r="L3614" s="7"/>
      <c r="M3614" s="8">
        <v>4.7391000880504346E-2</v>
      </c>
      <c r="N3614" s="9">
        <f t="shared" si="449"/>
        <v>24508.714983661474</v>
      </c>
      <c r="O3614" s="9">
        <f t="shared" si="450"/>
        <v>11535.121289877075</v>
      </c>
      <c r="P3614" s="9">
        <f t="shared" si="451"/>
        <v>0</v>
      </c>
      <c r="Q3614" s="9">
        <f t="shared" si="452"/>
        <v>5335.9310654402634</v>
      </c>
      <c r="R3614" s="9">
        <f t="shared" si="453"/>
        <v>105.13212647972114</v>
      </c>
      <c r="S3614" s="9">
        <f t="shared" si="454"/>
        <v>5389.5120724442086</v>
      </c>
      <c r="T3614" s="9">
        <f t="shared" si="455"/>
        <v>0</v>
      </c>
      <c r="U3614" s="9">
        <f t="shared" si="456"/>
        <v>46874.411537902743</v>
      </c>
    </row>
    <row r="3615" spans="1:21" ht="12.75" customHeight="1" x14ac:dyDescent="0.25">
      <c r="A3615" s="2">
        <v>2004</v>
      </c>
      <c r="B3615" s="2">
        <v>5</v>
      </c>
      <c r="C3615" s="2">
        <v>30</v>
      </c>
      <c r="D3615" s="2">
        <v>13</v>
      </c>
      <c r="E3615" s="7">
        <v>2.4076501777100454E-2</v>
      </c>
      <c r="F3615" s="7">
        <v>6.6689194041296938E-3</v>
      </c>
      <c r="G3615" s="7">
        <v>0</v>
      </c>
      <c r="H3615" s="7">
        <v>5.9060503041052509E-3</v>
      </c>
      <c r="I3615" s="7">
        <v>1.0393778225806492E-4</v>
      </c>
      <c r="J3615" s="7">
        <v>9.5262986928302366E-3</v>
      </c>
      <c r="K3615" s="7">
        <v>0</v>
      </c>
      <c r="L3615" s="7"/>
      <c r="M3615" s="8">
        <v>4.6281707960423704E-2</v>
      </c>
      <c r="N3615" s="9">
        <f t="shared" si="449"/>
        <v>24372.345691383118</v>
      </c>
      <c r="O3615" s="9">
        <f t="shared" si="450"/>
        <v>11013.270794064701</v>
      </c>
      <c r="P3615" s="9">
        <f t="shared" si="451"/>
        <v>0</v>
      </c>
      <c r="Q3615" s="9">
        <f t="shared" si="452"/>
        <v>4765.4451798815144</v>
      </c>
      <c r="R3615" s="9">
        <f t="shared" si="453"/>
        <v>105.13212647972114</v>
      </c>
      <c r="S3615" s="9">
        <f t="shared" si="454"/>
        <v>5417.0633401132282</v>
      </c>
      <c r="T3615" s="9">
        <f t="shared" si="455"/>
        <v>0</v>
      </c>
      <c r="U3615" s="9">
        <f t="shared" si="456"/>
        <v>45673.257131922284</v>
      </c>
    </row>
    <row r="3616" spans="1:21" ht="12.75" customHeight="1" x14ac:dyDescent="0.25">
      <c r="A3616" s="2">
        <v>2004</v>
      </c>
      <c r="B3616" s="2">
        <v>5</v>
      </c>
      <c r="C3616" s="2">
        <v>30</v>
      </c>
      <c r="D3616" s="2">
        <v>14</v>
      </c>
      <c r="E3616" s="7">
        <v>2.2912250051903879E-2</v>
      </c>
      <c r="F3616" s="7">
        <v>6.8084377137909245E-3</v>
      </c>
      <c r="G3616" s="7">
        <v>0</v>
      </c>
      <c r="H3616" s="7">
        <v>6.3304930747171062E-3</v>
      </c>
      <c r="I3616" s="7">
        <v>1.0393778225806492E-4</v>
      </c>
      <c r="J3616" s="7">
        <v>9.3381390000119354E-3</v>
      </c>
      <c r="K3616" s="7">
        <v>0</v>
      </c>
      <c r="L3616" s="7"/>
      <c r="M3616" s="8">
        <v>4.5493257622681908E-2</v>
      </c>
      <c r="N3616" s="9">
        <f t="shared" si="449"/>
        <v>23193.788034586461</v>
      </c>
      <c r="O3616" s="9">
        <f t="shared" si="450"/>
        <v>11243.675876494966</v>
      </c>
      <c r="P3616" s="9">
        <f t="shared" si="451"/>
        <v>0</v>
      </c>
      <c r="Q3616" s="9">
        <f t="shared" si="452"/>
        <v>5107.9175008405628</v>
      </c>
      <c r="R3616" s="9">
        <f t="shared" si="453"/>
        <v>105.13212647972114</v>
      </c>
      <c r="S3616" s="9">
        <f t="shared" si="454"/>
        <v>5310.0676425271222</v>
      </c>
      <c r="T3616" s="9">
        <f t="shared" si="455"/>
        <v>0</v>
      </c>
      <c r="U3616" s="9">
        <f t="shared" si="456"/>
        <v>44960.581180928843</v>
      </c>
    </row>
    <row r="3617" spans="1:21" ht="12.75" customHeight="1" x14ac:dyDescent="0.25">
      <c r="A3617" s="2">
        <v>2004</v>
      </c>
      <c r="B3617" s="2">
        <v>5</v>
      </c>
      <c r="C3617" s="2">
        <v>30</v>
      </c>
      <c r="D3617" s="2">
        <v>15</v>
      </c>
      <c r="E3617" s="7">
        <v>2.4217629091968014E-2</v>
      </c>
      <c r="F3617" s="7">
        <v>6.2830703923490811E-3</v>
      </c>
      <c r="G3617" s="7">
        <v>0</v>
      </c>
      <c r="H3617" s="7">
        <v>5.5436511405232685E-3</v>
      </c>
      <c r="I3617" s="7">
        <v>1.0393778225806492E-4</v>
      </c>
      <c r="J3617" s="7">
        <v>9.0838389700233294E-3</v>
      </c>
      <c r="K3617" s="7">
        <v>0</v>
      </c>
      <c r="L3617" s="7"/>
      <c r="M3617" s="8">
        <v>4.5232127377121754E-2</v>
      </c>
      <c r="N3617" s="9">
        <f t="shared" si="449"/>
        <v>24515.207130984792</v>
      </c>
      <c r="O3617" s="9">
        <f t="shared" si="450"/>
        <v>10376.067164083703</v>
      </c>
      <c r="P3617" s="9">
        <f t="shared" si="451"/>
        <v>0</v>
      </c>
      <c r="Q3617" s="9">
        <f t="shared" si="452"/>
        <v>4473.0343031769198</v>
      </c>
      <c r="R3617" s="9">
        <f t="shared" si="453"/>
        <v>105.13212647972114</v>
      </c>
      <c r="S3617" s="9">
        <f t="shared" si="454"/>
        <v>5165.4617032993547</v>
      </c>
      <c r="T3617" s="9">
        <f t="shared" si="455"/>
        <v>0</v>
      </c>
      <c r="U3617" s="9">
        <f t="shared" si="456"/>
        <v>44634.902428024492</v>
      </c>
    </row>
    <row r="3618" spans="1:21" ht="12.75" customHeight="1" x14ac:dyDescent="0.25">
      <c r="A3618" s="2">
        <v>2004</v>
      </c>
      <c r="B3618" s="2">
        <v>5</v>
      </c>
      <c r="C3618" s="2">
        <v>30</v>
      </c>
      <c r="D3618" s="2">
        <v>16</v>
      </c>
      <c r="E3618" s="7">
        <v>2.4506905865520026E-2</v>
      </c>
      <c r="F3618" s="7">
        <v>6.3863823320207905E-3</v>
      </c>
      <c r="G3618" s="7">
        <v>0</v>
      </c>
      <c r="H3618" s="7">
        <v>5.9547859370287972E-3</v>
      </c>
      <c r="I3618" s="7">
        <v>1.0393778225806492E-4</v>
      </c>
      <c r="J3618" s="7">
        <v>9.0635057259195965E-3</v>
      </c>
      <c r="K3618" s="7">
        <v>0</v>
      </c>
      <c r="L3618" s="7"/>
      <c r="M3618" s="8">
        <v>4.6015517642747271E-2</v>
      </c>
      <c r="N3618" s="9">
        <f t="shared" si="449"/>
        <v>24808.038439734279</v>
      </c>
      <c r="O3618" s="9">
        <f t="shared" si="450"/>
        <v>10546.679867419123</v>
      </c>
      <c r="P3618" s="9">
        <f t="shared" si="451"/>
        <v>0</v>
      </c>
      <c r="Q3618" s="9">
        <f t="shared" si="452"/>
        <v>4804.7687506344682</v>
      </c>
      <c r="R3618" s="9">
        <f t="shared" si="453"/>
        <v>105.13212647972114</v>
      </c>
      <c r="S3618" s="9">
        <f t="shared" si="454"/>
        <v>5153.8993457907864</v>
      </c>
      <c r="T3618" s="9">
        <f t="shared" si="455"/>
        <v>0</v>
      </c>
      <c r="U3618" s="9">
        <f t="shared" si="456"/>
        <v>45418.518530058376</v>
      </c>
    </row>
    <row r="3619" spans="1:21" ht="12.75" customHeight="1" x14ac:dyDescent="0.25">
      <c r="A3619" s="2">
        <v>2004</v>
      </c>
      <c r="B3619" s="2">
        <v>5</v>
      </c>
      <c r="C3619" s="2">
        <v>30</v>
      </c>
      <c r="D3619" s="2">
        <v>17</v>
      </c>
      <c r="E3619" s="7">
        <v>2.6512032784752091E-2</v>
      </c>
      <c r="F3619" s="7">
        <v>6.1531672072258764E-3</v>
      </c>
      <c r="G3619" s="7">
        <v>0</v>
      </c>
      <c r="H3619" s="7">
        <v>6.0294168200992412E-3</v>
      </c>
      <c r="I3619" s="7">
        <v>1.0393778225806492E-4</v>
      </c>
      <c r="J3619" s="7">
        <v>9.1329238848068799E-3</v>
      </c>
      <c r="K3619" s="7">
        <v>0</v>
      </c>
      <c r="L3619" s="7"/>
      <c r="M3619" s="8">
        <v>4.7931478479142149E-2</v>
      </c>
      <c r="N3619" s="9">
        <f t="shared" si="449"/>
        <v>26837.803680675657</v>
      </c>
      <c r="O3619" s="9">
        <f t="shared" si="450"/>
        <v>10161.540811600355</v>
      </c>
      <c r="P3619" s="9">
        <f t="shared" si="451"/>
        <v>0</v>
      </c>
      <c r="Q3619" s="9">
        <f t="shared" si="452"/>
        <v>4864.9865550360219</v>
      </c>
      <c r="R3619" s="9">
        <f t="shared" si="453"/>
        <v>105.13212647972114</v>
      </c>
      <c r="S3619" s="9">
        <f t="shared" si="454"/>
        <v>5193.3734979008268</v>
      </c>
      <c r="T3619" s="9">
        <f t="shared" si="455"/>
        <v>0</v>
      </c>
      <c r="U3619" s="9">
        <f t="shared" si="456"/>
        <v>47162.836671692581</v>
      </c>
    </row>
    <row r="3620" spans="1:21" ht="12.75" customHeight="1" x14ac:dyDescent="0.25">
      <c r="A3620" s="2">
        <v>2004</v>
      </c>
      <c r="B3620" s="2">
        <v>5</v>
      </c>
      <c r="C3620" s="2">
        <v>30</v>
      </c>
      <c r="D3620" s="2">
        <v>18</v>
      </c>
      <c r="E3620" s="7">
        <v>2.6667643235417159E-2</v>
      </c>
      <c r="F3620" s="7">
        <v>5.5826489970252895E-3</v>
      </c>
      <c r="G3620" s="7">
        <v>0</v>
      </c>
      <c r="H3620" s="7">
        <v>5.4972291966743454E-3</v>
      </c>
      <c r="I3620" s="7">
        <v>1.0393778225806492E-4</v>
      </c>
      <c r="J3620" s="7">
        <v>9.0010910198787871E-3</v>
      </c>
      <c r="K3620" s="7">
        <v>0</v>
      </c>
      <c r="L3620" s="7"/>
      <c r="M3620" s="8">
        <v>4.6852550231253641E-2</v>
      </c>
      <c r="N3620" s="9">
        <f t="shared" si="449"/>
        <v>26995.326219951199</v>
      </c>
      <c r="O3620" s="9">
        <f t="shared" si="450"/>
        <v>9219.3684503639452</v>
      </c>
      <c r="P3620" s="9">
        <f t="shared" si="451"/>
        <v>0</v>
      </c>
      <c r="Q3620" s="9">
        <f t="shared" si="452"/>
        <v>4435.5775906254175</v>
      </c>
      <c r="R3620" s="9">
        <f t="shared" si="453"/>
        <v>105.13212647972114</v>
      </c>
      <c r="S3620" s="9">
        <f t="shared" si="454"/>
        <v>5118.4076583180777</v>
      </c>
      <c r="T3620" s="9">
        <f t="shared" si="455"/>
        <v>0</v>
      </c>
      <c r="U3620" s="9">
        <f t="shared" si="456"/>
        <v>45873.81204573837</v>
      </c>
    </row>
    <row r="3621" spans="1:21" ht="12.75" customHeight="1" x14ac:dyDescent="0.25">
      <c r="A3621" s="2">
        <v>2004</v>
      </c>
      <c r="B3621" s="2">
        <v>5</v>
      </c>
      <c r="C3621" s="2">
        <v>30</v>
      </c>
      <c r="D3621" s="2">
        <v>19</v>
      </c>
      <c r="E3621" s="7">
        <v>2.8009521677612885E-2</v>
      </c>
      <c r="F3621" s="7">
        <v>4.9168566994786346E-3</v>
      </c>
      <c r="G3621" s="7">
        <v>8.7774893537224982E-5</v>
      </c>
      <c r="H3621" s="7">
        <v>4.4120266297843292E-3</v>
      </c>
      <c r="I3621" s="7">
        <v>1.0393778225806492E-4</v>
      </c>
      <c r="J3621" s="7">
        <v>8.96465881675069E-3</v>
      </c>
      <c r="K3621" s="7">
        <v>1.1623723087531394E-5</v>
      </c>
      <c r="L3621" s="7"/>
      <c r="M3621" s="8">
        <v>4.6506400222509348E-2</v>
      </c>
      <c r="N3621" s="9">
        <f t="shared" si="449"/>
        <v>28353.693210795147</v>
      </c>
      <c r="O3621" s="9">
        <f t="shared" si="450"/>
        <v>8119.8573570160224</v>
      </c>
      <c r="P3621" s="9">
        <f t="shared" si="451"/>
        <v>33.605374202012356</v>
      </c>
      <c r="Q3621" s="9">
        <f t="shared" si="452"/>
        <v>3559.954614981878</v>
      </c>
      <c r="R3621" s="9">
        <f t="shared" si="453"/>
        <v>105.13212647972114</v>
      </c>
      <c r="S3621" s="9">
        <f t="shared" si="454"/>
        <v>5097.690739992463</v>
      </c>
      <c r="T3621" s="9">
        <f t="shared" si="455"/>
        <v>8.0830700761164582</v>
      </c>
      <c r="U3621" s="9">
        <f t="shared" si="456"/>
        <v>45278.016493543357</v>
      </c>
    </row>
    <row r="3622" spans="1:21" ht="12.75" customHeight="1" x14ac:dyDescent="0.25">
      <c r="A3622" s="2">
        <v>2004</v>
      </c>
      <c r="B3622" s="2">
        <v>5</v>
      </c>
      <c r="C3622" s="2">
        <v>30</v>
      </c>
      <c r="D3622" s="2">
        <v>20</v>
      </c>
      <c r="E3622" s="7">
        <v>2.9609251428281448E-2</v>
      </c>
      <c r="F3622" s="7">
        <v>5.0553775042996426E-3</v>
      </c>
      <c r="G3622" s="7">
        <v>5.8305322789043693E-4</v>
      </c>
      <c r="H3622" s="7">
        <v>4.7464227230657515E-3</v>
      </c>
      <c r="I3622" s="7">
        <v>1.0393778225806492E-4</v>
      </c>
      <c r="J3622" s="7">
        <v>8.7724035984304838E-3</v>
      </c>
      <c r="K3622" s="7">
        <v>7.7211705912415263E-5</v>
      </c>
      <c r="L3622" s="7"/>
      <c r="M3622" s="8">
        <v>4.8947657970138239E-2</v>
      </c>
      <c r="N3622" s="9">
        <f t="shared" si="449"/>
        <v>29973.079899818531</v>
      </c>
      <c r="O3622" s="9">
        <f t="shared" si="450"/>
        <v>8348.6151274519416</v>
      </c>
      <c r="P3622" s="9">
        <f t="shared" si="451"/>
        <v>223.22695150452904</v>
      </c>
      <c r="Q3622" s="9">
        <f t="shared" si="452"/>
        <v>3829.7705103513272</v>
      </c>
      <c r="R3622" s="9">
        <f t="shared" si="453"/>
        <v>105.13212647972114</v>
      </c>
      <c r="S3622" s="9">
        <f t="shared" si="454"/>
        <v>4988.3661503812127</v>
      </c>
      <c r="T3622" s="9">
        <f t="shared" si="455"/>
        <v>53.692575510166755</v>
      </c>
      <c r="U3622" s="9">
        <f t="shared" si="456"/>
        <v>47521.883341497429</v>
      </c>
    </row>
    <row r="3623" spans="1:21" ht="12.75" customHeight="1" x14ac:dyDescent="0.25">
      <c r="A3623" s="2">
        <v>2004</v>
      </c>
      <c r="B3623" s="2">
        <v>5</v>
      </c>
      <c r="C3623" s="2">
        <v>30</v>
      </c>
      <c r="D3623" s="2">
        <v>21</v>
      </c>
      <c r="E3623" s="7">
        <v>2.9100454406150212E-2</v>
      </c>
      <c r="F3623" s="7">
        <v>5.6390198256743469E-3</v>
      </c>
      <c r="G3623" s="7">
        <v>5.8305322789043693E-4</v>
      </c>
      <c r="H3623" s="7">
        <v>5.7301877444837666E-3</v>
      </c>
      <c r="I3623" s="7">
        <v>1.0393778225806492E-4</v>
      </c>
      <c r="J3623" s="7">
        <v>8.7917153523154636E-3</v>
      </c>
      <c r="K3623" s="7">
        <v>7.7211705912415263E-5</v>
      </c>
      <c r="L3623" s="7"/>
      <c r="M3623" s="8">
        <v>5.0025580044684693E-2</v>
      </c>
      <c r="N3623" s="9">
        <f t="shared" si="449"/>
        <v>29458.030951888599</v>
      </c>
      <c r="O3623" s="9">
        <f t="shared" si="450"/>
        <v>9312.4610734976777</v>
      </c>
      <c r="P3623" s="9">
        <f t="shared" si="451"/>
        <v>223.22695150452904</v>
      </c>
      <c r="Q3623" s="9">
        <f t="shared" si="452"/>
        <v>4623.54605205199</v>
      </c>
      <c r="R3623" s="9">
        <f t="shared" si="453"/>
        <v>105.13212647972114</v>
      </c>
      <c r="S3623" s="9">
        <f t="shared" si="454"/>
        <v>4999.347644598095</v>
      </c>
      <c r="T3623" s="9">
        <f t="shared" si="455"/>
        <v>53.692575510166755</v>
      </c>
      <c r="U3623" s="9">
        <f t="shared" si="456"/>
        <v>48775.437375530782</v>
      </c>
    </row>
    <row r="3624" spans="1:21" ht="12.75" customHeight="1" x14ac:dyDescent="0.25">
      <c r="A3624" s="2">
        <v>2004</v>
      </c>
      <c r="B3624" s="2">
        <v>5</v>
      </c>
      <c r="C3624" s="2">
        <v>30</v>
      </c>
      <c r="D3624" s="2">
        <v>22</v>
      </c>
      <c r="E3624" s="7">
        <v>2.618150799935625E-2</v>
      </c>
      <c r="F3624" s="7">
        <v>5.0173234907136292E-3</v>
      </c>
      <c r="G3624" s="7">
        <v>5.8305322789043693E-4</v>
      </c>
      <c r="H3624" s="7">
        <v>4.5397079686881154E-3</v>
      </c>
      <c r="I3624" s="7">
        <v>1.0393778225806492E-4</v>
      </c>
      <c r="J3624" s="7">
        <v>9.2982005237456922E-3</v>
      </c>
      <c r="K3624" s="7">
        <v>7.7211705912415263E-5</v>
      </c>
      <c r="L3624" s="7"/>
      <c r="M3624" s="8">
        <v>4.5800942698564599E-2</v>
      </c>
      <c r="N3624" s="9">
        <f t="shared" si="449"/>
        <v>26503.217518457543</v>
      </c>
      <c r="O3624" s="9">
        <f t="shared" si="450"/>
        <v>8285.7714895209956</v>
      </c>
      <c r="P3624" s="9">
        <f t="shared" si="451"/>
        <v>223.22695150452904</v>
      </c>
      <c r="Q3624" s="9">
        <f t="shared" si="452"/>
        <v>3662.9775134859647</v>
      </c>
      <c r="R3624" s="9">
        <f t="shared" si="453"/>
        <v>105.13212647972114</v>
      </c>
      <c r="S3624" s="9">
        <f t="shared" si="454"/>
        <v>5287.356906425106</v>
      </c>
      <c r="T3624" s="9">
        <f t="shared" si="455"/>
        <v>53.692575510166755</v>
      </c>
      <c r="U3624" s="9">
        <f t="shared" si="456"/>
        <v>44121.375081384031</v>
      </c>
    </row>
    <row r="3625" spans="1:21" ht="12.75" customHeight="1" x14ac:dyDescent="0.25">
      <c r="A3625" s="2">
        <v>2004</v>
      </c>
      <c r="B3625" s="2">
        <v>5</v>
      </c>
      <c r="C3625" s="2">
        <v>30</v>
      </c>
      <c r="D3625" s="2">
        <v>23</v>
      </c>
      <c r="E3625" s="7">
        <v>2.1638535985266542E-2</v>
      </c>
      <c r="F3625" s="7">
        <v>4.7515294662782244E-3</v>
      </c>
      <c r="G3625" s="7">
        <v>5.8305322789043693E-4</v>
      </c>
      <c r="H3625" s="7">
        <v>4.1281238646561757E-3</v>
      </c>
      <c r="I3625" s="7">
        <v>1.0393778225806492E-4</v>
      </c>
      <c r="J3625" s="7">
        <v>9.9508034999915337E-3</v>
      </c>
      <c r="K3625" s="7">
        <v>7.7211705912415263E-5</v>
      </c>
      <c r="L3625" s="7"/>
      <c r="M3625" s="8">
        <v>4.1233195532253387E-2</v>
      </c>
      <c r="N3625" s="9">
        <f t="shared" si="449"/>
        <v>21904.423000103401</v>
      </c>
      <c r="O3625" s="9">
        <f t="shared" si="450"/>
        <v>7846.8305773338325</v>
      </c>
      <c r="P3625" s="9">
        <f t="shared" si="451"/>
        <v>223.22695150452904</v>
      </c>
      <c r="Q3625" s="9">
        <f t="shared" si="452"/>
        <v>3330.880530954083</v>
      </c>
      <c r="R3625" s="9">
        <f t="shared" si="453"/>
        <v>105.13212647972114</v>
      </c>
      <c r="S3625" s="9">
        <f t="shared" si="454"/>
        <v>5658.4550393159871</v>
      </c>
      <c r="T3625" s="9">
        <f t="shared" si="455"/>
        <v>53.692575510166755</v>
      </c>
      <c r="U3625" s="9">
        <f t="shared" si="456"/>
        <v>39122.640801201727</v>
      </c>
    </row>
    <row r="3626" spans="1:21" ht="12.75" customHeight="1" x14ac:dyDescent="0.25">
      <c r="A3626" s="2">
        <v>2004</v>
      </c>
      <c r="B3626" s="2">
        <v>5</v>
      </c>
      <c r="C3626" s="2">
        <v>30</v>
      </c>
      <c r="D3626" s="2">
        <v>24</v>
      </c>
      <c r="E3626" s="7">
        <v>1.6524192990147943E-2</v>
      </c>
      <c r="F3626" s="7">
        <v>4.6470919903360327E-3</v>
      </c>
      <c r="G3626" s="7">
        <v>5.8305322789043693E-4</v>
      </c>
      <c r="H3626" s="7">
        <v>3.930837150325342E-3</v>
      </c>
      <c r="I3626" s="7">
        <v>1.0393778225806492E-4</v>
      </c>
      <c r="J3626" s="7">
        <v>1.0467147082279527E-2</v>
      </c>
      <c r="K3626" s="7">
        <v>7.7211705912415263E-5</v>
      </c>
      <c r="L3626" s="7"/>
      <c r="M3626" s="8">
        <v>3.6333471929149756E-2</v>
      </c>
      <c r="N3626" s="9">
        <f t="shared" si="449"/>
        <v>16727.236687269138</v>
      </c>
      <c r="O3626" s="9">
        <f t="shared" si="450"/>
        <v>7674.3591267285483</v>
      </c>
      <c r="P3626" s="9">
        <f t="shared" si="451"/>
        <v>223.22695150452904</v>
      </c>
      <c r="Q3626" s="9">
        <f t="shared" si="452"/>
        <v>3171.6947852436147</v>
      </c>
      <c r="R3626" s="9">
        <f t="shared" si="453"/>
        <v>105.13212647972114</v>
      </c>
      <c r="S3626" s="9">
        <f t="shared" si="454"/>
        <v>5952.0702177504163</v>
      </c>
      <c r="T3626" s="9">
        <f t="shared" si="455"/>
        <v>53.692575510166755</v>
      </c>
      <c r="U3626" s="9">
        <f t="shared" si="456"/>
        <v>33907.412470486139</v>
      </c>
    </row>
    <row r="3627" spans="1:21" ht="12.75" customHeight="1" x14ac:dyDescent="0.25">
      <c r="A3627" s="2">
        <v>2004</v>
      </c>
      <c r="B3627" s="2">
        <v>5</v>
      </c>
      <c r="C3627" s="2">
        <v>31</v>
      </c>
      <c r="D3627" s="2">
        <v>1</v>
      </c>
      <c r="E3627" s="7">
        <v>1.4552848506380696E-2</v>
      </c>
      <c r="F3627" s="7">
        <v>4.2489072726942575E-3</v>
      </c>
      <c r="G3627" s="7">
        <v>5.8305322789043693E-4</v>
      </c>
      <c r="H3627" s="7">
        <v>4.238869844717736E-3</v>
      </c>
      <c r="I3627" s="7">
        <v>1.0393778225806492E-4</v>
      </c>
      <c r="J3627" s="7">
        <v>1.0436497372790548E-2</v>
      </c>
      <c r="K3627" s="7">
        <v>7.7211705912415263E-5</v>
      </c>
      <c r="L3627" s="7"/>
      <c r="M3627" s="8">
        <v>3.4241325712644148E-2</v>
      </c>
      <c r="N3627" s="9">
        <f t="shared" si="449"/>
        <v>14731.668988938723</v>
      </c>
      <c r="O3627" s="9">
        <f t="shared" si="450"/>
        <v>7016.7839101602576</v>
      </c>
      <c r="P3627" s="9">
        <f t="shared" si="451"/>
        <v>223.22695150452904</v>
      </c>
      <c r="Q3627" s="9">
        <f t="shared" si="452"/>
        <v>3420.2387093815132</v>
      </c>
      <c r="R3627" s="9">
        <f t="shared" si="453"/>
        <v>105.13212647972114</v>
      </c>
      <c r="S3627" s="9">
        <f t="shared" si="454"/>
        <v>5934.6414741206545</v>
      </c>
      <c r="T3627" s="9">
        <f t="shared" si="455"/>
        <v>53.692575510166755</v>
      </c>
      <c r="U3627" s="9">
        <f t="shared" si="456"/>
        <v>31485.384736095566</v>
      </c>
    </row>
    <row r="3628" spans="1:21" ht="12.75" customHeight="1" x14ac:dyDescent="0.25">
      <c r="A3628" s="2">
        <v>2004</v>
      </c>
      <c r="B3628" s="2">
        <v>5</v>
      </c>
      <c r="C3628" s="2">
        <v>31</v>
      </c>
      <c r="D3628" s="2">
        <v>2</v>
      </c>
      <c r="E3628" s="7">
        <v>1.2904767994226449E-2</v>
      </c>
      <c r="F3628" s="7">
        <v>4.34457724737856E-3</v>
      </c>
      <c r="G3628" s="7">
        <v>5.8305322789043693E-4</v>
      </c>
      <c r="H3628" s="7">
        <v>4.4666362797764645E-3</v>
      </c>
      <c r="I3628" s="7">
        <v>1.0393778225806492E-4</v>
      </c>
      <c r="J3628" s="7">
        <v>1.0753863980375257E-2</v>
      </c>
      <c r="K3628" s="7">
        <v>7.7211705912415263E-5</v>
      </c>
      <c r="L3628" s="7"/>
      <c r="M3628" s="8">
        <v>3.3234048217817648E-2</v>
      </c>
      <c r="N3628" s="9">
        <f t="shared" si="449"/>
        <v>13063.337420618484</v>
      </c>
      <c r="O3628" s="9">
        <f t="shared" si="450"/>
        <v>7174.7764235211289</v>
      </c>
      <c r="P3628" s="9">
        <f t="shared" si="451"/>
        <v>223.22695150452904</v>
      </c>
      <c r="Q3628" s="9">
        <f t="shared" si="452"/>
        <v>3604.0177840932461</v>
      </c>
      <c r="R3628" s="9">
        <f t="shared" si="453"/>
        <v>105.13212647972114</v>
      </c>
      <c r="S3628" s="9">
        <f t="shared" si="454"/>
        <v>6115.1097830365979</v>
      </c>
      <c r="T3628" s="9">
        <f t="shared" si="455"/>
        <v>53.692575510166755</v>
      </c>
      <c r="U3628" s="9">
        <f t="shared" si="456"/>
        <v>30339.293064763871</v>
      </c>
    </row>
    <row r="3629" spans="1:21" ht="12.75" customHeight="1" x14ac:dyDescent="0.25">
      <c r="A3629" s="2">
        <v>2004</v>
      </c>
      <c r="B3629" s="2">
        <v>5</v>
      </c>
      <c r="C3629" s="2">
        <v>31</v>
      </c>
      <c r="D3629" s="2">
        <v>3</v>
      </c>
      <c r="E3629" s="7">
        <v>1.1749016681494147E-2</v>
      </c>
      <c r="F3629" s="7">
        <v>4.4795052460724002E-3</v>
      </c>
      <c r="G3629" s="7">
        <v>5.8305322789043693E-4</v>
      </c>
      <c r="H3629" s="7">
        <v>4.9077227103347778E-3</v>
      </c>
      <c r="I3629" s="7">
        <v>1.0393778225806492E-4</v>
      </c>
      <c r="J3629" s="7">
        <v>1.0970897513625493E-2</v>
      </c>
      <c r="K3629" s="7">
        <v>7.7211705912415263E-5</v>
      </c>
      <c r="L3629" s="7"/>
      <c r="M3629" s="8">
        <v>3.2871344867587728E-2</v>
      </c>
      <c r="N3629" s="9">
        <f t="shared" si="449"/>
        <v>11893.38462648072</v>
      </c>
      <c r="O3629" s="9">
        <f t="shared" si="450"/>
        <v>7397.6009168560267</v>
      </c>
      <c r="P3629" s="9">
        <f t="shared" si="451"/>
        <v>223.22695150452904</v>
      </c>
      <c r="Q3629" s="9">
        <f t="shared" si="452"/>
        <v>3959.9194605409039</v>
      </c>
      <c r="R3629" s="9">
        <f t="shared" si="453"/>
        <v>105.13212647972114</v>
      </c>
      <c r="S3629" s="9">
        <f t="shared" si="454"/>
        <v>6238.5243886934577</v>
      </c>
      <c r="T3629" s="9">
        <f t="shared" si="455"/>
        <v>53.692575510166755</v>
      </c>
      <c r="U3629" s="9">
        <f t="shared" si="456"/>
        <v>29871.481046065528</v>
      </c>
    </row>
    <row r="3630" spans="1:21" ht="12.75" customHeight="1" x14ac:dyDescent="0.25">
      <c r="A3630" s="2">
        <v>2004</v>
      </c>
      <c r="B3630" s="2">
        <v>5</v>
      </c>
      <c r="C3630" s="2">
        <v>31</v>
      </c>
      <c r="D3630" s="2">
        <v>4</v>
      </c>
      <c r="E3630" s="7">
        <v>1.1891058372194218E-2</v>
      </c>
      <c r="F3630" s="7">
        <v>4.4597649139227619E-3</v>
      </c>
      <c r="G3630" s="7">
        <v>4.179604497726996E-4</v>
      </c>
      <c r="H3630" s="7">
        <v>4.787090338705181E-3</v>
      </c>
      <c r="I3630" s="7">
        <v>1.0393778225806492E-4</v>
      </c>
      <c r="J3630" s="7">
        <v>1.1303334932820243E-2</v>
      </c>
      <c r="K3630" s="7">
        <v>5.5349044970787302E-5</v>
      </c>
      <c r="L3630" s="7"/>
      <c r="M3630" s="8">
        <v>3.301849583464396E-2</v>
      </c>
      <c r="N3630" s="9">
        <f t="shared" si="449"/>
        <v>12037.171677456012</v>
      </c>
      <c r="O3630" s="9">
        <f t="shared" si="450"/>
        <v>7365.0010891546872</v>
      </c>
      <c r="P3630" s="9">
        <f t="shared" si="451"/>
        <v>160.0197590703568</v>
      </c>
      <c r="Q3630" s="9">
        <f t="shared" si="452"/>
        <v>3862.5841985096358</v>
      </c>
      <c r="R3630" s="9">
        <f t="shared" si="453"/>
        <v>105.13212647972114</v>
      </c>
      <c r="S3630" s="9">
        <f t="shared" si="454"/>
        <v>6427.5626095669104</v>
      </c>
      <c r="T3630" s="9">
        <f t="shared" si="455"/>
        <v>38.489407032149984</v>
      </c>
      <c r="U3630" s="9">
        <f t="shared" si="456"/>
        <v>29995.960867269474</v>
      </c>
    </row>
    <row r="3631" spans="1:21" ht="12.75" customHeight="1" x14ac:dyDescent="0.25">
      <c r="A3631" s="2">
        <v>2004</v>
      </c>
      <c r="B3631" s="2">
        <v>5</v>
      </c>
      <c r="C3631" s="2">
        <v>31</v>
      </c>
      <c r="D3631" s="2">
        <v>5</v>
      </c>
      <c r="E3631" s="7">
        <v>1.2040563148519147E-2</v>
      </c>
      <c r="F3631" s="7">
        <v>4.6136609944101049E-3</v>
      </c>
      <c r="G3631" s="7">
        <v>0</v>
      </c>
      <c r="H3631" s="7">
        <v>4.840429767163007E-3</v>
      </c>
      <c r="I3631" s="7">
        <v>1.0393778225806492E-4</v>
      </c>
      <c r="J3631" s="7">
        <v>1.1969143362730257E-2</v>
      </c>
      <c r="K3631" s="7">
        <v>0</v>
      </c>
      <c r="L3631" s="7"/>
      <c r="M3631" s="8">
        <v>3.356773505508058E-2</v>
      </c>
      <c r="N3631" s="9">
        <f t="shared" si="449"/>
        <v>12188.513517929272</v>
      </c>
      <c r="O3631" s="9">
        <f t="shared" si="450"/>
        <v>7619.150090790954</v>
      </c>
      <c r="P3631" s="9">
        <f t="shared" si="451"/>
        <v>0</v>
      </c>
      <c r="Q3631" s="9">
        <f t="shared" si="452"/>
        <v>3905.6224574396851</v>
      </c>
      <c r="R3631" s="9">
        <f t="shared" si="453"/>
        <v>105.13212647972114</v>
      </c>
      <c r="S3631" s="9">
        <f t="shared" si="454"/>
        <v>6806.1699316235254</v>
      </c>
      <c r="T3631" s="9">
        <f t="shared" si="455"/>
        <v>0</v>
      </c>
      <c r="U3631" s="9">
        <f t="shared" si="456"/>
        <v>30624.588124263159</v>
      </c>
    </row>
    <row r="3632" spans="1:21" ht="12.75" customHeight="1" x14ac:dyDescent="0.25">
      <c r="A3632" s="2">
        <v>2004</v>
      </c>
      <c r="B3632" s="2">
        <v>5</v>
      </c>
      <c r="C3632" s="2">
        <v>31</v>
      </c>
      <c r="D3632" s="2">
        <v>6</v>
      </c>
      <c r="E3632" s="7">
        <v>1.2951422761422655E-2</v>
      </c>
      <c r="F3632" s="7">
        <v>4.8399308443946333E-3</v>
      </c>
      <c r="G3632" s="7">
        <v>0</v>
      </c>
      <c r="H3632" s="7">
        <v>5.0460224272533584E-3</v>
      </c>
      <c r="I3632" s="7">
        <v>1.0393778225806492E-4</v>
      </c>
      <c r="J3632" s="7">
        <v>1.3238926769658422E-2</v>
      </c>
      <c r="K3632" s="7">
        <v>0</v>
      </c>
      <c r="L3632" s="7"/>
      <c r="M3632" s="8">
        <v>3.6180240584987131E-2</v>
      </c>
      <c r="N3632" s="9">
        <f t="shared" si="449"/>
        <v>13110.565465821395</v>
      </c>
      <c r="O3632" s="9">
        <f t="shared" si="450"/>
        <v>7992.8194934934163</v>
      </c>
      <c r="P3632" s="9">
        <f t="shared" si="451"/>
        <v>0</v>
      </c>
      <c r="Q3632" s="9">
        <f t="shared" si="452"/>
        <v>4071.5100643172591</v>
      </c>
      <c r="R3632" s="9">
        <f t="shared" si="453"/>
        <v>105.13212647972114</v>
      </c>
      <c r="S3632" s="9">
        <f t="shared" si="454"/>
        <v>7528.2234138150488</v>
      </c>
      <c r="T3632" s="9">
        <f t="shared" si="455"/>
        <v>0</v>
      </c>
      <c r="U3632" s="9">
        <f t="shared" si="456"/>
        <v>32808.250563926842</v>
      </c>
    </row>
    <row r="3633" spans="1:21" ht="12.75" customHeight="1" x14ac:dyDescent="0.25">
      <c r="A3633" s="2">
        <v>2004</v>
      </c>
      <c r="B3633" s="2">
        <v>5</v>
      </c>
      <c r="C3633" s="2">
        <v>31</v>
      </c>
      <c r="D3633" s="2">
        <v>7</v>
      </c>
      <c r="E3633" s="7">
        <v>1.4327171189205512E-2</v>
      </c>
      <c r="F3633" s="7">
        <v>5.117578415747703E-3</v>
      </c>
      <c r="G3633" s="7">
        <v>0</v>
      </c>
      <c r="H3633" s="7">
        <v>4.9034247733934101E-3</v>
      </c>
      <c r="I3633" s="7">
        <v>1.0393778225806492E-4</v>
      </c>
      <c r="J3633" s="7">
        <v>1.4472241050586216E-2</v>
      </c>
      <c r="K3633" s="7">
        <v>0</v>
      </c>
      <c r="L3633" s="7"/>
      <c r="M3633" s="8">
        <v>3.8924353211190907E-2</v>
      </c>
      <c r="N3633" s="9">
        <f t="shared" si="449"/>
        <v>14503.218625184927</v>
      </c>
      <c r="O3633" s="9">
        <f t="shared" si="450"/>
        <v>8451.3357392786365</v>
      </c>
      <c r="P3633" s="9">
        <f t="shared" si="451"/>
        <v>0</v>
      </c>
      <c r="Q3633" s="9">
        <f t="shared" si="452"/>
        <v>3956.4515620595043</v>
      </c>
      <c r="R3633" s="9">
        <f t="shared" si="453"/>
        <v>105.13212647972114</v>
      </c>
      <c r="S3633" s="9">
        <f t="shared" si="454"/>
        <v>8229.5389817470441</v>
      </c>
      <c r="T3633" s="9">
        <f t="shared" si="455"/>
        <v>0</v>
      </c>
      <c r="U3633" s="9">
        <f t="shared" si="456"/>
        <v>35245.677034749831</v>
      </c>
    </row>
    <row r="3634" spans="1:21" ht="12.75" customHeight="1" x14ac:dyDescent="0.25">
      <c r="A3634" s="2">
        <v>2004</v>
      </c>
      <c r="B3634" s="2">
        <v>5</v>
      </c>
      <c r="C3634" s="2">
        <v>31</v>
      </c>
      <c r="D3634" s="2">
        <v>8</v>
      </c>
      <c r="E3634" s="7">
        <v>1.6694153910106618E-2</v>
      </c>
      <c r="F3634" s="7">
        <v>5.3083991338684963E-3</v>
      </c>
      <c r="G3634" s="7">
        <v>0</v>
      </c>
      <c r="H3634" s="7">
        <v>4.5500453844641974E-3</v>
      </c>
      <c r="I3634" s="7">
        <v>1.0393778225806492E-4</v>
      </c>
      <c r="J3634" s="7">
        <v>1.651559915981057E-2</v>
      </c>
      <c r="K3634" s="7">
        <v>0</v>
      </c>
      <c r="L3634" s="7"/>
      <c r="M3634" s="8">
        <v>4.3172135370507951E-2</v>
      </c>
      <c r="N3634" s="9">
        <f t="shared" si="449"/>
        <v>16899.286029553499</v>
      </c>
      <c r="O3634" s="9">
        <f t="shared" si="450"/>
        <v>8766.4632905998915</v>
      </c>
      <c r="P3634" s="9">
        <f t="shared" si="451"/>
        <v>0</v>
      </c>
      <c r="Q3634" s="9">
        <f t="shared" si="452"/>
        <v>3671.318517311875</v>
      </c>
      <c r="R3634" s="9">
        <f t="shared" si="453"/>
        <v>105.13212647972114</v>
      </c>
      <c r="S3634" s="9">
        <f t="shared" si="454"/>
        <v>9391.4803255066272</v>
      </c>
      <c r="T3634" s="9">
        <f t="shared" si="455"/>
        <v>0</v>
      </c>
      <c r="U3634" s="9">
        <f t="shared" si="456"/>
        <v>38833.680289451615</v>
      </c>
    </row>
    <row r="3635" spans="1:21" ht="12.75" customHeight="1" x14ac:dyDescent="0.25">
      <c r="A3635" s="2">
        <v>2004</v>
      </c>
      <c r="B3635" s="2">
        <v>5</v>
      </c>
      <c r="C3635" s="2">
        <v>31</v>
      </c>
      <c r="D3635" s="2">
        <v>9</v>
      </c>
      <c r="E3635" s="7">
        <v>1.8080783535844819E-2</v>
      </c>
      <c r="F3635" s="7">
        <v>5.1420362967741304E-3</v>
      </c>
      <c r="G3635" s="7">
        <v>0</v>
      </c>
      <c r="H3635" s="7">
        <v>3.4854992580198121E-3</v>
      </c>
      <c r="I3635" s="7">
        <v>1.0393778225806492E-4</v>
      </c>
      <c r="J3635" s="7">
        <v>1.8983783556954851E-2</v>
      </c>
      <c r="K3635" s="7">
        <v>0</v>
      </c>
      <c r="L3635" s="7"/>
      <c r="M3635" s="8">
        <v>4.5796040429851678E-2</v>
      </c>
      <c r="N3635" s="9">
        <f t="shared" si="449"/>
        <v>18302.954091354237</v>
      </c>
      <c r="O3635" s="9">
        <f t="shared" si="450"/>
        <v>8491.7262809046551</v>
      </c>
      <c r="P3635" s="9">
        <f t="shared" si="451"/>
        <v>0</v>
      </c>
      <c r="Q3635" s="9">
        <f t="shared" si="452"/>
        <v>2812.3627099934542</v>
      </c>
      <c r="R3635" s="9">
        <f t="shared" si="453"/>
        <v>105.13212647972114</v>
      </c>
      <c r="S3635" s="9">
        <f t="shared" si="454"/>
        <v>10794.996176261197</v>
      </c>
      <c r="T3635" s="9">
        <f t="shared" si="455"/>
        <v>0</v>
      </c>
      <c r="U3635" s="9">
        <f t="shared" si="456"/>
        <v>40507.171384993264</v>
      </c>
    </row>
    <row r="3636" spans="1:21" ht="12.75" customHeight="1" x14ac:dyDescent="0.25">
      <c r="A3636" s="2">
        <v>2004</v>
      </c>
      <c r="B3636" s="2">
        <v>5</v>
      </c>
      <c r="C3636" s="2">
        <v>31</v>
      </c>
      <c r="D3636" s="2">
        <v>10</v>
      </c>
      <c r="E3636" s="7">
        <v>1.9282942373287832E-2</v>
      </c>
      <c r="F3636" s="7">
        <v>5.2649987245247387E-3</v>
      </c>
      <c r="G3636" s="7">
        <v>0</v>
      </c>
      <c r="H3636" s="7">
        <v>3.247863830583553E-3</v>
      </c>
      <c r="I3636" s="7">
        <v>1.0393778225806492E-4</v>
      </c>
      <c r="J3636" s="7">
        <v>2.0393774460203989E-2</v>
      </c>
      <c r="K3636" s="7">
        <v>0</v>
      </c>
      <c r="L3636" s="7"/>
      <c r="M3636" s="8">
        <v>4.8293517170858183E-2</v>
      </c>
      <c r="N3636" s="9">
        <f t="shared" si="449"/>
        <v>19519.884650177341</v>
      </c>
      <c r="O3636" s="9">
        <f t="shared" si="450"/>
        <v>8694.7904405156514</v>
      </c>
      <c r="P3636" s="9">
        <f t="shared" si="451"/>
        <v>0</v>
      </c>
      <c r="Q3636" s="9">
        <f t="shared" si="452"/>
        <v>2620.6205906521991</v>
      </c>
      <c r="R3636" s="9">
        <f t="shared" si="453"/>
        <v>105.13212647972114</v>
      </c>
      <c r="S3636" s="9">
        <f t="shared" si="454"/>
        <v>11596.777673794191</v>
      </c>
      <c r="T3636" s="9">
        <f t="shared" si="455"/>
        <v>0</v>
      </c>
      <c r="U3636" s="9">
        <f t="shared" si="456"/>
        <v>42537.205481619101</v>
      </c>
    </row>
    <row r="3637" spans="1:21" ht="12.75" customHeight="1" x14ac:dyDescent="0.25">
      <c r="A3637" s="2">
        <v>2004</v>
      </c>
      <c r="B3637" s="2">
        <v>5</v>
      </c>
      <c r="C3637" s="2">
        <v>31</v>
      </c>
      <c r="D3637" s="2">
        <v>11</v>
      </c>
      <c r="E3637" s="7">
        <v>2.0364137657209354E-2</v>
      </c>
      <c r="F3637" s="7">
        <v>5.3448326952124734E-3</v>
      </c>
      <c r="G3637" s="7">
        <v>0</v>
      </c>
      <c r="H3637" s="7">
        <v>3.0797738324109692E-3</v>
      </c>
      <c r="I3637" s="7">
        <v>1.0393778225806492E-4</v>
      </c>
      <c r="J3637" s="7">
        <v>1.9877528666764663E-2</v>
      </c>
      <c r="K3637" s="7">
        <v>0</v>
      </c>
      <c r="L3637" s="7"/>
      <c r="M3637" s="8">
        <v>4.8770210633855518E-2</v>
      </c>
      <c r="N3637" s="9">
        <f t="shared" si="449"/>
        <v>20614.36529622749</v>
      </c>
      <c r="O3637" s="9">
        <f t="shared" si="450"/>
        <v>8826.6308608999479</v>
      </c>
      <c r="P3637" s="9">
        <f t="shared" si="451"/>
        <v>0</v>
      </c>
      <c r="Q3637" s="9">
        <f t="shared" si="452"/>
        <v>2484.9929494482212</v>
      </c>
      <c r="R3637" s="9">
        <f t="shared" si="453"/>
        <v>105.13212647972114</v>
      </c>
      <c r="S3637" s="9">
        <f t="shared" si="454"/>
        <v>11303.218102306831</v>
      </c>
      <c r="T3637" s="9">
        <f t="shared" si="455"/>
        <v>0</v>
      </c>
      <c r="U3637" s="9">
        <f t="shared" si="456"/>
        <v>43334.339335362216</v>
      </c>
    </row>
    <row r="3638" spans="1:21" ht="12.75" customHeight="1" x14ac:dyDescent="0.25">
      <c r="A3638" s="2">
        <v>2004</v>
      </c>
      <c r="B3638" s="2">
        <v>5</v>
      </c>
      <c r="C3638" s="2">
        <v>31</v>
      </c>
      <c r="D3638" s="2">
        <v>12</v>
      </c>
      <c r="E3638" s="7">
        <v>2.0034327155897168E-2</v>
      </c>
      <c r="F3638" s="7">
        <v>5.5860633667596188E-3</v>
      </c>
      <c r="G3638" s="7">
        <v>0</v>
      </c>
      <c r="H3638" s="7">
        <v>3.3963558188819937E-3</v>
      </c>
      <c r="I3638" s="7">
        <v>1.0393778225806492E-4</v>
      </c>
      <c r="J3638" s="7">
        <v>1.9401855717168289E-2</v>
      </c>
      <c r="K3638" s="7">
        <v>0</v>
      </c>
      <c r="L3638" s="7"/>
      <c r="M3638" s="8">
        <v>4.8522539840965134E-2</v>
      </c>
      <c r="N3638" s="9">
        <f t="shared" si="449"/>
        <v>20280.502194974371</v>
      </c>
      <c r="O3638" s="9">
        <f t="shared" si="450"/>
        <v>9225.0070517919266</v>
      </c>
      <c r="P3638" s="9">
        <f t="shared" si="451"/>
        <v>0</v>
      </c>
      <c r="Q3638" s="9">
        <f t="shared" si="452"/>
        <v>2740.4350848491008</v>
      </c>
      <c r="R3638" s="9">
        <f t="shared" si="453"/>
        <v>105.13212647972114</v>
      </c>
      <c r="S3638" s="9">
        <f t="shared" si="454"/>
        <v>11032.729995621557</v>
      </c>
      <c r="T3638" s="9">
        <f t="shared" si="455"/>
        <v>0</v>
      </c>
      <c r="U3638" s="9">
        <f t="shared" si="456"/>
        <v>43383.806453716679</v>
      </c>
    </row>
    <row r="3639" spans="1:21" ht="12.75" customHeight="1" x14ac:dyDescent="0.25">
      <c r="A3639" s="2">
        <v>2004</v>
      </c>
      <c r="B3639" s="2">
        <v>5</v>
      </c>
      <c r="C3639" s="2">
        <v>31</v>
      </c>
      <c r="D3639" s="2">
        <v>13</v>
      </c>
      <c r="E3639" s="7">
        <v>2.0585596881224962E-2</v>
      </c>
      <c r="F3639" s="7">
        <v>5.5151631362020878E-3</v>
      </c>
      <c r="G3639" s="7">
        <v>0</v>
      </c>
      <c r="H3639" s="7">
        <v>3.2318951991132587E-3</v>
      </c>
      <c r="I3639" s="7">
        <v>1.0393778225806492E-4</v>
      </c>
      <c r="J3639" s="7">
        <v>1.7950163676737824E-2</v>
      </c>
      <c r="K3639" s="7">
        <v>0</v>
      </c>
      <c r="L3639" s="7"/>
      <c r="M3639" s="8">
        <v>4.7386756675536199E-2</v>
      </c>
      <c r="N3639" s="9">
        <f t="shared" si="449"/>
        <v>20838.545736318978</v>
      </c>
      <c r="O3639" s="9">
        <f t="shared" si="450"/>
        <v>9107.9201009422632</v>
      </c>
      <c r="P3639" s="9">
        <f t="shared" si="451"/>
        <v>0</v>
      </c>
      <c r="Q3639" s="9">
        <f t="shared" si="452"/>
        <v>2607.7358988613887</v>
      </c>
      <c r="R3639" s="9">
        <f t="shared" si="453"/>
        <v>105.13212647972114</v>
      </c>
      <c r="S3639" s="9">
        <f t="shared" si="454"/>
        <v>10207.235437145384</v>
      </c>
      <c r="T3639" s="9">
        <f t="shared" si="455"/>
        <v>0</v>
      </c>
      <c r="U3639" s="9">
        <f t="shared" si="456"/>
        <v>42866.569299747731</v>
      </c>
    </row>
    <row r="3640" spans="1:21" ht="12.75" customHeight="1" x14ac:dyDescent="0.25">
      <c r="A3640" s="2">
        <v>2004</v>
      </c>
      <c r="B3640" s="2">
        <v>5</v>
      </c>
      <c r="C3640" s="2">
        <v>31</v>
      </c>
      <c r="D3640" s="2">
        <v>14</v>
      </c>
      <c r="E3640" s="7">
        <v>1.8271124521634097E-2</v>
      </c>
      <c r="F3640" s="7">
        <v>5.238497288824636E-3</v>
      </c>
      <c r="G3640" s="7">
        <v>0</v>
      </c>
      <c r="H3640" s="7">
        <v>2.7449736780053979E-3</v>
      </c>
      <c r="I3640" s="7">
        <v>1.0393778225806492E-4</v>
      </c>
      <c r="J3640" s="7">
        <v>2.0220947827633066E-2</v>
      </c>
      <c r="K3640" s="7">
        <v>0</v>
      </c>
      <c r="L3640" s="7"/>
      <c r="M3640" s="8">
        <v>4.657948109835526E-2</v>
      </c>
      <c r="N3640" s="9">
        <f t="shared" si="449"/>
        <v>18495.633922828227</v>
      </c>
      <c r="O3640" s="9">
        <f t="shared" si="450"/>
        <v>8651.0251061174004</v>
      </c>
      <c r="P3640" s="9">
        <f t="shared" si="451"/>
        <v>0</v>
      </c>
      <c r="Q3640" s="9">
        <f t="shared" si="452"/>
        <v>2214.8510272017043</v>
      </c>
      <c r="R3640" s="9">
        <f t="shared" si="453"/>
        <v>105.13212647972114</v>
      </c>
      <c r="S3640" s="9">
        <f t="shared" si="454"/>
        <v>11498.50101402498</v>
      </c>
      <c r="T3640" s="9">
        <f t="shared" si="455"/>
        <v>0</v>
      </c>
      <c r="U3640" s="9">
        <f t="shared" si="456"/>
        <v>40965.143196652032</v>
      </c>
    </row>
    <row r="3641" spans="1:21" ht="12.75" customHeight="1" x14ac:dyDescent="0.25">
      <c r="A3641" s="2">
        <v>2004</v>
      </c>
      <c r="B3641" s="2">
        <v>5</v>
      </c>
      <c r="C3641" s="2">
        <v>31</v>
      </c>
      <c r="D3641" s="2">
        <v>15</v>
      </c>
      <c r="E3641" s="7">
        <v>1.9830780402588667E-2</v>
      </c>
      <c r="F3641" s="7">
        <v>4.8007486676061271E-3</v>
      </c>
      <c r="G3641" s="7">
        <v>0</v>
      </c>
      <c r="H3641" s="7">
        <v>2.1599447655745855E-3</v>
      </c>
      <c r="I3641" s="7">
        <v>1.0393778225806492E-4</v>
      </c>
      <c r="J3641" s="7">
        <v>1.941670764902699E-2</v>
      </c>
      <c r="K3641" s="7">
        <v>0</v>
      </c>
      <c r="L3641" s="7"/>
      <c r="M3641" s="8">
        <v>4.6312119267054433E-2</v>
      </c>
      <c r="N3641" s="9">
        <f t="shared" si="449"/>
        <v>20074.454327974363</v>
      </c>
      <c r="O3641" s="9">
        <f t="shared" si="450"/>
        <v>7928.112770091494</v>
      </c>
      <c r="P3641" s="9">
        <f t="shared" si="451"/>
        <v>0</v>
      </c>
      <c r="Q3641" s="9">
        <f t="shared" si="452"/>
        <v>1742.8057402022228</v>
      </c>
      <c r="R3641" s="9">
        <f t="shared" si="453"/>
        <v>105.13212647972114</v>
      </c>
      <c r="S3641" s="9">
        <f t="shared" si="454"/>
        <v>11041.175443134367</v>
      </c>
      <c r="T3641" s="9">
        <f t="shared" si="455"/>
        <v>0</v>
      </c>
      <c r="U3641" s="9">
        <f t="shared" si="456"/>
        <v>40891.680407882173</v>
      </c>
    </row>
    <row r="3642" spans="1:21" ht="12.75" customHeight="1" x14ac:dyDescent="0.25">
      <c r="A3642" s="2">
        <v>2004</v>
      </c>
      <c r="B3642" s="2">
        <v>5</v>
      </c>
      <c r="C3642" s="2">
        <v>31</v>
      </c>
      <c r="D3642" s="2">
        <v>16</v>
      </c>
      <c r="E3642" s="7">
        <v>2.0148466093236249E-2</v>
      </c>
      <c r="F3642" s="7">
        <v>4.9106540868469337E-3</v>
      </c>
      <c r="G3642" s="7">
        <v>0</v>
      </c>
      <c r="H3642" s="7">
        <v>2.5962643572753929E-3</v>
      </c>
      <c r="I3642" s="7">
        <v>1.0393778225806492E-4</v>
      </c>
      <c r="J3642" s="7">
        <v>1.9354889978219249E-2</v>
      </c>
      <c r="K3642" s="7">
        <v>0</v>
      </c>
      <c r="L3642" s="7"/>
      <c r="M3642" s="8">
        <v>4.711421229783589E-2</v>
      </c>
      <c r="N3642" s="9">
        <f t="shared" si="449"/>
        <v>20396.043632988472</v>
      </c>
      <c r="O3642" s="9">
        <f t="shared" si="450"/>
        <v>8109.614160419389</v>
      </c>
      <c r="P3642" s="9">
        <f t="shared" si="451"/>
        <v>0</v>
      </c>
      <c r="Q3642" s="9">
        <f t="shared" si="452"/>
        <v>2094.8611728681462</v>
      </c>
      <c r="R3642" s="9">
        <f t="shared" si="453"/>
        <v>105.13212647972114</v>
      </c>
      <c r="S3642" s="9">
        <f t="shared" si="454"/>
        <v>11006.023255584774</v>
      </c>
      <c r="T3642" s="9">
        <f t="shared" si="455"/>
        <v>0</v>
      </c>
      <c r="U3642" s="9">
        <f t="shared" si="456"/>
        <v>41711.674348340501</v>
      </c>
    </row>
    <row r="3643" spans="1:21" ht="12.75" customHeight="1" x14ac:dyDescent="0.25">
      <c r="A3643" s="2">
        <v>2004</v>
      </c>
      <c r="B3643" s="2">
        <v>5</v>
      </c>
      <c r="C3643" s="2">
        <v>31</v>
      </c>
      <c r="D3643" s="2">
        <v>17</v>
      </c>
      <c r="E3643" s="7">
        <v>2.2432925371973941E-2</v>
      </c>
      <c r="F3643" s="7">
        <v>4.7748493602284134E-3</v>
      </c>
      <c r="G3643" s="7">
        <v>0</v>
      </c>
      <c r="H3643" s="7">
        <v>2.8963449287215913E-3</v>
      </c>
      <c r="I3643" s="7">
        <v>1.0393778225806492E-4</v>
      </c>
      <c r="J3643" s="7">
        <v>1.8867861720047164E-2</v>
      </c>
      <c r="K3643" s="7">
        <v>0</v>
      </c>
      <c r="L3643" s="7"/>
      <c r="M3643" s="8">
        <v>4.9075919163229176E-2</v>
      </c>
      <c r="N3643" s="9">
        <f t="shared" si="449"/>
        <v>22708.573575035061</v>
      </c>
      <c r="O3643" s="9">
        <f t="shared" si="450"/>
        <v>7885.341810023684</v>
      </c>
      <c r="P3643" s="9">
        <f t="shared" si="451"/>
        <v>0</v>
      </c>
      <c r="Q3643" s="9">
        <f t="shared" si="452"/>
        <v>2336.9887266718079</v>
      </c>
      <c r="R3643" s="9">
        <f t="shared" si="453"/>
        <v>105.13212647972114</v>
      </c>
      <c r="S3643" s="9">
        <f t="shared" si="454"/>
        <v>10729.078031840232</v>
      </c>
      <c r="T3643" s="9">
        <f t="shared" si="455"/>
        <v>0</v>
      </c>
      <c r="U3643" s="9">
        <f t="shared" si="456"/>
        <v>43765.114270050508</v>
      </c>
    </row>
    <row r="3644" spans="1:21" ht="12.75" customHeight="1" x14ac:dyDescent="0.25">
      <c r="A3644" s="2">
        <v>2004</v>
      </c>
      <c r="B3644" s="2">
        <v>5</v>
      </c>
      <c r="C3644" s="2">
        <v>31</v>
      </c>
      <c r="D3644" s="2">
        <v>18</v>
      </c>
      <c r="E3644" s="7">
        <v>2.3423078871773181E-2</v>
      </c>
      <c r="F3644" s="7">
        <v>4.504390871972715E-3</v>
      </c>
      <c r="G3644" s="7">
        <v>0</v>
      </c>
      <c r="H3644" s="7">
        <v>3.0268436758638744E-3</v>
      </c>
      <c r="I3644" s="7">
        <v>1.0393778225806492E-4</v>
      </c>
      <c r="J3644" s="7">
        <v>1.6912979132219508E-2</v>
      </c>
      <c r="K3644" s="7">
        <v>0</v>
      </c>
      <c r="L3644" s="7"/>
      <c r="M3644" s="8">
        <v>4.7971230334087345E-2</v>
      </c>
      <c r="N3644" s="9">
        <f t="shared" si="449"/>
        <v>23710.893746298174</v>
      </c>
      <c r="O3644" s="9">
        <f t="shared" si="450"/>
        <v>7438.6978503037817</v>
      </c>
      <c r="P3644" s="9">
        <f t="shared" si="451"/>
        <v>0</v>
      </c>
      <c r="Q3644" s="9">
        <f t="shared" si="452"/>
        <v>2442.2849218494048</v>
      </c>
      <c r="R3644" s="9">
        <f t="shared" si="453"/>
        <v>105.13212647972114</v>
      </c>
      <c r="S3644" s="9">
        <f t="shared" si="454"/>
        <v>9617.4476765253203</v>
      </c>
      <c r="T3644" s="9">
        <f t="shared" si="455"/>
        <v>0</v>
      </c>
      <c r="U3644" s="9">
        <f t="shared" si="456"/>
        <v>43314.456321456404</v>
      </c>
    </row>
    <row r="3645" spans="1:21" ht="12.75" customHeight="1" x14ac:dyDescent="0.25">
      <c r="A3645" s="2">
        <v>2004</v>
      </c>
      <c r="B3645" s="2">
        <v>5</v>
      </c>
      <c r="C3645" s="2">
        <v>31</v>
      </c>
      <c r="D3645" s="2">
        <v>19</v>
      </c>
      <c r="E3645" s="7">
        <v>2.4320174015190807E-2</v>
      </c>
      <c r="F3645" s="7">
        <v>3.68045417055875E-3</v>
      </c>
      <c r="G3645" s="7">
        <v>7.7317884580512319E-5</v>
      </c>
      <c r="H3645" s="7">
        <v>1.5967225936325369E-3</v>
      </c>
      <c r="I3645" s="7">
        <v>1.0393778225806492E-4</v>
      </c>
      <c r="J3645" s="7">
        <v>1.7827972166646073E-2</v>
      </c>
      <c r="K3645" s="7">
        <v>1.0238937854096561E-5</v>
      </c>
      <c r="L3645" s="7"/>
      <c r="M3645" s="8">
        <v>4.7616817550720843E-2</v>
      </c>
      <c r="N3645" s="9">
        <f t="shared" si="449"/>
        <v>24619.012091556735</v>
      </c>
      <c r="O3645" s="9">
        <f t="shared" si="450"/>
        <v>6078.0219356689076</v>
      </c>
      <c r="P3645" s="9">
        <f t="shared" si="451"/>
        <v>29.601818232159864</v>
      </c>
      <c r="Q3645" s="9">
        <f t="shared" si="452"/>
        <v>1288.355770038914</v>
      </c>
      <c r="R3645" s="9">
        <f t="shared" si="453"/>
        <v>105.13212647972114</v>
      </c>
      <c r="S3645" s="9">
        <f t="shared" si="454"/>
        <v>10137.752086776654</v>
      </c>
      <c r="T3645" s="9">
        <f t="shared" si="455"/>
        <v>7.1200984019003055</v>
      </c>
      <c r="U3645" s="9">
        <f t="shared" si="456"/>
        <v>42264.995927154996</v>
      </c>
    </row>
    <row r="3646" spans="1:21" ht="12.75" customHeight="1" x14ac:dyDescent="0.25">
      <c r="A3646" s="2">
        <v>2004</v>
      </c>
      <c r="B3646" s="2">
        <v>5</v>
      </c>
      <c r="C3646" s="2">
        <v>31</v>
      </c>
      <c r="D3646" s="2">
        <v>20</v>
      </c>
      <c r="E3646" s="7">
        <v>2.6693436287413261E-2</v>
      </c>
      <c r="F3646" s="7">
        <v>4.0922953041614054E-3</v>
      </c>
      <c r="G3646" s="7">
        <v>5.8305322789043693E-4</v>
      </c>
      <c r="H3646" s="7">
        <v>2.544379367320747E-3</v>
      </c>
      <c r="I3646" s="7">
        <v>1.0393778225806492E-4</v>
      </c>
      <c r="J3646" s="7">
        <v>1.6022050903212182E-2</v>
      </c>
      <c r="K3646" s="7">
        <v>7.7211705912415263E-5</v>
      </c>
      <c r="L3646" s="7"/>
      <c r="M3646" s="8">
        <v>5.011636457816851E-2</v>
      </c>
      <c r="N3646" s="9">
        <f t="shared" si="449"/>
        <v>27021.436208250361</v>
      </c>
      <c r="O3646" s="9">
        <f t="shared" si="450"/>
        <v>6758.1498025152077</v>
      </c>
      <c r="P3646" s="9">
        <f t="shared" si="451"/>
        <v>223.22695150452904</v>
      </c>
      <c r="Q3646" s="9">
        <f t="shared" si="452"/>
        <v>2052.9964642123969</v>
      </c>
      <c r="R3646" s="9">
        <f t="shared" si="453"/>
        <v>105.13212647972114</v>
      </c>
      <c r="S3646" s="9">
        <f t="shared" si="454"/>
        <v>9110.8275501104363</v>
      </c>
      <c r="T3646" s="9">
        <f t="shared" si="455"/>
        <v>53.692575510166755</v>
      </c>
      <c r="U3646" s="9">
        <f t="shared" si="456"/>
        <v>45325.461678582818</v>
      </c>
    </row>
    <row r="3647" spans="1:21" ht="12.75" customHeight="1" x14ac:dyDescent="0.25">
      <c r="A3647" s="2">
        <v>2004</v>
      </c>
      <c r="B3647" s="2">
        <v>5</v>
      </c>
      <c r="C3647" s="2">
        <v>31</v>
      </c>
      <c r="D3647" s="2">
        <v>21</v>
      </c>
      <c r="E3647" s="7">
        <v>2.6228199457406697E-2</v>
      </c>
      <c r="F3647" s="7">
        <v>4.6910283168343208E-3</v>
      </c>
      <c r="G3647" s="7">
        <v>5.8305322789043693E-4</v>
      </c>
      <c r="H3647" s="7">
        <v>3.556357640856561E-3</v>
      </c>
      <c r="I3647" s="7">
        <v>1.0393778225806492E-4</v>
      </c>
      <c r="J3647" s="7">
        <v>1.5980234136898228E-2</v>
      </c>
      <c r="K3647" s="7">
        <v>7.7211705912415263E-5</v>
      </c>
      <c r="L3647" s="7"/>
      <c r="M3647" s="8">
        <v>5.1220022268056713E-2</v>
      </c>
      <c r="N3647" s="9">
        <f t="shared" si="449"/>
        <v>26550.482705359511</v>
      </c>
      <c r="O3647" s="9">
        <f t="shared" si="450"/>
        <v>7746.9170078633015</v>
      </c>
      <c r="P3647" s="9">
        <f t="shared" si="451"/>
        <v>223.22695150452904</v>
      </c>
      <c r="Q3647" s="9">
        <f t="shared" si="452"/>
        <v>2869.5365777319107</v>
      </c>
      <c r="R3647" s="9">
        <f t="shared" si="453"/>
        <v>105.13212647972114</v>
      </c>
      <c r="S3647" s="9">
        <f t="shared" si="454"/>
        <v>9087.0487374670865</v>
      </c>
      <c r="T3647" s="9">
        <f t="shared" si="455"/>
        <v>53.692575510166755</v>
      </c>
      <c r="U3647" s="9">
        <f t="shared" si="456"/>
        <v>46636.036681916223</v>
      </c>
    </row>
    <row r="3648" spans="1:21" ht="12.75" customHeight="1" x14ac:dyDescent="0.25">
      <c r="A3648" s="2">
        <v>2004</v>
      </c>
      <c r="B3648" s="2">
        <v>5</v>
      </c>
      <c r="C3648" s="2">
        <v>31</v>
      </c>
      <c r="D3648" s="2">
        <v>22</v>
      </c>
      <c r="E3648" s="7">
        <v>2.3517344975786315E-2</v>
      </c>
      <c r="F3648" s="7">
        <v>4.1354611306746942E-3</v>
      </c>
      <c r="G3648" s="7">
        <v>5.8305322789043693E-4</v>
      </c>
      <c r="H3648" s="7">
        <v>2.5244662071686945E-3</v>
      </c>
      <c r="I3648" s="7">
        <v>1.0393778225806492E-4</v>
      </c>
      <c r="J3648" s="7">
        <v>1.5953040543649755E-2</v>
      </c>
      <c r="K3648" s="7">
        <v>7.7211705912415263E-5</v>
      </c>
      <c r="L3648" s="7"/>
      <c r="M3648" s="8">
        <v>4.6894515573340373E-2</v>
      </c>
      <c r="N3648" s="9">
        <f t="shared" si="449"/>
        <v>23806.318160328836</v>
      </c>
      <c r="O3648" s="9">
        <f t="shared" si="450"/>
        <v>6829.4352548699135</v>
      </c>
      <c r="P3648" s="9">
        <f t="shared" si="451"/>
        <v>223.22695150452904</v>
      </c>
      <c r="Q3648" s="9">
        <f t="shared" si="452"/>
        <v>2036.9290302799686</v>
      </c>
      <c r="R3648" s="9">
        <f t="shared" si="453"/>
        <v>105.13212647972114</v>
      </c>
      <c r="S3648" s="9">
        <f t="shared" si="454"/>
        <v>9071.5852902435472</v>
      </c>
      <c r="T3648" s="9">
        <f t="shared" si="455"/>
        <v>53.692575510166755</v>
      </c>
      <c r="U3648" s="9">
        <f t="shared" si="456"/>
        <v>42126.319389216689</v>
      </c>
    </row>
    <row r="3649" spans="1:21" ht="12.75" customHeight="1" x14ac:dyDescent="0.25">
      <c r="A3649" s="2">
        <v>2004</v>
      </c>
      <c r="B3649" s="2">
        <v>5</v>
      </c>
      <c r="C3649" s="2">
        <v>31</v>
      </c>
      <c r="D3649" s="2">
        <v>23</v>
      </c>
      <c r="E3649" s="7">
        <v>1.9313891146271189E-2</v>
      </c>
      <c r="F3649" s="7">
        <v>3.9829233820997297E-3</v>
      </c>
      <c r="G3649" s="7">
        <v>5.8305322789043693E-4</v>
      </c>
      <c r="H3649" s="7">
        <v>2.3669784351670513E-3</v>
      </c>
      <c r="I3649" s="7">
        <v>1.0393778225806492E-4</v>
      </c>
      <c r="J3649" s="7">
        <v>1.5789709849287351E-2</v>
      </c>
      <c r="K3649" s="7">
        <v>7.7211705912415263E-5</v>
      </c>
      <c r="L3649" s="7"/>
      <c r="M3649" s="8">
        <v>4.2217705528886235E-2</v>
      </c>
      <c r="N3649" s="9">
        <f t="shared" si="449"/>
        <v>19551.213711220251</v>
      </c>
      <c r="O3649" s="9">
        <f t="shared" si="450"/>
        <v>6577.5294468116035</v>
      </c>
      <c r="P3649" s="9">
        <f t="shared" si="451"/>
        <v>223.22695150452904</v>
      </c>
      <c r="Q3649" s="9">
        <f t="shared" si="452"/>
        <v>1909.8560618269498</v>
      </c>
      <c r="R3649" s="9">
        <f t="shared" si="453"/>
        <v>105.13212647972114</v>
      </c>
      <c r="S3649" s="9">
        <f t="shared" si="454"/>
        <v>8978.7084295367004</v>
      </c>
      <c r="T3649" s="9">
        <f t="shared" si="455"/>
        <v>53.692575510166755</v>
      </c>
      <c r="U3649" s="9">
        <f t="shared" si="456"/>
        <v>37399.359302889927</v>
      </c>
    </row>
    <row r="3650" spans="1:21" ht="12.75" customHeight="1" x14ac:dyDescent="0.25">
      <c r="A3650" s="2">
        <v>2004</v>
      </c>
      <c r="B3650" s="2">
        <v>5</v>
      </c>
      <c r="C3650" s="2">
        <v>31</v>
      </c>
      <c r="D3650" s="2">
        <v>24</v>
      </c>
      <c r="E3650" s="7">
        <v>1.4380531536134038E-2</v>
      </c>
      <c r="F3650" s="7">
        <v>3.9368857690755543E-3</v>
      </c>
      <c r="G3650" s="7">
        <v>6.3111947938553688E-4</v>
      </c>
      <c r="H3650" s="7">
        <v>2.3006269365999604E-3</v>
      </c>
      <c r="I3650" s="7">
        <v>1.0393778225806492E-4</v>
      </c>
      <c r="J3650" s="7">
        <v>1.5764316506067903E-2</v>
      </c>
      <c r="K3650" s="7">
        <v>8.3576951994972316E-5</v>
      </c>
      <c r="L3650" s="7"/>
      <c r="M3650" s="8">
        <v>3.7200994961516035E-2</v>
      </c>
      <c r="N3650" s="9">
        <f t="shared" si="449"/>
        <v>14557.234646016954</v>
      </c>
      <c r="O3650" s="9">
        <f t="shared" si="450"/>
        <v>6501.5014326428263</v>
      </c>
      <c r="P3650" s="9">
        <f t="shared" si="451"/>
        <v>241.62952999692945</v>
      </c>
      <c r="Q3650" s="9">
        <f t="shared" si="452"/>
        <v>1856.3186869751519</v>
      </c>
      <c r="R3650" s="9">
        <f t="shared" si="453"/>
        <v>105.13212647972114</v>
      </c>
      <c r="S3650" s="9">
        <f t="shared" si="454"/>
        <v>8964.2686819419159</v>
      </c>
      <c r="T3650" s="9">
        <f t="shared" si="455"/>
        <v>58.118930968705243</v>
      </c>
      <c r="U3650" s="9">
        <f t="shared" si="456"/>
        <v>32284.204035022205</v>
      </c>
    </row>
    <row r="3651" spans="1:21" ht="12.75" customHeight="1" x14ac:dyDescent="0.25">
      <c r="A3651" s="2">
        <v>2004</v>
      </c>
      <c r="B3651" s="2">
        <v>6</v>
      </c>
      <c r="C3651" s="2">
        <v>1</v>
      </c>
      <c r="D3651" s="2">
        <v>1</v>
      </c>
      <c r="E3651" s="7">
        <v>1.2767728314963032E-2</v>
      </c>
      <c r="F3651" s="7">
        <v>6.8156361028948696E-3</v>
      </c>
      <c r="G3651" s="7">
        <v>6.3148097685803209E-4</v>
      </c>
      <c r="H3651" s="7">
        <v>3.845089661686851E-3</v>
      </c>
      <c r="I3651" s="7">
        <v>1.0711904166666693E-4</v>
      </c>
      <c r="J3651" s="7">
        <v>1.4678393746996218E-2</v>
      </c>
      <c r="K3651" s="7">
        <v>1.0889642683028045E-4</v>
      </c>
      <c r="L3651" s="7"/>
      <c r="M3651" s="8">
        <v>3.8954344271895952E-2</v>
      </c>
      <c r="N3651" s="9">
        <f t="shared" ref="N3651:N3714" si="457">E3651*1000000*$N$8826</f>
        <v>12924.613844105346</v>
      </c>
      <c r="O3651" s="9">
        <f t="shared" ref="O3651:O3714" si="458">F3651*1000000*$O$8826</f>
        <v>11255.563530802754</v>
      </c>
      <c r="P3651" s="9">
        <f t="shared" ref="P3651:P3714" si="459">(G3651)*1000000*$P$8826</f>
        <v>241.76793241870089</v>
      </c>
      <c r="Q3651" s="9">
        <f t="shared" ref="Q3651:Q3714" si="460">H3651*1000000*$Q$8826</f>
        <v>3102.5072681418364</v>
      </c>
      <c r="R3651" s="9">
        <f t="shared" ref="R3651:R3714" si="461">I3651*1000000*$R$8826</f>
        <v>108.3499415922232</v>
      </c>
      <c r="S3651" s="9">
        <f t="shared" ref="S3651:S3714" si="462">J3651*1000000*$S$8826</f>
        <v>8346.7662753892873</v>
      </c>
      <c r="T3651" s="9">
        <f t="shared" ref="T3651:T3714" si="463">K3651*1000000*$T$8826</f>
        <v>75.725947915263248</v>
      </c>
      <c r="U3651" s="9">
        <f t="shared" ref="U3651:U3714" si="464">SUM(N3651:T3651)</f>
        <v>36055.294740365411</v>
      </c>
    </row>
    <row r="3652" spans="1:21" ht="12.75" customHeight="1" x14ac:dyDescent="0.25">
      <c r="A3652" s="2">
        <v>2004</v>
      </c>
      <c r="B3652" s="2">
        <v>6</v>
      </c>
      <c r="C3652" s="2">
        <v>1</v>
      </c>
      <c r="D3652" s="2">
        <v>2</v>
      </c>
      <c r="E3652" s="7">
        <v>1.1551675433282949E-2</v>
      </c>
      <c r="F3652" s="7">
        <v>6.4017628646881571E-3</v>
      </c>
      <c r="G3652" s="7">
        <v>6.3148097685803209E-4</v>
      </c>
      <c r="H3652" s="7">
        <v>3.5211197712790576E-3</v>
      </c>
      <c r="I3652" s="7">
        <v>1.0711904166666693E-4</v>
      </c>
      <c r="J3652" s="7">
        <v>1.531283811948727E-2</v>
      </c>
      <c r="K3652" s="7">
        <v>1.0889642683028045E-4</v>
      </c>
      <c r="L3652" s="7"/>
      <c r="M3652" s="8">
        <v>3.7634892634092414E-2</v>
      </c>
      <c r="N3652" s="9">
        <f t="shared" si="457"/>
        <v>11693.61851572675</v>
      </c>
      <c r="O3652" s="9">
        <f t="shared" si="458"/>
        <v>10572.079780202261</v>
      </c>
      <c r="P3652" s="9">
        <f t="shared" si="459"/>
        <v>241.76793241870089</v>
      </c>
      <c r="Q3652" s="9">
        <f t="shared" si="460"/>
        <v>2841.1040167002707</v>
      </c>
      <c r="R3652" s="9">
        <f t="shared" si="461"/>
        <v>108.3499415922232</v>
      </c>
      <c r="S3652" s="9">
        <f t="shared" si="462"/>
        <v>8707.5386448457539</v>
      </c>
      <c r="T3652" s="9">
        <f t="shared" si="463"/>
        <v>75.725947915263248</v>
      </c>
      <c r="U3652" s="9">
        <f t="shared" si="464"/>
        <v>34240.184779401221</v>
      </c>
    </row>
    <row r="3653" spans="1:21" ht="12.75" customHeight="1" x14ac:dyDescent="0.25">
      <c r="A3653" s="2">
        <v>2004</v>
      </c>
      <c r="B3653" s="2">
        <v>6</v>
      </c>
      <c r="C3653" s="2">
        <v>1</v>
      </c>
      <c r="D3653" s="2">
        <v>3</v>
      </c>
      <c r="E3653" s="7">
        <v>1.114129516070385E-2</v>
      </c>
      <c r="F3653" s="7">
        <v>6.3190563877330592E-3</v>
      </c>
      <c r="G3653" s="7">
        <v>6.3148097685803209E-4</v>
      </c>
      <c r="H3653" s="7">
        <v>3.6778008866485057E-3</v>
      </c>
      <c r="I3653" s="7">
        <v>1.0711904166666693E-4</v>
      </c>
      <c r="J3653" s="7">
        <v>1.4777330698699418E-2</v>
      </c>
      <c r="K3653" s="7">
        <v>1.0889642683028045E-4</v>
      </c>
      <c r="L3653" s="7"/>
      <c r="M3653" s="8">
        <v>3.6762979579139814E-2</v>
      </c>
      <c r="N3653" s="9">
        <f t="shared" si="457"/>
        <v>11278.195629095653</v>
      </c>
      <c r="O3653" s="9">
        <f t="shared" si="458"/>
        <v>10435.495609374599</v>
      </c>
      <c r="P3653" s="9">
        <f t="shared" si="459"/>
        <v>241.76793241870089</v>
      </c>
      <c r="Q3653" s="9">
        <f t="shared" si="460"/>
        <v>2967.5261139683557</v>
      </c>
      <c r="R3653" s="9">
        <f t="shared" si="461"/>
        <v>108.3499415922232</v>
      </c>
      <c r="S3653" s="9">
        <f t="shared" si="462"/>
        <v>8403.026083247014</v>
      </c>
      <c r="T3653" s="9">
        <f t="shared" si="463"/>
        <v>75.725947915263248</v>
      </c>
      <c r="U3653" s="9">
        <f t="shared" si="464"/>
        <v>33510.087257611813</v>
      </c>
    </row>
    <row r="3654" spans="1:21" ht="12.75" customHeight="1" x14ac:dyDescent="0.25">
      <c r="A3654" s="2">
        <v>2004</v>
      </c>
      <c r="B3654" s="2">
        <v>6</v>
      </c>
      <c r="C3654" s="2">
        <v>1</v>
      </c>
      <c r="D3654" s="2">
        <v>4</v>
      </c>
      <c r="E3654" s="7">
        <v>1.0556164967839963E-2</v>
      </c>
      <c r="F3654" s="7">
        <v>6.4973576722614146E-3</v>
      </c>
      <c r="G3654" s="7">
        <v>4.4224674400201666E-4</v>
      </c>
      <c r="H3654" s="7">
        <v>4.0046686540068308E-3</v>
      </c>
      <c r="I3654" s="7">
        <v>1.0711904166666693E-4</v>
      </c>
      <c r="J3654" s="7">
        <v>1.3899944912335952E-2</v>
      </c>
      <c r="K3654" s="7">
        <v>7.6263722842077615E-5</v>
      </c>
      <c r="L3654" s="7"/>
      <c r="M3654" s="8">
        <v>3.5583765714954918E-2</v>
      </c>
      <c r="N3654" s="9">
        <f t="shared" si="457"/>
        <v>10685.875554237095</v>
      </c>
      <c r="O3654" s="9">
        <f t="shared" si="458"/>
        <v>10729.948160146821</v>
      </c>
      <c r="P3654" s="9">
        <f t="shared" si="459"/>
        <v>169.31797605093621</v>
      </c>
      <c r="Q3654" s="9">
        <f t="shared" si="460"/>
        <v>3231.2675902869096</v>
      </c>
      <c r="R3654" s="9">
        <f t="shared" si="461"/>
        <v>108.3499415922232</v>
      </c>
      <c r="S3654" s="9">
        <f t="shared" si="462"/>
        <v>7904.1067724318837</v>
      </c>
      <c r="T3654" s="9">
        <f t="shared" si="463"/>
        <v>53.033353543950881</v>
      </c>
      <c r="U3654" s="9">
        <f t="shared" si="464"/>
        <v>32881.899348289815</v>
      </c>
    </row>
    <row r="3655" spans="1:21" ht="12.75" customHeight="1" x14ac:dyDescent="0.25">
      <c r="A3655" s="2">
        <v>2004</v>
      </c>
      <c r="B3655" s="2">
        <v>6</v>
      </c>
      <c r="C3655" s="2">
        <v>1</v>
      </c>
      <c r="D3655" s="2">
        <v>5</v>
      </c>
      <c r="E3655" s="7">
        <v>1.1620350011713201E-2</v>
      </c>
      <c r="F3655" s="7">
        <v>7.2588525927538552E-3</v>
      </c>
      <c r="G3655" s="7">
        <v>0</v>
      </c>
      <c r="H3655" s="7">
        <v>4.6596256513671518E-3</v>
      </c>
      <c r="I3655" s="7">
        <v>1.0711904166666693E-4</v>
      </c>
      <c r="J3655" s="7">
        <v>1.24256033019006E-2</v>
      </c>
      <c r="K3655" s="7">
        <v>0</v>
      </c>
      <c r="L3655" s="7"/>
      <c r="M3655" s="8">
        <v>3.6071550599401474E-2</v>
      </c>
      <c r="N3655" s="9">
        <f t="shared" si="457"/>
        <v>11763.136944159907</v>
      </c>
      <c r="O3655" s="9">
        <f t="shared" si="458"/>
        <v>11987.505683258389</v>
      </c>
      <c r="P3655" s="9">
        <f t="shared" si="459"/>
        <v>0</v>
      </c>
      <c r="Q3655" s="9">
        <f t="shared" si="460"/>
        <v>3759.7361107685101</v>
      </c>
      <c r="R3655" s="9">
        <f t="shared" si="461"/>
        <v>108.3499415922232</v>
      </c>
      <c r="S3655" s="9">
        <f t="shared" si="462"/>
        <v>7065.7326938714677</v>
      </c>
      <c r="T3655" s="9">
        <f t="shared" si="463"/>
        <v>0</v>
      </c>
      <c r="U3655" s="9">
        <f t="shared" si="464"/>
        <v>34684.461373650498</v>
      </c>
    </row>
    <row r="3656" spans="1:21" ht="12.75" customHeight="1" x14ac:dyDescent="0.25">
      <c r="A3656" s="2">
        <v>2004</v>
      </c>
      <c r="B3656" s="2">
        <v>6</v>
      </c>
      <c r="C3656" s="2">
        <v>1</v>
      </c>
      <c r="D3656" s="2">
        <v>6</v>
      </c>
      <c r="E3656" s="7">
        <v>1.3733773675780268E-2</v>
      </c>
      <c r="F3656" s="7">
        <v>8.4635858965109809E-3</v>
      </c>
      <c r="G3656" s="7">
        <v>0</v>
      </c>
      <c r="H3656" s="7">
        <v>4.4703646427670194E-3</v>
      </c>
      <c r="I3656" s="7">
        <v>1.0711904166666693E-4</v>
      </c>
      <c r="J3656" s="7">
        <v>1.349041860259727E-2</v>
      </c>
      <c r="K3656" s="7">
        <v>0</v>
      </c>
      <c r="L3656" s="7"/>
      <c r="M3656" s="8">
        <v>4.02652618593222E-2</v>
      </c>
      <c r="N3656" s="9">
        <f t="shared" si="457"/>
        <v>13902.529643724893</v>
      </c>
      <c r="O3656" s="9">
        <f t="shared" si="458"/>
        <v>13977.041514309107</v>
      </c>
      <c r="P3656" s="9">
        <f t="shared" si="459"/>
        <v>0</v>
      </c>
      <c r="Q3656" s="9">
        <f t="shared" si="460"/>
        <v>3607.026107512002</v>
      </c>
      <c r="R3656" s="9">
        <f t="shared" si="461"/>
        <v>108.3499415922232</v>
      </c>
      <c r="S3656" s="9">
        <f t="shared" si="462"/>
        <v>7671.2324913675156</v>
      </c>
      <c r="T3656" s="9">
        <f t="shared" si="463"/>
        <v>0</v>
      </c>
      <c r="U3656" s="9">
        <f t="shared" si="464"/>
        <v>39266.179698505744</v>
      </c>
    </row>
    <row r="3657" spans="1:21" ht="12.75" customHeight="1" x14ac:dyDescent="0.25">
      <c r="A3657" s="2">
        <v>2004</v>
      </c>
      <c r="B3657" s="2">
        <v>6</v>
      </c>
      <c r="C3657" s="2">
        <v>1</v>
      </c>
      <c r="D3657" s="2">
        <v>7</v>
      </c>
      <c r="E3657" s="7">
        <v>1.6965112612580983E-2</v>
      </c>
      <c r="F3657" s="7">
        <v>9.9777396827066111E-3</v>
      </c>
      <c r="G3657" s="7">
        <v>0</v>
      </c>
      <c r="H3657" s="7">
        <v>3.3619341367556307E-3</v>
      </c>
      <c r="I3657" s="7">
        <v>1.0711904166666693E-4</v>
      </c>
      <c r="J3657" s="7">
        <v>1.5231167589903061E-2</v>
      </c>
      <c r="K3657" s="7">
        <v>0</v>
      </c>
      <c r="L3657" s="7"/>
      <c r="M3657" s="8">
        <v>4.5643073063612954E-2</v>
      </c>
      <c r="N3657" s="9">
        <f t="shared" si="457"/>
        <v>17173.574180960732</v>
      </c>
      <c r="O3657" s="9">
        <f t="shared" si="458"/>
        <v>16477.564411752497</v>
      </c>
      <c r="P3657" s="9">
        <f t="shared" si="459"/>
        <v>0</v>
      </c>
      <c r="Q3657" s="9">
        <f t="shared" si="460"/>
        <v>2712.6610851832884</v>
      </c>
      <c r="R3657" s="9">
        <f t="shared" si="461"/>
        <v>108.3499415922232</v>
      </c>
      <c r="S3657" s="9">
        <f t="shared" si="462"/>
        <v>8661.0972675549892</v>
      </c>
      <c r="T3657" s="9">
        <f t="shared" si="463"/>
        <v>0</v>
      </c>
      <c r="U3657" s="9">
        <f t="shared" si="464"/>
        <v>45133.24688704373</v>
      </c>
    </row>
    <row r="3658" spans="1:21" ht="12.75" customHeight="1" x14ac:dyDescent="0.25">
      <c r="A3658" s="2">
        <v>2004</v>
      </c>
      <c r="B3658" s="2">
        <v>6</v>
      </c>
      <c r="C3658" s="2">
        <v>1</v>
      </c>
      <c r="D3658" s="2">
        <v>8</v>
      </c>
      <c r="E3658" s="7">
        <v>1.9804341901552495E-2</v>
      </c>
      <c r="F3658" s="7">
        <v>1.1226095437334899E-2</v>
      </c>
      <c r="G3658" s="7">
        <v>0</v>
      </c>
      <c r="H3658" s="7">
        <v>2.8042641673379706E-3</v>
      </c>
      <c r="I3658" s="7">
        <v>1.0711904166666693E-4</v>
      </c>
      <c r="J3658" s="7">
        <v>1.7314413248735457E-2</v>
      </c>
      <c r="K3658" s="7">
        <v>0</v>
      </c>
      <c r="L3658" s="7"/>
      <c r="M3658" s="8">
        <v>5.1256233796627484E-2</v>
      </c>
      <c r="N3658" s="9">
        <f t="shared" si="457"/>
        <v>20047.690959575539</v>
      </c>
      <c r="O3658" s="9">
        <f t="shared" si="458"/>
        <v>18539.139779500478</v>
      </c>
      <c r="P3658" s="9">
        <f t="shared" si="459"/>
        <v>0</v>
      </c>
      <c r="Q3658" s="9">
        <f t="shared" si="460"/>
        <v>2262.69104922223</v>
      </c>
      <c r="R3658" s="9">
        <f t="shared" si="461"/>
        <v>108.3499415922232</v>
      </c>
      <c r="S3658" s="9">
        <f t="shared" si="462"/>
        <v>9845.7203883274342</v>
      </c>
      <c r="T3658" s="9">
        <f t="shared" si="463"/>
        <v>0</v>
      </c>
      <c r="U3658" s="9">
        <f t="shared" si="464"/>
        <v>50803.592118217901</v>
      </c>
    </row>
    <row r="3659" spans="1:21" ht="12.75" customHeight="1" x14ac:dyDescent="0.25">
      <c r="A3659" s="2">
        <v>2004</v>
      </c>
      <c r="B3659" s="2">
        <v>6</v>
      </c>
      <c r="C3659" s="2">
        <v>1</v>
      </c>
      <c r="D3659" s="2">
        <v>9</v>
      </c>
      <c r="E3659" s="7">
        <v>1.7520165011280935E-2</v>
      </c>
      <c r="F3659" s="7">
        <v>1.256412710994843E-2</v>
      </c>
      <c r="G3659" s="7">
        <v>0</v>
      </c>
      <c r="H3659" s="7">
        <v>3.9524718973641257E-3</v>
      </c>
      <c r="I3659" s="7">
        <v>1.0711904166666693E-4</v>
      </c>
      <c r="J3659" s="7">
        <v>1.8843977099458665E-2</v>
      </c>
      <c r="K3659" s="7">
        <v>0</v>
      </c>
      <c r="L3659" s="7"/>
      <c r="M3659" s="8">
        <v>5.2987860159718819E-2</v>
      </c>
      <c r="N3659" s="9">
        <f t="shared" si="457"/>
        <v>17735.446875889083</v>
      </c>
      <c r="O3659" s="9">
        <f t="shared" si="458"/>
        <v>20748.808880075136</v>
      </c>
      <c r="P3659" s="9">
        <f t="shared" si="459"/>
        <v>0</v>
      </c>
      <c r="Q3659" s="9">
        <f t="shared" si="460"/>
        <v>3189.1513248403503</v>
      </c>
      <c r="R3659" s="9">
        <f t="shared" si="461"/>
        <v>108.3499415922232</v>
      </c>
      <c r="S3659" s="9">
        <f t="shared" si="462"/>
        <v>10715.496208851642</v>
      </c>
      <c r="T3659" s="9">
        <f t="shared" si="463"/>
        <v>0</v>
      </c>
      <c r="U3659" s="9">
        <f t="shared" si="464"/>
        <v>52497.253231248425</v>
      </c>
    </row>
    <row r="3660" spans="1:21" ht="12.75" customHeight="1" x14ac:dyDescent="0.25">
      <c r="A3660" s="2">
        <v>2004</v>
      </c>
      <c r="B3660" s="2">
        <v>6</v>
      </c>
      <c r="C3660" s="2">
        <v>1</v>
      </c>
      <c r="D3660" s="2">
        <v>10</v>
      </c>
      <c r="E3660" s="7">
        <v>1.8299137382647237E-2</v>
      </c>
      <c r="F3660" s="7">
        <v>1.3860760503562684E-2</v>
      </c>
      <c r="G3660" s="7">
        <v>0</v>
      </c>
      <c r="H3660" s="7">
        <v>5.1223017547563079E-3</v>
      </c>
      <c r="I3660" s="7">
        <v>1.0711904166666693E-4</v>
      </c>
      <c r="J3660" s="7">
        <v>1.8019169687991055E-2</v>
      </c>
      <c r="K3660" s="7">
        <v>0</v>
      </c>
      <c r="L3660" s="7"/>
      <c r="M3660" s="8">
        <v>5.5408488370623947E-2</v>
      </c>
      <c r="N3660" s="9">
        <f t="shared" si="457"/>
        <v>18523.990996407174</v>
      </c>
      <c r="O3660" s="9">
        <f t="shared" si="458"/>
        <v>22890.111513850847</v>
      </c>
      <c r="P3660" s="9">
        <f t="shared" si="459"/>
        <v>0</v>
      </c>
      <c r="Q3660" s="9">
        <f t="shared" si="460"/>
        <v>4133.0579575549546</v>
      </c>
      <c r="R3660" s="9">
        <f t="shared" si="461"/>
        <v>108.3499415922232</v>
      </c>
      <c r="S3660" s="9">
        <f t="shared" si="462"/>
        <v>10246.475224376565</v>
      </c>
      <c r="T3660" s="9">
        <f t="shared" si="463"/>
        <v>0</v>
      </c>
      <c r="U3660" s="9">
        <f t="shared" si="464"/>
        <v>55901.985633781762</v>
      </c>
    </row>
    <row r="3661" spans="1:21" ht="12.75" customHeight="1" x14ac:dyDescent="0.25">
      <c r="A3661" s="2">
        <v>2004</v>
      </c>
      <c r="B3661" s="2">
        <v>6</v>
      </c>
      <c r="C3661" s="2">
        <v>1</v>
      </c>
      <c r="D3661" s="2">
        <v>11</v>
      </c>
      <c r="E3661" s="7">
        <v>1.9241467885260832E-2</v>
      </c>
      <c r="F3661" s="7">
        <v>1.3546066057728097E-2</v>
      </c>
      <c r="G3661" s="7">
        <v>0</v>
      </c>
      <c r="H3661" s="7">
        <v>4.1443212591147404E-3</v>
      </c>
      <c r="I3661" s="7">
        <v>1.0711904166666693E-4</v>
      </c>
      <c r="J3661" s="7">
        <v>1.9117040761346304E-2</v>
      </c>
      <c r="K3661" s="7">
        <v>0</v>
      </c>
      <c r="L3661" s="7"/>
      <c r="M3661" s="8">
        <v>5.6156015005116647E-2</v>
      </c>
      <c r="N3661" s="9">
        <f t="shared" si="457"/>
        <v>19477.900537662765</v>
      </c>
      <c r="O3661" s="9">
        <f t="shared" si="458"/>
        <v>22370.414852466962</v>
      </c>
      <c r="P3661" s="9">
        <f t="shared" si="459"/>
        <v>0</v>
      </c>
      <c r="Q3661" s="9">
        <f t="shared" si="460"/>
        <v>3343.9498059136195</v>
      </c>
      <c r="R3661" s="9">
        <f t="shared" si="461"/>
        <v>108.3499415922232</v>
      </c>
      <c r="S3661" s="9">
        <f t="shared" si="462"/>
        <v>10870.771956550156</v>
      </c>
      <c r="T3661" s="9">
        <f t="shared" si="463"/>
        <v>0</v>
      </c>
      <c r="U3661" s="9">
        <f t="shared" si="464"/>
        <v>56171.387094185717</v>
      </c>
    </row>
    <row r="3662" spans="1:21" ht="12.75" customHeight="1" x14ac:dyDescent="0.25">
      <c r="A3662" s="2">
        <v>2004</v>
      </c>
      <c r="B3662" s="2">
        <v>6</v>
      </c>
      <c r="C3662" s="2">
        <v>1</v>
      </c>
      <c r="D3662" s="2">
        <v>12</v>
      </c>
      <c r="E3662" s="7">
        <v>1.9596464224663133E-2</v>
      </c>
      <c r="F3662" s="7">
        <v>1.3930283780235381E-2</v>
      </c>
      <c r="G3662" s="7">
        <v>0</v>
      </c>
      <c r="H3662" s="7">
        <v>5.0331162214031291E-3</v>
      </c>
      <c r="I3662" s="7">
        <v>1.0711904166666693E-4</v>
      </c>
      <c r="J3662" s="7">
        <v>1.9091392417380924E-2</v>
      </c>
      <c r="K3662" s="7">
        <v>0</v>
      </c>
      <c r="L3662" s="7"/>
      <c r="M3662" s="8">
        <v>5.7758375685349236E-2</v>
      </c>
      <c r="N3662" s="9">
        <f t="shared" si="457"/>
        <v>19837.258952069864</v>
      </c>
      <c r="O3662" s="9">
        <f t="shared" si="458"/>
        <v>23004.924518190492</v>
      </c>
      <c r="P3662" s="9">
        <f t="shared" si="459"/>
        <v>0</v>
      </c>
      <c r="Q3662" s="9">
        <f t="shared" si="460"/>
        <v>4061.0963676345905</v>
      </c>
      <c r="R3662" s="9">
        <f t="shared" si="461"/>
        <v>108.3499415922232</v>
      </c>
      <c r="S3662" s="9">
        <f t="shared" si="462"/>
        <v>10856.18720455891</v>
      </c>
      <c r="T3662" s="9">
        <f t="shared" si="463"/>
        <v>0</v>
      </c>
      <c r="U3662" s="9">
        <f t="shared" si="464"/>
        <v>57867.816984046076</v>
      </c>
    </row>
    <row r="3663" spans="1:21" ht="12.75" customHeight="1" x14ac:dyDescent="0.25">
      <c r="A3663" s="2">
        <v>2004</v>
      </c>
      <c r="B3663" s="2">
        <v>6</v>
      </c>
      <c r="C3663" s="2">
        <v>1</v>
      </c>
      <c r="D3663" s="2">
        <v>13</v>
      </c>
      <c r="E3663" s="7">
        <v>1.8996671814237524E-2</v>
      </c>
      <c r="F3663" s="7">
        <v>1.4773454531738787E-2</v>
      </c>
      <c r="G3663" s="7">
        <v>0</v>
      </c>
      <c r="H3663" s="7">
        <v>6.1023288419701548E-3</v>
      </c>
      <c r="I3663" s="7">
        <v>1.0711904166666693E-4</v>
      </c>
      <c r="J3663" s="7">
        <v>1.8605596218999643E-2</v>
      </c>
      <c r="K3663" s="7">
        <v>0</v>
      </c>
      <c r="L3663" s="7"/>
      <c r="M3663" s="8">
        <v>5.8585170448612778E-2</v>
      </c>
      <c r="N3663" s="9">
        <f t="shared" si="457"/>
        <v>19230.096495277048</v>
      </c>
      <c r="O3663" s="9">
        <f t="shared" si="458"/>
        <v>24397.364169836561</v>
      </c>
      <c r="P3663" s="9">
        <f t="shared" si="459"/>
        <v>0</v>
      </c>
      <c r="Q3663" s="9">
        <f t="shared" si="460"/>
        <v>4923.8174530625165</v>
      </c>
      <c r="R3663" s="9">
        <f t="shared" si="461"/>
        <v>108.3499415922232</v>
      </c>
      <c r="S3663" s="9">
        <f t="shared" si="462"/>
        <v>10579.942583025237</v>
      </c>
      <c r="T3663" s="9">
        <f t="shared" si="463"/>
        <v>0</v>
      </c>
      <c r="U3663" s="9">
        <f t="shared" si="464"/>
        <v>59239.570642793587</v>
      </c>
    </row>
    <row r="3664" spans="1:21" ht="12.75" customHeight="1" x14ac:dyDescent="0.25">
      <c r="A3664" s="2">
        <v>2004</v>
      </c>
      <c r="B3664" s="2">
        <v>6</v>
      </c>
      <c r="C3664" s="2">
        <v>1</v>
      </c>
      <c r="D3664" s="2">
        <v>14</v>
      </c>
      <c r="E3664" s="7">
        <v>1.8894254936067816E-2</v>
      </c>
      <c r="F3664" s="7">
        <v>1.4874270338392642E-2</v>
      </c>
      <c r="G3664" s="7">
        <v>0</v>
      </c>
      <c r="H3664" s="7">
        <v>6.6349851333949083E-3</v>
      </c>
      <c r="I3664" s="7">
        <v>1.0711904166666693E-4</v>
      </c>
      <c r="J3664" s="7">
        <v>1.8480616078231149E-2</v>
      </c>
      <c r="K3664" s="7">
        <v>0</v>
      </c>
      <c r="L3664" s="7"/>
      <c r="M3664" s="8">
        <v>5.8991245527753186E-2</v>
      </c>
      <c r="N3664" s="9">
        <f t="shared" si="457"/>
        <v>19126.421153132513</v>
      </c>
      <c r="O3664" s="9">
        <f t="shared" si="458"/>
        <v>24563.854677776035</v>
      </c>
      <c r="P3664" s="9">
        <f t="shared" si="459"/>
        <v>0</v>
      </c>
      <c r="Q3664" s="9">
        <f t="shared" si="460"/>
        <v>5353.6045740322224</v>
      </c>
      <c r="R3664" s="9">
        <f t="shared" si="461"/>
        <v>108.3499415922232</v>
      </c>
      <c r="S3664" s="9">
        <f t="shared" si="462"/>
        <v>10508.873497262815</v>
      </c>
      <c r="T3664" s="9">
        <f t="shared" si="463"/>
        <v>0</v>
      </c>
      <c r="U3664" s="9">
        <f t="shared" si="464"/>
        <v>59661.103843795805</v>
      </c>
    </row>
    <row r="3665" spans="1:21" ht="12.75" customHeight="1" x14ac:dyDescent="0.25">
      <c r="A3665" s="2">
        <v>2004</v>
      </c>
      <c r="B3665" s="2">
        <v>6</v>
      </c>
      <c r="C3665" s="2">
        <v>1</v>
      </c>
      <c r="D3665" s="2">
        <v>15</v>
      </c>
      <c r="E3665" s="7">
        <v>1.9585394799248888E-2</v>
      </c>
      <c r="F3665" s="7">
        <v>1.4472082172870503E-2</v>
      </c>
      <c r="G3665" s="7">
        <v>0</v>
      </c>
      <c r="H3665" s="7">
        <v>6.8665265525121319E-3</v>
      </c>
      <c r="I3665" s="7">
        <v>1.0711904166666693E-4</v>
      </c>
      <c r="J3665" s="7">
        <v>1.8313766536796658E-2</v>
      </c>
      <c r="K3665" s="7">
        <v>0</v>
      </c>
      <c r="L3665" s="7"/>
      <c r="M3665" s="8">
        <v>5.9344889103094843E-2</v>
      </c>
      <c r="N3665" s="9">
        <f t="shared" si="457"/>
        <v>19826.05350929837</v>
      </c>
      <c r="O3665" s="9">
        <f t="shared" si="458"/>
        <v>23899.66803693576</v>
      </c>
      <c r="P3665" s="9">
        <f t="shared" si="459"/>
        <v>0</v>
      </c>
      <c r="Q3665" s="9">
        <f t="shared" si="460"/>
        <v>5540.4295895435425</v>
      </c>
      <c r="R3665" s="9">
        <f t="shared" si="461"/>
        <v>108.3499415922232</v>
      </c>
      <c r="S3665" s="9">
        <f t="shared" si="462"/>
        <v>10413.995668699688</v>
      </c>
      <c r="T3665" s="9">
        <f t="shared" si="463"/>
        <v>0</v>
      </c>
      <c r="U3665" s="9">
        <f t="shared" si="464"/>
        <v>59788.496746069577</v>
      </c>
    </row>
    <row r="3666" spans="1:21" ht="12.75" customHeight="1" x14ac:dyDescent="0.25">
      <c r="A3666" s="2">
        <v>2004</v>
      </c>
      <c r="B3666" s="2">
        <v>6</v>
      </c>
      <c r="C3666" s="2">
        <v>1</v>
      </c>
      <c r="D3666" s="2">
        <v>16</v>
      </c>
      <c r="E3666" s="7">
        <v>1.9206018872561098E-2</v>
      </c>
      <c r="F3666" s="7">
        <v>1.3853522495018089E-2</v>
      </c>
      <c r="G3666" s="7">
        <v>0</v>
      </c>
      <c r="H3666" s="7">
        <v>7.2825083457829579E-3</v>
      </c>
      <c r="I3666" s="7">
        <v>1.0711904166666693E-4</v>
      </c>
      <c r="J3666" s="7">
        <v>1.9870069278691515E-2</v>
      </c>
      <c r="K3666" s="7">
        <v>0</v>
      </c>
      <c r="L3666" s="7"/>
      <c r="M3666" s="8">
        <v>6.0319238033720329E-2</v>
      </c>
      <c r="N3666" s="9">
        <f t="shared" si="457"/>
        <v>19442.015939479243</v>
      </c>
      <c r="O3666" s="9">
        <f t="shared" si="458"/>
        <v>22878.15843070787</v>
      </c>
      <c r="P3666" s="9">
        <f t="shared" si="459"/>
        <v>0</v>
      </c>
      <c r="Q3666" s="9">
        <f t="shared" si="460"/>
        <v>5876.0749582060844</v>
      </c>
      <c r="R3666" s="9">
        <f t="shared" si="461"/>
        <v>108.3499415922232</v>
      </c>
      <c r="S3666" s="9">
        <f t="shared" si="462"/>
        <v>11298.976373281355</v>
      </c>
      <c r="T3666" s="9">
        <f t="shared" si="463"/>
        <v>0</v>
      </c>
      <c r="U3666" s="9">
        <f t="shared" si="464"/>
        <v>59603.575643266769</v>
      </c>
    </row>
    <row r="3667" spans="1:21" ht="12.75" customHeight="1" x14ac:dyDescent="0.25">
      <c r="A3667" s="2">
        <v>2004</v>
      </c>
      <c r="B3667" s="2">
        <v>6</v>
      </c>
      <c r="C3667" s="2">
        <v>1</v>
      </c>
      <c r="D3667" s="2">
        <v>17</v>
      </c>
      <c r="E3667" s="7">
        <v>2.2685641270121994E-2</v>
      </c>
      <c r="F3667" s="7">
        <v>1.2361530057939357E-2</v>
      </c>
      <c r="G3667" s="7">
        <v>0</v>
      </c>
      <c r="H3667" s="7">
        <v>6.3952773125193901E-3</v>
      </c>
      <c r="I3667" s="7">
        <v>1.0711904166666693E-4</v>
      </c>
      <c r="J3667" s="7">
        <v>1.9312324780100774E-2</v>
      </c>
      <c r="K3667" s="7">
        <v>0</v>
      </c>
      <c r="L3667" s="7"/>
      <c r="M3667" s="8">
        <v>6.0861892462348181E-2</v>
      </c>
      <c r="N3667" s="9">
        <f t="shared" si="457"/>
        <v>22964.394760703773</v>
      </c>
      <c r="O3667" s="9">
        <f t="shared" si="458"/>
        <v>20414.233507268345</v>
      </c>
      <c r="P3667" s="9">
        <f t="shared" si="459"/>
        <v>0</v>
      </c>
      <c r="Q3667" s="9">
        <f t="shared" si="460"/>
        <v>5160.1902919396498</v>
      </c>
      <c r="R3667" s="9">
        <f t="shared" si="461"/>
        <v>108.3499415922232</v>
      </c>
      <c r="S3667" s="9">
        <f t="shared" si="462"/>
        <v>10981.818852413395</v>
      </c>
      <c r="T3667" s="9">
        <f t="shared" si="463"/>
        <v>0</v>
      </c>
      <c r="U3667" s="9">
        <f t="shared" si="464"/>
        <v>59628.987353917386</v>
      </c>
    </row>
    <row r="3668" spans="1:21" ht="12.75" customHeight="1" x14ac:dyDescent="0.25">
      <c r="A3668" s="2">
        <v>2004</v>
      </c>
      <c r="B3668" s="2">
        <v>6</v>
      </c>
      <c r="C3668" s="2">
        <v>1</v>
      </c>
      <c r="D3668" s="2">
        <v>18</v>
      </c>
      <c r="E3668" s="7">
        <v>2.5448905952264123E-2</v>
      </c>
      <c r="F3668" s="7">
        <v>1.1264967676382557E-2</v>
      </c>
      <c r="G3668" s="7">
        <v>0</v>
      </c>
      <c r="H3668" s="7">
        <v>5.4719439358388092E-3</v>
      </c>
      <c r="I3668" s="7">
        <v>1.0711904166666693E-4</v>
      </c>
      <c r="J3668" s="7">
        <v>1.7526320886979533E-2</v>
      </c>
      <c r="K3668" s="7">
        <v>0</v>
      </c>
      <c r="L3668" s="7"/>
      <c r="M3668" s="8">
        <v>5.9819257493131689E-2</v>
      </c>
      <c r="N3668" s="9">
        <f t="shared" si="457"/>
        <v>25761.613505081867</v>
      </c>
      <c r="O3668" s="9">
        <f t="shared" si="458"/>
        <v>18603.334661618617</v>
      </c>
      <c r="P3668" s="9">
        <f t="shared" si="459"/>
        <v>0</v>
      </c>
      <c r="Q3668" s="9">
        <f t="shared" si="460"/>
        <v>4415.1755421892576</v>
      </c>
      <c r="R3668" s="9">
        <f t="shared" si="461"/>
        <v>108.3499415922232</v>
      </c>
      <c r="S3668" s="9">
        <f t="shared" si="462"/>
        <v>9966.2201895236649</v>
      </c>
      <c r="T3668" s="9">
        <f t="shared" si="463"/>
        <v>0</v>
      </c>
      <c r="U3668" s="9">
        <f t="shared" si="464"/>
        <v>58854.693840005632</v>
      </c>
    </row>
    <row r="3669" spans="1:21" ht="12.75" customHeight="1" x14ac:dyDescent="0.25">
      <c r="A3669" s="2">
        <v>2004</v>
      </c>
      <c r="B3669" s="2">
        <v>6</v>
      </c>
      <c r="C3669" s="2">
        <v>1</v>
      </c>
      <c r="D3669" s="2">
        <v>19</v>
      </c>
      <c r="E3669" s="7">
        <v>2.290567623753002E-2</v>
      </c>
      <c r="F3669" s="7">
        <v>1.0525541024370378E-2</v>
      </c>
      <c r="G3669" s="7">
        <v>7.4231274026032877E-5</v>
      </c>
      <c r="H3669" s="7">
        <v>5.3557048902849727E-3</v>
      </c>
      <c r="I3669" s="7">
        <v>1.0711904166666693E-4</v>
      </c>
      <c r="J3669" s="7">
        <v>1.8291962298060176E-2</v>
      </c>
      <c r="K3669" s="7">
        <v>1.2800893133336149E-5</v>
      </c>
      <c r="L3669" s="7"/>
      <c r="M3669" s="8">
        <v>5.7273035659071582E-2</v>
      </c>
      <c r="N3669" s="9">
        <f t="shared" si="457"/>
        <v>23187.133443403985</v>
      </c>
      <c r="O3669" s="9">
        <f t="shared" si="458"/>
        <v>17382.221396114772</v>
      </c>
      <c r="P3669" s="9">
        <f t="shared" si="459"/>
        <v>28.420082789152211</v>
      </c>
      <c r="Q3669" s="9">
        <f t="shared" si="460"/>
        <v>4321.3851457607816</v>
      </c>
      <c r="R3669" s="9">
        <f t="shared" si="461"/>
        <v>108.3499415922232</v>
      </c>
      <c r="S3669" s="9">
        <f t="shared" si="462"/>
        <v>10401.596840348087</v>
      </c>
      <c r="T3669" s="9">
        <f t="shared" si="463"/>
        <v>8.9016673448308019</v>
      </c>
      <c r="U3669" s="9">
        <f t="shared" si="464"/>
        <v>55438.008517353825</v>
      </c>
    </row>
    <row r="3670" spans="1:21" ht="12.75" customHeight="1" x14ac:dyDescent="0.25">
      <c r="A3670" s="2">
        <v>2004</v>
      </c>
      <c r="B3670" s="2">
        <v>6</v>
      </c>
      <c r="C3670" s="2">
        <v>1</v>
      </c>
      <c r="D3670" s="2">
        <v>20</v>
      </c>
      <c r="E3670" s="7">
        <v>2.27374750861335E-2</v>
      </c>
      <c r="F3670" s="7">
        <v>1.0388096605205892E-2</v>
      </c>
      <c r="G3670" s="7">
        <v>6.3148097685803209E-4</v>
      </c>
      <c r="H3670" s="7">
        <v>5.7631255588478604E-3</v>
      </c>
      <c r="I3670" s="7">
        <v>1.0711904166666693E-4</v>
      </c>
      <c r="J3670" s="7">
        <v>1.6951503647442363E-2</v>
      </c>
      <c r="K3670" s="7">
        <v>1.0889642683028045E-4</v>
      </c>
      <c r="L3670" s="7"/>
      <c r="M3670" s="8">
        <v>5.6687697342984594E-2</v>
      </c>
      <c r="N3670" s="9">
        <f t="shared" si="457"/>
        <v>23016.86549312295</v>
      </c>
      <c r="O3670" s="9">
        <f t="shared" si="458"/>
        <v>17155.241204023372</v>
      </c>
      <c r="P3670" s="9">
        <f t="shared" si="459"/>
        <v>241.76793241870089</v>
      </c>
      <c r="Q3670" s="9">
        <f t="shared" si="460"/>
        <v>4650.1227557058855</v>
      </c>
      <c r="R3670" s="9">
        <f t="shared" si="461"/>
        <v>108.3499415922232</v>
      </c>
      <c r="S3670" s="9">
        <f t="shared" si="462"/>
        <v>9639.3543735372914</v>
      </c>
      <c r="T3670" s="9">
        <f t="shared" si="463"/>
        <v>75.725947915263248</v>
      </c>
      <c r="U3670" s="9">
        <f t="shared" si="464"/>
        <v>54887.427648315679</v>
      </c>
    </row>
    <row r="3671" spans="1:21" ht="12.75" customHeight="1" x14ac:dyDescent="0.25">
      <c r="A3671" s="2">
        <v>2004</v>
      </c>
      <c r="B3671" s="2">
        <v>6</v>
      </c>
      <c r="C3671" s="2">
        <v>1</v>
      </c>
      <c r="D3671" s="2">
        <v>21</v>
      </c>
      <c r="E3671" s="7">
        <v>2.5430255432658165E-2</v>
      </c>
      <c r="F3671" s="7">
        <v>9.088282021750594E-3</v>
      </c>
      <c r="G3671" s="7">
        <v>6.3148097685803209E-4</v>
      </c>
      <c r="H3671" s="7">
        <v>4.1564454166724335E-3</v>
      </c>
      <c r="I3671" s="7">
        <v>1.0711904166666693E-4</v>
      </c>
      <c r="J3671" s="7">
        <v>1.8610273286926837E-2</v>
      </c>
      <c r="K3671" s="7">
        <v>1.0889642683028045E-4</v>
      </c>
      <c r="L3671" s="7"/>
      <c r="M3671" s="8">
        <v>5.8132752603363015E-2</v>
      </c>
      <c r="N3671" s="9">
        <f t="shared" si="457"/>
        <v>25742.733814196185</v>
      </c>
      <c r="O3671" s="9">
        <f t="shared" si="458"/>
        <v>15008.685049693033</v>
      </c>
      <c r="P3671" s="9">
        <f t="shared" si="459"/>
        <v>241.76793241870089</v>
      </c>
      <c r="Q3671" s="9">
        <f t="shared" si="460"/>
        <v>3353.7324872689192</v>
      </c>
      <c r="R3671" s="9">
        <f t="shared" si="461"/>
        <v>108.3499415922232</v>
      </c>
      <c r="S3671" s="9">
        <f t="shared" si="462"/>
        <v>10582.602165096359</v>
      </c>
      <c r="T3671" s="9">
        <f t="shared" si="463"/>
        <v>75.725947915263248</v>
      </c>
      <c r="U3671" s="9">
        <f t="shared" si="464"/>
        <v>55113.597338180676</v>
      </c>
    </row>
    <row r="3672" spans="1:21" ht="12.75" customHeight="1" x14ac:dyDescent="0.25">
      <c r="A3672" s="2">
        <v>2004</v>
      </c>
      <c r="B3672" s="2">
        <v>6</v>
      </c>
      <c r="C3672" s="2">
        <v>1</v>
      </c>
      <c r="D3672" s="2">
        <v>22</v>
      </c>
      <c r="E3672" s="7">
        <v>2.6190262978166498E-2</v>
      </c>
      <c r="F3672" s="7">
        <v>7.6914947763745602E-3</v>
      </c>
      <c r="G3672" s="7">
        <v>6.3148097685803209E-4</v>
      </c>
      <c r="H3672" s="7">
        <v>2.7281056875709344E-3</v>
      </c>
      <c r="I3672" s="7">
        <v>1.0711904166666693E-4</v>
      </c>
      <c r="J3672" s="7">
        <v>1.6986534441176475E-2</v>
      </c>
      <c r="K3672" s="7">
        <v>1.0889642683028045E-4</v>
      </c>
      <c r="L3672" s="7"/>
      <c r="M3672" s="8">
        <v>5.4443894328643445E-2</v>
      </c>
      <c r="N3672" s="9">
        <f t="shared" si="457"/>
        <v>26512.080075487611</v>
      </c>
      <c r="O3672" s="9">
        <f t="shared" si="458"/>
        <v>12701.985081854767</v>
      </c>
      <c r="P3672" s="9">
        <f t="shared" si="459"/>
        <v>241.76793241870089</v>
      </c>
      <c r="Q3672" s="9">
        <f t="shared" si="460"/>
        <v>2201.2406650186522</v>
      </c>
      <c r="R3672" s="9">
        <f t="shared" si="461"/>
        <v>108.3499415922232</v>
      </c>
      <c r="S3672" s="9">
        <f t="shared" si="462"/>
        <v>9659.2743901807899</v>
      </c>
      <c r="T3672" s="9">
        <f t="shared" si="463"/>
        <v>75.725947915263248</v>
      </c>
      <c r="U3672" s="9">
        <f t="shared" si="464"/>
        <v>51500.424034468007</v>
      </c>
    </row>
    <row r="3673" spans="1:21" ht="12.75" customHeight="1" x14ac:dyDescent="0.25">
      <c r="A3673" s="2">
        <v>2004</v>
      </c>
      <c r="B3673" s="2">
        <v>6</v>
      </c>
      <c r="C3673" s="2">
        <v>1</v>
      </c>
      <c r="D3673" s="2">
        <v>23</v>
      </c>
      <c r="E3673" s="7">
        <v>2.1000315523871615E-2</v>
      </c>
      <c r="F3673" s="7">
        <v>6.8250120455491305E-3</v>
      </c>
      <c r="G3673" s="7">
        <v>6.3148097685803209E-4</v>
      </c>
      <c r="H3673" s="7">
        <v>2.5393588508878765E-3</v>
      </c>
      <c r="I3673" s="7">
        <v>1.0711904166666693E-4</v>
      </c>
      <c r="J3673" s="7">
        <v>1.7030771191862103E-2</v>
      </c>
      <c r="K3673" s="7">
        <v>1.0889642683028045E-4</v>
      </c>
      <c r="L3673" s="7"/>
      <c r="M3673" s="8">
        <v>4.8242954057525704E-2</v>
      </c>
      <c r="N3673" s="9">
        <f t="shared" si="457"/>
        <v>21258.360301442342</v>
      </c>
      <c r="O3673" s="9">
        <f t="shared" si="458"/>
        <v>11271.047267993679</v>
      </c>
      <c r="P3673" s="9">
        <f t="shared" si="459"/>
        <v>241.76793241870089</v>
      </c>
      <c r="Q3673" s="9">
        <f t="shared" si="460"/>
        <v>2048.9455343009281</v>
      </c>
      <c r="R3673" s="9">
        <f t="shared" si="461"/>
        <v>108.3499415922232</v>
      </c>
      <c r="S3673" s="9">
        <f t="shared" si="462"/>
        <v>9684.4293100664308</v>
      </c>
      <c r="T3673" s="9">
        <f t="shared" si="463"/>
        <v>75.725947915263248</v>
      </c>
      <c r="U3673" s="9">
        <f t="shared" si="464"/>
        <v>44688.626235729556</v>
      </c>
    </row>
    <row r="3674" spans="1:21" ht="12.75" customHeight="1" x14ac:dyDescent="0.25">
      <c r="A3674" s="2">
        <v>2004</v>
      </c>
      <c r="B3674" s="2">
        <v>6</v>
      </c>
      <c r="C3674" s="2">
        <v>1</v>
      </c>
      <c r="D3674" s="2">
        <v>24</v>
      </c>
      <c r="E3674" s="7">
        <v>1.4927348677596264E-2</v>
      </c>
      <c r="F3674" s="7">
        <v>7.352086547291122E-3</v>
      </c>
      <c r="G3674" s="7">
        <v>6.3148097685803209E-4</v>
      </c>
      <c r="H3674" s="7">
        <v>4.3263681899159048E-3</v>
      </c>
      <c r="I3674" s="7">
        <v>1.0711904166666693E-4</v>
      </c>
      <c r="J3674" s="7">
        <v>1.481919101036094E-2</v>
      </c>
      <c r="K3674" s="7">
        <v>1.0889642683028045E-4</v>
      </c>
      <c r="L3674" s="7"/>
      <c r="M3674" s="8">
        <v>4.2272490870519215E-2</v>
      </c>
      <c r="N3674" s="9">
        <f t="shared" si="457"/>
        <v>15110.770891650738</v>
      </c>
      <c r="O3674" s="9">
        <f t="shared" si="458"/>
        <v>12141.475273576814</v>
      </c>
      <c r="P3674" s="9">
        <f t="shared" si="459"/>
        <v>241.76793241870089</v>
      </c>
      <c r="Q3674" s="9">
        <f t="shared" si="460"/>
        <v>3490.8389491191242</v>
      </c>
      <c r="R3674" s="9">
        <f t="shared" si="461"/>
        <v>108.3499415922232</v>
      </c>
      <c r="S3674" s="9">
        <f t="shared" si="462"/>
        <v>8426.8296576486882</v>
      </c>
      <c r="T3674" s="9">
        <f t="shared" si="463"/>
        <v>75.725947915263248</v>
      </c>
      <c r="U3674" s="9">
        <f t="shared" si="464"/>
        <v>39595.75859392155</v>
      </c>
    </row>
    <row r="3675" spans="1:21" ht="12.75" customHeight="1" x14ac:dyDescent="0.25">
      <c r="A3675" s="2">
        <v>2004</v>
      </c>
      <c r="B3675" s="2">
        <v>6</v>
      </c>
      <c r="C3675" s="2">
        <v>2</v>
      </c>
      <c r="D3675" s="2">
        <v>1</v>
      </c>
      <c r="E3675" s="7">
        <v>1.3703478632769384E-2</v>
      </c>
      <c r="F3675" s="7">
        <v>7.291152655552924E-3</v>
      </c>
      <c r="G3675" s="7">
        <v>6.3148097685803209E-4</v>
      </c>
      <c r="H3675" s="7">
        <v>4.5474220091853918E-3</v>
      </c>
      <c r="I3675" s="7">
        <v>1.0711904166666693E-4</v>
      </c>
      <c r="J3675" s="7">
        <v>1.5091305688367014E-2</v>
      </c>
      <c r="K3675" s="7">
        <v>1.0889642683028045E-4</v>
      </c>
      <c r="L3675" s="7"/>
      <c r="M3675" s="8">
        <v>4.1480855431229695E-2</v>
      </c>
      <c r="N3675" s="9">
        <f t="shared" si="457"/>
        <v>13871.862345467349</v>
      </c>
      <c r="O3675" s="9">
        <f t="shared" si="458"/>
        <v>12040.847059381656</v>
      </c>
      <c r="P3675" s="9">
        <f t="shared" si="459"/>
        <v>241.76793241870089</v>
      </c>
      <c r="Q3675" s="9">
        <f t="shared" si="460"/>
        <v>3669.2017810103384</v>
      </c>
      <c r="R3675" s="9">
        <f t="shared" si="461"/>
        <v>108.3499415922232</v>
      </c>
      <c r="S3675" s="9">
        <f t="shared" si="462"/>
        <v>8581.5657722786909</v>
      </c>
      <c r="T3675" s="9">
        <f t="shared" si="463"/>
        <v>75.725947915263248</v>
      </c>
      <c r="U3675" s="9">
        <f t="shared" si="464"/>
        <v>38589.320780064219</v>
      </c>
    </row>
    <row r="3676" spans="1:21" ht="12.75" customHeight="1" x14ac:dyDescent="0.25">
      <c r="A3676" s="2">
        <v>2004</v>
      </c>
      <c r="B3676" s="2">
        <v>6</v>
      </c>
      <c r="C3676" s="2">
        <v>2</v>
      </c>
      <c r="D3676" s="2">
        <v>2</v>
      </c>
      <c r="E3676" s="7">
        <v>1.2913054393422344E-2</v>
      </c>
      <c r="F3676" s="7">
        <v>7.0720976880061731E-3</v>
      </c>
      <c r="G3676" s="7">
        <v>6.3148097685803209E-4</v>
      </c>
      <c r="H3676" s="7">
        <v>4.6500823679200562E-3</v>
      </c>
      <c r="I3676" s="7">
        <v>1.0711904166666693E-4</v>
      </c>
      <c r="J3676" s="7">
        <v>1.4593093317909795E-2</v>
      </c>
      <c r="K3676" s="7">
        <v>1.0889642683028045E-4</v>
      </c>
      <c r="L3676" s="7"/>
      <c r="M3676" s="8">
        <v>4.0075824212613347E-2</v>
      </c>
      <c r="N3676" s="9">
        <f t="shared" si="457"/>
        <v>13071.725640286309</v>
      </c>
      <c r="O3676" s="9">
        <f t="shared" si="458"/>
        <v>11679.092548615869</v>
      </c>
      <c r="P3676" s="9">
        <f t="shared" si="459"/>
        <v>241.76793241870089</v>
      </c>
      <c r="Q3676" s="9">
        <f t="shared" si="460"/>
        <v>3752.0358725786</v>
      </c>
      <c r="R3676" s="9">
        <f t="shared" si="461"/>
        <v>108.3499415922232</v>
      </c>
      <c r="S3676" s="9">
        <f t="shared" si="462"/>
        <v>8298.2607810520403</v>
      </c>
      <c r="T3676" s="9">
        <f t="shared" si="463"/>
        <v>75.725947915263248</v>
      </c>
      <c r="U3676" s="9">
        <f t="shared" si="464"/>
        <v>37226.958664459009</v>
      </c>
    </row>
    <row r="3677" spans="1:21" ht="12.75" customHeight="1" x14ac:dyDescent="0.25">
      <c r="A3677" s="2">
        <v>2004</v>
      </c>
      <c r="B3677" s="2">
        <v>6</v>
      </c>
      <c r="C3677" s="2">
        <v>2</v>
      </c>
      <c r="D3677" s="2">
        <v>3</v>
      </c>
      <c r="E3677" s="7">
        <v>1.2277573504524148E-2</v>
      </c>
      <c r="F3677" s="7">
        <v>6.8786468479981825E-3</v>
      </c>
      <c r="G3677" s="7">
        <v>6.3148097685803209E-4</v>
      </c>
      <c r="H3677" s="7">
        <v>4.5980884199583634E-3</v>
      </c>
      <c r="I3677" s="7">
        <v>1.0711904166666693E-4</v>
      </c>
      <c r="J3677" s="7">
        <v>1.4545558311174598E-2</v>
      </c>
      <c r="K3677" s="7">
        <v>1.0889642683028045E-4</v>
      </c>
      <c r="L3677" s="7"/>
      <c r="M3677" s="8">
        <v>3.9147363529010278E-2</v>
      </c>
      <c r="N3677" s="9">
        <f t="shared" si="457"/>
        <v>12428.436177062656</v>
      </c>
      <c r="O3677" s="9">
        <f t="shared" si="458"/>
        <v>11359.621528314143</v>
      </c>
      <c r="P3677" s="9">
        <f t="shared" si="459"/>
        <v>241.76793241870089</v>
      </c>
      <c r="Q3677" s="9">
        <f t="shared" si="460"/>
        <v>3710.0832484154034</v>
      </c>
      <c r="R3677" s="9">
        <f t="shared" si="461"/>
        <v>108.3499415922232</v>
      </c>
      <c r="S3677" s="9">
        <f t="shared" si="462"/>
        <v>8271.2303308572482</v>
      </c>
      <c r="T3677" s="9">
        <f t="shared" si="463"/>
        <v>75.725947915263248</v>
      </c>
      <c r="U3677" s="9">
        <f t="shared" si="464"/>
        <v>36195.215106575641</v>
      </c>
    </row>
    <row r="3678" spans="1:21" ht="12.75" customHeight="1" x14ac:dyDescent="0.25">
      <c r="A3678" s="2">
        <v>2004</v>
      </c>
      <c r="B3678" s="2">
        <v>6</v>
      </c>
      <c r="C3678" s="2">
        <v>2</v>
      </c>
      <c r="D3678" s="2">
        <v>4</v>
      </c>
      <c r="E3678" s="7">
        <v>1.1265954123249464E-2</v>
      </c>
      <c r="F3678" s="7">
        <v>6.8329278174276958E-3</v>
      </c>
      <c r="G3678" s="7">
        <v>4.4224674400201666E-4</v>
      </c>
      <c r="H3678" s="7">
        <v>4.5272562023088965E-3</v>
      </c>
      <c r="I3678" s="7">
        <v>1.0711904166666693E-4</v>
      </c>
      <c r="J3678" s="7">
        <v>1.4639898268484589E-2</v>
      </c>
      <c r="K3678" s="7">
        <v>7.6263722842077615E-5</v>
      </c>
      <c r="L3678" s="7"/>
      <c r="M3678" s="8">
        <v>3.7891665919981402E-2</v>
      </c>
      <c r="N3678" s="9">
        <f t="shared" si="457"/>
        <v>11404.386358829513</v>
      </c>
      <c r="O3678" s="9">
        <f t="shared" si="458"/>
        <v>11284.119631589601</v>
      </c>
      <c r="P3678" s="9">
        <f t="shared" si="459"/>
        <v>169.31797605093621</v>
      </c>
      <c r="Q3678" s="9">
        <f t="shared" si="460"/>
        <v>3652.9304927161602</v>
      </c>
      <c r="R3678" s="9">
        <f t="shared" si="461"/>
        <v>108.3499415922232</v>
      </c>
      <c r="S3678" s="9">
        <f t="shared" si="462"/>
        <v>8324.8760899007284</v>
      </c>
      <c r="T3678" s="9">
        <f t="shared" si="463"/>
        <v>53.033353543950881</v>
      </c>
      <c r="U3678" s="9">
        <f t="shared" si="464"/>
        <v>34997.013844223118</v>
      </c>
    </row>
    <row r="3679" spans="1:21" ht="12.75" customHeight="1" x14ac:dyDescent="0.25">
      <c r="A3679" s="2">
        <v>2004</v>
      </c>
      <c r="B3679" s="2">
        <v>6</v>
      </c>
      <c r="C3679" s="2">
        <v>2</v>
      </c>
      <c r="D3679" s="2">
        <v>5</v>
      </c>
      <c r="E3679" s="7">
        <v>1.2531070213646868E-2</v>
      </c>
      <c r="F3679" s="7">
        <v>7.6885289739818475E-3</v>
      </c>
      <c r="G3679" s="7">
        <v>0</v>
      </c>
      <c r="H3679" s="7">
        <v>5.3751381139491208E-3</v>
      </c>
      <c r="I3679" s="7">
        <v>1.0711904166666693E-4</v>
      </c>
      <c r="J3679" s="7">
        <v>1.2709230353195156E-2</v>
      </c>
      <c r="K3679" s="7">
        <v>0</v>
      </c>
      <c r="L3679" s="7"/>
      <c r="M3679" s="8">
        <v>3.841108669643966E-2</v>
      </c>
      <c r="N3679" s="9">
        <f t="shared" si="457"/>
        <v>12685.047768047325</v>
      </c>
      <c r="O3679" s="9">
        <f t="shared" si="458"/>
        <v>12697.087259150176</v>
      </c>
      <c r="P3679" s="9">
        <f t="shared" si="459"/>
        <v>0</v>
      </c>
      <c r="Q3679" s="9">
        <f t="shared" si="460"/>
        <v>4337.0653308712099</v>
      </c>
      <c r="R3679" s="9">
        <f t="shared" si="461"/>
        <v>108.3499415922232</v>
      </c>
      <c r="S3679" s="9">
        <f t="shared" si="462"/>
        <v>7227.0152393146946</v>
      </c>
      <c r="T3679" s="9">
        <f t="shared" si="463"/>
        <v>0</v>
      </c>
      <c r="U3679" s="9">
        <f t="shared" si="464"/>
        <v>37054.565538975628</v>
      </c>
    </row>
    <row r="3680" spans="1:21" ht="12.75" customHeight="1" x14ac:dyDescent="0.25">
      <c r="A3680" s="2">
        <v>2004</v>
      </c>
      <c r="B3680" s="2">
        <v>6</v>
      </c>
      <c r="C3680" s="2">
        <v>2</v>
      </c>
      <c r="D3680" s="2">
        <v>6</v>
      </c>
      <c r="E3680" s="7">
        <v>1.4574027935418512E-2</v>
      </c>
      <c r="F3680" s="7">
        <v>8.8300266606821474E-3</v>
      </c>
      <c r="G3680" s="7">
        <v>0</v>
      </c>
      <c r="H3680" s="7">
        <v>5.1069784714051726E-3</v>
      </c>
      <c r="I3680" s="7">
        <v>1.0711904166666693E-4</v>
      </c>
      <c r="J3680" s="7">
        <v>1.4258641886338328E-2</v>
      </c>
      <c r="K3680" s="7">
        <v>0</v>
      </c>
      <c r="L3680" s="7"/>
      <c r="M3680" s="8">
        <v>4.2876793995510823E-2</v>
      </c>
      <c r="N3680" s="9">
        <f t="shared" si="457"/>
        <v>14753.108663640414</v>
      </c>
      <c r="O3680" s="9">
        <f t="shared" si="458"/>
        <v>14582.193731818585</v>
      </c>
      <c r="P3680" s="9">
        <f t="shared" si="459"/>
        <v>0</v>
      </c>
      <c r="Q3680" s="9">
        <f t="shared" si="460"/>
        <v>4120.6939811196598</v>
      </c>
      <c r="R3680" s="9">
        <f t="shared" si="461"/>
        <v>108.3499415922232</v>
      </c>
      <c r="S3680" s="9">
        <f t="shared" si="462"/>
        <v>8108.077306081037</v>
      </c>
      <c r="T3680" s="9">
        <f t="shared" si="463"/>
        <v>0</v>
      </c>
      <c r="U3680" s="9">
        <f t="shared" si="464"/>
        <v>41672.423624251918</v>
      </c>
    </row>
    <row r="3681" spans="1:21" ht="12.75" customHeight="1" x14ac:dyDescent="0.25">
      <c r="A3681" s="2">
        <v>2004</v>
      </c>
      <c r="B3681" s="2">
        <v>6</v>
      </c>
      <c r="C3681" s="2">
        <v>2</v>
      </c>
      <c r="D3681" s="2">
        <v>7</v>
      </c>
      <c r="E3681" s="7">
        <v>1.8541071318757957E-2</v>
      </c>
      <c r="F3681" s="7">
        <v>1.0687617666823438E-2</v>
      </c>
      <c r="G3681" s="7">
        <v>0</v>
      </c>
      <c r="H3681" s="7">
        <v>4.6827237045232641E-3</v>
      </c>
      <c r="I3681" s="7">
        <v>1.0711904166666693E-4</v>
      </c>
      <c r="J3681" s="7">
        <v>1.4584869142790113E-2</v>
      </c>
      <c r="K3681" s="7">
        <v>0</v>
      </c>
      <c r="L3681" s="7"/>
      <c r="M3681" s="8">
        <v>4.8603400874561442E-2</v>
      </c>
      <c r="N3681" s="9">
        <f t="shared" si="457"/>
        <v>18768.8977349341</v>
      </c>
      <c r="O3681" s="9">
        <f t="shared" si="458"/>
        <v>17649.880044324407</v>
      </c>
      <c r="P3681" s="9">
        <f t="shared" si="459"/>
        <v>0</v>
      </c>
      <c r="Q3681" s="9">
        <f t="shared" si="460"/>
        <v>3778.3733556969751</v>
      </c>
      <c r="R3681" s="9">
        <f t="shared" si="461"/>
        <v>108.3499415922232</v>
      </c>
      <c r="S3681" s="9">
        <f t="shared" si="462"/>
        <v>8293.5841612041841</v>
      </c>
      <c r="T3681" s="9">
        <f t="shared" si="463"/>
        <v>0</v>
      </c>
      <c r="U3681" s="9">
        <f t="shared" si="464"/>
        <v>48599.08523775189</v>
      </c>
    </row>
    <row r="3682" spans="1:21" ht="12.75" customHeight="1" x14ac:dyDescent="0.25">
      <c r="A3682" s="2">
        <v>2004</v>
      </c>
      <c r="B3682" s="2">
        <v>6</v>
      </c>
      <c r="C3682" s="2">
        <v>2</v>
      </c>
      <c r="D3682" s="2">
        <v>8</v>
      </c>
      <c r="E3682" s="7">
        <v>2.1037696877129787E-2</v>
      </c>
      <c r="F3682" s="7">
        <v>1.1752012598615079E-2</v>
      </c>
      <c r="G3682" s="7">
        <v>0</v>
      </c>
      <c r="H3682" s="7">
        <v>3.7854051219087725E-3</v>
      </c>
      <c r="I3682" s="7">
        <v>1.0711904166666693E-4</v>
      </c>
      <c r="J3682" s="7">
        <v>1.7898388666552054E-2</v>
      </c>
      <c r="K3682" s="7">
        <v>0</v>
      </c>
      <c r="L3682" s="7"/>
      <c r="M3682" s="8">
        <v>5.4580622305872364E-2</v>
      </c>
      <c r="N3682" s="9">
        <f t="shared" si="457"/>
        <v>21296.200984131821</v>
      </c>
      <c r="O3682" s="9">
        <f t="shared" si="458"/>
        <v>19407.656515335926</v>
      </c>
      <c r="P3682" s="9">
        <f t="shared" si="459"/>
        <v>0</v>
      </c>
      <c r="Q3682" s="9">
        <f t="shared" si="460"/>
        <v>3054.3492966119989</v>
      </c>
      <c r="R3682" s="9">
        <f t="shared" si="461"/>
        <v>108.3499415922232</v>
      </c>
      <c r="S3682" s="9">
        <f t="shared" si="462"/>
        <v>10177.793938547151</v>
      </c>
      <c r="T3682" s="9">
        <f t="shared" si="463"/>
        <v>0</v>
      </c>
      <c r="U3682" s="9">
        <f t="shared" si="464"/>
        <v>54044.35067621911</v>
      </c>
    </row>
    <row r="3683" spans="1:21" ht="12.75" customHeight="1" x14ac:dyDescent="0.25">
      <c r="A3683" s="2">
        <v>2004</v>
      </c>
      <c r="B3683" s="2">
        <v>6</v>
      </c>
      <c r="C3683" s="2">
        <v>2</v>
      </c>
      <c r="D3683" s="2">
        <v>9</v>
      </c>
      <c r="E3683" s="7">
        <v>1.8923785515077139E-2</v>
      </c>
      <c r="F3683" s="7">
        <v>1.3189053094824254E-2</v>
      </c>
      <c r="G3683" s="7">
        <v>0</v>
      </c>
      <c r="H3683" s="7">
        <v>5.0817523536507868E-3</v>
      </c>
      <c r="I3683" s="7">
        <v>1.0711904166666693E-4</v>
      </c>
      <c r="J3683" s="7">
        <v>1.9122850784658904E-2</v>
      </c>
      <c r="K3683" s="7">
        <v>0</v>
      </c>
      <c r="L3683" s="7"/>
      <c r="M3683" s="8">
        <v>5.6424560789877745E-2</v>
      </c>
      <c r="N3683" s="9">
        <f t="shared" si="457"/>
        <v>19156.314593913285</v>
      </c>
      <c r="O3683" s="9">
        <f t="shared" si="458"/>
        <v>21780.832013151703</v>
      </c>
      <c r="P3683" s="9">
        <f t="shared" si="459"/>
        <v>0</v>
      </c>
      <c r="Q3683" s="9">
        <f t="shared" si="460"/>
        <v>4100.3396537655226</v>
      </c>
      <c r="R3683" s="9">
        <f t="shared" si="461"/>
        <v>108.3499415922232</v>
      </c>
      <c r="S3683" s="9">
        <f t="shared" si="462"/>
        <v>10874.075785802916</v>
      </c>
      <c r="T3683" s="9">
        <f t="shared" si="463"/>
        <v>0</v>
      </c>
      <c r="U3683" s="9">
        <f t="shared" si="464"/>
        <v>56019.911988225649</v>
      </c>
    </row>
    <row r="3684" spans="1:21" ht="12.75" customHeight="1" x14ac:dyDescent="0.25">
      <c r="A3684" s="2">
        <v>2004</v>
      </c>
      <c r="B3684" s="2">
        <v>6</v>
      </c>
      <c r="C3684" s="2">
        <v>2</v>
      </c>
      <c r="D3684" s="2">
        <v>10</v>
      </c>
      <c r="E3684" s="7">
        <v>1.8642395559639181E-2</v>
      </c>
      <c r="F3684" s="7">
        <v>1.3977731172335316E-2</v>
      </c>
      <c r="G3684" s="7">
        <v>0</v>
      </c>
      <c r="H3684" s="7">
        <v>5.2325037570512632E-3</v>
      </c>
      <c r="I3684" s="7">
        <v>1.0711904166666693E-4</v>
      </c>
      <c r="J3684" s="7">
        <v>2.1042433089850959E-2</v>
      </c>
      <c r="K3684" s="7">
        <v>0</v>
      </c>
      <c r="L3684" s="7"/>
      <c r="M3684" s="8">
        <v>5.9002182620543381E-2</v>
      </c>
      <c r="N3684" s="9">
        <f t="shared" si="457"/>
        <v>18871.467013832542</v>
      </c>
      <c r="O3684" s="9">
        <f t="shared" si="458"/>
        <v>23083.280687459112</v>
      </c>
      <c r="P3684" s="9">
        <f t="shared" si="459"/>
        <v>0</v>
      </c>
      <c r="Q3684" s="9">
        <f t="shared" si="460"/>
        <v>4221.9772138445178</v>
      </c>
      <c r="R3684" s="9">
        <f t="shared" si="461"/>
        <v>108.3499415922232</v>
      </c>
      <c r="S3684" s="9">
        <f t="shared" si="462"/>
        <v>11965.632881489209</v>
      </c>
      <c r="T3684" s="9">
        <f t="shared" si="463"/>
        <v>0</v>
      </c>
      <c r="U3684" s="9">
        <f t="shared" si="464"/>
        <v>58250.707738217599</v>
      </c>
    </row>
    <row r="3685" spans="1:21" ht="12.75" customHeight="1" x14ac:dyDescent="0.25">
      <c r="A3685" s="2">
        <v>2004</v>
      </c>
      <c r="B3685" s="2">
        <v>6</v>
      </c>
      <c r="C3685" s="2">
        <v>2</v>
      </c>
      <c r="D3685" s="2">
        <v>11</v>
      </c>
      <c r="E3685" s="7">
        <v>2.0812935399888315E-2</v>
      </c>
      <c r="F3685" s="7">
        <v>1.4256631289017843E-2</v>
      </c>
      <c r="G3685" s="7">
        <v>0</v>
      </c>
      <c r="H3685" s="7">
        <v>5.4196467283561698E-3</v>
      </c>
      <c r="I3685" s="7">
        <v>1.0711904166666693E-4</v>
      </c>
      <c r="J3685" s="7">
        <v>1.920186216519254E-2</v>
      </c>
      <c r="K3685" s="7">
        <v>0</v>
      </c>
      <c r="L3685" s="7"/>
      <c r="M3685" s="8">
        <v>5.9798194624121531E-2</v>
      </c>
      <c r="N3685" s="9">
        <f t="shared" si="457"/>
        <v>21068.677713843226</v>
      </c>
      <c r="O3685" s="9">
        <f t="shared" si="458"/>
        <v>23543.86542741246</v>
      </c>
      <c r="P3685" s="9">
        <f t="shared" si="459"/>
        <v>0</v>
      </c>
      <c r="Q3685" s="9">
        <f t="shared" si="460"/>
        <v>4372.9782254569272</v>
      </c>
      <c r="R3685" s="9">
        <f t="shared" si="461"/>
        <v>108.3499415922232</v>
      </c>
      <c r="S3685" s="9">
        <f t="shared" si="462"/>
        <v>10919.005056524042</v>
      </c>
      <c r="T3685" s="9">
        <f t="shared" si="463"/>
        <v>0</v>
      </c>
      <c r="U3685" s="9">
        <f t="shared" si="464"/>
        <v>60012.876364828873</v>
      </c>
    </row>
    <row r="3686" spans="1:21" ht="12.75" customHeight="1" x14ac:dyDescent="0.25">
      <c r="A3686" s="2">
        <v>2004</v>
      </c>
      <c r="B3686" s="2">
        <v>6</v>
      </c>
      <c r="C3686" s="2">
        <v>2</v>
      </c>
      <c r="D3686" s="2">
        <v>12</v>
      </c>
      <c r="E3686" s="7">
        <v>2.1088231831875279E-2</v>
      </c>
      <c r="F3686" s="7">
        <v>1.4632438969182567E-2</v>
      </c>
      <c r="G3686" s="7">
        <v>0</v>
      </c>
      <c r="H3686" s="7">
        <v>6.2261643728980329E-3</v>
      </c>
      <c r="I3686" s="7">
        <v>1.0711904166666693E-4</v>
      </c>
      <c r="J3686" s="7">
        <v>1.9450531877681546E-2</v>
      </c>
      <c r="K3686" s="7">
        <v>0</v>
      </c>
      <c r="L3686" s="7"/>
      <c r="M3686" s="8">
        <v>6.1504486093304091E-2</v>
      </c>
      <c r="N3686" s="9">
        <f t="shared" si="457"/>
        <v>21347.356895316851</v>
      </c>
      <c r="O3686" s="9">
        <f t="shared" si="458"/>
        <v>24164.486475191261</v>
      </c>
      <c r="P3686" s="9">
        <f t="shared" si="459"/>
        <v>0</v>
      </c>
      <c r="Q3686" s="9">
        <f t="shared" si="460"/>
        <v>5023.7372647085713</v>
      </c>
      <c r="R3686" s="9">
        <f t="shared" si="461"/>
        <v>108.3499415922232</v>
      </c>
      <c r="S3686" s="9">
        <f t="shared" si="462"/>
        <v>11060.409354956813</v>
      </c>
      <c r="T3686" s="9">
        <f t="shared" si="463"/>
        <v>0</v>
      </c>
      <c r="U3686" s="9">
        <f t="shared" si="464"/>
        <v>61704.339931765717</v>
      </c>
    </row>
    <row r="3687" spans="1:21" ht="12.75" customHeight="1" x14ac:dyDescent="0.25">
      <c r="A3687" s="2">
        <v>2004</v>
      </c>
      <c r="B3687" s="2">
        <v>6</v>
      </c>
      <c r="C3687" s="2">
        <v>2</v>
      </c>
      <c r="D3687" s="2">
        <v>13</v>
      </c>
      <c r="E3687" s="7">
        <v>1.9889775613187832E-2</v>
      </c>
      <c r="F3687" s="7">
        <v>1.5191960661792072E-2</v>
      </c>
      <c r="G3687" s="7">
        <v>0</v>
      </c>
      <c r="H3687" s="7">
        <v>6.7270453245673652E-3</v>
      </c>
      <c r="I3687" s="7">
        <v>1.0711904166666693E-4</v>
      </c>
      <c r="J3687" s="7">
        <v>2.046900074108397E-2</v>
      </c>
      <c r="K3687" s="7">
        <v>0</v>
      </c>
      <c r="L3687" s="7"/>
      <c r="M3687" s="8">
        <v>6.2384901382297908E-2</v>
      </c>
      <c r="N3687" s="9">
        <f t="shared" si="457"/>
        <v>20134.174451776831</v>
      </c>
      <c r="O3687" s="9">
        <f t="shared" si="458"/>
        <v>25088.498828983695</v>
      </c>
      <c r="P3687" s="9">
        <f t="shared" si="459"/>
        <v>0</v>
      </c>
      <c r="Q3687" s="9">
        <f t="shared" si="460"/>
        <v>5427.8856538897398</v>
      </c>
      <c r="R3687" s="9">
        <f t="shared" si="461"/>
        <v>108.3499415922232</v>
      </c>
      <c r="S3687" s="9">
        <f t="shared" si="462"/>
        <v>11639.554573984682</v>
      </c>
      <c r="T3687" s="9">
        <f t="shared" si="463"/>
        <v>0</v>
      </c>
      <c r="U3687" s="9">
        <f t="shared" si="464"/>
        <v>62398.463450227166</v>
      </c>
    </row>
    <row r="3688" spans="1:21" ht="12.75" customHeight="1" x14ac:dyDescent="0.25">
      <c r="A3688" s="2">
        <v>2004</v>
      </c>
      <c r="B3688" s="2">
        <v>6</v>
      </c>
      <c r="C3688" s="2">
        <v>2</v>
      </c>
      <c r="D3688" s="2">
        <v>14</v>
      </c>
      <c r="E3688" s="7">
        <v>1.9985130064679949E-2</v>
      </c>
      <c r="F3688" s="7">
        <v>1.541311932941416E-2</v>
      </c>
      <c r="G3688" s="7">
        <v>0</v>
      </c>
      <c r="H3688" s="7">
        <v>7.4450313821309635E-3</v>
      </c>
      <c r="I3688" s="7">
        <v>1.0711904166666693E-4</v>
      </c>
      <c r="J3688" s="7">
        <v>1.9866917842713907E-2</v>
      </c>
      <c r="K3688" s="7">
        <v>0</v>
      </c>
      <c r="L3688" s="7"/>
      <c r="M3688" s="8">
        <v>6.2817317660605651E-2</v>
      </c>
      <c r="N3688" s="9">
        <f t="shared" si="457"/>
        <v>20230.700586532363</v>
      </c>
      <c r="O3688" s="9">
        <f t="shared" si="458"/>
        <v>25453.72745859771</v>
      </c>
      <c r="P3688" s="9">
        <f t="shared" si="459"/>
        <v>0</v>
      </c>
      <c r="Q3688" s="9">
        <f t="shared" si="460"/>
        <v>6007.2107562953706</v>
      </c>
      <c r="R3688" s="9">
        <f t="shared" si="461"/>
        <v>108.3499415922232</v>
      </c>
      <c r="S3688" s="9">
        <f t="shared" si="462"/>
        <v>11297.184331182587</v>
      </c>
      <c r="T3688" s="9">
        <f t="shared" si="463"/>
        <v>0</v>
      </c>
      <c r="U3688" s="9">
        <f t="shared" si="464"/>
        <v>63097.173074200247</v>
      </c>
    </row>
    <row r="3689" spans="1:21" ht="12.75" customHeight="1" x14ac:dyDescent="0.25">
      <c r="A3689" s="2">
        <v>2004</v>
      </c>
      <c r="B3689" s="2">
        <v>6</v>
      </c>
      <c r="C3689" s="2">
        <v>2</v>
      </c>
      <c r="D3689" s="2">
        <v>15</v>
      </c>
      <c r="E3689" s="7">
        <v>2.0558224892319243E-2</v>
      </c>
      <c r="F3689" s="7">
        <v>1.4942112803400914E-2</v>
      </c>
      <c r="G3689" s="7">
        <v>0</v>
      </c>
      <c r="H3689" s="7">
        <v>7.5510170059918886E-3</v>
      </c>
      <c r="I3689" s="7">
        <v>1.0711904166666693E-4</v>
      </c>
      <c r="J3689" s="7">
        <v>2.0035422525698076E-2</v>
      </c>
      <c r="K3689" s="7">
        <v>0</v>
      </c>
      <c r="L3689" s="7"/>
      <c r="M3689" s="8">
        <v>6.3193896269076788E-2</v>
      </c>
      <c r="N3689" s="9">
        <f t="shared" si="457"/>
        <v>20810.837409667245</v>
      </c>
      <c r="O3689" s="9">
        <f t="shared" si="458"/>
        <v>24675.891934968</v>
      </c>
      <c r="P3689" s="9">
        <f t="shared" si="459"/>
        <v>0</v>
      </c>
      <c r="Q3689" s="9">
        <f t="shared" si="460"/>
        <v>6092.727921635752</v>
      </c>
      <c r="R3689" s="9">
        <f t="shared" si="461"/>
        <v>108.3499415922232</v>
      </c>
      <c r="S3689" s="9">
        <f t="shared" si="462"/>
        <v>11393.003344449296</v>
      </c>
      <c r="T3689" s="9">
        <f t="shared" si="463"/>
        <v>0</v>
      </c>
      <c r="U3689" s="9">
        <f t="shared" si="464"/>
        <v>63080.810552312505</v>
      </c>
    </row>
    <row r="3690" spans="1:21" ht="12.75" customHeight="1" x14ac:dyDescent="0.25">
      <c r="A3690" s="2">
        <v>2004</v>
      </c>
      <c r="B3690" s="2">
        <v>6</v>
      </c>
      <c r="C3690" s="2">
        <v>2</v>
      </c>
      <c r="D3690" s="2">
        <v>16</v>
      </c>
      <c r="E3690" s="7">
        <v>2.0620955878143485E-2</v>
      </c>
      <c r="F3690" s="7">
        <v>1.453534009077625E-2</v>
      </c>
      <c r="G3690" s="7">
        <v>0</v>
      </c>
      <c r="H3690" s="7">
        <v>8.3794722791275447E-3</v>
      </c>
      <c r="I3690" s="7">
        <v>1.0711904166666693E-4</v>
      </c>
      <c r="J3690" s="7">
        <v>2.0588546517018785E-2</v>
      </c>
      <c r="K3690" s="7">
        <v>0</v>
      </c>
      <c r="L3690" s="7"/>
      <c r="M3690" s="8">
        <v>6.4231433806732727E-2</v>
      </c>
      <c r="N3690" s="9">
        <f t="shared" si="457"/>
        <v>20874.339212637806</v>
      </c>
      <c r="O3690" s="9">
        <f t="shared" si="458"/>
        <v>24004.134223666595</v>
      </c>
      <c r="P3690" s="9">
        <f t="shared" si="459"/>
        <v>0</v>
      </c>
      <c r="Q3690" s="9">
        <f t="shared" si="460"/>
        <v>6761.1878880819477</v>
      </c>
      <c r="R3690" s="9">
        <f t="shared" si="461"/>
        <v>108.3499415922232</v>
      </c>
      <c r="S3690" s="9">
        <f t="shared" si="462"/>
        <v>11707.533446069523</v>
      </c>
      <c r="T3690" s="9">
        <f t="shared" si="463"/>
        <v>0</v>
      </c>
      <c r="U3690" s="9">
        <f t="shared" si="464"/>
        <v>63455.544712048089</v>
      </c>
    </row>
    <row r="3691" spans="1:21" ht="12.75" customHeight="1" x14ac:dyDescent="0.25">
      <c r="A3691" s="2">
        <v>2004</v>
      </c>
      <c r="B3691" s="2">
        <v>6</v>
      </c>
      <c r="C3691" s="2">
        <v>2</v>
      </c>
      <c r="D3691" s="2">
        <v>17</v>
      </c>
      <c r="E3691" s="7">
        <v>2.3888537808215017E-2</v>
      </c>
      <c r="F3691" s="7">
        <v>1.2928707540679485E-2</v>
      </c>
      <c r="G3691" s="7">
        <v>0</v>
      </c>
      <c r="H3691" s="7">
        <v>7.2708724205507108E-3</v>
      </c>
      <c r="I3691" s="7">
        <v>1.0711904166666693E-4</v>
      </c>
      <c r="J3691" s="7">
        <v>2.0614055745612349E-2</v>
      </c>
      <c r="K3691" s="7">
        <v>0</v>
      </c>
      <c r="L3691" s="7"/>
      <c r="M3691" s="8">
        <v>6.4809292556724227E-2</v>
      </c>
      <c r="N3691" s="9">
        <f t="shared" si="457"/>
        <v>24182.072084793082</v>
      </c>
      <c r="O3691" s="9">
        <f t="shared" si="458"/>
        <v>21350.888882327294</v>
      </c>
      <c r="P3691" s="9">
        <f t="shared" si="459"/>
        <v>0</v>
      </c>
      <c r="Q3691" s="9">
        <f t="shared" si="460"/>
        <v>5866.6862193778816</v>
      </c>
      <c r="R3691" s="9">
        <f t="shared" si="461"/>
        <v>108.3499415922232</v>
      </c>
      <c r="S3691" s="9">
        <f t="shared" si="462"/>
        <v>11722.039091074415</v>
      </c>
      <c r="T3691" s="9">
        <f t="shared" si="463"/>
        <v>0</v>
      </c>
      <c r="U3691" s="9">
        <f t="shared" si="464"/>
        <v>63230.036219164896</v>
      </c>
    </row>
    <row r="3692" spans="1:21" ht="12.75" customHeight="1" x14ac:dyDescent="0.25">
      <c r="A3692" s="2">
        <v>2004</v>
      </c>
      <c r="B3692" s="2">
        <v>6</v>
      </c>
      <c r="C3692" s="2">
        <v>2</v>
      </c>
      <c r="D3692" s="2">
        <v>18</v>
      </c>
      <c r="E3692" s="7">
        <v>2.6165533805105043E-2</v>
      </c>
      <c r="F3692" s="7">
        <v>1.1544453220310141E-2</v>
      </c>
      <c r="G3692" s="7">
        <v>0</v>
      </c>
      <c r="H3692" s="7">
        <v>5.8511618679326603E-3</v>
      </c>
      <c r="I3692" s="7">
        <v>1.0711904166666693E-4</v>
      </c>
      <c r="J3692" s="7">
        <v>2.0030762212059211E-2</v>
      </c>
      <c r="K3692" s="7">
        <v>0</v>
      </c>
      <c r="L3692" s="7"/>
      <c r="M3692" s="8">
        <v>6.3699030147073732E-2</v>
      </c>
      <c r="N3692" s="9">
        <f t="shared" si="457"/>
        <v>26487.04703870778</v>
      </c>
      <c r="O3692" s="9">
        <f t="shared" si="458"/>
        <v>19064.886195199138</v>
      </c>
      <c r="P3692" s="9">
        <f t="shared" si="459"/>
        <v>0</v>
      </c>
      <c r="Q3692" s="9">
        <f t="shared" si="460"/>
        <v>4721.157065131104</v>
      </c>
      <c r="R3692" s="9">
        <f t="shared" si="461"/>
        <v>108.3499415922232</v>
      </c>
      <c r="S3692" s="9">
        <f t="shared" si="462"/>
        <v>11390.353289587429</v>
      </c>
      <c r="T3692" s="9">
        <f t="shared" si="463"/>
        <v>0</v>
      </c>
      <c r="U3692" s="9">
        <f t="shared" si="464"/>
        <v>61771.793530217677</v>
      </c>
    </row>
    <row r="3693" spans="1:21" ht="12.75" customHeight="1" x14ac:dyDescent="0.25">
      <c r="A3693" s="2">
        <v>2004</v>
      </c>
      <c r="B3693" s="2">
        <v>6</v>
      </c>
      <c r="C3693" s="2">
        <v>2</v>
      </c>
      <c r="D3693" s="2">
        <v>19</v>
      </c>
      <c r="E3693" s="7">
        <v>2.4083824975152594E-2</v>
      </c>
      <c r="F3693" s="7">
        <v>1.1040466842891327E-2</v>
      </c>
      <c r="G3693" s="7">
        <v>6.2727977283014724E-5</v>
      </c>
      <c r="H3693" s="7">
        <v>6.1738913991431933E-3</v>
      </c>
      <c r="I3693" s="7">
        <v>1.0711904166666693E-4</v>
      </c>
      <c r="J3693" s="7">
        <v>1.9508811826577224E-2</v>
      </c>
      <c r="K3693" s="7">
        <v>1.0817194561265465E-5</v>
      </c>
      <c r="L3693" s="7"/>
      <c r="M3693" s="8">
        <v>6.0987659257275284E-2</v>
      </c>
      <c r="N3693" s="9">
        <f t="shared" si="457"/>
        <v>24379.758874417166</v>
      </c>
      <c r="O3693" s="9">
        <f t="shared" si="458"/>
        <v>18232.586670392171</v>
      </c>
      <c r="P3693" s="9">
        <f t="shared" si="459"/>
        <v>24.01594652617889</v>
      </c>
      <c r="Q3693" s="9">
        <f t="shared" si="460"/>
        <v>4981.5595015688095</v>
      </c>
      <c r="R3693" s="9">
        <f t="shared" si="461"/>
        <v>108.3499415922232</v>
      </c>
      <c r="S3693" s="9">
        <f t="shared" si="462"/>
        <v>11093.549841603959</v>
      </c>
      <c r="T3693" s="9">
        <f t="shared" si="463"/>
        <v>7.5222147849931238</v>
      </c>
      <c r="U3693" s="9">
        <f t="shared" si="464"/>
        <v>58827.342990885496</v>
      </c>
    </row>
    <row r="3694" spans="1:21" ht="12.75" customHeight="1" x14ac:dyDescent="0.25">
      <c r="A3694" s="2">
        <v>2004</v>
      </c>
      <c r="B3694" s="2">
        <v>6</v>
      </c>
      <c r="C3694" s="2">
        <v>2</v>
      </c>
      <c r="D3694" s="2">
        <v>20</v>
      </c>
      <c r="E3694" s="7">
        <v>2.3024575542063015E-2</v>
      </c>
      <c r="F3694" s="7">
        <v>1.047930937370091E-2</v>
      </c>
      <c r="G3694" s="7">
        <v>6.3148097685803209E-4</v>
      </c>
      <c r="H3694" s="7">
        <v>5.7486460195972557E-3</v>
      </c>
      <c r="I3694" s="7">
        <v>1.0711904166666693E-4</v>
      </c>
      <c r="J3694" s="7">
        <v>2.0264339398632213E-2</v>
      </c>
      <c r="K3694" s="7">
        <v>1.0889642683028045E-4</v>
      </c>
      <c r="L3694" s="7"/>
      <c r="M3694" s="8">
        <v>6.0364366779348373E-2</v>
      </c>
      <c r="N3694" s="9">
        <f t="shared" si="457"/>
        <v>23307.493742394741</v>
      </c>
      <c r="O3694" s="9">
        <f t="shared" si="458"/>
        <v>17305.872941856323</v>
      </c>
      <c r="P3694" s="9">
        <f t="shared" si="459"/>
        <v>241.76793241870089</v>
      </c>
      <c r="Q3694" s="9">
        <f t="shared" si="460"/>
        <v>4638.4395754118177</v>
      </c>
      <c r="R3694" s="9">
        <f t="shared" si="461"/>
        <v>108.3499415922232</v>
      </c>
      <c r="S3694" s="9">
        <f t="shared" si="462"/>
        <v>11523.175328373984</v>
      </c>
      <c r="T3694" s="9">
        <f t="shared" si="463"/>
        <v>75.725947915263248</v>
      </c>
      <c r="U3694" s="9">
        <f t="shared" si="464"/>
        <v>57200.825409963043</v>
      </c>
    </row>
    <row r="3695" spans="1:21" ht="12.75" customHeight="1" x14ac:dyDescent="0.25">
      <c r="A3695" s="2">
        <v>2004</v>
      </c>
      <c r="B3695" s="2">
        <v>6</v>
      </c>
      <c r="C3695" s="2">
        <v>2</v>
      </c>
      <c r="D3695" s="2">
        <v>21</v>
      </c>
      <c r="E3695" s="7">
        <v>2.6817801788249478E-2</v>
      </c>
      <c r="F3695" s="7">
        <v>9.7306945161088065E-3</v>
      </c>
      <c r="G3695" s="7">
        <v>6.3148097685803209E-4</v>
      </c>
      <c r="H3695" s="7">
        <v>5.1803351127806966E-3</v>
      </c>
      <c r="I3695" s="7">
        <v>1.0711904166666693E-4</v>
      </c>
      <c r="J3695" s="7">
        <v>1.9326812376817243E-2</v>
      </c>
      <c r="K3695" s="7">
        <v>1.0889642683028045E-4</v>
      </c>
      <c r="L3695" s="7"/>
      <c r="M3695" s="8">
        <v>6.1903140239311205E-2</v>
      </c>
      <c r="N3695" s="9">
        <f t="shared" si="457"/>
        <v>27147.329870316549</v>
      </c>
      <c r="O3695" s="9">
        <f t="shared" si="458"/>
        <v>16069.585974283058</v>
      </c>
      <c r="P3695" s="9">
        <f t="shared" si="459"/>
        <v>241.76793241870089</v>
      </c>
      <c r="Q3695" s="9">
        <f t="shared" si="460"/>
        <v>4179.8836315722301</v>
      </c>
      <c r="R3695" s="9">
        <f t="shared" si="461"/>
        <v>108.3499415922232</v>
      </c>
      <c r="S3695" s="9">
        <f t="shared" si="462"/>
        <v>10990.057123287497</v>
      </c>
      <c r="T3695" s="9">
        <f t="shared" si="463"/>
        <v>75.725947915263248</v>
      </c>
      <c r="U3695" s="9">
        <f t="shared" si="464"/>
        <v>58812.700421385518</v>
      </c>
    </row>
    <row r="3696" spans="1:21" ht="12.75" customHeight="1" x14ac:dyDescent="0.25">
      <c r="A3696" s="2">
        <v>2004</v>
      </c>
      <c r="B3696" s="2">
        <v>6</v>
      </c>
      <c r="C3696" s="2">
        <v>2</v>
      </c>
      <c r="D3696" s="2">
        <v>22</v>
      </c>
      <c r="E3696" s="7">
        <v>2.6711286120253447E-2</v>
      </c>
      <c r="F3696" s="7">
        <v>7.9071448551579302E-3</v>
      </c>
      <c r="G3696" s="7">
        <v>6.3148097685803209E-4</v>
      </c>
      <c r="H3696" s="7">
        <v>2.9240754438833627E-3</v>
      </c>
      <c r="I3696" s="7">
        <v>1.0711904166666693E-4</v>
      </c>
      <c r="J3696" s="7">
        <v>1.958502479774183E-2</v>
      </c>
      <c r="K3696" s="7">
        <v>1.0889642683028045E-4</v>
      </c>
      <c r="L3696" s="7"/>
      <c r="M3696" s="8">
        <v>5.797502766239155E-2</v>
      </c>
      <c r="N3696" s="9">
        <f t="shared" si="457"/>
        <v>27039.505373801985</v>
      </c>
      <c r="O3696" s="9">
        <f t="shared" si="458"/>
        <v>13058.116648376912</v>
      </c>
      <c r="P3696" s="9">
        <f t="shared" si="459"/>
        <v>241.76793241870089</v>
      </c>
      <c r="Q3696" s="9">
        <f t="shared" si="460"/>
        <v>2359.3637900405438</v>
      </c>
      <c r="R3696" s="9">
        <f t="shared" si="461"/>
        <v>108.3499415922232</v>
      </c>
      <c r="S3696" s="9">
        <f t="shared" si="462"/>
        <v>11136.887816346198</v>
      </c>
      <c r="T3696" s="9">
        <f t="shared" si="463"/>
        <v>75.725947915263248</v>
      </c>
      <c r="U3696" s="9">
        <f t="shared" si="464"/>
        <v>54019.717450491822</v>
      </c>
    </row>
    <row r="3697" spans="1:21" ht="12.75" customHeight="1" x14ac:dyDescent="0.25">
      <c r="A3697" s="2">
        <v>2004</v>
      </c>
      <c r="B3697" s="2">
        <v>6</v>
      </c>
      <c r="C3697" s="2">
        <v>2</v>
      </c>
      <c r="D3697" s="2">
        <v>23</v>
      </c>
      <c r="E3697" s="7">
        <v>2.1833903803292275E-2</v>
      </c>
      <c r="F3697" s="7">
        <v>7.2255141579517053E-3</v>
      </c>
      <c r="G3697" s="7">
        <v>6.3148097685803209E-4</v>
      </c>
      <c r="H3697" s="7">
        <v>3.0629602850030884E-3</v>
      </c>
      <c r="I3697" s="7">
        <v>1.0711904166666693E-4</v>
      </c>
      <c r="J3697" s="7">
        <v>1.84020314855496E-2</v>
      </c>
      <c r="K3697" s="7">
        <v>1.0889642683028045E-4</v>
      </c>
      <c r="L3697" s="7"/>
      <c r="M3697" s="8">
        <v>5.1371906177151649E-2</v>
      </c>
      <c r="N3697" s="9">
        <f t="shared" si="457"/>
        <v>22102.191431828942</v>
      </c>
      <c r="O3697" s="9">
        <f t="shared" si="458"/>
        <v>11932.449505776474</v>
      </c>
      <c r="P3697" s="9">
        <f t="shared" si="459"/>
        <v>241.76793241870089</v>
      </c>
      <c r="Q3697" s="9">
        <f t="shared" si="460"/>
        <v>2471.4265159899924</v>
      </c>
      <c r="R3697" s="9">
        <f t="shared" si="461"/>
        <v>108.3499415922232</v>
      </c>
      <c r="S3697" s="9">
        <f t="shared" si="462"/>
        <v>10464.186916478471</v>
      </c>
      <c r="T3697" s="9">
        <f t="shared" si="463"/>
        <v>75.725947915263248</v>
      </c>
      <c r="U3697" s="9">
        <f t="shared" si="464"/>
        <v>47396.098192000063</v>
      </c>
    </row>
    <row r="3698" spans="1:21" ht="12.75" customHeight="1" x14ac:dyDescent="0.25">
      <c r="A3698" s="2">
        <v>2004</v>
      </c>
      <c r="B3698" s="2">
        <v>6</v>
      </c>
      <c r="C3698" s="2">
        <v>2</v>
      </c>
      <c r="D3698" s="2">
        <v>24</v>
      </c>
      <c r="E3698" s="7">
        <v>1.5641229486931436E-2</v>
      </c>
      <c r="F3698" s="7">
        <v>7.7020856754195823E-3</v>
      </c>
      <c r="G3698" s="7">
        <v>6.3148097685803209E-4</v>
      </c>
      <c r="H3698" s="7">
        <v>4.7813458788713414E-3</v>
      </c>
      <c r="I3698" s="7">
        <v>1.0711904166666693E-4</v>
      </c>
      <c r="J3698" s="7">
        <v>1.6042050695102214E-2</v>
      </c>
      <c r="K3698" s="7">
        <v>1.0889642683028045E-4</v>
      </c>
      <c r="L3698" s="7"/>
      <c r="M3698" s="8">
        <v>4.5014208181679553E-2</v>
      </c>
      <c r="N3698" s="9">
        <f t="shared" si="457"/>
        <v>15833.423627028997</v>
      </c>
      <c r="O3698" s="9">
        <f t="shared" si="458"/>
        <v>12719.475237615712</v>
      </c>
      <c r="P3698" s="9">
        <f t="shared" si="459"/>
        <v>241.76793241870089</v>
      </c>
      <c r="Q3698" s="9">
        <f t="shared" si="460"/>
        <v>3857.9491366634529</v>
      </c>
      <c r="R3698" s="9">
        <f t="shared" si="461"/>
        <v>108.3499415922232</v>
      </c>
      <c r="S3698" s="9">
        <f t="shared" si="462"/>
        <v>9122.2002923423097</v>
      </c>
      <c r="T3698" s="9">
        <f t="shared" si="463"/>
        <v>75.725947915263248</v>
      </c>
      <c r="U3698" s="9">
        <f t="shared" si="464"/>
        <v>41958.892115576666</v>
      </c>
    </row>
    <row r="3699" spans="1:21" ht="12.75" customHeight="1" x14ac:dyDescent="0.25">
      <c r="A3699" s="2">
        <v>2004</v>
      </c>
      <c r="B3699" s="2">
        <v>6</v>
      </c>
      <c r="C3699" s="2">
        <v>3</v>
      </c>
      <c r="D3699" s="2">
        <v>1</v>
      </c>
      <c r="E3699" s="7">
        <v>1.3816336329042481E-2</v>
      </c>
      <c r="F3699" s="7">
        <v>7.4316277692923864E-3</v>
      </c>
      <c r="G3699" s="7">
        <v>6.3148097685803209E-4</v>
      </c>
      <c r="H3699" s="7">
        <v>4.5565827867355265E-3</v>
      </c>
      <c r="I3699" s="7">
        <v>1.0711904166666693E-4</v>
      </c>
      <c r="J3699" s="7">
        <v>1.6265822373343019E-2</v>
      </c>
      <c r="K3699" s="7">
        <v>1.0889642683028045E-4</v>
      </c>
      <c r="L3699" s="7"/>
      <c r="M3699" s="8">
        <v>4.2917865703768397E-2</v>
      </c>
      <c r="N3699" s="9">
        <f t="shared" si="457"/>
        <v>13986.106798958395</v>
      </c>
      <c r="O3699" s="9">
        <f t="shared" si="458"/>
        <v>12272.832239241789</v>
      </c>
      <c r="P3699" s="9">
        <f t="shared" si="459"/>
        <v>241.76793241870089</v>
      </c>
      <c r="Q3699" s="9">
        <f t="shared" si="460"/>
        <v>3676.593384700187</v>
      </c>
      <c r="R3699" s="9">
        <f t="shared" si="461"/>
        <v>108.3499415922232</v>
      </c>
      <c r="S3699" s="9">
        <f t="shared" si="462"/>
        <v>9249.4464971738034</v>
      </c>
      <c r="T3699" s="9">
        <f t="shared" si="463"/>
        <v>75.725947915263248</v>
      </c>
      <c r="U3699" s="9">
        <f t="shared" si="464"/>
        <v>39610.82274200036</v>
      </c>
    </row>
    <row r="3700" spans="1:21" ht="12.75" customHeight="1" x14ac:dyDescent="0.25">
      <c r="A3700" s="2">
        <v>2004</v>
      </c>
      <c r="B3700" s="2">
        <v>6</v>
      </c>
      <c r="C3700" s="2">
        <v>3</v>
      </c>
      <c r="D3700" s="2">
        <v>2</v>
      </c>
      <c r="E3700" s="7">
        <v>1.300298074286352E-2</v>
      </c>
      <c r="F3700" s="7">
        <v>7.1689430053266607E-3</v>
      </c>
      <c r="G3700" s="7">
        <v>6.3148097685803209E-4</v>
      </c>
      <c r="H3700" s="7">
        <v>4.6015242768002017E-3</v>
      </c>
      <c r="I3700" s="7">
        <v>1.0711904166666693E-4</v>
      </c>
      <c r="J3700" s="7">
        <v>1.5843217383857407E-2</v>
      </c>
      <c r="K3700" s="7">
        <v>1.0889642683028045E-4</v>
      </c>
      <c r="L3700" s="7"/>
      <c r="M3700" s="8">
        <v>4.146416185420277E-2</v>
      </c>
      <c r="N3700" s="9">
        <f t="shared" si="457"/>
        <v>13162.756974307975</v>
      </c>
      <c r="O3700" s="9">
        <f t="shared" si="458"/>
        <v>11839.02606110174</v>
      </c>
      <c r="P3700" s="9">
        <f t="shared" si="459"/>
        <v>241.76793241870089</v>
      </c>
      <c r="Q3700" s="9">
        <f t="shared" si="460"/>
        <v>3712.8555558937737</v>
      </c>
      <c r="R3700" s="9">
        <f t="shared" si="461"/>
        <v>108.3499415922232</v>
      </c>
      <c r="S3700" s="9">
        <f t="shared" si="462"/>
        <v>9009.1351160479517</v>
      </c>
      <c r="T3700" s="9">
        <f t="shared" si="463"/>
        <v>75.725947915263248</v>
      </c>
      <c r="U3700" s="9">
        <f t="shared" si="464"/>
        <v>38149.617529277632</v>
      </c>
    </row>
    <row r="3701" spans="1:21" ht="12.75" customHeight="1" x14ac:dyDescent="0.25">
      <c r="A3701" s="2">
        <v>2004</v>
      </c>
      <c r="B3701" s="2">
        <v>6</v>
      </c>
      <c r="C3701" s="2">
        <v>3</v>
      </c>
      <c r="D3701" s="2">
        <v>3</v>
      </c>
      <c r="E3701" s="7">
        <v>1.3135876363756661E-2</v>
      </c>
      <c r="F3701" s="7">
        <v>7.4074890936651127E-3</v>
      </c>
      <c r="G3701" s="7">
        <v>6.3148097685803209E-4</v>
      </c>
      <c r="H3701" s="7">
        <v>5.3408568330714319E-3</v>
      </c>
      <c r="I3701" s="7">
        <v>1.0711904166666693E-4</v>
      </c>
      <c r="J3701" s="7">
        <v>1.3771816118965309E-2</v>
      </c>
      <c r="K3701" s="7">
        <v>1.0889642683028045E-4</v>
      </c>
      <c r="L3701" s="7"/>
      <c r="M3701" s="8">
        <v>4.0503534854813499E-2</v>
      </c>
      <c r="N3701" s="9">
        <f t="shared" si="457"/>
        <v>13297.285571662565</v>
      </c>
      <c r="O3701" s="9">
        <f t="shared" si="458"/>
        <v>12232.968843812443</v>
      </c>
      <c r="P3701" s="9">
        <f t="shared" si="459"/>
        <v>241.76793241870089</v>
      </c>
      <c r="Q3701" s="9">
        <f t="shared" si="460"/>
        <v>4309.4046174829082</v>
      </c>
      <c r="R3701" s="9">
        <f t="shared" si="461"/>
        <v>108.3499415922232</v>
      </c>
      <c r="S3701" s="9">
        <f t="shared" si="462"/>
        <v>7831.2472273177418</v>
      </c>
      <c r="T3701" s="9">
        <f t="shared" si="463"/>
        <v>75.725947915263248</v>
      </c>
      <c r="U3701" s="9">
        <f t="shared" si="464"/>
        <v>38096.750082201848</v>
      </c>
    </row>
    <row r="3702" spans="1:21" ht="12.75" customHeight="1" x14ac:dyDescent="0.25">
      <c r="A3702" s="2">
        <v>2004</v>
      </c>
      <c r="B3702" s="2">
        <v>6</v>
      </c>
      <c r="C3702" s="2">
        <v>3</v>
      </c>
      <c r="D3702" s="2">
        <v>4</v>
      </c>
      <c r="E3702" s="7">
        <v>1.2090933782070943E-2</v>
      </c>
      <c r="F3702" s="7">
        <v>7.3388026813964429E-3</v>
      </c>
      <c r="G3702" s="7">
        <v>4.3179374826596978E-4</v>
      </c>
      <c r="H3702" s="7">
        <v>5.2491887686131368E-3</v>
      </c>
      <c r="I3702" s="7">
        <v>1.0711904166666693E-4</v>
      </c>
      <c r="J3702" s="7">
        <v>1.3912035148343159E-2</v>
      </c>
      <c r="K3702" s="7">
        <v>7.4461144574413385E-5</v>
      </c>
      <c r="L3702" s="7"/>
      <c r="M3702" s="8">
        <v>3.9204334314930728E-2</v>
      </c>
      <c r="N3702" s="9">
        <f t="shared" si="457"/>
        <v>12239.503088797326</v>
      </c>
      <c r="O3702" s="9">
        <f t="shared" si="458"/>
        <v>12119.537864616743</v>
      </c>
      <c r="P3702" s="9">
        <f t="shared" si="459"/>
        <v>165.31595657719089</v>
      </c>
      <c r="Q3702" s="9">
        <f t="shared" si="460"/>
        <v>4235.4399349237019</v>
      </c>
      <c r="R3702" s="9">
        <f t="shared" si="461"/>
        <v>108.3499415922232</v>
      </c>
      <c r="S3702" s="9">
        <f t="shared" si="462"/>
        <v>7910.981800851604</v>
      </c>
      <c r="T3702" s="9">
        <f t="shared" si="463"/>
        <v>51.779851000446207</v>
      </c>
      <c r="U3702" s="9">
        <f t="shared" si="464"/>
        <v>36830.908438359234</v>
      </c>
    </row>
    <row r="3703" spans="1:21" ht="12.75" customHeight="1" x14ac:dyDescent="0.25">
      <c r="A3703" s="2">
        <v>2004</v>
      </c>
      <c r="B3703" s="2">
        <v>6</v>
      </c>
      <c r="C3703" s="2">
        <v>3</v>
      </c>
      <c r="D3703" s="2">
        <v>5</v>
      </c>
      <c r="E3703" s="7">
        <v>1.3110987331614921E-2</v>
      </c>
      <c r="F3703" s="7">
        <v>8.0887632340423433E-3</v>
      </c>
      <c r="G3703" s="7">
        <v>0</v>
      </c>
      <c r="H3703" s="7">
        <v>5.8594409385637819E-3</v>
      </c>
      <c r="I3703" s="7">
        <v>1.0711904166666693E-4</v>
      </c>
      <c r="J3703" s="7">
        <v>1.2575442137788767E-2</v>
      </c>
      <c r="K3703" s="7">
        <v>0</v>
      </c>
      <c r="L3703" s="7"/>
      <c r="M3703" s="8">
        <v>3.9741752683676482E-2</v>
      </c>
      <c r="N3703" s="9">
        <f t="shared" si="457"/>
        <v>13272.090711508115</v>
      </c>
      <c r="O3703" s="9">
        <f t="shared" si="458"/>
        <v>13358.047156847964</v>
      </c>
      <c r="P3703" s="9">
        <f t="shared" si="459"/>
        <v>0</v>
      </c>
      <c r="Q3703" s="9">
        <f t="shared" si="460"/>
        <v>4727.8372414251589</v>
      </c>
      <c r="R3703" s="9">
        <f t="shared" si="461"/>
        <v>108.3499415922232</v>
      </c>
      <c r="S3703" s="9">
        <f t="shared" si="462"/>
        <v>7150.9375033139777</v>
      </c>
      <c r="T3703" s="9">
        <f t="shared" si="463"/>
        <v>0</v>
      </c>
      <c r="U3703" s="9">
        <f t="shared" si="464"/>
        <v>38617.262554687441</v>
      </c>
    </row>
    <row r="3704" spans="1:21" ht="12.75" customHeight="1" x14ac:dyDescent="0.25">
      <c r="A3704" s="2">
        <v>2004</v>
      </c>
      <c r="B3704" s="2">
        <v>6</v>
      </c>
      <c r="C3704" s="2">
        <v>3</v>
      </c>
      <c r="D3704" s="2">
        <v>6</v>
      </c>
      <c r="E3704" s="7">
        <v>1.5334934667478794E-2</v>
      </c>
      <c r="F3704" s="7">
        <v>9.2849731367134671E-3</v>
      </c>
      <c r="G3704" s="7">
        <v>0</v>
      </c>
      <c r="H3704" s="7">
        <v>5.7776283920948296E-3</v>
      </c>
      <c r="I3704" s="7">
        <v>1.0711904166666693E-4</v>
      </c>
      <c r="J3704" s="7">
        <v>1.3857509860951401E-2</v>
      </c>
      <c r="K3704" s="7">
        <v>0</v>
      </c>
      <c r="L3704" s="7"/>
      <c r="M3704" s="8">
        <v>4.4362165098905157E-2</v>
      </c>
      <c r="N3704" s="9">
        <f t="shared" si="457"/>
        <v>15523.365160384155</v>
      </c>
      <c r="O3704" s="9">
        <f t="shared" si="458"/>
        <v>15333.507165631518</v>
      </c>
      <c r="P3704" s="9">
        <f t="shared" si="459"/>
        <v>0</v>
      </c>
      <c r="Q3704" s="9">
        <f t="shared" si="460"/>
        <v>4661.8247313465872</v>
      </c>
      <c r="R3704" s="9">
        <f t="shared" si="461"/>
        <v>108.3499415922232</v>
      </c>
      <c r="S3704" s="9">
        <f t="shared" si="462"/>
        <v>7879.9763762934463</v>
      </c>
      <c r="T3704" s="9">
        <f t="shared" si="463"/>
        <v>0</v>
      </c>
      <c r="U3704" s="9">
        <f t="shared" si="464"/>
        <v>43507.023375247925</v>
      </c>
    </row>
    <row r="3705" spans="1:21" ht="12.75" customHeight="1" x14ac:dyDescent="0.25">
      <c r="A3705" s="2">
        <v>2004</v>
      </c>
      <c r="B3705" s="2">
        <v>6</v>
      </c>
      <c r="C3705" s="2">
        <v>3</v>
      </c>
      <c r="D3705" s="2">
        <v>7</v>
      </c>
      <c r="E3705" s="7">
        <v>1.8940552397033805E-2</v>
      </c>
      <c r="F3705" s="7">
        <v>1.0699754637716552E-2</v>
      </c>
      <c r="G3705" s="7">
        <v>0</v>
      </c>
      <c r="H3705" s="7">
        <v>4.971816833822142E-3</v>
      </c>
      <c r="I3705" s="7">
        <v>1.0711904166666693E-4</v>
      </c>
      <c r="J3705" s="7">
        <v>1.5567913013614676E-2</v>
      </c>
      <c r="K3705" s="7">
        <v>0</v>
      </c>
      <c r="L3705" s="7"/>
      <c r="M3705" s="8">
        <v>5.0287155923853841E-2</v>
      </c>
      <c r="N3705" s="9">
        <f t="shared" si="457"/>
        <v>19173.287501647046</v>
      </c>
      <c r="O3705" s="9">
        <f t="shared" si="458"/>
        <v>17669.923433510183</v>
      </c>
      <c r="P3705" s="9">
        <f t="shared" si="459"/>
        <v>0</v>
      </c>
      <c r="Q3705" s="9">
        <f t="shared" si="460"/>
        <v>4011.6354155538988</v>
      </c>
      <c r="R3705" s="9">
        <f t="shared" si="461"/>
        <v>108.3499415922232</v>
      </c>
      <c r="S3705" s="9">
        <f t="shared" si="462"/>
        <v>8852.5852051641687</v>
      </c>
      <c r="T3705" s="9">
        <f t="shared" si="463"/>
        <v>0</v>
      </c>
      <c r="U3705" s="9">
        <f t="shared" si="464"/>
        <v>49815.78149746752</v>
      </c>
    </row>
    <row r="3706" spans="1:21" ht="12.75" customHeight="1" x14ac:dyDescent="0.25">
      <c r="A3706" s="2">
        <v>2004</v>
      </c>
      <c r="B3706" s="2">
        <v>6</v>
      </c>
      <c r="C3706" s="2">
        <v>3</v>
      </c>
      <c r="D3706" s="2">
        <v>8</v>
      </c>
      <c r="E3706" s="7">
        <v>2.1232040972264606E-2</v>
      </c>
      <c r="F3706" s="7">
        <v>1.1670384207393152E-2</v>
      </c>
      <c r="G3706" s="7">
        <v>0</v>
      </c>
      <c r="H3706" s="7">
        <v>3.9377700435024891E-3</v>
      </c>
      <c r="I3706" s="7">
        <v>1.0711904166666693E-4</v>
      </c>
      <c r="J3706" s="7">
        <v>1.9524130168873742E-2</v>
      </c>
      <c r="K3706" s="7">
        <v>0</v>
      </c>
      <c r="L3706" s="7"/>
      <c r="M3706" s="8">
        <v>5.6471444433700654E-2</v>
      </c>
      <c r="N3706" s="9">
        <f t="shared" si="457"/>
        <v>21492.933113805659</v>
      </c>
      <c r="O3706" s="9">
        <f t="shared" si="458"/>
        <v>19272.852730414757</v>
      </c>
      <c r="P3706" s="9">
        <f t="shared" si="459"/>
        <v>0</v>
      </c>
      <c r="Q3706" s="9">
        <f t="shared" si="460"/>
        <v>3177.2887644128577</v>
      </c>
      <c r="R3706" s="9">
        <f t="shared" si="461"/>
        <v>108.3499415922232</v>
      </c>
      <c r="S3706" s="9">
        <f t="shared" si="462"/>
        <v>11102.260510160701</v>
      </c>
      <c r="T3706" s="9">
        <f t="shared" si="463"/>
        <v>0</v>
      </c>
      <c r="U3706" s="9">
        <f t="shared" si="464"/>
        <v>55153.685060386197</v>
      </c>
    </row>
    <row r="3707" spans="1:21" ht="12.75" customHeight="1" x14ac:dyDescent="0.25">
      <c r="A3707" s="2">
        <v>2004</v>
      </c>
      <c r="B3707" s="2">
        <v>6</v>
      </c>
      <c r="C3707" s="2">
        <v>3</v>
      </c>
      <c r="D3707" s="2">
        <v>9</v>
      </c>
      <c r="E3707" s="7">
        <v>1.9291755732913096E-2</v>
      </c>
      <c r="F3707" s="7">
        <v>1.3164015870594894E-2</v>
      </c>
      <c r="G3707" s="7">
        <v>0</v>
      </c>
      <c r="H3707" s="7">
        <v>5.3608981896056673E-3</v>
      </c>
      <c r="I3707" s="7">
        <v>1.0711904166666693E-4</v>
      </c>
      <c r="J3707" s="7">
        <v>2.0455475831563822E-2</v>
      </c>
      <c r="K3707" s="7">
        <v>0</v>
      </c>
      <c r="L3707" s="7"/>
      <c r="M3707" s="8">
        <v>5.8379264666344147E-2</v>
      </c>
      <c r="N3707" s="9">
        <f t="shared" si="457"/>
        <v>19528.806305386144</v>
      </c>
      <c r="O3707" s="9">
        <f t="shared" si="458"/>
        <v>21739.48472528391</v>
      </c>
      <c r="P3707" s="9">
        <f t="shared" si="459"/>
        <v>0</v>
      </c>
      <c r="Q3707" s="9">
        <f t="shared" si="460"/>
        <v>4325.5754898894602</v>
      </c>
      <c r="R3707" s="9">
        <f t="shared" si="461"/>
        <v>108.3499415922232</v>
      </c>
      <c r="S3707" s="9">
        <f t="shared" si="462"/>
        <v>11631.8637284735</v>
      </c>
      <c r="T3707" s="9">
        <f t="shared" si="463"/>
        <v>0</v>
      </c>
      <c r="U3707" s="9">
        <f t="shared" si="464"/>
        <v>57334.080190625231</v>
      </c>
    </row>
    <row r="3708" spans="1:21" ht="12.75" customHeight="1" x14ac:dyDescent="0.25">
      <c r="A3708" s="2">
        <v>2004</v>
      </c>
      <c r="B3708" s="2">
        <v>6</v>
      </c>
      <c r="C3708" s="2">
        <v>3</v>
      </c>
      <c r="D3708" s="2">
        <v>10</v>
      </c>
      <c r="E3708" s="7">
        <v>1.9746661437517587E-2</v>
      </c>
      <c r="F3708" s="7">
        <v>1.4313117558790727E-2</v>
      </c>
      <c r="G3708" s="7">
        <v>0</v>
      </c>
      <c r="H3708" s="7">
        <v>6.2607000848484851E-3</v>
      </c>
      <c r="I3708" s="7">
        <v>1.0711904166666693E-4</v>
      </c>
      <c r="J3708" s="7">
        <v>2.061858183045891E-2</v>
      </c>
      <c r="K3708" s="7">
        <v>0</v>
      </c>
      <c r="L3708" s="7"/>
      <c r="M3708" s="8">
        <v>6.1046179953282376E-2</v>
      </c>
      <c r="N3708" s="9">
        <f t="shared" si="457"/>
        <v>19989.301737498627</v>
      </c>
      <c r="O3708" s="9">
        <f t="shared" si="458"/>
        <v>23637.14869377944</v>
      </c>
      <c r="P3708" s="9">
        <f t="shared" si="459"/>
        <v>0</v>
      </c>
      <c r="Q3708" s="9">
        <f t="shared" si="460"/>
        <v>5051.6032722049285</v>
      </c>
      <c r="R3708" s="9">
        <f t="shared" si="461"/>
        <v>108.3499415922232</v>
      </c>
      <c r="S3708" s="9">
        <f t="shared" si="462"/>
        <v>11724.6128176693</v>
      </c>
      <c r="T3708" s="9">
        <f t="shared" si="463"/>
        <v>0</v>
      </c>
      <c r="U3708" s="9">
        <f t="shared" si="464"/>
        <v>60511.016462744512</v>
      </c>
    </row>
    <row r="3709" spans="1:21" ht="12.75" customHeight="1" x14ac:dyDescent="0.25">
      <c r="A3709" s="2">
        <v>2004</v>
      </c>
      <c r="B3709" s="2">
        <v>6</v>
      </c>
      <c r="C3709" s="2">
        <v>3</v>
      </c>
      <c r="D3709" s="2">
        <v>11</v>
      </c>
      <c r="E3709" s="7">
        <v>2.1009147914751482E-2</v>
      </c>
      <c r="F3709" s="7">
        <v>1.4174587835835251E-2</v>
      </c>
      <c r="G3709" s="7">
        <v>0</v>
      </c>
      <c r="H3709" s="7">
        <v>5.5768918145160697E-3</v>
      </c>
      <c r="I3709" s="7">
        <v>1.0711904166666693E-4</v>
      </c>
      <c r="J3709" s="7">
        <v>2.1002020568579569E-2</v>
      </c>
      <c r="K3709" s="7">
        <v>0</v>
      </c>
      <c r="L3709" s="7"/>
      <c r="M3709" s="8">
        <v>6.186976717534904E-2</v>
      </c>
      <c r="N3709" s="9">
        <f t="shared" si="457"/>
        <v>21267.301221755373</v>
      </c>
      <c r="O3709" s="9">
        <f t="shared" si="458"/>
        <v>23408.376195645687</v>
      </c>
      <c r="P3709" s="9">
        <f t="shared" si="459"/>
        <v>0</v>
      </c>
      <c r="Q3709" s="9">
        <f t="shared" si="460"/>
        <v>4499.8553767368421</v>
      </c>
      <c r="R3709" s="9">
        <f t="shared" si="461"/>
        <v>108.3499415922232</v>
      </c>
      <c r="S3709" s="9">
        <f t="shared" si="462"/>
        <v>11942.652582999772</v>
      </c>
      <c r="T3709" s="9">
        <f t="shared" si="463"/>
        <v>0</v>
      </c>
      <c r="U3709" s="9">
        <f t="shared" si="464"/>
        <v>61226.535318729897</v>
      </c>
    </row>
    <row r="3710" spans="1:21" ht="12.75" customHeight="1" x14ac:dyDescent="0.25">
      <c r="A3710" s="2">
        <v>2004</v>
      </c>
      <c r="B3710" s="2">
        <v>6</v>
      </c>
      <c r="C3710" s="2">
        <v>3</v>
      </c>
      <c r="D3710" s="2">
        <v>12</v>
      </c>
      <c r="E3710" s="7">
        <v>2.1671871875851942E-2</v>
      </c>
      <c r="F3710" s="7">
        <v>1.4730481135708209E-2</v>
      </c>
      <c r="G3710" s="7">
        <v>0</v>
      </c>
      <c r="H3710" s="7">
        <v>6.7913324535473539E-3</v>
      </c>
      <c r="I3710" s="7">
        <v>1.0711904166666693E-4</v>
      </c>
      <c r="J3710" s="7">
        <v>2.0334364345020346E-2</v>
      </c>
      <c r="K3710" s="7">
        <v>0</v>
      </c>
      <c r="L3710" s="7"/>
      <c r="M3710" s="8">
        <v>6.3635168851794516E-2</v>
      </c>
      <c r="N3710" s="9">
        <f t="shared" si="457"/>
        <v>21938.168510842432</v>
      </c>
      <c r="O3710" s="9">
        <f t="shared" si="458"/>
        <v>24326.396503450869</v>
      </c>
      <c r="P3710" s="9">
        <f t="shared" si="459"/>
        <v>0</v>
      </c>
      <c r="Q3710" s="9">
        <f t="shared" si="460"/>
        <v>5479.7573402370708</v>
      </c>
      <c r="R3710" s="9">
        <f t="shared" si="461"/>
        <v>108.3499415922232</v>
      </c>
      <c r="S3710" s="9">
        <f t="shared" si="462"/>
        <v>11562.994525966227</v>
      </c>
      <c r="T3710" s="9">
        <f t="shared" si="463"/>
        <v>0</v>
      </c>
      <c r="U3710" s="9">
        <f t="shared" si="464"/>
        <v>63415.666822088817</v>
      </c>
    </row>
    <row r="3711" spans="1:21" ht="12.75" customHeight="1" x14ac:dyDescent="0.25">
      <c r="A3711" s="2">
        <v>2004</v>
      </c>
      <c r="B3711" s="2">
        <v>6</v>
      </c>
      <c r="C3711" s="2">
        <v>3</v>
      </c>
      <c r="D3711" s="2">
        <v>13</v>
      </c>
      <c r="E3711" s="7">
        <v>2.0895047059823885E-2</v>
      </c>
      <c r="F3711" s="7">
        <v>1.5468001546964738E-2</v>
      </c>
      <c r="G3711" s="7">
        <v>0</v>
      </c>
      <c r="H3711" s="7">
        <v>7.5302104928342941E-3</v>
      </c>
      <c r="I3711" s="7">
        <v>1.0711904166666693E-4</v>
      </c>
      <c r="J3711" s="7">
        <v>2.0545701503121173E-2</v>
      </c>
      <c r="K3711" s="7">
        <v>0</v>
      </c>
      <c r="L3711" s="7"/>
      <c r="M3711" s="8">
        <v>6.4546079644410753E-2</v>
      </c>
      <c r="N3711" s="9">
        <f t="shared" si="457"/>
        <v>21151.798334096558</v>
      </c>
      <c r="O3711" s="9">
        <f t="shared" si="458"/>
        <v>25544.361740860739</v>
      </c>
      <c r="P3711" s="9">
        <f t="shared" si="459"/>
        <v>0</v>
      </c>
      <c r="Q3711" s="9">
        <f t="shared" si="460"/>
        <v>6075.9396633698043</v>
      </c>
      <c r="R3711" s="9">
        <f t="shared" si="461"/>
        <v>108.3499415922232</v>
      </c>
      <c r="S3711" s="9">
        <f t="shared" si="462"/>
        <v>11683.169927606043</v>
      </c>
      <c r="T3711" s="9">
        <f t="shared" si="463"/>
        <v>0</v>
      </c>
      <c r="U3711" s="9">
        <f t="shared" si="464"/>
        <v>64563.619607525368</v>
      </c>
    </row>
    <row r="3712" spans="1:21" ht="12.75" customHeight="1" x14ac:dyDescent="0.25">
      <c r="A3712" s="2">
        <v>2004</v>
      </c>
      <c r="B3712" s="2">
        <v>6</v>
      </c>
      <c r="C3712" s="2">
        <v>3</v>
      </c>
      <c r="D3712" s="2">
        <v>14</v>
      </c>
      <c r="E3712" s="7">
        <v>2.1218360487987288E-2</v>
      </c>
      <c r="F3712" s="7">
        <v>1.5728744388859489E-2</v>
      </c>
      <c r="G3712" s="7">
        <v>0</v>
      </c>
      <c r="H3712" s="7">
        <v>8.3887184149856863E-3</v>
      </c>
      <c r="I3712" s="7">
        <v>1.0711904166666693E-4</v>
      </c>
      <c r="J3712" s="7">
        <v>1.9550533629288356E-2</v>
      </c>
      <c r="K3712" s="7">
        <v>0</v>
      </c>
      <c r="L3712" s="7"/>
      <c r="M3712" s="8">
        <v>6.4993475962787484E-2</v>
      </c>
      <c r="N3712" s="9">
        <f t="shared" si="457"/>
        <v>21479.084528362506</v>
      </c>
      <c r="O3712" s="9">
        <f t="shared" si="458"/>
        <v>25974.960965620099</v>
      </c>
      <c r="P3712" s="9">
        <f t="shared" si="459"/>
        <v>0</v>
      </c>
      <c r="Q3712" s="9">
        <f t="shared" si="460"/>
        <v>6768.6483652687193</v>
      </c>
      <c r="R3712" s="9">
        <f t="shared" si="461"/>
        <v>108.3499415922232</v>
      </c>
      <c r="S3712" s="9">
        <f t="shared" si="462"/>
        <v>11117.274653856593</v>
      </c>
      <c r="T3712" s="9">
        <f t="shared" si="463"/>
        <v>0</v>
      </c>
      <c r="U3712" s="9">
        <f t="shared" si="464"/>
        <v>65448.318454700129</v>
      </c>
    </row>
    <row r="3713" spans="1:21" ht="12.75" customHeight="1" x14ac:dyDescent="0.25">
      <c r="A3713" s="2">
        <v>2004</v>
      </c>
      <c r="B3713" s="2">
        <v>6</v>
      </c>
      <c r="C3713" s="2">
        <v>3</v>
      </c>
      <c r="D3713" s="2">
        <v>15</v>
      </c>
      <c r="E3713" s="7">
        <v>2.1732672047493309E-2</v>
      </c>
      <c r="F3713" s="7">
        <v>1.5414057038184591E-2</v>
      </c>
      <c r="G3713" s="7">
        <v>0</v>
      </c>
      <c r="H3713" s="7">
        <v>8.4523294082240463E-3</v>
      </c>
      <c r="I3713" s="7">
        <v>1.0711904166666693E-4</v>
      </c>
      <c r="J3713" s="7">
        <v>1.9676923097043868E-2</v>
      </c>
      <c r="K3713" s="7">
        <v>0</v>
      </c>
      <c r="L3713" s="7"/>
      <c r="M3713" s="8">
        <v>6.5383100632612476E-2</v>
      </c>
      <c r="N3713" s="9">
        <f t="shared" si="457"/>
        <v>21999.715774438188</v>
      </c>
      <c r="O3713" s="9">
        <f t="shared" si="458"/>
        <v>25455.276021414102</v>
      </c>
      <c r="P3713" s="9">
        <f t="shared" si="459"/>
        <v>0</v>
      </c>
      <c r="Q3713" s="9">
        <f t="shared" si="460"/>
        <v>6819.9744944932736</v>
      </c>
      <c r="R3713" s="9">
        <f t="shared" si="461"/>
        <v>108.3499415922232</v>
      </c>
      <c r="S3713" s="9">
        <f t="shared" si="462"/>
        <v>11189.145143585212</v>
      </c>
      <c r="T3713" s="9">
        <f t="shared" si="463"/>
        <v>0</v>
      </c>
      <c r="U3713" s="9">
        <f t="shared" si="464"/>
        <v>65572.461375522995</v>
      </c>
    </row>
    <row r="3714" spans="1:21" ht="12.75" customHeight="1" x14ac:dyDescent="0.25">
      <c r="A3714" s="2">
        <v>2004</v>
      </c>
      <c r="B3714" s="2">
        <v>6</v>
      </c>
      <c r="C3714" s="2">
        <v>3</v>
      </c>
      <c r="D3714" s="2">
        <v>16</v>
      </c>
      <c r="E3714" s="7">
        <v>2.1655348151400675E-2</v>
      </c>
      <c r="F3714" s="7">
        <v>1.5078541610006413E-2</v>
      </c>
      <c r="G3714" s="7">
        <v>0</v>
      </c>
      <c r="H3714" s="7">
        <v>9.1444595369267224E-3</v>
      </c>
      <c r="I3714" s="7">
        <v>1.0711904166666693E-4</v>
      </c>
      <c r="J3714" s="7">
        <v>2.0471115926781538E-2</v>
      </c>
      <c r="K3714" s="7">
        <v>0</v>
      </c>
      <c r="L3714" s="7"/>
      <c r="M3714" s="8">
        <v>6.6456584266782026E-2</v>
      </c>
      <c r="N3714" s="9">
        <f t="shared" si="457"/>
        <v>21921.441748451292</v>
      </c>
      <c r="O3714" s="9">
        <f t="shared" si="458"/>
        <v>24901.194911388287</v>
      </c>
      <c r="P3714" s="9">
        <f t="shared" si="459"/>
        <v>0</v>
      </c>
      <c r="Q3714" s="9">
        <f t="shared" si="460"/>
        <v>7378.4370906185231</v>
      </c>
      <c r="R3714" s="9">
        <f t="shared" si="461"/>
        <v>108.3499415922232</v>
      </c>
      <c r="S3714" s="9">
        <f t="shared" si="462"/>
        <v>11640.757359585816</v>
      </c>
      <c r="T3714" s="9">
        <f t="shared" si="463"/>
        <v>0</v>
      </c>
      <c r="U3714" s="9">
        <f t="shared" si="464"/>
        <v>65950.181051636144</v>
      </c>
    </row>
    <row r="3715" spans="1:21" ht="12.75" customHeight="1" x14ac:dyDescent="0.25">
      <c r="A3715" s="2">
        <v>2004</v>
      </c>
      <c r="B3715" s="2">
        <v>6</v>
      </c>
      <c r="C3715" s="2">
        <v>3</v>
      </c>
      <c r="D3715" s="2">
        <v>17</v>
      </c>
      <c r="E3715" s="7">
        <v>2.5705105216007024E-2</v>
      </c>
      <c r="F3715" s="7">
        <v>1.3952571061573176E-2</v>
      </c>
      <c r="G3715" s="7">
        <v>0</v>
      </c>
      <c r="H3715" s="7">
        <v>8.7437601131690797E-3</v>
      </c>
      <c r="I3715" s="7">
        <v>1.0711904166666693E-4</v>
      </c>
      <c r="J3715" s="7">
        <v>1.8545902786872223E-2</v>
      </c>
      <c r="K3715" s="7">
        <v>0</v>
      </c>
      <c r="L3715" s="7"/>
      <c r="M3715" s="8">
        <v>6.7054458219288168E-2</v>
      </c>
      <c r="N3715" s="9">
        <f t="shared" ref="N3715:N3778" si="465">E3715*1000000*$N$8826</f>
        <v>26020.96085876424</v>
      </c>
      <c r="O3715" s="9">
        <f t="shared" ref="O3715:O3778" si="466">F3715*1000000*$O$8826</f>
        <v>23041.730460767132</v>
      </c>
      <c r="P3715" s="9">
        <f t="shared" ref="P3715:P3778" si="467">(G3715)*1000000*$P$8826</f>
        <v>0</v>
      </c>
      <c r="Q3715" s="9">
        <f t="shared" ref="Q3715:Q3778" si="468">H3715*1000000*$Q$8826</f>
        <v>7055.1226860324541</v>
      </c>
      <c r="R3715" s="9">
        <f t="shared" ref="R3715:R3778" si="469">I3715*1000000*$R$8826</f>
        <v>108.3499415922232</v>
      </c>
      <c r="S3715" s="9">
        <f t="shared" ref="S3715:S3778" si="470">J3715*1000000*$S$8826</f>
        <v>10545.998328992308</v>
      </c>
      <c r="T3715" s="9">
        <f t="shared" ref="T3715:T3778" si="471">K3715*1000000*$T$8826</f>
        <v>0</v>
      </c>
      <c r="U3715" s="9">
        <f t="shared" ref="U3715:U3778" si="472">SUM(N3715:T3715)</f>
        <v>66772.162276148345</v>
      </c>
    </row>
    <row r="3716" spans="1:21" ht="12.75" customHeight="1" x14ac:dyDescent="0.25">
      <c r="A3716" s="2">
        <v>2004</v>
      </c>
      <c r="B3716" s="2">
        <v>6</v>
      </c>
      <c r="C3716" s="2">
        <v>3</v>
      </c>
      <c r="D3716" s="2">
        <v>18</v>
      </c>
      <c r="E3716" s="7">
        <v>2.7506030296241366E-2</v>
      </c>
      <c r="F3716" s="7">
        <v>1.2209540811028333E-2</v>
      </c>
      <c r="G3716" s="7">
        <v>0</v>
      </c>
      <c r="H3716" s="7">
        <v>6.7939976214072689E-3</v>
      </c>
      <c r="I3716" s="7">
        <v>1.0711904166666693E-4</v>
      </c>
      <c r="J3716" s="7">
        <v>1.9289051633862977E-2</v>
      </c>
      <c r="K3716" s="7">
        <v>0</v>
      </c>
      <c r="L3716" s="7"/>
      <c r="M3716" s="8">
        <v>6.5905739404206604E-2</v>
      </c>
      <c r="N3716" s="9">
        <f t="shared" si="465"/>
        <v>27844.015097544903</v>
      </c>
      <c r="O3716" s="9">
        <f t="shared" si="466"/>
        <v>20163.233512729425</v>
      </c>
      <c r="P3716" s="9">
        <f t="shared" si="467"/>
        <v>0</v>
      </c>
      <c r="Q3716" s="9">
        <f t="shared" si="468"/>
        <v>5481.9077979334397</v>
      </c>
      <c r="R3716" s="9">
        <f t="shared" si="469"/>
        <v>108.3499415922232</v>
      </c>
      <c r="S3716" s="9">
        <f t="shared" si="470"/>
        <v>10968.584740051503</v>
      </c>
      <c r="T3716" s="9">
        <f t="shared" si="471"/>
        <v>0</v>
      </c>
      <c r="U3716" s="9">
        <f t="shared" si="472"/>
        <v>64566.091089851492</v>
      </c>
    </row>
    <row r="3717" spans="1:21" ht="12.75" customHeight="1" x14ac:dyDescent="0.25">
      <c r="A3717" s="2">
        <v>2004</v>
      </c>
      <c r="B3717" s="2">
        <v>6</v>
      </c>
      <c r="C3717" s="2">
        <v>3</v>
      </c>
      <c r="D3717" s="2">
        <v>19</v>
      </c>
      <c r="E3717" s="7">
        <v>2.5783538227110245E-2</v>
      </c>
      <c r="F3717" s="7">
        <v>1.1971062598698266E-2</v>
      </c>
      <c r="G3717" s="7">
        <v>6.2727977283014724E-5</v>
      </c>
      <c r="H3717" s="7">
        <v>7.4548008659472706E-3</v>
      </c>
      <c r="I3717" s="7">
        <v>1.0711904166666693E-4</v>
      </c>
      <c r="J3717" s="7">
        <v>1.7710375785296096E-2</v>
      </c>
      <c r="K3717" s="7">
        <v>1.0817194561265465E-5</v>
      </c>
      <c r="L3717" s="7"/>
      <c r="M3717" s="8">
        <v>6.3100441690562822E-2</v>
      </c>
      <c r="N3717" s="9">
        <f t="shared" si="465"/>
        <v>26100.35762819201</v>
      </c>
      <c r="O3717" s="9">
        <f t="shared" si="466"/>
        <v>19769.402822670538</v>
      </c>
      <c r="P3717" s="9">
        <f t="shared" si="467"/>
        <v>24.01594652617889</v>
      </c>
      <c r="Q3717" s="9">
        <f t="shared" si="468"/>
        <v>6015.0935099403896</v>
      </c>
      <c r="R3717" s="9">
        <f t="shared" si="469"/>
        <v>108.3499415922232</v>
      </c>
      <c r="S3717" s="9">
        <f t="shared" si="470"/>
        <v>10070.88172433249</v>
      </c>
      <c r="T3717" s="9">
        <f t="shared" si="471"/>
        <v>7.5222147849931238</v>
      </c>
      <c r="U3717" s="9">
        <f t="shared" si="472"/>
        <v>62095.623788038822</v>
      </c>
    </row>
    <row r="3718" spans="1:21" ht="12.75" customHeight="1" x14ac:dyDescent="0.25">
      <c r="A3718" s="2">
        <v>2004</v>
      </c>
      <c r="B3718" s="2">
        <v>6</v>
      </c>
      <c r="C3718" s="2">
        <v>3</v>
      </c>
      <c r="D3718" s="2">
        <v>20</v>
      </c>
      <c r="E3718" s="7">
        <v>2.4740688770037697E-2</v>
      </c>
      <c r="F3718" s="7">
        <v>1.1499353656958223E-2</v>
      </c>
      <c r="G3718" s="7">
        <v>6.3148097685803209E-4</v>
      </c>
      <c r="H3718" s="7">
        <v>7.2329914104144336E-3</v>
      </c>
      <c r="I3718" s="7">
        <v>1.0711904166666693E-4</v>
      </c>
      <c r="J3718" s="7">
        <v>1.8135022455452312E-2</v>
      </c>
      <c r="K3718" s="7">
        <v>1.0889642683028045E-4</v>
      </c>
      <c r="L3718" s="7"/>
      <c r="M3718" s="8">
        <v>6.2455552738217644E-2</v>
      </c>
      <c r="N3718" s="9">
        <f t="shared" si="465"/>
        <v>25044.693989547563</v>
      </c>
      <c r="O3718" s="9">
        <f t="shared" si="466"/>
        <v>18990.407306823134</v>
      </c>
      <c r="P3718" s="9">
        <f t="shared" si="467"/>
        <v>241.76793241870089</v>
      </c>
      <c r="Q3718" s="9">
        <f t="shared" si="468"/>
        <v>5836.1209739316164</v>
      </c>
      <c r="R3718" s="9">
        <f t="shared" si="469"/>
        <v>108.3499415922232</v>
      </c>
      <c r="S3718" s="9">
        <f t="shared" si="470"/>
        <v>10312.354092938325</v>
      </c>
      <c r="T3718" s="9">
        <f t="shared" si="471"/>
        <v>75.725947915263248</v>
      </c>
      <c r="U3718" s="9">
        <f t="shared" si="472"/>
        <v>60609.420185166819</v>
      </c>
    </row>
    <row r="3719" spans="1:21" ht="12.75" customHeight="1" x14ac:dyDescent="0.25">
      <c r="A3719" s="2">
        <v>2004</v>
      </c>
      <c r="B3719" s="2">
        <v>6</v>
      </c>
      <c r="C3719" s="2">
        <v>3</v>
      </c>
      <c r="D3719" s="2">
        <v>21</v>
      </c>
      <c r="E3719" s="7">
        <v>2.7925261936075432E-2</v>
      </c>
      <c r="F3719" s="7">
        <v>1.0362106334558458E-2</v>
      </c>
      <c r="G3719" s="7">
        <v>6.3148097685803209E-4</v>
      </c>
      <c r="H3719" s="7">
        <v>6.1719866374662889E-3</v>
      </c>
      <c r="I3719" s="7">
        <v>1.0711904166666693E-4</v>
      </c>
      <c r="J3719" s="7">
        <v>1.8740780388728267E-2</v>
      </c>
      <c r="K3719" s="7">
        <v>1.0889642683028045E-4</v>
      </c>
      <c r="L3719" s="7"/>
      <c r="M3719" s="8">
        <v>6.404763174218342E-2</v>
      </c>
      <c r="N3719" s="9">
        <f t="shared" si="465"/>
        <v>28268.398114039413</v>
      </c>
      <c r="O3719" s="9">
        <f t="shared" si="466"/>
        <v>17112.320024248136</v>
      </c>
      <c r="P3719" s="9">
        <f t="shared" si="467"/>
        <v>241.76793241870089</v>
      </c>
      <c r="Q3719" s="9">
        <f t="shared" si="468"/>
        <v>4980.0225967196047</v>
      </c>
      <c r="R3719" s="9">
        <f t="shared" si="469"/>
        <v>108.3499415922232</v>
      </c>
      <c r="S3719" s="9">
        <f t="shared" si="470"/>
        <v>10656.814118719549</v>
      </c>
      <c r="T3719" s="9">
        <f t="shared" si="471"/>
        <v>75.725947915263248</v>
      </c>
      <c r="U3719" s="9">
        <f t="shared" si="472"/>
        <v>61443.398675652883</v>
      </c>
    </row>
    <row r="3720" spans="1:21" ht="12.75" customHeight="1" x14ac:dyDescent="0.25">
      <c r="A3720" s="2">
        <v>2004</v>
      </c>
      <c r="B3720" s="2">
        <v>6</v>
      </c>
      <c r="C3720" s="2">
        <v>3</v>
      </c>
      <c r="D3720" s="2">
        <v>22</v>
      </c>
      <c r="E3720" s="7">
        <v>2.818705813592208E-2</v>
      </c>
      <c r="F3720" s="7">
        <v>8.7723806945197089E-3</v>
      </c>
      <c r="G3720" s="7">
        <v>6.3148097685803209E-4</v>
      </c>
      <c r="H3720" s="7">
        <v>4.2328673328782601E-3</v>
      </c>
      <c r="I3720" s="7">
        <v>1.0711904166666693E-4</v>
      </c>
      <c r="J3720" s="7">
        <v>1.7943636723577891E-2</v>
      </c>
      <c r="K3720" s="7">
        <v>1.0889642683028045E-4</v>
      </c>
      <c r="L3720" s="7"/>
      <c r="M3720" s="8">
        <v>5.9983439332252919E-2</v>
      </c>
      <c r="N3720" s="9">
        <f t="shared" si="465"/>
        <v>28533.411177084214</v>
      </c>
      <c r="O3720" s="9">
        <f t="shared" si="466"/>
        <v>14486.99530504808</v>
      </c>
      <c r="P3720" s="9">
        <f t="shared" si="467"/>
        <v>241.76793241870089</v>
      </c>
      <c r="Q3720" s="9">
        <f t="shared" si="468"/>
        <v>3415.3954317865473</v>
      </c>
      <c r="R3720" s="9">
        <f t="shared" si="469"/>
        <v>108.3499415922232</v>
      </c>
      <c r="S3720" s="9">
        <f t="shared" si="470"/>
        <v>10203.523930732941</v>
      </c>
      <c r="T3720" s="9">
        <f t="shared" si="471"/>
        <v>75.725947915263248</v>
      </c>
      <c r="U3720" s="9">
        <f t="shared" si="472"/>
        <v>57065.169666577967</v>
      </c>
    </row>
    <row r="3721" spans="1:21" ht="12.75" customHeight="1" x14ac:dyDescent="0.25">
      <c r="A3721" s="2">
        <v>2004</v>
      </c>
      <c r="B3721" s="2">
        <v>6</v>
      </c>
      <c r="C3721" s="2">
        <v>3</v>
      </c>
      <c r="D3721" s="2">
        <v>23</v>
      </c>
      <c r="E3721" s="7">
        <v>2.2760200837888558E-2</v>
      </c>
      <c r="F3721" s="7">
        <v>7.8222235140330797E-3</v>
      </c>
      <c r="G3721" s="7">
        <v>6.3148097685803209E-4</v>
      </c>
      <c r="H3721" s="7">
        <v>3.8179803014860079E-3</v>
      </c>
      <c r="I3721" s="7">
        <v>1.0711904166666693E-4</v>
      </c>
      <c r="J3721" s="7">
        <v>1.7903669563784204E-2</v>
      </c>
      <c r="K3721" s="7">
        <v>1.0889642683028045E-4</v>
      </c>
      <c r="L3721" s="7"/>
      <c r="M3721" s="8">
        <v>5.3151570662546832E-2</v>
      </c>
      <c r="N3721" s="9">
        <f t="shared" si="465"/>
        <v>23039.870491232668</v>
      </c>
      <c r="O3721" s="9">
        <f t="shared" si="466"/>
        <v>12917.874778693502</v>
      </c>
      <c r="P3721" s="9">
        <f t="shared" si="467"/>
        <v>241.76793241870089</v>
      </c>
      <c r="Q3721" s="9">
        <f t="shared" si="468"/>
        <v>3080.633399270625</v>
      </c>
      <c r="R3721" s="9">
        <f t="shared" si="469"/>
        <v>108.3499415922232</v>
      </c>
      <c r="S3721" s="9">
        <f t="shared" si="470"/>
        <v>10180.796883943007</v>
      </c>
      <c r="T3721" s="9">
        <f t="shared" si="471"/>
        <v>75.725947915263248</v>
      </c>
      <c r="U3721" s="9">
        <f t="shared" si="472"/>
        <v>49645.019375065989</v>
      </c>
    </row>
    <row r="3722" spans="1:21" ht="12.75" customHeight="1" x14ac:dyDescent="0.25">
      <c r="A3722" s="2">
        <v>2004</v>
      </c>
      <c r="B3722" s="2">
        <v>6</v>
      </c>
      <c r="C3722" s="2">
        <v>3</v>
      </c>
      <c r="D3722" s="2">
        <v>24</v>
      </c>
      <c r="E3722" s="7">
        <v>1.6443854087651297E-2</v>
      </c>
      <c r="F3722" s="7">
        <v>8.3038884443692174E-3</v>
      </c>
      <c r="G3722" s="7">
        <v>6.3148097685803209E-4</v>
      </c>
      <c r="H3722" s="7">
        <v>5.4094220571508011E-3</v>
      </c>
      <c r="I3722" s="7">
        <v>1.0711904166666693E-4</v>
      </c>
      <c r="J3722" s="7">
        <v>1.5568963500489872E-2</v>
      </c>
      <c r="K3722" s="7">
        <v>1.0889642683028045E-4</v>
      </c>
      <c r="L3722" s="7"/>
      <c r="M3722" s="8">
        <v>4.6573624535016171E-2</v>
      </c>
      <c r="N3722" s="9">
        <f t="shared" si="465"/>
        <v>16645.910607498823</v>
      </c>
      <c r="O3722" s="9">
        <f t="shared" si="466"/>
        <v>13713.311938499523</v>
      </c>
      <c r="P3722" s="9">
        <f t="shared" si="467"/>
        <v>241.76793241870089</v>
      </c>
      <c r="Q3722" s="9">
        <f t="shared" si="468"/>
        <v>4364.7281924225617</v>
      </c>
      <c r="R3722" s="9">
        <f t="shared" si="469"/>
        <v>108.3499415922232</v>
      </c>
      <c r="S3722" s="9">
        <f t="shared" si="470"/>
        <v>8853.1825572023936</v>
      </c>
      <c r="T3722" s="9">
        <f t="shared" si="471"/>
        <v>75.725947915263248</v>
      </c>
      <c r="U3722" s="9">
        <f t="shared" si="472"/>
        <v>44002.97711754949</v>
      </c>
    </row>
    <row r="3723" spans="1:21" ht="12.75" customHeight="1" x14ac:dyDescent="0.25">
      <c r="A3723" s="2">
        <v>2004</v>
      </c>
      <c r="B3723" s="2">
        <v>6</v>
      </c>
      <c r="C3723" s="2">
        <v>4</v>
      </c>
      <c r="D3723" s="2">
        <v>1</v>
      </c>
      <c r="E3723" s="7">
        <v>1.3906031795809529E-2</v>
      </c>
      <c r="F3723" s="7">
        <v>7.7974903891031557E-3</v>
      </c>
      <c r="G3723" s="7">
        <v>6.3148097685803209E-4</v>
      </c>
      <c r="H3723" s="7">
        <v>5.3811769324147432E-3</v>
      </c>
      <c r="I3723" s="7">
        <v>1.0711904166666693E-4</v>
      </c>
      <c r="J3723" s="7">
        <v>1.4497427555918839E-2</v>
      </c>
      <c r="K3723" s="7">
        <v>1.0889642683028045E-4</v>
      </c>
      <c r="L3723" s="7"/>
      <c r="M3723" s="8">
        <v>4.2429623118601247E-2</v>
      </c>
      <c r="N3723" s="9">
        <f t="shared" si="465"/>
        <v>14076.904413297689</v>
      </c>
      <c r="O3723" s="9">
        <f t="shared" si="466"/>
        <v>12877.029690317113</v>
      </c>
      <c r="P3723" s="9">
        <f t="shared" si="467"/>
        <v>241.76793241870089</v>
      </c>
      <c r="Q3723" s="9">
        <f t="shared" si="468"/>
        <v>4341.9379033803161</v>
      </c>
      <c r="R3723" s="9">
        <f t="shared" si="469"/>
        <v>108.3499415922232</v>
      </c>
      <c r="S3723" s="9">
        <f t="shared" si="470"/>
        <v>8243.861112419434</v>
      </c>
      <c r="T3723" s="9">
        <f t="shared" si="471"/>
        <v>75.725947915263248</v>
      </c>
      <c r="U3723" s="9">
        <f t="shared" si="472"/>
        <v>39965.57694134074</v>
      </c>
    </row>
    <row r="3724" spans="1:21" ht="12.75" customHeight="1" x14ac:dyDescent="0.25">
      <c r="A3724" s="2">
        <v>2004</v>
      </c>
      <c r="B3724" s="2">
        <v>6</v>
      </c>
      <c r="C3724" s="2">
        <v>4</v>
      </c>
      <c r="D3724" s="2">
        <v>2</v>
      </c>
      <c r="E3724" s="7">
        <v>1.3489195132614379E-2</v>
      </c>
      <c r="F3724" s="7">
        <v>7.2742068956374905E-3</v>
      </c>
      <c r="G3724" s="7">
        <v>6.3148097685803209E-4</v>
      </c>
      <c r="H3724" s="7">
        <v>4.7129194860319251E-3</v>
      </c>
      <c r="I3724" s="7">
        <v>1.0711904166666693E-4</v>
      </c>
      <c r="J3724" s="7">
        <v>1.5096997772795112E-2</v>
      </c>
      <c r="K3724" s="7">
        <v>1.0889642683028045E-4</v>
      </c>
      <c r="L3724" s="7"/>
      <c r="M3724" s="8">
        <v>4.1420815732433891E-2</v>
      </c>
      <c r="N3724" s="9">
        <f t="shared" si="465"/>
        <v>13654.945802105365</v>
      </c>
      <c r="O3724" s="9">
        <f t="shared" si="466"/>
        <v>12012.862279322042</v>
      </c>
      <c r="P3724" s="9">
        <f t="shared" si="467"/>
        <v>241.76793241870089</v>
      </c>
      <c r="Q3724" s="9">
        <f t="shared" si="468"/>
        <v>3802.7375812003002</v>
      </c>
      <c r="R3724" s="9">
        <f t="shared" si="469"/>
        <v>108.3499415922232</v>
      </c>
      <c r="S3724" s="9">
        <f t="shared" si="470"/>
        <v>8584.8025364069745</v>
      </c>
      <c r="T3724" s="9">
        <f t="shared" si="471"/>
        <v>75.725947915263248</v>
      </c>
      <c r="U3724" s="9">
        <f t="shared" si="472"/>
        <v>38481.192020960872</v>
      </c>
    </row>
    <row r="3725" spans="1:21" ht="12.75" customHeight="1" x14ac:dyDescent="0.25">
      <c r="A3725" s="2">
        <v>2004</v>
      </c>
      <c r="B3725" s="2">
        <v>6</v>
      </c>
      <c r="C3725" s="2">
        <v>4</v>
      </c>
      <c r="D3725" s="2">
        <v>3</v>
      </c>
      <c r="E3725" s="7">
        <v>1.2489529513285915E-2</v>
      </c>
      <c r="F3725" s="7">
        <v>7.0784756018104208E-3</v>
      </c>
      <c r="G3725" s="7">
        <v>6.3148097685803209E-4</v>
      </c>
      <c r="H3725" s="7">
        <v>4.8910170146664843E-3</v>
      </c>
      <c r="I3725" s="7">
        <v>1.0711904166666693E-4</v>
      </c>
      <c r="J3725" s="7">
        <v>1.4427549554354969E-2</v>
      </c>
      <c r="K3725" s="7">
        <v>1.0889642683028045E-4</v>
      </c>
      <c r="L3725" s="7"/>
      <c r="M3725" s="8">
        <v>3.973406812947277E-2</v>
      </c>
      <c r="N3725" s="9">
        <f t="shared" si="465"/>
        <v>12642.996629604022</v>
      </c>
      <c r="O3725" s="9">
        <f t="shared" si="466"/>
        <v>11689.625243280596</v>
      </c>
      <c r="P3725" s="9">
        <f t="shared" si="467"/>
        <v>241.76793241870089</v>
      </c>
      <c r="Q3725" s="9">
        <f t="shared" si="468"/>
        <v>3946.4400499704079</v>
      </c>
      <c r="R3725" s="9">
        <f t="shared" si="469"/>
        <v>108.3499415922232</v>
      </c>
      <c r="S3725" s="9">
        <f t="shared" si="470"/>
        <v>8204.1254739770957</v>
      </c>
      <c r="T3725" s="9">
        <f t="shared" si="471"/>
        <v>75.725947915263248</v>
      </c>
      <c r="U3725" s="9">
        <f t="shared" si="472"/>
        <v>36909.031218758311</v>
      </c>
    </row>
    <row r="3726" spans="1:21" ht="12.75" customHeight="1" x14ac:dyDescent="0.25">
      <c r="A3726" s="2">
        <v>2004</v>
      </c>
      <c r="B3726" s="2">
        <v>6</v>
      </c>
      <c r="C3726" s="2">
        <v>4</v>
      </c>
      <c r="D3726" s="2">
        <v>4</v>
      </c>
      <c r="E3726" s="7">
        <v>1.2525589527513424E-2</v>
      </c>
      <c r="F3726" s="7">
        <v>7.4282751989428915E-3</v>
      </c>
      <c r="G3726" s="7">
        <v>4.3179374826596978E-4</v>
      </c>
      <c r="H3726" s="7">
        <v>5.5965437416466562E-3</v>
      </c>
      <c r="I3726" s="7">
        <v>1.0711904166666693E-4</v>
      </c>
      <c r="J3726" s="7">
        <v>1.2122008835195753E-2</v>
      </c>
      <c r="K3726" s="7">
        <v>7.4461144574413385E-5</v>
      </c>
      <c r="L3726" s="7"/>
      <c r="M3726" s="8">
        <v>3.8285791237805768E-2</v>
      </c>
      <c r="N3726" s="9">
        <f t="shared" si="465"/>
        <v>12679.499737095532</v>
      </c>
      <c r="O3726" s="9">
        <f t="shared" si="466"/>
        <v>12267.295695331499</v>
      </c>
      <c r="P3726" s="9">
        <f t="shared" si="467"/>
        <v>165.31595657719089</v>
      </c>
      <c r="Q3726" s="9">
        <f t="shared" si="468"/>
        <v>4515.7120282378874</v>
      </c>
      <c r="R3726" s="9">
        <f t="shared" si="469"/>
        <v>108.3499415922232</v>
      </c>
      <c r="S3726" s="9">
        <f t="shared" si="470"/>
        <v>6893.0958168558627</v>
      </c>
      <c r="T3726" s="9">
        <f t="shared" si="471"/>
        <v>51.779851000446207</v>
      </c>
      <c r="U3726" s="9">
        <f t="shared" si="472"/>
        <v>36681.049026690634</v>
      </c>
    </row>
    <row r="3727" spans="1:21" ht="12.75" customHeight="1" x14ac:dyDescent="0.25">
      <c r="A3727" s="2">
        <v>2004</v>
      </c>
      <c r="B3727" s="2">
        <v>6</v>
      </c>
      <c r="C3727" s="2">
        <v>4</v>
      </c>
      <c r="D3727" s="2">
        <v>5</v>
      </c>
      <c r="E3727" s="7">
        <v>1.2517077079977198E-2</v>
      </c>
      <c r="F3727" s="7">
        <v>7.9703534211179473E-3</v>
      </c>
      <c r="G3727" s="7">
        <v>0</v>
      </c>
      <c r="H3727" s="7">
        <v>6.0002629478217492E-3</v>
      </c>
      <c r="I3727" s="7">
        <v>1.0711904166666693E-4</v>
      </c>
      <c r="J3727" s="7">
        <v>1.2451321910929812E-2</v>
      </c>
      <c r="K3727" s="7">
        <v>0</v>
      </c>
      <c r="L3727" s="7"/>
      <c r="M3727" s="8">
        <v>3.9046134401513374E-2</v>
      </c>
      <c r="N3727" s="9">
        <f t="shared" si="465"/>
        <v>12670.882691481787</v>
      </c>
      <c r="O3727" s="9">
        <f t="shared" si="466"/>
        <v>13162.50133369656</v>
      </c>
      <c r="P3727" s="9">
        <f t="shared" si="467"/>
        <v>0</v>
      </c>
      <c r="Q3727" s="9">
        <f t="shared" si="468"/>
        <v>4841.4630201919172</v>
      </c>
      <c r="R3727" s="9">
        <f t="shared" si="469"/>
        <v>108.3499415922232</v>
      </c>
      <c r="S3727" s="9">
        <f t="shared" si="470"/>
        <v>7080.3574016014172</v>
      </c>
      <c r="T3727" s="9">
        <f t="shared" si="471"/>
        <v>0</v>
      </c>
      <c r="U3727" s="9">
        <f t="shared" si="472"/>
        <v>37863.554388563905</v>
      </c>
    </row>
    <row r="3728" spans="1:21" ht="12.75" customHeight="1" x14ac:dyDescent="0.25">
      <c r="A3728" s="2">
        <v>2004</v>
      </c>
      <c r="B3728" s="2">
        <v>6</v>
      </c>
      <c r="C3728" s="2">
        <v>4</v>
      </c>
      <c r="D3728" s="2">
        <v>6</v>
      </c>
      <c r="E3728" s="7">
        <v>1.5640660632860761E-2</v>
      </c>
      <c r="F3728" s="7">
        <v>9.3900580573824943E-3</v>
      </c>
      <c r="G3728" s="7">
        <v>0</v>
      </c>
      <c r="H3728" s="7">
        <v>6.1732348184664358E-3</v>
      </c>
      <c r="I3728" s="7">
        <v>1.0711904166666693E-4</v>
      </c>
      <c r="J3728" s="7">
        <v>1.2871465241793516E-2</v>
      </c>
      <c r="K3728" s="7">
        <v>0</v>
      </c>
      <c r="L3728" s="7"/>
      <c r="M3728" s="8">
        <v>4.4182537792169872E-2</v>
      </c>
      <c r="N3728" s="9">
        <f t="shared" si="465"/>
        <v>15832.847783071815</v>
      </c>
      <c r="O3728" s="9">
        <f t="shared" si="466"/>
        <v>15507.047827554068</v>
      </c>
      <c r="P3728" s="9">
        <f t="shared" si="467"/>
        <v>0</v>
      </c>
      <c r="Q3728" s="9">
        <f t="shared" si="468"/>
        <v>4981.0297229417829</v>
      </c>
      <c r="R3728" s="9">
        <f t="shared" si="469"/>
        <v>108.3499415922232</v>
      </c>
      <c r="S3728" s="9">
        <f t="shared" si="470"/>
        <v>7319.2689777131109</v>
      </c>
      <c r="T3728" s="9">
        <f t="shared" si="471"/>
        <v>0</v>
      </c>
      <c r="U3728" s="9">
        <f t="shared" si="472"/>
        <v>43748.544252872998</v>
      </c>
    </row>
    <row r="3729" spans="1:21" ht="12.75" customHeight="1" x14ac:dyDescent="0.25">
      <c r="A3729" s="2">
        <v>2004</v>
      </c>
      <c r="B3729" s="2">
        <v>6</v>
      </c>
      <c r="C3729" s="2">
        <v>4</v>
      </c>
      <c r="D3729" s="2">
        <v>7</v>
      </c>
      <c r="E3729" s="7">
        <v>1.8378718810523154E-2</v>
      </c>
      <c r="F3729" s="7">
        <v>1.077636914318748E-2</v>
      </c>
      <c r="G3729" s="7">
        <v>0</v>
      </c>
      <c r="H3729" s="7">
        <v>5.1558270443709392E-3</v>
      </c>
      <c r="I3729" s="7">
        <v>1.0711904166666693E-4</v>
      </c>
      <c r="J3729" s="7">
        <v>1.498579994555049E-2</v>
      </c>
      <c r="K3729" s="7">
        <v>0</v>
      </c>
      <c r="L3729" s="7"/>
      <c r="M3729" s="8">
        <v>4.9403833985298726E-2</v>
      </c>
      <c r="N3729" s="9">
        <f t="shared" si="465"/>
        <v>18604.550293964701</v>
      </c>
      <c r="O3729" s="9">
        <f t="shared" si="466"/>
        <v>17796.447124137208</v>
      </c>
      <c r="P3729" s="9">
        <f t="shared" si="467"/>
        <v>0</v>
      </c>
      <c r="Q3729" s="9">
        <f t="shared" si="468"/>
        <v>4160.1086803852577</v>
      </c>
      <c r="R3729" s="9">
        <f t="shared" si="469"/>
        <v>108.3499415922232</v>
      </c>
      <c r="S3729" s="9">
        <f t="shared" si="470"/>
        <v>8521.5706671479893</v>
      </c>
      <c r="T3729" s="9">
        <f t="shared" si="471"/>
        <v>0</v>
      </c>
      <c r="U3729" s="9">
        <f t="shared" si="472"/>
        <v>49191.026707227371</v>
      </c>
    </row>
    <row r="3730" spans="1:21" ht="12.75" customHeight="1" x14ac:dyDescent="0.25">
      <c r="A3730" s="2">
        <v>2004</v>
      </c>
      <c r="B3730" s="2">
        <v>6</v>
      </c>
      <c r="C3730" s="2">
        <v>4</v>
      </c>
      <c r="D3730" s="2">
        <v>8</v>
      </c>
      <c r="E3730" s="7">
        <v>2.0674967442824758E-2</v>
      </c>
      <c r="F3730" s="7">
        <v>1.165048527318677E-2</v>
      </c>
      <c r="G3730" s="7">
        <v>0</v>
      </c>
      <c r="H3730" s="7">
        <v>4.1532091213247963E-3</v>
      </c>
      <c r="I3730" s="7">
        <v>1.0711904166666693E-4</v>
      </c>
      <c r="J3730" s="7">
        <v>1.6474960052757229E-2</v>
      </c>
      <c r="K3730" s="7">
        <v>0</v>
      </c>
      <c r="L3730" s="7"/>
      <c r="M3730" s="8">
        <v>5.306074093176022E-2</v>
      </c>
      <c r="N3730" s="9">
        <f t="shared" si="465"/>
        <v>20929.014453166164</v>
      </c>
      <c r="O3730" s="9">
        <f t="shared" si="466"/>
        <v>19239.990982109259</v>
      </c>
      <c r="P3730" s="9">
        <f t="shared" si="467"/>
        <v>0</v>
      </c>
      <c r="Q3730" s="9">
        <f t="shared" si="468"/>
        <v>3351.1212009995907</v>
      </c>
      <c r="R3730" s="9">
        <f t="shared" si="469"/>
        <v>108.3499415922232</v>
      </c>
      <c r="S3730" s="9">
        <f t="shared" si="470"/>
        <v>9368.3711805919011</v>
      </c>
      <c r="T3730" s="9">
        <f t="shared" si="471"/>
        <v>0</v>
      </c>
      <c r="U3730" s="9">
        <f t="shared" si="472"/>
        <v>52996.847758459138</v>
      </c>
    </row>
    <row r="3731" spans="1:21" ht="12.75" customHeight="1" x14ac:dyDescent="0.25">
      <c r="A3731" s="2">
        <v>2004</v>
      </c>
      <c r="B3731" s="2">
        <v>6</v>
      </c>
      <c r="C3731" s="2">
        <v>4</v>
      </c>
      <c r="D3731" s="2">
        <v>9</v>
      </c>
      <c r="E3731" s="7">
        <v>1.9430141595934744E-2</v>
      </c>
      <c r="F3731" s="7">
        <v>1.3705117518392604E-2</v>
      </c>
      <c r="G3731" s="7">
        <v>0</v>
      </c>
      <c r="H3731" s="7">
        <v>6.7230492528476994E-3</v>
      </c>
      <c r="I3731" s="7">
        <v>1.0711904166666693E-4</v>
      </c>
      <c r="J3731" s="7">
        <v>1.7100558443419289E-2</v>
      </c>
      <c r="K3731" s="7">
        <v>0</v>
      </c>
      <c r="L3731" s="7"/>
      <c r="M3731" s="8">
        <v>5.7065985852261004E-2</v>
      </c>
      <c r="N3731" s="9">
        <f t="shared" si="465"/>
        <v>19668.892607108428</v>
      </c>
      <c r="O3731" s="9">
        <f t="shared" si="466"/>
        <v>22633.077616902985</v>
      </c>
      <c r="P3731" s="9">
        <f t="shared" si="467"/>
        <v>0</v>
      </c>
      <c r="Q3731" s="9">
        <f t="shared" si="468"/>
        <v>5424.6613229520735</v>
      </c>
      <c r="R3731" s="9">
        <f t="shared" si="469"/>
        <v>108.3499415922232</v>
      </c>
      <c r="S3731" s="9">
        <f t="shared" si="470"/>
        <v>9724.1133441501224</v>
      </c>
      <c r="T3731" s="9">
        <f t="shared" si="471"/>
        <v>0</v>
      </c>
      <c r="U3731" s="9">
        <f t="shared" si="472"/>
        <v>57559.094832705829</v>
      </c>
    </row>
    <row r="3732" spans="1:21" ht="12.75" customHeight="1" x14ac:dyDescent="0.25">
      <c r="A3732" s="2">
        <v>2004</v>
      </c>
      <c r="B3732" s="2">
        <v>6</v>
      </c>
      <c r="C3732" s="2">
        <v>4</v>
      </c>
      <c r="D3732" s="2">
        <v>10</v>
      </c>
      <c r="E3732" s="7">
        <v>1.9342900831030348E-2</v>
      </c>
      <c r="F3732" s="7">
        <v>1.4629903494607396E-2</v>
      </c>
      <c r="G3732" s="7">
        <v>0</v>
      </c>
      <c r="H3732" s="7">
        <v>7.2527659167975012E-3</v>
      </c>
      <c r="I3732" s="7">
        <v>1.0711904166666693E-4</v>
      </c>
      <c r="J3732" s="7">
        <v>1.7262731478960638E-2</v>
      </c>
      <c r="K3732" s="7">
        <v>0</v>
      </c>
      <c r="L3732" s="7"/>
      <c r="M3732" s="8">
        <v>5.8595420763062553E-2</v>
      </c>
      <c r="N3732" s="9">
        <f t="shared" si="465"/>
        <v>19580.579857178414</v>
      </c>
      <c r="O3732" s="9">
        <f t="shared" si="466"/>
        <v>24160.299309865721</v>
      </c>
      <c r="P3732" s="9">
        <f t="shared" si="467"/>
        <v>0</v>
      </c>
      <c r="Q3732" s="9">
        <f t="shared" si="468"/>
        <v>5852.0765315844574</v>
      </c>
      <c r="R3732" s="9">
        <f t="shared" si="469"/>
        <v>108.3499415922232</v>
      </c>
      <c r="S3732" s="9">
        <f t="shared" si="470"/>
        <v>9816.3319102388705</v>
      </c>
      <c r="T3732" s="9">
        <f t="shared" si="471"/>
        <v>0</v>
      </c>
      <c r="U3732" s="9">
        <f t="shared" si="472"/>
        <v>59517.63755045968</v>
      </c>
    </row>
    <row r="3733" spans="1:21" ht="12.75" customHeight="1" x14ac:dyDescent="0.25">
      <c r="A3733" s="2">
        <v>2004</v>
      </c>
      <c r="B3733" s="2">
        <v>6</v>
      </c>
      <c r="C3733" s="2">
        <v>4</v>
      </c>
      <c r="D3733" s="2">
        <v>11</v>
      </c>
      <c r="E3733" s="7">
        <v>2.1340036213679012E-2</v>
      </c>
      <c r="F3733" s="7">
        <v>1.5059260550226401E-2</v>
      </c>
      <c r="G3733" s="7">
        <v>0</v>
      </c>
      <c r="H3733" s="7">
        <v>7.9357695600044929E-3</v>
      </c>
      <c r="I3733" s="7">
        <v>1.0711904166666693E-4</v>
      </c>
      <c r="J3733" s="7">
        <v>1.7304492132267733E-2</v>
      </c>
      <c r="K3733" s="7">
        <v>0</v>
      </c>
      <c r="L3733" s="7"/>
      <c r="M3733" s="8">
        <v>6.1746677497844307E-2</v>
      </c>
      <c r="N3733" s="9">
        <f t="shared" si="465"/>
        <v>21602.25536423656</v>
      </c>
      <c r="O3733" s="9">
        <f t="shared" si="466"/>
        <v>24869.353541042394</v>
      </c>
      <c r="P3733" s="9">
        <f t="shared" si="467"/>
        <v>0</v>
      </c>
      <c r="Q3733" s="9">
        <f t="shared" si="468"/>
        <v>6403.1751934261738</v>
      </c>
      <c r="R3733" s="9">
        <f t="shared" si="469"/>
        <v>108.3499415922232</v>
      </c>
      <c r="S3733" s="9">
        <f t="shared" si="470"/>
        <v>9840.0788146120558</v>
      </c>
      <c r="T3733" s="9">
        <f t="shared" si="471"/>
        <v>0</v>
      </c>
      <c r="U3733" s="9">
        <f t="shared" si="472"/>
        <v>62823.212854909405</v>
      </c>
    </row>
    <row r="3734" spans="1:21" ht="12.75" customHeight="1" x14ac:dyDescent="0.25">
      <c r="A3734" s="2">
        <v>2004</v>
      </c>
      <c r="B3734" s="2">
        <v>6</v>
      </c>
      <c r="C3734" s="2">
        <v>4</v>
      </c>
      <c r="D3734" s="2">
        <v>12</v>
      </c>
      <c r="E3734" s="7">
        <v>2.2039044352967337E-2</v>
      </c>
      <c r="F3734" s="7">
        <v>1.4617700561413502E-2</v>
      </c>
      <c r="G3734" s="7">
        <v>0</v>
      </c>
      <c r="H3734" s="7">
        <v>7.2686701363390638E-3</v>
      </c>
      <c r="I3734" s="7">
        <v>1.0711904166666693E-4</v>
      </c>
      <c r="J3734" s="7">
        <v>1.6544284907640341E-2</v>
      </c>
      <c r="K3734" s="7">
        <v>0</v>
      </c>
      <c r="L3734" s="7"/>
      <c r="M3734" s="8">
        <v>6.0576819000026913E-2</v>
      </c>
      <c r="N3734" s="9">
        <f t="shared" si="465"/>
        <v>22309.852679226446</v>
      </c>
      <c r="O3734" s="9">
        <f t="shared" si="466"/>
        <v>24140.146988387216</v>
      </c>
      <c r="P3734" s="9">
        <f t="shared" si="467"/>
        <v>0</v>
      </c>
      <c r="Q3734" s="9">
        <f t="shared" si="468"/>
        <v>5864.9092509911025</v>
      </c>
      <c r="R3734" s="9">
        <f t="shared" si="469"/>
        <v>108.3499415922232</v>
      </c>
      <c r="S3734" s="9">
        <f t="shared" si="470"/>
        <v>9407.7922760304282</v>
      </c>
      <c r="T3734" s="9">
        <f t="shared" si="471"/>
        <v>0</v>
      </c>
      <c r="U3734" s="9">
        <f t="shared" si="472"/>
        <v>61831.051136227412</v>
      </c>
    </row>
    <row r="3735" spans="1:21" ht="12.75" customHeight="1" x14ac:dyDescent="0.25">
      <c r="A3735" s="2">
        <v>2004</v>
      </c>
      <c r="B3735" s="2">
        <v>6</v>
      </c>
      <c r="C3735" s="2">
        <v>4</v>
      </c>
      <c r="D3735" s="2">
        <v>13</v>
      </c>
      <c r="E3735" s="7">
        <v>2.0277281505043585E-2</v>
      </c>
      <c r="F3735" s="7">
        <v>1.5465096752417511E-2</v>
      </c>
      <c r="G3735" s="7">
        <v>0</v>
      </c>
      <c r="H3735" s="7">
        <v>8.8411921055821293E-3</v>
      </c>
      <c r="I3735" s="7">
        <v>1.0711904166666693E-4</v>
      </c>
      <c r="J3735" s="7">
        <v>1.6633988937781379E-2</v>
      </c>
      <c r="K3735" s="7">
        <v>0</v>
      </c>
      <c r="L3735" s="7"/>
      <c r="M3735" s="8">
        <v>6.1324678342491279E-2</v>
      </c>
      <c r="N3735" s="9">
        <f t="shared" si="465"/>
        <v>20526.441885027409</v>
      </c>
      <c r="O3735" s="9">
        <f t="shared" si="466"/>
        <v>25539.564668499974</v>
      </c>
      <c r="P3735" s="9">
        <f t="shared" si="467"/>
        <v>0</v>
      </c>
      <c r="Q3735" s="9">
        <f t="shared" si="468"/>
        <v>7133.738138780679</v>
      </c>
      <c r="R3735" s="9">
        <f t="shared" si="469"/>
        <v>108.3499415922232</v>
      </c>
      <c r="S3735" s="9">
        <f t="shared" si="470"/>
        <v>9458.8018474081509</v>
      </c>
      <c r="T3735" s="9">
        <f t="shared" si="471"/>
        <v>0</v>
      </c>
      <c r="U3735" s="9">
        <f t="shared" si="472"/>
        <v>62766.896481308431</v>
      </c>
    </row>
    <row r="3736" spans="1:21" ht="12.75" customHeight="1" x14ac:dyDescent="0.25">
      <c r="A3736" s="2">
        <v>2004</v>
      </c>
      <c r="B3736" s="2">
        <v>6</v>
      </c>
      <c r="C3736" s="2">
        <v>4</v>
      </c>
      <c r="D3736" s="2">
        <v>14</v>
      </c>
      <c r="E3736" s="7">
        <v>2.0665784589020342E-2</v>
      </c>
      <c r="F3736" s="7">
        <v>1.4836186269501958E-2</v>
      </c>
      <c r="G3736" s="7">
        <v>0</v>
      </c>
      <c r="H3736" s="7">
        <v>8.0682666059822324E-3</v>
      </c>
      <c r="I3736" s="7">
        <v>1.0711904166666693E-4</v>
      </c>
      <c r="J3736" s="7">
        <v>1.7313964356868869E-2</v>
      </c>
      <c r="K3736" s="7">
        <v>0</v>
      </c>
      <c r="L3736" s="7"/>
      <c r="M3736" s="8">
        <v>6.0991320863040072E-2</v>
      </c>
      <c r="N3736" s="9">
        <f t="shared" si="465"/>
        <v>20919.718763558652</v>
      </c>
      <c r="O3736" s="9">
        <f t="shared" si="466"/>
        <v>24500.961405535683</v>
      </c>
      <c r="P3736" s="9">
        <f t="shared" si="467"/>
        <v>0</v>
      </c>
      <c r="Q3736" s="9">
        <f t="shared" si="468"/>
        <v>6510.0837662610975</v>
      </c>
      <c r="R3736" s="9">
        <f t="shared" si="469"/>
        <v>108.3499415922232</v>
      </c>
      <c r="S3736" s="9">
        <f t="shared" si="470"/>
        <v>9845.4651290968995</v>
      </c>
      <c r="T3736" s="9">
        <f t="shared" si="471"/>
        <v>0</v>
      </c>
      <c r="U3736" s="9">
        <f t="shared" si="472"/>
        <v>61884.579006044558</v>
      </c>
    </row>
    <row r="3737" spans="1:21" ht="12.75" customHeight="1" x14ac:dyDescent="0.25">
      <c r="A3737" s="2">
        <v>2004</v>
      </c>
      <c r="B3737" s="2">
        <v>6</v>
      </c>
      <c r="C3737" s="2">
        <v>4</v>
      </c>
      <c r="D3737" s="2">
        <v>15</v>
      </c>
      <c r="E3737" s="7">
        <v>2.031579567169868E-2</v>
      </c>
      <c r="F3737" s="7">
        <v>1.4444837870115836E-2</v>
      </c>
      <c r="G3737" s="7">
        <v>0</v>
      </c>
      <c r="H3737" s="7">
        <v>8.3373197085199503E-3</v>
      </c>
      <c r="I3737" s="7">
        <v>1.0711904166666693E-4</v>
      </c>
      <c r="J3737" s="7">
        <v>1.6927277038050179E-2</v>
      </c>
      <c r="K3737" s="7">
        <v>0</v>
      </c>
      <c r="L3737" s="7"/>
      <c r="M3737" s="8">
        <v>6.0132349330051314E-2</v>
      </c>
      <c r="N3737" s="9">
        <f t="shared" si="465"/>
        <v>20565.42930074186</v>
      </c>
      <c r="O3737" s="9">
        <f t="shared" si="466"/>
        <v>23854.675907679135</v>
      </c>
      <c r="P3737" s="9">
        <f t="shared" si="467"/>
        <v>0</v>
      </c>
      <c r="Q3737" s="9">
        <f t="shared" si="468"/>
        <v>6727.1760266723095</v>
      </c>
      <c r="R3737" s="9">
        <f t="shared" si="469"/>
        <v>108.3499415922232</v>
      </c>
      <c r="S3737" s="9">
        <f t="shared" si="470"/>
        <v>9625.5780809996213</v>
      </c>
      <c r="T3737" s="9">
        <f t="shared" si="471"/>
        <v>0</v>
      </c>
      <c r="U3737" s="9">
        <f t="shared" si="472"/>
        <v>60881.209257685143</v>
      </c>
    </row>
    <row r="3738" spans="1:21" ht="12.75" customHeight="1" x14ac:dyDescent="0.25">
      <c r="A3738" s="2">
        <v>2004</v>
      </c>
      <c r="B3738" s="2">
        <v>6</v>
      </c>
      <c r="C3738" s="2">
        <v>4</v>
      </c>
      <c r="D3738" s="2">
        <v>16</v>
      </c>
      <c r="E3738" s="7">
        <v>2.1754990359389999E-2</v>
      </c>
      <c r="F3738" s="7">
        <v>1.3244549558307717E-2</v>
      </c>
      <c r="G3738" s="7">
        <v>0</v>
      </c>
      <c r="H3738" s="7">
        <v>7.6789322746746366E-3</v>
      </c>
      <c r="I3738" s="7">
        <v>1.0711904166666693E-4</v>
      </c>
      <c r="J3738" s="7">
        <v>1.6999668685904967E-2</v>
      </c>
      <c r="K3738" s="7">
        <v>0</v>
      </c>
      <c r="L3738" s="7"/>
      <c r="M3738" s="8">
        <v>5.9785259919943989E-2</v>
      </c>
      <c r="N3738" s="9">
        <f t="shared" si="465"/>
        <v>22022.308326206301</v>
      </c>
      <c r="O3738" s="9">
        <f t="shared" si="466"/>
        <v>21872.480681161967</v>
      </c>
      <c r="P3738" s="9">
        <f t="shared" si="467"/>
        <v>0</v>
      </c>
      <c r="Q3738" s="9">
        <f t="shared" si="468"/>
        <v>6195.93957226354</v>
      </c>
      <c r="R3738" s="9">
        <f t="shared" si="469"/>
        <v>108.3499415922232</v>
      </c>
      <c r="S3738" s="9">
        <f t="shared" si="470"/>
        <v>9666.7430868816737</v>
      </c>
      <c r="T3738" s="9">
        <f t="shared" si="471"/>
        <v>0</v>
      </c>
      <c r="U3738" s="9">
        <f t="shared" si="472"/>
        <v>59865.821608105696</v>
      </c>
    </row>
    <row r="3739" spans="1:21" ht="12.75" customHeight="1" x14ac:dyDescent="0.25">
      <c r="A3739" s="2">
        <v>2004</v>
      </c>
      <c r="B3739" s="2">
        <v>6</v>
      </c>
      <c r="C3739" s="2">
        <v>4</v>
      </c>
      <c r="D3739" s="2">
        <v>17</v>
      </c>
      <c r="E3739" s="7">
        <v>2.4777448282182587E-2</v>
      </c>
      <c r="F3739" s="7">
        <v>1.1486038516533506E-2</v>
      </c>
      <c r="G3739" s="7">
        <v>0</v>
      </c>
      <c r="H3739" s="7">
        <v>6.0667291437541898E-3</v>
      </c>
      <c r="I3739" s="7">
        <v>1.0711904166666693E-4</v>
      </c>
      <c r="J3739" s="7">
        <v>1.6723661605110324E-2</v>
      </c>
      <c r="K3739" s="7">
        <v>0</v>
      </c>
      <c r="L3739" s="7"/>
      <c r="M3739" s="8">
        <v>5.9160996589247269E-2</v>
      </c>
      <c r="N3739" s="9">
        <f t="shared" si="465"/>
        <v>25081.905190150384</v>
      </c>
      <c r="O3739" s="9">
        <f t="shared" si="466"/>
        <v>18968.418250085157</v>
      </c>
      <c r="P3739" s="9">
        <f t="shared" si="467"/>
        <v>0</v>
      </c>
      <c r="Q3739" s="9">
        <f t="shared" si="468"/>
        <v>4895.0929414967095</v>
      </c>
      <c r="R3739" s="9">
        <f t="shared" si="469"/>
        <v>108.3499415922232</v>
      </c>
      <c r="S3739" s="9">
        <f t="shared" si="470"/>
        <v>9509.7935845414195</v>
      </c>
      <c r="T3739" s="9">
        <f t="shared" si="471"/>
        <v>0</v>
      </c>
      <c r="U3739" s="9">
        <f t="shared" si="472"/>
        <v>58563.559907865892</v>
      </c>
    </row>
    <row r="3740" spans="1:21" ht="12.75" customHeight="1" x14ac:dyDescent="0.25">
      <c r="A3740" s="2">
        <v>2004</v>
      </c>
      <c r="B3740" s="2">
        <v>6</v>
      </c>
      <c r="C3740" s="2">
        <v>4</v>
      </c>
      <c r="D3740" s="2">
        <v>18</v>
      </c>
      <c r="E3740" s="7">
        <v>2.3464075669893961E-2</v>
      </c>
      <c r="F3740" s="7">
        <v>1.1052447018388693E-2</v>
      </c>
      <c r="G3740" s="7">
        <v>0</v>
      </c>
      <c r="H3740" s="7">
        <v>6.2636317847355851E-3</v>
      </c>
      <c r="I3740" s="7">
        <v>1.0711904166666693E-4</v>
      </c>
      <c r="J3740" s="7">
        <v>1.708264262605436E-2</v>
      </c>
      <c r="K3740" s="7">
        <v>0</v>
      </c>
      <c r="L3740" s="7"/>
      <c r="M3740" s="8">
        <v>5.7969916140739264E-2</v>
      </c>
      <c r="N3740" s="9">
        <f t="shared" si="465"/>
        <v>23752.394299214458</v>
      </c>
      <c r="O3740" s="9">
        <f t="shared" si="466"/>
        <v>18252.371122552624</v>
      </c>
      <c r="P3740" s="9">
        <f t="shared" si="467"/>
        <v>0</v>
      </c>
      <c r="Q3740" s="9">
        <f t="shared" si="468"/>
        <v>5053.9687879686753</v>
      </c>
      <c r="R3740" s="9">
        <f t="shared" si="469"/>
        <v>108.3499415922232</v>
      </c>
      <c r="S3740" s="9">
        <f t="shared" si="470"/>
        <v>9713.9256395037446</v>
      </c>
      <c r="T3740" s="9">
        <f t="shared" si="471"/>
        <v>0</v>
      </c>
      <c r="U3740" s="9">
        <f t="shared" si="472"/>
        <v>56881.009790831718</v>
      </c>
    </row>
    <row r="3741" spans="1:21" ht="12.75" customHeight="1" x14ac:dyDescent="0.25">
      <c r="A3741" s="2">
        <v>2004</v>
      </c>
      <c r="B3741" s="2">
        <v>6</v>
      </c>
      <c r="C3741" s="2">
        <v>4</v>
      </c>
      <c r="D3741" s="2">
        <v>19</v>
      </c>
      <c r="E3741" s="7">
        <v>2.330317802678087E-2</v>
      </c>
      <c r="F3741" s="7">
        <v>1.0583970037801637E-2</v>
      </c>
      <c r="G3741" s="7">
        <v>5.3325282553938995E-5</v>
      </c>
      <c r="H3741" s="7">
        <v>6.5328255740062955E-3</v>
      </c>
      <c r="I3741" s="7">
        <v>1.0711904166666693E-4</v>
      </c>
      <c r="J3741" s="7">
        <v>1.5518761796644662E-2</v>
      </c>
      <c r="K3741" s="7">
        <v>9.1957365980076842E-6</v>
      </c>
      <c r="L3741" s="7"/>
      <c r="M3741" s="8">
        <v>5.6108375496052076E-2</v>
      </c>
      <c r="N3741" s="9">
        <f t="shared" si="465"/>
        <v>23589.519600257536</v>
      </c>
      <c r="O3741" s="9">
        <f t="shared" si="466"/>
        <v>17478.712972658643</v>
      </c>
      <c r="P3741" s="9">
        <f t="shared" si="467"/>
        <v>20.416043841661562</v>
      </c>
      <c r="Q3741" s="9">
        <f t="shared" si="468"/>
        <v>5271.1745650075982</v>
      </c>
      <c r="R3741" s="9">
        <f t="shared" si="469"/>
        <v>108.3499415922232</v>
      </c>
      <c r="S3741" s="9">
        <f t="shared" si="470"/>
        <v>8824.6357082865834</v>
      </c>
      <c r="T3741" s="9">
        <f t="shared" si="471"/>
        <v>6.3946622578214543</v>
      </c>
      <c r="U3741" s="9">
        <f t="shared" si="472"/>
        <v>55299.203493902067</v>
      </c>
    </row>
    <row r="3742" spans="1:21" ht="12.75" customHeight="1" x14ac:dyDescent="0.25">
      <c r="A3742" s="2">
        <v>2004</v>
      </c>
      <c r="B3742" s="2">
        <v>6</v>
      </c>
      <c r="C3742" s="2">
        <v>4</v>
      </c>
      <c r="D3742" s="2">
        <v>20</v>
      </c>
      <c r="E3742" s="7">
        <v>2.3776787631056451E-2</v>
      </c>
      <c r="F3742" s="7">
        <v>1.0104263806848252E-2</v>
      </c>
      <c r="G3742" s="7">
        <v>6.3148097685803209E-4</v>
      </c>
      <c r="H3742" s="7">
        <v>6.2666131209905083E-3</v>
      </c>
      <c r="I3742" s="7">
        <v>1.0711904166666693E-4</v>
      </c>
      <c r="J3742" s="7">
        <v>1.407194944311356E-2</v>
      </c>
      <c r="K3742" s="7">
        <v>1.0889642683028045E-4</v>
      </c>
      <c r="L3742" s="7"/>
      <c r="M3742" s="8">
        <v>5.5067110447363746E-2</v>
      </c>
      <c r="N3742" s="9">
        <f t="shared" si="465"/>
        <v>24068.948759237028</v>
      </c>
      <c r="O3742" s="9">
        <f t="shared" si="466"/>
        <v>16686.510472832626</v>
      </c>
      <c r="P3742" s="9">
        <f t="shared" si="467"/>
        <v>241.76793241870089</v>
      </c>
      <c r="Q3742" s="9">
        <f t="shared" si="468"/>
        <v>5056.3743540837741</v>
      </c>
      <c r="R3742" s="9">
        <f t="shared" si="469"/>
        <v>108.3499415922232</v>
      </c>
      <c r="S3742" s="9">
        <f t="shared" si="470"/>
        <v>8001.9159497475212</v>
      </c>
      <c r="T3742" s="9">
        <f t="shared" si="471"/>
        <v>75.725947915263248</v>
      </c>
      <c r="U3742" s="9">
        <f t="shared" si="472"/>
        <v>54239.593357827129</v>
      </c>
    </row>
    <row r="3743" spans="1:21" ht="12.75" customHeight="1" x14ac:dyDescent="0.25">
      <c r="A3743" s="2">
        <v>2004</v>
      </c>
      <c r="B3743" s="2">
        <v>6</v>
      </c>
      <c r="C3743" s="2">
        <v>4</v>
      </c>
      <c r="D3743" s="2">
        <v>21</v>
      </c>
      <c r="E3743" s="7">
        <v>2.5778826365066104E-2</v>
      </c>
      <c r="F3743" s="7">
        <v>9.0734624158446079E-3</v>
      </c>
      <c r="G3743" s="7">
        <v>6.3148097685803209E-4</v>
      </c>
      <c r="H3743" s="7">
        <v>5.2142146690973105E-3</v>
      </c>
      <c r="I3743" s="7">
        <v>1.0711904166666693E-4</v>
      </c>
      <c r="J3743" s="7">
        <v>1.3245438662398381E-2</v>
      </c>
      <c r="K3743" s="7">
        <v>1.0889642683028045E-4</v>
      </c>
      <c r="L3743" s="7"/>
      <c r="M3743" s="8">
        <v>5.4159438557761376E-2</v>
      </c>
      <c r="N3743" s="9">
        <f t="shared" si="465"/>
        <v>26095.587868380011</v>
      </c>
      <c r="O3743" s="9">
        <f t="shared" si="466"/>
        <v>14984.211469640037</v>
      </c>
      <c r="P3743" s="9">
        <f t="shared" si="467"/>
        <v>241.76793241870089</v>
      </c>
      <c r="Q3743" s="9">
        <f t="shared" si="468"/>
        <v>4207.2202033981266</v>
      </c>
      <c r="R3743" s="9">
        <f t="shared" si="469"/>
        <v>108.3499415922232</v>
      </c>
      <c r="S3743" s="9">
        <f t="shared" si="470"/>
        <v>7531.9263562246688</v>
      </c>
      <c r="T3743" s="9">
        <f t="shared" si="471"/>
        <v>75.725947915263248</v>
      </c>
      <c r="U3743" s="9">
        <f t="shared" si="472"/>
        <v>53244.789719569024</v>
      </c>
    </row>
    <row r="3744" spans="1:21" ht="12.75" customHeight="1" x14ac:dyDescent="0.25">
      <c r="A3744" s="2">
        <v>2004</v>
      </c>
      <c r="B3744" s="2">
        <v>6</v>
      </c>
      <c r="C3744" s="2">
        <v>4</v>
      </c>
      <c r="D3744" s="2">
        <v>22</v>
      </c>
      <c r="E3744" s="7">
        <v>2.6113481540647424E-2</v>
      </c>
      <c r="F3744" s="7">
        <v>7.7495968998352038E-3</v>
      </c>
      <c r="G3744" s="7">
        <v>6.3148097685803209E-4</v>
      </c>
      <c r="H3744" s="7">
        <v>4.1049174534375839E-3</v>
      </c>
      <c r="I3744" s="7">
        <v>1.0711904166666693E-4</v>
      </c>
      <c r="J3744" s="7">
        <v>1.2693346348694526E-2</v>
      </c>
      <c r="K3744" s="7">
        <v>1.0889642683028045E-4</v>
      </c>
      <c r="L3744" s="7"/>
      <c r="M3744" s="8">
        <v>5.1508838687969717E-2</v>
      </c>
      <c r="N3744" s="9">
        <f t="shared" si="465"/>
        <v>26434.35517362184</v>
      </c>
      <c r="O3744" s="9">
        <f t="shared" si="466"/>
        <v>12797.936821650272</v>
      </c>
      <c r="P3744" s="9">
        <f t="shared" si="467"/>
        <v>241.76793241870089</v>
      </c>
      <c r="Q3744" s="9">
        <f t="shared" si="468"/>
        <v>3312.1558545985299</v>
      </c>
      <c r="R3744" s="9">
        <f t="shared" si="469"/>
        <v>108.3499415922232</v>
      </c>
      <c r="S3744" s="9">
        <f t="shared" si="470"/>
        <v>7217.9829108890372</v>
      </c>
      <c r="T3744" s="9">
        <f t="shared" si="471"/>
        <v>75.725947915263248</v>
      </c>
      <c r="U3744" s="9">
        <f t="shared" si="472"/>
        <v>50188.274582685866</v>
      </c>
    </row>
    <row r="3745" spans="1:21" ht="12.75" customHeight="1" x14ac:dyDescent="0.25">
      <c r="A3745" s="2">
        <v>2004</v>
      </c>
      <c r="B3745" s="2">
        <v>6</v>
      </c>
      <c r="C3745" s="2">
        <v>4</v>
      </c>
      <c r="D3745" s="2">
        <v>23</v>
      </c>
      <c r="E3745" s="7">
        <v>2.2802094034385805E-2</v>
      </c>
      <c r="F3745" s="7">
        <v>6.9567707872500353E-3</v>
      </c>
      <c r="G3745" s="7">
        <v>6.3148097685803209E-4</v>
      </c>
      <c r="H3745" s="7">
        <v>3.999806869575945E-3</v>
      </c>
      <c r="I3745" s="7">
        <v>1.0711904166666693E-4</v>
      </c>
      <c r="J3745" s="7">
        <v>1.1656396261848622E-2</v>
      </c>
      <c r="K3745" s="7">
        <v>1.0889642683028045E-4</v>
      </c>
      <c r="L3745" s="7"/>
      <c r="M3745" s="8">
        <v>4.6262564398415383E-2</v>
      </c>
      <c r="N3745" s="9">
        <f t="shared" si="465"/>
        <v>23082.278457165619</v>
      </c>
      <c r="O3745" s="9">
        <f t="shared" si="466"/>
        <v>11488.637947068119</v>
      </c>
      <c r="P3745" s="9">
        <f t="shared" si="467"/>
        <v>241.76793241870089</v>
      </c>
      <c r="Q3745" s="9">
        <f t="shared" si="468"/>
        <v>3227.3447372821383</v>
      </c>
      <c r="R3745" s="9">
        <f t="shared" si="469"/>
        <v>108.3499415922232</v>
      </c>
      <c r="S3745" s="9">
        <f t="shared" si="470"/>
        <v>6628.3284729898924</v>
      </c>
      <c r="T3745" s="9">
        <f t="shared" si="471"/>
        <v>75.725947915263248</v>
      </c>
      <c r="U3745" s="9">
        <f t="shared" si="472"/>
        <v>44852.433436431951</v>
      </c>
    </row>
    <row r="3746" spans="1:21" ht="12.75" customHeight="1" x14ac:dyDescent="0.25">
      <c r="A3746" s="2">
        <v>2004</v>
      </c>
      <c r="B3746" s="2">
        <v>6</v>
      </c>
      <c r="C3746" s="2">
        <v>4</v>
      </c>
      <c r="D3746" s="2">
        <v>24</v>
      </c>
      <c r="E3746" s="7">
        <v>1.8572788528097822E-2</v>
      </c>
      <c r="F3746" s="7">
        <v>6.3982497800862204E-3</v>
      </c>
      <c r="G3746" s="7">
        <v>6.3148097685803209E-4</v>
      </c>
      <c r="H3746" s="7">
        <v>3.7399143160471186E-3</v>
      </c>
      <c r="I3746" s="7">
        <v>1.0711904166666693E-4</v>
      </c>
      <c r="J3746" s="7">
        <v>1.0942207315849453E-2</v>
      </c>
      <c r="K3746" s="7">
        <v>1.0889642683028045E-4</v>
      </c>
      <c r="L3746" s="7"/>
      <c r="M3746" s="8">
        <v>4.0500656385435596E-2</v>
      </c>
      <c r="N3746" s="9">
        <f t="shared" si="465"/>
        <v>18801.004674619686</v>
      </c>
      <c r="O3746" s="9">
        <f t="shared" si="466"/>
        <v>10566.278157825534</v>
      </c>
      <c r="P3746" s="9">
        <f t="shared" si="467"/>
        <v>241.76793241870089</v>
      </c>
      <c r="Q3746" s="9">
        <f t="shared" si="468"/>
        <v>3017.6438961565268</v>
      </c>
      <c r="R3746" s="9">
        <f t="shared" si="469"/>
        <v>108.3499415922232</v>
      </c>
      <c r="S3746" s="9">
        <f t="shared" si="470"/>
        <v>6222.2099077387338</v>
      </c>
      <c r="T3746" s="9">
        <f t="shared" si="471"/>
        <v>75.725947915263248</v>
      </c>
      <c r="U3746" s="9">
        <f t="shared" si="472"/>
        <v>39032.980458266669</v>
      </c>
    </row>
    <row r="3747" spans="1:21" ht="12.75" customHeight="1" x14ac:dyDescent="0.25">
      <c r="A3747" s="2">
        <v>2004</v>
      </c>
      <c r="B3747" s="2">
        <v>6</v>
      </c>
      <c r="C3747" s="2">
        <v>5</v>
      </c>
      <c r="D3747" s="2">
        <v>1</v>
      </c>
      <c r="E3747" s="7">
        <v>1.2758663060503429E-2</v>
      </c>
      <c r="F3747" s="7">
        <v>5.2690890304011376E-3</v>
      </c>
      <c r="G3747" s="7">
        <v>6.3148097685803209E-4</v>
      </c>
      <c r="H3747" s="7">
        <v>3.1589626173716499E-3</v>
      </c>
      <c r="I3747" s="7">
        <v>1.0711904166666693E-4</v>
      </c>
      <c r="J3747" s="7">
        <v>1.0364092538131534E-2</v>
      </c>
      <c r="K3747" s="7">
        <v>1.0889642683028045E-4</v>
      </c>
      <c r="L3747" s="7"/>
      <c r="M3747" s="8">
        <v>3.2398303691762727E-2</v>
      </c>
      <c r="N3747" s="9">
        <f t="shared" si="465"/>
        <v>12915.437198863638</v>
      </c>
      <c r="O3747" s="9">
        <f t="shared" si="466"/>
        <v>8701.5453049123389</v>
      </c>
      <c r="P3747" s="9">
        <f t="shared" si="467"/>
        <v>241.76793241870089</v>
      </c>
      <c r="Q3747" s="9">
        <f t="shared" si="468"/>
        <v>2548.8884115863007</v>
      </c>
      <c r="R3747" s="9">
        <f t="shared" si="469"/>
        <v>108.3499415922232</v>
      </c>
      <c r="S3747" s="9">
        <f t="shared" si="470"/>
        <v>5893.4689696543082</v>
      </c>
      <c r="T3747" s="9">
        <f t="shared" si="471"/>
        <v>75.725947915263248</v>
      </c>
      <c r="U3747" s="9">
        <f t="shared" si="472"/>
        <v>30485.183706942771</v>
      </c>
    </row>
    <row r="3748" spans="1:21" ht="12.75" customHeight="1" x14ac:dyDescent="0.25">
      <c r="A3748" s="2">
        <v>2004</v>
      </c>
      <c r="B3748" s="2">
        <v>6</v>
      </c>
      <c r="C3748" s="2">
        <v>5</v>
      </c>
      <c r="D3748" s="2">
        <v>2</v>
      </c>
      <c r="E3748" s="7">
        <v>1.1316022720080907E-2</v>
      </c>
      <c r="F3748" s="7">
        <v>5.3029868262817565E-3</v>
      </c>
      <c r="G3748" s="7">
        <v>6.3148097685803209E-4</v>
      </c>
      <c r="H3748" s="7">
        <v>3.557710288259085E-3</v>
      </c>
      <c r="I3748" s="7">
        <v>1.0711904166666693E-4</v>
      </c>
      <c r="J3748" s="7">
        <v>1.0244891555047899E-2</v>
      </c>
      <c r="K3748" s="7">
        <v>1.0889642683028045E-4</v>
      </c>
      <c r="L3748" s="7"/>
      <c r="M3748" s="8">
        <v>3.126910783502463E-2</v>
      </c>
      <c r="N3748" s="9">
        <f t="shared" si="465"/>
        <v>11455.070181652105</v>
      </c>
      <c r="O3748" s="9">
        <f t="shared" si="466"/>
        <v>8757.5252295046212</v>
      </c>
      <c r="P3748" s="9">
        <f t="shared" si="467"/>
        <v>241.76793241870089</v>
      </c>
      <c r="Q3748" s="9">
        <f t="shared" si="468"/>
        <v>2870.6279952973782</v>
      </c>
      <c r="R3748" s="9">
        <f t="shared" si="469"/>
        <v>108.3499415922232</v>
      </c>
      <c r="S3748" s="9">
        <f t="shared" si="470"/>
        <v>5825.686161620607</v>
      </c>
      <c r="T3748" s="9">
        <f t="shared" si="471"/>
        <v>75.725947915263248</v>
      </c>
      <c r="U3748" s="9">
        <f t="shared" si="472"/>
        <v>29334.7533900009</v>
      </c>
    </row>
    <row r="3749" spans="1:21" ht="12.75" customHeight="1" x14ac:dyDescent="0.25">
      <c r="A3749" s="2">
        <v>2004</v>
      </c>
      <c r="B3749" s="2">
        <v>6</v>
      </c>
      <c r="C3749" s="2">
        <v>5</v>
      </c>
      <c r="D3749" s="2">
        <v>3</v>
      </c>
      <c r="E3749" s="7">
        <v>1.019407946745308E-2</v>
      </c>
      <c r="F3749" s="7">
        <v>5.2164055002387587E-3</v>
      </c>
      <c r="G3749" s="7">
        <v>6.3148097685803209E-4</v>
      </c>
      <c r="H3749" s="7">
        <v>3.6145358748100745E-3</v>
      </c>
      <c r="I3749" s="7">
        <v>1.0711904166666693E-4</v>
      </c>
      <c r="J3749" s="7">
        <v>1.0163280275768481E-2</v>
      </c>
      <c r="K3749" s="7">
        <v>1.0889642683028045E-4</v>
      </c>
      <c r="L3749" s="7"/>
      <c r="M3749" s="8">
        <v>3.0035797563625372E-2</v>
      </c>
      <c r="N3749" s="9">
        <f t="shared" si="465"/>
        <v>10319.340869631875</v>
      </c>
      <c r="O3749" s="9">
        <f t="shared" si="466"/>
        <v>8614.5420066409206</v>
      </c>
      <c r="P3749" s="9">
        <f t="shared" si="467"/>
        <v>241.76793241870089</v>
      </c>
      <c r="Q3749" s="9">
        <f t="shared" si="468"/>
        <v>2916.479148535122</v>
      </c>
      <c r="R3749" s="9">
        <f t="shared" si="469"/>
        <v>108.3499415922232</v>
      </c>
      <c r="S3749" s="9">
        <f t="shared" si="470"/>
        <v>5779.2784766026034</v>
      </c>
      <c r="T3749" s="9">
        <f t="shared" si="471"/>
        <v>75.725947915263248</v>
      </c>
      <c r="U3749" s="9">
        <f t="shared" si="472"/>
        <v>28055.484323336706</v>
      </c>
    </row>
    <row r="3750" spans="1:21" ht="12.75" customHeight="1" x14ac:dyDescent="0.25">
      <c r="A3750" s="2">
        <v>2004</v>
      </c>
      <c r="B3750" s="2">
        <v>6</v>
      </c>
      <c r="C3750" s="2">
        <v>5</v>
      </c>
      <c r="D3750" s="2">
        <v>4</v>
      </c>
      <c r="E3750" s="7">
        <v>1.0372010439843841E-2</v>
      </c>
      <c r="F3750" s="7">
        <v>5.1368773815961902E-3</v>
      </c>
      <c r="G3750" s="7">
        <v>4.2029045152295154E-4</v>
      </c>
      <c r="H3750" s="7">
        <v>3.5645892461841212E-3</v>
      </c>
      <c r="I3750" s="7">
        <v>1.0711904166666693E-4</v>
      </c>
      <c r="J3750" s="7">
        <v>9.8825518502472665E-3</v>
      </c>
      <c r="K3750" s="7">
        <v>7.2477446002342687E-5</v>
      </c>
      <c r="L3750" s="7"/>
      <c r="M3750" s="8">
        <v>2.9555915857063384E-2</v>
      </c>
      <c r="N3750" s="9">
        <f t="shared" si="465"/>
        <v>10499.458197658167</v>
      </c>
      <c r="O3750" s="9">
        <f t="shared" si="466"/>
        <v>8483.2066802894369</v>
      </c>
      <c r="P3750" s="9">
        <f t="shared" si="467"/>
        <v>160.91182031421755</v>
      </c>
      <c r="Q3750" s="9">
        <f t="shared" si="468"/>
        <v>2876.178455452397</v>
      </c>
      <c r="R3750" s="9">
        <f t="shared" si="469"/>
        <v>108.3499415922232</v>
      </c>
      <c r="S3750" s="9">
        <f t="shared" si="470"/>
        <v>5619.6442144979292</v>
      </c>
      <c r="T3750" s="9">
        <f t="shared" si="471"/>
        <v>50.400398440608527</v>
      </c>
      <c r="U3750" s="9">
        <f t="shared" si="472"/>
        <v>27798.149708244979</v>
      </c>
    </row>
    <row r="3751" spans="1:21" ht="12.75" customHeight="1" x14ac:dyDescent="0.25">
      <c r="A3751" s="2">
        <v>2004</v>
      </c>
      <c r="B3751" s="2">
        <v>6</v>
      </c>
      <c r="C3751" s="2">
        <v>5</v>
      </c>
      <c r="D3751" s="2">
        <v>5</v>
      </c>
      <c r="E3751" s="7">
        <v>1.0734618311187624E-2</v>
      </c>
      <c r="F3751" s="7">
        <v>5.1774055270959176E-3</v>
      </c>
      <c r="G3751" s="7">
        <v>0</v>
      </c>
      <c r="H3751" s="7">
        <v>3.5364121231111255E-3</v>
      </c>
      <c r="I3751" s="7">
        <v>1.0711904166666693E-4</v>
      </c>
      <c r="J3751" s="7">
        <v>1.0215219753246196E-2</v>
      </c>
      <c r="K3751" s="7">
        <v>0</v>
      </c>
      <c r="L3751" s="7"/>
      <c r="M3751" s="8">
        <v>2.9770774756307527E-2</v>
      </c>
      <c r="N3751" s="9">
        <f t="shared" si="465"/>
        <v>10866.521671938006</v>
      </c>
      <c r="O3751" s="9">
        <f t="shared" si="466"/>
        <v>8550.1361802761003</v>
      </c>
      <c r="P3751" s="9">
        <f t="shared" si="467"/>
        <v>0</v>
      </c>
      <c r="Q3751" s="9">
        <f t="shared" si="468"/>
        <v>2853.4430352617155</v>
      </c>
      <c r="R3751" s="9">
        <f t="shared" si="469"/>
        <v>108.3499415922232</v>
      </c>
      <c r="S3751" s="9">
        <f t="shared" si="470"/>
        <v>5808.8134983798363</v>
      </c>
      <c r="T3751" s="9">
        <f t="shared" si="471"/>
        <v>0</v>
      </c>
      <c r="U3751" s="9">
        <f t="shared" si="472"/>
        <v>28187.264327447883</v>
      </c>
    </row>
    <row r="3752" spans="1:21" ht="12.75" customHeight="1" x14ac:dyDescent="0.25">
      <c r="A3752" s="2">
        <v>2004</v>
      </c>
      <c r="B3752" s="2">
        <v>6</v>
      </c>
      <c r="C3752" s="2">
        <v>5</v>
      </c>
      <c r="D3752" s="2">
        <v>6</v>
      </c>
      <c r="E3752" s="7">
        <v>1.1457856669103301E-2</v>
      </c>
      <c r="F3752" s="7">
        <v>5.2551794784444737E-3</v>
      </c>
      <c r="G3752" s="7">
        <v>0</v>
      </c>
      <c r="H3752" s="7">
        <v>3.2582374331323327E-3</v>
      </c>
      <c r="I3752" s="7">
        <v>1.0711904166666693E-4</v>
      </c>
      <c r="J3752" s="7">
        <v>1.0444863935539795E-2</v>
      </c>
      <c r="K3752" s="7">
        <v>0</v>
      </c>
      <c r="L3752" s="7"/>
      <c r="M3752" s="8">
        <v>3.0523256557886569E-2</v>
      </c>
      <c r="N3752" s="9">
        <f t="shared" si="465"/>
        <v>11598.646938290218</v>
      </c>
      <c r="O3752" s="9">
        <f t="shared" si="466"/>
        <v>8678.5746176030898</v>
      </c>
      <c r="P3752" s="9">
        <f t="shared" si="467"/>
        <v>0</v>
      </c>
      <c r="Q3752" s="9">
        <f t="shared" si="468"/>
        <v>2628.9907926854812</v>
      </c>
      <c r="R3752" s="9">
        <f t="shared" si="469"/>
        <v>108.3499415922232</v>
      </c>
      <c r="S3752" s="9">
        <f t="shared" si="470"/>
        <v>5939.3990617014242</v>
      </c>
      <c r="T3752" s="9">
        <f t="shared" si="471"/>
        <v>0</v>
      </c>
      <c r="U3752" s="9">
        <f t="shared" si="472"/>
        <v>28953.961351872436</v>
      </c>
    </row>
    <row r="3753" spans="1:21" ht="12.75" customHeight="1" x14ac:dyDescent="0.25">
      <c r="A3753" s="2">
        <v>2004</v>
      </c>
      <c r="B3753" s="2">
        <v>6</v>
      </c>
      <c r="C3753" s="2">
        <v>5</v>
      </c>
      <c r="D3753" s="2">
        <v>7</v>
      </c>
      <c r="E3753" s="7">
        <v>1.3965096019488527E-2</v>
      </c>
      <c r="F3753" s="7">
        <v>6.0596750194862447E-3</v>
      </c>
      <c r="G3753" s="7">
        <v>0</v>
      </c>
      <c r="H3753" s="7">
        <v>3.9398014975369757E-3</v>
      </c>
      <c r="I3753" s="7">
        <v>1.0711904166666693E-4</v>
      </c>
      <c r="J3753" s="7">
        <v>1.0893563654163798E-2</v>
      </c>
      <c r="K3753" s="7">
        <v>0</v>
      </c>
      <c r="L3753" s="7"/>
      <c r="M3753" s="8">
        <v>3.4965255232342216E-2</v>
      </c>
      <c r="N3753" s="9">
        <f t="shared" si="465"/>
        <v>14136.694398189384</v>
      </c>
      <c r="O3753" s="9">
        <f t="shared" si="466"/>
        <v>10007.144766557662</v>
      </c>
      <c r="P3753" s="9">
        <f t="shared" si="467"/>
        <v>0</v>
      </c>
      <c r="Q3753" s="9">
        <f t="shared" si="468"/>
        <v>3178.9278941761222</v>
      </c>
      <c r="R3753" s="9">
        <f t="shared" si="469"/>
        <v>108.3499415922232</v>
      </c>
      <c r="S3753" s="9">
        <f t="shared" si="470"/>
        <v>6194.5490286352306</v>
      </c>
      <c r="T3753" s="9">
        <f t="shared" si="471"/>
        <v>0</v>
      </c>
      <c r="U3753" s="9">
        <f t="shared" si="472"/>
        <v>33625.66602915062</v>
      </c>
    </row>
    <row r="3754" spans="1:21" ht="12.75" customHeight="1" x14ac:dyDescent="0.25">
      <c r="A3754" s="2">
        <v>2004</v>
      </c>
      <c r="B3754" s="2">
        <v>6</v>
      </c>
      <c r="C3754" s="2">
        <v>5</v>
      </c>
      <c r="D3754" s="2">
        <v>8</v>
      </c>
      <c r="E3754" s="7">
        <v>1.5730852259272246E-2</v>
      </c>
      <c r="F3754" s="7">
        <v>6.8763363231544306E-3</v>
      </c>
      <c r="G3754" s="7">
        <v>0</v>
      </c>
      <c r="H3754" s="7">
        <v>4.4105351038601125E-3</v>
      </c>
      <c r="I3754" s="7">
        <v>1.0711904166666693E-4</v>
      </c>
      <c r="J3754" s="7">
        <v>1.1926524551808418E-2</v>
      </c>
      <c r="K3754" s="7">
        <v>0</v>
      </c>
      <c r="L3754" s="7"/>
      <c r="M3754" s="8">
        <v>3.905136727976187E-2</v>
      </c>
      <c r="N3754" s="9">
        <f t="shared" si="465"/>
        <v>15924.147653697517</v>
      </c>
      <c r="O3754" s="9">
        <f t="shared" si="466"/>
        <v>11355.805852304489</v>
      </c>
      <c r="P3754" s="9">
        <f t="shared" si="467"/>
        <v>0</v>
      </c>
      <c r="Q3754" s="9">
        <f t="shared" si="468"/>
        <v>3558.75113978945</v>
      </c>
      <c r="R3754" s="9">
        <f t="shared" si="469"/>
        <v>108.3499415922232</v>
      </c>
      <c r="S3754" s="9">
        <f t="shared" si="470"/>
        <v>6781.9350419052689</v>
      </c>
      <c r="T3754" s="9">
        <f t="shared" si="471"/>
        <v>0</v>
      </c>
      <c r="U3754" s="9">
        <f t="shared" si="472"/>
        <v>37728.989629288946</v>
      </c>
    </row>
    <row r="3755" spans="1:21" ht="12.75" customHeight="1" x14ac:dyDescent="0.25">
      <c r="A3755" s="2">
        <v>2004</v>
      </c>
      <c r="B3755" s="2">
        <v>6</v>
      </c>
      <c r="C3755" s="2">
        <v>5</v>
      </c>
      <c r="D3755" s="2">
        <v>9</v>
      </c>
      <c r="E3755" s="7">
        <v>1.852934562314263E-2</v>
      </c>
      <c r="F3755" s="7">
        <v>7.0357916601522545E-3</v>
      </c>
      <c r="G3755" s="7">
        <v>0</v>
      </c>
      <c r="H3755" s="7">
        <v>3.8352993532414616E-3</v>
      </c>
      <c r="I3755" s="7">
        <v>1.0711904166666693E-4</v>
      </c>
      <c r="J3755" s="7">
        <v>1.2295331525868291E-2</v>
      </c>
      <c r="K3755" s="7">
        <v>0</v>
      </c>
      <c r="L3755" s="7"/>
      <c r="M3755" s="8">
        <v>4.1802887204071305E-2</v>
      </c>
      <c r="N3755" s="9">
        <f t="shared" si="465"/>
        <v>18757.027957935166</v>
      </c>
      <c r="O3755" s="9">
        <f t="shared" si="466"/>
        <v>11619.135591276654</v>
      </c>
      <c r="P3755" s="9">
        <f t="shared" si="467"/>
        <v>0</v>
      </c>
      <c r="Q3755" s="9">
        <f t="shared" si="468"/>
        <v>3094.6077116212623</v>
      </c>
      <c r="R3755" s="9">
        <f t="shared" si="469"/>
        <v>108.3499415922232</v>
      </c>
      <c r="S3755" s="9">
        <f t="shared" si="470"/>
        <v>6991.6545566063423</v>
      </c>
      <c r="T3755" s="9">
        <f t="shared" si="471"/>
        <v>0</v>
      </c>
      <c r="U3755" s="9">
        <f t="shared" si="472"/>
        <v>40570.775759031647</v>
      </c>
    </row>
    <row r="3756" spans="1:21" ht="12.75" customHeight="1" x14ac:dyDescent="0.25">
      <c r="A3756" s="2">
        <v>2004</v>
      </c>
      <c r="B3756" s="2">
        <v>6</v>
      </c>
      <c r="C3756" s="2">
        <v>5</v>
      </c>
      <c r="D3756" s="2">
        <v>10</v>
      </c>
      <c r="E3756" s="7">
        <v>1.898069750513192E-2</v>
      </c>
      <c r="F3756" s="7">
        <v>7.660383249601198E-3</v>
      </c>
      <c r="G3756" s="7">
        <v>0</v>
      </c>
      <c r="H3756" s="7">
        <v>4.4786770363396643E-3</v>
      </c>
      <c r="I3756" s="7">
        <v>1.0711904166666693E-4</v>
      </c>
      <c r="J3756" s="7">
        <v>1.2545712468630722E-2</v>
      </c>
      <c r="K3756" s="7">
        <v>0</v>
      </c>
      <c r="L3756" s="7"/>
      <c r="M3756" s="8">
        <v>4.3772589301370166E-2</v>
      </c>
      <c r="N3756" s="9">
        <f t="shared" si="465"/>
        <v>19213.925899261598</v>
      </c>
      <c r="O3756" s="9">
        <f t="shared" si="466"/>
        <v>12650.606492849829</v>
      </c>
      <c r="P3756" s="9">
        <f t="shared" si="467"/>
        <v>0</v>
      </c>
      <c r="Q3756" s="9">
        <f t="shared" si="468"/>
        <v>3613.7331712592422</v>
      </c>
      <c r="R3756" s="9">
        <f t="shared" si="469"/>
        <v>108.3499415922232</v>
      </c>
      <c r="S3756" s="9">
        <f t="shared" si="470"/>
        <v>7134.0319342044395</v>
      </c>
      <c r="T3756" s="9">
        <f t="shared" si="471"/>
        <v>0</v>
      </c>
      <c r="U3756" s="9">
        <f t="shared" si="472"/>
        <v>42720.647439167326</v>
      </c>
    </row>
    <row r="3757" spans="1:21" ht="12.75" customHeight="1" x14ac:dyDescent="0.25">
      <c r="A3757" s="2">
        <v>2004</v>
      </c>
      <c r="B3757" s="2">
        <v>6</v>
      </c>
      <c r="C3757" s="2">
        <v>5</v>
      </c>
      <c r="D3757" s="2">
        <v>11</v>
      </c>
      <c r="E3757" s="7">
        <v>2.4009824910909416E-2</v>
      </c>
      <c r="F3757" s="7">
        <v>6.6038291719375357E-3</v>
      </c>
      <c r="G3757" s="7">
        <v>0</v>
      </c>
      <c r="H3757" s="7">
        <v>2.3834323748819332E-3</v>
      </c>
      <c r="I3757" s="7">
        <v>1.0711904166666693E-4</v>
      </c>
      <c r="J3757" s="7">
        <v>1.247527988942857E-2</v>
      </c>
      <c r="K3757" s="7">
        <v>0</v>
      </c>
      <c r="L3757" s="7"/>
      <c r="M3757" s="8">
        <v>4.5579485388824122E-2</v>
      </c>
      <c r="N3757" s="9">
        <f t="shared" si="465"/>
        <v>24304.849522401804</v>
      </c>
      <c r="O3757" s="9">
        <f t="shared" si="466"/>
        <v>10905.7786638199</v>
      </c>
      <c r="P3757" s="9">
        <f t="shared" si="467"/>
        <v>0</v>
      </c>
      <c r="Q3757" s="9">
        <f t="shared" si="468"/>
        <v>1923.1323367766981</v>
      </c>
      <c r="R3757" s="9">
        <f t="shared" si="469"/>
        <v>108.3499415922232</v>
      </c>
      <c r="S3757" s="9">
        <f t="shared" si="470"/>
        <v>7093.9809390542714</v>
      </c>
      <c r="T3757" s="9">
        <f t="shared" si="471"/>
        <v>0</v>
      </c>
      <c r="U3757" s="9">
        <f t="shared" si="472"/>
        <v>44336.091403644888</v>
      </c>
    </row>
    <row r="3758" spans="1:21" ht="12.75" customHeight="1" x14ac:dyDescent="0.25">
      <c r="A3758" s="2">
        <v>2004</v>
      </c>
      <c r="B3758" s="2">
        <v>6</v>
      </c>
      <c r="C3758" s="2">
        <v>5</v>
      </c>
      <c r="D3758" s="2">
        <v>12</v>
      </c>
      <c r="E3758" s="7">
        <v>2.175868532668963E-2</v>
      </c>
      <c r="F3758" s="7">
        <v>7.7899267078644727E-3</v>
      </c>
      <c r="G3758" s="7">
        <v>0</v>
      </c>
      <c r="H3758" s="7">
        <v>4.8360750789582987E-3</v>
      </c>
      <c r="I3758" s="7">
        <v>1.0711904166666693E-4</v>
      </c>
      <c r="J3758" s="7">
        <v>1.2212145364763961E-2</v>
      </c>
      <c r="K3758" s="7">
        <v>0</v>
      </c>
      <c r="L3758" s="7"/>
      <c r="M3758" s="8">
        <v>4.6703951519943034E-2</v>
      </c>
      <c r="N3758" s="9">
        <f t="shared" si="465"/>
        <v>22026.04869601495</v>
      </c>
      <c r="O3758" s="9">
        <f t="shared" si="466"/>
        <v>12864.538780675888</v>
      </c>
      <c r="P3758" s="9">
        <f t="shared" si="467"/>
        <v>0</v>
      </c>
      <c r="Q3758" s="9">
        <f t="shared" si="468"/>
        <v>3902.1087677745995</v>
      </c>
      <c r="R3758" s="9">
        <f t="shared" si="469"/>
        <v>108.3499415922232</v>
      </c>
      <c r="S3758" s="9">
        <f t="shared" si="470"/>
        <v>6944.3513260177224</v>
      </c>
      <c r="T3758" s="9">
        <f t="shared" si="471"/>
        <v>0</v>
      </c>
      <c r="U3758" s="9">
        <f t="shared" si="472"/>
        <v>45845.397512075375</v>
      </c>
    </row>
    <row r="3759" spans="1:21" ht="12.75" customHeight="1" x14ac:dyDescent="0.25">
      <c r="A3759" s="2">
        <v>2004</v>
      </c>
      <c r="B3759" s="2">
        <v>6</v>
      </c>
      <c r="C3759" s="2">
        <v>5</v>
      </c>
      <c r="D3759" s="2">
        <v>13</v>
      </c>
      <c r="E3759" s="7">
        <v>2.042416654939631E-2</v>
      </c>
      <c r="F3759" s="7">
        <v>8.0778587287641344E-3</v>
      </c>
      <c r="G3759" s="7">
        <v>0</v>
      </c>
      <c r="H3759" s="7">
        <v>5.6774175090804997E-3</v>
      </c>
      <c r="I3759" s="7">
        <v>1.0711904166666693E-4</v>
      </c>
      <c r="J3759" s="7">
        <v>1.2137220035143658E-2</v>
      </c>
      <c r="K3759" s="7">
        <v>0</v>
      </c>
      <c r="L3759" s="7"/>
      <c r="M3759" s="8">
        <v>4.6423781864051265E-2</v>
      </c>
      <c r="N3759" s="9">
        <f t="shared" si="465"/>
        <v>20675.131803147648</v>
      </c>
      <c r="O3759" s="9">
        <f t="shared" si="466"/>
        <v>13340.039101535456</v>
      </c>
      <c r="P3759" s="9">
        <f t="shared" si="467"/>
        <v>0</v>
      </c>
      <c r="Q3759" s="9">
        <f t="shared" si="468"/>
        <v>4580.967060848865</v>
      </c>
      <c r="R3759" s="9">
        <f t="shared" si="469"/>
        <v>108.3499415922232</v>
      </c>
      <c r="S3759" s="9">
        <f t="shared" si="470"/>
        <v>6901.7455596629979</v>
      </c>
      <c r="T3759" s="9">
        <f t="shared" si="471"/>
        <v>0</v>
      </c>
      <c r="U3759" s="9">
        <f t="shared" si="472"/>
        <v>45606.233466787184</v>
      </c>
    </row>
    <row r="3760" spans="1:21" ht="12.75" customHeight="1" x14ac:dyDescent="0.25">
      <c r="A3760" s="2">
        <v>2004</v>
      </c>
      <c r="B3760" s="2">
        <v>6</v>
      </c>
      <c r="C3760" s="2">
        <v>5</v>
      </c>
      <c r="D3760" s="2">
        <v>14</v>
      </c>
      <c r="E3760" s="7">
        <v>1.9264757506464961E-2</v>
      </c>
      <c r="F3760" s="7">
        <v>7.897261634291693E-3</v>
      </c>
      <c r="G3760" s="7">
        <v>0</v>
      </c>
      <c r="H3760" s="7">
        <v>5.5023354108536659E-3</v>
      </c>
      <c r="I3760" s="7">
        <v>1.0711904166666693E-4</v>
      </c>
      <c r="J3760" s="7">
        <v>1.2021460152245585E-2</v>
      </c>
      <c r="K3760" s="7">
        <v>0</v>
      </c>
      <c r="L3760" s="7"/>
      <c r="M3760" s="8">
        <v>4.4792933745522567E-2</v>
      </c>
      <c r="N3760" s="9">
        <f t="shared" si="465"/>
        <v>19501.476333858718</v>
      </c>
      <c r="O3760" s="9">
        <f t="shared" si="466"/>
        <v>13041.795175418336</v>
      </c>
      <c r="P3760" s="9">
        <f t="shared" si="467"/>
        <v>0</v>
      </c>
      <c r="Q3760" s="9">
        <f t="shared" si="468"/>
        <v>4439.6976679182535</v>
      </c>
      <c r="R3760" s="9">
        <f t="shared" si="469"/>
        <v>108.3499415922232</v>
      </c>
      <c r="S3760" s="9">
        <f t="shared" si="470"/>
        <v>6835.9195092605569</v>
      </c>
      <c r="T3760" s="9">
        <f t="shared" si="471"/>
        <v>0</v>
      </c>
      <c r="U3760" s="9">
        <f t="shared" si="472"/>
        <v>43927.238628048086</v>
      </c>
    </row>
    <row r="3761" spans="1:21" ht="12.75" customHeight="1" x14ac:dyDescent="0.25">
      <c r="A3761" s="2">
        <v>2004</v>
      </c>
      <c r="B3761" s="2">
        <v>6</v>
      </c>
      <c r="C3761" s="2">
        <v>5</v>
      </c>
      <c r="D3761" s="2">
        <v>15</v>
      </c>
      <c r="E3761" s="7">
        <v>1.8803784882427756E-2</v>
      </c>
      <c r="F3761" s="7">
        <v>7.8443321525286571E-3</v>
      </c>
      <c r="G3761" s="7">
        <v>0</v>
      </c>
      <c r="H3761" s="7">
        <v>5.6957442896784236E-3</v>
      </c>
      <c r="I3761" s="7">
        <v>1.0711904166666693E-4</v>
      </c>
      <c r="J3761" s="7">
        <v>1.162165561967262E-2</v>
      </c>
      <c r="K3761" s="7">
        <v>0</v>
      </c>
      <c r="L3761" s="7"/>
      <c r="M3761" s="8">
        <v>4.4072635985974121E-2</v>
      </c>
      <c r="N3761" s="9">
        <f t="shared" si="465"/>
        <v>19034.839434058576</v>
      </c>
      <c r="O3761" s="9">
        <f t="shared" si="466"/>
        <v>12954.385704659873</v>
      </c>
      <c r="P3761" s="9">
        <f t="shared" si="467"/>
        <v>0</v>
      </c>
      <c r="Q3761" s="9">
        <f t="shared" si="468"/>
        <v>4595.7544845527264</v>
      </c>
      <c r="R3761" s="9">
        <f t="shared" si="469"/>
        <v>108.3499415922232</v>
      </c>
      <c r="S3761" s="9">
        <f t="shared" si="470"/>
        <v>6608.5734490071518</v>
      </c>
      <c r="T3761" s="9">
        <f t="shared" si="471"/>
        <v>0</v>
      </c>
      <c r="U3761" s="9">
        <f t="shared" si="472"/>
        <v>43301.903013870557</v>
      </c>
    </row>
    <row r="3762" spans="1:21" ht="12.75" customHeight="1" x14ac:dyDescent="0.25">
      <c r="A3762" s="2">
        <v>2004</v>
      </c>
      <c r="B3762" s="2">
        <v>6</v>
      </c>
      <c r="C3762" s="2">
        <v>5</v>
      </c>
      <c r="D3762" s="2">
        <v>16</v>
      </c>
      <c r="E3762" s="7">
        <v>1.907892230464929E-2</v>
      </c>
      <c r="F3762" s="7">
        <v>8.0324235228583212E-3</v>
      </c>
      <c r="G3762" s="7">
        <v>0</v>
      </c>
      <c r="H3762" s="7">
        <v>6.4069614629946583E-3</v>
      </c>
      <c r="I3762" s="7">
        <v>1.0711904166666693E-4</v>
      </c>
      <c r="J3762" s="7">
        <v>1.1500680812574601E-2</v>
      </c>
      <c r="K3762" s="7">
        <v>0</v>
      </c>
      <c r="L3762" s="7"/>
      <c r="M3762" s="8">
        <v>4.5126107144743535E-2</v>
      </c>
      <c r="N3762" s="9">
        <f t="shared" si="465"/>
        <v>19313.357651908533</v>
      </c>
      <c r="O3762" s="9">
        <f t="shared" si="466"/>
        <v>13265.005922109875</v>
      </c>
      <c r="P3762" s="9">
        <f t="shared" si="467"/>
        <v>0</v>
      </c>
      <c r="Q3762" s="9">
        <f t="shared" si="468"/>
        <v>5169.6179425176806</v>
      </c>
      <c r="R3762" s="9">
        <f t="shared" si="469"/>
        <v>108.3499415922232</v>
      </c>
      <c r="S3762" s="9">
        <f t="shared" si="470"/>
        <v>6539.7819683136931</v>
      </c>
      <c r="T3762" s="9">
        <f t="shared" si="471"/>
        <v>0</v>
      </c>
      <c r="U3762" s="9">
        <f t="shared" si="472"/>
        <v>44396.113426441996</v>
      </c>
    </row>
    <row r="3763" spans="1:21" ht="12.75" customHeight="1" x14ac:dyDescent="0.25">
      <c r="A3763" s="2">
        <v>2004</v>
      </c>
      <c r="B3763" s="2">
        <v>6</v>
      </c>
      <c r="C3763" s="2">
        <v>5</v>
      </c>
      <c r="D3763" s="2">
        <v>17</v>
      </c>
      <c r="E3763" s="7">
        <v>2.0735528552308414E-2</v>
      </c>
      <c r="F3763" s="7">
        <v>7.79429266736038E-3</v>
      </c>
      <c r="G3763" s="7">
        <v>0</v>
      </c>
      <c r="H3763" s="7">
        <v>6.3574583292655635E-3</v>
      </c>
      <c r="I3763" s="7">
        <v>1.0711904166666693E-4</v>
      </c>
      <c r="J3763" s="7">
        <v>1.1052668763772089E-2</v>
      </c>
      <c r="K3763" s="7">
        <v>0</v>
      </c>
      <c r="L3763" s="7"/>
      <c r="M3763" s="8">
        <v>4.6047067354373111E-2</v>
      </c>
      <c r="N3763" s="9">
        <f t="shared" si="465"/>
        <v>20990.319717089231</v>
      </c>
      <c r="O3763" s="9">
        <f t="shared" si="466"/>
        <v>12871.748868441317</v>
      </c>
      <c r="P3763" s="9">
        <f t="shared" si="467"/>
        <v>0</v>
      </c>
      <c r="Q3763" s="9">
        <f t="shared" si="468"/>
        <v>5129.6750944429914</v>
      </c>
      <c r="R3763" s="9">
        <f t="shared" si="469"/>
        <v>108.3499415922232</v>
      </c>
      <c r="S3763" s="9">
        <f t="shared" si="470"/>
        <v>6285.0230400298615</v>
      </c>
      <c r="T3763" s="9">
        <f t="shared" si="471"/>
        <v>0</v>
      </c>
      <c r="U3763" s="9">
        <f t="shared" si="472"/>
        <v>45385.116661595624</v>
      </c>
    </row>
    <row r="3764" spans="1:21" ht="12.75" customHeight="1" x14ac:dyDescent="0.25">
      <c r="A3764" s="2">
        <v>2004</v>
      </c>
      <c r="B3764" s="2">
        <v>6</v>
      </c>
      <c r="C3764" s="2">
        <v>5</v>
      </c>
      <c r="D3764" s="2">
        <v>18</v>
      </c>
      <c r="E3764" s="7">
        <v>2.1876827420872633E-2</v>
      </c>
      <c r="F3764" s="7">
        <v>6.6853477593273774E-3</v>
      </c>
      <c r="G3764" s="7">
        <v>0</v>
      </c>
      <c r="H3764" s="7">
        <v>5.037167802449124E-3</v>
      </c>
      <c r="I3764" s="7">
        <v>1.0711904166666693E-4</v>
      </c>
      <c r="J3764" s="7">
        <v>1.0800621940284909E-2</v>
      </c>
      <c r="K3764" s="7">
        <v>0</v>
      </c>
      <c r="L3764" s="7"/>
      <c r="M3764" s="8">
        <v>4.4507083964600708E-2</v>
      </c>
      <c r="N3764" s="9">
        <f t="shared" si="465"/>
        <v>22145.642480310918</v>
      </c>
      <c r="O3764" s="9">
        <f t="shared" si="466"/>
        <v>11040.401115115084</v>
      </c>
      <c r="P3764" s="9">
        <f t="shared" si="467"/>
        <v>0</v>
      </c>
      <c r="Q3764" s="9">
        <f t="shared" si="468"/>
        <v>4064.3654876678406</v>
      </c>
      <c r="R3764" s="9">
        <f t="shared" si="469"/>
        <v>108.3499415922232</v>
      </c>
      <c r="S3764" s="9">
        <f t="shared" si="470"/>
        <v>6141.698370971143</v>
      </c>
      <c r="T3764" s="9">
        <f t="shared" si="471"/>
        <v>0</v>
      </c>
      <c r="U3764" s="9">
        <f t="shared" si="472"/>
        <v>43500.457395657206</v>
      </c>
    </row>
    <row r="3765" spans="1:21" ht="12.75" customHeight="1" x14ac:dyDescent="0.25">
      <c r="A3765" s="2">
        <v>2004</v>
      </c>
      <c r="B3765" s="2">
        <v>6</v>
      </c>
      <c r="C3765" s="2">
        <v>5</v>
      </c>
      <c r="D3765" s="2">
        <v>19</v>
      </c>
      <c r="E3765" s="7">
        <v>2.1129611178907479E-2</v>
      </c>
      <c r="F3765" s="7">
        <v>6.3420160532978824E-3</v>
      </c>
      <c r="G3765" s="7">
        <v>4.1821985810920835E-5</v>
      </c>
      <c r="H3765" s="7">
        <v>5.0300780704957406E-3</v>
      </c>
      <c r="I3765" s="7">
        <v>1.0711904166666693E-4</v>
      </c>
      <c r="J3765" s="7">
        <v>1.0644315495628259E-2</v>
      </c>
      <c r="K3765" s="7">
        <v>7.2120380259369971E-6</v>
      </c>
      <c r="L3765" s="7"/>
      <c r="M3765" s="8">
        <v>4.330217386383288E-2</v>
      </c>
      <c r="N3765" s="9">
        <f t="shared" si="465"/>
        <v>21389.244697776245</v>
      </c>
      <c r="O3765" s="9">
        <f t="shared" si="466"/>
        <v>10473.411949171716</v>
      </c>
      <c r="P3765" s="9">
        <f t="shared" si="467"/>
        <v>16.011907578688238</v>
      </c>
      <c r="Q3765" s="9">
        <f t="shared" si="468"/>
        <v>4058.6449591886949</v>
      </c>
      <c r="R3765" s="9">
        <f t="shared" si="469"/>
        <v>108.3499415922232</v>
      </c>
      <c r="S3765" s="9">
        <f t="shared" si="470"/>
        <v>6052.8158008906721</v>
      </c>
      <c r="T3765" s="9">
        <f t="shared" si="471"/>
        <v>5.0152096979837744</v>
      </c>
      <c r="U3765" s="9">
        <f t="shared" si="472"/>
        <v>42103.494465896219</v>
      </c>
    </row>
    <row r="3766" spans="1:21" ht="12.75" customHeight="1" x14ac:dyDescent="0.25">
      <c r="A3766" s="2">
        <v>2004</v>
      </c>
      <c r="B3766" s="2">
        <v>6</v>
      </c>
      <c r="C3766" s="2">
        <v>5</v>
      </c>
      <c r="D3766" s="2">
        <v>20</v>
      </c>
      <c r="E3766" s="7">
        <v>2.1772749734947111E-2</v>
      </c>
      <c r="F3766" s="7">
        <v>5.6278538675850615E-3</v>
      </c>
      <c r="G3766" s="7">
        <v>6.3148097685803209E-4</v>
      </c>
      <c r="H3766" s="7">
        <v>3.9110971297858033E-3</v>
      </c>
      <c r="I3766" s="7">
        <v>1.0711904166666693E-4</v>
      </c>
      <c r="J3766" s="7">
        <v>1.036683171187408E-2</v>
      </c>
      <c r="K3766" s="7">
        <v>1.0889642683028045E-4</v>
      </c>
      <c r="L3766" s="7"/>
      <c r="M3766" s="8">
        <v>4.2526028889547041E-2</v>
      </c>
      <c r="N3766" s="9">
        <f t="shared" si="465"/>
        <v>22040.285922966337</v>
      </c>
      <c r="O3766" s="9">
        <f t="shared" si="466"/>
        <v>9294.0212464941724</v>
      </c>
      <c r="P3766" s="9">
        <f t="shared" si="467"/>
        <v>241.76793241870089</v>
      </c>
      <c r="Q3766" s="9">
        <f t="shared" si="468"/>
        <v>3155.7670533606806</v>
      </c>
      <c r="R3766" s="9">
        <f t="shared" si="469"/>
        <v>108.3499415922232</v>
      </c>
      <c r="S3766" s="9">
        <f t="shared" si="470"/>
        <v>5895.0265817071522</v>
      </c>
      <c r="T3766" s="9">
        <f t="shared" si="471"/>
        <v>75.725947915263248</v>
      </c>
      <c r="U3766" s="9">
        <f t="shared" si="472"/>
        <v>40810.944626454533</v>
      </c>
    </row>
    <row r="3767" spans="1:21" ht="12.75" customHeight="1" x14ac:dyDescent="0.25">
      <c r="A3767" s="2">
        <v>2004</v>
      </c>
      <c r="B3767" s="2">
        <v>6</v>
      </c>
      <c r="C3767" s="2">
        <v>5</v>
      </c>
      <c r="D3767" s="2">
        <v>21</v>
      </c>
      <c r="E3767" s="7">
        <v>2.3164332440789189E-2</v>
      </c>
      <c r="F3767" s="7">
        <v>5.329107390604936E-3</v>
      </c>
      <c r="G3767" s="7">
        <v>6.3148097685803209E-4</v>
      </c>
      <c r="H3767" s="7">
        <v>3.364654998676074E-3</v>
      </c>
      <c r="I3767" s="7">
        <v>1.0711904166666693E-4</v>
      </c>
      <c r="J3767" s="7">
        <v>1.024920864935194E-2</v>
      </c>
      <c r="K3767" s="7">
        <v>1.0889642683028045E-4</v>
      </c>
      <c r="L3767" s="7"/>
      <c r="M3767" s="8">
        <v>4.2954799924777125E-2</v>
      </c>
      <c r="N3767" s="9">
        <f t="shared" si="465"/>
        <v>23448.967926644778</v>
      </c>
      <c r="O3767" s="9">
        <f t="shared" si="466"/>
        <v>8800.6615805012807</v>
      </c>
      <c r="P3767" s="9">
        <f t="shared" si="467"/>
        <v>241.76793241870089</v>
      </c>
      <c r="Q3767" s="9">
        <f t="shared" si="468"/>
        <v>2714.8564810326748</v>
      </c>
      <c r="R3767" s="9">
        <f t="shared" si="469"/>
        <v>108.3499415922232</v>
      </c>
      <c r="S3767" s="9">
        <f t="shared" si="470"/>
        <v>5828.1410472004418</v>
      </c>
      <c r="T3767" s="9">
        <f t="shared" si="471"/>
        <v>75.725947915263248</v>
      </c>
      <c r="U3767" s="9">
        <f t="shared" si="472"/>
        <v>41218.470857305358</v>
      </c>
    </row>
    <row r="3768" spans="1:21" ht="12.75" customHeight="1" x14ac:dyDescent="0.25">
      <c r="A3768" s="2">
        <v>2004</v>
      </c>
      <c r="B3768" s="2">
        <v>6</v>
      </c>
      <c r="C3768" s="2">
        <v>5</v>
      </c>
      <c r="D3768" s="2">
        <v>22</v>
      </c>
      <c r="E3768" s="7">
        <v>2.1587000480042064E-2</v>
      </c>
      <c r="F3768" s="7">
        <v>5.0872750453132233E-3</v>
      </c>
      <c r="G3768" s="7">
        <v>6.3148097685803209E-4</v>
      </c>
      <c r="H3768" s="7">
        <v>3.226716667518786E-3</v>
      </c>
      <c r="I3768" s="7">
        <v>1.0711904166666693E-4</v>
      </c>
      <c r="J3768" s="7">
        <v>1.0029324396070648E-2</v>
      </c>
      <c r="K3768" s="7">
        <v>1.0889642683028045E-4</v>
      </c>
      <c r="L3768" s="7"/>
      <c r="M3768" s="8">
        <v>4.0777813034299705E-2</v>
      </c>
      <c r="N3768" s="9">
        <f t="shared" si="465"/>
        <v>21852.254244013358</v>
      </c>
      <c r="O3768" s="9">
        <f t="shared" si="466"/>
        <v>8401.2917659834857</v>
      </c>
      <c r="P3768" s="9">
        <f t="shared" si="467"/>
        <v>241.76793241870089</v>
      </c>
      <c r="Q3768" s="9">
        <f t="shared" si="468"/>
        <v>2603.5574704439082</v>
      </c>
      <c r="R3768" s="9">
        <f t="shared" si="469"/>
        <v>108.3499415922232</v>
      </c>
      <c r="S3768" s="9">
        <f t="shared" si="470"/>
        <v>5703.1053994714093</v>
      </c>
      <c r="T3768" s="9">
        <f t="shared" si="471"/>
        <v>75.725947915263248</v>
      </c>
      <c r="U3768" s="9">
        <f t="shared" si="472"/>
        <v>38986.052701838344</v>
      </c>
    </row>
    <row r="3769" spans="1:21" ht="12.75" customHeight="1" x14ac:dyDescent="0.25">
      <c r="A3769" s="2">
        <v>2004</v>
      </c>
      <c r="B3769" s="2">
        <v>6</v>
      </c>
      <c r="C3769" s="2">
        <v>5</v>
      </c>
      <c r="D3769" s="2">
        <v>23</v>
      </c>
      <c r="E3769" s="7">
        <v>1.7173694123627434E-2</v>
      </c>
      <c r="F3769" s="7">
        <v>5.369114588927696E-3</v>
      </c>
      <c r="G3769" s="7">
        <v>6.3148097685803209E-4</v>
      </c>
      <c r="H3769" s="7">
        <v>4.1556833954937535E-3</v>
      </c>
      <c r="I3769" s="7">
        <v>1.0711904166666693E-4</v>
      </c>
      <c r="J3769" s="7">
        <v>9.4968729710456397E-3</v>
      </c>
      <c r="K3769" s="7">
        <v>1.0889642683028045E-4</v>
      </c>
      <c r="L3769" s="7"/>
      <c r="M3769" s="8">
        <v>3.7042861524449501E-2</v>
      </c>
      <c r="N3769" s="9">
        <f t="shared" si="465"/>
        <v>17384.718671099672</v>
      </c>
      <c r="O3769" s="9">
        <f t="shared" si="466"/>
        <v>8866.730771346136</v>
      </c>
      <c r="P3769" s="9">
        <f t="shared" si="467"/>
        <v>241.76793241870089</v>
      </c>
      <c r="Q3769" s="9">
        <f t="shared" si="468"/>
        <v>3353.1176313218944</v>
      </c>
      <c r="R3769" s="9">
        <f t="shared" si="469"/>
        <v>108.3499415922232</v>
      </c>
      <c r="S3769" s="9">
        <f t="shared" si="470"/>
        <v>5400.3306085586655</v>
      </c>
      <c r="T3769" s="9">
        <f t="shared" si="471"/>
        <v>75.725947915263248</v>
      </c>
      <c r="U3769" s="9">
        <f t="shared" si="472"/>
        <v>35430.741504252554</v>
      </c>
    </row>
    <row r="3770" spans="1:21" ht="12.75" customHeight="1" x14ac:dyDescent="0.25">
      <c r="A3770" s="2">
        <v>2004</v>
      </c>
      <c r="B3770" s="2">
        <v>6</v>
      </c>
      <c r="C3770" s="2">
        <v>5</v>
      </c>
      <c r="D3770" s="2">
        <v>24</v>
      </c>
      <c r="E3770" s="7">
        <v>1.4808328794317375E-2</v>
      </c>
      <c r="F3770" s="7">
        <v>4.9633346613804606E-3</v>
      </c>
      <c r="G3770" s="7">
        <v>6.3148097685803209E-4</v>
      </c>
      <c r="H3770" s="7">
        <v>3.7780283297209876E-3</v>
      </c>
      <c r="I3770" s="7">
        <v>1.0711904166666693E-4</v>
      </c>
      <c r="J3770" s="7">
        <v>9.1180043044086362E-3</v>
      </c>
      <c r="K3770" s="7">
        <v>1.0889642683028045E-4</v>
      </c>
      <c r="L3770" s="7"/>
      <c r="M3770" s="8">
        <v>3.3515192535182439E-2</v>
      </c>
      <c r="N3770" s="9">
        <f t="shared" si="465"/>
        <v>14990.288532283224</v>
      </c>
      <c r="O3770" s="9">
        <f t="shared" si="466"/>
        <v>8196.6125776690205</v>
      </c>
      <c r="P3770" s="9">
        <f t="shared" si="467"/>
        <v>241.76793241870089</v>
      </c>
      <c r="Q3770" s="9">
        <f t="shared" si="468"/>
        <v>3048.3971463653556</v>
      </c>
      <c r="R3770" s="9">
        <f t="shared" si="469"/>
        <v>108.3499415922232</v>
      </c>
      <c r="S3770" s="9">
        <f t="shared" si="470"/>
        <v>5184.8895825176123</v>
      </c>
      <c r="T3770" s="9">
        <f t="shared" si="471"/>
        <v>75.725947915263248</v>
      </c>
      <c r="U3770" s="9">
        <f t="shared" si="472"/>
        <v>31846.0316607614</v>
      </c>
    </row>
    <row r="3771" spans="1:21" ht="12.75" customHeight="1" x14ac:dyDescent="0.25">
      <c r="A3771" s="2">
        <v>2004</v>
      </c>
      <c r="B3771" s="2">
        <v>6</v>
      </c>
      <c r="C3771" s="2">
        <v>6</v>
      </c>
      <c r="D3771" s="2">
        <v>1</v>
      </c>
      <c r="E3771" s="7">
        <v>1.5374894494212097E-2</v>
      </c>
      <c r="F3771" s="7">
        <v>5.9291845673702468E-3</v>
      </c>
      <c r="G3771" s="7">
        <v>6.3148097685803209E-4</v>
      </c>
      <c r="H3771" s="7">
        <v>4.628455629748892E-3</v>
      </c>
      <c r="I3771" s="7">
        <v>1.0711904166666693E-4</v>
      </c>
      <c r="J3771" s="7">
        <v>9.0589611357046792E-3</v>
      </c>
      <c r="K3771" s="7">
        <v>1.0889642683028045E-4</v>
      </c>
      <c r="L3771" s="7"/>
      <c r="M3771" s="8">
        <v>3.5838992272390895E-2</v>
      </c>
      <c r="N3771" s="9">
        <f t="shared" si="465"/>
        <v>15563.815999959119</v>
      </c>
      <c r="O3771" s="9">
        <f t="shared" si="466"/>
        <v>9791.6485822277846</v>
      </c>
      <c r="P3771" s="9">
        <f t="shared" si="467"/>
        <v>241.76793241870089</v>
      </c>
      <c r="Q3771" s="9">
        <f t="shared" si="468"/>
        <v>3734.585795138064</v>
      </c>
      <c r="R3771" s="9">
        <f t="shared" si="469"/>
        <v>108.3499415922232</v>
      </c>
      <c r="S3771" s="9">
        <f t="shared" si="470"/>
        <v>5151.3150962471955</v>
      </c>
      <c r="T3771" s="9">
        <f t="shared" si="471"/>
        <v>75.725947915263248</v>
      </c>
      <c r="U3771" s="9">
        <f t="shared" si="472"/>
        <v>34667.209295498353</v>
      </c>
    </row>
    <row r="3772" spans="1:21" ht="12.75" customHeight="1" x14ac:dyDescent="0.25">
      <c r="A3772" s="2">
        <v>2004</v>
      </c>
      <c r="B3772" s="2">
        <v>6</v>
      </c>
      <c r="C3772" s="2">
        <v>6</v>
      </c>
      <c r="D3772" s="2">
        <v>2</v>
      </c>
      <c r="E3772" s="7">
        <v>1.4075997172394116E-2</v>
      </c>
      <c r="F3772" s="7">
        <v>5.7422671931455782E-3</v>
      </c>
      <c r="G3772" s="7">
        <v>6.3148097685803209E-4</v>
      </c>
      <c r="H3772" s="7">
        <v>4.5516287973414241E-3</v>
      </c>
      <c r="I3772" s="7">
        <v>1.0711904166666693E-4</v>
      </c>
      <c r="J3772" s="7">
        <v>8.8657058908564439E-3</v>
      </c>
      <c r="K3772" s="7">
        <v>1.0889642683028045E-4</v>
      </c>
      <c r="L3772" s="7"/>
      <c r="M3772" s="8">
        <v>3.4083095499092546E-2</v>
      </c>
      <c r="N3772" s="9">
        <f t="shared" si="465"/>
        <v>14248.958266969472</v>
      </c>
      <c r="O3772" s="9">
        <f t="shared" si="466"/>
        <v>9482.9671401973046</v>
      </c>
      <c r="P3772" s="9">
        <f t="shared" si="467"/>
        <v>241.76793241870089</v>
      </c>
      <c r="Q3772" s="9">
        <f t="shared" si="468"/>
        <v>3672.5961338025941</v>
      </c>
      <c r="R3772" s="9">
        <f t="shared" si="469"/>
        <v>108.3499415922232</v>
      </c>
      <c r="S3772" s="9">
        <f t="shared" si="470"/>
        <v>5041.4218485223582</v>
      </c>
      <c r="T3772" s="9">
        <f t="shared" si="471"/>
        <v>75.725947915263248</v>
      </c>
      <c r="U3772" s="9">
        <f t="shared" si="472"/>
        <v>32871.787211417919</v>
      </c>
    </row>
    <row r="3773" spans="1:21" ht="12.75" customHeight="1" x14ac:dyDescent="0.25">
      <c r="A3773" s="2">
        <v>2004</v>
      </c>
      <c r="B3773" s="2">
        <v>6</v>
      </c>
      <c r="C3773" s="2">
        <v>6</v>
      </c>
      <c r="D3773" s="2">
        <v>3</v>
      </c>
      <c r="E3773" s="7">
        <v>1.2283506767252076E-2</v>
      </c>
      <c r="F3773" s="7">
        <v>5.8177587655897115E-3</v>
      </c>
      <c r="G3773" s="7">
        <v>6.3148097685803209E-4</v>
      </c>
      <c r="H3773" s="7">
        <v>4.8449881952173039E-3</v>
      </c>
      <c r="I3773" s="7">
        <v>1.0711904166666693E-4</v>
      </c>
      <c r="J3773" s="7">
        <v>8.6621383595556281E-3</v>
      </c>
      <c r="K3773" s="7">
        <v>1.0889642683028045E-4</v>
      </c>
      <c r="L3773" s="7"/>
      <c r="M3773" s="8">
        <v>3.2455888532969698E-2</v>
      </c>
      <c r="N3773" s="9">
        <f t="shared" si="465"/>
        <v>12434.442345717125</v>
      </c>
      <c r="O3773" s="9">
        <f t="shared" si="466"/>
        <v>9607.6363826359157</v>
      </c>
      <c r="P3773" s="9">
        <f t="shared" si="467"/>
        <v>241.76793241870089</v>
      </c>
      <c r="Q3773" s="9">
        <f t="shared" si="468"/>
        <v>3909.3005397249117</v>
      </c>
      <c r="R3773" s="9">
        <f t="shared" si="469"/>
        <v>108.3499415922232</v>
      </c>
      <c r="S3773" s="9">
        <f t="shared" si="470"/>
        <v>4925.6645909972558</v>
      </c>
      <c r="T3773" s="9">
        <f t="shared" si="471"/>
        <v>75.725947915263248</v>
      </c>
      <c r="U3773" s="9">
        <f t="shared" si="472"/>
        <v>31302.887681001397</v>
      </c>
    </row>
    <row r="3774" spans="1:21" ht="12.75" customHeight="1" x14ac:dyDescent="0.25">
      <c r="A3774" s="2">
        <v>2004</v>
      </c>
      <c r="B3774" s="2">
        <v>6</v>
      </c>
      <c r="C3774" s="2">
        <v>6</v>
      </c>
      <c r="D3774" s="2">
        <v>4</v>
      </c>
      <c r="E3774" s="7">
        <v>1.2301053561590935E-2</v>
      </c>
      <c r="F3774" s="7">
        <v>5.5926252899415416E-3</v>
      </c>
      <c r="G3774" s="7">
        <v>4.2029045152295154E-4</v>
      </c>
      <c r="H3774" s="7">
        <v>4.5344718836689921E-3</v>
      </c>
      <c r="I3774" s="7">
        <v>1.0711904166666693E-4</v>
      </c>
      <c r="J3774" s="7">
        <v>8.6812505339828681E-3</v>
      </c>
      <c r="K3774" s="7">
        <v>7.2477446002342687E-5</v>
      </c>
      <c r="L3774" s="7"/>
      <c r="M3774" s="8">
        <v>3.1709288208376291E-2</v>
      </c>
      <c r="N3774" s="9">
        <f t="shared" si="465"/>
        <v>12452.204749132767</v>
      </c>
      <c r="O3774" s="9">
        <f t="shared" si="466"/>
        <v>9235.8436255384331</v>
      </c>
      <c r="P3774" s="9">
        <f t="shared" si="467"/>
        <v>160.91182031421755</v>
      </c>
      <c r="Q3774" s="9">
        <f t="shared" si="468"/>
        <v>3658.7526466407758</v>
      </c>
      <c r="R3774" s="9">
        <f t="shared" si="469"/>
        <v>108.3499415922232</v>
      </c>
      <c r="S3774" s="9">
        <f t="shared" si="470"/>
        <v>4936.5325957468403</v>
      </c>
      <c r="T3774" s="9">
        <f t="shared" si="471"/>
        <v>50.400398440608527</v>
      </c>
      <c r="U3774" s="9">
        <f t="shared" si="472"/>
        <v>30602.995777405864</v>
      </c>
    </row>
    <row r="3775" spans="1:21" ht="12.75" customHeight="1" x14ac:dyDescent="0.25">
      <c r="A3775" s="2">
        <v>2004</v>
      </c>
      <c r="B3775" s="2">
        <v>6</v>
      </c>
      <c r="C3775" s="2">
        <v>6</v>
      </c>
      <c r="D3775" s="2">
        <v>5</v>
      </c>
      <c r="E3775" s="7">
        <v>1.2309282420996246E-2</v>
      </c>
      <c r="F3775" s="7">
        <v>5.462150603011813E-3</v>
      </c>
      <c r="G3775" s="7">
        <v>0</v>
      </c>
      <c r="H3775" s="7">
        <v>4.2620591568390169E-3</v>
      </c>
      <c r="I3775" s="7">
        <v>1.0711904166666693E-4</v>
      </c>
      <c r="J3775" s="7">
        <v>8.8550438396866275E-3</v>
      </c>
      <c r="K3775" s="7">
        <v>0</v>
      </c>
      <c r="L3775" s="7"/>
      <c r="M3775" s="8">
        <v>3.0995655062200367E-2</v>
      </c>
      <c r="N3775" s="9">
        <f t="shared" si="465"/>
        <v>12460.534721980515</v>
      </c>
      <c r="O3775" s="9">
        <f t="shared" si="466"/>
        <v>9020.3734763508346</v>
      </c>
      <c r="P3775" s="9">
        <f t="shared" si="467"/>
        <v>0</v>
      </c>
      <c r="Q3775" s="9">
        <f t="shared" si="468"/>
        <v>3438.9495889004897</v>
      </c>
      <c r="R3775" s="9">
        <f t="shared" si="469"/>
        <v>108.3499415922232</v>
      </c>
      <c r="S3775" s="9">
        <f t="shared" si="470"/>
        <v>5035.3589474539822</v>
      </c>
      <c r="T3775" s="9">
        <f t="shared" si="471"/>
        <v>0</v>
      </c>
      <c r="U3775" s="9">
        <f t="shared" si="472"/>
        <v>30063.566676278046</v>
      </c>
    </row>
    <row r="3776" spans="1:21" ht="12.75" customHeight="1" x14ac:dyDescent="0.25">
      <c r="A3776" s="2">
        <v>2004</v>
      </c>
      <c r="B3776" s="2">
        <v>6</v>
      </c>
      <c r="C3776" s="2">
        <v>6</v>
      </c>
      <c r="D3776" s="2">
        <v>6</v>
      </c>
      <c r="E3776" s="7">
        <v>1.271587158657575E-2</v>
      </c>
      <c r="F3776" s="7">
        <v>5.5123304091084782E-3</v>
      </c>
      <c r="G3776" s="7">
        <v>0</v>
      </c>
      <c r="H3776" s="7">
        <v>4.1433710262069054E-3</v>
      </c>
      <c r="I3776" s="7">
        <v>1.0711904166666693E-4</v>
      </c>
      <c r="J3776" s="7">
        <v>8.8062457622284599E-3</v>
      </c>
      <c r="K3776" s="7">
        <v>0</v>
      </c>
      <c r="L3776" s="7"/>
      <c r="M3776" s="8">
        <v>3.1284937825786258E-2</v>
      </c>
      <c r="N3776" s="9">
        <f t="shared" si="465"/>
        <v>12872.11991777087</v>
      </c>
      <c r="O3776" s="9">
        <f t="shared" si="466"/>
        <v>9103.2420431225364</v>
      </c>
      <c r="P3776" s="9">
        <f t="shared" si="467"/>
        <v>0</v>
      </c>
      <c r="Q3776" s="9">
        <f t="shared" si="468"/>
        <v>3343.1830866008395</v>
      </c>
      <c r="R3776" s="9">
        <f t="shared" si="469"/>
        <v>108.3499415922232</v>
      </c>
      <c r="S3776" s="9">
        <f t="shared" si="470"/>
        <v>5007.6102608979336</v>
      </c>
      <c r="T3776" s="9">
        <f t="shared" si="471"/>
        <v>0</v>
      </c>
      <c r="U3776" s="9">
        <f t="shared" si="472"/>
        <v>30434.505249984402</v>
      </c>
    </row>
    <row r="3777" spans="1:21" ht="12.75" customHeight="1" x14ac:dyDescent="0.25">
      <c r="A3777" s="2">
        <v>2004</v>
      </c>
      <c r="B3777" s="2">
        <v>6</v>
      </c>
      <c r="C3777" s="2">
        <v>6</v>
      </c>
      <c r="D3777" s="2">
        <v>7</v>
      </c>
      <c r="E3777" s="7">
        <v>1.3978824156187997E-2</v>
      </c>
      <c r="F3777" s="7">
        <v>5.7758242663172536E-3</v>
      </c>
      <c r="G3777" s="7">
        <v>0</v>
      </c>
      <c r="H3777" s="7">
        <v>4.1620734347545419E-3</v>
      </c>
      <c r="I3777" s="7">
        <v>1.0711904166666693E-4</v>
      </c>
      <c r="J3777" s="7">
        <v>9.0361357715067012E-3</v>
      </c>
      <c r="K3777" s="7">
        <v>0</v>
      </c>
      <c r="L3777" s="7"/>
      <c r="M3777" s="8">
        <v>3.3059976670433158E-2</v>
      </c>
      <c r="N3777" s="9">
        <f t="shared" si="465"/>
        <v>14150.59122159154</v>
      </c>
      <c r="O3777" s="9">
        <f t="shared" si="466"/>
        <v>9538.3843842064398</v>
      </c>
      <c r="P3777" s="9">
        <f t="shared" si="467"/>
        <v>0</v>
      </c>
      <c r="Q3777" s="9">
        <f t="shared" si="468"/>
        <v>3358.273595160098</v>
      </c>
      <c r="R3777" s="9">
        <f t="shared" si="469"/>
        <v>108.3499415922232</v>
      </c>
      <c r="S3777" s="9">
        <f t="shared" si="470"/>
        <v>5138.3356120205808</v>
      </c>
      <c r="T3777" s="9">
        <f t="shared" si="471"/>
        <v>0</v>
      </c>
      <c r="U3777" s="9">
        <f t="shared" si="472"/>
        <v>32293.934754570881</v>
      </c>
    </row>
    <row r="3778" spans="1:21" ht="12.75" customHeight="1" x14ac:dyDescent="0.25">
      <c r="A3778" s="2">
        <v>2004</v>
      </c>
      <c r="B3778" s="2">
        <v>6</v>
      </c>
      <c r="C3778" s="2">
        <v>6</v>
      </c>
      <c r="D3778" s="2">
        <v>8</v>
      </c>
      <c r="E3778" s="7">
        <v>1.6758449397622423E-2</v>
      </c>
      <c r="F3778" s="7">
        <v>6.5278587874924212E-3</v>
      </c>
      <c r="G3778" s="7">
        <v>0</v>
      </c>
      <c r="H3778" s="7">
        <v>4.7748280006251467E-3</v>
      </c>
      <c r="I3778" s="7">
        <v>1.0711904166666693E-4</v>
      </c>
      <c r="J3778" s="7">
        <v>9.2681666476420784E-3</v>
      </c>
      <c r="K3778" s="7">
        <v>0</v>
      </c>
      <c r="L3778" s="7"/>
      <c r="M3778" s="8">
        <v>3.7436421875048739E-2</v>
      </c>
      <c r="N3778" s="9">
        <f t="shared" si="465"/>
        <v>16964.371558283492</v>
      </c>
      <c r="O3778" s="9">
        <f t="shared" si="466"/>
        <v>10780.318695641978</v>
      </c>
      <c r="P3778" s="9">
        <f t="shared" si="467"/>
        <v>0</v>
      </c>
      <c r="Q3778" s="9">
        <f t="shared" si="468"/>
        <v>3852.6900227257015</v>
      </c>
      <c r="R3778" s="9">
        <f t="shared" si="469"/>
        <v>108.3499415922232</v>
      </c>
      <c r="S3778" s="9">
        <f t="shared" si="470"/>
        <v>5270.2783521567162</v>
      </c>
      <c r="T3778" s="9">
        <f t="shared" si="471"/>
        <v>0</v>
      </c>
      <c r="U3778" s="9">
        <f t="shared" si="472"/>
        <v>36976.00857040011</v>
      </c>
    </row>
    <row r="3779" spans="1:21" ht="12.75" customHeight="1" x14ac:dyDescent="0.25">
      <c r="A3779" s="2">
        <v>2004</v>
      </c>
      <c r="B3779" s="2">
        <v>6</v>
      </c>
      <c r="C3779" s="2">
        <v>6</v>
      </c>
      <c r="D3779" s="2">
        <v>9</v>
      </c>
      <c r="E3779" s="7">
        <v>1.915715344803004E-2</v>
      </c>
      <c r="F3779" s="7">
        <v>7.656748685492547E-3</v>
      </c>
      <c r="G3779" s="7">
        <v>0</v>
      </c>
      <c r="H3779" s="7">
        <v>6.1890742046445315E-3</v>
      </c>
      <c r="I3779" s="7">
        <v>1.0711904166666693E-4</v>
      </c>
      <c r="J3779" s="7">
        <v>9.4376758847584431E-3</v>
      </c>
      <c r="K3779" s="7">
        <v>0</v>
      </c>
      <c r="L3779" s="7"/>
      <c r="M3779" s="8">
        <v>4.2547771264592221E-2</v>
      </c>
      <c r="N3779" s="9">
        <f t="shared" ref="N3779:N3842" si="473">E3779*1000000*$N$8826</f>
        <v>19392.550073131504</v>
      </c>
      <c r="O3779" s="9">
        <f t="shared" ref="O3779:O3842" si="474">F3779*1000000*$O$8826</f>
        <v>12644.604255257607</v>
      </c>
      <c r="P3779" s="9">
        <f t="shared" ref="P3779:P3842" si="475">(G3779)*1000000*$P$8826</f>
        <v>0</v>
      </c>
      <c r="Q3779" s="9">
        <f t="shared" ref="Q3779:Q3842" si="476">H3779*1000000*$Q$8826</f>
        <v>4993.8101299190512</v>
      </c>
      <c r="R3779" s="9">
        <f t="shared" ref="R3779:R3842" si="477">I3779*1000000*$R$8826</f>
        <v>108.3499415922232</v>
      </c>
      <c r="S3779" s="9">
        <f t="shared" ref="S3779:S3842" si="478">J3779*1000000*$S$8826</f>
        <v>5366.6685981275587</v>
      </c>
      <c r="T3779" s="9">
        <f t="shared" ref="T3779:T3842" si="479">K3779*1000000*$T$8826</f>
        <v>0</v>
      </c>
      <c r="U3779" s="9">
        <f t="shared" ref="U3779:U3842" si="480">SUM(N3779:T3779)</f>
        <v>42505.982998027939</v>
      </c>
    </row>
    <row r="3780" spans="1:21" ht="12.75" customHeight="1" x14ac:dyDescent="0.25">
      <c r="A3780" s="2">
        <v>2004</v>
      </c>
      <c r="B3780" s="2">
        <v>6</v>
      </c>
      <c r="C3780" s="2">
        <v>6</v>
      </c>
      <c r="D3780" s="2">
        <v>10</v>
      </c>
      <c r="E3780" s="7">
        <v>2.2630049810341241E-2</v>
      </c>
      <c r="F3780" s="7">
        <v>7.8892454768248309E-3</v>
      </c>
      <c r="G3780" s="7">
        <v>0</v>
      </c>
      <c r="H3780" s="7">
        <v>5.767016847268709E-3</v>
      </c>
      <c r="I3780" s="7">
        <v>1.0711904166666693E-4</v>
      </c>
      <c r="J3780" s="7">
        <v>9.6363530899889159E-3</v>
      </c>
      <c r="K3780" s="7">
        <v>0</v>
      </c>
      <c r="L3780" s="7"/>
      <c r="M3780" s="8">
        <v>4.6029784266090362E-2</v>
      </c>
      <c r="N3780" s="9">
        <f t="shared" si="473"/>
        <v>22908.12021185907</v>
      </c>
      <c r="O3780" s="9">
        <f t="shared" si="474"/>
        <v>13028.557031791088</v>
      </c>
      <c r="P3780" s="9">
        <f t="shared" si="475"/>
        <v>0</v>
      </c>
      <c r="Q3780" s="9">
        <f t="shared" si="476"/>
        <v>4653.2625396044032</v>
      </c>
      <c r="R3780" s="9">
        <f t="shared" si="477"/>
        <v>108.3499415922232</v>
      </c>
      <c r="S3780" s="9">
        <f t="shared" si="478"/>
        <v>5479.6450058251421</v>
      </c>
      <c r="T3780" s="9">
        <f t="shared" si="479"/>
        <v>0</v>
      </c>
      <c r="U3780" s="9">
        <f t="shared" si="480"/>
        <v>46177.934730671921</v>
      </c>
    </row>
    <row r="3781" spans="1:21" ht="12.75" customHeight="1" x14ac:dyDescent="0.25">
      <c r="A3781" s="2">
        <v>2004</v>
      </c>
      <c r="B3781" s="2">
        <v>6</v>
      </c>
      <c r="C3781" s="2">
        <v>6</v>
      </c>
      <c r="D3781" s="2">
        <v>11</v>
      </c>
      <c r="E3781" s="7">
        <v>2.2488801686057599E-2</v>
      </c>
      <c r="F3781" s="7">
        <v>8.7842343636426595E-3</v>
      </c>
      <c r="G3781" s="7">
        <v>0</v>
      </c>
      <c r="H3781" s="7">
        <v>6.7402930204550522E-3</v>
      </c>
      <c r="I3781" s="7">
        <v>1.0711904166666693E-4</v>
      </c>
      <c r="J3781" s="7">
        <v>9.6078012592920765E-3</v>
      </c>
      <c r="K3781" s="7">
        <v>0</v>
      </c>
      <c r="L3781" s="7"/>
      <c r="M3781" s="8">
        <v>4.7728249371114057E-2</v>
      </c>
      <c r="N3781" s="9">
        <f t="shared" si="473"/>
        <v>22765.136478376051</v>
      </c>
      <c r="O3781" s="9">
        <f t="shared" si="474"/>
        <v>14506.570840459928</v>
      </c>
      <c r="P3781" s="9">
        <f t="shared" si="475"/>
        <v>0</v>
      </c>
      <c r="Q3781" s="9">
        <f t="shared" si="476"/>
        <v>5438.5748903949943</v>
      </c>
      <c r="R3781" s="9">
        <f t="shared" si="477"/>
        <v>108.3499415922232</v>
      </c>
      <c r="S3781" s="9">
        <f t="shared" si="478"/>
        <v>5463.4092063453954</v>
      </c>
      <c r="T3781" s="9">
        <f t="shared" si="479"/>
        <v>0</v>
      </c>
      <c r="U3781" s="9">
        <f t="shared" si="480"/>
        <v>48282.041357168586</v>
      </c>
    </row>
    <row r="3782" spans="1:21" ht="12.75" customHeight="1" x14ac:dyDescent="0.25">
      <c r="A3782" s="2">
        <v>2004</v>
      </c>
      <c r="B3782" s="2">
        <v>6</v>
      </c>
      <c r="C3782" s="2">
        <v>6</v>
      </c>
      <c r="D3782" s="2">
        <v>12</v>
      </c>
      <c r="E3782" s="7">
        <v>2.2326569199513532E-2</v>
      </c>
      <c r="F3782" s="7">
        <v>9.5838174513972821E-3</v>
      </c>
      <c r="G3782" s="7">
        <v>0</v>
      </c>
      <c r="H3782" s="7">
        <v>8.0632377070949512E-3</v>
      </c>
      <c r="I3782" s="7">
        <v>1.0711904166666693E-4</v>
      </c>
      <c r="J3782" s="7">
        <v>9.7809526605000287E-3</v>
      </c>
      <c r="K3782" s="7">
        <v>0</v>
      </c>
      <c r="L3782" s="7"/>
      <c r="M3782" s="8">
        <v>4.9861696060172461E-2</v>
      </c>
      <c r="N3782" s="9">
        <f t="shared" si="473"/>
        <v>22600.910533883343</v>
      </c>
      <c r="O3782" s="9">
        <f t="shared" si="474"/>
        <v>15827.028403996081</v>
      </c>
      <c r="P3782" s="9">
        <f t="shared" si="475"/>
        <v>0</v>
      </c>
      <c r="Q3782" s="9">
        <f t="shared" si="476"/>
        <v>6506.0260727555333</v>
      </c>
      <c r="R3782" s="9">
        <f t="shared" si="477"/>
        <v>108.3499415922232</v>
      </c>
      <c r="S3782" s="9">
        <f t="shared" si="478"/>
        <v>5561.8705435359643</v>
      </c>
      <c r="T3782" s="9">
        <f t="shared" si="479"/>
        <v>0</v>
      </c>
      <c r="U3782" s="9">
        <f t="shared" si="480"/>
        <v>50604.185495763144</v>
      </c>
    </row>
    <row r="3783" spans="1:21" ht="12.75" customHeight="1" x14ac:dyDescent="0.25">
      <c r="A3783" s="2">
        <v>2004</v>
      </c>
      <c r="B3783" s="2">
        <v>6</v>
      </c>
      <c r="C3783" s="2">
        <v>6</v>
      </c>
      <c r="D3783" s="2">
        <v>13</v>
      </c>
      <c r="E3783" s="7">
        <v>2.4241437691277731E-2</v>
      </c>
      <c r="F3783" s="7">
        <v>9.1803217420912027E-3</v>
      </c>
      <c r="G3783" s="7">
        <v>0</v>
      </c>
      <c r="H3783" s="7">
        <v>7.2225545339181779E-3</v>
      </c>
      <c r="I3783" s="7">
        <v>1.0711904166666693E-4</v>
      </c>
      <c r="J3783" s="7">
        <v>9.8813283201883498E-3</v>
      </c>
      <c r="K3783" s="7">
        <v>0</v>
      </c>
      <c r="L3783" s="7"/>
      <c r="M3783" s="8">
        <v>5.0632761329142129E-2</v>
      </c>
      <c r="N3783" s="9">
        <f t="shared" si="473"/>
        <v>24539.308282313843</v>
      </c>
      <c r="O3783" s="9">
        <f t="shared" si="474"/>
        <v>15160.682442747957</v>
      </c>
      <c r="P3783" s="9">
        <f t="shared" si="475"/>
        <v>0</v>
      </c>
      <c r="Q3783" s="9">
        <f t="shared" si="476"/>
        <v>5827.6997177229578</v>
      </c>
      <c r="R3783" s="9">
        <f t="shared" si="477"/>
        <v>108.3499415922232</v>
      </c>
      <c r="S3783" s="9">
        <f t="shared" si="478"/>
        <v>5618.9484626596341</v>
      </c>
      <c r="T3783" s="9">
        <f t="shared" si="479"/>
        <v>0</v>
      </c>
      <c r="U3783" s="9">
        <f t="shared" si="480"/>
        <v>51254.988847036606</v>
      </c>
    </row>
    <row r="3784" spans="1:21" ht="12.75" customHeight="1" x14ac:dyDescent="0.25">
      <c r="A3784" s="2">
        <v>2004</v>
      </c>
      <c r="B3784" s="2">
        <v>6</v>
      </c>
      <c r="C3784" s="2">
        <v>6</v>
      </c>
      <c r="D3784" s="2">
        <v>14</v>
      </c>
      <c r="E3784" s="7">
        <v>2.3376054263475984E-2</v>
      </c>
      <c r="F3784" s="7">
        <v>9.7166118734812665E-3</v>
      </c>
      <c r="G3784" s="7">
        <v>0</v>
      </c>
      <c r="H3784" s="7">
        <v>8.4319972860724766E-3</v>
      </c>
      <c r="I3784" s="7">
        <v>1.0711904166666693E-4</v>
      </c>
      <c r="J3784" s="7">
        <v>9.6731307806667034E-3</v>
      </c>
      <c r="K3784" s="7">
        <v>0</v>
      </c>
      <c r="L3784" s="7"/>
      <c r="M3784" s="8">
        <v>5.1304913245363098E-2</v>
      </c>
      <c r="N3784" s="9">
        <f t="shared" si="473"/>
        <v>23663.291315511851</v>
      </c>
      <c r="O3784" s="9">
        <f t="shared" si="474"/>
        <v>16046.329439400197</v>
      </c>
      <c r="P3784" s="9">
        <f t="shared" si="475"/>
        <v>0</v>
      </c>
      <c r="Q3784" s="9">
        <f t="shared" si="476"/>
        <v>6803.5690105378444</v>
      </c>
      <c r="R3784" s="9">
        <f t="shared" si="477"/>
        <v>108.3499415922232</v>
      </c>
      <c r="S3784" s="9">
        <f t="shared" si="478"/>
        <v>5500.5583832373586</v>
      </c>
      <c r="T3784" s="9">
        <f t="shared" si="479"/>
        <v>0</v>
      </c>
      <c r="U3784" s="9">
        <f t="shared" si="480"/>
        <v>52122.098090279469</v>
      </c>
    </row>
    <row r="3785" spans="1:21" ht="12.75" customHeight="1" x14ac:dyDescent="0.25">
      <c r="A3785" s="2">
        <v>2004</v>
      </c>
      <c r="B3785" s="2">
        <v>6</v>
      </c>
      <c r="C3785" s="2">
        <v>6</v>
      </c>
      <c r="D3785" s="2">
        <v>15</v>
      </c>
      <c r="E3785" s="7">
        <v>2.4803621344374176E-2</v>
      </c>
      <c r="F3785" s="7">
        <v>9.4027544821953662E-3</v>
      </c>
      <c r="G3785" s="7">
        <v>0</v>
      </c>
      <c r="H3785" s="7">
        <v>7.9450084398810811E-3</v>
      </c>
      <c r="I3785" s="7">
        <v>1.0711904166666693E-4</v>
      </c>
      <c r="J3785" s="7">
        <v>9.727072268851545E-3</v>
      </c>
      <c r="K3785" s="7">
        <v>0</v>
      </c>
      <c r="L3785" s="7"/>
      <c r="M3785" s="8">
        <v>5.198557557696884E-2</v>
      </c>
      <c r="N3785" s="9">
        <f t="shared" si="473"/>
        <v>25108.399858081844</v>
      </c>
      <c r="O3785" s="9">
        <f t="shared" si="474"/>
        <v>15528.015117171342</v>
      </c>
      <c r="P3785" s="9">
        <f t="shared" si="475"/>
        <v>0</v>
      </c>
      <c r="Q3785" s="9">
        <f t="shared" si="476"/>
        <v>6410.6298159417984</v>
      </c>
      <c r="R3785" s="9">
        <f t="shared" si="477"/>
        <v>108.3499415922232</v>
      </c>
      <c r="S3785" s="9">
        <f t="shared" si="478"/>
        <v>5531.2318344463984</v>
      </c>
      <c r="T3785" s="9">
        <f t="shared" si="479"/>
        <v>0</v>
      </c>
      <c r="U3785" s="9">
        <f t="shared" si="480"/>
        <v>52686.626567233609</v>
      </c>
    </row>
    <row r="3786" spans="1:21" ht="12.75" customHeight="1" x14ac:dyDescent="0.25">
      <c r="A3786" s="2">
        <v>2004</v>
      </c>
      <c r="B3786" s="2">
        <v>6</v>
      </c>
      <c r="C3786" s="2">
        <v>6</v>
      </c>
      <c r="D3786" s="2">
        <v>16</v>
      </c>
      <c r="E3786" s="7">
        <v>2.5127819617972849E-2</v>
      </c>
      <c r="F3786" s="7">
        <v>9.907487839397976E-3</v>
      </c>
      <c r="G3786" s="7">
        <v>0</v>
      </c>
      <c r="H3786" s="7">
        <v>9.1634360770905671E-3</v>
      </c>
      <c r="I3786" s="7">
        <v>1.0711904166666693E-4</v>
      </c>
      <c r="J3786" s="7">
        <v>9.7653051933064717E-3</v>
      </c>
      <c r="K3786" s="7">
        <v>0</v>
      </c>
      <c r="L3786" s="7"/>
      <c r="M3786" s="8">
        <v>5.4071167769434526E-2</v>
      </c>
      <c r="N3786" s="9">
        <f t="shared" si="473"/>
        <v>25436.581770464632</v>
      </c>
      <c r="O3786" s="9">
        <f t="shared" si="474"/>
        <v>16361.548228731739</v>
      </c>
      <c r="P3786" s="9">
        <f t="shared" si="475"/>
        <v>0</v>
      </c>
      <c r="Q3786" s="9">
        <f t="shared" si="476"/>
        <v>7393.7487891646342</v>
      </c>
      <c r="R3786" s="9">
        <f t="shared" si="477"/>
        <v>108.3499415922232</v>
      </c>
      <c r="S3786" s="9">
        <f t="shared" si="478"/>
        <v>5552.9727204009805</v>
      </c>
      <c r="T3786" s="9">
        <f t="shared" si="479"/>
        <v>0</v>
      </c>
      <c r="U3786" s="9">
        <f t="shared" si="480"/>
        <v>54853.201450354209</v>
      </c>
    </row>
    <row r="3787" spans="1:21" ht="12.75" customHeight="1" x14ac:dyDescent="0.25">
      <c r="A3787" s="2">
        <v>2004</v>
      </c>
      <c r="B3787" s="2">
        <v>6</v>
      </c>
      <c r="C3787" s="2">
        <v>6</v>
      </c>
      <c r="D3787" s="2">
        <v>17</v>
      </c>
      <c r="E3787" s="7">
        <v>2.8379758127104492E-2</v>
      </c>
      <c r="F3787" s="7">
        <v>9.0327324554740213E-3</v>
      </c>
      <c r="G3787" s="7">
        <v>0</v>
      </c>
      <c r="H3787" s="7">
        <v>8.0144040634671145E-3</v>
      </c>
      <c r="I3787" s="7">
        <v>1.0711904166666693E-4</v>
      </c>
      <c r="J3787" s="7">
        <v>9.6559919029869552E-3</v>
      </c>
      <c r="K3787" s="7">
        <v>0</v>
      </c>
      <c r="L3787" s="7"/>
      <c r="M3787" s="8">
        <v>5.5190005590699254E-2</v>
      </c>
      <c r="N3787" s="9">
        <f t="shared" si="473"/>
        <v>28728.479000612093</v>
      </c>
      <c r="O3787" s="9">
        <f t="shared" si="474"/>
        <v>14916.948686000003</v>
      </c>
      <c r="P3787" s="9">
        <f t="shared" si="475"/>
        <v>0</v>
      </c>
      <c r="Q3787" s="9">
        <f t="shared" si="476"/>
        <v>6466.6234196016021</v>
      </c>
      <c r="R3787" s="9">
        <f t="shared" si="477"/>
        <v>108.3499415922232</v>
      </c>
      <c r="S3787" s="9">
        <f t="shared" si="478"/>
        <v>5490.8124799266097</v>
      </c>
      <c r="T3787" s="9">
        <f t="shared" si="479"/>
        <v>0</v>
      </c>
      <c r="U3787" s="9">
        <f t="shared" si="480"/>
        <v>55711.213527732521</v>
      </c>
    </row>
    <row r="3788" spans="1:21" ht="12.75" customHeight="1" x14ac:dyDescent="0.25">
      <c r="A3788" s="2">
        <v>2004</v>
      </c>
      <c r="B3788" s="2">
        <v>6</v>
      </c>
      <c r="C3788" s="2">
        <v>6</v>
      </c>
      <c r="D3788" s="2">
        <v>18</v>
      </c>
      <c r="E3788" s="7">
        <v>2.9454176038680585E-2</v>
      </c>
      <c r="F3788" s="7">
        <v>8.283152024558085E-3</v>
      </c>
      <c r="G3788" s="7">
        <v>0</v>
      </c>
      <c r="H3788" s="7">
        <v>7.4137396555261888E-3</v>
      </c>
      <c r="I3788" s="7">
        <v>1.0711904166666693E-4</v>
      </c>
      <c r="J3788" s="7">
        <v>9.4521662013255653E-3</v>
      </c>
      <c r="K3788" s="7">
        <v>0</v>
      </c>
      <c r="L3788" s="7"/>
      <c r="M3788" s="8">
        <v>5.4710352961757094E-2</v>
      </c>
      <c r="N3788" s="9">
        <f t="shared" si="473"/>
        <v>29816.098996256664</v>
      </c>
      <c r="O3788" s="9">
        <f t="shared" si="474"/>
        <v>13679.067139178964</v>
      </c>
      <c r="P3788" s="9">
        <f t="shared" si="475"/>
        <v>0</v>
      </c>
      <c r="Q3788" s="9">
        <f t="shared" si="476"/>
        <v>5981.9622399366044</v>
      </c>
      <c r="R3788" s="9">
        <f t="shared" si="477"/>
        <v>108.3499415922232</v>
      </c>
      <c r="S3788" s="9">
        <f t="shared" si="478"/>
        <v>5374.9084156257722</v>
      </c>
      <c r="T3788" s="9">
        <f t="shared" si="479"/>
        <v>0</v>
      </c>
      <c r="U3788" s="9">
        <f t="shared" si="480"/>
        <v>54960.386732590225</v>
      </c>
    </row>
    <row r="3789" spans="1:21" ht="12.75" customHeight="1" x14ac:dyDescent="0.25">
      <c r="A3789" s="2">
        <v>2004</v>
      </c>
      <c r="B3789" s="2">
        <v>6</v>
      </c>
      <c r="C3789" s="2">
        <v>6</v>
      </c>
      <c r="D3789" s="2">
        <v>19</v>
      </c>
      <c r="E3789" s="7">
        <v>2.7763678652533895E-2</v>
      </c>
      <c r="F3789" s="7">
        <v>8.3854538236066284E-3</v>
      </c>
      <c r="G3789" s="7">
        <v>4.1821985810920835E-5</v>
      </c>
      <c r="H3789" s="7">
        <v>8.1142931117384343E-3</v>
      </c>
      <c r="I3789" s="7">
        <v>1.0711904166666693E-4</v>
      </c>
      <c r="J3789" s="7">
        <v>9.2687163272642675E-3</v>
      </c>
      <c r="K3789" s="7">
        <v>7.2120380259369971E-6</v>
      </c>
      <c r="L3789" s="7"/>
      <c r="M3789" s="8">
        <v>5.3688294980646749E-2</v>
      </c>
      <c r="N3789" s="9">
        <f t="shared" si="473"/>
        <v>28104.829349736254</v>
      </c>
      <c r="O3789" s="9">
        <f t="shared" si="474"/>
        <v>13848.011663376381</v>
      </c>
      <c r="P3789" s="9">
        <f t="shared" si="475"/>
        <v>16.011907578688238</v>
      </c>
      <c r="Q3789" s="9">
        <f t="shared" si="476"/>
        <v>6547.2214096452426</v>
      </c>
      <c r="R3789" s="9">
        <f t="shared" si="477"/>
        <v>108.3499415922232</v>
      </c>
      <c r="S3789" s="9">
        <f t="shared" si="478"/>
        <v>5270.5909236418429</v>
      </c>
      <c r="T3789" s="9">
        <f t="shared" si="479"/>
        <v>5.0152096979837744</v>
      </c>
      <c r="U3789" s="9">
        <f t="shared" si="480"/>
        <v>53900.030405268619</v>
      </c>
    </row>
    <row r="3790" spans="1:21" ht="12.75" customHeight="1" x14ac:dyDescent="0.25">
      <c r="A3790" s="2">
        <v>2004</v>
      </c>
      <c r="B3790" s="2">
        <v>6</v>
      </c>
      <c r="C3790" s="2">
        <v>6</v>
      </c>
      <c r="D3790" s="2">
        <v>20</v>
      </c>
      <c r="E3790" s="7">
        <v>2.7890766395674869E-2</v>
      </c>
      <c r="F3790" s="7">
        <v>7.7020645807477509E-3</v>
      </c>
      <c r="G3790" s="7">
        <v>6.3148097685803209E-4</v>
      </c>
      <c r="H3790" s="7">
        <v>6.8962082120768309E-3</v>
      </c>
      <c r="I3790" s="7">
        <v>1.0711904166666693E-4</v>
      </c>
      <c r="J3790" s="7">
        <v>9.2073957336023006E-3</v>
      </c>
      <c r="K3790" s="7">
        <v>1.0889642683028045E-4</v>
      </c>
      <c r="L3790" s="7"/>
      <c r="M3790" s="8">
        <v>5.2543931367456727E-2</v>
      </c>
      <c r="N3790" s="9">
        <f t="shared" si="473"/>
        <v>28233.478704100333</v>
      </c>
      <c r="O3790" s="9">
        <f t="shared" si="474"/>
        <v>12719.440401187334</v>
      </c>
      <c r="P3790" s="9">
        <f t="shared" si="475"/>
        <v>241.76793241870089</v>
      </c>
      <c r="Q3790" s="9">
        <f t="shared" si="476"/>
        <v>5564.378982830146</v>
      </c>
      <c r="R3790" s="9">
        <f t="shared" si="477"/>
        <v>108.3499415922232</v>
      </c>
      <c r="S3790" s="9">
        <f t="shared" si="478"/>
        <v>5235.7213955458756</v>
      </c>
      <c r="T3790" s="9">
        <f t="shared" si="479"/>
        <v>75.725947915263248</v>
      </c>
      <c r="U3790" s="9">
        <f t="shared" si="480"/>
        <v>52178.863305589875</v>
      </c>
    </row>
    <row r="3791" spans="1:21" ht="12.75" customHeight="1" x14ac:dyDescent="0.25">
      <c r="A3791" s="2">
        <v>2004</v>
      </c>
      <c r="B3791" s="2">
        <v>6</v>
      </c>
      <c r="C3791" s="2">
        <v>6</v>
      </c>
      <c r="D3791" s="2">
        <v>21</v>
      </c>
      <c r="E3791" s="7">
        <v>2.9289226524604025E-2</v>
      </c>
      <c r="F3791" s="7">
        <v>7.4778132735767826E-3</v>
      </c>
      <c r="G3791" s="7">
        <v>6.3148097685803209E-4</v>
      </c>
      <c r="H3791" s="7">
        <v>6.2225330320654854E-3</v>
      </c>
      <c r="I3791" s="7">
        <v>1.0711904166666693E-4</v>
      </c>
      <c r="J3791" s="7">
        <v>9.329027362446644E-3</v>
      </c>
      <c r="K3791" s="7">
        <v>1.0889642683028045E-4</v>
      </c>
      <c r="L3791" s="7"/>
      <c r="M3791" s="8">
        <v>5.3166096638047916E-2</v>
      </c>
      <c r="N3791" s="9">
        <f t="shared" si="473"/>
        <v>29649.122638315694</v>
      </c>
      <c r="O3791" s="9">
        <f t="shared" si="474"/>
        <v>12349.10448585636</v>
      </c>
      <c r="P3791" s="9">
        <f t="shared" si="475"/>
        <v>241.76793241870089</v>
      </c>
      <c r="Q3791" s="9">
        <f t="shared" si="476"/>
        <v>5020.8072260573699</v>
      </c>
      <c r="R3791" s="9">
        <f t="shared" si="477"/>
        <v>108.3499415922232</v>
      </c>
      <c r="S3791" s="9">
        <f t="shared" si="478"/>
        <v>5304.8863733464186</v>
      </c>
      <c r="T3791" s="9">
        <f t="shared" si="479"/>
        <v>75.725947915263248</v>
      </c>
      <c r="U3791" s="9">
        <f t="shared" si="480"/>
        <v>52749.764545502017</v>
      </c>
    </row>
    <row r="3792" spans="1:21" ht="12.75" customHeight="1" x14ac:dyDescent="0.25">
      <c r="A3792" s="2">
        <v>2004</v>
      </c>
      <c r="B3792" s="2">
        <v>6</v>
      </c>
      <c r="C3792" s="2">
        <v>6</v>
      </c>
      <c r="D3792" s="2">
        <v>22</v>
      </c>
      <c r="E3792" s="7">
        <v>2.8514320912929318E-2</v>
      </c>
      <c r="F3792" s="7">
        <v>6.1531458659815474E-3</v>
      </c>
      <c r="G3792" s="7">
        <v>6.3148097685803209E-4</v>
      </c>
      <c r="H3792" s="7">
        <v>3.7774779684945311E-3</v>
      </c>
      <c r="I3792" s="7">
        <v>1.0711904166666693E-4</v>
      </c>
      <c r="J3792" s="7">
        <v>9.6216452946741825E-3</v>
      </c>
      <c r="K3792" s="7">
        <v>1.0889642683028045E-4</v>
      </c>
      <c r="L3792" s="7"/>
      <c r="M3792" s="8">
        <v>4.8914086487434554E-2</v>
      </c>
      <c r="N3792" s="9">
        <f t="shared" si="473"/>
        <v>28864.695248457432</v>
      </c>
      <c r="O3792" s="9">
        <f t="shared" si="474"/>
        <v>10161.505567974118</v>
      </c>
      <c r="P3792" s="9">
        <f t="shared" si="475"/>
        <v>241.76793241870089</v>
      </c>
      <c r="Q3792" s="9">
        <f t="shared" si="476"/>
        <v>3047.953073572412</v>
      </c>
      <c r="R3792" s="9">
        <f t="shared" si="477"/>
        <v>108.3499415922232</v>
      </c>
      <c r="S3792" s="9">
        <f t="shared" si="478"/>
        <v>5471.2815205532297</v>
      </c>
      <c r="T3792" s="9">
        <f t="shared" si="479"/>
        <v>75.725947915263248</v>
      </c>
      <c r="U3792" s="9">
        <f t="shared" si="480"/>
        <v>47971.279232483372</v>
      </c>
    </row>
    <row r="3793" spans="1:21" ht="12.75" customHeight="1" x14ac:dyDescent="0.25">
      <c r="A3793" s="2">
        <v>2004</v>
      </c>
      <c r="B3793" s="2">
        <v>6</v>
      </c>
      <c r="C3793" s="2">
        <v>6</v>
      </c>
      <c r="D3793" s="2">
        <v>23</v>
      </c>
      <c r="E3793" s="7">
        <v>2.2205448417741087E-2</v>
      </c>
      <c r="F3793" s="7">
        <v>6.4391186945914093E-3</v>
      </c>
      <c r="G3793" s="7">
        <v>6.3148097685803209E-4</v>
      </c>
      <c r="H3793" s="7">
        <v>4.2735719444683259E-3</v>
      </c>
      <c r="I3793" s="7">
        <v>1.0711904166666693E-4</v>
      </c>
      <c r="J3793" s="7">
        <v>1.0391261959278853E-2</v>
      </c>
      <c r="K3793" s="7">
        <v>1.0889642683028045E-4</v>
      </c>
      <c r="L3793" s="7"/>
      <c r="M3793" s="8">
        <v>4.4156897461434662E-2</v>
      </c>
      <c r="N3793" s="9">
        <f t="shared" si="473"/>
        <v>22478.301460891838</v>
      </c>
      <c r="O3793" s="9">
        <f t="shared" si="474"/>
        <v>10633.770414850924</v>
      </c>
      <c r="P3793" s="9">
        <f t="shared" si="475"/>
        <v>241.76793241870089</v>
      </c>
      <c r="Q3793" s="9">
        <f t="shared" si="476"/>
        <v>3448.2389710577932</v>
      </c>
      <c r="R3793" s="9">
        <f t="shared" si="477"/>
        <v>108.3499415922232</v>
      </c>
      <c r="S3793" s="9">
        <f t="shared" si="478"/>
        <v>5908.9186715810392</v>
      </c>
      <c r="T3793" s="9">
        <f t="shared" si="479"/>
        <v>75.725947915263248</v>
      </c>
      <c r="U3793" s="9">
        <f t="shared" si="480"/>
        <v>42895.073340307768</v>
      </c>
    </row>
    <row r="3794" spans="1:21" ht="12.75" customHeight="1" x14ac:dyDescent="0.25">
      <c r="A3794" s="2">
        <v>2004</v>
      </c>
      <c r="B3794" s="2">
        <v>6</v>
      </c>
      <c r="C3794" s="2">
        <v>6</v>
      </c>
      <c r="D3794" s="2">
        <v>24</v>
      </c>
      <c r="E3794" s="7">
        <v>1.7037171337360661E-2</v>
      </c>
      <c r="F3794" s="7">
        <v>6.6232638077618651E-3</v>
      </c>
      <c r="G3794" s="7">
        <v>6.3148097685803209E-4</v>
      </c>
      <c r="H3794" s="7">
        <v>4.898003835458767E-3</v>
      </c>
      <c r="I3794" s="7">
        <v>1.0711904166666693E-4</v>
      </c>
      <c r="J3794" s="7">
        <v>1.073398961351512E-2</v>
      </c>
      <c r="K3794" s="7">
        <v>1.0889642683028045E-4</v>
      </c>
      <c r="L3794" s="7"/>
      <c r="M3794" s="8">
        <v>4.0139925039451393E-2</v>
      </c>
      <c r="N3794" s="9">
        <f t="shared" si="473"/>
        <v>17246.518338989576</v>
      </c>
      <c r="O3794" s="9">
        <f t="shared" si="474"/>
        <v>10937.873654649273</v>
      </c>
      <c r="P3794" s="9">
        <f t="shared" si="475"/>
        <v>241.76793241870089</v>
      </c>
      <c r="Q3794" s="9">
        <f t="shared" si="476"/>
        <v>3952.0775419917909</v>
      </c>
      <c r="R3794" s="9">
        <f t="shared" si="477"/>
        <v>108.3499415922232</v>
      </c>
      <c r="S3794" s="9">
        <f t="shared" si="478"/>
        <v>6103.8083628735867</v>
      </c>
      <c r="T3794" s="9">
        <f t="shared" si="479"/>
        <v>75.725947915263248</v>
      </c>
      <c r="U3794" s="9">
        <f t="shared" si="480"/>
        <v>38666.121720430412</v>
      </c>
    </row>
    <row r="3795" spans="1:21" ht="12.75" customHeight="1" x14ac:dyDescent="0.25">
      <c r="A3795" s="2">
        <v>2004</v>
      </c>
      <c r="B3795" s="2">
        <v>6</v>
      </c>
      <c r="C3795" s="2">
        <v>7</v>
      </c>
      <c r="D3795" s="2">
        <v>1</v>
      </c>
      <c r="E3795" s="7">
        <v>1.5190335744091552E-2</v>
      </c>
      <c r="F3795" s="7">
        <v>6.9283637944398428E-3</v>
      </c>
      <c r="G3795" s="7">
        <v>6.3148097685803209E-4</v>
      </c>
      <c r="H3795" s="7">
        <v>5.585104330093767E-3</v>
      </c>
      <c r="I3795" s="7">
        <v>1.0711904166666693E-4</v>
      </c>
      <c r="J3795" s="7">
        <v>1.1118320645110289E-2</v>
      </c>
      <c r="K3795" s="7">
        <v>1.0889642683028045E-4</v>
      </c>
      <c r="L3795" s="7"/>
      <c r="M3795" s="8">
        <v>3.9669620959090428E-2</v>
      </c>
      <c r="N3795" s="9">
        <f t="shared" si="473"/>
        <v>15376.989454310957</v>
      </c>
      <c r="O3795" s="9">
        <f t="shared" si="474"/>
        <v>11441.725713570444</v>
      </c>
      <c r="P3795" s="9">
        <f t="shared" si="475"/>
        <v>241.76793241870089</v>
      </c>
      <c r="Q3795" s="9">
        <f t="shared" si="476"/>
        <v>4506.481851412691</v>
      </c>
      <c r="R3795" s="9">
        <f t="shared" si="477"/>
        <v>108.3499415922232</v>
      </c>
      <c r="S3795" s="9">
        <f t="shared" si="478"/>
        <v>6322.3555246678125</v>
      </c>
      <c r="T3795" s="9">
        <f t="shared" si="479"/>
        <v>75.725947915263248</v>
      </c>
      <c r="U3795" s="9">
        <f t="shared" si="480"/>
        <v>38073.396365888089</v>
      </c>
    </row>
    <row r="3796" spans="1:21" ht="12.75" customHeight="1" x14ac:dyDescent="0.25">
      <c r="A3796" s="2">
        <v>2004</v>
      </c>
      <c r="B3796" s="2">
        <v>6</v>
      </c>
      <c r="C3796" s="2">
        <v>7</v>
      </c>
      <c r="D3796" s="2">
        <v>2</v>
      </c>
      <c r="E3796" s="7">
        <v>1.354769326850051E-2</v>
      </c>
      <c r="F3796" s="7">
        <v>6.7110884451490058E-3</v>
      </c>
      <c r="G3796" s="7">
        <v>6.3148097685803209E-4</v>
      </c>
      <c r="H3796" s="7">
        <v>5.5773082737823323E-3</v>
      </c>
      <c r="I3796" s="7">
        <v>1.0711904166666693E-4</v>
      </c>
      <c r="J3796" s="7">
        <v>1.1183309560510956E-2</v>
      </c>
      <c r="K3796" s="7">
        <v>1.0889642683028045E-4</v>
      </c>
      <c r="L3796" s="7"/>
      <c r="M3796" s="8">
        <v>3.7866895993297782E-2</v>
      </c>
      <c r="N3796" s="9">
        <f t="shared" si="473"/>
        <v>13714.162743308772</v>
      </c>
      <c r="O3796" s="9">
        <f t="shared" si="474"/>
        <v>11082.910122376887</v>
      </c>
      <c r="P3796" s="9">
        <f t="shared" si="475"/>
        <v>241.76793241870089</v>
      </c>
      <c r="Q3796" s="9">
        <f t="shared" si="476"/>
        <v>4500.191407366593</v>
      </c>
      <c r="R3796" s="9">
        <f t="shared" si="477"/>
        <v>108.3499415922232</v>
      </c>
      <c r="S3796" s="9">
        <f t="shared" si="478"/>
        <v>6359.3110183471817</v>
      </c>
      <c r="T3796" s="9">
        <f t="shared" si="479"/>
        <v>75.725947915263248</v>
      </c>
      <c r="U3796" s="9">
        <f t="shared" si="480"/>
        <v>36082.419113325624</v>
      </c>
    </row>
    <row r="3797" spans="1:21" ht="12.75" customHeight="1" x14ac:dyDescent="0.25">
      <c r="A3797" s="2">
        <v>2004</v>
      </c>
      <c r="B3797" s="2">
        <v>6</v>
      </c>
      <c r="C3797" s="2">
        <v>7</v>
      </c>
      <c r="D3797" s="2">
        <v>3</v>
      </c>
      <c r="E3797" s="7">
        <v>1.3019427382159903E-2</v>
      </c>
      <c r="F3797" s="7">
        <v>6.7109126353073114E-3</v>
      </c>
      <c r="G3797" s="7">
        <v>6.3148097685803209E-4</v>
      </c>
      <c r="H3797" s="7">
        <v>5.5803797331875817E-3</v>
      </c>
      <c r="I3797" s="7">
        <v>1.0711904166666693E-4</v>
      </c>
      <c r="J3797" s="7">
        <v>1.1045526449951243E-2</v>
      </c>
      <c r="K3797" s="7">
        <v>1.0889642683028045E-4</v>
      </c>
      <c r="L3797" s="7"/>
      <c r="M3797" s="8">
        <v>3.7203742645961019E-2</v>
      </c>
      <c r="N3797" s="9">
        <f t="shared" si="473"/>
        <v>13179.40570434791</v>
      </c>
      <c r="O3797" s="9">
        <f t="shared" si="474"/>
        <v>11082.61978427599</v>
      </c>
      <c r="P3797" s="9">
        <f t="shared" si="475"/>
        <v>241.76793241870089</v>
      </c>
      <c r="Q3797" s="9">
        <f t="shared" si="476"/>
        <v>4502.6696916114415</v>
      </c>
      <c r="R3797" s="9">
        <f t="shared" si="477"/>
        <v>108.3499415922232</v>
      </c>
      <c r="S3797" s="9">
        <f t="shared" si="478"/>
        <v>6280.9616130675076</v>
      </c>
      <c r="T3797" s="9">
        <f t="shared" si="479"/>
        <v>75.725947915263248</v>
      </c>
      <c r="U3797" s="9">
        <f t="shared" si="480"/>
        <v>35471.500615229037</v>
      </c>
    </row>
    <row r="3798" spans="1:21" ht="12.75" customHeight="1" x14ac:dyDescent="0.25">
      <c r="A3798" s="2">
        <v>2004</v>
      </c>
      <c r="B3798" s="2">
        <v>6</v>
      </c>
      <c r="C3798" s="2">
        <v>7</v>
      </c>
      <c r="D3798" s="2">
        <v>4</v>
      </c>
      <c r="E3798" s="7">
        <v>1.2700454927712596E-2</v>
      </c>
      <c r="F3798" s="7">
        <v>6.9089716774614366E-3</v>
      </c>
      <c r="G3798" s="7">
        <v>4.2029045152295154E-4</v>
      </c>
      <c r="H3798" s="7">
        <v>5.7373984418577452E-3</v>
      </c>
      <c r="I3798" s="7">
        <v>1.0711904166666693E-4</v>
      </c>
      <c r="J3798" s="7">
        <v>1.1575563544647251E-2</v>
      </c>
      <c r="K3798" s="7">
        <v>7.2477446002342687E-5</v>
      </c>
      <c r="L3798" s="7"/>
      <c r="M3798" s="8">
        <v>3.7522275530870987E-2</v>
      </c>
      <c r="N3798" s="9">
        <f t="shared" si="473"/>
        <v>12856.513824215521</v>
      </c>
      <c r="O3798" s="9">
        <f t="shared" si="474"/>
        <v>11409.7009397486</v>
      </c>
      <c r="P3798" s="9">
        <f t="shared" si="475"/>
        <v>160.91182031421755</v>
      </c>
      <c r="Q3798" s="9">
        <f t="shared" si="476"/>
        <v>4629.3641845220991</v>
      </c>
      <c r="R3798" s="9">
        <f t="shared" si="477"/>
        <v>108.3499415922232</v>
      </c>
      <c r="S3798" s="9">
        <f t="shared" si="478"/>
        <v>6582.3635118699094</v>
      </c>
      <c r="T3798" s="9">
        <f t="shared" si="479"/>
        <v>50.400398440608527</v>
      </c>
      <c r="U3798" s="9">
        <f t="shared" si="480"/>
        <v>35797.604620703176</v>
      </c>
    </row>
    <row r="3799" spans="1:21" ht="12.75" customHeight="1" x14ac:dyDescent="0.25">
      <c r="A3799" s="2">
        <v>2004</v>
      </c>
      <c r="B3799" s="2">
        <v>6</v>
      </c>
      <c r="C3799" s="2">
        <v>7</v>
      </c>
      <c r="D3799" s="2">
        <v>5</v>
      </c>
      <c r="E3799" s="7">
        <v>1.3403624567283881E-2</v>
      </c>
      <c r="F3799" s="7">
        <v>7.2104612432064242E-3</v>
      </c>
      <c r="G3799" s="7">
        <v>0</v>
      </c>
      <c r="H3799" s="7">
        <v>5.4870540207036488E-3</v>
      </c>
      <c r="I3799" s="7">
        <v>1.0711904166666693E-4</v>
      </c>
      <c r="J3799" s="7">
        <v>1.2357483851675156E-2</v>
      </c>
      <c r="K3799" s="7">
        <v>0</v>
      </c>
      <c r="L3799" s="7"/>
      <c r="M3799" s="8">
        <v>3.8565742724535779E-2</v>
      </c>
      <c r="N3799" s="9">
        <f t="shared" si="473"/>
        <v>13568.323774596967</v>
      </c>
      <c r="O3799" s="9">
        <f t="shared" si="474"/>
        <v>11907.590631904483</v>
      </c>
      <c r="P3799" s="9">
        <f t="shared" si="475"/>
        <v>0</v>
      </c>
      <c r="Q3799" s="9">
        <f t="shared" si="476"/>
        <v>4427.3674940655737</v>
      </c>
      <c r="R3799" s="9">
        <f t="shared" si="477"/>
        <v>108.3499415922232</v>
      </c>
      <c r="S3799" s="9">
        <f t="shared" si="478"/>
        <v>7026.9970433881754</v>
      </c>
      <c r="T3799" s="9">
        <f t="shared" si="479"/>
        <v>0</v>
      </c>
      <c r="U3799" s="9">
        <f t="shared" si="480"/>
        <v>37038.628885547419</v>
      </c>
    </row>
    <row r="3800" spans="1:21" ht="12.75" customHeight="1" x14ac:dyDescent="0.25">
      <c r="A3800" s="2">
        <v>2004</v>
      </c>
      <c r="B3800" s="2">
        <v>6</v>
      </c>
      <c r="C3800" s="2">
        <v>7</v>
      </c>
      <c r="D3800" s="2">
        <v>6</v>
      </c>
      <c r="E3800" s="7">
        <v>1.598212128557196E-2</v>
      </c>
      <c r="F3800" s="7">
        <v>8.6969526288833109E-3</v>
      </c>
      <c r="G3800" s="7">
        <v>0</v>
      </c>
      <c r="H3800" s="7">
        <v>5.8296854017046828E-3</v>
      </c>
      <c r="I3800" s="7">
        <v>1.0711904166666693E-4</v>
      </c>
      <c r="J3800" s="7">
        <v>1.3132877326179116E-2</v>
      </c>
      <c r="K3800" s="7">
        <v>0</v>
      </c>
      <c r="L3800" s="7"/>
      <c r="M3800" s="8">
        <v>4.3748755684005741E-2</v>
      </c>
      <c r="N3800" s="9">
        <f t="shared" si="473"/>
        <v>16178.504188845765</v>
      </c>
      <c r="O3800" s="9">
        <f t="shared" si="474"/>
        <v>14362.430939820977</v>
      </c>
      <c r="P3800" s="9">
        <f t="shared" si="475"/>
        <v>0</v>
      </c>
      <c r="Q3800" s="9">
        <f t="shared" si="476"/>
        <v>4703.8282383861197</v>
      </c>
      <c r="R3800" s="9">
        <f t="shared" si="477"/>
        <v>108.3499415922232</v>
      </c>
      <c r="S3800" s="9">
        <f t="shared" si="478"/>
        <v>7467.9191370928083</v>
      </c>
      <c r="T3800" s="9">
        <f t="shared" si="479"/>
        <v>0</v>
      </c>
      <c r="U3800" s="9">
        <f t="shared" si="480"/>
        <v>42821.032445737896</v>
      </c>
    </row>
    <row r="3801" spans="1:21" ht="12.75" customHeight="1" x14ac:dyDescent="0.25">
      <c r="A3801" s="2">
        <v>2004</v>
      </c>
      <c r="B3801" s="2">
        <v>6</v>
      </c>
      <c r="C3801" s="2">
        <v>7</v>
      </c>
      <c r="D3801" s="2">
        <v>7</v>
      </c>
      <c r="E3801" s="7">
        <v>2.1373458557345407E-2</v>
      </c>
      <c r="F3801" s="7">
        <v>1.009490849330707E-2</v>
      </c>
      <c r="G3801" s="7">
        <v>0</v>
      </c>
      <c r="H3801" s="7">
        <v>4.7885789467254115E-3</v>
      </c>
      <c r="I3801" s="7">
        <v>1.0711904166666693E-4</v>
      </c>
      <c r="J3801" s="7">
        <v>1.436357260431563E-2</v>
      </c>
      <c r="K3801" s="7">
        <v>0</v>
      </c>
      <c r="L3801" s="7"/>
      <c r="M3801" s="8">
        <v>5.0727637643360184E-2</v>
      </c>
      <c r="N3801" s="9">
        <f t="shared" si="473"/>
        <v>21636.08839036282</v>
      </c>
      <c r="O3801" s="9">
        <f t="shared" si="474"/>
        <v>16671.06080323119</v>
      </c>
      <c r="P3801" s="9">
        <f t="shared" si="475"/>
        <v>0</v>
      </c>
      <c r="Q3801" s="9">
        <f t="shared" si="476"/>
        <v>3863.7853193178703</v>
      </c>
      <c r="R3801" s="9">
        <f t="shared" si="477"/>
        <v>108.3499415922232</v>
      </c>
      <c r="S3801" s="9">
        <f t="shared" si="478"/>
        <v>8167.7454273456378</v>
      </c>
      <c r="T3801" s="9">
        <f t="shared" si="479"/>
        <v>0</v>
      </c>
      <c r="U3801" s="9">
        <f t="shared" si="480"/>
        <v>50447.029881849739</v>
      </c>
    </row>
    <row r="3802" spans="1:21" ht="12.75" customHeight="1" x14ac:dyDescent="0.25">
      <c r="A3802" s="2">
        <v>2004</v>
      </c>
      <c r="B3802" s="2">
        <v>6</v>
      </c>
      <c r="C3802" s="2">
        <v>7</v>
      </c>
      <c r="D3802" s="2">
        <v>8</v>
      </c>
      <c r="E3802" s="7">
        <v>2.177076470629162E-2</v>
      </c>
      <c r="F3802" s="7">
        <v>1.2074657340928682E-2</v>
      </c>
      <c r="G3802" s="7">
        <v>0</v>
      </c>
      <c r="H3802" s="7">
        <v>5.8090108867254698E-3</v>
      </c>
      <c r="I3802" s="7">
        <v>1.0711904166666693E-4</v>
      </c>
      <c r="J3802" s="7">
        <v>1.7463043311763307E-2</v>
      </c>
      <c r="K3802" s="7">
        <v>0</v>
      </c>
      <c r="L3802" s="7"/>
      <c r="M3802" s="8">
        <v>5.7224595287375744E-2</v>
      </c>
      <c r="N3802" s="9">
        <f t="shared" si="473"/>
        <v>22038.276502949811</v>
      </c>
      <c r="O3802" s="9">
        <f t="shared" si="474"/>
        <v>19940.482555365819</v>
      </c>
      <c r="P3802" s="9">
        <f t="shared" si="475"/>
        <v>0</v>
      </c>
      <c r="Q3802" s="9">
        <f t="shared" si="476"/>
        <v>4687.1464861691438</v>
      </c>
      <c r="R3802" s="9">
        <f t="shared" si="477"/>
        <v>108.3499415922232</v>
      </c>
      <c r="S3802" s="9">
        <f t="shared" si="478"/>
        <v>9930.2378375097542</v>
      </c>
      <c r="T3802" s="9">
        <f t="shared" si="479"/>
        <v>0</v>
      </c>
      <c r="U3802" s="9">
        <f t="shared" si="480"/>
        <v>56704.493323586743</v>
      </c>
    </row>
    <row r="3803" spans="1:21" ht="12.75" customHeight="1" x14ac:dyDescent="0.25">
      <c r="A3803" s="2">
        <v>2004</v>
      </c>
      <c r="B3803" s="2">
        <v>6</v>
      </c>
      <c r="C3803" s="2">
        <v>7</v>
      </c>
      <c r="D3803" s="2">
        <v>9</v>
      </c>
      <c r="E3803" s="7">
        <v>2.1289456435904387E-2</v>
      </c>
      <c r="F3803" s="7">
        <v>1.3502335542199401E-2</v>
      </c>
      <c r="G3803" s="7">
        <v>0</v>
      </c>
      <c r="H3803" s="7">
        <v>6.9723212921954554E-3</v>
      </c>
      <c r="I3803" s="7">
        <v>1.0711904166666693E-4</v>
      </c>
      <c r="J3803" s="7">
        <v>1.811580635693686E-2</v>
      </c>
      <c r="K3803" s="7">
        <v>0</v>
      </c>
      <c r="L3803" s="7"/>
      <c r="M3803" s="8">
        <v>5.9987038668902773E-2</v>
      </c>
      <c r="N3803" s="9">
        <f t="shared" si="473"/>
        <v>21551.054079252172</v>
      </c>
      <c r="O3803" s="9">
        <f t="shared" si="474"/>
        <v>22298.196854273225</v>
      </c>
      <c r="P3803" s="9">
        <f t="shared" si="475"/>
        <v>0</v>
      </c>
      <c r="Q3803" s="9">
        <f t="shared" si="476"/>
        <v>5625.7927351859489</v>
      </c>
      <c r="R3803" s="9">
        <f t="shared" si="477"/>
        <v>108.3499415922232</v>
      </c>
      <c r="S3803" s="9">
        <f t="shared" si="478"/>
        <v>10301.426992480474</v>
      </c>
      <c r="T3803" s="9">
        <f t="shared" si="479"/>
        <v>0</v>
      </c>
      <c r="U3803" s="9">
        <f t="shared" si="480"/>
        <v>59884.820602784042</v>
      </c>
    </row>
    <row r="3804" spans="1:21" ht="12.75" customHeight="1" x14ac:dyDescent="0.25">
      <c r="A3804" s="2">
        <v>2004</v>
      </c>
      <c r="B3804" s="2">
        <v>6</v>
      </c>
      <c r="C3804" s="2">
        <v>7</v>
      </c>
      <c r="D3804" s="2">
        <v>10</v>
      </c>
      <c r="E3804" s="7">
        <v>2.3729003765311622E-2</v>
      </c>
      <c r="F3804" s="7">
        <v>1.4440234405532309E-2</v>
      </c>
      <c r="G3804" s="7">
        <v>0</v>
      </c>
      <c r="H3804" s="7">
        <v>7.4551698279577694E-3</v>
      </c>
      <c r="I3804" s="7">
        <v>1.0711904166666693E-4</v>
      </c>
      <c r="J3804" s="7">
        <v>1.7832137777599226E-2</v>
      </c>
      <c r="K3804" s="7">
        <v>0</v>
      </c>
      <c r="L3804" s="7"/>
      <c r="M3804" s="8">
        <v>6.3563664818067592E-2</v>
      </c>
      <c r="N3804" s="9">
        <f t="shared" si="473"/>
        <v>24020.577741504243</v>
      </c>
      <c r="O3804" s="9">
        <f t="shared" si="474"/>
        <v>23847.073596273498</v>
      </c>
      <c r="P3804" s="9">
        <f t="shared" si="475"/>
        <v>0</v>
      </c>
      <c r="Q3804" s="9">
        <f t="shared" si="476"/>
        <v>6015.3912162151346</v>
      </c>
      <c r="R3804" s="9">
        <f t="shared" si="477"/>
        <v>108.3499415922232</v>
      </c>
      <c r="S3804" s="9">
        <f t="shared" si="478"/>
        <v>10140.120832405059</v>
      </c>
      <c r="T3804" s="9">
        <f t="shared" si="479"/>
        <v>0</v>
      </c>
      <c r="U3804" s="9">
        <f t="shared" si="480"/>
        <v>64131.513327990157</v>
      </c>
    </row>
    <row r="3805" spans="1:21" ht="12.75" customHeight="1" x14ac:dyDescent="0.25">
      <c r="A3805" s="2">
        <v>2004</v>
      </c>
      <c r="B3805" s="2">
        <v>6</v>
      </c>
      <c r="C3805" s="2">
        <v>7</v>
      </c>
      <c r="D3805" s="2">
        <v>11</v>
      </c>
      <c r="E3805" s="7">
        <v>2.3850056777714887E-2</v>
      </c>
      <c r="F3805" s="7">
        <v>1.4938706825687374E-2</v>
      </c>
      <c r="G3805" s="7">
        <v>0</v>
      </c>
      <c r="H3805" s="7">
        <v>7.9636383287547876E-3</v>
      </c>
      <c r="I3805" s="7">
        <v>1.0711904166666693E-4</v>
      </c>
      <c r="J3805" s="7">
        <v>1.7827243690987309E-2</v>
      </c>
      <c r="K3805" s="7">
        <v>0</v>
      </c>
      <c r="L3805" s="7"/>
      <c r="M3805" s="8">
        <v>6.4686764664811019E-2</v>
      </c>
      <c r="N3805" s="9">
        <f t="shared" si="473"/>
        <v>24143.118212399469</v>
      </c>
      <c r="O3805" s="9">
        <f t="shared" si="474"/>
        <v>24670.267192396583</v>
      </c>
      <c r="P3805" s="9">
        <f t="shared" si="475"/>
        <v>0</v>
      </c>
      <c r="Q3805" s="9">
        <f t="shared" si="476"/>
        <v>6425.6618101788308</v>
      </c>
      <c r="R3805" s="9">
        <f t="shared" si="477"/>
        <v>108.3499415922232</v>
      </c>
      <c r="S3805" s="9">
        <f t="shared" si="478"/>
        <v>10137.337844171789</v>
      </c>
      <c r="T3805" s="9">
        <f t="shared" si="479"/>
        <v>0</v>
      </c>
      <c r="U3805" s="9">
        <f t="shared" si="480"/>
        <v>65484.735000738889</v>
      </c>
    </row>
    <row r="3806" spans="1:21" ht="12.75" customHeight="1" x14ac:dyDescent="0.25">
      <c r="A3806" s="2">
        <v>2004</v>
      </c>
      <c r="B3806" s="2">
        <v>6</v>
      </c>
      <c r="C3806" s="2">
        <v>7</v>
      </c>
      <c r="D3806" s="2">
        <v>12</v>
      </c>
      <c r="E3806" s="7">
        <v>2.3901075587917275E-2</v>
      </c>
      <c r="F3806" s="7">
        <v>1.5123033429729191E-2</v>
      </c>
      <c r="G3806" s="7">
        <v>0</v>
      </c>
      <c r="H3806" s="7">
        <v>8.3976969871091874E-3</v>
      </c>
      <c r="I3806" s="7">
        <v>1.0711904166666693E-4</v>
      </c>
      <c r="J3806" s="7">
        <v>1.7810004057759322E-2</v>
      </c>
      <c r="K3806" s="7">
        <v>0</v>
      </c>
      <c r="L3806" s="7"/>
      <c r="M3806" s="8">
        <v>6.5338929104181653E-2</v>
      </c>
      <c r="N3806" s="9">
        <f t="shared" si="473"/>
        <v>24194.763924493673</v>
      </c>
      <c r="O3806" s="9">
        <f t="shared" si="474"/>
        <v>24974.670152133323</v>
      </c>
      <c r="P3806" s="9">
        <f t="shared" si="475"/>
        <v>0</v>
      </c>
      <c r="Q3806" s="9">
        <f t="shared" si="476"/>
        <v>6775.8929519290159</v>
      </c>
      <c r="R3806" s="9">
        <f t="shared" si="477"/>
        <v>108.3499415922232</v>
      </c>
      <c r="S3806" s="9">
        <f t="shared" si="478"/>
        <v>10127.534646920938</v>
      </c>
      <c r="T3806" s="9">
        <f t="shared" si="479"/>
        <v>0</v>
      </c>
      <c r="U3806" s="9">
        <f t="shared" si="480"/>
        <v>66181.211617069173</v>
      </c>
    </row>
    <row r="3807" spans="1:21" ht="12.75" customHeight="1" x14ac:dyDescent="0.25">
      <c r="A3807" s="2">
        <v>2004</v>
      </c>
      <c r="B3807" s="2">
        <v>6</v>
      </c>
      <c r="C3807" s="2">
        <v>7</v>
      </c>
      <c r="D3807" s="2">
        <v>13</v>
      </c>
      <c r="E3807" s="7">
        <v>2.4083550439071032E-2</v>
      </c>
      <c r="F3807" s="7">
        <v>1.6038396869612496E-2</v>
      </c>
      <c r="G3807" s="7">
        <v>0</v>
      </c>
      <c r="H3807" s="7">
        <v>9.4021787174486202E-3</v>
      </c>
      <c r="I3807" s="7">
        <v>1.0711904166666693E-4</v>
      </c>
      <c r="J3807" s="7">
        <v>1.8087063731105527E-2</v>
      </c>
      <c r="K3807" s="7">
        <v>0</v>
      </c>
      <c r="L3807" s="7"/>
      <c r="M3807" s="8">
        <v>6.7718308798904336E-2</v>
      </c>
      <c r="N3807" s="9">
        <f t="shared" si="473"/>
        <v>24379.480964929044</v>
      </c>
      <c r="O3807" s="9">
        <f t="shared" si="474"/>
        <v>26486.331161588423</v>
      </c>
      <c r="P3807" s="9">
        <f t="shared" si="475"/>
        <v>0</v>
      </c>
      <c r="Q3807" s="9">
        <f t="shared" si="476"/>
        <v>7586.3842910897783</v>
      </c>
      <c r="R3807" s="9">
        <f t="shared" si="477"/>
        <v>108.3499415922232</v>
      </c>
      <c r="S3807" s="9">
        <f t="shared" si="478"/>
        <v>10285.082698677605</v>
      </c>
      <c r="T3807" s="9">
        <f t="shared" si="479"/>
        <v>0</v>
      </c>
      <c r="U3807" s="9">
        <f t="shared" si="480"/>
        <v>68845.629057877071</v>
      </c>
    </row>
    <row r="3808" spans="1:21" ht="12.75" customHeight="1" x14ac:dyDescent="0.25">
      <c r="A3808" s="2">
        <v>2004</v>
      </c>
      <c r="B3808" s="2">
        <v>6</v>
      </c>
      <c r="C3808" s="2">
        <v>7</v>
      </c>
      <c r="D3808" s="2">
        <v>14</v>
      </c>
      <c r="E3808" s="7">
        <v>2.366680591991898E-2</v>
      </c>
      <c r="F3808" s="7">
        <v>1.6308361277095791E-2</v>
      </c>
      <c r="G3808" s="7">
        <v>0</v>
      </c>
      <c r="H3808" s="7">
        <v>1.0323168419977911E-2</v>
      </c>
      <c r="I3808" s="7">
        <v>1.0711904166666693E-4</v>
      </c>
      <c r="J3808" s="7">
        <v>1.7770064434748004E-2</v>
      </c>
      <c r="K3808" s="7">
        <v>0</v>
      </c>
      <c r="L3808" s="7"/>
      <c r="M3808" s="8">
        <v>6.8175519093407355E-2</v>
      </c>
      <c r="N3808" s="9">
        <f t="shared" si="473"/>
        <v>23957.615630014672</v>
      </c>
      <c r="O3808" s="9">
        <f t="shared" si="474"/>
        <v>26932.159180222392</v>
      </c>
      <c r="P3808" s="9">
        <f t="shared" si="475"/>
        <v>0</v>
      </c>
      <c r="Q3808" s="9">
        <f t="shared" si="476"/>
        <v>8329.507988425712</v>
      </c>
      <c r="R3808" s="9">
        <f t="shared" si="477"/>
        <v>108.3499415922232</v>
      </c>
      <c r="S3808" s="9">
        <f t="shared" si="478"/>
        <v>10104.82325873033</v>
      </c>
      <c r="T3808" s="9">
        <f t="shared" si="479"/>
        <v>0</v>
      </c>
      <c r="U3808" s="9">
        <f t="shared" si="480"/>
        <v>69432.45599898533</v>
      </c>
    </row>
    <row r="3809" spans="1:21" ht="12.75" customHeight="1" x14ac:dyDescent="0.25">
      <c r="A3809" s="2">
        <v>2004</v>
      </c>
      <c r="B3809" s="2">
        <v>6</v>
      </c>
      <c r="C3809" s="2">
        <v>7</v>
      </c>
      <c r="D3809" s="2">
        <v>15</v>
      </c>
      <c r="E3809" s="7">
        <v>2.3692687959610718E-2</v>
      </c>
      <c r="F3809" s="7">
        <v>1.553564888956788E-2</v>
      </c>
      <c r="G3809" s="7">
        <v>0</v>
      </c>
      <c r="H3809" s="7">
        <v>9.6779513853720855E-3</v>
      </c>
      <c r="I3809" s="7">
        <v>1.0711904166666693E-4</v>
      </c>
      <c r="J3809" s="7">
        <v>1.9711305866441466E-2</v>
      </c>
      <c r="K3809" s="7">
        <v>0</v>
      </c>
      <c r="L3809" s="7"/>
      <c r="M3809" s="8">
        <v>6.8724713142658822E-2</v>
      </c>
      <c r="N3809" s="9">
        <f t="shared" si="473"/>
        <v>23983.815699460185</v>
      </c>
      <c r="O3809" s="9">
        <f t="shared" si="474"/>
        <v>25656.076766555296</v>
      </c>
      <c r="P3809" s="9">
        <f t="shared" si="475"/>
        <v>0</v>
      </c>
      <c r="Q3809" s="9">
        <f t="shared" si="476"/>
        <v>7808.8984017781795</v>
      </c>
      <c r="R3809" s="9">
        <f t="shared" si="477"/>
        <v>108.3499415922232</v>
      </c>
      <c r="S3809" s="9">
        <f t="shared" si="478"/>
        <v>11208.696665707383</v>
      </c>
      <c r="T3809" s="9">
        <f t="shared" si="479"/>
        <v>0</v>
      </c>
      <c r="U3809" s="9">
        <f t="shared" si="480"/>
        <v>68765.837475093256</v>
      </c>
    </row>
    <row r="3810" spans="1:21" ht="12.75" customHeight="1" x14ac:dyDescent="0.25">
      <c r="A3810" s="2">
        <v>2004</v>
      </c>
      <c r="B3810" s="2">
        <v>6</v>
      </c>
      <c r="C3810" s="2">
        <v>7</v>
      </c>
      <c r="D3810" s="2">
        <v>16</v>
      </c>
      <c r="E3810" s="7">
        <v>2.448089182757042E-2</v>
      </c>
      <c r="F3810" s="7">
        <v>1.4861598657688149E-2</v>
      </c>
      <c r="G3810" s="7">
        <v>0</v>
      </c>
      <c r="H3810" s="7">
        <v>9.7242775003997597E-3</v>
      </c>
      <c r="I3810" s="7">
        <v>1.0711904166666693E-4</v>
      </c>
      <c r="J3810" s="7">
        <v>2.0709615709825772E-2</v>
      </c>
      <c r="K3810" s="7">
        <v>0</v>
      </c>
      <c r="L3810" s="7"/>
      <c r="M3810" s="8">
        <v>6.9883502737150771E-2</v>
      </c>
      <c r="N3810" s="9">
        <f t="shared" si="473"/>
        <v>24781.704750080924</v>
      </c>
      <c r="O3810" s="9">
        <f t="shared" si="474"/>
        <v>24542.928251385565</v>
      </c>
      <c r="P3810" s="9">
        <f t="shared" si="475"/>
        <v>0</v>
      </c>
      <c r="Q3810" s="9">
        <f t="shared" si="476"/>
        <v>7846.2777924358943</v>
      </c>
      <c r="R3810" s="9">
        <f t="shared" si="477"/>
        <v>108.3499415922232</v>
      </c>
      <c r="S3810" s="9">
        <f t="shared" si="478"/>
        <v>11776.378598538386</v>
      </c>
      <c r="T3810" s="9">
        <f t="shared" si="479"/>
        <v>0</v>
      </c>
      <c r="U3810" s="9">
        <f t="shared" si="480"/>
        <v>69055.639334032981</v>
      </c>
    </row>
    <row r="3811" spans="1:21" ht="12.75" customHeight="1" x14ac:dyDescent="0.25">
      <c r="A3811" s="2">
        <v>2004</v>
      </c>
      <c r="B3811" s="2">
        <v>6</v>
      </c>
      <c r="C3811" s="2">
        <v>7</v>
      </c>
      <c r="D3811" s="2">
        <v>17</v>
      </c>
      <c r="E3811" s="7">
        <v>2.7998506790602732E-2</v>
      </c>
      <c r="F3811" s="7">
        <v>1.3381863956005376E-2</v>
      </c>
      <c r="G3811" s="7">
        <v>0</v>
      </c>
      <c r="H3811" s="7">
        <v>8.6263604348451942E-3</v>
      </c>
      <c r="I3811" s="7">
        <v>1.0711904166666693E-4</v>
      </c>
      <c r="J3811" s="7">
        <v>2.0279030691262037E-2</v>
      </c>
      <c r="K3811" s="7">
        <v>0</v>
      </c>
      <c r="L3811" s="7"/>
      <c r="M3811" s="8">
        <v>7.0392880914382006E-2</v>
      </c>
      <c r="N3811" s="9">
        <f t="shared" si="473"/>
        <v>28342.542976577221</v>
      </c>
      <c r="O3811" s="9">
        <f t="shared" si="474"/>
        <v>22099.246151566625</v>
      </c>
      <c r="P3811" s="9">
        <f t="shared" si="475"/>
        <v>0</v>
      </c>
      <c r="Q3811" s="9">
        <f t="shared" si="476"/>
        <v>6960.3958038724222</v>
      </c>
      <c r="R3811" s="9">
        <f t="shared" si="477"/>
        <v>108.3499415922232</v>
      </c>
      <c r="S3811" s="9">
        <f t="shared" si="478"/>
        <v>11531.52942950917</v>
      </c>
      <c r="T3811" s="9">
        <f t="shared" si="479"/>
        <v>0</v>
      </c>
      <c r="U3811" s="9">
        <f t="shared" si="480"/>
        <v>69042.064303117659</v>
      </c>
    </row>
    <row r="3812" spans="1:21" ht="12.75" customHeight="1" x14ac:dyDescent="0.25">
      <c r="A3812" s="2">
        <v>2004</v>
      </c>
      <c r="B3812" s="2">
        <v>6</v>
      </c>
      <c r="C3812" s="2">
        <v>7</v>
      </c>
      <c r="D3812" s="2">
        <v>18</v>
      </c>
      <c r="E3812" s="7">
        <v>2.952923145218907E-2</v>
      </c>
      <c r="F3812" s="7">
        <v>1.2265130813171746E-2</v>
      </c>
      <c r="G3812" s="7">
        <v>0</v>
      </c>
      <c r="H3812" s="7">
        <v>7.7113461719070242E-3</v>
      </c>
      <c r="I3812" s="7">
        <v>1.0711904166666693E-4</v>
      </c>
      <c r="J3812" s="7">
        <v>1.9636355238200825E-2</v>
      </c>
      <c r="K3812" s="7">
        <v>0</v>
      </c>
      <c r="L3812" s="7"/>
      <c r="M3812" s="8">
        <v>6.924918271713533E-2</v>
      </c>
      <c r="N3812" s="9">
        <f t="shared" si="473"/>
        <v>29892.076665312321</v>
      </c>
      <c r="O3812" s="9">
        <f t="shared" si="474"/>
        <v>20255.036653530457</v>
      </c>
      <c r="P3812" s="9">
        <f t="shared" si="475"/>
        <v>0</v>
      </c>
      <c r="Q3812" s="9">
        <f t="shared" si="476"/>
        <v>6222.0935402072073</v>
      </c>
      <c r="R3812" s="9">
        <f t="shared" si="477"/>
        <v>108.3499415922232</v>
      </c>
      <c r="S3812" s="9">
        <f t="shared" si="478"/>
        <v>11166.07651346857</v>
      </c>
      <c r="T3812" s="9">
        <f t="shared" si="479"/>
        <v>0</v>
      </c>
      <c r="U3812" s="9">
        <f t="shared" si="480"/>
        <v>67643.633314110775</v>
      </c>
    </row>
    <row r="3813" spans="1:21" ht="12.75" customHeight="1" x14ac:dyDescent="0.25">
      <c r="A3813" s="2">
        <v>2004</v>
      </c>
      <c r="B3813" s="2">
        <v>6</v>
      </c>
      <c r="C3813" s="2">
        <v>7</v>
      </c>
      <c r="D3813" s="2">
        <v>19</v>
      </c>
      <c r="E3813" s="7">
        <v>2.7522220527486114E-2</v>
      </c>
      <c r="F3813" s="7">
        <v>1.1537001802760459E-2</v>
      </c>
      <c r="G3813" s="7">
        <v>3.1368990074873887E-5</v>
      </c>
      <c r="H3813" s="7">
        <v>7.4391251564184802E-3</v>
      </c>
      <c r="I3813" s="7">
        <v>1.0711904166666693E-4</v>
      </c>
      <c r="J3813" s="7">
        <v>2.0433512005539591E-2</v>
      </c>
      <c r="K3813" s="7">
        <v>5.4094597582727619E-6</v>
      </c>
      <c r="L3813" s="7"/>
      <c r="M3813" s="8">
        <v>6.7075756983704451E-2</v>
      </c>
      <c r="N3813" s="9">
        <f t="shared" si="473"/>
        <v>27860.404268877752</v>
      </c>
      <c r="O3813" s="9">
        <f t="shared" si="474"/>
        <v>19052.580681471758</v>
      </c>
      <c r="P3813" s="9">
        <f t="shared" si="475"/>
        <v>12.009888104942911</v>
      </c>
      <c r="Q3813" s="9">
        <f t="shared" si="476"/>
        <v>6002.4451695828293</v>
      </c>
      <c r="R3813" s="9">
        <f t="shared" si="477"/>
        <v>108.3499415922232</v>
      </c>
      <c r="S3813" s="9">
        <f t="shared" si="478"/>
        <v>11619.374151923266</v>
      </c>
      <c r="T3813" s="9">
        <f t="shared" si="479"/>
        <v>3.7617071544790992</v>
      </c>
      <c r="U3813" s="9">
        <f t="shared" si="480"/>
        <v>64658.925808707245</v>
      </c>
    </row>
    <row r="3814" spans="1:21" ht="12.75" customHeight="1" x14ac:dyDescent="0.25">
      <c r="A3814" s="2">
        <v>2004</v>
      </c>
      <c r="B3814" s="2">
        <v>6</v>
      </c>
      <c r="C3814" s="2">
        <v>7</v>
      </c>
      <c r="D3814" s="2">
        <v>20</v>
      </c>
      <c r="E3814" s="7">
        <v>2.7593539522089167E-2</v>
      </c>
      <c r="F3814" s="7">
        <v>1.0981263295757869E-2</v>
      </c>
      <c r="G3814" s="7">
        <v>6.3148097685803209E-4</v>
      </c>
      <c r="H3814" s="7">
        <v>7.1251796664604482E-3</v>
      </c>
      <c r="I3814" s="7">
        <v>1.0711904166666693E-4</v>
      </c>
      <c r="J3814" s="7">
        <v>1.9465585612035763E-2</v>
      </c>
      <c r="K3814" s="7">
        <v>1.0889642683028045E-4</v>
      </c>
      <c r="L3814" s="7"/>
      <c r="M3814" s="8">
        <v>6.601306454169821E-2</v>
      </c>
      <c r="N3814" s="9">
        <f t="shared" si="473"/>
        <v>27932.599607175638</v>
      </c>
      <c r="O3814" s="9">
        <f t="shared" si="474"/>
        <v>18134.816003656244</v>
      </c>
      <c r="P3814" s="9">
        <f t="shared" si="475"/>
        <v>241.76793241870089</v>
      </c>
      <c r="Q3814" s="9">
        <f t="shared" si="476"/>
        <v>5749.1303576811888</v>
      </c>
      <c r="R3814" s="9">
        <f t="shared" si="477"/>
        <v>108.3499415922232</v>
      </c>
      <c r="S3814" s="9">
        <f t="shared" si="478"/>
        <v>11068.969556051854</v>
      </c>
      <c r="T3814" s="9">
        <f t="shared" si="479"/>
        <v>75.725947915263248</v>
      </c>
      <c r="U3814" s="9">
        <f t="shared" si="480"/>
        <v>63311.35934649111</v>
      </c>
    </row>
    <row r="3815" spans="1:21" ht="12.75" customHeight="1" x14ac:dyDescent="0.25">
      <c r="A3815" s="2">
        <v>2004</v>
      </c>
      <c r="B3815" s="2">
        <v>6</v>
      </c>
      <c r="C3815" s="2">
        <v>7</v>
      </c>
      <c r="D3815" s="2">
        <v>21</v>
      </c>
      <c r="E3815" s="7">
        <v>3.0391401982969673E-2</v>
      </c>
      <c r="F3815" s="7">
        <v>1.0654088463405121E-2</v>
      </c>
      <c r="G3815" s="7">
        <v>6.3148097685803209E-4</v>
      </c>
      <c r="H3815" s="7">
        <v>7.4262885944835072E-3</v>
      </c>
      <c r="I3815" s="7">
        <v>1.0711904166666693E-4</v>
      </c>
      <c r="J3815" s="7">
        <v>1.7212773039100595E-2</v>
      </c>
      <c r="K3815" s="7">
        <v>1.0889642683028045E-4</v>
      </c>
      <c r="L3815" s="7"/>
      <c r="M3815" s="8">
        <v>6.6532048525313872E-2</v>
      </c>
      <c r="N3815" s="9">
        <f t="shared" si="473"/>
        <v>30764.841256100757</v>
      </c>
      <c r="O3815" s="9">
        <f t="shared" si="474"/>
        <v>17594.508825334033</v>
      </c>
      <c r="P3815" s="9">
        <f t="shared" si="475"/>
        <v>241.76793241870089</v>
      </c>
      <c r="Q3815" s="9">
        <f t="shared" si="476"/>
        <v>5992.087666844197</v>
      </c>
      <c r="R3815" s="9">
        <f t="shared" si="477"/>
        <v>108.3499415922232</v>
      </c>
      <c r="S3815" s="9">
        <f t="shared" si="478"/>
        <v>9787.9233916923349</v>
      </c>
      <c r="T3815" s="9">
        <f t="shared" si="479"/>
        <v>75.725947915263248</v>
      </c>
      <c r="U3815" s="9">
        <f t="shared" si="480"/>
        <v>64565.204961897507</v>
      </c>
    </row>
    <row r="3816" spans="1:21" ht="12.75" customHeight="1" x14ac:dyDescent="0.25">
      <c r="A3816" s="2">
        <v>2004</v>
      </c>
      <c r="B3816" s="2">
        <v>6</v>
      </c>
      <c r="C3816" s="2">
        <v>7</v>
      </c>
      <c r="D3816" s="2">
        <v>22</v>
      </c>
      <c r="E3816" s="7">
        <v>2.9360344708626012E-2</v>
      </c>
      <c r="F3816" s="7">
        <v>8.5163981108686559E-3</v>
      </c>
      <c r="G3816" s="7">
        <v>6.3148097685803209E-4</v>
      </c>
      <c r="H3816" s="7">
        <v>4.3558911716012347E-3</v>
      </c>
      <c r="I3816" s="7">
        <v>1.0711904166666693E-4</v>
      </c>
      <c r="J3816" s="7">
        <v>1.8715129243044425E-2</v>
      </c>
      <c r="K3816" s="7">
        <v>1.0889642683028045E-4</v>
      </c>
      <c r="L3816" s="7"/>
      <c r="M3816" s="8">
        <v>6.1795259679495305E-2</v>
      </c>
      <c r="N3816" s="9">
        <f t="shared" si="473"/>
        <v>29721.114698539983</v>
      </c>
      <c r="O3816" s="9">
        <f t="shared" si="474"/>
        <v>14064.257325853494</v>
      </c>
      <c r="P3816" s="9">
        <f t="shared" si="475"/>
        <v>241.76793241870089</v>
      </c>
      <c r="Q3816" s="9">
        <f t="shared" si="476"/>
        <v>3514.6603091692227</v>
      </c>
      <c r="R3816" s="9">
        <f t="shared" si="477"/>
        <v>108.3499415922232</v>
      </c>
      <c r="S3816" s="9">
        <f t="shared" si="478"/>
        <v>10642.22777355063</v>
      </c>
      <c r="T3816" s="9">
        <f t="shared" si="479"/>
        <v>75.725947915263248</v>
      </c>
      <c r="U3816" s="9">
        <f t="shared" si="480"/>
        <v>58368.103929039513</v>
      </c>
    </row>
    <row r="3817" spans="1:21" ht="12.75" customHeight="1" x14ac:dyDescent="0.25">
      <c r="A3817" s="2">
        <v>2004</v>
      </c>
      <c r="B3817" s="2">
        <v>6</v>
      </c>
      <c r="C3817" s="2">
        <v>7</v>
      </c>
      <c r="D3817" s="2">
        <v>23</v>
      </c>
      <c r="E3817" s="7">
        <v>2.2290122244370721E-2</v>
      </c>
      <c r="F3817" s="7">
        <v>7.9506115269508456E-3</v>
      </c>
      <c r="G3817" s="7">
        <v>6.3148097685803209E-4</v>
      </c>
      <c r="H3817" s="7">
        <v>4.5537074691126842E-3</v>
      </c>
      <c r="I3817" s="7">
        <v>1.0711904166666693E-4</v>
      </c>
      <c r="J3817" s="7">
        <v>1.8470100894466424E-2</v>
      </c>
      <c r="K3817" s="7">
        <v>1.0889642683028045E-4</v>
      </c>
      <c r="L3817" s="7"/>
      <c r="M3817" s="8">
        <v>5.4112038580255657E-2</v>
      </c>
      <c r="N3817" s="9">
        <f t="shared" si="473"/>
        <v>22564.015730877374</v>
      </c>
      <c r="O3817" s="9">
        <f t="shared" si="474"/>
        <v>13129.898926428687</v>
      </c>
      <c r="P3817" s="9">
        <f t="shared" si="475"/>
        <v>241.76793241870089</v>
      </c>
      <c r="Q3817" s="9">
        <f t="shared" si="476"/>
        <v>3674.2733623839399</v>
      </c>
      <c r="R3817" s="9">
        <f t="shared" si="477"/>
        <v>108.3499415922232</v>
      </c>
      <c r="S3817" s="9">
        <f t="shared" si="478"/>
        <v>10502.894111320475</v>
      </c>
      <c r="T3817" s="9">
        <f t="shared" si="479"/>
        <v>75.725947915263248</v>
      </c>
      <c r="U3817" s="9">
        <f t="shared" si="480"/>
        <v>50296.925952936646</v>
      </c>
    </row>
    <row r="3818" spans="1:21" ht="12.75" customHeight="1" x14ac:dyDescent="0.25">
      <c r="A3818" s="2">
        <v>2004</v>
      </c>
      <c r="B3818" s="2">
        <v>6</v>
      </c>
      <c r="C3818" s="2">
        <v>7</v>
      </c>
      <c r="D3818" s="2">
        <v>24</v>
      </c>
      <c r="E3818" s="7">
        <v>1.7040011551382548E-2</v>
      </c>
      <c r="F3818" s="7">
        <v>7.8793909494948716E-3</v>
      </c>
      <c r="G3818" s="7">
        <v>6.3148097685803209E-4</v>
      </c>
      <c r="H3818" s="7">
        <v>5.1732733895178207E-3</v>
      </c>
      <c r="I3818" s="7">
        <v>1.0711904166666693E-4</v>
      </c>
      <c r="J3818" s="7">
        <v>1.6271253380968645E-2</v>
      </c>
      <c r="K3818" s="7">
        <v>1.0889642683028045E-4</v>
      </c>
      <c r="L3818" s="7"/>
      <c r="M3818" s="8">
        <v>4.7211425716718866E-2</v>
      </c>
      <c r="N3818" s="9">
        <f t="shared" si="473"/>
        <v>17249.393452601169</v>
      </c>
      <c r="O3818" s="9">
        <f t="shared" si="474"/>
        <v>13012.282944273229</v>
      </c>
      <c r="P3818" s="9">
        <f t="shared" si="475"/>
        <v>241.76793241870089</v>
      </c>
      <c r="Q3818" s="9">
        <f t="shared" si="476"/>
        <v>4174.1857026092248</v>
      </c>
      <c r="R3818" s="9">
        <f t="shared" si="477"/>
        <v>108.3499415922232</v>
      </c>
      <c r="S3818" s="9">
        <f t="shared" si="478"/>
        <v>9252.5348017984325</v>
      </c>
      <c r="T3818" s="9">
        <f t="shared" si="479"/>
        <v>75.725947915263248</v>
      </c>
      <c r="U3818" s="9">
        <f t="shared" si="480"/>
        <v>44114.240723208241</v>
      </c>
    </row>
    <row r="3819" spans="1:21" ht="12.75" customHeight="1" x14ac:dyDescent="0.25">
      <c r="A3819" s="2">
        <v>2004</v>
      </c>
      <c r="B3819" s="2">
        <v>6</v>
      </c>
      <c r="C3819" s="2">
        <v>8</v>
      </c>
      <c r="D3819" s="2">
        <v>1</v>
      </c>
      <c r="E3819" s="7">
        <v>1.6026995579020965E-2</v>
      </c>
      <c r="F3819" s="7">
        <v>8.4203230298008375E-3</v>
      </c>
      <c r="G3819" s="7">
        <v>6.3148097685803209E-4</v>
      </c>
      <c r="H3819" s="7">
        <v>5.9548274099583409E-3</v>
      </c>
      <c r="I3819" s="7">
        <v>1.0711904166666693E-4</v>
      </c>
      <c r="J3819" s="7">
        <v>1.4795833164395348E-2</v>
      </c>
      <c r="K3819" s="7">
        <v>1.0889642683028045E-4</v>
      </c>
      <c r="L3819" s="7"/>
      <c r="M3819" s="8">
        <v>4.6045475628530473E-2</v>
      </c>
      <c r="N3819" s="9">
        <f t="shared" si="473"/>
        <v>16223.929882441998</v>
      </c>
      <c r="O3819" s="9">
        <f t="shared" si="474"/>
        <v>13905.595806611505</v>
      </c>
      <c r="P3819" s="9">
        <f t="shared" si="475"/>
        <v>241.76793241870089</v>
      </c>
      <c r="Q3819" s="9">
        <f t="shared" si="476"/>
        <v>4804.8022141103984</v>
      </c>
      <c r="R3819" s="9">
        <f t="shared" si="477"/>
        <v>108.3499415922232</v>
      </c>
      <c r="S3819" s="9">
        <f t="shared" si="478"/>
        <v>8413.5473813770604</v>
      </c>
      <c r="T3819" s="9">
        <f t="shared" si="479"/>
        <v>75.725947915263248</v>
      </c>
      <c r="U3819" s="9">
        <f t="shared" si="480"/>
        <v>43773.719106467142</v>
      </c>
    </row>
    <row r="3820" spans="1:21" ht="12.75" customHeight="1" x14ac:dyDescent="0.25">
      <c r="A3820" s="2">
        <v>2004</v>
      </c>
      <c r="B3820" s="2">
        <v>6</v>
      </c>
      <c r="C3820" s="2">
        <v>8</v>
      </c>
      <c r="D3820" s="2">
        <v>2</v>
      </c>
      <c r="E3820" s="7">
        <v>1.4541315167059345E-2</v>
      </c>
      <c r="F3820" s="7">
        <v>7.964356949425596E-3</v>
      </c>
      <c r="G3820" s="7">
        <v>6.3148097685803209E-4</v>
      </c>
      <c r="H3820" s="7">
        <v>5.5830388105819646E-3</v>
      </c>
      <c r="I3820" s="7">
        <v>1.0711904166666693E-4</v>
      </c>
      <c r="J3820" s="7">
        <v>1.5549626461304826E-2</v>
      </c>
      <c r="K3820" s="7">
        <v>1.0889642683028045E-4</v>
      </c>
      <c r="L3820" s="7"/>
      <c r="M3820" s="8">
        <v>4.4485833833726715E-2</v>
      </c>
      <c r="N3820" s="9">
        <f t="shared" si="473"/>
        <v>14719.993931842873</v>
      </c>
      <c r="O3820" s="9">
        <f t="shared" si="474"/>
        <v>13152.598564963755</v>
      </c>
      <c r="P3820" s="9">
        <f t="shared" si="475"/>
        <v>241.76793241870089</v>
      </c>
      <c r="Q3820" s="9">
        <f t="shared" si="476"/>
        <v>4504.8152350625678</v>
      </c>
      <c r="R3820" s="9">
        <f t="shared" si="477"/>
        <v>108.3499415922232</v>
      </c>
      <c r="S3820" s="9">
        <f t="shared" si="478"/>
        <v>8842.1866846759021</v>
      </c>
      <c r="T3820" s="9">
        <f t="shared" si="479"/>
        <v>75.725947915263248</v>
      </c>
      <c r="U3820" s="9">
        <f t="shared" si="480"/>
        <v>41645.438238471288</v>
      </c>
    </row>
    <row r="3821" spans="1:21" ht="12.75" customHeight="1" x14ac:dyDescent="0.25">
      <c r="A3821" s="2">
        <v>2004</v>
      </c>
      <c r="B3821" s="2">
        <v>6</v>
      </c>
      <c r="C3821" s="2">
        <v>8</v>
      </c>
      <c r="D3821" s="2">
        <v>3</v>
      </c>
      <c r="E3821" s="7">
        <v>1.3964041014905759E-2</v>
      </c>
      <c r="F3821" s="7">
        <v>7.8277824343697643E-3</v>
      </c>
      <c r="G3821" s="7">
        <v>6.3148097685803209E-4</v>
      </c>
      <c r="H3821" s="7">
        <v>5.67951940841065E-3</v>
      </c>
      <c r="I3821" s="7">
        <v>1.0711904166666693E-4</v>
      </c>
      <c r="J3821" s="7">
        <v>1.5136361137961008E-2</v>
      </c>
      <c r="K3821" s="7">
        <v>1.0889642683028045E-4</v>
      </c>
      <c r="L3821" s="7"/>
      <c r="M3821" s="8">
        <v>4.3455200441002158E-2</v>
      </c>
      <c r="N3821" s="9">
        <f t="shared" si="473"/>
        <v>14135.626430066968</v>
      </c>
      <c r="O3821" s="9">
        <f t="shared" si="474"/>
        <v>12927.05496086104</v>
      </c>
      <c r="P3821" s="9">
        <f t="shared" si="475"/>
        <v>241.76793241870089</v>
      </c>
      <c r="Q3821" s="9">
        <f t="shared" si="476"/>
        <v>4582.6630311700965</v>
      </c>
      <c r="R3821" s="9">
        <f t="shared" si="477"/>
        <v>108.3499415922232</v>
      </c>
      <c r="S3821" s="9">
        <f t="shared" si="478"/>
        <v>8607.186239591103</v>
      </c>
      <c r="T3821" s="9">
        <f t="shared" si="479"/>
        <v>75.725947915263248</v>
      </c>
      <c r="U3821" s="9">
        <f t="shared" si="480"/>
        <v>40678.3744836154</v>
      </c>
    </row>
    <row r="3822" spans="1:21" ht="12.75" customHeight="1" x14ac:dyDescent="0.25">
      <c r="A3822" s="2">
        <v>2004</v>
      </c>
      <c r="B3822" s="2">
        <v>6</v>
      </c>
      <c r="C3822" s="2">
        <v>8</v>
      </c>
      <c r="D3822" s="2">
        <v>4</v>
      </c>
      <c r="E3822" s="7">
        <v>1.2855383433801493E-2</v>
      </c>
      <c r="F3822" s="7">
        <v>7.7285875102233283E-3</v>
      </c>
      <c r="G3822" s="7">
        <v>4.2029045152295154E-4</v>
      </c>
      <c r="H3822" s="7">
        <v>5.5405606955609829E-3</v>
      </c>
      <c r="I3822" s="7">
        <v>1.0711904166666693E-4</v>
      </c>
      <c r="J3822" s="7">
        <v>1.5336906360079099E-2</v>
      </c>
      <c r="K3822" s="7">
        <v>7.2477446002342687E-5</v>
      </c>
      <c r="L3822" s="7"/>
      <c r="M3822" s="8">
        <v>4.2061324938856857E-2</v>
      </c>
      <c r="N3822" s="9">
        <f t="shared" si="473"/>
        <v>13013.346039410486</v>
      </c>
      <c r="O3822" s="9">
        <f t="shared" si="474"/>
        <v>12763.241231106726</v>
      </c>
      <c r="P3822" s="9">
        <f t="shared" si="475"/>
        <v>160.91182031421755</v>
      </c>
      <c r="Q3822" s="9">
        <f t="shared" si="476"/>
        <v>4470.5406999580355</v>
      </c>
      <c r="R3822" s="9">
        <f t="shared" si="477"/>
        <v>108.3499415922232</v>
      </c>
      <c r="S3822" s="9">
        <f t="shared" si="478"/>
        <v>8721.224882069153</v>
      </c>
      <c r="T3822" s="9">
        <f t="shared" si="479"/>
        <v>50.400398440608527</v>
      </c>
      <c r="U3822" s="9">
        <f t="shared" si="480"/>
        <v>39288.015012891447</v>
      </c>
    </row>
    <row r="3823" spans="1:21" ht="12.75" customHeight="1" x14ac:dyDescent="0.25">
      <c r="A3823" s="2">
        <v>2004</v>
      </c>
      <c r="B3823" s="2">
        <v>6</v>
      </c>
      <c r="C3823" s="2">
        <v>8</v>
      </c>
      <c r="D3823" s="2">
        <v>5</v>
      </c>
      <c r="E3823" s="7">
        <v>1.4302913881735857E-2</v>
      </c>
      <c r="F3823" s="7">
        <v>8.770836395897038E-3</v>
      </c>
      <c r="G3823" s="7">
        <v>0</v>
      </c>
      <c r="H3823" s="7">
        <v>6.6475625626930884E-3</v>
      </c>
      <c r="I3823" s="7">
        <v>1.0711904166666693E-4</v>
      </c>
      <c r="J3823" s="7">
        <v>1.2809471881106751E-2</v>
      </c>
      <c r="K3823" s="7">
        <v>0</v>
      </c>
      <c r="L3823" s="7"/>
      <c r="M3823" s="8">
        <v>4.2637903763099401E-2</v>
      </c>
      <c r="N3823" s="9">
        <f t="shared" si="473"/>
        <v>14478.663252121763</v>
      </c>
      <c r="O3823" s="9">
        <f t="shared" si="474"/>
        <v>14484.44499998549</v>
      </c>
      <c r="P3823" s="9">
        <f t="shared" si="475"/>
        <v>0</v>
      </c>
      <c r="Q3823" s="9">
        <f t="shared" si="476"/>
        <v>5363.752989087654</v>
      </c>
      <c r="R3823" s="9">
        <f t="shared" si="477"/>
        <v>108.3499415922232</v>
      </c>
      <c r="S3823" s="9">
        <f t="shared" si="478"/>
        <v>7284.0168853386149</v>
      </c>
      <c r="T3823" s="9">
        <f t="shared" si="479"/>
        <v>0</v>
      </c>
      <c r="U3823" s="9">
        <f t="shared" si="480"/>
        <v>41719.22806812574</v>
      </c>
    </row>
    <row r="3824" spans="1:21" ht="12.75" customHeight="1" x14ac:dyDescent="0.25">
      <c r="A3824" s="2">
        <v>2004</v>
      </c>
      <c r="B3824" s="2">
        <v>6</v>
      </c>
      <c r="C3824" s="2">
        <v>8</v>
      </c>
      <c r="D3824" s="2">
        <v>6</v>
      </c>
      <c r="E3824" s="7">
        <v>1.6483694046646426E-2</v>
      </c>
      <c r="F3824" s="7">
        <v>1.0058105376692E-2</v>
      </c>
      <c r="G3824" s="7">
        <v>0</v>
      </c>
      <c r="H3824" s="7">
        <v>6.6899544891123432E-3</v>
      </c>
      <c r="I3824" s="7">
        <v>1.0711904166666693E-4</v>
      </c>
      <c r="J3824" s="7">
        <v>1.4256154145485641E-2</v>
      </c>
      <c r="K3824" s="7">
        <v>0</v>
      </c>
      <c r="L3824" s="7"/>
      <c r="M3824" s="8">
        <v>4.7595027099603074E-2</v>
      </c>
      <c r="N3824" s="9">
        <f t="shared" si="473"/>
        <v>16686.240106441372</v>
      </c>
      <c r="O3824" s="9">
        <f t="shared" si="474"/>
        <v>16610.282937315413</v>
      </c>
      <c r="P3824" s="9">
        <f t="shared" si="475"/>
        <v>0</v>
      </c>
      <c r="Q3824" s="9">
        <f t="shared" si="476"/>
        <v>5397.9579807518976</v>
      </c>
      <c r="R3824" s="9">
        <f t="shared" si="477"/>
        <v>108.3499415922232</v>
      </c>
      <c r="S3824" s="9">
        <f t="shared" si="478"/>
        <v>8106.6626695881741</v>
      </c>
      <c r="T3824" s="9">
        <f t="shared" si="479"/>
        <v>0</v>
      </c>
      <c r="U3824" s="9">
        <f t="shared" si="480"/>
        <v>46909.493635689068</v>
      </c>
    </row>
    <row r="3825" spans="1:21" ht="12.75" customHeight="1" x14ac:dyDescent="0.25">
      <c r="A3825" s="2">
        <v>2004</v>
      </c>
      <c r="B3825" s="2">
        <v>6</v>
      </c>
      <c r="C3825" s="2">
        <v>8</v>
      </c>
      <c r="D3825" s="2">
        <v>7</v>
      </c>
      <c r="E3825" s="7">
        <v>2.0198387518725273E-2</v>
      </c>
      <c r="F3825" s="7">
        <v>1.1717326274699099E-2</v>
      </c>
      <c r="G3825" s="7">
        <v>0</v>
      </c>
      <c r="H3825" s="7">
        <v>5.9352041740452829E-3</v>
      </c>
      <c r="I3825" s="7">
        <v>1.0711904166666693E-4</v>
      </c>
      <c r="J3825" s="7">
        <v>1.5993758594405948E-2</v>
      </c>
      <c r="K3825" s="7">
        <v>0</v>
      </c>
      <c r="L3825" s="7"/>
      <c r="M3825" s="8">
        <v>5.3951795603542269E-2</v>
      </c>
      <c r="N3825" s="9">
        <f t="shared" si="473"/>
        <v>20446.578476076946</v>
      </c>
      <c r="O3825" s="9">
        <f t="shared" si="474"/>
        <v>19350.374389853834</v>
      </c>
      <c r="P3825" s="9">
        <f t="shared" si="475"/>
        <v>0</v>
      </c>
      <c r="Q3825" s="9">
        <f t="shared" si="476"/>
        <v>4788.9687128395808</v>
      </c>
      <c r="R3825" s="9">
        <f t="shared" si="477"/>
        <v>108.3499415922232</v>
      </c>
      <c r="S3825" s="9">
        <f t="shared" si="478"/>
        <v>9094.7393259445525</v>
      </c>
      <c r="T3825" s="9">
        <f t="shared" si="479"/>
        <v>0</v>
      </c>
      <c r="U3825" s="9">
        <f t="shared" si="480"/>
        <v>53789.010846307137</v>
      </c>
    </row>
    <row r="3826" spans="1:21" ht="12.75" customHeight="1" x14ac:dyDescent="0.25">
      <c r="A3826" s="2">
        <v>2004</v>
      </c>
      <c r="B3826" s="2">
        <v>6</v>
      </c>
      <c r="C3826" s="2">
        <v>8</v>
      </c>
      <c r="D3826" s="2">
        <v>8</v>
      </c>
      <c r="E3826" s="7">
        <v>2.3029080734241193E-2</v>
      </c>
      <c r="F3826" s="7">
        <v>1.2815927301649151E-2</v>
      </c>
      <c r="G3826" s="7">
        <v>0</v>
      </c>
      <c r="H3826" s="7">
        <v>5.2443417306986756E-3</v>
      </c>
      <c r="I3826" s="7">
        <v>1.0711904166666693E-4</v>
      </c>
      <c r="J3826" s="7">
        <v>1.9390288706127318E-2</v>
      </c>
      <c r="K3826" s="7">
        <v>0</v>
      </c>
      <c r="L3826" s="7"/>
      <c r="M3826" s="8">
        <v>6.0586757514383E-2</v>
      </c>
      <c r="N3826" s="9">
        <f t="shared" si="473"/>
        <v>23312.054292851331</v>
      </c>
      <c r="O3826" s="9">
        <f t="shared" si="474"/>
        <v>21164.639920930149</v>
      </c>
      <c r="P3826" s="9">
        <f t="shared" si="475"/>
        <v>0</v>
      </c>
      <c r="Q3826" s="9">
        <f t="shared" si="476"/>
        <v>4231.5289805164703</v>
      </c>
      <c r="R3826" s="9">
        <f t="shared" si="477"/>
        <v>108.3499415922232</v>
      </c>
      <c r="S3826" s="9">
        <f t="shared" si="478"/>
        <v>11026.152495431281</v>
      </c>
      <c r="T3826" s="9">
        <f t="shared" si="479"/>
        <v>0</v>
      </c>
      <c r="U3826" s="9">
        <f t="shared" si="480"/>
        <v>59842.725631321446</v>
      </c>
    </row>
    <row r="3827" spans="1:21" ht="12.75" customHeight="1" x14ac:dyDescent="0.25">
      <c r="A3827" s="2">
        <v>2004</v>
      </c>
      <c r="B3827" s="2">
        <v>6</v>
      </c>
      <c r="C3827" s="2">
        <v>8</v>
      </c>
      <c r="D3827" s="2">
        <v>9</v>
      </c>
      <c r="E3827" s="7">
        <v>2.1129310468310725E-2</v>
      </c>
      <c r="F3827" s="7">
        <v>1.4104886456619111E-2</v>
      </c>
      <c r="G3827" s="7">
        <v>0</v>
      </c>
      <c r="H3827" s="7">
        <v>6.6304357806647599E-3</v>
      </c>
      <c r="I3827" s="7">
        <v>1.0711904166666693E-4</v>
      </c>
      <c r="J3827" s="7">
        <v>2.0661853843574336E-2</v>
      </c>
      <c r="K3827" s="7">
        <v>0</v>
      </c>
      <c r="L3827" s="7"/>
      <c r="M3827" s="8">
        <v>6.2633605590835598E-2</v>
      </c>
      <c r="N3827" s="9">
        <f t="shared" si="473"/>
        <v>21388.940292149342</v>
      </c>
      <c r="O3827" s="9">
        <f t="shared" si="474"/>
        <v>23293.269066962774</v>
      </c>
      <c r="P3827" s="9">
        <f t="shared" si="475"/>
        <v>0</v>
      </c>
      <c r="Q3827" s="9">
        <f t="shared" si="476"/>
        <v>5349.9338144004605</v>
      </c>
      <c r="R3827" s="9">
        <f t="shared" si="477"/>
        <v>108.3499415922232</v>
      </c>
      <c r="S3827" s="9">
        <f t="shared" si="478"/>
        <v>11749.21914626121</v>
      </c>
      <c r="T3827" s="9">
        <f t="shared" si="479"/>
        <v>0</v>
      </c>
      <c r="U3827" s="9">
        <f t="shared" si="480"/>
        <v>61889.712261366003</v>
      </c>
    </row>
    <row r="3828" spans="1:21" ht="12.75" customHeight="1" x14ac:dyDescent="0.25">
      <c r="A3828" s="2">
        <v>2004</v>
      </c>
      <c r="B3828" s="2">
        <v>6</v>
      </c>
      <c r="C3828" s="2">
        <v>8</v>
      </c>
      <c r="D3828" s="2">
        <v>10</v>
      </c>
      <c r="E3828" s="7">
        <v>2.1836104593787126E-2</v>
      </c>
      <c r="F3828" s="7">
        <v>1.5266077369827085E-2</v>
      </c>
      <c r="G3828" s="7">
        <v>0</v>
      </c>
      <c r="H3828" s="7">
        <v>7.6501673332894111E-3</v>
      </c>
      <c r="I3828" s="7">
        <v>1.0711904166666693E-4</v>
      </c>
      <c r="J3828" s="7">
        <v>2.0635410355029027E-2</v>
      </c>
      <c r="K3828" s="7">
        <v>0</v>
      </c>
      <c r="L3828" s="7"/>
      <c r="M3828" s="8">
        <v>6.5494878693599323E-2</v>
      </c>
      <c r="N3828" s="9">
        <f t="shared" si="473"/>
        <v>22104.419264893371</v>
      </c>
      <c r="O3828" s="9">
        <f t="shared" si="474"/>
        <v>25210.897575540563</v>
      </c>
      <c r="P3828" s="9">
        <f t="shared" si="475"/>
        <v>0</v>
      </c>
      <c r="Q3828" s="9">
        <f t="shared" si="476"/>
        <v>6172.7298560884983</v>
      </c>
      <c r="R3828" s="9">
        <f t="shared" si="477"/>
        <v>108.3499415922232</v>
      </c>
      <c r="S3828" s="9">
        <f t="shared" si="478"/>
        <v>11734.182240847851</v>
      </c>
      <c r="T3828" s="9">
        <f t="shared" si="479"/>
        <v>0</v>
      </c>
      <c r="U3828" s="9">
        <f t="shared" si="480"/>
        <v>65330.578878962508</v>
      </c>
    </row>
    <row r="3829" spans="1:21" ht="12.75" customHeight="1" x14ac:dyDescent="0.25">
      <c r="A3829" s="2">
        <v>2004</v>
      </c>
      <c r="B3829" s="2">
        <v>6</v>
      </c>
      <c r="C3829" s="2">
        <v>8</v>
      </c>
      <c r="D3829" s="2">
        <v>11</v>
      </c>
      <c r="E3829" s="7">
        <v>2.3222932235522652E-2</v>
      </c>
      <c r="F3829" s="7">
        <v>1.5116538858358022E-2</v>
      </c>
      <c r="G3829" s="7">
        <v>0</v>
      </c>
      <c r="H3829" s="7">
        <v>6.9518064780684898E-3</v>
      </c>
      <c r="I3829" s="7">
        <v>1.0711904166666693E-4</v>
      </c>
      <c r="J3829" s="7">
        <v>2.0980088092967947E-2</v>
      </c>
      <c r="K3829" s="7">
        <v>0</v>
      </c>
      <c r="L3829" s="7"/>
      <c r="M3829" s="8">
        <v>6.6378484706583779E-2</v>
      </c>
      <c r="N3829" s="9">
        <f t="shared" si="473"/>
        <v>23508.287775845067</v>
      </c>
      <c r="O3829" s="9">
        <f t="shared" si="474"/>
        <v>24963.944805361585</v>
      </c>
      <c r="P3829" s="9">
        <f t="shared" si="475"/>
        <v>0</v>
      </c>
      <c r="Q3829" s="9">
        <f t="shared" si="476"/>
        <v>5609.2398416168644</v>
      </c>
      <c r="R3829" s="9">
        <f t="shared" si="477"/>
        <v>108.3499415922232</v>
      </c>
      <c r="S3829" s="9">
        <f t="shared" si="478"/>
        <v>11930.180833643113</v>
      </c>
      <c r="T3829" s="9">
        <f t="shared" si="479"/>
        <v>0</v>
      </c>
      <c r="U3829" s="9">
        <f t="shared" si="480"/>
        <v>66120.003198058854</v>
      </c>
    </row>
    <row r="3830" spans="1:21" ht="12.75" customHeight="1" x14ac:dyDescent="0.25">
      <c r="A3830" s="2">
        <v>2004</v>
      </c>
      <c r="B3830" s="2">
        <v>6</v>
      </c>
      <c r="C3830" s="2">
        <v>8</v>
      </c>
      <c r="D3830" s="2">
        <v>12</v>
      </c>
      <c r="E3830" s="7">
        <v>2.4456082309803725E-2</v>
      </c>
      <c r="F3830" s="7">
        <v>1.5871192886338297E-2</v>
      </c>
      <c r="G3830" s="7">
        <v>0</v>
      </c>
      <c r="H3830" s="7">
        <v>8.5466417663620977E-3</v>
      </c>
      <c r="I3830" s="7">
        <v>1.0711904166666693E-4</v>
      </c>
      <c r="J3830" s="7">
        <v>1.9291495188644377E-2</v>
      </c>
      <c r="K3830" s="7">
        <v>0</v>
      </c>
      <c r="L3830" s="7"/>
      <c r="M3830" s="8">
        <v>6.8272531192815164E-2</v>
      </c>
      <c r="N3830" s="9">
        <f t="shared" si="473"/>
        <v>24756.590381347276</v>
      </c>
      <c r="O3830" s="9">
        <f t="shared" si="474"/>
        <v>26210.205055685165</v>
      </c>
      <c r="P3830" s="9">
        <f t="shared" si="475"/>
        <v>0</v>
      </c>
      <c r="Q3830" s="9">
        <f t="shared" si="476"/>
        <v>6896.0727918917619</v>
      </c>
      <c r="R3830" s="9">
        <f t="shared" si="477"/>
        <v>108.3499415922232</v>
      </c>
      <c r="S3830" s="9">
        <f t="shared" si="478"/>
        <v>10969.974250442967</v>
      </c>
      <c r="T3830" s="9">
        <f t="shared" si="479"/>
        <v>0</v>
      </c>
      <c r="U3830" s="9">
        <f t="shared" si="480"/>
        <v>68941.192420959385</v>
      </c>
    </row>
    <row r="3831" spans="1:21" ht="12.75" customHeight="1" x14ac:dyDescent="0.25">
      <c r="A3831" s="2">
        <v>2004</v>
      </c>
      <c r="B3831" s="2">
        <v>6</v>
      </c>
      <c r="C3831" s="2">
        <v>8</v>
      </c>
      <c r="D3831" s="2">
        <v>13</v>
      </c>
      <c r="E3831" s="7">
        <v>2.3336839683302971E-2</v>
      </c>
      <c r="F3831" s="7">
        <v>1.6308050132401074E-2</v>
      </c>
      <c r="G3831" s="7">
        <v>0</v>
      </c>
      <c r="H3831" s="7">
        <v>8.6795717310456169E-3</v>
      </c>
      <c r="I3831" s="7">
        <v>1.0711904166666693E-4</v>
      </c>
      <c r="J3831" s="7">
        <v>2.0818254363608828E-2</v>
      </c>
      <c r="K3831" s="7">
        <v>0</v>
      </c>
      <c r="L3831" s="7"/>
      <c r="M3831" s="8">
        <v>6.9249834952025163E-2</v>
      </c>
      <c r="N3831" s="9">
        <f t="shared" si="473"/>
        <v>23623.594879834967</v>
      </c>
      <c r="O3831" s="9">
        <f t="shared" si="474"/>
        <v>26931.645345735662</v>
      </c>
      <c r="P3831" s="9">
        <f t="shared" si="475"/>
        <v>0</v>
      </c>
      <c r="Q3831" s="9">
        <f t="shared" si="476"/>
        <v>7003.3306760690393</v>
      </c>
      <c r="R3831" s="9">
        <f t="shared" si="477"/>
        <v>108.3499415922232</v>
      </c>
      <c r="S3831" s="9">
        <f t="shared" si="478"/>
        <v>11838.155211649453</v>
      </c>
      <c r="T3831" s="9">
        <f t="shared" si="479"/>
        <v>0</v>
      </c>
      <c r="U3831" s="9">
        <f t="shared" si="480"/>
        <v>69505.076054881341</v>
      </c>
    </row>
    <row r="3832" spans="1:21" ht="12.75" customHeight="1" x14ac:dyDescent="0.25">
      <c r="A3832" s="2">
        <v>2004</v>
      </c>
      <c r="B3832" s="2">
        <v>6</v>
      </c>
      <c r="C3832" s="2">
        <v>8</v>
      </c>
      <c r="D3832" s="2">
        <v>14</v>
      </c>
      <c r="E3832" s="7">
        <v>2.3294342941395964E-2</v>
      </c>
      <c r="F3832" s="7">
        <v>1.6525835165733221E-2</v>
      </c>
      <c r="G3832" s="7">
        <v>0</v>
      </c>
      <c r="H3832" s="7">
        <v>9.4449544590515765E-3</v>
      </c>
      <c r="I3832" s="7">
        <v>1.0711904166666693E-4</v>
      </c>
      <c r="J3832" s="7">
        <v>2.0357583225702344E-2</v>
      </c>
      <c r="K3832" s="7">
        <v>0</v>
      </c>
      <c r="L3832" s="7"/>
      <c r="M3832" s="8">
        <v>6.9729834833549775E-2</v>
      </c>
      <c r="N3832" s="9">
        <f t="shared" si="473"/>
        <v>23580.575952330299</v>
      </c>
      <c r="O3832" s="9">
        <f t="shared" si="474"/>
        <v>27291.302645761822</v>
      </c>
      <c r="P3832" s="9">
        <f t="shared" si="475"/>
        <v>0</v>
      </c>
      <c r="Q3832" s="9">
        <f t="shared" si="476"/>
        <v>7620.8989736850099</v>
      </c>
      <c r="R3832" s="9">
        <f t="shared" si="477"/>
        <v>108.3499415922232</v>
      </c>
      <c r="S3832" s="9">
        <f t="shared" si="478"/>
        <v>11576.197780598122</v>
      </c>
      <c r="T3832" s="9">
        <f t="shared" si="479"/>
        <v>0</v>
      </c>
      <c r="U3832" s="9">
        <f t="shared" si="480"/>
        <v>70177.325293967471</v>
      </c>
    </row>
    <row r="3833" spans="1:21" ht="12.75" customHeight="1" x14ac:dyDescent="0.25">
      <c r="A3833" s="2">
        <v>2004</v>
      </c>
      <c r="B3833" s="2">
        <v>6</v>
      </c>
      <c r="C3833" s="2">
        <v>8</v>
      </c>
      <c r="D3833" s="2">
        <v>15</v>
      </c>
      <c r="E3833" s="7">
        <v>2.4139408157948742E-2</v>
      </c>
      <c r="F3833" s="7">
        <v>1.620608334843154E-2</v>
      </c>
      <c r="G3833" s="7">
        <v>0</v>
      </c>
      <c r="H3833" s="7">
        <v>9.6971012724640423E-3</v>
      </c>
      <c r="I3833" s="7">
        <v>1.0711904166666693E-4</v>
      </c>
      <c r="J3833" s="7">
        <v>1.9998141035708881E-2</v>
      </c>
      <c r="K3833" s="7">
        <v>0</v>
      </c>
      <c r="L3833" s="7"/>
      <c r="M3833" s="8">
        <v>7.0147852856219869E-2</v>
      </c>
      <c r="N3833" s="9">
        <f t="shared" si="473"/>
        <v>24436.025044572481</v>
      </c>
      <c r="O3833" s="9">
        <f t="shared" si="474"/>
        <v>26763.254076355355</v>
      </c>
      <c r="P3833" s="9">
        <f t="shared" si="475"/>
        <v>0</v>
      </c>
      <c r="Q3833" s="9">
        <f t="shared" si="476"/>
        <v>7824.3499696515873</v>
      </c>
      <c r="R3833" s="9">
        <f t="shared" si="477"/>
        <v>108.3499415922232</v>
      </c>
      <c r="S3833" s="9">
        <f t="shared" si="478"/>
        <v>11371.80348507083</v>
      </c>
      <c r="T3833" s="9">
        <f t="shared" si="479"/>
        <v>0</v>
      </c>
      <c r="U3833" s="9">
        <f t="shared" si="480"/>
        <v>70503.782517242478</v>
      </c>
    </row>
    <row r="3834" spans="1:21" ht="12.75" customHeight="1" x14ac:dyDescent="0.25">
      <c r="A3834" s="2">
        <v>2004</v>
      </c>
      <c r="B3834" s="2">
        <v>6</v>
      </c>
      <c r="C3834" s="2">
        <v>8</v>
      </c>
      <c r="D3834" s="2">
        <v>16</v>
      </c>
      <c r="E3834" s="7">
        <v>2.4134536377436268E-2</v>
      </c>
      <c r="F3834" s="7">
        <v>1.5710187716043971E-2</v>
      </c>
      <c r="G3834" s="7">
        <v>0</v>
      </c>
      <c r="H3834" s="7">
        <v>1.0476087278354588E-2</v>
      </c>
      <c r="I3834" s="7">
        <v>1.0711904166666693E-4</v>
      </c>
      <c r="J3834" s="7">
        <v>2.0871630629835061E-2</v>
      </c>
      <c r="K3834" s="7">
        <v>0</v>
      </c>
      <c r="L3834" s="7"/>
      <c r="M3834" s="8">
        <v>7.129956104333654E-2</v>
      </c>
      <c r="N3834" s="9">
        <f t="shared" si="473"/>
        <v>24431.093401268074</v>
      </c>
      <c r="O3834" s="9">
        <f t="shared" si="474"/>
        <v>25944.315871509709</v>
      </c>
      <c r="P3834" s="9">
        <f t="shared" si="475"/>
        <v>0</v>
      </c>
      <c r="Q3834" s="9">
        <f t="shared" si="476"/>
        <v>8452.8944140471795</v>
      </c>
      <c r="R3834" s="9">
        <f t="shared" si="477"/>
        <v>108.3499415922232</v>
      </c>
      <c r="S3834" s="9">
        <f t="shared" si="478"/>
        <v>11868.507253332113</v>
      </c>
      <c r="T3834" s="9">
        <f t="shared" si="479"/>
        <v>0</v>
      </c>
      <c r="U3834" s="9">
        <f t="shared" si="480"/>
        <v>70805.160881749296</v>
      </c>
    </row>
    <row r="3835" spans="1:21" ht="12.75" customHeight="1" x14ac:dyDescent="0.25">
      <c r="A3835" s="2">
        <v>2004</v>
      </c>
      <c r="B3835" s="2">
        <v>6</v>
      </c>
      <c r="C3835" s="2">
        <v>8</v>
      </c>
      <c r="D3835" s="2">
        <v>17</v>
      </c>
      <c r="E3835" s="7">
        <v>2.7448456714768022E-2</v>
      </c>
      <c r="F3835" s="7">
        <v>1.4380818286756043E-2</v>
      </c>
      <c r="G3835" s="7">
        <v>0</v>
      </c>
      <c r="H3835" s="7">
        <v>9.4695055679073874E-3</v>
      </c>
      <c r="I3835" s="7">
        <v>1.0711904166666693E-4</v>
      </c>
      <c r="J3835" s="7">
        <v>2.0535110584133296E-2</v>
      </c>
      <c r="K3835" s="7">
        <v>0</v>
      </c>
      <c r="L3835" s="7"/>
      <c r="M3835" s="8">
        <v>7.1941010195231414E-2</v>
      </c>
      <c r="N3835" s="9">
        <f t="shared" si="473"/>
        <v>27785.734071366343</v>
      </c>
      <c r="O3835" s="9">
        <f t="shared" si="474"/>
        <v>23748.95188180052</v>
      </c>
      <c r="P3835" s="9">
        <f t="shared" si="475"/>
        <v>0</v>
      </c>
      <c r="Q3835" s="9">
        <f t="shared" si="476"/>
        <v>7640.7086531380182</v>
      </c>
      <c r="R3835" s="9">
        <f t="shared" si="477"/>
        <v>108.3499415922232</v>
      </c>
      <c r="S3835" s="9">
        <f t="shared" si="478"/>
        <v>11677.147475357036</v>
      </c>
      <c r="T3835" s="9">
        <f t="shared" si="479"/>
        <v>0</v>
      </c>
      <c r="U3835" s="9">
        <f t="shared" si="480"/>
        <v>70960.892023254128</v>
      </c>
    </row>
    <row r="3836" spans="1:21" ht="12.75" customHeight="1" x14ac:dyDescent="0.25">
      <c r="A3836" s="2">
        <v>2004</v>
      </c>
      <c r="B3836" s="2">
        <v>6</v>
      </c>
      <c r="C3836" s="2">
        <v>8</v>
      </c>
      <c r="D3836" s="2">
        <v>18</v>
      </c>
      <c r="E3836" s="7">
        <v>2.9990405139278725E-2</v>
      </c>
      <c r="F3836" s="7">
        <v>1.3079701028738832E-2</v>
      </c>
      <c r="G3836" s="7">
        <v>0</v>
      </c>
      <c r="H3836" s="7">
        <v>8.5227497666571905E-3</v>
      </c>
      <c r="I3836" s="7">
        <v>1.0711904166666693E-4</v>
      </c>
      <c r="J3836" s="7">
        <v>1.900859853317596E-2</v>
      </c>
      <c r="K3836" s="7">
        <v>0</v>
      </c>
      <c r="L3836" s="7"/>
      <c r="M3836" s="8">
        <v>7.070857350951737E-2</v>
      </c>
      <c r="N3836" s="9">
        <f t="shared" si="473"/>
        <v>30358.917098759728</v>
      </c>
      <c r="O3836" s="9">
        <f t="shared" si="474"/>
        <v>21600.244448254238</v>
      </c>
      <c r="P3836" s="9">
        <f t="shared" si="475"/>
        <v>0</v>
      </c>
      <c r="Q3836" s="9">
        <f t="shared" si="476"/>
        <v>6876.7949312287165</v>
      </c>
      <c r="R3836" s="9">
        <f t="shared" si="477"/>
        <v>108.3499415922232</v>
      </c>
      <c r="S3836" s="9">
        <f t="shared" si="478"/>
        <v>10809.107039494396</v>
      </c>
      <c r="T3836" s="9">
        <f t="shared" si="479"/>
        <v>0</v>
      </c>
      <c r="U3836" s="9">
        <f t="shared" si="480"/>
        <v>69753.413459329298</v>
      </c>
    </row>
    <row r="3837" spans="1:21" ht="12.75" customHeight="1" x14ac:dyDescent="0.25">
      <c r="A3837" s="2">
        <v>2004</v>
      </c>
      <c r="B3837" s="2">
        <v>6</v>
      </c>
      <c r="C3837" s="2">
        <v>8</v>
      </c>
      <c r="D3837" s="2">
        <v>19</v>
      </c>
      <c r="E3837" s="7">
        <v>2.7426898841573281E-2</v>
      </c>
      <c r="F3837" s="7">
        <v>1.2403447500092243E-2</v>
      </c>
      <c r="G3837" s="7">
        <v>2.0905991472093882E-5</v>
      </c>
      <c r="H3837" s="7">
        <v>8.4238324910729089E-3</v>
      </c>
      <c r="I3837" s="7">
        <v>1.0711904166666693E-4</v>
      </c>
      <c r="J3837" s="7">
        <v>1.9313032269477018E-2</v>
      </c>
      <c r="K3837" s="7">
        <v>3.6051565353284673E-6</v>
      </c>
      <c r="L3837" s="7"/>
      <c r="M3837" s="8">
        <v>6.769884129188955E-2</v>
      </c>
      <c r="N3837" s="9">
        <f t="shared" si="473"/>
        <v>27763.911302313867</v>
      </c>
      <c r="O3837" s="9">
        <f t="shared" si="474"/>
        <v>20483.457337014795</v>
      </c>
      <c r="P3837" s="9">
        <f t="shared" si="475"/>
        <v>8.004038947490649</v>
      </c>
      <c r="Q3837" s="9">
        <f t="shared" si="476"/>
        <v>6796.9810404102673</v>
      </c>
      <c r="R3837" s="9">
        <f t="shared" si="477"/>
        <v>108.3499415922232</v>
      </c>
      <c r="S3837" s="9">
        <f t="shared" si="478"/>
        <v>10982.22116131501</v>
      </c>
      <c r="T3837" s="9">
        <f t="shared" si="479"/>
        <v>2.507005087009349</v>
      </c>
      <c r="U3837" s="9">
        <f t="shared" si="480"/>
        <v>66145.431826680666</v>
      </c>
    </row>
    <row r="3838" spans="1:21" ht="12.75" customHeight="1" x14ac:dyDescent="0.25">
      <c r="A3838" s="2">
        <v>2004</v>
      </c>
      <c r="B3838" s="2">
        <v>6</v>
      </c>
      <c r="C3838" s="2">
        <v>8</v>
      </c>
      <c r="D3838" s="2">
        <v>20</v>
      </c>
      <c r="E3838" s="7">
        <v>2.6213798039444895E-2</v>
      </c>
      <c r="F3838" s="7">
        <v>1.1928163900493269E-2</v>
      </c>
      <c r="G3838" s="7">
        <v>6.3148097685803209E-4</v>
      </c>
      <c r="H3838" s="7">
        <v>8.0423645288824619E-3</v>
      </c>
      <c r="I3838" s="7">
        <v>1.0711904166666693E-4</v>
      </c>
      <c r="J3838" s="7">
        <v>1.997512760658321E-2</v>
      </c>
      <c r="K3838" s="7">
        <v>1.0889642683028045E-4</v>
      </c>
      <c r="L3838" s="7"/>
      <c r="M3838" s="8">
        <v>6.7006950520758807E-2</v>
      </c>
      <c r="N3838" s="9">
        <f t="shared" si="473"/>
        <v>26535.904327642493</v>
      </c>
      <c r="O3838" s="9">
        <f t="shared" si="474"/>
        <v>19698.558514707853</v>
      </c>
      <c r="P3838" s="9">
        <f t="shared" si="475"/>
        <v>241.76793241870089</v>
      </c>
      <c r="Q3838" s="9">
        <f t="shared" si="476"/>
        <v>6489.1840241139262</v>
      </c>
      <c r="R3838" s="9">
        <f t="shared" si="477"/>
        <v>108.3499415922232</v>
      </c>
      <c r="S3838" s="9">
        <f t="shared" si="478"/>
        <v>11358.717059034158</v>
      </c>
      <c r="T3838" s="9">
        <f t="shared" si="479"/>
        <v>75.725947915263248</v>
      </c>
      <c r="U3838" s="9">
        <f t="shared" si="480"/>
        <v>64508.207747424611</v>
      </c>
    </row>
    <row r="3839" spans="1:21" ht="12.75" customHeight="1" x14ac:dyDescent="0.25">
      <c r="A3839" s="2">
        <v>2004</v>
      </c>
      <c r="B3839" s="2">
        <v>6</v>
      </c>
      <c r="C3839" s="2">
        <v>8</v>
      </c>
      <c r="D3839" s="2">
        <v>21</v>
      </c>
      <c r="E3839" s="7">
        <v>2.9798430395038478E-2</v>
      </c>
      <c r="F3839" s="7">
        <v>1.1320723295420509E-2</v>
      </c>
      <c r="G3839" s="7">
        <v>6.3148097685803209E-4</v>
      </c>
      <c r="H3839" s="7">
        <v>7.6295757353767842E-3</v>
      </c>
      <c r="I3839" s="7">
        <v>1.0711904166666693E-4</v>
      </c>
      <c r="J3839" s="7">
        <v>1.9118833286060413E-2</v>
      </c>
      <c r="K3839" s="7">
        <v>1.0889642683028045E-4</v>
      </c>
      <c r="L3839" s="7"/>
      <c r="M3839" s="8">
        <v>6.8715059157251165E-2</v>
      </c>
      <c r="N3839" s="9">
        <f t="shared" si="473"/>
        <v>30164.583433763251</v>
      </c>
      <c r="O3839" s="9">
        <f t="shared" si="474"/>
        <v>18695.4113075555</v>
      </c>
      <c r="P3839" s="9">
        <f t="shared" si="475"/>
        <v>241.76793241870089</v>
      </c>
      <c r="Q3839" s="9">
        <f t="shared" si="476"/>
        <v>6156.1150075914284</v>
      </c>
      <c r="R3839" s="9">
        <f t="shared" si="477"/>
        <v>108.3499415922232</v>
      </c>
      <c r="S3839" s="9">
        <f t="shared" si="478"/>
        <v>10871.791263232442</v>
      </c>
      <c r="T3839" s="9">
        <f t="shared" si="479"/>
        <v>75.725947915263248</v>
      </c>
      <c r="U3839" s="9">
        <f t="shared" si="480"/>
        <v>66313.744834068784</v>
      </c>
    </row>
    <row r="3840" spans="1:21" ht="12.75" customHeight="1" x14ac:dyDescent="0.25">
      <c r="A3840" s="2">
        <v>2004</v>
      </c>
      <c r="B3840" s="2">
        <v>6</v>
      </c>
      <c r="C3840" s="2">
        <v>8</v>
      </c>
      <c r="D3840" s="2">
        <v>22</v>
      </c>
      <c r="E3840" s="7">
        <v>2.9429489304265064E-2</v>
      </c>
      <c r="F3840" s="7">
        <v>9.4116922463816869E-3</v>
      </c>
      <c r="G3840" s="7">
        <v>6.3148097685803209E-4</v>
      </c>
      <c r="H3840" s="7">
        <v>5.1938652565918838E-3</v>
      </c>
      <c r="I3840" s="7">
        <v>1.0711904166666693E-4</v>
      </c>
      <c r="J3840" s="7">
        <v>1.9472146585629672E-2</v>
      </c>
      <c r="K3840" s="7">
        <v>1.0889642683028045E-4</v>
      </c>
      <c r="L3840" s="7"/>
      <c r="M3840" s="8">
        <v>6.4354689838223275E-2</v>
      </c>
      <c r="N3840" s="9">
        <f t="shared" si="473"/>
        <v>29791.108919594502</v>
      </c>
      <c r="O3840" s="9">
        <f t="shared" si="474"/>
        <v>15542.775232163358</v>
      </c>
      <c r="P3840" s="9">
        <f t="shared" si="475"/>
        <v>241.76793241870089</v>
      </c>
      <c r="Q3840" s="9">
        <f t="shared" si="476"/>
        <v>4190.800768285967</v>
      </c>
      <c r="R3840" s="9">
        <f t="shared" si="477"/>
        <v>108.3499415922232</v>
      </c>
      <c r="S3840" s="9">
        <f t="shared" si="478"/>
        <v>11072.70040794691</v>
      </c>
      <c r="T3840" s="9">
        <f t="shared" si="479"/>
        <v>75.725947915263248</v>
      </c>
      <c r="U3840" s="9">
        <f t="shared" si="480"/>
        <v>61023.229149916922</v>
      </c>
    </row>
    <row r="3841" spans="1:21" ht="12.75" customHeight="1" x14ac:dyDescent="0.25">
      <c r="A3841" s="2">
        <v>2004</v>
      </c>
      <c r="B3841" s="2">
        <v>6</v>
      </c>
      <c r="C3841" s="2">
        <v>8</v>
      </c>
      <c r="D3841" s="2">
        <v>23</v>
      </c>
      <c r="E3841" s="7">
        <v>2.4375511453538782E-2</v>
      </c>
      <c r="F3841" s="7">
        <v>8.8290263474807285E-3</v>
      </c>
      <c r="G3841" s="7">
        <v>6.3148097685803209E-4</v>
      </c>
      <c r="H3841" s="7">
        <v>5.106485728734695E-3</v>
      </c>
      <c r="I3841" s="7">
        <v>1.0711904166666693E-4</v>
      </c>
      <c r="J3841" s="7">
        <v>1.7866432348497552E-2</v>
      </c>
      <c r="K3841" s="7">
        <v>1.0889642683028045E-4</v>
      </c>
      <c r="L3841" s="7"/>
      <c r="M3841" s="8">
        <v>5.7024952323606728E-2</v>
      </c>
      <c r="N3841" s="9">
        <f t="shared" si="473"/>
        <v>24675.029497639174</v>
      </c>
      <c r="O3841" s="9">
        <f t="shared" si="474"/>
        <v>14580.541782005053</v>
      </c>
      <c r="P3841" s="9">
        <f t="shared" si="475"/>
        <v>241.76793241870089</v>
      </c>
      <c r="Q3841" s="9">
        <f t="shared" si="476"/>
        <v>4120.2963993072735</v>
      </c>
      <c r="R3841" s="9">
        <f t="shared" si="477"/>
        <v>108.3499415922232</v>
      </c>
      <c r="S3841" s="9">
        <f t="shared" si="478"/>
        <v>10159.622201065486</v>
      </c>
      <c r="T3841" s="9">
        <f t="shared" si="479"/>
        <v>75.725947915263248</v>
      </c>
      <c r="U3841" s="9">
        <f t="shared" si="480"/>
        <v>53961.333701943156</v>
      </c>
    </row>
    <row r="3842" spans="1:21" ht="12.75" customHeight="1" x14ac:dyDescent="0.25">
      <c r="A3842" s="2">
        <v>2004</v>
      </c>
      <c r="B3842" s="2">
        <v>6</v>
      </c>
      <c r="C3842" s="2">
        <v>8</v>
      </c>
      <c r="D3842" s="2">
        <v>24</v>
      </c>
      <c r="E3842" s="7">
        <v>1.7479811771631854E-2</v>
      </c>
      <c r="F3842" s="7">
        <v>8.9692439567784568E-3</v>
      </c>
      <c r="G3842" s="7">
        <v>6.3148097685803209E-4</v>
      </c>
      <c r="H3842" s="7">
        <v>6.2419240949410865E-3</v>
      </c>
      <c r="I3842" s="7">
        <v>1.0711904166666693E-4</v>
      </c>
      <c r="J3842" s="7">
        <v>1.6429168645162296E-2</v>
      </c>
      <c r="K3842" s="7">
        <v>1.0889642683028045E-4</v>
      </c>
      <c r="L3842" s="7"/>
      <c r="M3842" s="8">
        <v>4.9967644913868674E-2</v>
      </c>
      <c r="N3842" s="9">
        <f t="shared" si="473"/>
        <v>17694.59778927343</v>
      </c>
      <c r="O3842" s="9">
        <f t="shared" si="474"/>
        <v>14812.101710639965</v>
      </c>
      <c r="P3842" s="9">
        <f t="shared" si="475"/>
        <v>241.76793241870089</v>
      </c>
      <c r="Q3842" s="9">
        <f t="shared" si="476"/>
        <v>5036.4533926755385</v>
      </c>
      <c r="R3842" s="9">
        <f t="shared" si="477"/>
        <v>108.3499415922232</v>
      </c>
      <c r="S3842" s="9">
        <f t="shared" si="478"/>
        <v>9342.3322158929059</v>
      </c>
      <c r="T3842" s="9">
        <f t="shared" si="479"/>
        <v>75.725947915263248</v>
      </c>
      <c r="U3842" s="9">
        <f t="shared" si="480"/>
        <v>47311.328930408024</v>
      </c>
    </row>
    <row r="3843" spans="1:21" ht="12.75" customHeight="1" x14ac:dyDescent="0.25">
      <c r="A3843" s="2">
        <v>2004</v>
      </c>
      <c r="B3843" s="2">
        <v>6</v>
      </c>
      <c r="C3843" s="2">
        <v>9</v>
      </c>
      <c r="D3843" s="2">
        <v>1</v>
      </c>
      <c r="E3843" s="7">
        <v>1.5779946927843791E-2</v>
      </c>
      <c r="F3843" s="7">
        <v>8.0983039854993031E-3</v>
      </c>
      <c r="G3843" s="7">
        <v>6.3148097685803209E-4</v>
      </c>
      <c r="H3843" s="7">
        <v>5.4634909177723491E-3</v>
      </c>
      <c r="I3843" s="7">
        <v>1.0711904166666693E-4</v>
      </c>
      <c r="J3843" s="7">
        <v>1.605046381186942E-2</v>
      </c>
      <c r="K3843" s="7">
        <v>1.0889642683028045E-4</v>
      </c>
      <c r="L3843" s="7"/>
      <c r="M3843" s="8">
        <v>4.6239702088339843E-2</v>
      </c>
      <c r="N3843" s="9">
        <f t="shared" ref="N3843:N3906" si="481">E3843*1000000*$N$8826</f>
        <v>15973.84558095901</v>
      </c>
      <c r="O3843" s="9">
        <f t="shared" ref="O3843:O3906" si="482">F3843*1000000*$O$8826</f>
        <v>13373.803064665548</v>
      </c>
      <c r="P3843" s="9">
        <f t="shared" ref="P3843:P3906" si="483">(G3843)*1000000*$P$8826</f>
        <v>241.76793241870089</v>
      </c>
      <c r="Q3843" s="9">
        <f t="shared" ref="Q3843:Q3906" si="484">H3843*1000000*$Q$8826</f>
        <v>4408.3550120335531</v>
      </c>
      <c r="R3843" s="9">
        <f t="shared" ref="R3843:R3906" si="485">I3843*1000000*$R$8826</f>
        <v>108.3499415922232</v>
      </c>
      <c r="S3843" s="9">
        <f t="shared" ref="S3843:S3906" si="486">J3843*1000000*$S$8826</f>
        <v>9126.9843525408451</v>
      </c>
      <c r="T3843" s="9">
        <f t="shared" ref="T3843:T3906" si="487">K3843*1000000*$T$8826</f>
        <v>75.725947915263248</v>
      </c>
      <c r="U3843" s="9">
        <f t="shared" ref="U3843:U3906" si="488">SUM(N3843:T3843)</f>
        <v>43308.831832125135</v>
      </c>
    </row>
    <row r="3844" spans="1:21" ht="12.75" customHeight="1" x14ac:dyDescent="0.25">
      <c r="A3844" s="2">
        <v>2004</v>
      </c>
      <c r="B3844" s="2">
        <v>6</v>
      </c>
      <c r="C3844" s="2">
        <v>9</v>
      </c>
      <c r="D3844" s="2">
        <v>2</v>
      </c>
      <c r="E3844" s="7">
        <v>1.4221181517236873E-2</v>
      </c>
      <c r="F3844" s="7">
        <v>7.5339261577493793E-3</v>
      </c>
      <c r="G3844" s="7">
        <v>6.3148097685803209E-4</v>
      </c>
      <c r="H3844" s="7">
        <v>4.9619801284536543E-3</v>
      </c>
      <c r="I3844" s="7">
        <v>1.0711904166666693E-4</v>
      </c>
      <c r="J3844" s="7">
        <v>1.5686513941675806E-2</v>
      </c>
      <c r="K3844" s="7">
        <v>1.0889642683028045E-4</v>
      </c>
      <c r="L3844" s="7"/>
      <c r="M3844" s="8">
        <v>4.325109819047069E-2</v>
      </c>
      <c r="N3844" s="9">
        <f t="shared" si="481"/>
        <v>14395.926587959117</v>
      </c>
      <c r="O3844" s="9">
        <f t="shared" si="482"/>
        <v>12441.77113107719</v>
      </c>
      <c r="P3844" s="9">
        <f t="shared" si="483"/>
        <v>241.76793241870089</v>
      </c>
      <c r="Q3844" s="9">
        <f t="shared" si="484"/>
        <v>4003.6984225093947</v>
      </c>
      <c r="R3844" s="9">
        <f t="shared" si="485"/>
        <v>108.3499415922232</v>
      </c>
      <c r="S3844" s="9">
        <f t="shared" si="486"/>
        <v>8920.026796092543</v>
      </c>
      <c r="T3844" s="9">
        <f t="shared" si="487"/>
        <v>75.725947915263248</v>
      </c>
      <c r="U3844" s="9">
        <f t="shared" si="488"/>
        <v>40187.266759564431</v>
      </c>
    </row>
    <row r="3845" spans="1:21" ht="12.75" customHeight="1" x14ac:dyDescent="0.25">
      <c r="A3845" s="2">
        <v>2004</v>
      </c>
      <c r="B3845" s="2">
        <v>6</v>
      </c>
      <c r="C3845" s="2">
        <v>9</v>
      </c>
      <c r="D3845" s="2">
        <v>3</v>
      </c>
      <c r="E3845" s="7">
        <v>1.3471860126843909E-2</v>
      </c>
      <c r="F3845" s="7">
        <v>7.4029364437893808E-3</v>
      </c>
      <c r="G3845" s="7">
        <v>6.3148097685803209E-4</v>
      </c>
      <c r="H3845" s="7">
        <v>5.0101207270769436E-3</v>
      </c>
      <c r="I3845" s="7">
        <v>1.0711904166666693E-4</v>
      </c>
      <c r="J3845" s="7">
        <v>1.5351399436658591E-2</v>
      </c>
      <c r="K3845" s="7">
        <v>1.0889642683028045E-4</v>
      </c>
      <c r="L3845" s="7"/>
      <c r="M3845" s="8">
        <v>4.208381317972381E-2</v>
      </c>
      <c r="N3845" s="9">
        <f t="shared" si="481"/>
        <v>13637.397789644439</v>
      </c>
      <c r="O3845" s="9">
        <f t="shared" si="482"/>
        <v>12225.450449470933</v>
      </c>
      <c r="P3845" s="9">
        <f t="shared" si="483"/>
        <v>241.76793241870089</v>
      </c>
      <c r="Q3845" s="9">
        <f t="shared" si="484"/>
        <v>4042.5418748766228</v>
      </c>
      <c r="R3845" s="9">
        <f t="shared" si="485"/>
        <v>108.3499415922232</v>
      </c>
      <c r="S3845" s="9">
        <f t="shared" si="486"/>
        <v>8729.4662690291589</v>
      </c>
      <c r="T3845" s="9">
        <f t="shared" si="487"/>
        <v>75.725947915263248</v>
      </c>
      <c r="U3845" s="9">
        <f t="shared" si="488"/>
        <v>39060.700204947345</v>
      </c>
    </row>
    <row r="3846" spans="1:21" ht="12.75" customHeight="1" x14ac:dyDescent="0.25">
      <c r="A3846" s="2">
        <v>2004</v>
      </c>
      <c r="B3846" s="2">
        <v>6</v>
      </c>
      <c r="C3846" s="2">
        <v>9</v>
      </c>
      <c r="D3846" s="2">
        <v>4</v>
      </c>
      <c r="E3846" s="7">
        <v>1.2947467076542804E-2</v>
      </c>
      <c r="F3846" s="7">
        <v>7.598148321701719E-3</v>
      </c>
      <c r="G3846" s="7">
        <v>4.1087775392714281E-4</v>
      </c>
      <c r="H3846" s="7">
        <v>5.4314885370737292E-3</v>
      </c>
      <c r="I3846" s="7">
        <v>1.0711904166666693E-4</v>
      </c>
      <c r="J3846" s="7">
        <v>1.3972232396009662E-2</v>
      </c>
      <c r="K3846" s="7">
        <v>7.0854263083804846E-5</v>
      </c>
      <c r="L3846" s="7"/>
      <c r="M3846" s="8">
        <v>4.0538187390005531E-2</v>
      </c>
      <c r="N3846" s="9">
        <f t="shared" si="481"/>
        <v>13106.561174823042</v>
      </c>
      <c r="O3846" s="9">
        <f t="shared" si="482"/>
        <v>12547.82970514692</v>
      </c>
      <c r="P3846" s="9">
        <f t="shared" si="483"/>
        <v>157.30808794599329</v>
      </c>
      <c r="Q3846" s="9">
        <f t="shared" si="484"/>
        <v>4382.5330865516507</v>
      </c>
      <c r="R3846" s="9">
        <f t="shared" si="485"/>
        <v>108.3499415922232</v>
      </c>
      <c r="S3846" s="9">
        <f t="shared" si="486"/>
        <v>7945.2125460785364</v>
      </c>
      <c r="T3846" s="9">
        <f t="shared" si="487"/>
        <v>49.271646389471783</v>
      </c>
      <c r="U3846" s="9">
        <f t="shared" si="488"/>
        <v>38297.066188527839</v>
      </c>
    </row>
    <row r="3847" spans="1:21" ht="12.75" customHeight="1" x14ac:dyDescent="0.25">
      <c r="A3847" s="2">
        <v>2004</v>
      </c>
      <c r="B3847" s="2">
        <v>6</v>
      </c>
      <c r="C3847" s="2">
        <v>9</v>
      </c>
      <c r="D3847" s="2">
        <v>5</v>
      </c>
      <c r="E3847" s="7">
        <v>1.351373144078699E-2</v>
      </c>
      <c r="F3847" s="7">
        <v>8.203286255700026E-3</v>
      </c>
      <c r="G3847" s="7">
        <v>0</v>
      </c>
      <c r="H3847" s="7">
        <v>5.7557326594726782E-3</v>
      </c>
      <c r="I3847" s="7">
        <v>1.0711904166666693E-4</v>
      </c>
      <c r="J3847" s="7">
        <v>1.3427578496916412E-2</v>
      </c>
      <c r="K3847" s="7">
        <v>0</v>
      </c>
      <c r="L3847" s="7"/>
      <c r="M3847" s="8">
        <v>4.1007447894542769E-2</v>
      </c>
      <c r="N3847" s="9">
        <f t="shared" si="481"/>
        <v>13679.783604137798</v>
      </c>
      <c r="O3847" s="9">
        <f t="shared" si="482"/>
        <v>13547.174206260132</v>
      </c>
      <c r="P3847" s="9">
        <f t="shared" si="483"/>
        <v>0</v>
      </c>
      <c r="Q3847" s="9">
        <f t="shared" si="484"/>
        <v>4644.1576089701184</v>
      </c>
      <c r="R3847" s="9">
        <f t="shared" si="485"/>
        <v>108.3499415922232</v>
      </c>
      <c r="S3847" s="9">
        <f t="shared" si="486"/>
        <v>7635.4989033551201</v>
      </c>
      <c r="T3847" s="9">
        <f t="shared" si="487"/>
        <v>0</v>
      </c>
      <c r="U3847" s="9">
        <f t="shared" si="488"/>
        <v>39614.964264315393</v>
      </c>
    </row>
    <row r="3848" spans="1:21" ht="12.75" customHeight="1" x14ac:dyDescent="0.25">
      <c r="A3848" s="2">
        <v>2004</v>
      </c>
      <c r="B3848" s="2">
        <v>6</v>
      </c>
      <c r="C3848" s="2">
        <v>9</v>
      </c>
      <c r="D3848" s="2">
        <v>6</v>
      </c>
      <c r="E3848" s="7">
        <v>1.53393910736796E-2</v>
      </c>
      <c r="F3848" s="7">
        <v>9.3258529364066336E-3</v>
      </c>
      <c r="G3848" s="7">
        <v>0</v>
      </c>
      <c r="H3848" s="7">
        <v>5.3010793130369126E-3</v>
      </c>
      <c r="I3848" s="7">
        <v>1.0711904166666693E-4</v>
      </c>
      <c r="J3848" s="7">
        <v>1.4475451447065737E-2</v>
      </c>
      <c r="K3848" s="7">
        <v>0</v>
      </c>
      <c r="L3848" s="7"/>
      <c r="M3848" s="8">
        <v>4.4548893811855547E-2</v>
      </c>
      <c r="N3848" s="9">
        <f t="shared" si="481"/>
        <v>15527.876325397778</v>
      </c>
      <c r="O3848" s="9">
        <f t="shared" si="482"/>
        <v>15401.017398811002</v>
      </c>
      <c r="P3848" s="9">
        <f t="shared" si="483"/>
        <v>0</v>
      </c>
      <c r="Q3848" s="9">
        <f t="shared" si="484"/>
        <v>4277.3091253425218</v>
      </c>
      <c r="R3848" s="9">
        <f t="shared" si="485"/>
        <v>108.3499415922232</v>
      </c>
      <c r="S3848" s="9">
        <f t="shared" si="486"/>
        <v>8231.3645513241918</v>
      </c>
      <c r="T3848" s="9">
        <f t="shared" si="487"/>
        <v>0</v>
      </c>
      <c r="U3848" s="9">
        <f t="shared" si="488"/>
        <v>43545.917342467714</v>
      </c>
    </row>
    <row r="3849" spans="1:21" ht="12.75" customHeight="1" x14ac:dyDescent="0.25">
      <c r="A3849" s="2">
        <v>2004</v>
      </c>
      <c r="B3849" s="2">
        <v>6</v>
      </c>
      <c r="C3849" s="2">
        <v>9</v>
      </c>
      <c r="D3849" s="2">
        <v>7</v>
      </c>
      <c r="E3849" s="7">
        <v>1.9617332001893625E-2</v>
      </c>
      <c r="F3849" s="7">
        <v>1.1343773934768065E-2</v>
      </c>
      <c r="G3849" s="7">
        <v>0</v>
      </c>
      <c r="H3849" s="7">
        <v>5.0541412101505895E-3</v>
      </c>
      <c r="I3849" s="7">
        <v>1.0711904166666693E-4</v>
      </c>
      <c r="J3849" s="7">
        <v>1.6519798571172348E-2</v>
      </c>
      <c r="K3849" s="7">
        <v>0</v>
      </c>
      <c r="L3849" s="7"/>
      <c r="M3849" s="8">
        <v>5.2642164759651291E-2</v>
      </c>
      <c r="N3849" s="9">
        <f t="shared" si="481"/>
        <v>19858.383145492182</v>
      </c>
      <c r="O3849" s="9">
        <f t="shared" si="482"/>
        <v>18733.477884421576</v>
      </c>
      <c r="P3849" s="9">
        <f t="shared" si="483"/>
        <v>0</v>
      </c>
      <c r="Q3849" s="9">
        <f t="shared" si="484"/>
        <v>4078.0609084232124</v>
      </c>
      <c r="R3849" s="9">
        <f t="shared" si="485"/>
        <v>108.3499415922232</v>
      </c>
      <c r="S3849" s="9">
        <f t="shared" si="486"/>
        <v>9393.8682915017598</v>
      </c>
      <c r="T3849" s="9">
        <f t="shared" si="487"/>
        <v>0</v>
      </c>
      <c r="U3849" s="9">
        <f t="shared" si="488"/>
        <v>52172.140171430947</v>
      </c>
    </row>
    <row r="3850" spans="1:21" ht="12.75" customHeight="1" x14ac:dyDescent="0.25">
      <c r="A3850" s="2">
        <v>2004</v>
      </c>
      <c r="B3850" s="2">
        <v>6</v>
      </c>
      <c r="C3850" s="2">
        <v>9</v>
      </c>
      <c r="D3850" s="2">
        <v>8</v>
      </c>
      <c r="E3850" s="7">
        <v>2.2481350959746647E-2</v>
      </c>
      <c r="F3850" s="7">
        <v>1.2531973033944533E-2</v>
      </c>
      <c r="G3850" s="7">
        <v>0</v>
      </c>
      <c r="H3850" s="7">
        <v>4.4176342757620115E-3</v>
      </c>
      <c r="I3850" s="7">
        <v>1.0711904166666693E-4</v>
      </c>
      <c r="J3850" s="7">
        <v>1.9884890444295231E-2</v>
      </c>
      <c r="K3850" s="7">
        <v>0</v>
      </c>
      <c r="L3850" s="7"/>
      <c r="M3850" s="8">
        <v>5.9422967755415099E-2</v>
      </c>
      <c r="N3850" s="9">
        <f t="shared" si="481"/>
        <v>22757.594200059058</v>
      </c>
      <c r="O3850" s="9">
        <f t="shared" si="482"/>
        <v>20695.708591302027</v>
      </c>
      <c r="P3850" s="9">
        <f t="shared" si="483"/>
        <v>0</v>
      </c>
      <c r="Q3850" s="9">
        <f t="shared" si="484"/>
        <v>3564.4792851283978</v>
      </c>
      <c r="R3850" s="9">
        <f t="shared" si="485"/>
        <v>108.3499415922232</v>
      </c>
      <c r="S3850" s="9">
        <f t="shared" si="486"/>
        <v>11307.40432577775</v>
      </c>
      <c r="T3850" s="9">
        <f t="shared" si="487"/>
        <v>0</v>
      </c>
      <c r="U3850" s="9">
        <f t="shared" si="488"/>
        <v>58433.536343859458</v>
      </c>
    </row>
    <row r="3851" spans="1:21" ht="12.75" customHeight="1" x14ac:dyDescent="0.25">
      <c r="A3851" s="2">
        <v>2004</v>
      </c>
      <c r="B3851" s="2">
        <v>6</v>
      </c>
      <c r="C3851" s="2">
        <v>9</v>
      </c>
      <c r="D3851" s="2">
        <v>9</v>
      </c>
      <c r="E3851" s="7">
        <v>2.0924878993012118E-2</v>
      </c>
      <c r="F3851" s="7">
        <v>1.415864526125365E-2</v>
      </c>
      <c r="G3851" s="7">
        <v>0</v>
      </c>
      <c r="H3851" s="7">
        <v>6.1559470248937712E-3</v>
      </c>
      <c r="I3851" s="7">
        <v>1.0711904166666693E-4</v>
      </c>
      <c r="J3851" s="7">
        <v>2.0655844158228614E-2</v>
      </c>
      <c r="K3851" s="7">
        <v>0</v>
      </c>
      <c r="L3851" s="7"/>
      <c r="M3851" s="8">
        <v>6.2002434479054819E-2</v>
      </c>
      <c r="N3851" s="9">
        <f t="shared" si="481"/>
        <v>21181.996831994507</v>
      </c>
      <c r="O3851" s="9">
        <f t="shared" si="482"/>
        <v>23382.04810853265</v>
      </c>
      <c r="P3851" s="9">
        <f t="shared" si="483"/>
        <v>0</v>
      </c>
      <c r="Q3851" s="9">
        <f t="shared" si="484"/>
        <v>4967.0806320418333</v>
      </c>
      <c r="R3851" s="9">
        <f t="shared" si="485"/>
        <v>108.3499415922232</v>
      </c>
      <c r="S3851" s="9">
        <f t="shared" si="486"/>
        <v>11745.801780585238</v>
      </c>
      <c r="T3851" s="9">
        <f t="shared" si="487"/>
        <v>0</v>
      </c>
      <c r="U3851" s="9">
        <f t="shared" si="488"/>
        <v>61385.277294746447</v>
      </c>
    </row>
    <row r="3852" spans="1:21" ht="12.75" customHeight="1" x14ac:dyDescent="0.25">
      <c r="A3852" s="2">
        <v>2004</v>
      </c>
      <c r="B3852" s="2">
        <v>6</v>
      </c>
      <c r="C3852" s="2">
        <v>9</v>
      </c>
      <c r="D3852" s="2">
        <v>10</v>
      </c>
      <c r="E3852" s="7">
        <v>2.1186655232093451E-2</v>
      </c>
      <c r="F3852" s="7">
        <v>1.5139321553798411E-2</v>
      </c>
      <c r="G3852" s="7">
        <v>0</v>
      </c>
      <c r="H3852" s="7">
        <v>6.7375676527276001E-3</v>
      </c>
      <c r="I3852" s="7">
        <v>1.0711904166666693E-4</v>
      </c>
      <c r="J3852" s="7">
        <v>2.1644392378461115E-2</v>
      </c>
      <c r="K3852" s="7">
        <v>0</v>
      </c>
      <c r="L3852" s="7"/>
      <c r="M3852" s="8">
        <v>6.481505585874725E-2</v>
      </c>
      <c r="N3852" s="9">
        <f t="shared" si="481"/>
        <v>21446.989689002858</v>
      </c>
      <c r="O3852" s="9">
        <f t="shared" si="482"/>
        <v>25001.56889092908</v>
      </c>
      <c r="P3852" s="9">
        <f t="shared" si="483"/>
        <v>0</v>
      </c>
      <c r="Q3852" s="9">
        <f t="shared" si="484"/>
        <v>5436.3758589219369</v>
      </c>
      <c r="R3852" s="9">
        <f t="shared" si="485"/>
        <v>108.3499415922232</v>
      </c>
      <c r="S3852" s="9">
        <f t="shared" si="486"/>
        <v>12307.932834463069</v>
      </c>
      <c r="T3852" s="9">
        <f t="shared" si="487"/>
        <v>0</v>
      </c>
      <c r="U3852" s="9">
        <f t="shared" si="488"/>
        <v>64301.217214909164</v>
      </c>
    </row>
    <row r="3853" spans="1:21" ht="12.75" customHeight="1" x14ac:dyDescent="0.25">
      <c r="A3853" s="2">
        <v>2004</v>
      </c>
      <c r="B3853" s="2">
        <v>6</v>
      </c>
      <c r="C3853" s="2">
        <v>9</v>
      </c>
      <c r="D3853" s="2">
        <v>11</v>
      </c>
      <c r="E3853" s="7">
        <v>2.4080366100488523E-2</v>
      </c>
      <c r="F3853" s="7">
        <v>1.5707766167700317E-2</v>
      </c>
      <c r="G3853" s="7">
        <v>0</v>
      </c>
      <c r="H3853" s="7">
        <v>7.424536182851247E-3</v>
      </c>
      <c r="I3853" s="7">
        <v>1.0711904166666693E-4</v>
      </c>
      <c r="J3853" s="7">
        <v>2.0766888572843218E-2</v>
      </c>
      <c r="K3853" s="7">
        <v>0</v>
      </c>
      <c r="L3853" s="7"/>
      <c r="M3853" s="8">
        <v>6.8086676065549967E-2</v>
      </c>
      <c r="N3853" s="9">
        <f t="shared" si="481"/>
        <v>24376.257498270566</v>
      </c>
      <c r="O3853" s="9">
        <f t="shared" si="482"/>
        <v>25940.316847674891</v>
      </c>
      <c r="P3853" s="9">
        <f t="shared" si="483"/>
        <v>0</v>
      </c>
      <c r="Q3853" s="9">
        <f t="shared" si="484"/>
        <v>5990.6736894589521</v>
      </c>
      <c r="R3853" s="9">
        <f t="shared" si="485"/>
        <v>108.3499415922232</v>
      </c>
      <c r="S3853" s="9">
        <f t="shared" si="486"/>
        <v>11808.946412821664</v>
      </c>
      <c r="T3853" s="9">
        <f t="shared" si="487"/>
        <v>0</v>
      </c>
      <c r="U3853" s="9">
        <f t="shared" si="488"/>
        <v>68224.5443898183</v>
      </c>
    </row>
    <row r="3854" spans="1:21" ht="12.75" customHeight="1" x14ac:dyDescent="0.25">
      <c r="A3854" s="2">
        <v>2004</v>
      </c>
      <c r="B3854" s="2">
        <v>6</v>
      </c>
      <c r="C3854" s="2">
        <v>9</v>
      </c>
      <c r="D3854" s="2">
        <v>12</v>
      </c>
      <c r="E3854" s="7">
        <v>2.4037364322308696E-2</v>
      </c>
      <c r="F3854" s="7">
        <v>1.5849277296211408E-2</v>
      </c>
      <c r="G3854" s="7">
        <v>0</v>
      </c>
      <c r="H3854" s="7">
        <v>7.7863901259404402E-3</v>
      </c>
      <c r="I3854" s="7">
        <v>1.0711904166666693E-4</v>
      </c>
      <c r="J3854" s="7">
        <v>2.1366762409321092E-2</v>
      </c>
      <c r="K3854" s="7">
        <v>0</v>
      </c>
      <c r="L3854" s="7"/>
      <c r="M3854" s="8">
        <v>6.9146913195448301E-2</v>
      </c>
      <c r="N3854" s="9">
        <f t="shared" si="481"/>
        <v>24332.727328778095</v>
      </c>
      <c r="O3854" s="9">
        <f t="shared" si="482"/>
        <v>26174.012936084848</v>
      </c>
      <c r="P3854" s="9">
        <f t="shared" si="483"/>
        <v>0</v>
      </c>
      <c r="Q3854" s="9">
        <f t="shared" si="484"/>
        <v>6282.6446413008125</v>
      </c>
      <c r="R3854" s="9">
        <f t="shared" si="485"/>
        <v>108.3499415922232</v>
      </c>
      <c r="S3854" s="9">
        <f t="shared" si="486"/>
        <v>12150.060487979003</v>
      </c>
      <c r="T3854" s="9">
        <f t="shared" si="487"/>
        <v>0</v>
      </c>
      <c r="U3854" s="9">
        <f t="shared" si="488"/>
        <v>69047.795335734976</v>
      </c>
    </row>
    <row r="3855" spans="1:21" ht="12.75" customHeight="1" x14ac:dyDescent="0.25">
      <c r="A3855" s="2">
        <v>2004</v>
      </c>
      <c r="B3855" s="2">
        <v>6</v>
      </c>
      <c r="C3855" s="2">
        <v>9</v>
      </c>
      <c r="D3855" s="2">
        <v>13</v>
      </c>
      <c r="E3855" s="7">
        <v>2.3745335662071793E-2</v>
      </c>
      <c r="F3855" s="7">
        <v>1.6714297835723809E-2</v>
      </c>
      <c r="G3855" s="7">
        <v>0</v>
      </c>
      <c r="H3855" s="7">
        <v>8.698116755112905E-3</v>
      </c>
      <c r="I3855" s="7">
        <v>1.0711904166666693E-4</v>
      </c>
      <c r="J3855" s="7">
        <v>2.1643236276053985E-2</v>
      </c>
      <c r="K3855" s="7">
        <v>0</v>
      </c>
      <c r="L3855" s="7"/>
      <c r="M3855" s="8">
        <v>7.0908105570629168E-2</v>
      </c>
      <c r="N3855" s="9">
        <f t="shared" si="481"/>
        <v>24037.110319090469</v>
      </c>
      <c r="O3855" s="9">
        <f t="shared" si="482"/>
        <v>27602.536039569746</v>
      </c>
      <c r="P3855" s="9">
        <f t="shared" si="483"/>
        <v>0</v>
      </c>
      <c r="Q3855" s="9">
        <f t="shared" si="484"/>
        <v>7018.2941950033128</v>
      </c>
      <c r="R3855" s="9">
        <f t="shared" si="485"/>
        <v>108.3499415922232</v>
      </c>
      <c r="S3855" s="9">
        <f t="shared" si="486"/>
        <v>12307.275424888896</v>
      </c>
      <c r="T3855" s="9">
        <f t="shared" si="487"/>
        <v>0</v>
      </c>
      <c r="U3855" s="9">
        <f t="shared" si="488"/>
        <v>71073.56592014464</v>
      </c>
    </row>
    <row r="3856" spans="1:21" ht="12.75" customHeight="1" x14ac:dyDescent="0.25">
      <c r="A3856" s="2">
        <v>2004</v>
      </c>
      <c r="B3856" s="2">
        <v>6</v>
      </c>
      <c r="C3856" s="2">
        <v>9</v>
      </c>
      <c r="D3856" s="2">
        <v>14</v>
      </c>
      <c r="E3856" s="7">
        <v>2.4697414887728673E-2</v>
      </c>
      <c r="F3856" s="7">
        <v>1.7366025515989762E-2</v>
      </c>
      <c r="G3856" s="7">
        <v>0</v>
      </c>
      <c r="H3856" s="7">
        <v>1.0269476200511152E-2</v>
      </c>
      <c r="I3856" s="7">
        <v>1.0711904166666693E-4</v>
      </c>
      <c r="J3856" s="7">
        <v>2.0587073815283151E-2</v>
      </c>
      <c r="K3856" s="7">
        <v>0</v>
      </c>
      <c r="L3856" s="7"/>
      <c r="M3856" s="8">
        <v>7.3027109461179407E-2</v>
      </c>
      <c r="N3856" s="9">
        <f t="shared" si="481"/>
        <v>25000.888372402347</v>
      </c>
      <c r="O3856" s="9">
        <f t="shared" si="482"/>
        <v>28678.82036567988</v>
      </c>
      <c r="P3856" s="9">
        <f t="shared" si="483"/>
        <v>0</v>
      </c>
      <c r="Q3856" s="9">
        <f t="shared" si="484"/>
        <v>8286.1850712001087</v>
      </c>
      <c r="R3856" s="9">
        <f t="shared" si="485"/>
        <v>108.3499415922232</v>
      </c>
      <c r="S3856" s="9">
        <f t="shared" si="486"/>
        <v>11706.696004494335</v>
      </c>
      <c r="T3856" s="9">
        <f t="shared" si="487"/>
        <v>0</v>
      </c>
      <c r="U3856" s="9">
        <f t="shared" si="488"/>
        <v>73780.93975536889</v>
      </c>
    </row>
    <row r="3857" spans="1:21" ht="12.75" customHeight="1" x14ac:dyDescent="0.25">
      <c r="A3857" s="2">
        <v>2004</v>
      </c>
      <c r="B3857" s="2">
        <v>6</v>
      </c>
      <c r="C3857" s="2">
        <v>9</v>
      </c>
      <c r="D3857" s="2">
        <v>15</v>
      </c>
      <c r="E3857" s="7">
        <v>2.5810995717504066E-2</v>
      </c>
      <c r="F3857" s="7">
        <v>1.7196339771513393E-2</v>
      </c>
      <c r="G3857" s="7">
        <v>0</v>
      </c>
      <c r="H3857" s="7">
        <v>1.0751928524527788E-2</v>
      </c>
      <c r="I3857" s="7">
        <v>1.0711904166666693E-4</v>
      </c>
      <c r="J3857" s="7">
        <v>2.0090445652922426E-2</v>
      </c>
      <c r="K3857" s="7">
        <v>0</v>
      </c>
      <c r="L3857" s="7"/>
      <c r="M3857" s="8">
        <v>7.3956828708134345E-2</v>
      </c>
      <c r="N3857" s="9">
        <f t="shared" si="481"/>
        <v>26128.152506945222</v>
      </c>
      <c r="O3857" s="9">
        <f t="shared" si="482"/>
        <v>28398.595798465372</v>
      </c>
      <c r="P3857" s="9">
        <f t="shared" si="483"/>
        <v>0</v>
      </c>
      <c r="Q3857" s="9">
        <f t="shared" si="484"/>
        <v>8675.463858820598</v>
      </c>
      <c r="R3857" s="9">
        <f t="shared" si="485"/>
        <v>108.3499415922232</v>
      </c>
      <c r="S3857" s="9">
        <f t="shared" si="486"/>
        <v>11424.291862157621</v>
      </c>
      <c r="T3857" s="9">
        <f t="shared" si="487"/>
        <v>0</v>
      </c>
      <c r="U3857" s="9">
        <f t="shared" si="488"/>
        <v>74734.853967981035</v>
      </c>
    </row>
    <row r="3858" spans="1:21" ht="12.75" customHeight="1" x14ac:dyDescent="0.25">
      <c r="A3858" s="2">
        <v>2004</v>
      </c>
      <c r="B3858" s="2">
        <v>6</v>
      </c>
      <c r="C3858" s="2">
        <v>9</v>
      </c>
      <c r="D3858" s="2">
        <v>16</v>
      </c>
      <c r="E3858" s="7">
        <v>2.5222539703461656E-2</v>
      </c>
      <c r="F3858" s="7">
        <v>1.6353014109293056E-2</v>
      </c>
      <c r="G3858" s="7">
        <v>0</v>
      </c>
      <c r="H3858" s="7">
        <v>1.0811658290686624E-2</v>
      </c>
      <c r="I3858" s="7">
        <v>1.0711904166666693E-4</v>
      </c>
      <c r="J3858" s="7">
        <v>2.1986017192611056E-2</v>
      </c>
      <c r="K3858" s="7">
        <v>0</v>
      </c>
      <c r="L3858" s="7"/>
      <c r="M3858" s="8">
        <v>7.4480348337719049E-2</v>
      </c>
      <c r="N3858" s="9">
        <f t="shared" si="481"/>
        <v>25532.465744341862</v>
      </c>
      <c r="O3858" s="9">
        <f t="shared" si="482"/>
        <v>27005.900322213984</v>
      </c>
      <c r="P3858" s="9">
        <f t="shared" si="483"/>
        <v>0</v>
      </c>
      <c r="Q3858" s="9">
        <f t="shared" si="484"/>
        <v>8723.6583223928483</v>
      </c>
      <c r="R3858" s="9">
        <f t="shared" si="485"/>
        <v>108.3499415922232</v>
      </c>
      <c r="S3858" s="9">
        <f t="shared" si="486"/>
        <v>12502.195403428857</v>
      </c>
      <c r="T3858" s="9">
        <f t="shared" si="487"/>
        <v>0</v>
      </c>
      <c r="U3858" s="9">
        <f t="shared" si="488"/>
        <v>73872.569733969765</v>
      </c>
    </row>
    <row r="3859" spans="1:21" ht="12.75" customHeight="1" x14ac:dyDescent="0.25">
      <c r="A3859" s="2">
        <v>2004</v>
      </c>
      <c r="B3859" s="2">
        <v>6</v>
      </c>
      <c r="C3859" s="2">
        <v>9</v>
      </c>
      <c r="D3859" s="2">
        <v>17</v>
      </c>
      <c r="E3859" s="7">
        <v>2.9239097377923056E-2</v>
      </c>
      <c r="F3859" s="7">
        <v>1.5208947910775039E-2</v>
      </c>
      <c r="G3859" s="7">
        <v>0</v>
      </c>
      <c r="H3859" s="7">
        <v>1.0314996841916581E-2</v>
      </c>
      <c r="I3859" s="7">
        <v>1.0711904166666693E-4</v>
      </c>
      <c r="J3859" s="7">
        <v>2.1125012469226195E-2</v>
      </c>
      <c r="K3859" s="7">
        <v>0</v>
      </c>
      <c r="L3859" s="7"/>
      <c r="M3859" s="8">
        <v>7.5995173641507541E-2</v>
      </c>
      <c r="N3859" s="9">
        <f t="shared" si="481"/>
        <v>29598.377521627492</v>
      </c>
      <c r="O3859" s="9">
        <f t="shared" si="482"/>
        <v>25116.552125441256</v>
      </c>
      <c r="P3859" s="9">
        <f t="shared" si="483"/>
        <v>0</v>
      </c>
      <c r="Q3859" s="9">
        <f t="shared" si="484"/>
        <v>8322.9145452142129</v>
      </c>
      <c r="R3859" s="9">
        <f t="shared" si="485"/>
        <v>108.3499415922232</v>
      </c>
      <c r="S3859" s="9">
        <f t="shared" si="486"/>
        <v>12012.591069877695</v>
      </c>
      <c r="T3859" s="9">
        <f t="shared" si="487"/>
        <v>0</v>
      </c>
      <c r="U3859" s="9">
        <f t="shared" si="488"/>
        <v>75158.785203752879</v>
      </c>
    </row>
    <row r="3860" spans="1:21" ht="12.75" customHeight="1" x14ac:dyDescent="0.25">
      <c r="A3860" s="2">
        <v>2004</v>
      </c>
      <c r="B3860" s="2">
        <v>6</v>
      </c>
      <c r="C3860" s="2">
        <v>9</v>
      </c>
      <c r="D3860" s="2">
        <v>18</v>
      </c>
      <c r="E3860" s="7">
        <v>3.1583488111683336E-2</v>
      </c>
      <c r="F3860" s="7">
        <v>1.3745572345116707E-2</v>
      </c>
      <c r="G3860" s="7">
        <v>0</v>
      </c>
      <c r="H3860" s="7">
        <v>9.0782621493428698E-3</v>
      </c>
      <c r="I3860" s="7">
        <v>1.0711904166666693E-4</v>
      </c>
      <c r="J3860" s="7">
        <v>2.0866296274700095E-2</v>
      </c>
      <c r="K3860" s="7">
        <v>0</v>
      </c>
      <c r="L3860" s="7"/>
      <c r="M3860" s="8">
        <v>7.5380737922509683E-2</v>
      </c>
      <c r="N3860" s="9">
        <f t="shared" si="481"/>
        <v>31971.575336154932</v>
      </c>
      <c r="O3860" s="9">
        <f t="shared" si="482"/>
        <v>22699.886035874672</v>
      </c>
      <c r="P3860" s="9">
        <f t="shared" si="483"/>
        <v>0</v>
      </c>
      <c r="Q3860" s="9">
        <f t="shared" si="484"/>
        <v>7325.0240640882648</v>
      </c>
      <c r="R3860" s="9">
        <f t="shared" si="485"/>
        <v>108.3499415922232</v>
      </c>
      <c r="S3860" s="9">
        <f t="shared" si="486"/>
        <v>11865.473909472497</v>
      </c>
      <c r="T3860" s="9">
        <f t="shared" si="487"/>
        <v>0</v>
      </c>
      <c r="U3860" s="9">
        <f t="shared" si="488"/>
        <v>73970.309287182579</v>
      </c>
    </row>
    <row r="3861" spans="1:21" ht="12.75" customHeight="1" x14ac:dyDescent="0.25">
      <c r="A3861" s="2">
        <v>2004</v>
      </c>
      <c r="B3861" s="2">
        <v>6</v>
      </c>
      <c r="C3861" s="2">
        <v>9</v>
      </c>
      <c r="D3861" s="2">
        <v>19</v>
      </c>
      <c r="E3861" s="7">
        <v>2.9292122929844074E-2</v>
      </c>
      <c r="F3861" s="7">
        <v>1.316064615103568E-2</v>
      </c>
      <c r="G3861" s="7">
        <v>2.0905991472093882E-5</v>
      </c>
      <c r="H3861" s="7">
        <v>9.239948485976689E-3</v>
      </c>
      <c r="I3861" s="7">
        <v>1.0711904166666693E-4</v>
      </c>
      <c r="J3861" s="7">
        <v>2.0460742023414136E-2</v>
      </c>
      <c r="K3861" s="7">
        <v>3.6051565353284673E-6</v>
      </c>
      <c r="L3861" s="7"/>
      <c r="M3861" s="8">
        <v>7.2285089779944661E-2</v>
      </c>
      <c r="N3861" s="9">
        <f t="shared" si="481"/>
        <v>29652.054633604141</v>
      </c>
      <c r="O3861" s="9">
        <f t="shared" si="482"/>
        <v>21733.919860609927</v>
      </c>
      <c r="P3861" s="9">
        <f t="shared" si="483"/>
        <v>8.004038947490649</v>
      </c>
      <c r="Q3861" s="9">
        <f t="shared" si="484"/>
        <v>7455.4847499765574</v>
      </c>
      <c r="R3861" s="9">
        <f t="shared" si="485"/>
        <v>108.3499415922232</v>
      </c>
      <c r="S3861" s="9">
        <f t="shared" si="486"/>
        <v>11634.858311756492</v>
      </c>
      <c r="T3861" s="9">
        <f t="shared" si="487"/>
        <v>2.507005087009349</v>
      </c>
      <c r="U3861" s="9">
        <f t="shared" si="488"/>
        <v>70595.178541573841</v>
      </c>
    </row>
    <row r="3862" spans="1:21" ht="12.75" customHeight="1" x14ac:dyDescent="0.25">
      <c r="A3862" s="2">
        <v>2004</v>
      </c>
      <c r="B3862" s="2">
        <v>6</v>
      </c>
      <c r="C3862" s="2">
        <v>9</v>
      </c>
      <c r="D3862" s="2">
        <v>20</v>
      </c>
      <c r="E3862" s="7">
        <v>2.840089380724177E-2</v>
      </c>
      <c r="F3862" s="7">
        <v>1.2662768660733638E-2</v>
      </c>
      <c r="G3862" s="7">
        <v>6.3148097685803209E-4</v>
      </c>
      <c r="H3862" s="7">
        <v>9.0021813495061477E-3</v>
      </c>
      <c r="I3862" s="7">
        <v>1.0711904166666693E-4</v>
      </c>
      <c r="J3862" s="7">
        <v>2.0791033660135835E-2</v>
      </c>
      <c r="K3862" s="7">
        <v>1.0889642683028045E-4</v>
      </c>
      <c r="L3862" s="7"/>
      <c r="M3862" s="8">
        <v>7.1704373922972367E-2</v>
      </c>
      <c r="N3862" s="9">
        <f t="shared" si="481"/>
        <v>28749.874388841552</v>
      </c>
      <c r="O3862" s="9">
        <f t="shared" si="482"/>
        <v>20911.70875103043</v>
      </c>
      <c r="P3862" s="9">
        <f t="shared" si="483"/>
        <v>241.76793241870089</v>
      </c>
      <c r="Q3862" s="9">
        <f t="shared" si="484"/>
        <v>7263.6363578895161</v>
      </c>
      <c r="R3862" s="9">
        <f t="shared" si="485"/>
        <v>108.3499415922232</v>
      </c>
      <c r="S3862" s="9">
        <f t="shared" si="486"/>
        <v>11822.676348385738</v>
      </c>
      <c r="T3862" s="9">
        <f t="shared" si="487"/>
        <v>75.725947915263248</v>
      </c>
      <c r="U3862" s="9">
        <f t="shared" si="488"/>
        <v>69173.739668073409</v>
      </c>
    </row>
    <row r="3863" spans="1:21" ht="12.75" customHeight="1" x14ac:dyDescent="0.25">
      <c r="A3863" s="2">
        <v>2004</v>
      </c>
      <c r="B3863" s="2">
        <v>6</v>
      </c>
      <c r="C3863" s="2">
        <v>9</v>
      </c>
      <c r="D3863" s="2">
        <v>21</v>
      </c>
      <c r="E3863" s="7">
        <v>3.0587419820139423E-2</v>
      </c>
      <c r="F3863" s="7">
        <v>1.1306998882720012E-2</v>
      </c>
      <c r="G3863" s="7">
        <v>6.3148097685803209E-4</v>
      </c>
      <c r="H3863" s="7">
        <v>7.2931578434850914E-3</v>
      </c>
      <c r="I3863" s="7">
        <v>1.0711904166666693E-4</v>
      </c>
      <c r="J3863" s="7">
        <v>2.0135409915342468E-2</v>
      </c>
      <c r="K3863" s="7">
        <v>1.0889642683028045E-4</v>
      </c>
      <c r="L3863" s="7"/>
      <c r="M3863" s="8">
        <v>7.0170482907041962E-2</v>
      </c>
      <c r="N3863" s="9">
        <f t="shared" si="481"/>
        <v>30963.267694185804</v>
      </c>
      <c r="O3863" s="9">
        <f t="shared" si="482"/>
        <v>18672.746365246188</v>
      </c>
      <c r="P3863" s="9">
        <f t="shared" si="483"/>
        <v>241.76793241870089</v>
      </c>
      <c r="Q3863" s="9">
        <f t="shared" si="484"/>
        <v>5884.6677731805048</v>
      </c>
      <c r="R3863" s="9">
        <f t="shared" si="485"/>
        <v>108.3499415922232</v>
      </c>
      <c r="S3863" s="9">
        <f t="shared" si="486"/>
        <v>11449.860476519269</v>
      </c>
      <c r="T3863" s="9">
        <f t="shared" si="487"/>
        <v>75.725947915263248</v>
      </c>
      <c r="U3863" s="9">
        <f t="shared" si="488"/>
        <v>67396.386131057938</v>
      </c>
    </row>
    <row r="3864" spans="1:21" ht="12.75" customHeight="1" x14ac:dyDescent="0.25">
      <c r="A3864" s="2">
        <v>2004</v>
      </c>
      <c r="B3864" s="2">
        <v>6</v>
      </c>
      <c r="C3864" s="2">
        <v>9</v>
      </c>
      <c r="D3864" s="2">
        <v>22</v>
      </c>
      <c r="E3864" s="7">
        <v>3.1145917875729949E-2</v>
      </c>
      <c r="F3864" s="7">
        <v>9.8037275695273002E-3</v>
      </c>
      <c r="G3864" s="7">
        <v>6.3148097685803209E-4</v>
      </c>
      <c r="H3864" s="7">
        <v>5.8154102009981695E-3</v>
      </c>
      <c r="I3864" s="7">
        <v>1.0711904166666693E-4</v>
      </c>
      <c r="J3864" s="7">
        <v>1.951360424105484E-2</v>
      </c>
      <c r="K3864" s="7">
        <v>1.0889642683028045E-4</v>
      </c>
      <c r="L3864" s="7"/>
      <c r="M3864" s="8">
        <v>6.7126156332665235E-2</v>
      </c>
      <c r="N3864" s="9">
        <f t="shared" si="481"/>
        <v>31528.628385071726</v>
      </c>
      <c r="O3864" s="9">
        <f t="shared" si="482"/>
        <v>16190.195138298024</v>
      </c>
      <c r="P3864" s="9">
        <f t="shared" si="483"/>
        <v>241.76793241870089</v>
      </c>
      <c r="Q3864" s="9">
        <f t="shared" si="484"/>
        <v>4692.3099337839039</v>
      </c>
      <c r="R3864" s="9">
        <f t="shared" si="485"/>
        <v>108.3499415922232</v>
      </c>
      <c r="S3864" s="9">
        <f t="shared" si="486"/>
        <v>11096.275014686855</v>
      </c>
      <c r="T3864" s="9">
        <f t="shared" si="487"/>
        <v>75.725947915263248</v>
      </c>
      <c r="U3864" s="9">
        <f t="shared" si="488"/>
        <v>63933.252293766687</v>
      </c>
    </row>
    <row r="3865" spans="1:21" ht="12.75" customHeight="1" x14ac:dyDescent="0.25">
      <c r="A3865" s="2">
        <v>2004</v>
      </c>
      <c r="B3865" s="2">
        <v>6</v>
      </c>
      <c r="C3865" s="2">
        <v>9</v>
      </c>
      <c r="D3865" s="2">
        <v>23</v>
      </c>
      <c r="E3865" s="7">
        <v>2.4392199595223579E-2</v>
      </c>
      <c r="F3865" s="7">
        <v>8.3492599335038241E-3</v>
      </c>
      <c r="G3865" s="7">
        <v>6.3148097685803209E-4</v>
      </c>
      <c r="H3865" s="7">
        <v>4.1942389771213052E-3</v>
      </c>
      <c r="I3865" s="7">
        <v>1.0711904166666693E-4</v>
      </c>
      <c r="J3865" s="7">
        <v>1.9051512499795687E-2</v>
      </c>
      <c r="K3865" s="7">
        <v>1.0889642683028045E-4</v>
      </c>
      <c r="L3865" s="7"/>
      <c r="M3865" s="8">
        <v>5.6834707450999368E-2</v>
      </c>
      <c r="N3865" s="9">
        <f t="shared" si="481"/>
        <v>24691.922697567228</v>
      </c>
      <c r="O3865" s="9">
        <f t="shared" si="482"/>
        <v>13788.239893973085</v>
      </c>
      <c r="P3865" s="9">
        <f t="shared" si="483"/>
        <v>241.76793241870089</v>
      </c>
      <c r="Q3865" s="9">
        <f t="shared" si="484"/>
        <v>3384.2271717362096</v>
      </c>
      <c r="R3865" s="9">
        <f t="shared" si="485"/>
        <v>108.3499415922232</v>
      </c>
      <c r="S3865" s="9">
        <f t="shared" si="486"/>
        <v>10833.509767442612</v>
      </c>
      <c r="T3865" s="9">
        <f t="shared" si="487"/>
        <v>75.725947915263248</v>
      </c>
      <c r="U3865" s="9">
        <f t="shared" si="488"/>
        <v>53123.743352645317</v>
      </c>
    </row>
    <row r="3866" spans="1:21" ht="12.75" customHeight="1" x14ac:dyDescent="0.25">
      <c r="A3866" s="2">
        <v>2004</v>
      </c>
      <c r="B3866" s="2">
        <v>6</v>
      </c>
      <c r="C3866" s="2">
        <v>9</v>
      </c>
      <c r="D3866" s="2">
        <v>24</v>
      </c>
      <c r="E3866" s="7">
        <v>1.8667400696745488E-2</v>
      </c>
      <c r="F3866" s="7">
        <v>9.0868567193223369E-3</v>
      </c>
      <c r="G3866" s="7">
        <v>6.3148097685803209E-4</v>
      </c>
      <c r="H3866" s="7">
        <v>6.4803534873383202E-3</v>
      </c>
      <c r="I3866" s="7">
        <v>1.0711904166666693E-4</v>
      </c>
      <c r="J3866" s="7">
        <v>1.5699140820909428E-2</v>
      </c>
      <c r="K3866" s="7">
        <v>1.0889642683028045E-4</v>
      </c>
      <c r="L3866" s="7"/>
      <c r="M3866" s="8">
        <v>5.0781248169670549E-2</v>
      </c>
      <c r="N3866" s="9">
        <f t="shared" si="481"/>
        <v>18896.779405610112</v>
      </c>
      <c r="O3866" s="9">
        <f t="shared" si="482"/>
        <v>15006.331258823089</v>
      </c>
      <c r="P3866" s="9">
        <f t="shared" si="483"/>
        <v>241.76793241870089</v>
      </c>
      <c r="Q3866" s="9">
        <f t="shared" si="484"/>
        <v>5228.8361426077045</v>
      </c>
      <c r="R3866" s="9">
        <f t="shared" si="485"/>
        <v>108.3499415922232</v>
      </c>
      <c r="S3866" s="9">
        <f t="shared" si="486"/>
        <v>8927.2069829418142</v>
      </c>
      <c r="T3866" s="9">
        <f t="shared" si="487"/>
        <v>75.725947915263248</v>
      </c>
      <c r="U3866" s="9">
        <f t="shared" si="488"/>
        <v>48484.997611908904</v>
      </c>
    </row>
    <row r="3867" spans="1:21" ht="12.75" customHeight="1" x14ac:dyDescent="0.25">
      <c r="A3867" s="2">
        <v>2004</v>
      </c>
      <c r="B3867" s="2">
        <v>6</v>
      </c>
      <c r="C3867" s="2">
        <v>10</v>
      </c>
      <c r="D3867" s="2">
        <v>1</v>
      </c>
      <c r="E3867" s="7">
        <v>1.4751442808987339E-2</v>
      </c>
      <c r="F3867" s="7">
        <v>7.8902839513866237E-3</v>
      </c>
      <c r="G3867" s="7">
        <v>6.3148097685803209E-4</v>
      </c>
      <c r="H3867" s="7">
        <v>5.2899168564755454E-3</v>
      </c>
      <c r="I3867" s="7">
        <v>1.0711904166666693E-4</v>
      </c>
      <c r="J3867" s="7">
        <v>1.6261367048367337E-2</v>
      </c>
      <c r="K3867" s="7">
        <v>1.0889642683028045E-4</v>
      </c>
      <c r="L3867" s="7"/>
      <c r="M3867" s="8">
        <v>4.504050711057183E-2</v>
      </c>
      <c r="N3867" s="9">
        <f t="shared" si="481"/>
        <v>14932.703551196926</v>
      </c>
      <c r="O3867" s="9">
        <f t="shared" si="482"/>
        <v>13030.272002518534</v>
      </c>
      <c r="P3867" s="9">
        <f t="shared" si="483"/>
        <v>241.76793241870089</v>
      </c>
      <c r="Q3867" s="9">
        <f t="shared" si="484"/>
        <v>4268.3024166155355</v>
      </c>
      <c r="R3867" s="9">
        <f t="shared" si="485"/>
        <v>108.3499415922232</v>
      </c>
      <c r="S3867" s="9">
        <f t="shared" si="486"/>
        <v>9246.9130076862002</v>
      </c>
      <c r="T3867" s="9">
        <f t="shared" si="487"/>
        <v>75.725947915263248</v>
      </c>
      <c r="U3867" s="9">
        <f t="shared" si="488"/>
        <v>41904.034799943387</v>
      </c>
    </row>
    <row r="3868" spans="1:21" ht="12.75" customHeight="1" x14ac:dyDescent="0.25">
      <c r="A3868" s="2">
        <v>2004</v>
      </c>
      <c r="B3868" s="2">
        <v>6</v>
      </c>
      <c r="C3868" s="2">
        <v>10</v>
      </c>
      <c r="D3868" s="2">
        <v>2</v>
      </c>
      <c r="E3868" s="7">
        <v>1.3834481244584853E-2</v>
      </c>
      <c r="F3868" s="7">
        <v>7.5724098771915195E-3</v>
      </c>
      <c r="G3868" s="7">
        <v>6.3148097685803209E-4</v>
      </c>
      <c r="H3868" s="7">
        <v>5.2489240304613334E-3</v>
      </c>
      <c r="I3868" s="7">
        <v>1.0711904166666693E-4</v>
      </c>
      <c r="J3868" s="7">
        <v>1.6011595834233588E-2</v>
      </c>
      <c r="K3868" s="7">
        <v>1.0889642683028045E-4</v>
      </c>
      <c r="L3868" s="7"/>
      <c r="M3868" s="8">
        <v>4.3514907431826275E-2</v>
      </c>
      <c r="N3868" s="9">
        <f t="shared" si="481"/>
        <v>14004.474673088693</v>
      </c>
      <c r="O3868" s="9">
        <f t="shared" si="482"/>
        <v>12505.324399259836</v>
      </c>
      <c r="P3868" s="9">
        <f t="shared" si="483"/>
        <v>241.76793241870089</v>
      </c>
      <c r="Q3868" s="9">
        <f t="shared" si="484"/>
        <v>4235.2263242897789</v>
      </c>
      <c r="R3868" s="9">
        <f t="shared" si="485"/>
        <v>108.3499415922232</v>
      </c>
      <c r="S3868" s="9">
        <f t="shared" si="486"/>
        <v>9104.8823480221454</v>
      </c>
      <c r="T3868" s="9">
        <f t="shared" si="487"/>
        <v>75.725947915263248</v>
      </c>
      <c r="U3868" s="9">
        <f t="shared" si="488"/>
        <v>40275.751566586638</v>
      </c>
    </row>
    <row r="3869" spans="1:21" ht="12.75" customHeight="1" x14ac:dyDescent="0.25">
      <c r="A3869" s="2">
        <v>2004</v>
      </c>
      <c r="B3869" s="2">
        <v>6</v>
      </c>
      <c r="C3869" s="2">
        <v>10</v>
      </c>
      <c r="D3869" s="2">
        <v>3</v>
      </c>
      <c r="E3869" s="7">
        <v>1.3445598285186454E-2</v>
      </c>
      <c r="F3869" s="7">
        <v>7.5652954795171696E-3</v>
      </c>
      <c r="G3869" s="7">
        <v>6.3148097685803209E-4</v>
      </c>
      <c r="H3869" s="7">
        <v>5.4975510275813901E-3</v>
      </c>
      <c r="I3869" s="7">
        <v>1.0711904166666693E-4</v>
      </c>
      <c r="J3869" s="7">
        <v>1.5150827860114974E-2</v>
      </c>
      <c r="K3869" s="7">
        <v>1.0889642683028045E-4</v>
      </c>
      <c r="L3869" s="7"/>
      <c r="M3869" s="8">
        <v>4.2506769097754964E-2</v>
      </c>
      <c r="N3869" s="9">
        <f t="shared" si="481"/>
        <v>13610.813251355052</v>
      </c>
      <c r="O3869" s="9">
        <f t="shared" si="482"/>
        <v>12493.575451135534</v>
      </c>
      <c r="P3869" s="9">
        <f t="shared" si="483"/>
        <v>241.76793241870089</v>
      </c>
      <c r="Q3869" s="9">
        <f t="shared" si="484"/>
        <v>4435.8372679843542</v>
      </c>
      <c r="R3869" s="9">
        <f t="shared" si="485"/>
        <v>108.3499415922232</v>
      </c>
      <c r="S3869" s="9">
        <f t="shared" si="486"/>
        <v>8615.4126402907623</v>
      </c>
      <c r="T3869" s="9">
        <f t="shared" si="487"/>
        <v>75.725947915263248</v>
      </c>
      <c r="U3869" s="9">
        <f t="shared" si="488"/>
        <v>39581.48243269189</v>
      </c>
    </row>
    <row r="3870" spans="1:21" ht="12.75" customHeight="1" x14ac:dyDescent="0.25">
      <c r="A3870" s="2">
        <v>2004</v>
      </c>
      <c r="B3870" s="2">
        <v>6</v>
      </c>
      <c r="C3870" s="2">
        <v>10</v>
      </c>
      <c r="D3870" s="2">
        <v>4</v>
      </c>
      <c r="E3870" s="7">
        <v>1.228620286324616E-2</v>
      </c>
      <c r="F3870" s="7">
        <v>7.4416251801752743E-3</v>
      </c>
      <c r="G3870" s="7">
        <v>4.1087775392714281E-4</v>
      </c>
      <c r="H3870" s="7">
        <v>5.3055378047759741E-3</v>
      </c>
      <c r="I3870" s="7">
        <v>1.0711904166666693E-4</v>
      </c>
      <c r="J3870" s="7">
        <v>1.552109901478408E-2</v>
      </c>
      <c r="K3870" s="7">
        <v>7.0854263083804846E-5</v>
      </c>
      <c r="L3870" s="7"/>
      <c r="M3870" s="8">
        <v>4.1143315921659103E-2</v>
      </c>
      <c r="N3870" s="9">
        <f t="shared" si="481"/>
        <v>12437.171570427316</v>
      </c>
      <c r="O3870" s="9">
        <f t="shared" si="482"/>
        <v>12289.342289314456</v>
      </c>
      <c r="P3870" s="9">
        <f t="shared" si="483"/>
        <v>157.30808794599329</v>
      </c>
      <c r="Q3870" s="9">
        <f t="shared" si="484"/>
        <v>4280.9065714991657</v>
      </c>
      <c r="R3870" s="9">
        <f t="shared" si="485"/>
        <v>108.3499415922232</v>
      </c>
      <c r="S3870" s="9">
        <f t="shared" si="486"/>
        <v>8825.9647510878985</v>
      </c>
      <c r="T3870" s="9">
        <f t="shared" si="487"/>
        <v>49.271646389471783</v>
      </c>
      <c r="U3870" s="9">
        <f t="shared" si="488"/>
        <v>38148.314858256519</v>
      </c>
    </row>
    <row r="3871" spans="1:21" ht="12.75" customHeight="1" x14ac:dyDescent="0.25">
      <c r="A3871" s="2">
        <v>2004</v>
      </c>
      <c r="B3871" s="2">
        <v>6</v>
      </c>
      <c r="C3871" s="2">
        <v>10</v>
      </c>
      <c r="D3871" s="2">
        <v>5</v>
      </c>
      <c r="E3871" s="7">
        <v>1.3586275802204961E-2</v>
      </c>
      <c r="F3871" s="7">
        <v>8.3119734962656469E-3</v>
      </c>
      <c r="G3871" s="7">
        <v>0</v>
      </c>
      <c r="H3871" s="7">
        <v>6.1841499463598688E-3</v>
      </c>
      <c r="I3871" s="7">
        <v>1.0711904166666693E-4</v>
      </c>
      <c r="J3871" s="7">
        <v>1.3517792189443047E-2</v>
      </c>
      <c r="K3871" s="7">
        <v>0</v>
      </c>
      <c r="L3871" s="7"/>
      <c r="M3871" s="8">
        <v>4.1707310475940187E-2</v>
      </c>
      <c r="N3871" s="9">
        <f t="shared" si="481"/>
        <v>13753.219366143767</v>
      </c>
      <c r="O3871" s="9">
        <f t="shared" si="482"/>
        <v>13726.663856632515</v>
      </c>
      <c r="P3871" s="9">
        <f t="shared" si="483"/>
        <v>0</v>
      </c>
      <c r="Q3871" s="9">
        <f t="shared" si="484"/>
        <v>4989.8368683146209</v>
      </c>
      <c r="R3871" s="9">
        <f t="shared" si="485"/>
        <v>108.3499415922232</v>
      </c>
      <c r="S3871" s="9">
        <f t="shared" si="486"/>
        <v>7686.7982906953566</v>
      </c>
      <c r="T3871" s="9">
        <f t="shared" si="487"/>
        <v>0</v>
      </c>
      <c r="U3871" s="9">
        <f t="shared" si="488"/>
        <v>40264.868323378483</v>
      </c>
    </row>
    <row r="3872" spans="1:21" ht="12.75" customHeight="1" x14ac:dyDescent="0.25">
      <c r="A3872" s="2">
        <v>2004</v>
      </c>
      <c r="B3872" s="2">
        <v>6</v>
      </c>
      <c r="C3872" s="2">
        <v>10</v>
      </c>
      <c r="D3872" s="2">
        <v>6</v>
      </c>
      <c r="E3872" s="7">
        <v>1.5846432622965947E-2</v>
      </c>
      <c r="F3872" s="7">
        <v>9.5308411107446478E-3</v>
      </c>
      <c r="G3872" s="7">
        <v>0</v>
      </c>
      <c r="H3872" s="7">
        <v>6.1285764438618147E-3</v>
      </c>
      <c r="I3872" s="7">
        <v>1.0711904166666693E-4</v>
      </c>
      <c r="J3872" s="7">
        <v>1.4943271778776121E-2</v>
      </c>
      <c r="K3872" s="7">
        <v>0</v>
      </c>
      <c r="L3872" s="7"/>
      <c r="M3872" s="8">
        <v>4.6556240998015197E-2</v>
      </c>
      <c r="N3872" s="9">
        <f t="shared" si="481"/>
        <v>16041.14822982598</v>
      </c>
      <c r="O3872" s="9">
        <f t="shared" si="482"/>
        <v>15739.541548940555</v>
      </c>
      <c r="P3872" s="9">
        <f t="shared" si="483"/>
        <v>0</v>
      </c>
      <c r="Q3872" s="9">
        <f t="shared" si="484"/>
        <v>4944.9959905753303</v>
      </c>
      <c r="R3872" s="9">
        <f t="shared" si="485"/>
        <v>108.3499415922232</v>
      </c>
      <c r="S3872" s="9">
        <f t="shared" si="486"/>
        <v>8497.3873215922758</v>
      </c>
      <c r="T3872" s="9">
        <f t="shared" si="487"/>
        <v>0</v>
      </c>
      <c r="U3872" s="9">
        <f t="shared" si="488"/>
        <v>45331.423032526363</v>
      </c>
    </row>
    <row r="3873" spans="1:21" ht="12.75" customHeight="1" x14ac:dyDescent="0.25">
      <c r="A3873" s="2">
        <v>2004</v>
      </c>
      <c r="B3873" s="2">
        <v>6</v>
      </c>
      <c r="C3873" s="2">
        <v>10</v>
      </c>
      <c r="D3873" s="2">
        <v>7</v>
      </c>
      <c r="E3873" s="7">
        <v>1.9534493146600319E-2</v>
      </c>
      <c r="F3873" s="7">
        <v>1.0956089416516343E-2</v>
      </c>
      <c r="G3873" s="7">
        <v>0</v>
      </c>
      <c r="H3873" s="7">
        <v>5.3832752066250563E-3</v>
      </c>
      <c r="I3873" s="7">
        <v>1.0711904166666693E-4</v>
      </c>
      <c r="J3873" s="7">
        <v>1.6793293466357165E-2</v>
      </c>
      <c r="K3873" s="7">
        <v>0</v>
      </c>
      <c r="L3873" s="7"/>
      <c r="M3873" s="8">
        <v>5.2774270277765545E-2</v>
      </c>
      <c r="N3873" s="9">
        <f t="shared" si="481"/>
        <v>19774.526394350403</v>
      </c>
      <c r="O3873" s="9">
        <f t="shared" si="482"/>
        <v>18093.243039248795</v>
      </c>
      <c r="P3873" s="9">
        <f t="shared" si="483"/>
        <v>0</v>
      </c>
      <c r="Q3873" s="9">
        <f t="shared" si="484"/>
        <v>4343.6309486824621</v>
      </c>
      <c r="R3873" s="9">
        <f t="shared" si="485"/>
        <v>108.3499415922232</v>
      </c>
      <c r="S3873" s="9">
        <f t="shared" si="486"/>
        <v>9549.389257008419</v>
      </c>
      <c r="T3873" s="9">
        <f t="shared" si="487"/>
        <v>0</v>
      </c>
      <c r="U3873" s="9">
        <f t="shared" si="488"/>
        <v>51869.1395808823</v>
      </c>
    </row>
    <row r="3874" spans="1:21" ht="12.75" customHeight="1" x14ac:dyDescent="0.25">
      <c r="A3874" s="2">
        <v>2004</v>
      </c>
      <c r="B3874" s="2">
        <v>6</v>
      </c>
      <c r="C3874" s="2">
        <v>10</v>
      </c>
      <c r="D3874" s="2">
        <v>8</v>
      </c>
      <c r="E3874" s="7">
        <v>2.2329878801513499E-2</v>
      </c>
      <c r="F3874" s="7">
        <v>1.2187241779149149E-2</v>
      </c>
      <c r="G3874" s="7">
        <v>0</v>
      </c>
      <c r="H3874" s="7">
        <v>4.825887942165619E-3</v>
      </c>
      <c r="I3874" s="7">
        <v>1.0711904166666693E-4</v>
      </c>
      <c r="J3874" s="7">
        <v>1.9814296661073007E-2</v>
      </c>
      <c r="K3874" s="7">
        <v>0</v>
      </c>
      <c r="L3874" s="7"/>
      <c r="M3874" s="8">
        <v>5.9264424225567935E-2</v>
      </c>
      <c r="N3874" s="9">
        <f t="shared" si="481"/>
        <v>22604.260803153808</v>
      </c>
      <c r="O3874" s="9">
        <f t="shared" si="482"/>
        <v>20126.408164925873</v>
      </c>
      <c r="P3874" s="9">
        <f t="shared" si="483"/>
        <v>0</v>
      </c>
      <c r="Q3874" s="9">
        <f t="shared" si="484"/>
        <v>3893.8890203248147</v>
      </c>
      <c r="R3874" s="9">
        <f t="shared" si="485"/>
        <v>108.3499415922232</v>
      </c>
      <c r="S3874" s="9">
        <f t="shared" si="486"/>
        <v>11267.261663085384</v>
      </c>
      <c r="T3874" s="9">
        <f t="shared" si="487"/>
        <v>0</v>
      </c>
      <c r="U3874" s="9">
        <f t="shared" si="488"/>
        <v>58000.169593082101</v>
      </c>
    </row>
    <row r="3875" spans="1:21" ht="12.75" customHeight="1" x14ac:dyDescent="0.25">
      <c r="A3875" s="2">
        <v>2004</v>
      </c>
      <c r="B3875" s="2">
        <v>6</v>
      </c>
      <c r="C3875" s="2">
        <v>10</v>
      </c>
      <c r="D3875" s="2">
        <v>9</v>
      </c>
      <c r="E3875" s="7">
        <v>2.0387988421754967E-2</v>
      </c>
      <c r="F3875" s="7">
        <v>1.3661928910400939E-2</v>
      </c>
      <c r="G3875" s="7">
        <v>0</v>
      </c>
      <c r="H3875" s="7">
        <v>6.2331170386112642E-3</v>
      </c>
      <c r="I3875" s="7">
        <v>1.0711904166666693E-4</v>
      </c>
      <c r="J3875" s="7">
        <v>2.0876447844679246E-2</v>
      </c>
      <c r="K3875" s="7">
        <v>0</v>
      </c>
      <c r="L3875" s="7"/>
      <c r="M3875" s="8">
        <v>6.1266601257113085E-2</v>
      </c>
      <c r="N3875" s="9">
        <f t="shared" si="481"/>
        <v>20638.5091309046</v>
      </c>
      <c r="O3875" s="9">
        <f t="shared" si="482"/>
        <v>22561.754542472609</v>
      </c>
      <c r="P3875" s="9">
        <f t="shared" si="483"/>
        <v>0</v>
      </c>
      <c r="Q3875" s="9">
        <f t="shared" si="484"/>
        <v>5029.3471978456828</v>
      </c>
      <c r="R3875" s="9">
        <f t="shared" si="485"/>
        <v>108.3499415922232</v>
      </c>
      <c r="S3875" s="9">
        <f t="shared" si="486"/>
        <v>11871.246528970565</v>
      </c>
      <c r="T3875" s="9">
        <f t="shared" si="487"/>
        <v>0</v>
      </c>
      <c r="U3875" s="9">
        <f t="shared" si="488"/>
        <v>60209.207341785674</v>
      </c>
    </row>
    <row r="3876" spans="1:21" ht="12.75" customHeight="1" x14ac:dyDescent="0.25">
      <c r="A3876" s="2">
        <v>2004</v>
      </c>
      <c r="B3876" s="2">
        <v>6</v>
      </c>
      <c r="C3876" s="2">
        <v>10</v>
      </c>
      <c r="D3876" s="2">
        <v>10</v>
      </c>
      <c r="E3876" s="7">
        <v>2.0877171140173369E-2</v>
      </c>
      <c r="F3876" s="7">
        <v>1.4827138846136092E-2</v>
      </c>
      <c r="G3876" s="7">
        <v>0</v>
      </c>
      <c r="H3876" s="7">
        <v>7.1652792973385462E-3</v>
      </c>
      <c r="I3876" s="7">
        <v>1.0711904166666693E-4</v>
      </c>
      <c r="J3876" s="7">
        <v>2.1088712839414429E-2</v>
      </c>
      <c r="K3876" s="7">
        <v>0</v>
      </c>
      <c r="L3876" s="7"/>
      <c r="M3876" s="8">
        <v>6.4065421164729103E-2</v>
      </c>
      <c r="N3876" s="9">
        <f t="shared" si="481"/>
        <v>21133.702761188695</v>
      </c>
      <c r="O3876" s="9">
        <f t="shared" si="482"/>
        <v>24486.02019580159</v>
      </c>
      <c r="P3876" s="9">
        <f t="shared" si="483"/>
        <v>0</v>
      </c>
      <c r="Q3876" s="9">
        <f t="shared" si="484"/>
        <v>5781.4857530543422</v>
      </c>
      <c r="R3876" s="9">
        <f t="shared" si="485"/>
        <v>108.3499415922232</v>
      </c>
      <c r="S3876" s="9">
        <f t="shared" si="486"/>
        <v>11991.949538444193</v>
      </c>
      <c r="T3876" s="9">
        <f t="shared" si="487"/>
        <v>0</v>
      </c>
      <c r="U3876" s="9">
        <f t="shared" si="488"/>
        <v>63501.50819008104</v>
      </c>
    </row>
    <row r="3877" spans="1:21" ht="12.75" customHeight="1" x14ac:dyDescent="0.25">
      <c r="A3877" s="2">
        <v>2004</v>
      </c>
      <c r="B3877" s="2">
        <v>6</v>
      </c>
      <c r="C3877" s="2">
        <v>10</v>
      </c>
      <c r="D3877" s="2">
        <v>11</v>
      </c>
      <c r="E3877" s="7">
        <v>2.2696465276184772E-2</v>
      </c>
      <c r="F3877" s="7">
        <v>1.4972686427371663E-2</v>
      </c>
      <c r="G3877" s="7">
        <v>0</v>
      </c>
      <c r="H3877" s="7">
        <v>7.0057769166539134E-3</v>
      </c>
      <c r="I3877" s="7">
        <v>1.0711904166666693E-4</v>
      </c>
      <c r="J3877" s="7">
        <v>2.0147691998380186E-2</v>
      </c>
      <c r="K3877" s="7">
        <v>0</v>
      </c>
      <c r="L3877" s="7"/>
      <c r="M3877" s="8">
        <v>6.4929739660257196E-2</v>
      </c>
      <c r="N3877" s="9">
        <f t="shared" si="481"/>
        <v>22975.351768493776</v>
      </c>
      <c r="O3877" s="9">
        <f t="shared" si="482"/>
        <v>24726.382213758483</v>
      </c>
      <c r="P3877" s="9">
        <f t="shared" si="483"/>
        <v>0</v>
      </c>
      <c r="Q3877" s="9">
        <f t="shared" si="484"/>
        <v>5652.787246933447</v>
      </c>
      <c r="R3877" s="9">
        <f t="shared" si="485"/>
        <v>108.3499415922232</v>
      </c>
      <c r="S3877" s="9">
        <f t="shared" si="486"/>
        <v>11456.844597415447</v>
      </c>
      <c r="T3877" s="9">
        <f t="shared" si="487"/>
        <v>0</v>
      </c>
      <c r="U3877" s="9">
        <f t="shared" si="488"/>
        <v>64919.715768193375</v>
      </c>
    </row>
    <row r="3878" spans="1:21" ht="12.75" customHeight="1" x14ac:dyDescent="0.25">
      <c r="A3878" s="2">
        <v>2004</v>
      </c>
      <c r="B3878" s="2">
        <v>6</v>
      </c>
      <c r="C3878" s="2">
        <v>10</v>
      </c>
      <c r="D3878" s="2">
        <v>12</v>
      </c>
      <c r="E3878" s="7">
        <v>2.3222095858913688E-2</v>
      </c>
      <c r="F3878" s="7">
        <v>1.5453384413529088E-2</v>
      </c>
      <c r="G3878" s="7">
        <v>0</v>
      </c>
      <c r="H3878" s="7">
        <v>8.0863717397644617E-3</v>
      </c>
      <c r="I3878" s="7">
        <v>1.0711904166666693E-4</v>
      </c>
      <c r="J3878" s="7">
        <v>1.9913480217805739E-2</v>
      </c>
      <c r="K3878" s="7">
        <v>0</v>
      </c>
      <c r="L3878" s="7"/>
      <c r="M3878" s="8">
        <v>6.6782451271679644E-2</v>
      </c>
      <c r="N3878" s="9">
        <f t="shared" si="481"/>
        <v>23507.441122123088</v>
      </c>
      <c r="O3878" s="9">
        <f t="shared" si="482"/>
        <v>25520.222530442315</v>
      </c>
      <c r="P3878" s="9">
        <f t="shared" si="483"/>
        <v>0</v>
      </c>
      <c r="Q3878" s="9">
        <f t="shared" si="484"/>
        <v>6524.6923486589922</v>
      </c>
      <c r="R3878" s="9">
        <f t="shared" si="485"/>
        <v>108.3499415922232</v>
      </c>
      <c r="S3878" s="9">
        <f t="shared" si="486"/>
        <v>11323.661701173976</v>
      </c>
      <c r="T3878" s="9">
        <f t="shared" si="487"/>
        <v>0</v>
      </c>
      <c r="U3878" s="9">
        <f t="shared" si="488"/>
        <v>66984.367643990598</v>
      </c>
    </row>
    <row r="3879" spans="1:21" ht="12.75" customHeight="1" x14ac:dyDescent="0.25">
      <c r="A3879" s="2">
        <v>2004</v>
      </c>
      <c r="B3879" s="2">
        <v>6</v>
      </c>
      <c r="C3879" s="2">
        <v>10</v>
      </c>
      <c r="D3879" s="2">
        <v>13</v>
      </c>
      <c r="E3879" s="7">
        <v>2.231220326363189E-2</v>
      </c>
      <c r="F3879" s="7">
        <v>1.613859749307401E-2</v>
      </c>
      <c r="G3879" s="7">
        <v>0</v>
      </c>
      <c r="H3879" s="7">
        <v>8.691794379492402E-3</v>
      </c>
      <c r="I3879" s="7">
        <v>1.0711904166666693E-4</v>
      </c>
      <c r="J3879" s="7">
        <v>2.0488707545157733E-2</v>
      </c>
      <c r="K3879" s="7">
        <v>0</v>
      </c>
      <c r="L3879" s="7"/>
      <c r="M3879" s="8">
        <v>6.773842172302269E-2</v>
      </c>
      <c r="N3879" s="9">
        <f t="shared" si="481"/>
        <v>22586.368074238286</v>
      </c>
      <c r="O3879" s="9">
        <f t="shared" si="482"/>
        <v>26651.805735959861</v>
      </c>
      <c r="P3879" s="9">
        <f t="shared" si="483"/>
        <v>0</v>
      </c>
      <c r="Q3879" s="9">
        <f t="shared" si="484"/>
        <v>7013.1928272744954</v>
      </c>
      <c r="R3879" s="9">
        <f t="shared" si="485"/>
        <v>108.3499415922232</v>
      </c>
      <c r="S3879" s="9">
        <f t="shared" si="486"/>
        <v>11650.760710737368</v>
      </c>
      <c r="T3879" s="9">
        <f t="shared" si="487"/>
        <v>0</v>
      </c>
      <c r="U3879" s="9">
        <f t="shared" si="488"/>
        <v>68010.477289802235</v>
      </c>
    </row>
    <row r="3880" spans="1:21" ht="12.75" customHeight="1" x14ac:dyDescent="0.25">
      <c r="A3880" s="2">
        <v>2004</v>
      </c>
      <c r="B3880" s="2">
        <v>6</v>
      </c>
      <c r="C3880" s="2">
        <v>10</v>
      </c>
      <c r="D3880" s="2">
        <v>14</v>
      </c>
      <c r="E3880" s="7">
        <v>2.2327487053717884E-2</v>
      </c>
      <c r="F3880" s="7">
        <v>1.6252343992872301E-2</v>
      </c>
      <c r="G3880" s="7">
        <v>0</v>
      </c>
      <c r="H3880" s="7">
        <v>9.2474716163000945E-3</v>
      </c>
      <c r="I3880" s="7">
        <v>1.0711904166666693E-4</v>
      </c>
      <c r="J3880" s="7">
        <v>2.0273520053401686E-2</v>
      </c>
      <c r="K3880" s="7">
        <v>0</v>
      </c>
      <c r="L3880" s="7"/>
      <c r="M3880" s="8">
        <v>6.8207941757958634E-2</v>
      </c>
      <c r="N3880" s="9">
        <f t="shared" si="481"/>
        <v>22601.839666369859</v>
      </c>
      <c r="O3880" s="9">
        <f t="shared" si="482"/>
        <v>26839.650411872401</v>
      </c>
      <c r="P3880" s="9">
        <f t="shared" si="483"/>
        <v>0</v>
      </c>
      <c r="Q3880" s="9">
        <f t="shared" si="484"/>
        <v>7461.5549768272112</v>
      </c>
      <c r="R3880" s="9">
        <f t="shared" si="485"/>
        <v>108.3499415922232</v>
      </c>
      <c r="S3880" s="9">
        <f t="shared" si="486"/>
        <v>11528.395843706698</v>
      </c>
      <c r="T3880" s="9">
        <f t="shared" si="487"/>
        <v>0</v>
      </c>
      <c r="U3880" s="9">
        <f t="shared" si="488"/>
        <v>68539.790840368398</v>
      </c>
    </row>
    <row r="3881" spans="1:21" ht="12.75" customHeight="1" x14ac:dyDescent="0.25">
      <c r="A3881" s="2">
        <v>2004</v>
      </c>
      <c r="B3881" s="2">
        <v>6</v>
      </c>
      <c r="C3881" s="2">
        <v>10</v>
      </c>
      <c r="D3881" s="2">
        <v>15</v>
      </c>
      <c r="E3881" s="7">
        <v>2.3232965924557154E-2</v>
      </c>
      <c r="F3881" s="7">
        <v>1.6130500680719435E-2</v>
      </c>
      <c r="G3881" s="7">
        <v>0</v>
      </c>
      <c r="H3881" s="7">
        <v>9.6763297630093701E-3</v>
      </c>
      <c r="I3881" s="7">
        <v>1.0711904166666693E-4</v>
      </c>
      <c r="J3881" s="7">
        <v>1.9469924445195651E-2</v>
      </c>
      <c r="K3881" s="7">
        <v>0</v>
      </c>
      <c r="L3881" s="7"/>
      <c r="M3881" s="8">
        <v>6.8616839855148271E-2</v>
      </c>
      <c r="N3881" s="9">
        <f t="shared" si="481"/>
        <v>23518.444755458331</v>
      </c>
      <c r="O3881" s="9">
        <f t="shared" si="482"/>
        <v>26638.434396223103</v>
      </c>
      <c r="P3881" s="9">
        <f t="shared" si="483"/>
        <v>0</v>
      </c>
      <c r="Q3881" s="9">
        <f t="shared" si="484"/>
        <v>7807.5899550034173</v>
      </c>
      <c r="R3881" s="9">
        <f t="shared" si="485"/>
        <v>108.3499415922232</v>
      </c>
      <c r="S3881" s="9">
        <f t="shared" si="486"/>
        <v>11071.436803280516</v>
      </c>
      <c r="T3881" s="9">
        <f t="shared" si="487"/>
        <v>0</v>
      </c>
      <c r="U3881" s="9">
        <f t="shared" si="488"/>
        <v>69144.255851557595</v>
      </c>
    </row>
    <row r="3882" spans="1:21" ht="12.75" customHeight="1" x14ac:dyDescent="0.25">
      <c r="A3882" s="2">
        <v>2004</v>
      </c>
      <c r="B3882" s="2">
        <v>6</v>
      </c>
      <c r="C3882" s="2">
        <v>10</v>
      </c>
      <c r="D3882" s="2">
        <v>16</v>
      </c>
      <c r="E3882" s="7">
        <v>2.3153389923315178E-2</v>
      </c>
      <c r="F3882" s="7">
        <v>1.5791861893153944E-2</v>
      </c>
      <c r="G3882" s="7">
        <v>0</v>
      </c>
      <c r="H3882" s="7">
        <v>1.0357455104995573E-2</v>
      </c>
      <c r="I3882" s="7">
        <v>1.0711904166666693E-4</v>
      </c>
      <c r="J3882" s="7">
        <v>2.0333588082661294E-2</v>
      </c>
      <c r="K3882" s="7">
        <v>0</v>
      </c>
      <c r="L3882" s="7"/>
      <c r="M3882" s="8">
        <v>6.9743414045792651E-2</v>
      </c>
      <c r="N3882" s="9">
        <f t="shared" si="481"/>
        <v>23437.890951215391</v>
      </c>
      <c r="O3882" s="9">
        <f t="shared" si="482"/>
        <v>26079.195268738222</v>
      </c>
      <c r="P3882" s="9">
        <f t="shared" si="483"/>
        <v>0</v>
      </c>
      <c r="Q3882" s="9">
        <f t="shared" si="484"/>
        <v>8357.1730622802261</v>
      </c>
      <c r="R3882" s="9">
        <f t="shared" si="485"/>
        <v>108.3499415922232</v>
      </c>
      <c r="S3882" s="9">
        <f t="shared" si="486"/>
        <v>11562.553109787385</v>
      </c>
      <c r="T3882" s="9">
        <f t="shared" si="487"/>
        <v>0</v>
      </c>
      <c r="U3882" s="9">
        <f t="shared" si="488"/>
        <v>69545.162333613451</v>
      </c>
    </row>
    <row r="3883" spans="1:21" ht="12.75" customHeight="1" x14ac:dyDescent="0.25">
      <c r="A3883" s="2">
        <v>2004</v>
      </c>
      <c r="B3883" s="2">
        <v>6</v>
      </c>
      <c r="C3883" s="2">
        <v>10</v>
      </c>
      <c r="D3883" s="2">
        <v>17</v>
      </c>
      <c r="E3883" s="7">
        <v>2.6782449942038412E-2</v>
      </c>
      <c r="F3883" s="7">
        <v>1.4457589132476785E-2</v>
      </c>
      <c r="G3883" s="7">
        <v>0</v>
      </c>
      <c r="H3883" s="7">
        <v>9.5367115723608824E-3</v>
      </c>
      <c r="I3883" s="7">
        <v>1.0711904166666693E-4</v>
      </c>
      <c r="J3883" s="7">
        <v>1.9486991139631881E-2</v>
      </c>
      <c r="K3883" s="7">
        <v>0</v>
      </c>
      <c r="L3883" s="7"/>
      <c r="M3883" s="8">
        <v>7.0370860828174633E-2</v>
      </c>
      <c r="N3883" s="9">
        <f t="shared" si="481"/>
        <v>27111.543632570658</v>
      </c>
      <c r="O3883" s="9">
        <f t="shared" si="482"/>
        <v>23875.733757810045</v>
      </c>
      <c r="P3883" s="9">
        <f t="shared" si="483"/>
        <v>0</v>
      </c>
      <c r="Q3883" s="9">
        <f t="shared" si="484"/>
        <v>7694.9355075485528</v>
      </c>
      <c r="R3883" s="9">
        <f t="shared" si="485"/>
        <v>108.3499415922232</v>
      </c>
      <c r="S3883" s="9">
        <f t="shared" si="486"/>
        <v>11081.141660093059</v>
      </c>
      <c r="T3883" s="9">
        <f t="shared" si="487"/>
        <v>0</v>
      </c>
      <c r="U3883" s="9">
        <f t="shared" si="488"/>
        <v>69871.704499614527</v>
      </c>
    </row>
    <row r="3884" spans="1:21" ht="12.75" customHeight="1" x14ac:dyDescent="0.25">
      <c r="A3884" s="2">
        <v>2004</v>
      </c>
      <c r="B3884" s="2">
        <v>6</v>
      </c>
      <c r="C3884" s="2">
        <v>10</v>
      </c>
      <c r="D3884" s="2">
        <v>18</v>
      </c>
      <c r="E3884" s="7">
        <v>2.9384265790073024E-2</v>
      </c>
      <c r="F3884" s="7">
        <v>1.3099824501456109E-2</v>
      </c>
      <c r="G3884" s="7">
        <v>0</v>
      </c>
      <c r="H3884" s="7">
        <v>8.3244513839399129E-3</v>
      </c>
      <c r="I3884" s="7">
        <v>1.0711904166666693E-4</v>
      </c>
      <c r="J3884" s="7">
        <v>1.8249665955564678E-2</v>
      </c>
      <c r="K3884" s="7">
        <v>0</v>
      </c>
      <c r="L3884" s="7"/>
      <c r="M3884" s="8">
        <v>6.9165326672700395E-2</v>
      </c>
      <c r="N3884" s="9">
        <f t="shared" si="481"/>
        <v>29745.329714148804</v>
      </c>
      <c r="O3884" s="9">
        <f t="shared" si="482"/>
        <v>21633.477006772657</v>
      </c>
      <c r="P3884" s="9">
        <f t="shared" si="483"/>
        <v>0</v>
      </c>
      <c r="Q3884" s="9">
        <f t="shared" si="484"/>
        <v>6716.7928954449198</v>
      </c>
      <c r="R3884" s="9">
        <f t="shared" si="485"/>
        <v>108.3499415922232</v>
      </c>
      <c r="S3884" s="9">
        <f t="shared" si="486"/>
        <v>10377.545320052415</v>
      </c>
      <c r="T3884" s="9">
        <f t="shared" si="487"/>
        <v>0</v>
      </c>
      <c r="U3884" s="9">
        <f t="shared" si="488"/>
        <v>68581.494878011013</v>
      </c>
    </row>
    <row r="3885" spans="1:21" ht="12.75" customHeight="1" x14ac:dyDescent="0.25">
      <c r="A3885" s="2">
        <v>2004</v>
      </c>
      <c r="B3885" s="2">
        <v>6</v>
      </c>
      <c r="C3885" s="2">
        <v>10</v>
      </c>
      <c r="D3885" s="2">
        <v>19</v>
      </c>
      <c r="E3885" s="7">
        <v>2.6999843343594752E-2</v>
      </c>
      <c r="F3885" s="7">
        <v>1.2555088765256409E-2</v>
      </c>
      <c r="G3885" s="7">
        <v>1.0452995736046941E-5</v>
      </c>
      <c r="H3885" s="7">
        <v>8.3488101879260375E-3</v>
      </c>
      <c r="I3885" s="7">
        <v>1.0711904166666693E-4</v>
      </c>
      <c r="J3885" s="7">
        <v>1.8198162823000266E-2</v>
      </c>
      <c r="K3885" s="7">
        <v>1.8025782676642337E-6</v>
      </c>
      <c r="L3885" s="7"/>
      <c r="M3885" s="8">
        <v>6.6221279735447849E-2</v>
      </c>
      <c r="N3885" s="9">
        <f t="shared" si="481"/>
        <v>27331.608290751032</v>
      </c>
      <c r="O3885" s="9">
        <f t="shared" si="482"/>
        <v>20733.882663158842</v>
      </c>
      <c r="P3885" s="9">
        <f t="shared" si="483"/>
        <v>4.0020194737453245</v>
      </c>
      <c r="Q3885" s="9">
        <f t="shared" si="484"/>
        <v>6736.4474088788247</v>
      </c>
      <c r="R3885" s="9">
        <f t="shared" si="485"/>
        <v>108.3499415922232</v>
      </c>
      <c r="S3885" s="9">
        <f t="shared" si="486"/>
        <v>10348.2584227682</v>
      </c>
      <c r="T3885" s="9">
        <f t="shared" si="487"/>
        <v>1.2535025435046745</v>
      </c>
      <c r="U3885" s="9">
        <f t="shared" si="488"/>
        <v>65263.802249166372</v>
      </c>
    </row>
    <row r="3886" spans="1:21" ht="12.75" customHeight="1" x14ac:dyDescent="0.25">
      <c r="A3886" s="2">
        <v>2004</v>
      </c>
      <c r="B3886" s="2">
        <v>6</v>
      </c>
      <c r="C3886" s="2">
        <v>10</v>
      </c>
      <c r="D3886" s="2">
        <v>20</v>
      </c>
      <c r="E3886" s="7">
        <v>2.56305422161811E-2</v>
      </c>
      <c r="F3886" s="7">
        <v>1.1927979112491575E-2</v>
      </c>
      <c r="G3886" s="7">
        <v>6.3148097685803209E-4</v>
      </c>
      <c r="H3886" s="7">
        <v>7.8422121518423975E-3</v>
      </c>
      <c r="I3886" s="7">
        <v>1.0711904166666693E-4</v>
      </c>
      <c r="J3886" s="7">
        <v>1.9296264525784063E-2</v>
      </c>
      <c r="K3886" s="7">
        <v>1.0889642683028045E-4</v>
      </c>
      <c r="L3886" s="7"/>
      <c r="M3886" s="8">
        <v>6.5544494451654098E-2</v>
      </c>
      <c r="N3886" s="9">
        <f t="shared" si="481"/>
        <v>25945.481654004001</v>
      </c>
      <c r="O3886" s="9">
        <f t="shared" si="482"/>
        <v>19698.253349781</v>
      </c>
      <c r="P3886" s="9">
        <f t="shared" si="483"/>
        <v>241.76793241870089</v>
      </c>
      <c r="Q3886" s="9">
        <f t="shared" si="484"/>
        <v>6327.6860463970061</v>
      </c>
      <c r="R3886" s="9">
        <f t="shared" si="485"/>
        <v>108.3499415922232</v>
      </c>
      <c r="S3886" s="9">
        <f t="shared" si="486"/>
        <v>10972.686300758529</v>
      </c>
      <c r="T3886" s="9">
        <f t="shared" si="487"/>
        <v>75.725947915263248</v>
      </c>
      <c r="U3886" s="9">
        <f t="shared" si="488"/>
        <v>63369.951172866713</v>
      </c>
    </row>
    <row r="3887" spans="1:21" ht="12.75" customHeight="1" x14ac:dyDescent="0.25">
      <c r="A3887" s="2">
        <v>2004</v>
      </c>
      <c r="B3887" s="2">
        <v>6</v>
      </c>
      <c r="C3887" s="2">
        <v>10</v>
      </c>
      <c r="D3887" s="2">
        <v>21</v>
      </c>
      <c r="E3887" s="7">
        <v>2.9314165643128581E-2</v>
      </c>
      <c r="F3887" s="7">
        <v>1.104168118326079E-2</v>
      </c>
      <c r="G3887" s="7">
        <v>6.3148097685803209E-4</v>
      </c>
      <c r="H3887" s="7">
        <v>7.2521502730001405E-3</v>
      </c>
      <c r="I3887" s="7">
        <v>1.0711904166666693E-4</v>
      </c>
      <c r="J3887" s="7">
        <v>1.8759824433658097E-2</v>
      </c>
      <c r="K3887" s="7">
        <v>1.0889642683028045E-4</v>
      </c>
      <c r="L3887" s="7"/>
      <c r="M3887" s="8">
        <v>6.7215317978402592E-2</v>
      </c>
      <c r="N3887" s="9">
        <f t="shared" si="481"/>
        <v>29674.368200297497</v>
      </c>
      <c r="O3887" s="9">
        <f t="shared" si="482"/>
        <v>18234.592071644551</v>
      </c>
      <c r="P3887" s="9">
        <f t="shared" si="483"/>
        <v>241.76793241870089</v>
      </c>
      <c r="Q3887" s="9">
        <f t="shared" si="484"/>
        <v>5851.5797839078214</v>
      </c>
      <c r="R3887" s="9">
        <f t="shared" si="485"/>
        <v>108.3499415922232</v>
      </c>
      <c r="S3887" s="9">
        <f t="shared" si="486"/>
        <v>10667.643382105389</v>
      </c>
      <c r="T3887" s="9">
        <f t="shared" si="487"/>
        <v>75.725947915263248</v>
      </c>
      <c r="U3887" s="9">
        <f t="shared" si="488"/>
        <v>64854.027259881441</v>
      </c>
    </row>
    <row r="3888" spans="1:21" ht="12.75" customHeight="1" x14ac:dyDescent="0.25">
      <c r="A3888" s="2">
        <v>2004</v>
      </c>
      <c r="B3888" s="2">
        <v>6</v>
      </c>
      <c r="C3888" s="2">
        <v>10</v>
      </c>
      <c r="D3888" s="2">
        <v>22</v>
      </c>
      <c r="E3888" s="7">
        <v>2.9237840800665188E-2</v>
      </c>
      <c r="F3888" s="7">
        <v>9.2827633998800278E-3</v>
      </c>
      <c r="G3888" s="7">
        <v>6.3148097685803209E-4</v>
      </c>
      <c r="H3888" s="7">
        <v>4.9885526569307254E-3</v>
      </c>
      <c r="I3888" s="7">
        <v>1.0711904166666693E-4</v>
      </c>
      <c r="J3888" s="7">
        <v>1.8593463472015709E-2</v>
      </c>
      <c r="K3888" s="7">
        <v>1.0889642683028045E-4</v>
      </c>
      <c r="L3888" s="7"/>
      <c r="M3888" s="8">
        <v>6.2950116774846618E-2</v>
      </c>
      <c r="N3888" s="9">
        <f t="shared" si="481"/>
        <v>29597.105503973089</v>
      </c>
      <c r="O3888" s="9">
        <f t="shared" si="482"/>
        <v>15329.857934226022</v>
      </c>
      <c r="P3888" s="9">
        <f t="shared" si="483"/>
        <v>241.76793241870089</v>
      </c>
      <c r="Q3888" s="9">
        <f t="shared" si="484"/>
        <v>4025.1391352070677</v>
      </c>
      <c r="R3888" s="9">
        <f t="shared" si="485"/>
        <v>108.3499415922232</v>
      </c>
      <c r="S3888" s="9">
        <f t="shared" si="486"/>
        <v>10573.04338103496</v>
      </c>
      <c r="T3888" s="9">
        <f t="shared" si="487"/>
        <v>75.725947915263248</v>
      </c>
      <c r="U3888" s="9">
        <f t="shared" si="488"/>
        <v>59950.989776367314</v>
      </c>
    </row>
    <row r="3889" spans="1:21" ht="12.75" customHeight="1" x14ac:dyDescent="0.25">
      <c r="A3889" s="2">
        <v>2004</v>
      </c>
      <c r="B3889" s="2">
        <v>6</v>
      </c>
      <c r="C3889" s="2">
        <v>10</v>
      </c>
      <c r="D3889" s="2">
        <v>23</v>
      </c>
      <c r="E3889" s="7">
        <v>2.3900400448980248E-2</v>
      </c>
      <c r="F3889" s="7">
        <v>8.4197266000264927E-3</v>
      </c>
      <c r="G3889" s="7">
        <v>6.3148097685803209E-4</v>
      </c>
      <c r="H3889" s="7">
        <v>4.68047909042482E-3</v>
      </c>
      <c r="I3889" s="7">
        <v>1.0711904166666693E-4</v>
      </c>
      <c r="J3889" s="7">
        <v>1.7932252394933755E-2</v>
      </c>
      <c r="K3889" s="7">
        <v>1.0889642683028045E-4</v>
      </c>
      <c r="L3889" s="7"/>
      <c r="M3889" s="8">
        <v>5.5780354979720295E-2</v>
      </c>
      <c r="N3889" s="9">
        <f t="shared" si="481"/>
        <v>24194.080489677628</v>
      </c>
      <c r="O3889" s="9">
        <f t="shared" si="482"/>
        <v>13904.610843048977</v>
      </c>
      <c r="P3889" s="9">
        <f t="shared" si="483"/>
        <v>241.76793241870089</v>
      </c>
      <c r="Q3889" s="9">
        <f t="shared" si="484"/>
        <v>3776.5622323767607</v>
      </c>
      <c r="R3889" s="9">
        <f t="shared" si="485"/>
        <v>108.3499415922232</v>
      </c>
      <c r="S3889" s="9">
        <f t="shared" si="486"/>
        <v>10197.050311614072</v>
      </c>
      <c r="T3889" s="9">
        <f t="shared" si="487"/>
        <v>75.725947915263248</v>
      </c>
      <c r="U3889" s="9">
        <f t="shared" si="488"/>
        <v>52498.147698643625</v>
      </c>
    </row>
    <row r="3890" spans="1:21" ht="12.75" customHeight="1" x14ac:dyDescent="0.25">
      <c r="A3890" s="2">
        <v>2004</v>
      </c>
      <c r="B3890" s="2">
        <v>6</v>
      </c>
      <c r="C3890" s="2">
        <v>10</v>
      </c>
      <c r="D3890" s="2">
        <v>24</v>
      </c>
      <c r="E3890" s="7">
        <v>1.7960231183205926E-2</v>
      </c>
      <c r="F3890" s="7">
        <v>9.0764377637230498E-3</v>
      </c>
      <c r="G3890" s="7">
        <v>6.3148097685803209E-4</v>
      </c>
      <c r="H3890" s="7">
        <v>6.6686354727714219E-3</v>
      </c>
      <c r="I3890" s="7">
        <v>1.0711904166666693E-4</v>
      </c>
      <c r="J3890" s="7">
        <v>1.4324275042163838E-2</v>
      </c>
      <c r="K3890" s="7">
        <v>1.0889642683028045E-4</v>
      </c>
      <c r="L3890" s="7"/>
      <c r="M3890" s="8">
        <v>4.8877075907219222E-2</v>
      </c>
      <c r="N3890" s="9">
        <f t="shared" si="481"/>
        <v>18180.920432161311</v>
      </c>
      <c r="O3890" s="9">
        <f t="shared" si="482"/>
        <v>14989.125056070778</v>
      </c>
      <c r="P3890" s="9">
        <f t="shared" si="483"/>
        <v>241.76793241870089</v>
      </c>
      <c r="Q3890" s="9">
        <f t="shared" si="484"/>
        <v>5380.7561964069455</v>
      </c>
      <c r="R3890" s="9">
        <f t="shared" si="485"/>
        <v>108.3499415922232</v>
      </c>
      <c r="S3890" s="9">
        <f t="shared" si="486"/>
        <v>8145.3991425867407</v>
      </c>
      <c r="T3890" s="9">
        <f t="shared" si="487"/>
        <v>75.725947915263248</v>
      </c>
      <c r="U3890" s="9">
        <f t="shared" si="488"/>
        <v>47122.044649151961</v>
      </c>
    </row>
    <row r="3891" spans="1:21" ht="12.75" customHeight="1" x14ac:dyDescent="0.25">
      <c r="A3891" s="2">
        <v>2004</v>
      </c>
      <c r="B3891" s="2">
        <v>6</v>
      </c>
      <c r="C3891" s="2">
        <v>11</v>
      </c>
      <c r="D3891" s="2">
        <v>1</v>
      </c>
      <c r="E3891" s="7">
        <v>1.3477517461119927E-2</v>
      </c>
      <c r="F3891" s="7">
        <v>7.5740571810747233E-3</v>
      </c>
      <c r="G3891" s="7">
        <v>6.3148097685803209E-4</v>
      </c>
      <c r="H3891" s="7">
        <v>4.9164691935249848E-3</v>
      </c>
      <c r="I3891" s="7">
        <v>1.0711904166666693E-4</v>
      </c>
      <c r="J3891" s="7">
        <v>1.5965503360013858E-2</v>
      </c>
      <c r="K3891" s="7">
        <v>1.0889642683028045E-4</v>
      </c>
      <c r="L3891" s="7"/>
      <c r="M3891" s="8">
        <v>4.2781043641088472E-2</v>
      </c>
      <c r="N3891" s="9">
        <f t="shared" si="481"/>
        <v>13643.124639331465</v>
      </c>
      <c r="O3891" s="9">
        <f t="shared" si="482"/>
        <v>12508.044810565842</v>
      </c>
      <c r="P3891" s="9">
        <f t="shared" si="483"/>
        <v>241.76793241870089</v>
      </c>
      <c r="Q3891" s="9">
        <f t="shared" si="484"/>
        <v>3966.9767804101089</v>
      </c>
      <c r="R3891" s="9">
        <f t="shared" si="485"/>
        <v>108.3499415922232</v>
      </c>
      <c r="S3891" s="9">
        <f t="shared" si="486"/>
        <v>9078.672183885812</v>
      </c>
      <c r="T3891" s="9">
        <f t="shared" si="487"/>
        <v>75.725947915263248</v>
      </c>
      <c r="U3891" s="9">
        <f t="shared" si="488"/>
        <v>39622.662236119417</v>
      </c>
    </row>
    <row r="3892" spans="1:21" ht="12.75" customHeight="1" x14ac:dyDescent="0.25">
      <c r="A3892" s="2">
        <v>2004</v>
      </c>
      <c r="B3892" s="2">
        <v>6</v>
      </c>
      <c r="C3892" s="2">
        <v>11</v>
      </c>
      <c r="D3892" s="2">
        <v>2</v>
      </c>
      <c r="E3892" s="7">
        <v>1.3602414202058608E-2</v>
      </c>
      <c r="F3892" s="7">
        <v>7.3253513585036295E-3</v>
      </c>
      <c r="G3892" s="7">
        <v>6.3148097685803209E-4</v>
      </c>
      <c r="H3892" s="7">
        <v>4.7743196693446196E-3</v>
      </c>
      <c r="I3892" s="7">
        <v>1.0711904166666693E-4</v>
      </c>
      <c r="J3892" s="7">
        <v>1.5214304609512209E-2</v>
      </c>
      <c r="K3892" s="7">
        <v>1.0889642683028045E-4</v>
      </c>
      <c r="L3892" s="7"/>
      <c r="M3892" s="8">
        <v>4.1763886284774045E-2</v>
      </c>
      <c r="N3892" s="9">
        <f t="shared" si="481"/>
        <v>13769.556069198899</v>
      </c>
      <c r="O3892" s="9">
        <f t="shared" si="482"/>
        <v>12097.323911713787</v>
      </c>
      <c r="P3892" s="9">
        <f t="shared" si="483"/>
        <v>241.76793241870089</v>
      </c>
      <c r="Q3892" s="9">
        <f t="shared" si="484"/>
        <v>3852.2798628513624</v>
      </c>
      <c r="R3892" s="9">
        <f t="shared" si="485"/>
        <v>108.3499415922232</v>
      </c>
      <c r="S3892" s="9">
        <f t="shared" si="486"/>
        <v>8651.5082513141824</v>
      </c>
      <c r="T3892" s="9">
        <f t="shared" si="487"/>
        <v>75.725947915263248</v>
      </c>
      <c r="U3892" s="9">
        <f t="shared" si="488"/>
        <v>38796.51191700442</v>
      </c>
    </row>
    <row r="3893" spans="1:21" ht="12.75" customHeight="1" x14ac:dyDescent="0.25">
      <c r="A3893" s="2">
        <v>2004</v>
      </c>
      <c r="B3893" s="2">
        <v>6</v>
      </c>
      <c r="C3893" s="2">
        <v>11</v>
      </c>
      <c r="D3893" s="2">
        <v>3</v>
      </c>
      <c r="E3893" s="7">
        <v>1.2402821207933127E-2</v>
      </c>
      <c r="F3893" s="7">
        <v>7.0298640661658101E-3</v>
      </c>
      <c r="G3893" s="7">
        <v>6.3148097685803209E-4</v>
      </c>
      <c r="H3893" s="7">
        <v>4.7630374376646757E-3</v>
      </c>
      <c r="I3893" s="7">
        <v>1.0711904166666693E-4</v>
      </c>
      <c r="J3893" s="7">
        <v>1.5019944426326684E-2</v>
      </c>
      <c r="K3893" s="7">
        <v>1.0889642683028045E-4</v>
      </c>
      <c r="L3893" s="7"/>
      <c r="M3893" s="8">
        <v>4.0063163583445277E-2</v>
      </c>
      <c r="N3893" s="9">
        <f t="shared" si="481"/>
        <v>12555.222881908574</v>
      </c>
      <c r="O3893" s="9">
        <f t="shared" si="482"/>
        <v>11609.346569431591</v>
      </c>
      <c r="P3893" s="9">
        <f t="shared" si="483"/>
        <v>241.76793241870089</v>
      </c>
      <c r="Q3893" s="9">
        <f t="shared" si="484"/>
        <v>3843.1765105585241</v>
      </c>
      <c r="R3893" s="9">
        <f t="shared" si="485"/>
        <v>108.3499415922232</v>
      </c>
      <c r="S3893" s="9">
        <f t="shared" si="486"/>
        <v>8540.9866881068046</v>
      </c>
      <c r="T3893" s="9">
        <f t="shared" si="487"/>
        <v>75.725947915263248</v>
      </c>
      <c r="U3893" s="9">
        <f t="shared" si="488"/>
        <v>36974.576471931687</v>
      </c>
    </row>
    <row r="3894" spans="1:21" ht="12.75" customHeight="1" x14ac:dyDescent="0.25">
      <c r="A3894" s="2">
        <v>2004</v>
      </c>
      <c r="B3894" s="2">
        <v>6</v>
      </c>
      <c r="C3894" s="2">
        <v>11</v>
      </c>
      <c r="D3894" s="2">
        <v>4</v>
      </c>
      <c r="E3894" s="7">
        <v>1.1745914292621385E-2</v>
      </c>
      <c r="F3894" s="7">
        <v>7.034759503630755E-3</v>
      </c>
      <c r="G3894" s="7">
        <v>4.1087775392714281E-4</v>
      </c>
      <c r="H3894" s="7">
        <v>4.8083183113597841E-3</v>
      </c>
      <c r="I3894" s="7">
        <v>1.0711904166666693E-4</v>
      </c>
      <c r="J3894" s="7">
        <v>1.4425049221302194E-2</v>
      </c>
      <c r="K3894" s="7">
        <v>7.0854263083804846E-5</v>
      </c>
      <c r="L3894" s="7"/>
      <c r="M3894" s="8">
        <v>3.8602892387591729E-2</v>
      </c>
      <c r="N3894" s="9">
        <f t="shared" si="481"/>
        <v>11890.244116502314</v>
      </c>
      <c r="O3894" s="9">
        <f t="shared" si="482"/>
        <v>11617.431054366805</v>
      </c>
      <c r="P3894" s="9">
        <f t="shared" si="483"/>
        <v>157.30808794599329</v>
      </c>
      <c r="Q3894" s="9">
        <f t="shared" si="484"/>
        <v>3879.7125219672293</v>
      </c>
      <c r="R3894" s="9">
        <f t="shared" si="485"/>
        <v>108.3499415922232</v>
      </c>
      <c r="S3894" s="9">
        <f t="shared" si="486"/>
        <v>8202.7036770174382</v>
      </c>
      <c r="T3894" s="9">
        <f t="shared" si="487"/>
        <v>49.271646389471783</v>
      </c>
      <c r="U3894" s="9">
        <f t="shared" si="488"/>
        <v>35905.021045781476</v>
      </c>
    </row>
    <row r="3895" spans="1:21" ht="12.75" customHeight="1" x14ac:dyDescent="0.25">
      <c r="A3895" s="2">
        <v>2004</v>
      </c>
      <c r="B3895" s="2">
        <v>6</v>
      </c>
      <c r="C3895" s="2">
        <v>11</v>
      </c>
      <c r="D3895" s="2">
        <v>5</v>
      </c>
      <c r="E3895" s="7">
        <v>1.2498946298814493E-2</v>
      </c>
      <c r="F3895" s="7">
        <v>7.9584299774603275E-3</v>
      </c>
      <c r="G3895" s="7">
        <v>0</v>
      </c>
      <c r="H3895" s="7">
        <v>5.9415290094846909E-3</v>
      </c>
      <c r="I3895" s="7">
        <v>1.0711904166666693E-4</v>
      </c>
      <c r="J3895" s="7">
        <v>1.2863508131304296E-2</v>
      </c>
      <c r="K3895" s="7">
        <v>0</v>
      </c>
      <c r="L3895" s="7"/>
      <c r="M3895" s="8">
        <v>3.9369532458730476E-2</v>
      </c>
      <c r="N3895" s="9">
        <f t="shared" si="481"/>
        <v>12652.529125409637</v>
      </c>
      <c r="O3895" s="9">
        <f t="shared" si="482"/>
        <v>13142.810570344731</v>
      </c>
      <c r="P3895" s="9">
        <f t="shared" si="483"/>
        <v>0</v>
      </c>
      <c r="Q3895" s="9">
        <f t="shared" si="484"/>
        <v>4794.0720653351254</v>
      </c>
      <c r="R3895" s="9">
        <f t="shared" si="485"/>
        <v>108.3499415922232</v>
      </c>
      <c r="S3895" s="9">
        <f t="shared" si="486"/>
        <v>7314.7442223055541</v>
      </c>
      <c r="T3895" s="9">
        <f t="shared" si="487"/>
        <v>0</v>
      </c>
      <c r="U3895" s="9">
        <f t="shared" si="488"/>
        <v>38012.505924987265</v>
      </c>
    </row>
    <row r="3896" spans="1:21" ht="12.75" customHeight="1" x14ac:dyDescent="0.25">
      <c r="A3896" s="2">
        <v>2004</v>
      </c>
      <c r="B3896" s="2">
        <v>6</v>
      </c>
      <c r="C3896" s="2">
        <v>11</v>
      </c>
      <c r="D3896" s="2">
        <v>6</v>
      </c>
      <c r="E3896" s="7">
        <v>1.5337017596610955E-2</v>
      </c>
      <c r="F3896" s="7">
        <v>9.2358776307650044E-3</v>
      </c>
      <c r="G3896" s="7">
        <v>0</v>
      </c>
      <c r="H3896" s="7">
        <v>5.8390645716586038E-3</v>
      </c>
      <c r="I3896" s="7">
        <v>1.0711904166666693E-4</v>
      </c>
      <c r="J3896" s="7">
        <v>1.4029399086189741E-2</v>
      </c>
      <c r="K3896" s="7">
        <v>0</v>
      </c>
      <c r="L3896" s="7"/>
      <c r="M3896" s="8">
        <v>4.454847792689097E-2</v>
      </c>
      <c r="N3896" s="9">
        <f t="shared" si="481"/>
        <v>15525.473683845315</v>
      </c>
      <c r="O3896" s="9">
        <f t="shared" si="482"/>
        <v>15252.429247453769</v>
      </c>
      <c r="P3896" s="9">
        <f t="shared" si="483"/>
        <v>0</v>
      </c>
      <c r="Q3896" s="9">
        <f t="shared" si="484"/>
        <v>4711.396057477863</v>
      </c>
      <c r="R3896" s="9">
        <f t="shared" si="485"/>
        <v>108.3499415922232</v>
      </c>
      <c r="S3896" s="9">
        <f t="shared" si="486"/>
        <v>7977.7199859180182</v>
      </c>
      <c r="T3896" s="9">
        <f t="shared" si="487"/>
        <v>0</v>
      </c>
      <c r="U3896" s="9">
        <f t="shared" si="488"/>
        <v>43575.368916287181</v>
      </c>
    </row>
    <row r="3897" spans="1:21" ht="12.75" customHeight="1" x14ac:dyDescent="0.25">
      <c r="A3897" s="2">
        <v>2004</v>
      </c>
      <c r="B3897" s="2">
        <v>6</v>
      </c>
      <c r="C3897" s="2">
        <v>11</v>
      </c>
      <c r="D3897" s="2">
        <v>7</v>
      </c>
      <c r="E3897" s="7">
        <v>1.8122337577829294E-2</v>
      </c>
      <c r="F3897" s="7">
        <v>1.0645719072739505E-2</v>
      </c>
      <c r="G3897" s="7">
        <v>0</v>
      </c>
      <c r="H3897" s="7">
        <v>4.860700027788426E-3</v>
      </c>
      <c r="I3897" s="7">
        <v>1.0711904166666693E-4</v>
      </c>
      <c r="J3897" s="7">
        <v>1.607714407304657E-2</v>
      </c>
      <c r="K3897" s="7">
        <v>0</v>
      </c>
      <c r="L3897" s="7"/>
      <c r="M3897" s="8">
        <v>4.9813019793070464E-2</v>
      </c>
      <c r="N3897" s="9">
        <f t="shared" si="481"/>
        <v>18345.018735358422</v>
      </c>
      <c r="O3897" s="9">
        <f t="shared" si="482"/>
        <v>17580.687340893139</v>
      </c>
      <c r="P3897" s="9">
        <f t="shared" si="483"/>
        <v>0</v>
      </c>
      <c r="Q3897" s="9">
        <f t="shared" si="484"/>
        <v>3921.9780268673962</v>
      </c>
      <c r="R3897" s="9">
        <f t="shared" si="485"/>
        <v>108.3499415922232</v>
      </c>
      <c r="S3897" s="9">
        <f t="shared" si="486"/>
        <v>9142.1558970606657</v>
      </c>
      <c r="T3897" s="9">
        <f t="shared" si="487"/>
        <v>0</v>
      </c>
      <c r="U3897" s="9">
        <f t="shared" si="488"/>
        <v>49098.189941771838</v>
      </c>
    </row>
    <row r="3898" spans="1:21" ht="12.75" customHeight="1" x14ac:dyDescent="0.25">
      <c r="A3898" s="2">
        <v>2004</v>
      </c>
      <c r="B3898" s="2">
        <v>6</v>
      </c>
      <c r="C3898" s="2">
        <v>11</v>
      </c>
      <c r="D3898" s="2">
        <v>8</v>
      </c>
      <c r="E3898" s="7">
        <v>2.0928896786764965E-2</v>
      </c>
      <c r="F3898" s="7">
        <v>1.1775949625721968E-2</v>
      </c>
      <c r="G3898" s="7">
        <v>0</v>
      </c>
      <c r="H3898" s="7">
        <v>4.3426399961640641E-3</v>
      </c>
      <c r="I3898" s="7">
        <v>1.0711904166666693E-4</v>
      </c>
      <c r="J3898" s="7">
        <v>1.6345611804728502E-2</v>
      </c>
      <c r="K3898" s="7">
        <v>0</v>
      </c>
      <c r="L3898" s="7"/>
      <c r="M3898" s="8">
        <v>5.350021725504616E-2</v>
      </c>
      <c r="N3898" s="9">
        <f t="shared" si="481"/>
        <v>21186.063995038698</v>
      </c>
      <c r="O3898" s="9">
        <f t="shared" si="482"/>
        <v>19447.1869018285</v>
      </c>
      <c r="P3898" s="9">
        <f t="shared" si="483"/>
        <v>0</v>
      </c>
      <c r="Q3898" s="9">
        <f t="shared" si="484"/>
        <v>3503.9682651019834</v>
      </c>
      <c r="R3898" s="9">
        <f t="shared" si="485"/>
        <v>108.3499415922232</v>
      </c>
      <c r="S3898" s="9">
        <f t="shared" si="486"/>
        <v>9294.8182010877372</v>
      </c>
      <c r="T3898" s="9">
        <f t="shared" si="487"/>
        <v>0</v>
      </c>
      <c r="U3898" s="9">
        <f t="shared" si="488"/>
        <v>53540.387304649135</v>
      </c>
    </row>
    <row r="3899" spans="1:21" ht="12.75" customHeight="1" x14ac:dyDescent="0.25">
      <c r="A3899" s="2">
        <v>2004</v>
      </c>
      <c r="B3899" s="2">
        <v>6</v>
      </c>
      <c r="C3899" s="2">
        <v>11</v>
      </c>
      <c r="D3899" s="2">
        <v>9</v>
      </c>
      <c r="E3899" s="7">
        <v>1.9620911115382229E-2</v>
      </c>
      <c r="F3899" s="7">
        <v>1.3797739842077206E-2</v>
      </c>
      <c r="G3899" s="7">
        <v>0</v>
      </c>
      <c r="H3899" s="7">
        <v>6.8461891230187288E-3</v>
      </c>
      <c r="I3899" s="7">
        <v>1.0711904166666693E-4</v>
      </c>
      <c r="J3899" s="7">
        <v>1.7166675219927811E-2</v>
      </c>
      <c r="K3899" s="7">
        <v>0</v>
      </c>
      <c r="L3899" s="7"/>
      <c r="M3899" s="8">
        <v>5.7538634342072646E-2</v>
      </c>
      <c r="N3899" s="9">
        <f t="shared" si="481"/>
        <v>19862.006237917343</v>
      </c>
      <c r="O3899" s="9">
        <f t="shared" si="482"/>
        <v>22786.037140102853</v>
      </c>
      <c r="P3899" s="9">
        <f t="shared" si="483"/>
        <v>0</v>
      </c>
      <c r="Q3899" s="9">
        <f t="shared" si="484"/>
        <v>5524.0198232259154</v>
      </c>
      <c r="R3899" s="9">
        <f t="shared" si="485"/>
        <v>108.3499415922232</v>
      </c>
      <c r="S3899" s="9">
        <f t="shared" si="486"/>
        <v>9761.7101881857125</v>
      </c>
      <c r="T3899" s="9">
        <f t="shared" si="487"/>
        <v>0</v>
      </c>
      <c r="U3899" s="9">
        <f t="shared" si="488"/>
        <v>58042.12333102405</v>
      </c>
    </row>
    <row r="3900" spans="1:21" ht="12.75" customHeight="1" x14ac:dyDescent="0.25">
      <c r="A3900" s="2">
        <v>2004</v>
      </c>
      <c r="B3900" s="2">
        <v>6</v>
      </c>
      <c r="C3900" s="2">
        <v>11</v>
      </c>
      <c r="D3900" s="2">
        <v>10</v>
      </c>
      <c r="E3900" s="7">
        <v>1.9539210933900344E-2</v>
      </c>
      <c r="F3900" s="7">
        <v>1.4725520466355023E-2</v>
      </c>
      <c r="G3900" s="7">
        <v>0</v>
      </c>
      <c r="H3900" s="7">
        <v>7.3788749281592774E-3</v>
      </c>
      <c r="I3900" s="7">
        <v>1.0711904166666693E-4</v>
      </c>
      <c r="J3900" s="7">
        <v>1.7330007693594593E-2</v>
      </c>
      <c r="K3900" s="7">
        <v>0</v>
      </c>
      <c r="L3900" s="7"/>
      <c r="M3900" s="8">
        <v>5.9080733063675901E-2</v>
      </c>
      <c r="N3900" s="9">
        <f t="shared" si="481"/>
        <v>19779.302152225828</v>
      </c>
      <c r="O3900" s="9">
        <f t="shared" si="482"/>
        <v>24318.204292449995</v>
      </c>
      <c r="P3900" s="9">
        <f t="shared" si="483"/>
        <v>0</v>
      </c>
      <c r="Q3900" s="9">
        <f t="shared" si="484"/>
        <v>5953.8307580792552</v>
      </c>
      <c r="R3900" s="9">
        <f t="shared" si="485"/>
        <v>108.3499415922232</v>
      </c>
      <c r="S3900" s="9">
        <f t="shared" si="486"/>
        <v>9854.5880606815899</v>
      </c>
      <c r="T3900" s="9">
        <f t="shared" si="487"/>
        <v>0</v>
      </c>
      <c r="U3900" s="9">
        <f t="shared" si="488"/>
        <v>60014.275205028884</v>
      </c>
    </row>
    <row r="3901" spans="1:21" ht="12.75" customHeight="1" x14ac:dyDescent="0.25">
      <c r="A3901" s="2">
        <v>2004</v>
      </c>
      <c r="B3901" s="2">
        <v>6</v>
      </c>
      <c r="C3901" s="2">
        <v>11</v>
      </c>
      <c r="D3901" s="2">
        <v>11</v>
      </c>
      <c r="E3901" s="7">
        <v>2.1500619405278469E-2</v>
      </c>
      <c r="F3901" s="7">
        <v>1.5136336659452541E-2</v>
      </c>
      <c r="G3901" s="7">
        <v>0</v>
      </c>
      <c r="H3901" s="7">
        <v>8.0253890712974826E-3</v>
      </c>
      <c r="I3901" s="7">
        <v>1.0711904166666693E-4</v>
      </c>
      <c r="J3901" s="7">
        <v>1.748863047000462E-2</v>
      </c>
      <c r="K3901" s="7">
        <v>0</v>
      </c>
      <c r="L3901" s="7"/>
      <c r="M3901" s="8">
        <v>6.2258094647699783E-2</v>
      </c>
      <c r="N3901" s="9">
        <f t="shared" si="481"/>
        <v>21764.811747805958</v>
      </c>
      <c r="O3901" s="9">
        <f t="shared" si="482"/>
        <v>24996.639539150983</v>
      </c>
      <c r="P3901" s="9">
        <f t="shared" si="483"/>
        <v>0</v>
      </c>
      <c r="Q3901" s="9">
        <f t="shared" si="484"/>
        <v>6475.4869493585029</v>
      </c>
      <c r="R3901" s="9">
        <f t="shared" si="485"/>
        <v>108.3499415922232</v>
      </c>
      <c r="S3901" s="9">
        <f t="shared" si="486"/>
        <v>9944.7877966655597</v>
      </c>
      <c r="T3901" s="9">
        <f t="shared" si="487"/>
        <v>0</v>
      </c>
      <c r="U3901" s="9">
        <f t="shared" si="488"/>
        <v>63290.075974573221</v>
      </c>
    </row>
    <row r="3902" spans="1:21" ht="12.75" customHeight="1" x14ac:dyDescent="0.25">
      <c r="A3902" s="2">
        <v>2004</v>
      </c>
      <c r="B3902" s="2">
        <v>6</v>
      </c>
      <c r="C3902" s="2">
        <v>11</v>
      </c>
      <c r="D3902" s="2">
        <v>12</v>
      </c>
      <c r="E3902" s="7">
        <v>2.2083685059667395E-2</v>
      </c>
      <c r="F3902" s="7">
        <v>1.4633742183576824E-2</v>
      </c>
      <c r="G3902" s="7">
        <v>0</v>
      </c>
      <c r="H3902" s="7">
        <v>7.2407421231818368E-3</v>
      </c>
      <c r="I3902" s="7">
        <v>1.0711904166666693E-4</v>
      </c>
      <c r="J3902" s="7">
        <v>1.7013259212931387E-2</v>
      </c>
      <c r="K3902" s="7">
        <v>0</v>
      </c>
      <c r="L3902" s="7"/>
      <c r="M3902" s="8">
        <v>6.1078547621024104E-2</v>
      </c>
      <c r="N3902" s="9">
        <f t="shared" si="481"/>
        <v>22355.04191583873</v>
      </c>
      <c r="O3902" s="9">
        <f t="shared" si="482"/>
        <v>24166.638645903924</v>
      </c>
      <c r="P3902" s="9">
        <f t="shared" si="483"/>
        <v>0</v>
      </c>
      <c r="Q3902" s="9">
        <f t="shared" si="484"/>
        <v>5842.3748313991691</v>
      </c>
      <c r="R3902" s="9">
        <f t="shared" si="485"/>
        <v>108.3499415922232</v>
      </c>
      <c r="S3902" s="9">
        <f t="shared" si="486"/>
        <v>9674.4712453303546</v>
      </c>
      <c r="T3902" s="9">
        <f t="shared" si="487"/>
        <v>0</v>
      </c>
      <c r="U3902" s="9">
        <f t="shared" si="488"/>
        <v>62146.876580064403</v>
      </c>
    </row>
    <row r="3903" spans="1:21" ht="12.75" customHeight="1" x14ac:dyDescent="0.25">
      <c r="A3903" s="2">
        <v>2004</v>
      </c>
      <c r="B3903" s="2">
        <v>6</v>
      </c>
      <c r="C3903" s="2">
        <v>11</v>
      </c>
      <c r="D3903" s="2">
        <v>13</v>
      </c>
      <c r="E3903" s="7">
        <v>2.0311061207529055E-2</v>
      </c>
      <c r="F3903" s="7">
        <v>1.5474132153708168E-2</v>
      </c>
      <c r="G3903" s="7">
        <v>0</v>
      </c>
      <c r="H3903" s="7">
        <v>8.799889823170046E-3</v>
      </c>
      <c r="I3903" s="7">
        <v>1.0711904166666693E-4</v>
      </c>
      <c r="J3903" s="7">
        <v>1.7140398014493855E-2</v>
      </c>
      <c r="K3903" s="7">
        <v>0</v>
      </c>
      <c r="L3903" s="7"/>
      <c r="M3903" s="8">
        <v>6.1832600240567789E-2</v>
      </c>
      <c r="N3903" s="9">
        <f t="shared" si="481"/>
        <v>20560.6366610771</v>
      </c>
      <c r="O3903" s="9">
        <f t="shared" si="482"/>
        <v>25554.48602458735</v>
      </c>
      <c r="P3903" s="9">
        <f t="shared" si="483"/>
        <v>0</v>
      </c>
      <c r="Q3903" s="9">
        <f t="shared" si="484"/>
        <v>7100.4123537798368</v>
      </c>
      <c r="R3903" s="9">
        <f t="shared" si="485"/>
        <v>108.3499415922232</v>
      </c>
      <c r="S3903" s="9">
        <f t="shared" si="486"/>
        <v>9746.7678385043982</v>
      </c>
      <c r="T3903" s="9">
        <f t="shared" si="487"/>
        <v>0</v>
      </c>
      <c r="U3903" s="9">
        <f t="shared" si="488"/>
        <v>63070.652819540905</v>
      </c>
    </row>
    <row r="3904" spans="1:21" ht="12.75" customHeight="1" x14ac:dyDescent="0.25">
      <c r="A3904" s="2">
        <v>2004</v>
      </c>
      <c r="B3904" s="2">
        <v>6</v>
      </c>
      <c r="C3904" s="2">
        <v>11</v>
      </c>
      <c r="D3904" s="2">
        <v>14</v>
      </c>
      <c r="E3904" s="7">
        <v>2.0879629097422636E-2</v>
      </c>
      <c r="F3904" s="7">
        <v>1.4936905137807682E-2</v>
      </c>
      <c r="G3904" s="7">
        <v>0</v>
      </c>
      <c r="H3904" s="7">
        <v>8.2027032898115883E-3</v>
      </c>
      <c r="I3904" s="7">
        <v>1.0711904166666693E-4</v>
      </c>
      <c r="J3904" s="7">
        <v>1.7370125899992716E-2</v>
      </c>
      <c r="K3904" s="7">
        <v>0</v>
      </c>
      <c r="L3904" s="7"/>
      <c r="M3904" s="8">
        <v>6.1496482466701294E-2</v>
      </c>
      <c r="N3904" s="9">
        <f t="shared" si="481"/>
        <v>21136.190920985679</v>
      </c>
      <c r="O3904" s="9">
        <f t="shared" si="482"/>
        <v>24667.291826328557</v>
      </c>
      <c r="P3904" s="9">
        <f t="shared" si="483"/>
        <v>0</v>
      </c>
      <c r="Q3904" s="9">
        <f t="shared" si="484"/>
        <v>6618.5573846636617</v>
      </c>
      <c r="R3904" s="9">
        <f t="shared" si="485"/>
        <v>108.3499415922232</v>
      </c>
      <c r="S3904" s="9">
        <f t="shared" si="486"/>
        <v>9877.4009990701288</v>
      </c>
      <c r="T3904" s="9">
        <f t="shared" si="487"/>
        <v>0</v>
      </c>
      <c r="U3904" s="9">
        <f t="shared" si="488"/>
        <v>62407.791072640248</v>
      </c>
    </row>
    <row r="3905" spans="1:21" ht="12.75" customHeight="1" x14ac:dyDescent="0.25">
      <c r="A3905" s="2">
        <v>2004</v>
      </c>
      <c r="B3905" s="2">
        <v>6</v>
      </c>
      <c r="C3905" s="2">
        <v>11</v>
      </c>
      <c r="D3905" s="2">
        <v>15</v>
      </c>
      <c r="E3905" s="7">
        <v>2.0681015106880505E-2</v>
      </c>
      <c r="F3905" s="7">
        <v>1.4618591847326629E-2</v>
      </c>
      <c r="G3905" s="7">
        <v>0</v>
      </c>
      <c r="H3905" s="7">
        <v>8.612720887298194E-3</v>
      </c>
      <c r="I3905" s="7">
        <v>1.0711904166666693E-4</v>
      </c>
      <c r="J3905" s="7">
        <v>1.6610948554233732E-2</v>
      </c>
      <c r="K3905" s="7">
        <v>0</v>
      </c>
      <c r="L3905" s="7"/>
      <c r="M3905" s="8">
        <v>6.0630395437405726E-2</v>
      </c>
      <c r="N3905" s="9">
        <f t="shared" si="481"/>
        <v>20935.136428873291</v>
      </c>
      <c r="O3905" s="9">
        <f t="shared" si="482"/>
        <v>24141.618886984477</v>
      </c>
      <c r="P3905" s="9">
        <f t="shared" si="483"/>
        <v>0</v>
      </c>
      <c r="Q3905" s="9">
        <f t="shared" si="484"/>
        <v>6949.3903920037765</v>
      </c>
      <c r="R3905" s="9">
        <f t="shared" si="485"/>
        <v>108.3499415922232</v>
      </c>
      <c r="S3905" s="9">
        <f t="shared" si="486"/>
        <v>9445.7000939273312</v>
      </c>
      <c r="T3905" s="9">
        <f t="shared" si="487"/>
        <v>0</v>
      </c>
      <c r="U3905" s="9">
        <f t="shared" si="488"/>
        <v>61580.195743381089</v>
      </c>
    </row>
    <row r="3906" spans="1:21" ht="12.75" customHeight="1" x14ac:dyDescent="0.25">
      <c r="A3906" s="2">
        <v>2004</v>
      </c>
      <c r="B3906" s="2">
        <v>6</v>
      </c>
      <c r="C3906" s="2">
        <v>11</v>
      </c>
      <c r="D3906" s="2">
        <v>16</v>
      </c>
      <c r="E3906" s="7">
        <v>2.2133867414363809E-2</v>
      </c>
      <c r="F3906" s="7">
        <v>1.3421733179676898E-2</v>
      </c>
      <c r="G3906" s="7">
        <v>0</v>
      </c>
      <c r="H3906" s="7">
        <v>7.9624948099060264E-3</v>
      </c>
      <c r="I3906" s="7">
        <v>1.0711904166666693E-4</v>
      </c>
      <c r="J3906" s="7">
        <v>1.665521311230711E-2</v>
      </c>
      <c r="K3906" s="7">
        <v>0</v>
      </c>
      <c r="L3906" s="7"/>
      <c r="M3906" s="8">
        <v>6.0280427557920506E-2</v>
      </c>
      <c r="N3906" s="9">
        <f t="shared" si="481"/>
        <v>22405.840894344485</v>
      </c>
      <c r="O3906" s="9">
        <f t="shared" si="482"/>
        <v>22165.087486576867</v>
      </c>
      <c r="P3906" s="9">
        <f t="shared" si="483"/>
        <v>0</v>
      </c>
      <c r="Q3906" s="9">
        <f t="shared" si="484"/>
        <v>6424.7391332449506</v>
      </c>
      <c r="R3906" s="9">
        <f t="shared" si="485"/>
        <v>108.3499415922232</v>
      </c>
      <c r="S3906" s="9">
        <f t="shared" si="486"/>
        <v>9470.8708262901619</v>
      </c>
      <c r="T3906" s="9">
        <f t="shared" si="487"/>
        <v>0</v>
      </c>
      <c r="U3906" s="9">
        <f t="shared" si="488"/>
        <v>60574.888282048683</v>
      </c>
    </row>
    <row r="3907" spans="1:21" ht="12.75" customHeight="1" x14ac:dyDescent="0.25">
      <c r="A3907" s="2">
        <v>2004</v>
      </c>
      <c r="B3907" s="2">
        <v>6</v>
      </c>
      <c r="C3907" s="2">
        <v>11</v>
      </c>
      <c r="D3907" s="2">
        <v>17</v>
      </c>
      <c r="E3907" s="7">
        <v>2.5248581415895501E-2</v>
      </c>
      <c r="F3907" s="7">
        <v>1.1704705341096019E-2</v>
      </c>
      <c r="G3907" s="7">
        <v>0</v>
      </c>
      <c r="H3907" s="7">
        <v>6.4322888858592466E-3</v>
      </c>
      <c r="I3907" s="7">
        <v>1.0711904166666693E-4</v>
      </c>
      <c r="J3907" s="7">
        <v>1.6158302569725468E-2</v>
      </c>
      <c r="K3907" s="7">
        <v>0</v>
      </c>
      <c r="L3907" s="7"/>
      <c r="M3907" s="8">
        <v>5.9650997254242902E-2</v>
      </c>
      <c r="N3907" s="9">
        <f t="shared" ref="N3907:N3970" si="489">E3907*1000000*$N$8826</f>
        <v>25558.827448534161</v>
      </c>
      <c r="O3907" s="9">
        <f t="shared" ref="O3907:O3970" si="490">F3907*1000000*$O$8826</f>
        <v>19329.531768880104</v>
      </c>
      <c r="P3907" s="9">
        <f t="shared" ref="P3907:P3970" si="491">(G3907)*1000000*$P$8826</f>
        <v>0</v>
      </c>
      <c r="Q3907" s="9">
        <f t="shared" ref="Q3907:Q3970" si="492">H3907*1000000*$Q$8826</f>
        <v>5190.0540104470338</v>
      </c>
      <c r="R3907" s="9">
        <f t="shared" ref="R3907:R3970" si="493">I3907*1000000*$R$8826</f>
        <v>108.3499415922232</v>
      </c>
      <c r="S3907" s="9">
        <f t="shared" ref="S3907:S3970" si="494">J3907*1000000*$S$8826</f>
        <v>9188.3061104094068</v>
      </c>
      <c r="T3907" s="9">
        <f t="shared" ref="T3907:T3970" si="495">K3907*1000000*$T$8826</f>
        <v>0</v>
      </c>
      <c r="U3907" s="9">
        <f t="shared" ref="U3907:U3970" si="496">SUM(N3907:T3907)</f>
        <v>59375.069279862932</v>
      </c>
    </row>
    <row r="3908" spans="1:21" ht="12.75" customHeight="1" x14ac:dyDescent="0.25">
      <c r="A3908" s="2">
        <v>2004</v>
      </c>
      <c r="B3908" s="2">
        <v>6</v>
      </c>
      <c r="C3908" s="2">
        <v>11</v>
      </c>
      <c r="D3908" s="2">
        <v>18</v>
      </c>
      <c r="E3908" s="7">
        <v>2.4096296868147776E-2</v>
      </c>
      <c r="F3908" s="7">
        <v>1.1348579051143278E-2</v>
      </c>
      <c r="G3908" s="7">
        <v>0</v>
      </c>
      <c r="H3908" s="7">
        <v>6.7791914313197693E-3</v>
      </c>
      <c r="I3908" s="7">
        <v>1.0711904166666693E-4</v>
      </c>
      <c r="J3908" s="7">
        <v>1.6118868258307922E-2</v>
      </c>
      <c r="K3908" s="7">
        <v>0</v>
      </c>
      <c r="L3908" s="7"/>
      <c r="M3908" s="8">
        <v>5.8450054650585406E-2</v>
      </c>
      <c r="N3908" s="9">
        <f t="shared" si="489"/>
        <v>24392.384017817094</v>
      </c>
      <c r="O3908" s="9">
        <f t="shared" si="490"/>
        <v>18741.413210166324</v>
      </c>
      <c r="P3908" s="9">
        <f t="shared" si="491"/>
        <v>0</v>
      </c>
      <c r="Q3908" s="9">
        <f t="shared" si="492"/>
        <v>5469.9610511988521</v>
      </c>
      <c r="R3908" s="9">
        <f t="shared" si="493"/>
        <v>108.3499415922232</v>
      </c>
      <c r="S3908" s="9">
        <f t="shared" si="494"/>
        <v>9165.8820641338716</v>
      </c>
      <c r="T3908" s="9">
        <f t="shared" si="495"/>
        <v>0</v>
      </c>
      <c r="U3908" s="9">
        <f t="shared" si="496"/>
        <v>57877.990284908359</v>
      </c>
    </row>
    <row r="3909" spans="1:21" ht="12.75" customHeight="1" x14ac:dyDescent="0.25">
      <c r="A3909" s="2">
        <v>2004</v>
      </c>
      <c r="B3909" s="2">
        <v>6</v>
      </c>
      <c r="C3909" s="2">
        <v>11</v>
      </c>
      <c r="D3909" s="2">
        <v>19</v>
      </c>
      <c r="E3909" s="7">
        <v>2.370796919727404E-2</v>
      </c>
      <c r="F3909" s="7">
        <v>1.0764745552058887E-2</v>
      </c>
      <c r="G3909" s="7">
        <v>1.0452995736046941E-5</v>
      </c>
      <c r="H3909" s="7">
        <v>6.8300486742442846E-3</v>
      </c>
      <c r="I3909" s="7">
        <v>1.0711904166666693E-4</v>
      </c>
      <c r="J3909" s="7">
        <v>1.5150955043067266E-2</v>
      </c>
      <c r="K3909" s="7">
        <v>1.8025782676642337E-6</v>
      </c>
      <c r="L3909" s="7"/>
      <c r="M3909" s="8">
        <v>5.6573093082314861E-2</v>
      </c>
      <c r="N3909" s="9">
        <f t="shared" si="489"/>
        <v>23999.284707805782</v>
      </c>
      <c r="O3909" s="9">
        <f t="shared" si="490"/>
        <v>17777.251547021759</v>
      </c>
      <c r="P3909" s="9">
        <f t="shared" si="491"/>
        <v>4.0020194737453245</v>
      </c>
      <c r="Q3909" s="9">
        <f t="shared" si="492"/>
        <v>5510.9964963233597</v>
      </c>
      <c r="R3909" s="9">
        <f t="shared" si="493"/>
        <v>108.3499415922232</v>
      </c>
      <c r="S3909" s="9">
        <f t="shared" si="494"/>
        <v>8615.4849619899414</v>
      </c>
      <c r="T3909" s="9">
        <f t="shared" si="495"/>
        <v>1.2535025435046745</v>
      </c>
      <c r="U3909" s="9">
        <f t="shared" si="496"/>
        <v>56016.623176750312</v>
      </c>
    </row>
    <row r="3910" spans="1:21" ht="12.75" customHeight="1" x14ac:dyDescent="0.25">
      <c r="A3910" s="2">
        <v>2004</v>
      </c>
      <c r="B3910" s="2">
        <v>6</v>
      </c>
      <c r="C3910" s="2">
        <v>11</v>
      </c>
      <c r="D3910" s="2">
        <v>20</v>
      </c>
      <c r="E3910" s="7">
        <v>2.4344525243232901E-2</v>
      </c>
      <c r="F3910" s="7">
        <v>1.0369715522852522E-2</v>
      </c>
      <c r="G3910" s="7">
        <v>6.3148097685803209E-4</v>
      </c>
      <c r="H3910" s="7">
        <v>6.727424705886627E-3</v>
      </c>
      <c r="I3910" s="7">
        <v>1.0711904166666693E-4</v>
      </c>
      <c r="J3910" s="7">
        <v>1.3234041616623875E-2</v>
      </c>
      <c r="K3910" s="7">
        <v>1.0889642683028045E-4</v>
      </c>
      <c r="L3910" s="7"/>
      <c r="M3910" s="8">
        <v>5.5523203533950911E-2</v>
      </c>
      <c r="N3910" s="9">
        <f t="shared" si="489"/>
        <v>24643.66253925658</v>
      </c>
      <c r="O3910" s="9">
        <f t="shared" si="490"/>
        <v>17124.886085723349</v>
      </c>
      <c r="P3910" s="9">
        <f t="shared" si="491"/>
        <v>241.76793241870089</v>
      </c>
      <c r="Q3910" s="9">
        <f t="shared" si="492"/>
        <v>5428.1917672457257</v>
      </c>
      <c r="R3910" s="9">
        <f t="shared" si="493"/>
        <v>108.3499415922232</v>
      </c>
      <c r="S3910" s="9">
        <f t="shared" si="494"/>
        <v>7525.4455055982726</v>
      </c>
      <c r="T3910" s="9">
        <f t="shared" si="495"/>
        <v>75.725947915263248</v>
      </c>
      <c r="U3910" s="9">
        <f t="shared" si="496"/>
        <v>55148.029719750113</v>
      </c>
    </row>
    <row r="3911" spans="1:21" ht="12.75" customHeight="1" x14ac:dyDescent="0.25">
      <c r="A3911" s="2">
        <v>2004</v>
      </c>
      <c r="B3911" s="2">
        <v>6</v>
      </c>
      <c r="C3911" s="2">
        <v>11</v>
      </c>
      <c r="D3911" s="2">
        <v>21</v>
      </c>
      <c r="E3911" s="7">
        <v>2.6157911538863821E-2</v>
      </c>
      <c r="F3911" s="7">
        <v>9.2440058653041855E-3</v>
      </c>
      <c r="G3911" s="7">
        <v>6.3148097685803209E-4</v>
      </c>
      <c r="H3911" s="7">
        <v>5.495799085778995E-3</v>
      </c>
      <c r="I3911" s="7">
        <v>1.0711904166666693E-4</v>
      </c>
      <c r="J3911" s="7">
        <v>1.2862800963347777E-2</v>
      </c>
      <c r="K3911" s="7">
        <v>1.0889642683028045E-4</v>
      </c>
      <c r="L3911" s="7"/>
      <c r="M3911" s="8">
        <v>5.4608013898649763E-2</v>
      </c>
      <c r="N3911" s="9">
        <f t="shared" si="489"/>
        <v>26479.331112635849</v>
      </c>
      <c r="O3911" s="9">
        <f t="shared" si="490"/>
        <v>15265.852478809997</v>
      </c>
      <c r="P3911" s="9">
        <f t="shared" si="491"/>
        <v>241.76793241870089</v>
      </c>
      <c r="Q3911" s="9">
        <f t="shared" si="492"/>
        <v>4434.4236696931484</v>
      </c>
      <c r="R3911" s="9">
        <f t="shared" si="493"/>
        <v>108.3499415922232</v>
      </c>
      <c r="S3911" s="9">
        <f t="shared" si="494"/>
        <v>7314.3420961770253</v>
      </c>
      <c r="T3911" s="9">
        <f t="shared" si="495"/>
        <v>75.725947915263248</v>
      </c>
      <c r="U3911" s="9">
        <f t="shared" si="496"/>
        <v>53919.793179242202</v>
      </c>
    </row>
    <row r="3912" spans="1:21" ht="12.75" customHeight="1" x14ac:dyDescent="0.25">
      <c r="A3912" s="2">
        <v>2004</v>
      </c>
      <c r="B3912" s="2">
        <v>6</v>
      </c>
      <c r="C3912" s="2">
        <v>11</v>
      </c>
      <c r="D3912" s="2">
        <v>22</v>
      </c>
      <c r="E3912" s="7">
        <v>2.6457159629870778E-2</v>
      </c>
      <c r="F3912" s="7">
        <v>7.899387818975756E-3</v>
      </c>
      <c r="G3912" s="7">
        <v>6.3148097685803209E-4</v>
      </c>
      <c r="H3912" s="7">
        <v>4.3501431739902995E-3</v>
      </c>
      <c r="I3912" s="7">
        <v>1.0711904166666693E-4</v>
      </c>
      <c r="J3912" s="7">
        <v>1.238127323424563E-2</v>
      </c>
      <c r="K3912" s="7">
        <v>1.0889642683028045E-4</v>
      </c>
      <c r="L3912" s="7"/>
      <c r="M3912" s="8">
        <v>5.1935460302437439E-2</v>
      </c>
      <c r="N3912" s="9">
        <f t="shared" si="489"/>
        <v>26782.256263018156</v>
      </c>
      <c r="O3912" s="9">
        <f t="shared" si="490"/>
        <v>13045.306426082017</v>
      </c>
      <c r="P3912" s="9">
        <f t="shared" si="491"/>
        <v>241.76793241870089</v>
      </c>
      <c r="Q3912" s="9">
        <f t="shared" si="492"/>
        <v>3510.0223927786424</v>
      </c>
      <c r="R3912" s="9">
        <f t="shared" si="493"/>
        <v>108.3499415922232</v>
      </c>
      <c r="S3912" s="9">
        <f t="shared" si="494"/>
        <v>7040.5247099417575</v>
      </c>
      <c r="T3912" s="9">
        <f t="shared" si="495"/>
        <v>75.725947915263248</v>
      </c>
      <c r="U3912" s="9">
        <f t="shared" si="496"/>
        <v>50803.953613746758</v>
      </c>
    </row>
    <row r="3913" spans="1:21" ht="12.75" customHeight="1" x14ac:dyDescent="0.25">
      <c r="A3913" s="2">
        <v>2004</v>
      </c>
      <c r="B3913" s="2">
        <v>6</v>
      </c>
      <c r="C3913" s="2">
        <v>11</v>
      </c>
      <c r="D3913" s="2">
        <v>23</v>
      </c>
      <c r="E3913" s="7">
        <v>2.3073972782012477E-2</v>
      </c>
      <c r="F3913" s="7">
        <v>7.0736974485486378E-3</v>
      </c>
      <c r="G3913" s="7">
        <v>6.3148097685803209E-4</v>
      </c>
      <c r="H3913" s="7">
        <v>4.1852755349016078E-3</v>
      </c>
      <c r="I3913" s="7">
        <v>1.0711904166666693E-4</v>
      </c>
      <c r="J3913" s="7">
        <v>1.1465293595425603E-2</v>
      </c>
      <c r="K3913" s="7">
        <v>1.0889642683028045E-4</v>
      </c>
      <c r="L3913" s="7"/>
      <c r="M3913" s="8">
        <v>4.6645735806243309E-2</v>
      </c>
      <c r="N3913" s="9">
        <f t="shared" si="489"/>
        <v>23357.497958928954</v>
      </c>
      <c r="O3913" s="9">
        <f t="shared" si="490"/>
        <v>11681.734445299897</v>
      </c>
      <c r="P3913" s="9">
        <f t="shared" si="491"/>
        <v>241.76793241870089</v>
      </c>
      <c r="Q3913" s="9">
        <f t="shared" si="492"/>
        <v>3376.9947930191997</v>
      </c>
      <c r="R3913" s="9">
        <f t="shared" si="493"/>
        <v>108.3499415922232</v>
      </c>
      <c r="S3913" s="9">
        <f t="shared" si="494"/>
        <v>6519.6592739800863</v>
      </c>
      <c r="T3913" s="9">
        <f t="shared" si="495"/>
        <v>75.725947915263248</v>
      </c>
      <c r="U3913" s="9">
        <f t="shared" si="496"/>
        <v>45361.730293154316</v>
      </c>
    </row>
    <row r="3914" spans="1:21" ht="12.75" customHeight="1" x14ac:dyDescent="0.25">
      <c r="A3914" s="2">
        <v>2004</v>
      </c>
      <c r="B3914" s="2">
        <v>6</v>
      </c>
      <c r="C3914" s="2">
        <v>11</v>
      </c>
      <c r="D3914" s="2">
        <v>24</v>
      </c>
      <c r="E3914" s="7">
        <v>1.8939114369168789E-2</v>
      </c>
      <c r="F3914" s="7">
        <v>6.5674620248502629E-3</v>
      </c>
      <c r="G3914" s="7">
        <v>6.3148097685803209E-4</v>
      </c>
      <c r="H3914" s="7">
        <v>4.027095975768849E-3</v>
      </c>
      <c r="I3914" s="7">
        <v>1.0711904166666693E-4</v>
      </c>
      <c r="J3914" s="7">
        <v>1.0454936292063149E-2</v>
      </c>
      <c r="K3914" s="7">
        <v>1.0889642683028045E-4</v>
      </c>
      <c r="L3914" s="7"/>
      <c r="M3914" s="8">
        <v>4.0836105107206033E-2</v>
      </c>
      <c r="N3914" s="9">
        <f t="shared" si="489"/>
        <v>19171.831803781781</v>
      </c>
      <c r="O3914" s="9">
        <f t="shared" si="490"/>
        <v>10845.720772187307</v>
      </c>
      <c r="P3914" s="9">
        <f t="shared" si="491"/>
        <v>241.76793241870089</v>
      </c>
      <c r="Q3914" s="9">
        <f t="shared" si="492"/>
        <v>3249.3636387262827</v>
      </c>
      <c r="R3914" s="9">
        <f t="shared" si="493"/>
        <v>108.3499415922232</v>
      </c>
      <c r="S3914" s="9">
        <f t="shared" si="494"/>
        <v>5945.1266370200819</v>
      </c>
      <c r="T3914" s="9">
        <f t="shared" si="495"/>
        <v>75.725947915263248</v>
      </c>
      <c r="U3914" s="9">
        <f t="shared" si="496"/>
        <v>39637.886673641638</v>
      </c>
    </row>
    <row r="3915" spans="1:21" ht="12.75" customHeight="1" x14ac:dyDescent="0.25">
      <c r="A3915" s="2">
        <v>2004</v>
      </c>
      <c r="B3915" s="2">
        <v>6</v>
      </c>
      <c r="C3915" s="2">
        <v>12</v>
      </c>
      <c r="D3915" s="2">
        <v>1</v>
      </c>
      <c r="E3915" s="7">
        <v>1.1989425011607407E-2</v>
      </c>
      <c r="F3915" s="7">
        <v>4.8498098373107607E-3</v>
      </c>
      <c r="G3915" s="7">
        <v>6.3148097685803209E-4</v>
      </c>
      <c r="H3915" s="7">
        <v>2.6654715017945278E-3</v>
      </c>
      <c r="I3915" s="7">
        <v>1.0711904166666693E-4</v>
      </c>
      <c r="J3915" s="7">
        <v>1.0057916234242875E-2</v>
      </c>
      <c r="K3915" s="7">
        <v>1.0889642683028045E-4</v>
      </c>
      <c r="L3915" s="7"/>
      <c r="M3915" s="8">
        <v>3.0410119030310549E-2</v>
      </c>
      <c r="N3915" s="9">
        <f t="shared" si="489"/>
        <v>12136.747012879454</v>
      </c>
      <c r="O3915" s="9">
        <f t="shared" si="490"/>
        <v>8009.1339842774232</v>
      </c>
      <c r="P3915" s="9">
        <f t="shared" si="491"/>
        <v>241.76793241870089</v>
      </c>
      <c r="Q3915" s="9">
        <f t="shared" si="492"/>
        <v>2150.7026974540158</v>
      </c>
      <c r="R3915" s="9">
        <f t="shared" si="493"/>
        <v>108.3499415922232</v>
      </c>
      <c r="S3915" s="9">
        <f t="shared" si="494"/>
        <v>5719.3639489231282</v>
      </c>
      <c r="T3915" s="9">
        <f t="shared" si="495"/>
        <v>75.725947915263248</v>
      </c>
      <c r="U3915" s="9">
        <f t="shared" si="496"/>
        <v>28441.79146546021</v>
      </c>
    </row>
    <row r="3916" spans="1:21" ht="12.75" customHeight="1" x14ac:dyDescent="0.25">
      <c r="A3916" s="2">
        <v>2004</v>
      </c>
      <c r="B3916" s="2">
        <v>6</v>
      </c>
      <c r="C3916" s="2">
        <v>12</v>
      </c>
      <c r="D3916" s="2">
        <v>2</v>
      </c>
      <c r="E3916" s="7">
        <v>1.0753924354060454E-2</v>
      </c>
      <c r="F3916" s="7">
        <v>4.9273693714313536E-3</v>
      </c>
      <c r="G3916" s="7">
        <v>6.3148097685803209E-4</v>
      </c>
      <c r="H3916" s="7">
        <v>3.1390311462400453E-3</v>
      </c>
      <c r="I3916" s="7">
        <v>1.0711904166666693E-4</v>
      </c>
      <c r="J3916" s="7">
        <v>9.6824005636024484E-3</v>
      </c>
      <c r="K3916" s="7">
        <v>1.0889642683028045E-4</v>
      </c>
      <c r="L3916" s="7"/>
      <c r="M3916" s="8">
        <v>2.9350221880689278E-2</v>
      </c>
      <c r="N3916" s="9">
        <f t="shared" si="489"/>
        <v>10886.064940938855</v>
      </c>
      <c r="O3916" s="9">
        <f t="shared" si="490"/>
        <v>8137.2183260079064</v>
      </c>
      <c r="P3916" s="9">
        <f t="shared" si="491"/>
        <v>241.76793241870089</v>
      </c>
      <c r="Q3916" s="9">
        <f t="shared" si="492"/>
        <v>2532.8062029796401</v>
      </c>
      <c r="R3916" s="9">
        <f t="shared" si="493"/>
        <v>108.3499415922232</v>
      </c>
      <c r="S3916" s="9">
        <f t="shared" si="494"/>
        <v>5505.8295806804781</v>
      </c>
      <c r="T3916" s="9">
        <f t="shared" si="495"/>
        <v>75.725947915263248</v>
      </c>
      <c r="U3916" s="9">
        <f t="shared" si="496"/>
        <v>27487.762872533065</v>
      </c>
    </row>
    <row r="3917" spans="1:21" ht="12.75" customHeight="1" x14ac:dyDescent="0.25">
      <c r="A3917" s="2">
        <v>2004</v>
      </c>
      <c r="B3917" s="2">
        <v>6</v>
      </c>
      <c r="C3917" s="2">
        <v>12</v>
      </c>
      <c r="D3917" s="2">
        <v>3</v>
      </c>
      <c r="E3917" s="7">
        <v>9.6940938058285887E-3</v>
      </c>
      <c r="F3917" s="7">
        <v>4.8548862735647205E-3</v>
      </c>
      <c r="G3917" s="7">
        <v>6.3148097685803209E-4</v>
      </c>
      <c r="H3917" s="7">
        <v>3.2177221545245946E-3</v>
      </c>
      <c r="I3917" s="7">
        <v>1.0711904166666693E-4</v>
      </c>
      <c r="J3917" s="7">
        <v>9.5783958122298753E-3</v>
      </c>
      <c r="K3917" s="7">
        <v>1.0889642683028045E-4</v>
      </c>
      <c r="L3917" s="7"/>
      <c r="M3917" s="8">
        <v>2.819259449150276E-2</v>
      </c>
      <c r="N3917" s="9">
        <f t="shared" si="489"/>
        <v>9813.2115532277312</v>
      </c>
      <c r="O3917" s="9">
        <f t="shared" si="490"/>
        <v>8017.5173765102118</v>
      </c>
      <c r="P3917" s="9">
        <f t="shared" si="491"/>
        <v>241.76793241870089</v>
      </c>
      <c r="Q3917" s="9">
        <f t="shared" si="492"/>
        <v>2596.300021491305</v>
      </c>
      <c r="R3917" s="9">
        <f t="shared" si="493"/>
        <v>108.3499415922232</v>
      </c>
      <c r="S3917" s="9">
        <f t="shared" si="494"/>
        <v>5446.6880038703803</v>
      </c>
      <c r="T3917" s="9">
        <f t="shared" si="495"/>
        <v>75.725947915263248</v>
      </c>
      <c r="U3917" s="9">
        <f t="shared" si="496"/>
        <v>26299.560777025814</v>
      </c>
    </row>
    <row r="3918" spans="1:21" ht="12.75" customHeight="1" x14ac:dyDescent="0.25">
      <c r="A3918" s="2">
        <v>2004</v>
      </c>
      <c r="B3918" s="2">
        <v>6</v>
      </c>
      <c r="C3918" s="2">
        <v>12</v>
      </c>
      <c r="D3918" s="2">
        <v>4</v>
      </c>
      <c r="E3918" s="7">
        <v>9.8176705607090006E-3</v>
      </c>
      <c r="F3918" s="7">
        <v>4.7281898691235308E-3</v>
      </c>
      <c r="G3918" s="7">
        <v>4.1087775392714281E-4</v>
      </c>
      <c r="H3918" s="7">
        <v>3.0765081138831212E-3</v>
      </c>
      <c r="I3918" s="7">
        <v>1.0711904166666693E-4</v>
      </c>
      <c r="J3918" s="7">
        <v>9.5309405651553235E-3</v>
      </c>
      <c r="K3918" s="7">
        <v>7.0854263083804846E-5</v>
      </c>
      <c r="L3918" s="7"/>
      <c r="M3918" s="8">
        <v>2.7742160167548588E-2</v>
      </c>
      <c r="N3918" s="9">
        <f t="shared" si="489"/>
        <v>9938.3067774944611</v>
      </c>
      <c r="O3918" s="9">
        <f t="shared" si="490"/>
        <v>7808.2868061300833</v>
      </c>
      <c r="P3918" s="9">
        <f t="shared" si="491"/>
        <v>157.30808794599329</v>
      </c>
      <c r="Q3918" s="9">
        <f t="shared" si="492"/>
        <v>2482.357922346172</v>
      </c>
      <c r="R3918" s="9">
        <f t="shared" si="493"/>
        <v>108.3499415922232</v>
      </c>
      <c r="S3918" s="9">
        <f t="shared" si="494"/>
        <v>5419.7029084505775</v>
      </c>
      <c r="T3918" s="9">
        <f t="shared" si="495"/>
        <v>49.271646389471783</v>
      </c>
      <c r="U3918" s="9">
        <f t="shared" si="496"/>
        <v>25963.584090348981</v>
      </c>
    </row>
    <row r="3919" spans="1:21" ht="12.75" customHeight="1" x14ac:dyDescent="0.25">
      <c r="A3919" s="2">
        <v>2004</v>
      </c>
      <c r="B3919" s="2">
        <v>6</v>
      </c>
      <c r="C3919" s="2">
        <v>12</v>
      </c>
      <c r="D3919" s="2">
        <v>5</v>
      </c>
      <c r="E3919" s="7">
        <v>1.0201088082130829E-2</v>
      </c>
      <c r="F3919" s="7">
        <v>4.7591855473589333E-3</v>
      </c>
      <c r="G3919" s="7">
        <v>0</v>
      </c>
      <c r="H3919" s="7">
        <v>3.0350763388396857E-3</v>
      </c>
      <c r="I3919" s="7">
        <v>1.0711904166666693E-4</v>
      </c>
      <c r="J3919" s="7">
        <v>9.8413644580830767E-3</v>
      </c>
      <c r="K3919" s="7">
        <v>0</v>
      </c>
      <c r="L3919" s="7"/>
      <c r="M3919" s="8">
        <v>2.7943833468079191E-2</v>
      </c>
      <c r="N3919" s="9">
        <f t="shared" si="489"/>
        <v>10326.435603797379</v>
      </c>
      <c r="O3919" s="9">
        <f t="shared" si="490"/>
        <v>7859.4740790847973</v>
      </c>
      <c r="P3919" s="9">
        <f t="shared" si="491"/>
        <v>0</v>
      </c>
      <c r="Q3919" s="9">
        <f t="shared" si="492"/>
        <v>2448.9276529599742</v>
      </c>
      <c r="R3919" s="9">
        <f t="shared" si="493"/>
        <v>108.3499415922232</v>
      </c>
      <c r="S3919" s="9">
        <f t="shared" si="494"/>
        <v>5596.2232910772291</v>
      </c>
      <c r="T3919" s="9">
        <f t="shared" si="495"/>
        <v>0</v>
      </c>
      <c r="U3919" s="9">
        <f t="shared" si="496"/>
        <v>26339.410568511605</v>
      </c>
    </row>
    <row r="3920" spans="1:21" ht="12.75" customHeight="1" x14ac:dyDescent="0.25">
      <c r="A3920" s="2">
        <v>2004</v>
      </c>
      <c r="B3920" s="2">
        <v>6</v>
      </c>
      <c r="C3920" s="2">
        <v>12</v>
      </c>
      <c r="D3920" s="2">
        <v>6</v>
      </c>
      <c r="E3920" s="7">
        <v>1.0485064787948629E-2</v>
      </c>
      <c r="F3920" s="7">
        <v>4.6201053594315863E-3</v>
      </c>
      <c r="G3920" s="7">
        <v>0</v>
      </c>
      <c r="H3920" s="7">
        <v>2.3495042737882825E-3</v>
      </c>
      <c r="I3920" s="7">
        <v>1.0711904166666693E-4</v>
      </c>
      <c r="J3920" s="7">
        <v>1.1088345394699512E-2</v>
      </c>
      <c r="K3920" s="7">
        <v>0</v>
      </c>
      <c r="L3920" s="7"/>
      <c r="M3920" s="8">
        <v>2.8650138857534677E-2</v>
      </c>
      <c r="N3920" s="9">
        <f t="shared" si="489"/>
        <v>10613.901719372128</v>
      </c>
      <c r="O3920" s="9">
        <f t="shared" si="490"/>
        <v>7629.7925251609695</v>
      </c>
      <c r="P3920" s="9">
        <f t="shared" si="491"/>
        <v>0</v>
      </c>
      <c r="Q3920" s="9">
        <f t="shared" si="492"/>
        <v>1895.7565953769192</v>
      </c>
      <c r="R3920" s="9">
        <f t="shared" si="493"/>
        <v>108.3499415922232</v>
      </c>
      <c r="S3920" s="9">
        <f t="shared" si="494"/>
        <v>6305.3103074909523</v>
      </c>
      <c r="T3920" s="9">
        <f t="shared" si="495"/>
        <v>0</v>
      </c>
      <c r="U3920" s="9">
        <f t="shared" si="496"/>
        <v>26553.111088993192</v>
      </c>
    </row>
    <row r="3921" spans="1:21" ht="12.75" customHeight="1" x14ac:dyDescent="0.25">
      <c r="A3921" s="2">
        <v>2004</v>
      </c>
      <c r="B3921" s="2">
        <v>6</v>
      </c>
      <c r="C3921" s="2">
        <v>12</v>
      </c>
      <c r="D3921" s="2">
        <v>7</v>
      </c>
      <c r="E3921" s="7">
        <v>1.2325254181142324E-2</v>
      </c>
      <c r="F3921" s="7">
        <v>5.117794706991103E-3</v>
      </c>
      <c r="G3921" s="7">
        <v>0</v>
      </c>
      <c r="H3921" s="7">
        <v>2.4592131928980045E-3</v>
      </c>
      <c r="I3921" s="7">
        <v>1.0711904166666693E-4</v>
      </c>
      <c r="J3921" s="7">
        <v>1.2810162223023301E-2</v>
      </c>
      <c r="K3921" s="7">
        <v>0</v>
      </c>
      <c r="L3921" s="7"/>
      <c r="M3921" s="8">
        <v>3.2819543345721403E-2</v>
      </c>
      <c r="N3921" s="9">
        <f t="shared" si="489"/>
        <v>12476.702737715688</v>
      </c>
      <c r="O3921" s="9">
        <f t="shared" si="490"/>
        <v>8451.6929296852995</v>
      </c>
      <c r="P3921" s="9">
        <f t="shared" si="491"/>
        <v>0</v>
      </c>
      <c r="Q3921" s="9">
        <f t="shared" si="492"/>
        <v>1984.2779951012039</v>
      </c>
      <c r="R3921" s="9">
        <f t="shared" si="493"/>
        <v>108.3499415922232</v>
      </c>
      <c r="S3921" s="9">
        <f t="shared" si="494"/>
        <v>7284.4094434568169</v>
      </c>
      <c r="T3921" s="9">
        <f t="shared" si="495"/>
        <v>0</v>
      </c>
      <c r="U3921" s="9">
        <f t="shared" si="496"/>
        <v>30305.433047551236</v>
      </c>
    </row>
    <row r="3922" spans="1:21" ht="12.75" customHeight="1" x14ac:dyDescent="0.25">
      <c r="A3922" s="2">
        <v>2004</v>
      </c>
      <c r="B3922" s="2">
        <v>6</v>
      </c>
      <c r="C3922" s="2">
        <v>12</v>
      </c>
      <c r="D3922" s="2">
        <v>8</v>
      </c>
      <c r="E3922" s="7">
        <v>1.4006007907361295E-2</v>
      </c>
      <c r="F3922" s="7">
        <v>5.957129769406171E-3</v>
      </c>
      <c r="G3922" s="7">
        <v>0</v>
      </c>
      <c r="H3922" s="7">
        <v>3.0006588750203927E-3</v>
      </c>
      <c r="I3922" s="7">
        <v>1.0711904166666693E-4</v>
      </c>
      <c r="J3922" s="7">
        <v>1.3583989800738324E-2</v>
      </c>
      <c r="K3922" s="7">
        <v>0</v>
      </c>
      <c r="L3922" s="7"/>
      <c r="M3922" s="8">
        <v>3.6654905394192847E-2</v>
      </c>
      <c r="N3922" s="9">
        <f t="shared" si="489"/>
        <v>14178.108997509231</v>
      </c>
      <c r="O3922" s="9">
        <f t="shared" si="490"/>
        <v>9837.7981993945341</v>
      </c>
      <c r="P3922" s="9">
        <f t="shared" si="491"/>
        <v>0</v>
      </c>
      <c r="Q3922" s="9">
        <f t="shared" si="492"/>
        <v>2421.1570569412793</v>
      </c>
      <c r="R3922" s="9">
        <f t="shared" si="493"/>
        <v>108.3499415922232</v>
      </c>
      <c r="S3922" s="9">
        <f t="shared" si="494"/>
        <v>7724.4411008689021</v>
      </c>
      <c r="T3922" s="9">
        <f t="shared" si="495"/>
        <v>0</v>
      </c>
      <c r="U3922" s="9">
        <f t="shared" si="496"/>
        <v>34269.855296306167</v>
      </c>
    </row>
    <row r="3923" spans="1:21" ht="12.75" customHeight="1" x14ac:dyDescent="0.25">
      <c r="A3923" s="2">
        <v>2004</v>
      </c>
      <c r="B3923" s="2">
        <v>6</v>
      </c>
      <c r="C3923" s="2">
        <v>12</v>
      </c>
      <c r="D3923" s="2">
        <v>9</v>
      </c>
      <c r="E3923" s="7">
        <v>1.6753687241340427E-2</v>
      </c>
      <c r="F3923" s="7">
        <v>6.1381896062289191E-3</v>
      </c>
      <c r="G3923" s="7">
        <v>0</v>
      </c>
      <c r="H3923" s="7">
        <v>2.4975663211793788E-3</v>
      </c>
      <c r="I3923" s="7">
        <v>1.0711904166666693E-4</v>
      </c>
      <c r="J3923" s="7">
        <v>1.3741013812461365E-2</v>
      </c>
      <c r="K3923" s="7">
        <v>0</v>
      </c>
      <c r="L3923" s="7"/>
      <c r="M3923" s="8">
        <v>3.9237576022876752E-2</v>
      </c>
      <c r="N3923" s="9">
        <f t="shared" si="489"/>
        <v>16959.550886235047</v>
      </c>
      <c r="O3923" s="9">
        <f t="shared" si="490"/>
        <v>10136.806313306253</v>
      </c>
      <c r="P3923" s="9">
        <f t="shared" si="491"/>
        <v>0</v>
      </c>
      <c r="Q3923" s="9">
        <f t="shared" si="492"/>
        <v>2015.2241809430029</v>
      </c>
      <c r="R3923" s="9">
        <f t="shared" si="493"/>
        <v>108.3499415922232</v>
      </c>
      <c r="S3923" s="9">
        <f t="shared" si="494"/>
        <v>7813.7317104592348</v>
      </c>
      <c r="T3923" s="9">
        <f t="shared" si="495"/>
        <v>0</v>
      </c>
      <c r="U3923" s="9">
        <f t="shared" si="496"/>
        <v>37033.663032535762</v>
      </c>
    </row>
    <row r="3924" spans="1:21" ht="12.75" customHeight="1" x14ac:dyDescent="0.25">
      <c r="A3924" s="2">
        <v>2004</v>
      </c>
      <c r="B3924" s="2">
        <v>6</v>
      </c>
      <c r="C3924" s="2">
        <v>12</v>
      </c>
      <c r="D3924" s="2">
        <v>10</v>
      </c>
      <c r="E3924" s="7">
        <v>1.7430065444738272E-2</v>
      </c>
      <c r="F3924" s="7">
        <v>6.8797314269598668E-3</v>
      </c>
      <c r="G3924" s="7">
        <v>0</v>
      </c>
      <c r="H3924" s="7">
        <v>3.3808340124144888E-3</v>
      </c>
      <c r="I3924" s="7">
        <v>1.0711904166666693E-4</v>
      </c>
      <c r="J3924" s="7">
        <v>1.3288650661287973E-2</v>
      </c>
      <c r="K3924" s="7">
        <v>0</v>
      </c>
      <c r="L3924" s="7"/>
      <c r="M3924" s="8">
        <v>4.1086400587067265E-2</v>
      </c>
      <c r="N3924" s="9">
        <f t="shared" si="489"/>
        <v>17644.240196332747</v>
      </c>
      <c r="O3924" s="9">
        <f t="shared" si="490"/>
        <v>11361.412637349764</v>
      </c>
      <c r="P3924" s="9">
        <f t="shared" si="491"/>
        <v>0</v>
      </c>
      <c r="Q3924" s="9">
        <f t="shared" si="492"/>
        <v>2727.9109250460237</v>
      </c>
      <c r="R3924" s="9">
        <f t="shared" si="493"/>
        <v>108.3499415922232</v>
      </c>
      <c r="S3924" s="9">
        <f t="shared" si="494"/>
        <v>7556.4985581454421</v>
      </c>
      <c r="T3924" s="9">
        <f t="shared" si="495"/>
        <v>0</v>
      </c>
      <c r="U3924" s="9">
        <f t="shared" si="496"/>
        <v>39398.412258466196</v>
      </c>
    </row>
    <row r="3925" spans="1:21" ht="12.75" customHeight="1" x14ac:dyDescent="0.25">
      <c r="A3925" s="2">
        <v>2004</v>
      </c>
      <c r="B3925" s="2">
        <v>6</v>
      </c>
      <c r="C3925" s="2">
        <v>12</v>
      </c>
      <c r="D3925" s="2">
        <v>11</v>
      </c>
      <c r="E3925" s="7">
        <v>2.2205151666312761E-2</v>
      </c>
      <c r="F3925" s="7">
        <v>5.710771349080674E-3</v>
      </c>
      <c r="G3925" s="7">
        <v>0</v>
      </c>
      <c r="H3925" s="7">
        <v>1.079019325250691E-3</v>
      </c>
      <c r="I3925" s="7">
        <v>1.0711904166666693E-4</v>
      </c>
      <c r="J3925" s="7">
        <v>1.3680352179305875E-2</v>
      </c>
      <c r="K3925" s="7">
        <v>0</v>
      </c>
      <c r="L3925" s="7"/>
      <c r="M3925" s="8">
        <v>4.2782413561616668E-2</v>
      </c>
      <c r="N3925" s="9">
        <f t="shared" si="489"/>
        <v>22478.001063082284</v>
      </c>
      <c r="O3925" s="9">
        <f t="shared" si="490"/>
        <v>9430.9538770950949</v>
      </c>
      <c r="P3925" s="9">
        <f t="shared" si="491"/>
        <v>0</v>
      </c>
      <c r="Q3925" s="9">
        <f t="shared" si="492"/>
        <v>870.63387166559335</v>
      </c>
      <c r="R3925" s="9">
        <f t="shared" si="493"/>
        <v>108.3499415922232</v>
      </c>
      <c r="S3925" s="9">
        <f t="shared" si="494"/>
        <v>7779.2368956614037</v>
      </c>
      <c r="T3925" s="9">
        <f t="shared" si="495"/>
        <v>0</v>
      </c>
      <c r="U3925" s="9">
        <f t="shared" si="496"/>
        <v>40667.175649096593</v>
      </c>
    </row>
    <row r="3926" spans="1:21" ht="12.75" customHeight="1" x14ac:dyDescent="0.25">
      <c r="A3926" s="2">
        <v>2004</v>
      </c>
      <c r="B3926" s="2">
        <v>6</v>
      </c>
      <c r="C3926" s="2">
        <v>12</v>
      </c>
      <c r="D3926" s="2">
        <v>12</v>
      </c>
      <c r="E3926" s="7">
        <v>1.9835754555116662E-2</v>
      </c>
      <c r="F3926" s="7">
        <v>6.840347884276292E-3</v>
      </c>
      <c r="G3926" s="7">
        <v>0</v>
      </c>
      <c r="H3926" s="7">
        <v>3.4359284656645585E-3</v>
      </c>
      <c r="I3926" s="7">
        <v>1.0711904166666693E-4</v>
      </c>
      <c r="J3926" s="7">
        <v>1.3618725567262908E-2</v>
      </c>
      <c r="K3926" s="7">
        <v>0</v>
      </c>
      <c r="L3926" s="7"/>
      <c r="M3926" s="8">
        <v>4.3837875513987087E-2</v>
      </c>
      <c r="N3926" s="9">
        <f t="shared" si="489"/>
        <v>20079.489601207009</v>
      </c>
      <c r="O3926" s="9">
        <f t="shared" si="490"/>
        <v>11296.373371747723</v>
      </c>
      <c r="P3926" s="9">
        <f t="shared" si="491"/>
        <v>0</v>
      </c>
      <c r="Q3926" s="9">
        <f t="shared" si="492"/>
        <v>2772.3652698551523</v>
      </c>
      <c r="R3926" s="9">
        <f t="shared" si="493"/>
        <v>108.3499415922232</v>
      </c>
      <c r="S3926" s="9">
        <f t="shared" si="494"/>
        <v>7744.193352346455</v>
      </c>
      <c r="T3926" s="9">
        <f t="shared" si="495"/>
        <v>0</v>
      </c>
      <c r="U3926" s="9">
        <f t="shared" si="496"/>
        <v>42000.771536748558</v>
      </c>
    </row>
    <row r="3927" spans="1:21" ht="12.75" customHeight="1" x14ac:dyDescent="0.25">
      <c r="A3927" s="2">
        <v>2004</v>
      </c>
      <c r="B3927" s="2">
        <v>6</v>
      </c>
      <c r="C3927" s="2">
        <v>12</v>
      </c>
      <c r="D3927" s="2">
        <v>13</v>
      </c>
      <c r="E3927" s="7">
        <v>1.8390782214896342E-2</v>
      </c>
      <c r="F3927" s="7">
        <v>7.0773621082012676E-3</v>
      </c>
      <c r="G3927" s="7">
        <v>0</v>
      </c>
      <c r="H3927" s="7">
        <v>4.1809584987707593E-3</v>
      </c>
      <c r="I3927" s="7">
        <v>1.0711904166666693E-4</v>
      </c>
      <c r="J3927" s="7">
        <v>1.3818676633544739E-2</v>
      </c>
      <c r="K3927" s="7">
        <v>0</v>
      </c>
      <c r="L3927" s="7"/>
      <c r="M3927" s="8">
        <v>4.3574898497079774E-2</v>
      </c>
      <c r="N3927" s="9">
        <f t="shared" si="489"/>
        <v>18616.761929372544</v>
      </c>
      <c r="O3927" s="9">
        <f t="shared" si="490"/>
        <v>11687.786383654033</v>
      </c>
      <c r="P3927" s="9">
        <f t="shared" si="491"/>
        <v>0</v>
      </c>
      <c r="Q3927" s="9">
        <f t="shared" si="492"/>
        <v>3373.5114838765689</v>
      </c>
      <c r="R3927" s="9">
        <f t="shared" si="493"/>
        <v>108.3499415922232</v>
      </c>
      <c r="S3927" s="9">
        <f t="shared" si="494"/>
        <v>7857.8941322503078</v>
      </c>
      <c r="T3927" s="9">
        <f t="shared" si="495"/>
        <v>0</v>
      </c>
      <c r="U3927" s="9">
        <f t="shared" si="496"/>
        <v>41644.303870745673</v>
      </c>
    </row>
    <row r="3928" spans="1:21" ht="12.75" customHeight="1" x14ac:dyDescent="0.25">
      <c r="A3928" s="2">
        <v>2004</v>
      </c>
      <c r="B3928" s="2">
        <v>6</v>
      </c>
      <c r="C3928" s="2">
        <v>12</v>
      </c>
      <c r="D3928" s="2">
        <v>14</v>
      </c>
      <c r="E3928" s="7">
        <v>1.7499358612880989E-2</v>
      </c>
      <c r="F3928" s="7">
        <v>7.026122748439576E-3</v>
      </c>
      <c r="G3928" s="7">
        <v>0</v>
      </c>
      <c r="H3928" s="7">
        <v>4.2558805867468092E-3</v>
      </c>
      <c r="I3928" s="7">
        <v>1.0711904166666693E-4</v>
      </c>
      <c r="J3928" s="7">
        <v>1.3155647673985684E-2</v>
      </c>
      <c r="K3928" s="7">
        <v>0</v>
      </c>
      <c r="L3928" s="7"/>
      <c r="M3928" s="8">
        <v>4.2044128663719725E-2</v>
      </c>
      <c r="N3928" s="9">
        <f t="shared" si="489"/>
        <v>17714.384815499623</v>
      </c>
      <c r="O3928" s="9">
        <f t="shared" si="490"/>
        <v>11603.168035436993</v>
      </c>
      <c r="P3928" s="9">
        <f t="shared" si="491"/>
        <v>0</v>
      </c>
      <c r="Q3928" s="9">
        <f t="shared" si="492"/>
        <v>3433.9642542777879</v>
      </c>
      <c r="R3928" s="9">
        <f t="shared" si="493"/>
        <v>108.3499415922232</v>
      </c>
      <c r="S3928" s="9">
        <f t="shared" si="494"/>
        <v>7480.8673366319881</v>
      </c>
      <c r="T3928" s="9">
        <f t="shared" si="495"/>
        <v>0</v>
      </c>
      <c r="U3928" s="9">
        <f t="shared" si="496"/>
        <v>40340.734383438612</v>
      </c>
    </row>
    <row r="3929" spans="1:21" ht="12.75" customHeight="1" x14ac:dyDescent="0.25">
      <c r="A3929" s="2">
        <v>2004</v>
      </c>
      <c r="B3929" s="2">
        <v>6</v>
      </c>
      <c r="C3929" s="2">
        <v>12</v>
      </c>
      <c r="D3929" s="2">
        <v>15</v>
      </c>
      <c r="E3929" s="7">
        <v>1.7449934104518294E-2</v>
      </c>
      <c r="F3929" s="7">
        <v>7.195253447818576E-3</v>
      </c>
      <c r="G3929" s="7">
        <v>0</v>
      </c>
      <c r="H3929" s="7">
        <v>4.8708759278150984E-3</v>
      </c>
      <c r="I3929" s="7">
        <v>1.0711904166666693E-4</v>
      </c>
      <c r="J3929" s="7">
        <v>1.1744851272600493E-2</v>
      </c>
      <c r="K3929" s="7">
        <v>0</v>
      </c>
      <c r="L3929" s="7"/>
      <c r="M3929" s="8">
        <v>4.1368033794419126E-2</v>
      </c>
      <c r="N3929" s="9">
        <f t="shared" si="489"/>
        <v>17664.352995487134</v>
      </c>
      <c r="O3929" s="9">
        <f t="shared" si="490"/>
        <v>11882.475983092954</v>
      </c>
      <c r="P3929" s="9">
        <f t="shared" si="491"/>
        <v>0</v>
      </c>
      <c r="Q3929" s="9">
        <f t="shared" si="492"/>
        <v>3930.1887076500088</v>
      </c>
      <c r="R3929" s="9">
        <f t="shared" si="493"/>
        <v>108.3499415922232</v>
      </c>
      <c r="S3929" s="9">
        <f t="shared" si="494"/>
        <v>6678.6277981993699</v>
      </c>
      <c r="T3929" s="9">
        <f t="shared" si="495"/>
        <v>0</v>
      </c>
      <c r="U3929" s="9">
        <f t="shared" si="496"/>
        <v>40263.995426021684</v>
      </c>
    </row>
    <row r="3930" spans="1:21" ht="12.75" customHeight="1" x14ac:dyDescent="0.25">
      <c r="A3930" s="2">
        <v>2004</v>
      </c>
      <c r="B3930" s="2">
        <v>6</v>
      </c>
      <c r="C3930" s="2">
        <v>12</v>
      </c>
      <c r="D3930" s="2">
        <v>16</v>
      </c>
      <c r="E3930" s="7">
        <v>1.7691616179021201E-2</v>
      </c>
      <c r="F3930" s="7">
        <v>7.3643351118904098E-3</v>
      </c>
      <c r="G3930" s="7">
        <v>0</v>
      </c>
      <c r="H3930" s="7">
        <v>5.5387131352528313E-3</v>
      </c>
      <c r="I3930" s="7">
        <v>1.0711904166666693E-4</v>
      </c>
      <c r="J3930" s="7">
        <v>1.1655073417538644E-2</v>
      </c>
      <c r="K3930" s="7">
        <v>0</v>
      </c>
      <c r="L3930" s="7"/>
      <c r="M3930" s="8">
        <v>4.2356856885369748E-2</v>
      </c>
      <c r="N3930" s="9">
        <f t="shared" si="489"/>
        <v>17909.004777615963</v>
      </c>
      <c r="O3930" s="9">
        <f t="shared" si="490"/>
        <v>12161.702952244968</v>
      </c>
      <c r="P3930" s="9">
        <f t="shared" si="491"/>
        <v>0</v>
      </c>
      <c r="Q3930" s="9">
        <f t="shared" si="492"/>
        <v>4469.0499494713858</v>
      </c>
      <c r="R3930" s="9">
        <f t="shared" si="493"/>
        <v>108.3499415922232</v>
      </c>
      <c r="S3930" s="9">
        <f t="shared" si="494"/>
        <v>6627.5762467950899</v>
      </c>
      <c r="T3930" s="9">
        <f t="shared" si="495"/>
        <v>0</v>
      </c>
      <c r="U3930" s="9">
        <f t="shared" si="496"/>
        <v>41275.683867719628</v>
      </c>
    </row>
    <row r="3931" spans="1:21" ht="12.75" customHeight="1" x14ac:dyDescent="0.25">
      <c r="A3931" s="2">
        <v>2004</v>
      </c>
      <c r="B3931" s="2">
        <v>6</v>
      </c>
      <c r="C3931" s="2">
        <v>12</v>
      </c>
      <c r="D3931" s="2">
        <v>17</v>
      </c>
      <c r="E3931" s="7">
        <v>1.9235673419927945E-2</v>
      </c>
      <c r="F3931" s="7">
        <v>7.0812231074091642E-3</v>
      </c>
      <c r="G3931" s="7">
        <v>0</v>
      </c>
      <c r="H3931" s="7">
        <v>5.3879985894050636E-3</v>
      </c>
      <c r="I3931" s="7">
        <v>1.0711904166666693E-4</v>
      </c>
      <c r="J3931" s="7">
        <v>1.1409286215237935E-2</v>
      </c>
      <c r="K3931" s="7">
        <v>0</v>
      </c>
      <c r="L3931" s="7"/>
      <c r="M3931" s="8">
        <v>4.3221300373646777E-2</v>
      </c>
      <c r="N3931" s="9">
        <f t="shared" si="489"/>
        <v>19472.034871898806</v>
      </c>
      <c r="O3931" s="9">
        <f t="shared" si="490"/>
        <v>11694.16256354697</v>
      </c>
      <c r="P3931" s="9">
        <f t="shared" si="491"/>
        <v>0</v>
      </c>
      <c r="Q3931" s="9">
        <f t="shared" si="492"/>
        <v>4347.4421288354779</v>
      </c>
      <c r="R3931" s="9">
        <f t="shared" si="493"/>
        <v>108.3499415922232</v>
      </c>
      <c r="S3931" s="9">
        <f t="shared" si="494"/>
        <v>6487.8110676857841</v>
      </c>
      <c r="T3931" s="9">
        <f t="shared" si="495"/>
        <v>0</v>
      </c>
      <c r="U3931" s="9">
        <f t="shared" si="496"/>
        <v>42109.80057355926</v>
      </c>
    </row>
    <row r="3932" spans="1:21" ht="12.75" customHeight="1" x14ac:dyDescent="0.25">
      <c r="A3932" s="2">
        <v>2004</v>
      </c>
      <c r="B3932" s="2">
        <v>6</v>
      </c>
      <c r="C3932" s="2">
        <v>12</v>
      </c>
      <c r="D3932" s="2">
        <v>18</v>
      </c>
      <c r="E3932" s="7">
        <v>2.0364287323940432E-2</v>
      </c>
      <c r="F3932" s="7">
        <v>6.0071226387685486E-3</v>
      </c>
      <c r="G3932" s="7">
        <v>0</v>
      </c>
      <c r="H3932" s="7">
        <v>4.1161270098309336E-3</v>
      </c>
      <c r="I3932" s="7">
        <v>1.0711904166666693E-4</v>
      </c>
      <c r="J3932" s="7">
        <v>1.1181165941791789E-2</v>
      </c>
      <c r="K3932" s="7">
        <v>0</v>
      </c>
      <c r="L3932" s="7"/>
      <c r="M3932" s="8">
        <v>4.1775821955998368E-2</v>
      </c>
      <c r="N3932" s="9">
        <f t="shared" si="489"/>
        <v>20614.516802012764</v>
      </c>
      <c r="O3932" s="9">
        <f t="shared" si="490"/>
        <v>9920.3580527523682</v>
      </c>
      <c r="P3932" s="9">
        <f t="shared" si="491"/>
        <v>0</v>
      </c>
      <c r="Q3932" s="9">
        <f t="shared" si="492"/>
        <v>3321.2005670091517</v>
      </c>
      <c r="R3932" s="9">
        <f t="shared" si="493"/>
        <v>108.3499415922232</v>
      </c>
      <c r="S3932" s="9">
        <f t="shared" si="494"/>
        <v>6358.0920645065353</v>
      </c>
      <c r="T3932" s="9">
        <f t="shared" si="495"/>
        <v>0</v>
      </c>
      <c r="U3932" s="9">
        <f t="shared" si="496"/>
        <v>40322.517427873041</v>
      </c>
    </row>
    <row r="3933" spans="1:21" ht="12.75" customHeight="1" x14ac:dyDescent="0.25">
      <c r="A3933" s="2">
        <v>2004</v>
      </c>
      <c r="B3933" s="2">
        <v>6</v>
      </c>
      <c r="C3933" s="2">
        <v>12</v>
      </c>
      <c r="D3933" s="2">
        <v>19</v>
      </c>
      <c r="E3933" s="7">
        <v>1.9742211171507807E-2</v>
      </c>
      <c r="F3933" s="7">
        <v>5.7342891790353135E-3</v>
      </c>
      <c r="G3933" s="7">
        <v>0</v>
      </c>
      <c r="H3933" s="7">
        <v>4.2281669297574717E-3</v>
      </c>
      <c r="I3933" s="7">
        <v>1.0711904166666693E-4</v>
      </c>
      <c r="J3933" s="7">
        <v>1.0833064425739222E-2</v>
      </c>
      <c r="K3933" s="7">
        <v>0</v>
      </c>
      <c r="L3933" s="7"/>
      <c r="M3933" s="8">
        <v>4.0644850747706476E-2</v>
      </c>
      <c r="N3933" s="9">
        <f t="shared" si="489"/>
        <v>19984.796788124622</v>
      </c>
      <c r="O3933" s="9">
        <f t="shared" si="490"/>
        <v>9469.7919877519471</v>
      </c>
      <c r="P3933" s="9">
        <f t="shared" si="491"/>
        <v>0</v>
      </c>
      <c r="Q3933" s="9">
        <f t="shared" si="492"/>
        <v>3411.6027933493351</v>
      </c>
      <c r="R3933" s="9">
        <f t="shared" si="493"/>
        <v>108.3499415922232</v>
      </c>
      <c r="S3933" s="9">
        <f t="shared" si="494"/>
        <v>6160.1465641554469</v>
      </c>
      <c r="T3933" s="9">
        <f t="shared" si="495"/>
        <v>0</v>
      </c>
      <c r="U3933" s="9">
        <f t="shared" si="496"/>
        <v>39134.688074973572</v>
      </c>
    </row>
    <row r="3934" spans="1:21" ht="12.75" customHeight="1" x14ac:dyDescent="0.25">
      <c r="A3934" s="2">
        <v>2004</v>
      </c>
      <c r="B3934" s="2">
        <v>6</v>
      </c>
      <c r="C3934" s="2">
        <v>12</v>
      </c>
      <c r="D3934" s="2">
        <v>20</v>
      </c>
      <c r="E3934" s="7">
        <v>2.0366714423635236E-2</v>
      </c>
      <c r="F3934" s="7">
        <v>5.0045996092456654E-3</v>
      </c>
      <c r="G3934" s="7">
        <v>6.3148097685803209E-4</v>
      </c>
      <c r="H3934" s="7">
        <v>3.0705045341872261E-3</v>
      </c>
      <c r="I3934" s="7">
        <v>1.0711904166666693E-4</v>
      </c>
      <c r="J3934" s="7">
        <v>1.0627022543237618E-2</v>
      </c>
      <c r="K3934" s="7">
        <v>1.0889642683028045E-4</v>
      </c>
      <c r="L3934" s="7"/>
      <c r="M3934" s="8">
        <v>3.9916337555660729E-2</v>
      </c>
      <c r="N3934" s="9">
        <f t="shared" si="489"/>
        <v>20616.973725088086</v>
      </c>
      <c r="O3934" s="9">
        <f t="shared" si="490"/>
        <v>8264.7588570888965</v>
      </c>
      <c r="P3934" s="9">
        <f t="shared" si="491"/>
        <v>241.76793241870089</v>
      </c>
      <c r="Q3934" s="9">
        <f t="shared" si="492"/>
        <v>2477.513783124406</v>
      </c>
      <c r="R3934" s="9">
        <f t="shared" si="493"/>
        <v>108.3499415922232</v>
      </c>
      <c r="S3934" s="9">
        <f t="shared" si="494"/>
        <v>6042.9822840696879</v>
      </c>
      <c r="T3934" s="9">
        <f t="shared" si="495"/>
        <v>75.725947915263248</v>
      </c>
      <c r="U3934" s="9">
        <f t="shared" si="496"/>
        <v>37828.072471297266</v>
      </c>
    </row>
    <row r="3935" spans="1:21" ht="12.75" customHeight="1" x14ac:dyDescent="0.25">
      <c r="A3935" s="2">
        <v>2004</v>
      </c>
      <c r="B3935" s="2">
        <v>6</v>
      </c>
      <c r="C3935" s="2">
        <v>12</v>
      </c>
      <c r="D3935" s="2">
        <v>21</v>
      </c>
      <c r="E3935" s="7">
        <v>2.1773610976258077E-2</v>
      </c>
      <c r="F3935" s="7">
        <v>4.7109423616029352E-3</v>
      </c>
      <c r="G3935" s="7">
        <v>6.3148097685803209E-4</v>
      </c>
      <c r="H3935" s="7">
        <v>2.5306666043773828E-3</v>
      </c>
      <c r="I3935" s="7">
        <v>1.0711904166666693E-4</v>
      </c>
      <c r="J3935" s="7">
        <v>1.0456079638832553E-2</v>
      </c>
      <c r="K3935" s="7">
        <v>1.0889642683028045E-4</v>
      </c>
      <c r="L3935" s="7"/>
      <c r="M3935" s="8">
        <v>4.0318796026425928E-2</v>
      </c>
      <c r="N3935" s="9">
        <f t="shared" si="489"/>
        <v>22041.157746919373</v>
      </c>
      <c r="O3935" s="9">
        <f t="shared" si="490"/>
        <v>7779.8037102436101</v>
      </c>
      <c r="P3935" s="9">
        <f t="shared" si="491"/>
        <v>241.76793241870089</v>
      </c>
      <c r="Q3935" s="9">
        <f t="shared" si="492"/>
        <v>2041.9319766603874</v>
      </c>
      <c r="R3935" s="9">
        <f t="shared" si="493"/>
        <v>108.3499415922232</v>
      </c>
      <c r="S3935" s="9">
        <f t="shared" si="494"/>
        <v>5945.7767931897833</v>
      </c>
      <c r="T3935" s="9">
        <f t="shared" si="495"/>
        <v>75.725947915263248</v>
      </c>
      <c r="U3935" s="9">
        <f t="shared" si="496"/>
        <v>38234.514048939345</v>
      </c>
    </row>
    <row r="3936" spans="1:21" ht="12.75" customHeight="1" x14ac:dyDescent="0.25">
      <c r="A3936" s="2">
        <v>2004</v>
      </c>
      <c r="B3936" s="2">
        <v>6</v>
      </c>
      <c r="C3936" s="2">
        <v>12</v>
      </c>
      <c r="D3936" s="2">
        <v>22</v>
      </c>
      <c r="E3936" s="7">
        <v>2.030792092707116E-2</v>
      </c>
      <c r="F3936" s="7">
        <v>4.518437289081096E-3</v>
      </c>
      <c r="G3936" s="7">
        <v>6.3148097685803209E-4</v>
      </c>
      <c r="H3936" s="7">
        <v>2.4763252163305144E-3</v>
      </c>
      <c r="I3936" s="7">
        <v>1.0711904166666693E-4</v>
      </c>
      <c r="J3936" s="7">
        <v>1.012522559883032E-2</v>
      </c>
      <c r="K3936" s="7">
        <v>1.0889642683028045E-4</v>
      </c>
      <c r="L3936" s="7"/>
      <c r="M3936" s="8">
        <v>3.8275405476668072E-2</v>
      </c>
      <c r="N3936" s="9">
        <f t="shared" si="489"/>
        <v>20557.457793914575</v>
      </c>
      <c r="O3936" s="9">
        <f t="shared" si="490"/>
        <v>7461.8945611839872</v>
      </c>
      <c r="P3936" s="9">
        <f t="shared" si="491"/>
        <v>241.76793241870089</v>
      </c>
      <c r="Q3936" s="9">
        <f t="shared" si="492"/>
        <v>1998.0852614442947</v>
      </c>
      <c r="R3936" s="9">
        <f t="shared" si="493"/>
        <v>108.3499415922232</v>
      </c>
      <c r="S3936" s="9">
        <f t="shared" si="494"/>
        <v>5757.6389498557974</v>
      </c>
      <c r="T3936" s="9">
        <f t="shared" si="495"/>
        <v>75.725947915263248</v>
      </c>
      <c r="U3936" s="9">
        <f t="shared" si="496"/>
        <v>36200.920388324841</v>
      </c>
    </row>
    <row r="3937" spans="1:21" ht="12.75" customHeight="1" x14ac:dyDescent="0.25">
      <c r="A3937" s="2">
        <v>2004</v>
      </c>
      <c r="B3937" s="2">
        <v>6</v>
      </c>
      <c r="C3937" s="2">
        <v>12</v>
      </c>
      <c r="D3937" s="2">
        <v>23</v>
      </c>
      <c r="E3937" s="7">
        <v>1.5972580257454627E-2</v>
      </c>
      <c r="F3937" s="7">
        <v>4.8160265488670908E-3</v>
      </c>
      <c r="G3937" s="7">
        <v>6.3148097685803209E-4</v>
      </c>
      <c r="H3937" s="7">
        <v>3.4188671136278089E-3</v>
      </c>
      <c r="I3937" s="7">
        <v>1.0711904166666693E-4</v>
      </c>
      <c r="J3937" s="7">
        <v>9.7146821234329328E-3</v>
      </c>
      <c r="K3937" s="7">
        <v>1.0889642683028045E-4</v>
      </c>
      <c r="L3937" s="7"/>
      <c r="M3937" s="8">
        <v>3.4769652488737444E-2</v>
      </c>
      <c r="N3937" s="9">
        <f t="shared" si="489"/>
        <v>16168.845923800465</v>
      </c>
      <c r="O3937" s="9">
        <f t="shared" si="490"/>
        <v>7953.3431609974587</v>
      </c>
      <c r="P3937" s="9">
        <f t="shared" si="491"/>
        <v>241.76793241870089</v>
      </c>
      <c r="Q3937" s="9">
        <f t="shared" si="492"/>
        <v>2758.5988890017288</v>
      </c>
      <c r="R3937" s="9">
        <f t="shared" si="493"/>
        <v>108.3499415922232</v>
      </c>
      <c r="S3937" s="9">
        <f t="shared" si="494"/>
        <v>5524.1862646306672</v>
      </c>
      <c r="T3937" s="9">
        <f t="shared" si="495"/>
        <v>75.725947915263248</v>
      </c>
      <c r="U3937" s="9">
        <f t="shared" si="496"/>
        <v>32830.818060356505</v>
      </c>
    </row>
    <row r="3938" spans="1:21" ht="12.75" customHeight="1" x14ac:dyDescent="0.25">
      <c r="A3938" s="2">
        <v>2004</v>
      </c>
      <c r="B3938" s="2">
        <v>6</v>
      </c>
      <c r="C3938" s="2">
        <v>12</v>
      </c>
      <c r="D3938" s="2">
        <v>24</v>
      </c>
      <c r="E3938" s="7">
        <v>1.3693046243444317E-2</v>
      </c>
      <c r="F3938" s="7">
        <v>4.4422041004555657E-3</v>
      </c>
      <c r="G3938" s="7">
        <v>6.3148097685803209E-4</v>
      </c>
      <c r="H3938" s="7">
        <v>3.0905485018434507E-3</v>
      </c>
      <c r="I3938" s="7">
        <v>1.0711904166666693E-4</v>
      </c>
      <c r="J3938" s="7">
        <v>9.3851733769094604E-3</v>
      </c>
      <c r="K3938" s="7">
        <v>1.0889642683028045E-4</v>
      </c>
      <c r="L3938" s="7"/>
      <c r="M3938" s="8">
        <v>3.1458468668007777E-2</v>
      </c>
      <c r="N3938" s="9">
        <f t="shared" si="489"/>
        <v>13861.30176646914</v>
      </c>
      <c r="O3938" s="9">
        <f t="shared" si="490"/>
        <v>7336.0005896197072</v>
      </c>
      <c r="P3938" s="9">
        <f t="shared" si="491"/>
        <v>241.76793241870089</v>
      </c>
      <c r="Q3938" s="9">
        <f t="shared" si="492"/>
        <v>2493.6867623803842</v>
      </c>
      <c r="R3938" s="9">
        <f t="shared" si="493"/>
        <v>108.3499415922232</v>
      </c>
      <c r="S3938" s="9">
        <f t="shared" si="494"/>
        <v>5336.8134130548106</v>
      </c>
      <c r="T3938" s="9">
        <f t="shared" si="495"/>
        <v>75.725947915263248</v>
      </c>
      <c r="U3938" s="9">
        <f t="shared" si="496"/>
        <v>29453.646353450229</v>
      </c>
    </row>
    <row r="3939" spans="1:21" ht="12.75" customHeight="1" x14ac:dyDescent="0.25">
      <c r="A3939" s="2">
        <v>2004</v>
      </c>
      <c r="B3939" s="2">
        <v>6</v>
      </c>
      <c r="C3939" s="2">
        <v>13</v>
      </c>
      <c r="D3939" s="2">
        <v>1</v>
      </c>
      <c r="E3939" s="7">
        <v>1.2270336926886805E-2</v>
      </c>
      <c r="F3939" s="7">
        <v>4.0383489209390461E-3</v>
      </c>
      <c r="G3939" s="7">
        <v>6.3148097685803209E-4</v>
      </c>
      <c r="H3939" s="7">
        <v>2.4888882915907423E-3</v>
      </c>
      <c r="I3939" s="7">
        <v>1.0711904166666693E-4</v>
      </c>
      <c r="J3939" s="7">
        <v>9.147271841432986E-3</v>
      </c>
      <c r="K3939" s="7">
        <v>1.0889642683028045E-4</v>
      </c>
      <c r="L3939" s="7"/>
      <c r="M3939" s="8">
        <v>2.879234242620456E-2</v>
      </c>
      <c r="N3939" s="9">
        <f t="shared" si="489"/>
        <v>12421.11067880578</v>
      </c>
      <c r="O3939" s="9">
        <f t="shared" si="490"/>
        <v>6669.0609875536238</v>
      </c>
      <c r="P3939" s="9">
        <f t="shared" si="491"/>
        <v>241.76793241870089</v>
      </c>
      <c r="Q3939" s="9">
        <f t="shared" si="492"/>
        <v>2008.2220945833096</v>
      </c>
      <c r="R3939" s="9">
        <f t="shared" si="493"/>
        <v>108.3499415922232</v>
      </c>
      <c r="S3939" s="9">
        <f t="shared" si="494"/>
        <v>5201.5323634110291</v>
      </c>
      <c r="T3939" s="9">
        <f t="shared" si="495"/>
        <v>75.725947915263248</v>
      </c>
      <c r="U3939" s="9">
        <f t="shared" si="496"/>
        <v>26725.769946279932</v>
      </c>
    </row>
    <row r="3940" spans="1:21" ht="12.75" customHeight="1" x14ac:dyDescent="0.25">
      <c r="A3940" s="2">
        <v>2004</v>
      </c>
      <c r="B3940" s="2">
        <v>6</v>
      </c>
      <c r="C3940" s="2">
        <v>13</v>
      </c>
      <c r="D3940" s="2">
        <v>2</v>
      </c>
      <c r="E3940" s="7">
        <v>1.1188235413192502E-2</v>
      </c>
      <c r="F3940" s="7">
        <v>3.9534832571460118E-3</v>
      </c>
      <c r="G3940" s="7">
        <v>6.3148097685803209E-4</v>
      </c>
      <c r="H3940" s="7">
        <v>2.5131871005156406E-3</v>
      </c>
      <c r="I3940" s="7">
        <v>1.0711904166666693E-4</v>
      </c>
      <c r="J3940" s="7">
        <v>8.8348132611684206E-3</v>
      </c>
      <c r="K3940" s="7">
        <v>1.0889642683028045E-4</v>
      </c>
      <c r="L3940" s="7"/>
      <c r="M3940" s="8">
        <v>2.7337215477377552E-2</v>
      </c>
      <c r="N3940" s="9">
        <f t="shared" si="489"/>
        <v>11325.712667537773</v>
      </c>
      <c r="O3940" s="9">
        <f t="shared" si="490"/>
        <v>6528.9110652300815</v>
      </c>
      <c r="P3940" s="9">
        <f t="shared" si="491"/>
        <v>241.76793241870089</v>
      </c>
      <c r="Q3940" s="9">
        <f t="shared" si="492"/>
        <v>2027.8281994936469</v>
      </c>
      <c r="R3940" s="9">
        <f t="shared" si="493"/>
        <v>108.3499415922232</v>
      </c>
      <c r="S3940" s="9">
        <f t="shared" si="494"/>
        <v>5023.8549700149024</v>
      </c>
      <c r="T3940" s="9">
        <f t="shared" si="495"/>
        <v>75.725947915263248</v>
      </c>
      <c r="U3940" s="9">
        <f t="shared" si="496"/>
        <v>25332.150724202591</v>
      </c>
    </row>
    <row r="3941" spans="1:21" ht="12.75" customHeight="1" x14ac:dyDescent="0.25">
      <c r="A3941" s="2">
        <v>2004</v>
      </c>
      <c r="B3941" s="2">
        <v>6</v>
      </c>
      <c r="C3941" s="2">
        <v>13</v>
      </c>
      <c r="D3941" s="2">
        <v>3</v>
      </c>
      <c r="E3941" s="7">
        <v>9.9100084474172869E-3</v>
      </c>
      <c r="F3941" s="7">
        <v>4.2149620268655949E-3</v>
      </c>
      <c r="G3941" s="7">
        <v>6.3148097685803209E-4</v>
      </c>
      <c r="H3941" s="7">
        <v>3.1552574561226157E-3</v>
      </c>
      <c r="I3941" s="7">
        <v>1.0711904166666693E-4</v>
      </c>
      <c r="J3941" s="7">
        <v>8.6419594798010473E-3</v>
      </c>
      <c r="K3941" s="7">
        <v>1.0889642683028045E-4</v>
      </c>
      <c r="L3941" s="7"/>
      <c r="M3941" s="8">
        <v>2.6769683855561523E-2</v>
      </c>
      <c r="N3941" s="9">
        <f t="shared" si="489"/>
        <v>10031.779280937906</v>
      </c>
      <c r="O3941" s="9">
        <f t="shared" si="490"/>
        <v>6960.7256251777371</v>
      </c>
      <c r="P3941" s="9">
        <f t="shared" si="491"/>
        <v>241.76793241870089</v>
      </c>
      <c r="Q3941" s="9">
        <f t="shared" si="492"/>
        <v>2545.8988090760372</v>
      </c>
      <c r="R3941" s="9">
        <f t="shared" si="493"/>
        <v>108.3499415922232</v>
      </c>
      <c r="S3941" s="9">
        <f t="shared" si="494"/>
        <v>4914.1900116996985</v>
      </c>
      <c r="T3941" s="9">
        <f t="shared" si="495"/>
        <v>75.725947915263248</v>
      </c>
      <c r="U3941" s="9">
        <f t="shared" si="496"/>
        <v>24878.437548817565</v>
      </c>
    </row>
    <row r="3942" spans="1:21" ht="12.75" customHeight="1" x14ac:dyDescent="0.25">
      <c r="A3942" s="2">
        <v>2004</v>
      </c>
      <c r="B3942" s="2">
        <v>6</v>
      </c>
      <c r="C3942" s="2">
        <v>13</v>
      </c>
      <c r="D3942" s="2">
        <v>4</v>
      </c>
      <c r="E3942" s="7">
        <v>1.0176950625692092E-2</v>
      </c>
      <c r="F3942" s="7">
        <v>4.0795934288407583E-3</v>
      </c>
      <c r="G3942" s="7">
        <v>4.1087775392714281E-4</v>
      </c>
      <c r="H3942" s="7">
        <v>3.0021606111897661E-3</v>
      </c>
      <c r="I3942" s="7">
        <v>1.0711904166666693E-4</v>
      </c>
      <c r="J3942" s="7">
        <v>8.6053669616524067E-3</v>
      </c>
      <c r="K3942" s="7">
        <v>7.0854263083804846E-5</v>
      </c>
      <c r="L3942" s="7"/>
      <c r="M3942" s="8">
        <v>2.6452922686052635E-2</v>
      </c>
      <c r="N3942" s="9">
        <f t="shared" si="489"/>
        <v>10302.001554454084</v>
      </c>
      <c r="O3942" s="9">
        <f t="shared" si="490"/>
        <v>6737.1735117518037</v>
      </c>
      <c r="P3942" s="9">
        <f t="shared" si="491"/>
        <v>157.30808794599329</v>
      </c>
      <c r="Q3942" s="9">
        <f t="shared" si="492"/>
        <v>2422.3687705267225</v>
      </c>
      <c r="R3942" s="9">
        <f t="shared" si="493"/>
        <v>108.3499415922232</v>
      </c>
      <c r="S3942" s="9">
        <f t="shared" si="494"/>
        <v>4893.3819313552713</v>
      </c>
      <c r="T3942" s="9">
        <f t="shared" si="495"/>
        <v>49.271646389471783</v>
      </c>
      <c r="U3942" s="9">
        <f t="shared" si="496"/>
        <v>24669.855444015568</v>
      </c>
    </row>
    <row r="3943" spans="1:21" ht="12.75" customHeight="1" x14ac:dyDescent="0.25">
      <c r="A3943" s="2">
        <v>2004</v>
      </c>
      <c r="B3943" s="2">
        <v>6</v>
      </c>
      <c r="C3943" s="2">
        <v>13</v>
      </c>
      <c r="D3943" s="2">
        <v>5</v>
      </c>
      <c r="E3943" s="7">
        <v>1.0472927448175136E-2</v>
      </c>
      <c r="F3943" s="7">
        <v>4.0562060394004019E-3</v>
      </c>
      <c r="G3943" s="7">
        <v>0</v>
      </c>
      <c r="H3943" s="7">
        <v>2.9185761519822041E-3</v>
      </c>
      <c r="I3943" s="7">
        <v>1.0711904166666693E-4</v>
      </c>
      <c r="J3943" s="7">
        <v>8.6159771891678068E-3</v>
      </c>
      <c r="K3943" s="7">
        <v>0</v>
      </c>
      <c r="L3943" s="7"/>
      <c r="M3943" s="8">
        <v>2.6170805870392215E-2</v>
      </c>
      <c r="N3943" s="9">
        <f t="shared" si="489"/>
        <v>10601.615240070776</v>
      </c>
      <c r="O3943" s="9">
        <f t="shared" si="490"/>
        <v>6698.5508148103181</v>
      </c>
      <c r="P3943" s="9">
        <f t="shared" si="491"/>
        <v>0</v>
      </c>
      <c r="Q3943" s="9">
        <f t="shared" si="492"/>
        <v>2354.9265481049438</v>
      </c>
      <c r="R3943" s="9">
        <f t="shared" si="493"/>
        <v>108.3499415922232</v>
      </c>
      <c r="S3943" s="9">
        <f t="shared" si="494"/>
        <v>4899.4153632638454</v>
      </c>
      <c r="T3943" s="9">
        <f t="shared" si="495"/>
        <v>0</v>
      </c>
      <c r="U3943" s="9">
        <f t="shared" si="496"/>
        <v>24662.857907842106</v>
      </c>
    </row>
    <row r="3944" spans="1:21" ht="12.75" customHeight="1" x14ac:dyDescent="0.25">
      <c r="A3944" s="2">
        <v>2004</v>
      </c>
      <c r="B3944" s="2">
        <v>6</v>
      </c>
      <c r="C3944" s="2">
        <v>13</v>
      </c>
      <c r="D3944" s="2">
        <v>6</v>
      </c>
      <c r="E3944" s="7">
        <v>1.1055825939372252E-2</v>
      </c>
      <c r="F3944" s="7">
        <v>4.1510463572629356E-3</v>
      </c>
      <c r="G3944" s="7">
        <v>0</v>
      </c>
      <c r="H3944" s="7">
        <v>3.001290228892204E-3</v>
      </c>
      <c r="I3944" s="7">
        <v>1.0711904166666693E-4</v>
      </c>
      <c r="J3944" s="7">
        <v>7.6682715297404615E-3</v>
      </c>
      <c r="K3944" s="7">
        <v>0</v>
      </c>
      <c r="L3944" s="7"/>
      <c r="M3944" s="8">
        <v>2.5983553096934519E-2</v>
      </c>
      <c r="N3944" s="9">
        <f t="shared" si="489"/>
        <v>11191.676190866952</v>
      </c>
      <c r="O3944" s="9">
        <f t="shared" si="490"/>
        <v>6855.1732058634252</v>
      </c>
      <c r="P3944" s="9">
        <f t="shared" si="491"/>
        <v>0</v>
      </c>
      <c r="Q3944" s="9">
        <f t="shared" si="492"/>
        <v>2421.6664806864737</v>
      </c>
      <c r="R3944" s="9">
        <f t="shared" si="493"/>
        <v>108.3499415922232</v>
      </c>
      <c r="S3944" s="9">
        <f t="shared" si="494"/>
        <v>4360.5091468583551</v>
      </c>
      <c r="T3944" s="9">
        <f t="shared" si="495"/>
        <v>0</v>
      </c>
      <c r="U3944" s="9">
        <f t="shared" si="496"/>
        <v>24937.374965867431</v>
      </c>
    </row>
    <row r="3945" spans="1:21" ht="12.75" customHeight="1" x14ac:dyDescent="0.25">
      <c r="A3945" s="2">
        <v>2004</v>
      </c>
      <c r="B3945" s="2">
        <v>6</v>
      </c>
      <c r="C3945" s="2">
        <v>13</v>
      </c>
      <c r="D3945" s="2">
        <v>7</v>
      </c>
      <c r="E3945" s="7">
        <v>1.2680480898722472E-2</v>
      </c>
      <c r="F3945" s="7">
        <v>4.5921864004929563E-3</v>
      </c>
      <c r="G3945" s="7">
        <v>0</v>
      </c>
      <c r="H3945" s="7">
        <v>3.4949456368867388E-3</v>
      </c>
      <c r="I3945" s="7">
        <v>1.0711904166666693E-4</v>
      </c>
      <c r="J3945" s="7">
        <v>7.0877608623885185E-3</v>
      </c>
      <c r="K3945" s="7">
        <v>0</v>
      </c>
      <c r="L3945" s="7"/>
      <c r="M3945" s="8">
        <v>2.7962492840157352E-2</v>
      </c>
      <c r="N3945" s="9">
        <f t="shared" si="489"/>
        <v>12836.294361109796</v>
      </c>
      <c r="O3945" s="9">
        <f t="shared" si="490"/>
        <v>7583.6862467001592</v>
      </c>
      <c r="P3945" s="9">
        <f t="shared" si="491"/>
        <v>0</v>
      </c>
      <c r="Q3945" s="9">
        <f t="shared" si="492"/>
        <v>2819.9847582864459</v>
      </c>
      <c r="R3945" s="9">
        <f t="shared" si="493"/>
        <v>108.3499415922232</v>
      </c>
      <c r="S3945" s="9">
        <f t="shared" si="494"/>
        <v>4030.4058028362288</v>
      </c>
      <c r="T3945" s="9">
        <f t="shared" si="495"/>
        <v>0</v>
      </c>
      <c r="U3945" s="9">
        <f t="shared" si="496"/>
        <v>27378.721110524857</v>
      </c>
    </row>
    <row r="3946" spans="1:21" ht="12.75" customHeight="1" x14ac:dyDescent="0.25">
      <c r="A3946" s="2">
        <v>2004</v>
      </c>
      <c r="B3946" s="2">
        <v>6</v>
      </c>
      <c r="C3946" s="2">
        <v>13</v>
      </c>
      <c r="D3946" s="2">
        <v>8</v>
      </c>
      <c r="E3946" s="7">
        <v>1.5048986158018854E-2</v>
      </c>
      <c r="F3946" s="7">
        <v>5.1823096085645212E-3</v>
      </c>
      <c r="G3946" s="7">
        <v>0</v>
      </c>
      <c r="H3946" s="7">
        <v>3.9059146545619371E-3</v>
      </c>
      <c r="I3946" s="7">
        <v>1.0711904166666693E-4</v>
      </c>
      <c r="J3946" s="7">
        <v>7.4648651146323967E-3</v>
      </c>
      <c r="K3946" s="7">
        <v>0</v>
      </c>
      <c r="L3946" s="7"/>
      <c r="M3946" s="8">
        <v>3.1709194577444373E-2</v>
      </c>
      <c r="N3946" s="9">
        <f t="shared" si="489"/>
        <v>15233.903012310719</v>
      </c>
      <c r="O3946" s="9">
        <f t="shared" si="490"/>
        <v>8558.2349402006002</v>
      </c>
      <c r="P3946" s="9">
        <f t="shared" si="491"/>
        <v>0</v>
      </c>
      <c r="Q3946" s="9">
        <f t="shared" si="492"/>
        <v>3151.5854429266719</v>
      </c>
      <c r="R3946" s="9">
        <f t="shared" si="493"/>
        <v>108.3499415922232</v>
      </c>
      <c r="S3946" s="9">
        <f t="shared" si="494"/>
        <v>4244.8435069330562</v>
      </c>
      <c r="T3946" s="9">
        <f t="shared" si="495"/>
        <v>0</v>
      </c>
      <c r="U3946" s="9">
        <f t="shared" si="496"/>
        <v>31296.91684396327</v>
      </c>
    </row>
    <row r="3947" spans="1:21" ht="12.75" customHeight="1" x14ac:dyDescent="0.25">
      <c r="A3947" s="2">
        <v>2004</v>
      </c>
      <c r="B3947" s="2">
        <v>6</v>
      </c>
      <c r="C3947" s="2">
        <v>13</v>
      </c>
      <c r="D3947" s="2">
        <v>9</v>
      </c>
      <c r="E3947" s="7">
        <v>1.6491270244598386E-2</v>
      </c>
      <c r="F3947" s="7">
        <v>5.8822204455119768E-3</v>
      </c>
      <c r="G3947" s="7">
        <v>0</v>
      </c>
      <c r="H3947" s="7">
        <v>4.6409233296027348E-3</v>
      </c>
      <c r="I3947" s="7">
        <v>1.0711904166666693E-4</v>
      </c>
      <c r="J3947" s="7">
        <v>7.9375826350211072E-3</v>
      </c>
      <c r="K3947" s="7">
        <v>0</v>
      </c>
      <c r="L3947" s="7"/>
      <c r="M3947" s="8">
        <v>3.5059115696400869E-2</v>
      </c>
      <c r="N3947" s="9">
        <f t="shared" si="489"/>
        <v>16693.909398152475</v>
      </c>
      <c r="O3947" s="9">
        <f t="shared" si="490"/>
        <v>9714.090501182407</v>
      </c>
      <c r="P3947" s="9">
        <f t="shared" si="491"/>
        <v>0</v>
      </c>
      <c r="Q3947" s="9">
        <f t="shared" si="492"/>
        <v>3744.6456722324751</v>
      </c>
      <c r="R3947" s="9">
        <f t="shared" si="493"/>
        <v>108.3499415922232</v>
      </c>
      <c r="S3947" s="9">
        <f t="shared" si="494"/>
        <v>4513.6510294028485</v>
      </c>
      <c r="T3947" s="9">
        <f t="shared" si="495"/>
        <v>0</v>
      </c>
      <c r="U3947" s="9">
        <f t="shared" si="496"/>
        <v>34774.646542562434</v>
      </c>
    </row>
    <row r="3948" spans="1:21" ht="12.75" customHeight="1" x14ac:dyDescent="0.25">
      <c r="A3948" s="2">
        <v>2004</v>
      </c>
      <c r="B3948" s="2">
        <v>6</v>
      </c>
      <c r="C3948" s="2">
        <v>13</v>
      </c>
      <c r="D3948" s="2">
        <v>10</v>
      </c>
      <c r="E3948" s="7">
        <v>1.8652625903479405E-2</v>
      </c>
      <c r="F3948" s="7">
        <v>5.4697365057189955E-3</v>
      </c>
      <c r="G3948" s="7">
        <v>0</v>
      </c>
      <c r="H3948" s="7">
        <v>3.0891671416111393E-3</v>
      </c>
      <c r="I3948" s="7">
        <v>1.0711904166666693E-4</v>
      </c>
      <c r="J3948" s="7">
        <v>9.0949530729533077E-3</v>
      </c>
      <c r="K3948" s="7">
        <v>0</v>
      </c>
      <c r="L3948" s="7"/>
      <c r="M3948" s="8">
        <v>3.6413601665429514E-2</v>
      </c>
      <c r="N3948" s="9">
        <f t="shared" si="489"/>
        <v>18881.823064679298</v>
      </c>
      <c r="O3948" s="9">
        <f t="shared" si="490"/>
        <v>9032.9010832491695</v>
      </c>
      <c r="P3948" s="9">
        <f t="shared" si="491"/>
        <v>0</v>
      </c>
      <c r="Q3948" s="9">
        <f t="shared" si="492"/>
        <v>2492.5721771462945</v>
      </c>
      <c r="R3948" s="9">
        <f t="shared" si="493"/>
        <v>108.3499415922232</v>
      </c>
      <c r="S3948" s="9">
        <f t="shared" si="494"/>
        <v>5171.7816604497157</v>
      </c>
      <c r="T3948" s="9">
        <f t="shared" si="495"/>
        <v>0</v>
      </c>
      <c r="U3948" s="9">
        <f t="shared" si="496"/>
        <v>35687.427927116703</v>
      </c>
    </row>
    <row r="3949" spans="1:21" ht="12.75" customHeight="1" x14ac:dyDescent="0.25">
      <c r="A3949" s="2">
        <v>2004</v>
      </c>
      <c r="B3949" s="2">
        <v>6</v>
      </c>
      <c r="C3949" s="2">
        <v>13</v>
      </c>
      <c r="D3949" s="2">
        <v>11</v>
      </c>
      <c r="E3949" s="7">
        <v>1.7973290861111463E-2</v>
      </c>
      <c r="F3949" s="7">
        <v>6.0957913711564334E-3</v>
      </c>
      <c r="G3949" s="7">
        <v>0</v>
      </c>
      <c r="H3949" s="7">
        <v>3.5927407868000501E-3</v>
      </c>
      <c r="I3949" s="7">
        <v>1.0711904166666693E-4</v>
      </c>
      <c r="J3949" s="7">
        <v>9.5710258643451132E-3</v>
      </c>
      <c r="K3949" s="7">
        <v>0</v>
      </c>
      <c r="L3949" s="7"/>
      <c r="M3949" s="8">
        <v>3.7339967925079723E-2</v>
      </c>
      <c r="N3949" s="9">
        <f t="shared" si="489"/>
        <v>18194.140582973854</v>
      </c>
      <c r="O3949" s="9">
        <f t="shared" si="490"/>
        <v>10066.78848646694</v>
      </c>
      <c r="P3949" s="9">
        <f t="shared" si="491"/>
        <v>0</v>
      </c>
      <c r="Q3949" s="9">
        <f t="shared" si="492"/>
        <v>2898.8932337943911</v>
      </c>
      <c r="R3949" s="9">
        <f t="shared" si="493"/>
        <v>108.3499415922232</v>
      </c>
      <c r="S3949" s="9">
        <f t="shared" si="494"/>
        <v>5442.4971343845073</v>
      </c>
      <c r="T3949" s="9">
        <f t="shared" si="495"/>
        <v>0</v>
      </c>
      <c r="U3949" s="9">
        <f t="shared" si="496"/>
        <v>36710.669379211919</v>
      </c>
    </row>
    <row r="3950" spans="1:21" ht="12.75" customHeight="1" x14ac:dyDescent="0.25">
      <c r="A3950" s="2">
        <v>2004</v>
      </c>
      <c r="B3950" s="2">
        <v>6</v>
      </c>
      <c r="C3950" s="2">
        <v>13</v>
      </c>
      <c r="D3950" s="2">
        <v>12</v>
      </c>
      <c r="E3950" s="7">
        <v>1.7343915730726085E-2</v>
      </c>
      <c r="F3950" s="7">
        <v>6.6786949874473025E-3</v>
      </c>
      <c r="G3950" s="7">
        <v>0</v>
      </c>
      <c r="H3950" s="7">
        <v>4.5296839825252483E-3</v>
      </c>
      <c r="I3950" s="7">
        <v>1.0711904166666693E-4</v>
      </c>
      <c r="J3950" s="7">
        <v>9.6176389114740104E-3</v>
      </c>
      <c r="K3950" s="7">
        <v>0</v>
      </c>
      <c r="L3950" s="7"/>
      <c r="M3950" s="8">
        <v>3.8277052653839315E-2</v>
      </c>
      <c r="N3950" s="9">
        <f t="shared" si="489"/>
        <v>17557.031903759453</v>
      </c>
      <c r="O3950" s="9">
        <f t="shared" si="490"/>
        <v>11029.41451086837</v>
      </c>
      <c r="P3950" s="9">
        <f t="shared" si="491"/>
        <v>0</v>
      </c>
      <c r="Q3950" s="9">
        <f t="shared" si="492"/>
        <v>3654.8894082238357</v>
      </c>
      <c r="R3950" s="9">
        <f t="shared" si="493"/>
        <v>108.3499415922232</v>
      </c>
      <c r="S3950" s="9">
        <f t="shared" si="494"/>
        <v>5469.0033186765204</v>
      </c>
      <c r="T3950" s="9">
        <f t="shared" si="495"/>
        <v>0</v>
      </c>
      <c r="U3950" s="9">
        <f t="shared" si="496"/>
        <v>37818.6890831204</v>
      </c>
    </row>
    <row r="3951" spans="1:21" ht="12.75" customHeight="1" x14ac:dyDescent="0.25">
      <c r="A3951" s="2">
        <v>2004</v>
      </c>
      <c r="B3951" s="2">
        <v>6</v>
      </c>
      <c r="C3951" s="2">
        <v>13</v>
      </c>
      <c r="D3951" s="2">
        <v>13</v>
      </c>
      <c r="E3951" s="7">
        <v>1.8731833128102972E-2</v>
      </c>
      <c r="F3951" s="7">
        <v>6.0737231915841128E-3</v>
      </c>
      <c r="G3951" s="7">
        <v>0</v>
      </c>
      <c r="H3951" s="7">
        <v>3.3002195773972004E-3</v>
      </c>
      <c r="I3951" s="7">
        <v>1.0711904166666693E-4</v>
      </c>
      <c r="J3951" s="7">
        <v>9.8727819989926045E-3</v>
      </c>
      <c r="K3951" s="7">
        <v>0</v>
      </c>
      <c r="L3951" s="7"/>
      <c r="M3951" s="8">
        <v>3.8085676937743555E-2</v>
      </c>
      <c r="N3951" s="9">
        <f t="shared" si="489"/>
        <v>18962.003560901412</v>
      </c>
      <c r="O3951" s="9">
        <f t="shared" si="490"/>
        <v>10030.344375684688</v>
      </c>
      <c r="P3951" s="9">
        <f t="shared" si="491"/>
        <v>0</v>
      </c>
      <c r="Q3951" s="9">
        <f t="shared" si="492"/>
        <v>2662.8651413155703</v>
      </c>
      <c r="R3951" s="9">
        <f t="shared" si="493"/>
        <v>108.3499415922232</v>
      </c>
      <c r="S3951" s="9">
        <f t="shared" si="494"/>
        <v>5614.0886566914314</v>
      </c>
      <c r="T3951" s="9">
        <f t="shared" si="495"/>
        <v>0</v>
      </c>
      <c r="U3951" s="9">
        <f t="shared" si="496"/>
        <v>37377.651676185327</v>
      </c>
    </row>
    <row r="3952" spans="1:21" ht="12.75" customHeight="1" x14ac:dyDescent="0.25">
      <c r="A3952" s="2">
        <v>2004</v>
      </c>
      <c r="B3952" s="2">
        <v>6</v>
      </c>
      <c r="C3952" s="2">
        <v>13</v>
      </c>
      <c r="D3952" s="2">
        <v>14</v>
      </c>
      <c r="E3952" s="7">
        <v>1.7359440411721164E-2</v>
      </c>
      <c r="F3952" s="7">
        <v>6.3599088018927129E-3</v>
      </c>
      <c r="G3952" s="7">
        <v>0</v>
      </c>
      <c r="H3952" s="7">
        <v>4.0323366614146375E-3</v>
      </c>
      <c r="I3952" s="7">
        <v>1.0711904166666693E-4</v>
      </c>
      <c r="J3952" s="7">
        <v>9.9117616648634211E-3</v>
      </c>
      <c r="K3952" s="7">
        <v>0</v>
      </c>
      <c r="L3952" s="7"/>
      <c r="M3952" s="8">
        <v>3.7770566581558598E-2</v>
      </c>
      <c r="N3952" s="9">
        <f t="shared" si="489"/>
        <v>17572.74734678616</v>
      </c>
      <c r="O3952" s="9">
        <f t="shared" si="490"/>
        <v>10502.960617191749</v>
      </c>
      <c r="P3952" s="9">
        <f t="shared" si="491"/>
        <v>0</v>
      </c>
      <c r="Q3952" s="9">
        <f t="shared" si="492"/>
        <v>3253.5922177027664</v>
      </c>
      <c r="R3952" s="9">
        <f t="shared" si="493"/>
        <v>108.3499415922232</v>
      </c>
      <c r="S3952" s="9">
        <f t="shared" si="494"/>
        <v>5636.2541719463316</v>
      </c>
      <c r="T3952" s="9">
        <f t="shared" si="495"/>
        <v>0</v>
      </c>
      <c r="U3952" s="9">
        <f t="shared" si="496"/>
        <v>37073.904295219232</v>
      </c>
    </row>
    <row r="3953" spans="1:21" ht="12.75" customHeight="1" x14ac:dyDescent="0.25">
      <c r="A3953" s="2">
        <v>2004</v>
      </c>
      <c r="B3953" s="2">
        <v>6</v>
      </c>
      <c r="C3953" s="2">
        <v>13</v>
      </c>
      <c r="D3953" s="2">
        <v>15</v>
      </c>
      <c r="E3953" s="7">
        <v>1.8588849510818434E-2</v>
      </c>
      <c r="F3953" s="7">
        <v>5.9661218779016294E-3</v>
      </c>
      <c r="G3953" s="7">
        <v>0</v>
      </c>
      <c r="H3953" s="7">
        <v>3.4154304331797955E-3</v>
      </c>
      <c r="I3953" s="7">
        <v>1.0711904166666693E-4</v>
      </c>
      <c r="J3953" s="7">
        <v>9.8860722474117986E-3</v>
      </c>
      <c r="K3953" s="7">
        <v>0</v>
      </c>
      <c r="L3953" s="7"/>
      <c r="M3953" s="8">
        <v>3.7963593110978328E-2</v>
      </c>
      <c r="N3953" s="9">
        <f t="shared" si="489"/>
        <v>18817.263009266222</v>
      </c>
      <c r="O3953" s="9">
        <f t="shared" si="490"/>
        <v>9852.6480603493346</v>
      </c>
      <c r="P3953" s="9">
        <f t="shared" si="491"/>
        <v>0</v>
      </c>
      <c r="Q3953" s="9">
        <f t="shared" si="492"/>
        <v>2755.825916976009</v>
      </c>
      <c r="R3953" s="9">
        <f t="shared" si="493"/>
        <v>108.3499415922232</v>
      </c>
      <c r="S3953" s="9">
        <f t="shared" si="494"/>
        <v>5621.6460638034714</v>
      </c>
      <c r="T3953" s="9">
        <f t="shared" si="495"/>
        <v>0</v>
      </c>
      <c r="U3953" s="9">
        <f t="shared" si="496"/>
        <v>37155.732991987257</v>
      </c>
    </row>
    <row r="3954" spans="1:21" ht="12.75" customHeight="1" x14ac:dyDescent="0.25">
      <c r="A3954" s="2">
        <v>2004</v>
      </c>
      <c r="B3954" s="2">
        <v>6</v>
      </c>
      <c r="C3954" s="2">
        <v>13</v>
      </c>
      <c r="D3954" s="2">
        <v>16</v>
      </c>
      <c r="E3954" s="7">
        <v>1.8459249019756711E-2</v>
      </c>
      <c r="F3954" s="7">
        <v>6.3202521489203042E-3</v>
      </c>
      <c r="G3954" s="7">
        <v>0</v>
      </c>
      <c r="H3954" s="7">
        <v>4.2794831396942646E-3</v>
      </c>
      <c r="I3954" s="7">
        <v>1.0711904166666693E-4</v>
      </c>
      <c r="J3954" s="7">
        <v>9.8880064978948221E-3</v>
      </c>
      <c r="K3954" s="7">
        <v>0</v>
      </c>
      <c r="L3954" s="7"/>
      <c r="M3954" s="8">
        <v>3.9054109847932769E-2</v>
      </c>
      <c r="N3954" s="9">
        <f t="shared" si="489"/>
        <v>18686.07003118443</v>
      </c>
      <c r="O3954" s="9">
        <f t="shared" si="490"/>
        <v>10437.470328360108</v>
      </c>
      <c r="P3954" s="9">
        <f t="shared" si="491"/>
        <v>0</v>
      </c>
      <c r="Q3954" s="9">
        <f t="shared" si="492"/>
        <v>3453.008567547211</v>
      </c>
      <c r="R3954" s="9">
        <f t="shared" si="493"/>
        <v>108.3499415922232</v>
      </c>
      <c r="S3954" s="9">
        <f t="shared" si="494"/>
        <v>5622.7459618562234</v>
      </c>
      <c r="T3954" s="9">
        <f t="shared" si="495"/>
        <v>0</v>
      </c>
      <c r="U3954" s="9">
        <f t="shared" si="496"/>
        <v>38307.644830540194</v>
      </c>
    </row>
    <row r="3955" spans="1:21" ht="12.75" customHeight="1" x14ac:dyDescent="0.25">
      <c r="A3955" s="2">
        <v>2004</v>
      </c>
      <c r="B3955" s="2">
        <v>6</v>
      </c>
      <c r="C3955" s="2">
        <v>13</v>
      </c>
      <c r="D3955" s="2">
        <v>17</v>
      </c>
      <c r="E3955" s="7">
        <v>2.1609714946397528E-2</v>
      </c>
      <c r="F3955" s="7">
        <v>5.4047287537355724E-3</v>
      </c>
      <c r="G3955" s="7">
        <v>0</v>
      </c>
      <c r="H3955" s="7">
        <v>3.0879254598923781E-3</v>
      </c>
      <c r="I3955" s="7">
        <v>1.0711904166666693E-4</v>
      </c>
      <c r="J3955" s="7">
        <v>9.7676867337620384E-3</v>
      </c>
      <c r="K3955" s="7">
        <v>0</v>
      </c>
      <c r="L3955" s="7"/>
      <c r="M3955" s="8">
        <v>3.9977174935454184E-2</v>
      </c>
      <c r="N3955" s="9">
        <f t="shared" si="489"/>
        <v>21875.247818052307</v>
      </c>
      <c r="O3955" s="9">
        <f t="shared" si="490"/>
        <v>8925.5451635084864</v>
      </c>
      <c r="P3955" s="9">
        <f t="shared" si="491"/>
        <v>0</v>
      </c>
      <c r="Q3955" s="9">
        <f t="shared" si="492"/>
        <v>2491.5702950327091</v>
      </c>
      <c r="R3955" s="9">
        <f t="shared" si="493"/>
        <v>108.3499415922232</v>
      </c>
      <c r="S3955" s="9">
        <f t="shared" si="494"/>
        <v>5554.3269667783852</v>
      </c>
      <c r="T3955" s="9">
        <f t="shared" si="495"/>
        <v>0</v>
      </c>
      <c r="U3955" s="9">
        <f t="shared" si="496"/>
        <v>38955.040184964106</v>
      </c>
    </row>
    <row r="3956" spans="1:21" ht="12.75" customHeight="1" x14ac:dyDescent="0.25">
      <c r="A3956" s="2">
        <v>2004</v>
      </c>
      <c r="B3956" s="2">
        <v>6</v>
      </c>
      <c r="C3956" s="2">
        <v>13</v>
      </c>
      <c r="D3956" s="2">
        <v>18</v>
      </c>
      <c r="E3956" s="7">
        <v>2.2645861072647919E-2</v>
      </c>
      <c r="F3956" s="7">
        <v>4.7432148855872831E-3</v>
      </c>
      <c r="G3956" s="7">
        <v>0</v>
      </c>
      <c r="H3956" s="7">
        <v>2.4994349652581278E-3</v>
      </c>
      <c r="I3956" s="7">
        <v>1.0711904166666693E-4</v>
      </c>
      <c r="J3956" s="7">
        <v>9.6507573417608343E-3</v>
      </c>
      <c r="K3956" s="7">
        <v>0</v>
      </c>
      <c r="L3956" s="7"/>
      <c r="M3956" s="8">
        <v>3.9646387306920827E-2</v>
      </c>
      <c r="N3956" s="9">
        <f t="shared" si="489"/>
        <v>22924.125757611651</v>
      </c>
      <c r="O3956" s="9">
        <f t="shared" si="490"/>
        <v>7833.0996078709632</v>
      </c>
      <c r="P3956" s="9">
        <f t="shared" si="491"/>
        <v>0</v>
      </c>
      <c r="Q3956" s="9">
        <f t="shared" si="492"/>
        <v>2016.7319434000542</v>
      </c>
      <c r="R3956" s="9">
        <f t="shared" si="493"/>
        <v>108.3499415922232</v>
      </c>
      <c r="S3956" s="9">
        <f t="shared" si="494"/>
        <v>5487.8358831775549</v>
      </c>
      <c r="T3956" s="9">
        <f t="shared" si="495"/>
        <v>0</v>
      </c>
      <c r="U3956" s="9">
        <f t="shared" si="496"/>
        <v>38370.14313365244</v>
      </c>
    </row>
    <row r="3957" spans="1:21" ht="12.75" customHeight="1" x14ac:dyDescent="0.25">
      <c r="A3957" s="2">
        <v>2004</v>
      </c>
      <c r="B3957" s="2">
        <v>6</v>
      </c>
      <c r="C3957" s="2">
        <v>13</v>
      </c>
      <c r="D3957" s="2">
        <v>19</v>
      </c>
      <c r="E3957" s="7">
        <v>2.1205134944982496E-2</v>
      </c>
      <c r="F3957" s="7">
        <v>5.0492178333728594E-3</v>
      </c>
      <c r="G3957" s="7">
        <v>0</v>
      </c>
      <c r="H3957" s="7">
        <v>3.4920902099279867E-3</v>
      </c>
      <c r="I3957" s="7">
        <v>1.0711904166666693E-4</v>
      </c>
      <c r="J3957" s="7">
        <v>9.4744137486570713E-3</v>
      </c>
      <c r="K3957" s="7">
        <v>0</v>
      </c>
      <c r="L3957" s="7"/>
      <c r="M3957" s="8">
        <v>3.9327975778607083E-2</v>
      </c>
      <c r="N3957" s="9">
        <f t="shared" si="489"/>
        <v>21465.696474356439</v>
      </c>
      <c r="O3957" s="9">
        <f t="shared" si="490"/>
        <v>8338.442846185957</v>
      </c>
      <c r="P3957" s="9">
        <f t="shared" si="491"/>
        <v>0</v>
      </c>
      <c r="Q3957" s="9">
        <f t="shared" si="492"/>
        <v>2817.6807852526181</v>
      </c>
      <c r="R3957" s="9">
        <f t="shared" si="493"/>
        <v>108.3499415922232</v>
      </c>
      <c r="S3957" s="9">
        <f t="shared" si="494"/>
        <v>5387.5593283194548</v>
      </c>
      <c r="T3957" s="9">
        <f t="shared" si="495"/>
        <v>0</v>
      </c>
      <c r="U3957" s="9">
        <f t="shared" si="496"/>
        <v>38117.729375706695</v>
      </c>
    </row>
    <row r="3958" spans="1:21" ht="12.75" customHeight="1" x14ac:dyDescent="0.25">
      <c r="A3958" s="2">
        <v>2004</v>
      </c>
      <c r="B3958" s="2">
        <v>6</v>
      </c>
      <c r="C3958" s="2">
        <v>13</v>
      </c>
      <c r="D3958" s="2">
        <v>20</v>
      </c>
      <c r="E3958" s="7">
        <v>2.2196912150413233E-2</v>
      </c>
      <c r="F3958" s="7">
        <v>4.7852714257102177E-3</v>
      </c>
      <c r="G3958" s="7">
        <v>6.3148097685803209E-4</v>
      </c>
      <c r="H3958" s="7">
        <v>3.0038301554848445E-3</v>
      </c>
      <c r="I3958" s="7">
        <v>1.0711904166666693E-4</v>
      </c>
      <c r="J3958" s="7">
        <v>9.6179845149854237E-3</v>
      </c>
      <c r="K3958" s="7">
        <v>1.0889642683028045E-4</v>
      </c>
      <c r="L3958" s="7"/>
      <c r="M3958" s="8">
        <v>4.0451494691948704E-2</v>
      </c>
      <c r="N3958" s="9">
        <f t="shared" si="489"/>
        <v>22469.660302796921</v>
      </c>
      <c r="O3958" s="9">
        <f t="shared" si="490"/>
        <v>7902.5531485373131</v>
      </c>
      <c r="P3958" s="9">
        <f t="shared" si="491"/>
        <v>241.76793241870089</v>
      </c>
      <c r="Q3958" s="9">
        <f t="shared" si="492"/>
        <v>2423.7158843174821</v>
      </c>
      <c r="R3958" s="9">
        <f t="shared" si="493"/>
        <v>108.3499415922232</v>
      </c>
      <c r="S3958" s="9">
        <f t="shared" si="494"/>
        <v>5469.1998437039483</v>
      </c>
      <c r="T3958" s="9">
        <f t="shared" si="495"/>
        <v>75.725947915263248</v>
      </c>
      <c r="U3958" s="9">
        <f t="shared" si="496"/>
        <v>38690.973001281855</v>
      </c>
    </row>
    <row r="3959" spans="1:21" ht="12.75" customHeight="1" x14ac:dyDescent="0.25">
      <c r="A3959" s="2">
        <v>2004</v>
      </c>
      <c r="B3959" s="2">
        <v>6</v>
      </c>
      <c r="C3959" s="2">
        <v>13</v>
      </c>
      <c r="D3959" s="2">
        <v>21</v>
      </c>
      <c r="E3959" s="7">
        <v>2.3742180513181044E-2</v>
      </c>
      <c r="F3959" s="7">
        <v>4.6369418963730161E-3</v>
      </c>
      <c r="G3959" s="7">
        <v>6.3148097685803209E-4</v>
      </c>
      <c r="H3959" s="7">
        <v>2.5081376217864168E-3</v>
      </c>
      <c r="I3959" s="7">
        <v>1.0711904166666693E-4</v>
      </c>
      <c r="J3959" s="7">
        <v>9.659600336127545E-3</v>
      </c>
      <c r="K3959" s="7">
        <v>1.0889642683028045E-4</v>
      </c>
      <c r="L3959" s="7"/>
      <c r="M3959" s="8">
        <v>4.1394356812823004E-2</v>
      </c>
      <c r="N3959" s="9">
        <f t="shared" si="489"/>
        <v>24033.916400796814</v>
      </c>
      <c r="O3959" s="9">
        <f t="shared" si="490"/>
        <v>7657.5969308425574</v>
      </c>
      <c r="P3959" s="9">
        <f t="shared" si="491"/>
        <v>241.76793241870089</v>
      </c>
      <c r="Q3959" s="9">
        <f t="shared" si="492"/>
        <v>2023.7539006251855</v>
      </c>
      <c r="R3959" s="9">
        <f t="shared" si="493"/>
        <v>108.3499415922232</v>
      </c>
      <c r="S3959" s="9">
        <f t="shared" si="494"/>
        <v>5492.8643902762033</v>
      </c>
      <c r="T3959" s="9">
        <f t="shared" si="495"/>
        <v>75.725947915263248</v>
      </c>
      <c r="U3959" s="9">
        <f t="shared" si="496"/>
        <v>39633.975444466945</v>
      </c>
    </row>
    <row r="3960" spans="1:21" ht="12.75" customHeight="1" x14ac:dyDescent="0.25">
      <c r="A3960" s="2">
        <v>2004</v>
      </c>
      <c r="B3960" s="2">
        <v>6</v>
      </c>
      <c r="C3960" s="2">
        <v>13</v>
      </c>
      <c r="D3960" s="2">
        <v>22</v>
      </c>
      <c r="E3960" s="7">
        <v>2.3507121027712657E-2</v>
      </c>
      <c r="F3960" s="7">
        <v>3.705078008864709E-3</v>
      </c>
      <c r="G3960" s="7">
        <v>6.3148097685803209E-4</v>
      </c>
      <c r="H3960" s="7">
        <v>6.3708349005429466E-4</v>
      </c>
      <c r="I3960" s="7">
        <v>1.0711904166666693E-4</v>
      </c>
      <c r="J3960" s="7">
        <v>9.9160101142051881E-3</v>
      </c>
      <c r="K3960" s="7">
        <v>1.0889642683028045E-4</v>
      </c>
      <c r="L3960" s="7"/>
      <c r="M3960" s="8">
        <v>3.8612789086191833E-2</v>
      </c>
      <c r="N3960" s="9">
        <f t="shared" si="489"/>
        <v>23795.968583837661</v>
      </c>
      <c r="O3960" s="9">
        <f t="shared" si="490"/>
        <v>6118.6865445536487</v>
      </c>
      <c r="P3960" s="9">
        <f t="shared" si="491"/>
        <v>241.76793241870089</v>
      </c>
      <c r="Q3960" s="9">
        <f t="shared" si="492"/>
        <v>514.04683172966543</v>
      </c>
      <c r="R3960" s="9">
        <f t="shared" si="493"/>
        <v>108.3499415922232</v>
      </c>
      <c r="S3960" s="9">
        <f t="shared" si="494"/>
        <v>5638.6700230469205</v>
      </c>
      <c r="T3960" s="9">
        <f t="shared" si="495"/>
        <v>75.725947915263248</v>
      </c>
      <c r="U3960" s="9">
        <f t="shared" si="496"/>
        <v>36493.215805094085</v>
      </c>
    </row>
    <row r="3961" spans="1:21" ht="12.75" customHeight="1" x14ac:dyDescent="0.25">
      <c r="A3961" s="2">
        <v>2004</v>
      </c>
      <c r="B3961" s="2">
        <v>6</v>
      </c>
      <c r="C3961" s="2">
        <v>13</v>
      </c>
      <c r="D3961" s="2">
        <v>23</v>
      </c>
      <c r="E3961" s="7">
        <v>1.7227418718670125E-2</v>
      </c>
      <c r="F3961" s="7">
        <v>3.9781190142610338E-3</v>
      </c>
      <c r="G3961" s="7">
        <v>6.3148097685803209E-4</v>
      </c>
      <c r="H3961" s="7">
        <v>9.5416717297310992E-4</v>
      </c>
      <c r="I3961" s="7">
        <v>1.0711904166666693E-4</v>
      </c>
      <c r="J3961" s="7">
        <v>1.0788989882629621E-2</v>
      </c>
      <c r="K3961" s="7">
        <v>1.0889642683028045E-4</v>
      </c>
      <c r="L3961" s="7"/>
      <c r="M3961" s="8">
        <v>3.379619123388887E-2</v>
      </c>
      <c r="N3961" s="9">
        <f t="shared" si="489"/>
        <v>17439.103415803547</v>
      </c>
      <c r="O3961" s="9">
        <f t="shared" si="490"/>
        <v>6569.5953572244525</v>
      </c>
      <c r="P3961" s="9">
        <f t="shared" si="491"/>
        <v>241.76793241870089</v>
      </c>
      <c r="Q3961" s="9">
        <f t="shared" si="492"/>
        <v>769.89377352327506</v>
      </c>
      <c r="R3961" s="9">
        <f t="shared" si="493"/>
        <v>108.3499415922232</v>
      </c>
      <c r="S3961" s="9">
        <f t="shared" si="494"/>
        <v>6135.0838824770999</v>
      </c>
      <c r="T3961" s="9">
        <f t="shared" si="495"/>
        <v>75.725947915263248</v>
      </c>
      <c r="U3961" s="9">
        <f t="shared" si="496"/>
        <v>31339.520250954563</v>
      </c>
    </row>
    <row r="3962" spans="1:21" ht="12.75" customHeight="1" x14ac:dyDescent="0.25">
      <c r="A3962" s="2">
        <v>2004</v>
      </c>
      <c r="B3962" s="2">
        <v>6</v>
      </c>
      <c r="C3962" s="2">
        <v>13</v>
      </c>
      <c r="D3962" s="2">
        <v>24</v>
      </c>
      <c r="E3962" s="7">
        <v>1.2812196274827927E-2</v>
      </c>
      <c r="F3962" s="7">
        <v>4.4873980678033377E-3</v>
      </c>
      <c r="G3962" s="7">
        <v>6.3148097685803209E-4</v>
      </c>
      <c r="H3962" s="7">
        <v>2.0739302383694712E-3</v>
      </c>
      <c r="I3962" s="7">
        <v>1.0711904166666693E-4</v>
      </c>
      <c r="J3962" s="7">
        <v>1.0330833417965108E-2</v>
      </c>
      <c r="K3962" s="7">
        <v>1.0889642683028045E-4</v>
      </c>
      <c r="L3962" s="7"/>
      <c r="M3962" s="8">
        <v>3.0551854444320823E-2</v>
      </c>
      <c r="N3962" s="9">
        <f t="shared" si="489"/>
        <v>12969.628211227757</v>
      </c>
      <c r="O3962" s="9">
        <f t="shared" si="490"/>
        <v>7410.6353798303835</v>
      </c>
      <c r="P3962" s="9">
        <f t="shared" si="491"/>
        <v>241.76793241870089</v>
      </c>
      <c r="Q3962" s="9">
        <f t="shared" si="492"/>
        <v>1673.4027563189866</v>
      </c>
      <c r="R3962" s="9">
        <f t="shared" si="493"/>
        <v>108.3499415922232</v>
      </c>
      <c r="S3962" s="9">
        <f t="shared" si="494"/>
        <v>5874.5564028340423</v>
      </c>
      <c r="T3962" s="9">
        <f t="shared" si="495"/>
        <v>75.725947915263248</v>
      </c>
      <c r="U3962" s="9">
        <f t="shared" si="496"/>
        <v>28354.066572137359</v>
      </c>
    </row>
    <row r="3963" spans="1:21" ht="12.75" customHeight="1" x14ac:dyDescent="0.25">
      <c r="A3963" s="2">
        <v>2004</v>
      </c>
      <c r="B3963" s="2">
        <v>6</v>
      </c>
      <c r="C3963" s="2">
        <v>14</v>
      </c>
      <c r="D3963" s="2">
        <v>1</v>
      </c>
      <c r="E3963" s="7">
        <v>1.4476547287379932E-2</v>
      </c>
      <c r="F3963" s="7">
        <v>6.6951072752209238E-3</v>
      </c>
      <c r="G3963" s="7">
        <v>6.3148097685803209E-4</v>
      </c>
      <c r="H3963" s="7">
        <v>5.1829546123958112E-3</v>
      </c>
      <c r="I3963" s="7">
        <v>1.0711904166666693E-4</v>
      </c>
      <c r="J3963" s="7">
        <v>1.0805364036170068E-2</v>
      </c>
      <c r="K3963" s="7">
        <v>1.0889642683028045E-4</v>
      </c>
      <c r="L3963" s="7"/>
      <c r="M3963" s="8">
        <v>3.8007469656521721E-2</v>
      </c>
      <c r="N3963" s="9">
        <f t="shared" si="489"/>
        <v>14654.430206354065</v>
      </c>
      <c r="O3963" s="9">
        <f t="shared" si="490"/>
        <v>11056.518297651141</v>
      </c>
      <c r="P3963" s="9">
        <f t="shared" si="491"/>
        <v>241.76793241870089</v>
      </c>
      <c r="Q3963" s="9">
        <f t="shared" si="492"/>
        <v>4181.9972406970746</v>
      </c>
      <c r="R3963" s="9">
        <f t="shared" si="493"/>
        <v>108.3499415922232</v>
      </c>
      <c r="S3963" s="9">
        <f t="shared" si="494"/>
        <v>6144.3949307372286</v>
      </c>
      <c r="T3963" s="9">
        <f t="shared" si="495"/>
        <v>75.725947915263248</v>
      </c>
      <c r="U3963" s="9">
        <f t="shared" si="496"/>
        <v>36463.184497365699</v>
      </c>
    </row>
    <row r="3964" spans="1:21" ht="12.75" customHeight="1" x14ac:dyDescent="0.25">
      <c r="A3964" s="2">
        <v>2004</v>
      </c>
      <c r="B3964" s="2">
        <v>6</v>
      </c>
      <c r="C3964" s="2">
        <v>14</v>
      </c>
      <c r="D3964" s="2">
        <v>2</v>
      </c>
      <c r="E3964" s="7">
        <v>1.2755794856522422E-2</v>
      </c>
      <c r="F3964" s="7">
        <v>6.4304741402450042E-3</v>
      </c>
      <c r="G3964" s="7">
        <v>6.3148097685803209E-4</v>
      </c>
      <c r="H3964" s="7">
        <v>5.0743225896458096E-3</v>
      </c>
      <c r="I3964" s="7">
        <v>1.0711904166666693E-4</v>
      </c>
      <c r="J3964" s="7">
        <v>1.117219045891301E-2</v>
      </c>
      <c r="K3964" s="7">
        <v>1.0889642683028045E-4</v>
      </c>
      <c r="L3964" s="7"/>
      <c r="M3964" s="8">
        <v>3.6280278490681224E-2</v>
      </c>
      <c r="N3964" s="9">
        <f t="shared" si="489"/>
        <v>12912.533751361767</v>
      </c>
      <c r="O3964" s="9">
        <f t="shared" si="490"/>
        <v>10619.494516142055</v>
      </c>
      <c r="P3964" s="9">
        <f t="shared" si="491"/>
        <v>241.76793241870089</v>
      </c>
      <c r="Q3964" s="9">
        <f t="shared" si="492"/>
        <v>4094.3447618763412</v>
      </c>
      <c r="R3964" s="9">
        <f t="shared" si="493"/>
        <v>108.3499415922232</v>
      </c>
      <c r="S3964" s="9">
        <f t="shared" si="494"/>
        <v>6352.9882187391286</v>
      </c>
      <c r="T3964" s="9">
        <f t="shared" si="495"/>
        <v>75.725947915263248</v>
      </c>
      <c r="U3964" s="9">
        <f t="shared" si="496"/>
        <v>34405.205070045478</v>
      </c>
    </row>
    <row r="3965" spans="1:21" ht="12.75" customHeight="1" x14ac:dyDescent="0.25">
      <c r="A3965" s="2">
        <v>2004</v>
      </c>
      <c r="B3965" s="2">
        <v>6</v>
      </c>
      <c r="C3965" s="2">
        <v>14</v>
      </c>
      <c r="D3965" s="2">
        <v>3</v>
      </c>
      <c r="E3965" s="7">
        <v>1.2129078189150252E-2</v>
      </c>
      <c r="F3965" s="7">
        <v>6.3812370485297268E-3</v>
      </c>
      <c r="G3965" s="7">
        <v>6.3148097685803209E-4</v>
      </c>
      <c r="H3965" s="7">
        <v>4.9625303542224792E-3</v>
      </c>
      <c r="I3965" s="7">
        <v>1.0711904166666693E-4</v>
      </c>
      <c r="J3965" s="7">
        <v>1.1324569675951019E-2</v>
      </c>
      <c r="K3965" s="7">
        <v>1.0889642683028045E-4</v>
      </c>
      <c r="L3965" s="7"/>
      <c r="M3965" s="8">
        <v>3.5644911713208459E-2</v>
      </c>
      <c r="N3965" s="9">
        <f t="shared" si="489"/>
        <v>12278.116201455328</v>
      </c>
      <c r="O3965" s="9">
        <f t="shared" si="490"/>
        <v>10538.182778615768</v>
      </c>
      <c r="P3965" s="9">
        <f t="shared" si="491"/>
        <v>241.76793241870089</v>
      </c>
      <c r="Q3965" s="9">
        <f t="shared" si="492"/>
        <v>4004.1423860049426</v>
      </c>
      <c r="R3965" s="9">
        <f t="shared" si="493"/>
        <v>108.3499415922232</v>
      </c>
      <c r="S3965" s="9">
        <f t="shared" si="494"/>
        <v>6439.6375982125028</v>
      </c>
      <c r="T3965" s="9">
        <f t="shared" si="495"/>
        <v>75.725947915263248</v>
      </c>
      <c r="U3965" s="9">
        <f t="shared" si="496"/>
        <v>33685.922786214731</v>
      </c>
    </row>
    <row r="3966" spans="1:21" ht="12.75" customHeight="1" x14ac:dyDescent="0.25">
      <c r="A3966" s="2">
        <v>2004</v>
      </c>
      <c r="B3966" s="2">
        <v>6</v>
      </c>
      <c r="C3966" s="2">
        <v>14</v>
      </c>
      <c r="D3966" s="2">
        <v>4</v>
      </c>
      <c r="E3966" s="7">
        <v>1.197351217819739E-2</v>
      </c>
      <c r="F3966" s="7">
        <v>6.6495843809305693E-3</v>
      </c>
      <c r="G3966" s="7">
        <v>4.1087775392714281E-4</v>
      </c>
      <c r="H3966" s="7">
        <v>5.2649651271684788E-3</v>
      </c>
      <c r="I3966" s="7">
        <v>1.0711904166666693E-4</v>
      </c>
      <c r="J3966" s="7">
        <v>1.1473184900154938E-2</v>
      </c>
      <c r="K3966" s="7">
        <v>7.0854263083804846E-5</v>
      </c>
      <c r="L3966" s="7"/>
      <c r="M3966" s="8">
        <v>3.5950097645128985E-2</v>
      </c>
      <c r="N3966" s="9">
        <f t="shared" si="489"/>
        <v>12120.638647952153</v>
      </c>
      <c r="O3966" s="9">
        <f t="shared" si="490"/>
        <v>10981.340306770218</v>
      </c>
      <c r="P3966" s="9">
        <f t="shared" si="491"/>
        <v>157.30808794599329</v>
      </c>
      <c r="Q3966" s="9">
        <f t="shared" si="492"/>
        <v>4248.1694864788888</v>
      </c>
      <c r="R3966" s="9">
        <f t="shared" si="493"/>
        <v>108.3499415922232</v>
      </c>
      <c r="S3966" s="9">
        <f t="shared" si="494"/>
        <v>6524.146609401042</v>
      </c>
      <c r="T3966" s="9">
        <f t="shared" si="495"/>
        <v>49.271646389471783</v>
      </c>
      <c r="U3966" s="9">
        <f t="shared" si="496"/>
        <v>34189.224726529981</v>
      </c>
    </row>
    <row r="3967" spans="1:21" ht="12.75" customHeight="1" x14ac:dyDescent="0.25">
      <c r="A3967" s="2">
        <v>2004</v>
      </c>
      <c r="B3967" s="2">
        <v>6</v>
      </c>
      <c r="C3967" s="2">
        <v>14</v>
      </c>
      <c r="D3967" s="2">
        <v>5</v>
      </c>
      <c r="E3967" s="7">
        <v>1.2773033679247987E-2</v>
      </c>
      <c r="F3967" s="7">
        <v>7.0079783300487164E-3</v>
      </c>
      <c r="G3967" s="7">
        <v>0</v>
      </c>
      <c r="H3967" s="7">
        <v>5.1000312567639587E-3</v>
      </c>
      <c r="I3967" s="7">
        <v>1.0711904166666693E-4</v>
      </c>
      <c r="J3967" s="7">
        <v>1.1961681885569883E-2</v>
      </c>
      <c r="K3967" s="7">
        <v>0</v>
      </c>
      <c r="L3967" s="7"/>
      <c r="M3967" s="8">
        <v>3.6949844193297207E-2</v>
      </c>
      <c r="N3967" s="9">
        <f t="shared" si="489"/>
        <v>12929.984398913048</v>
      </c>
      <c r="O3967" s="9">
        <f t="shared" si="490"/>
        <v>11573.203751715766</v>
      </c>
      <c r="P3967" s="9">
        <f t="shared" si="491"/>
        <v>0</v>
      </c>
      <c r="Q3967" s="9">
        <f t="shared" si="492"/>
        <v>4115.0884463170587</v>
      </c>
      <c r="R3967" s="9">
        <f t="shared" si="493"/>
        <v>108.3499415922232</v>
      </c>
      <c r="S3967" s="9">
        <f t="shared" si="494"/>
        <v>6801.9270146531626</v>
      </c>
      <c r="T3967" s="9">
        <f t="shared" si="495"/>
        <v>0</v>
      </c>
      <c r="U3967" s="9">
        <f t="shared" si="496"/>
        <v>35528.553553191254</v>
      </c>
    </row>
    <row r="3968" spans="1:21" ht="12.75" customHeight="1" x14ac:dyDescent="0.25">
      <c r="A3968" s="2">
        <v>2004</v>
      </c>
      <c r="B3968" s="2">
        <v>6</v>
      </c>
      <c r="C3968" s="2">
        <v>14</v>
      </c>
      <c r="D3968" s="2">
        <v>6</v>
      </c>
      <c r="E3968" s="7">
        <v>1.5255555973791805E-2</v>
      </c>
      <c r="F3968" s="7">
        <v>8.4447152254779351E-3</v>
      </c>
      <c r="G3968" s="7">
        <v>0</v>
      </c>
      <c r="H3968" s="7">
        <v>5.3623586648396566E-3</v>
      </c>
      <c r="I3968" s="7">
        <v>1.0711904166666693E-4</v>
      </c>
      <c r="J3968" s="7">
        <v>1.2745939481746899E-2</v>
      </c>
      <c r="K3968" s="7">
        <v>0</v>
      </c>
      <c r="L3968" s="7"/>
      <c r="M3968" s="8">
        <v>4.1915688387522965E-2</v>
      </c>
      <c r="N3968" s="9">
        <f t="shared" si="489"/>
        <v>15443.011088144733</v>
      </c>
      <c r="O3968" s="9">
        <f t="shared" si="490"/>
        <v>13945.877873311447</v>
      </c>
      <c r="P3968" s="9">
        <f t="shared" si="491"/>
        <v>0</v>
      </c>
      <c r="Q3968" s="9">
        <f t="shared" si="492"/>
        <v>4326.753911051791</v>
      </c>
      <c r="R3968" s="9">
        <f t="shared" si="493"/>
        <v>108.3499415922232</v>
      </c>
      <c r="S3968" s="9">
        <f t="shared" si="494"/>
        <v>7247.8896293519101</v>
      </c>
      <c r="T3968" s="9">
        <f t="shared" si="495"/>
        <v>0</v>
      </c>
      <c r="U3968" s="9">
        <f t="shared" si="496"/>
        <v>41071.882443452094</v>
      </c>
    </row>
    <row r="3969" spans="1:21" ht="12.75" customHeight="1" x14ac:dyDescent="0.25">
      <c r="A3969" s="2">
        <v>2004</v>
      </c>
      <c r="B3969" s="2">
        <v>6</v>
      </c>
      <c r="C3969" s="2">
        <v>14</v>
      </c>
      <c r="D3969" s="2">
        <v>7</v>
      </c>
      <c r="E3969" s="7">
        <v>2.0006866253048598E-2</v>
      </c>
      <c r="F3969" s="7">
        <v>9.585620353586323E-3</v>
      </c>
      <c r="G3969" s="7">
        <v>0</v>
      </c>
      <c r="H3969" s="7">
        <v>3.7405267670087513E-3</v>
      </c>
      <c r="I3969" s="7">
        <v>1.0711904166666693E-4</v>
      </c>
      <c r="J3969" s="7">
        <v>1.5162023531471839E-2</v>
      </c>
      <c r="K3969" s="7">
        <v>0</v>
      </c>
      <c r="L3969" s="7"/>
      <c r="M3969" s="8">
        <v>4.8602155946782175E-2</v>
      </c>
      <c r="N3969" s="9">
        <f t="shared" si="489"/>
        <v>20252.703861835318</v>
      </c>
      <c r="O3969" s="9">
        <f t="shared" si="490"/>
        <v>15830.005775414127</v>
      </c>
      <c r="P3969" s="9">
        <f t="shared" si="491"/>
        <v>0</v>
      </c>
      <c r="Q3969" s="9">
        <f t="shared" si="492"/>
        <v>3018.1380676133799</v>
      </c>
      <c r="R3969" s="9">
        <f t="shared" si="493"/>
        <v>108.3499415922232</v>
      </c>
      <c r="S3969" s="9">
        <f t="shared" si="494"/>
        <v>8621.7789807584268</v>
      </c>
      <c r="T3969" s="9">
        <f t="shared" si="495"/>
        <v>0</v>
      </c>
      <c r="U3969" s="9">
        <f t="shared" si="496"/>
        <v>47830.976627213466</v>
      </c>
    </row>
    <row r="3970" spans="1:21" ht="12.75" customHeight="1" x14ac:dyDescent="0.25">
      <c r="A3970" s="2">
        <v>2004</v>
      </c>
      <c r="B3970" s="2">
        <v>6</v>
      </c>
      <c r="C3970" s="2">
        <v>14</v>
      </c>
      <c r="D3970" s="2">
        <v>8</v>
      </c>
      <c r="E3970" s="7">
        <v>2.0404365624521838E-2</v>
      </c>
      <c r="F3970" s="7">
        <v>1.159627694747818E-2</v>
      </c>
      <c r="G3970" s="7">
        <v>0</v>
      </c>
      <c r="H3970" s="7">
        <v>4.7835466192163844E-3</v>
      </c>
      <c r="I3970" s="7">
        <v>1.0711904166666693E-4</v>
      </c>
      <c r="J3970" s="7">
        <v>1.7935583877297073E-2</v>
      </c>
      <c r="K3970" s="7">
        <v>0</v>
      </c>
      <c r="L3970" s="7"/>
      <c r="M3970" s="8">
        <v>5.4826892110180145E-2</v>
      </c>
      <c r="N3970" s="9">
        <f t="shared" si="489"/>
        <v>20655.087571202421</v>
      </c>
      <c r="O3970" s="9">
        <f t="shared" si="490"/>
        <v>19150.469586791169</v>
      </c>
      <c r="P3970" s="9">
        <f t="shared" si="491"/>
        <v>0</v>
      </c>
      <c r="Q3970" s="9">
        <f t="shared" si="492"/>
        <v>3859.7248593426457</v>
      </c>
      <c r="R3970" s="9">
        <f t="shared" si="493"/>
        <v>108.3499415922232</v>
      </c>
      <c r="S3970" s="9">
        <f t="shared" si="494"/>
        <v>10198.944735834904</v>
      </c>
      <c r="T3970" s="9">
        <f t="shared" si="495"/>
        <v>0</v>
      </c>
      <c r="U3970" s="9">
        <f t="shared" si="496"/>
        <v>53972.576694763367</v>
      </c>
    </row>
    <row r="3971" spans="1:21" ht="12.75" customHeight="1" x14ac:dyDescent="0.25">
      <c r="A3971" s="2">
        <v>2004</v>
      </c>
      <c r="B3971" s="2">
        <v>6</v>
      </c>
      <c r="C3971" s="2">
        <v>14</v>
      </c>
      <c r="D3971" s="2">
        <v>9</v>
      </c>
      <c r="E3971" s="7">
        <v>1.9171278146670235E-2</v>
      </c>
      <c r="F3971" s="7">
        <v>1.271581033793277E-2</v>
      </c>
      <c r="G3971" s="7">
        <v>0</v>
      </c>
      <c r="H3971" s="7">
        <v>5.2619926578255614E-3</v>
      </c>
      <c r="I3971" s="7">
        <v>1.0711904166666693E-4</v>
      </c>
      <c r="J3971" s="7">
        <v>2.0217390204033871E-2</v>
      </c>
      <c r="K3971" s="7">
        <v>0</v>
      </c>
      <c r="L3971" s="7"/>
      <c r="M3971" s="8">
        <v>5.7473590388129103E-2</v>
      </c>
      <c r="N3971" s="9">
        <f t="shared" ref="N3971:N4034" si="497">E3971*1000000*$N$8826</f>
        <v>19406.848331293448</v>
      </c>
      <c r="O3971" s="9">
        <f t="shared" ref="O3971:O4034" si="498">F3971*1000000*$O$8826</f>
        <v>20999.303504987671</v>
      </c>
      <c r="P3971" s="9">
        <f t="shared" ref="P3971:P4034" si="499">(G3971)*1000000*$P$8826</f>
        <v>0</v>
      </c>
      <c r="Q3971" s="9">
        <f t="shared" ref="Q3971:Q4034" si="500">H3971*1000000*$Q$8826</f>
        <v>4245.771074854677</v>
      </c>
      <c r="R3971" s="9">
        <f t="shared" ref="R3971:R4034" si="501">I3971*1000000*$R$8826</f>
        <v>108.3499415922232</v>
      </c>
      <c r="S3971" s="9">
        <f t="shared" ref="S3971:S4034" si="502">J3971*1000000*$S$8826</f>
        <v>11496.477996166888</v>
      </c>
      <c r="T3971" s="9">
        <f t="shared" ref="T3971:T4034" si="503">K3971*1000000*$T$8826</f>
        <v>0</v>
      </c>
      <c r="U3971" s="9">
        <f t="shared" ref="U3971:U4034" si="504">SUM(N3971:T3971)</f>
        <v>56256.750848894902</v>
      </c>
    </row>
    <row r="3972" spans="1:21" ht="12.75" customHeight="1" x14ac:dyDescent="0.25">
      <c r="A3972" s="2">
        <v>2004</v>
      </c>
      <c r="B3972" s="2">
        <v>6</v>
      </c>
      <c r="C3972" s="2">
        <v>14</v>
      </c>
      <c r="D3972" s="2">
        <v>10</v>
      </c>
      <c r="E3972" s="7">
        <v>2.1293551339190239E-2</v>
      </c>
      <c r="F3972" s="7">
        <v>1.3492898154439905E-2</v>
      </c>
      <c r="G3972" s="7">
        <v>0</v>
      </c>
      <c r="H3972" s="7">
        <v>5.4622726595470227E-3</v>
      </c>
      <c r="I3972" s="7">
        <v>1.0711904166666693E-4</v>
      </c>
      <c r="J3972" s="7">
        <v>2.0544514945240774E-2</v>
      </c>
      <c r="K3972" s="7">
        <v>0</v>
      </c>
      <c r="L3972" s="7"/>
      <c r="M3972" s="8">
        <v>6.0900356140084613E-2</v>
      </c>
      <c r="N3972" s="9">
        <f t="shared" si="497"/>
        <v>21555.199299325232</v>
      </c>
      <c r="O3972" s="9">
        <f t="shared" si="498"/>
        <v>22282.611644633482</v>
      </c>
      <c r="P3972" s="9">
        <f t="shared" si="499"/>
        <v>0</v>
      </c>
      <c r="Q3972" s="9">
        <f t="shared" si="500"/>
        <v>4407.3720297545678</v>
      </c>
      <c r="R3972" s="9">
        <f t="shared" si="501"/>
        <v>108.3499415922232</v>
      </c>
      <c r="S3972" s="9">
        <f t="shared" si="502"/>
        <v>11682.495199739315</v>
      </c>
      <c r="T3972" s="9">
        <f t="shared" si="503"/>
        <v>0</v>
      </c>
      <c r="U3972" s="9">
        <f t="shared" si="504"/>
        <v>60036.028115044814</v>
      </c>
    </row>
    <row r="3973" spans="1:21" ht="12.75" customHeight="1" x14ac:dyDescent="0.25">
      <c r="A3973" s="2">
        <v>2004</v>
      </c>
      <c r="B3973" s="2">
        <v>6</v>
      </c>
      <c r="C3973" s="2">
        <v>14</v>
      </c>
      <c r="D3973" s="2">
        <v>11</v>
      </c>
      <c r="E3973" s="7">
        <v>2.151794430044868E-2</v>
      </c>
      <c r="F3973" s="7">
        <v>1.4030780699045398E-2</v>
      </c>
      <c r="G3973" s="7">
        <v>0</v>
      </c>
      <c r="H3973" s="7">
        <v>6.0929450971933755E-3</v>
      </c>
      <c r="I3973" s="7">
        <v>1.0711904166666693E-4</v>
      </c>
      <c r="J3973" s="7">
        <v>2.0227610032878863E-2</v>
      </c>
      <c r="K3973" s="7">
        <v>0</v>
      </c>
      <c r="L3973" s="7"/>
      <c r="M3973" s="8">
        <v>6.1976399171232974E-2</v>
      </c>
      <c r="N3973" s="9">
        <f t="shared" si="497"/>
        <v>21782.349525430986</v>
      </c>
      <c r="O3973" s="9">
        <f t="shared" si="498"/>
        <v>23170.888404354489</v>
      </c>
      <c r="P3973" s="9">
        <f t="shared" si="499"/>
        <v>0</v>
      </c>
      <c r="Q3973" s="9">
        <f t="shared" si="500"/>
        <v>4916.245942659928</v>
      </c>
      <c r="R3973" s="9">
        <f t="shared" si="501"/>
        <v>108.3499415922232</v>
      </c>
      <c r="S3973" s="9">
        <f t="shared" si="502"/>
        <v>11502.289430593157</v>
      </c>
      <c r="T3973" s="9">
        <f t="shared" si="503"/>
        <v>0</v>
      </c>
      <c r="U3973" s="9">
        <f t="shared" si="504"/>
        <v>61480.123244630784</v>
      </c>
    </row>
    <row r="3974" spans="1:21" ht="12.75" customHeight="1" x14ac:dyDescent="0.25">
      <c r="A3974" s="2">
        <v>2004</v>
      </c>
      <c r="B3974" s="2">
        <v>6</v>
      </c>
      <c r="C3974" s="2">
        <v>14</v>
      </c>
      <c r="D3974" s="2">
        <v>12</v>
      </c>
      <c r="E3974" s="7">
        <v>2.2017430821218282E-2</v>
      </c>
      <c r="F3974" s="7">
        <v>1.4449691234709182E-2</v>
      </c>
      <c r="G3974" s="7">
        <v>0</v>
      </c>
      <c r="H3974" s="7">
        <v>6.9755790930172961E-3</v>
      </c>
      <c r="I3974" s="7">
        <v>1.0711904166666693E-4</v>
      </c>
      <c r="J3974" s="7">
        <v>1.9051417732482416E-2</v>
      </c>
      <c r="K3974" s="7">
        <v>0</v>
      </c>
      <c r="L3974" s="7"/>
      <c r="M3974" s="8">
        <v>6.2601237923093841E-2</v>
      </c>
      <c r="N3974" s="9">
        <f t="shared" si="497"/>
        <v>22287.973567706158</v>
      </c>
      <c r="O3974" s="9">
        <f t="shared" si="498"/>
        <v>23862.69091210335</v>
      </c>
      <c r="P3974" s="9">
        <f t="shared" si="499"/>
        <v>0</v>
      </c>
      <c r="Q3974" s="9">
        <f t="shared" si="500"/>
        <v>5628.4213736878364</v>
      </c>
      <c r="R3974" s="9">
        <f t="shared" si="501"/>
        <v>108.3499415922232</v>
      </c>
      <c r="S3974" s="9">
        <f t="shared" si="502"/>
        <v>10833.45587867058</v>
      </c>
      <c r="T3974" s="9">
        <f t="shared" si="503"/>
        <v>0</v>
      </c>
      <c r="U3974" s="9">
        <f t="shared" si="504"/>
        <v>62720.891673760147</v>
      </c>
    </row>
    <row r="3975" spans="1:21" ht="12.75" customHeight="1" x14ac:dyDescent="0.25">
      <c r="A3975" s="2">
        <v>2004</v>
      </c>
      <c r="B3975" s="2">
        <v>6</v>
      </c>
      <c r="C3975" s="2">
        <v>14</v>
      </c>
      <c r="D3975" s="2">
        <v>13</v>
      </c>
      <c r="E3975" s="7">
        <v>2.2437268343252385E-2</v>
      </c>
      <c r="F3975" s="7">
        <v>1.5480652216199771E-2</v>
      </c>
      <c r="G3975" s="7">
        <v>0</v>
      </c>
      <c r="H3975" s="7">
        <v>8.2202722914491606E-3</v>
      </c>
      <c r="I3975" s="7">
        <v>1.0711904166666693E-4</v>
      </c>
      <c r="J3975" s="7">
        <v>1.8635609236112995E-2</v>
      </c>
      <c r="K3975" s="7">
        <v>0</v>
      </c>
      <c r="L3975" s="7"/>
      <c r="M3975" s="8">
        <v>6.4880921128680977E-2</v>
      </c>
      <c r="N3975" s="9">
        <f t="shared" si="497"/>
        <v>22712.969911276345</v>
      </c>
      <c r="O3975" s="9">
        <f t="shared" si="498"/>
        <v>25565.253468225939</v>
      </c>
      <c r="P3975" s="9">
        <f t="shared" si="499"/>
        <v>0</v>
      </c>
      <c r="Q3975" s="9">
        <f t="shared" si="500"/>
        <v>6632.7333753610155</v>
      </c>
      <c r="R3975" s="9">
        <f t="shared" si="501"/>
        <v>108.3499415922232</v>
      </c>
      <c r="S3975" s="9">
        <f t="shared" si="502"/>
        <v>10597.009275974231</v>
      </c>
      <c r="T3975" s="9">
        <f t="shared" si="503"/>
        <v>0</v>
      </c>
      <c r="U3975" s="9">
        <f t="shared" si="504"/>
        <v>65616.315972429744</v>
      </c>
    </row>
    <row r="3976" spans="1:21" ht="12.75" customHeight="1" x14ac:dyDescent="0.25">
      <c r="A3976" s="2">
        <v>2004</v>
      </c>
      <c r="B3976" s="2">
        <v>6</v>
      </c>
      <c r="C3976" s="2">
        <v>14</v>
      </c>
      <c r="D3976" s="2">
        <v>14</v>
      </c>
      <c r="E3976" s="7">
        <v>2.1420749679529373E-2</v>
      </c>
      <c r="F3976" s="7">
        <v>1.5458265750917827E-2</v>
      </c>
      <c r="G3976" s="7">
        <v>0</v>
      </c>
      <c r="H3976" s="7">
        <v>8.5836396786332352E-3</v>
      </c>
      <c r="I3976" s="7">
        <v>1.0711904166666693E-4</v>
      </c>
      <c r="J3976" s="7">
        <v>1.9749194747729418E-2</v>
      </c>
      <c r="K3976" s="7">
        <v>0</v>
      </c>
      <c r="L3976" s="7"/>
      <c r="M3976" s="8">
        <v>6.531896889847652E-2</v>
      </c>
      <c r="N3976" s="9">
        <f t="shared" si="497"/>
        <v>21683.960609868453</v>
      </c>
      <c r="O3976" s="9">
        <f t="shared" si="498"/>
        <v>25528.28373005227</v>
      </c>
      <c r="P3976" s="9">
        <f t="shared" si="499"/>
        <v>0</v>
      </c>
      <c r="Q3976" s="9">
        <f t="shared" si="500"/>
        <v>6925.9254876223786</v>
      </c>
      <c r="R3976" s="9">
        <f t="shared" si="501"/>
        <v>108.3499415922232</v>
      </c>
      <c r="S3976" s="9">
        <f t="shared" si="502"/>
        <v>11230.241913913525</v>
      </c>
      <c r="T3976" s="9">
        <f t="shared" si="503"/>
        <v>0</v>
      </c>
      <c r="U3976" s="9">
        <f t="shared" si="504"/>
        <v>65476.761683048848</v>
      </c>
    </row>
    <row r="3977" spans="1:21" ht="12.75" customHeight="1" x14ac:dyDescent="0.25">
      <c r="A3977" s="2">
        <v>2004</v>
      </c>
      <c r="B3977" s="2">
        <v>6</v>
      </c>
      <c r="C3977" s="2">
        <v>14</v>
      </c>
      <c r="D3977" s="2">
        <v>15</v>
      </c>
      <c r="E3977" s="7">
        <v>2.2004135314867491E-2</v>
      </c>
      <c r="F3977" s="7">
        <v>1.4957760240120379E-2</v>
      </c>
      <c r="G3977" s="7">
        <v>0</v>
      </c>
      <c r="H3977" s="7">
        <v>8.4839907767241974E-3</v>
      </c>
      <c r="I3977" s="7">
        <v>1.0711904166666693E-4</v>
      </c>
      <c r="J3977" s="7">
        <v>2.0292146182013172E-2</v>
      </c>
      <c r="K3977" s="7">
        <v>0</v>
      </c>
      <c r="L3977" s="7"/>
      <c r="M3977" s="8">
        <v>6.5845151555391904E-2</v>
      </c>
      <c r="N3977" s="9">
        <f t="shared" si="497"/>
        <v>22274.514690668144</v>
      </c>
      <c r="O3977" s="9">
        <f t="shared" si="498"/>
        <v>24701.732621799172</v>
      </c>
      <c r="P3977" s="9">
        <f t="shared" si="499"/>
        <v>0</v>
      </c>
      <c r="Q3977" s="9">
        <f t="shared" si="500"/>
        <v>6845.5212657089905</v>
      </c>
      <c r="R3977" s="9">
        <f t="shared" si="501"/>
        <v>108.3499415922232</v>
      </c>
      <c r="S3977" s="9">
        <f t="shared" si="502"/>
        <v>11538.987461891573</v>
      </c>
      <c r="T3977" s="9">
        <f t="shared" si="503"/>
        <v>0</v>
      </c>
      <c r="U3977" s="9">
        <f t="shared" si="504"/>
        <v>65469.10598166009</v>
      </c>
    </row>
    <row r="3978" spans="1:21" ht="12.75" customHeight="1" x14ac:dyDescent="0.25">
      <c r="A3978" s="2">
        <v>2004</v>
      </c>
      <c r="B3978" s="2">
        <v>6</v>
      </c>
      <c r="C3978" s="2">
        <v>14</v>
      </c>
      <c r="D3978" s="2">
        <v>16</v>
      </c>
      <c r="E3978" s="7">
        <v>2.3117456760493128E-2</v>
      </c>
      <c r="F3978" s="7">
        <v>1.4439921682008767E-2</v>
      </c>
      <c r="G3978" s="7">
        <v>0</v>
      </c>
      <c r="H3978" s="7">
        <v>8.8677801903984665E-3</v>
      </c>
      <c r="I3978" s="7">
        <v>1.0711904166666693E-4</v>
      </c>
      <c r="J3978" s="7">
        <v>2.042312220038367E-2</v>
      </c>
      <c r="K3978" s="7">
        <v>0</v>
      </c>
      <c r="L3978" s="7"/>
      <c r="M3978" s="8">
        <v>6.6955399874950694E-2</v>
      </c>
      <c r="N3978" s="9">
        <f t="shared" si="497"/>
        <v>23401.516253836526</v>
      </c>
      <c r="O3978" s="9">
        <f t="shared" si="498"/>
        <v>23846.557154457409</v>
      </c>
      <c r="P3978" s="9">
        <f t="shared" si="499"/>
        <v>0</v>
      </c>
      <c r="Q3978" s="9">
        <f t="shared" si="500"/>
        <v>7155.1914035018117</v>
      </c>
      <c r="R3978" s="9">
        <f t="shared" si="501"/>
        <v>108.3499415922232</v>
      </c>
      <c r="S3978" s="9">
        <f t="shared" si="502"/>
        <v>11613.46606165276</v>
      </c>
      <c r="T3978" s="9">
        <f t="shared" si="503"/>
        <v>0</v>
      </c>
      <c r="U3978" s="9">
        <f t="shared" si="504"/>
        <v>66125.080815040725</v>
      </c>
    </row>
    <row r="3979" spans="1:21" ht="12.75" customHeight="1" x14ac:dyDescent="0.25">
      <c r="A3979" s="2">
        <v>2004</v>
      </c>
      <c r="B3979" s="2">
        <v>6</v>
      </c>
      <c r="C3979" s="2">
        <v>14</v>
      </c>
      <c r="D3979" s="2">
        <v>17</v>
      </c>
      <c r="E3979" s="7">
        <v>2.6692448438181859E-2</v>
      </c>
      <c r="F3979" s="7">
        <v>1.2993141711317831E-2</v>
      </c>
      <c r="G3979" s="7">
        <v>0</v>
      </c>
      <c r="H3979" s="7">
        <v>7.8484251359026511E-3</v>
      </c>
      <c r="I3979" s="7">
        <v>1.0711904166666693E-4</v>
      </c>
      <c r="J3979" s="7">
        <v>1.9802296327154304E-2</v>
      </c>
      <c r="K3979" s="7">
        <v>0</v>
      </c>
      <c r="L3979" s="7"/>
      <c r="M3979" s="8">
        <v>6.7443430654223313E-2</v>
      </c>
      <c r="N3979" s="9">
        <f t="shared" si="497"/>
        <v>27020.436220661566</v>
      </c>
      <c r="O3979" s="9">
        <f t="shared" si="498"/>
        <v>21457.297571145999</v>
      </c>
      <c r="P3979" s="9">
        <f t="shared" si="499"/>
        <v>0</v>
      </c>
      <c r="Q3979" s="9">
        <f t="shared" si="500"/>
        <v>6332.6991487950736</v>
      </c>
      <c r="R3979" s="9">
        <f t="shared" si="501"/>
        <v>108.3499415922232</v>
      </c>
      <c r="S3979" s="9">
        <f t="shared" si="502"/>
        <v>11260.437756861549</v>
      </c>
      <c r="T3979" s="9">
        <f t="shared" si="503"/>
        <v>0</v>
      </c>
      <c r="U3979" s="9">
        <f t="shared" si="504"/>
        <v>66179.22063905641</v>
      </c>
    </row>
    <row r="3980" spans="1:21" ht="12.75" customHeight="1" x14ac:dyDescent="0.25">
      <c r="A3980" s="2">
        <v>2004</v>
      </c>
      <c r="B3980" s="2">
        <v>6</v>
      </c>
      <c r="C3980" s="2">
        <v>14</v>
      </c>
      <c r="D3980" s="2">
        <v>18</v>
      </c>
      <c r="E3980" s="7">
        <v>2.9227403875653368E-2</v>
      </c>
      <c r="F3980" s="7">
        <v>1.2401871841072325E-2</v>
      </c>
      <c r="G3980" s="7">
        <v>0</v>
      </c>
      <c r="H3980" s="7">
        <v>7.9418798914511219E-3</v>
      </c>
      <c r="I3980" s="7">
        <v>1.0711904166666693E-4</v>
      </c>
      <c r="J3980" s="7">
        <v>1.66693818451462E-2</v>
      </c>
      <c r="K3980" s="7">
        <v>0</v>
      </c>
      <c r="L3980" s="7"/>
      <c r="M3980" s="8">
        <v>6.6347656494989679E-2</v>
      </c>
      <c r="N3980" s="9">
        <f t="shared" si="497"/>
        <v>29586.540333555142</v>
      </c>
      <c r="O3980" s="9">
        <f t="shared" si="498"/>
        <v>20480.855242370388</v>
      </c>
      <c r="P3980" s="9">
        <f t="shared" si="499"/>
        <v>0</v>
      </c>
      <c r="Q3980" s="9">
        <f t="shared" si="500"/>
        <v>6408.1054679820099</v>
      </c>
      <c r="R3980" s="9">
        <f t="shared" si="501"/>
        <v>108.3499415922232</v>
      </c>
      <c r="S3980" s="9">
        <f t="shared" si="502"/>
        <v>9478.9277774433158</v>
      </c>
      <c r="T3980" s="9">
        <f t="shared" si="503"/>
        <v>0</v>
      </c>
      <c r="U3980" s="9">
        <f t="shared" si="504"/>
        <v>66062.778762943082</v>
      </c>
    </row>
    <row r="3981" spans="1:21" ht="12.75" customHeight="1" x14ac:dyDescent="0.25">
      <c r="A3981" s="2">
        <v>2004</v>
      </c>
      <c r="B3981" s="2">
        <v>6</v>
      </c>
      <c r="C3981" s="2">
        <v>14</v>
      </c>
      <c r="D3981" s="2">
        <v>19</v>
      </c>
      <c r="E3981" s="7">
        <v>2.7479049100963479E-2</v>
      </c>
      <c r="F3981" s="7">
        <v>1.1798101972131015E-2</v>
      </c>
      <c r="G3981" s="7">
        <v>0</v>
      </c>
      <c r="H3981" s="7">
        <v>7.920843871574228E-3</v>
      </c>
      <c r="I3981" s="7">
        <v>1.0711904166666693E-4</v>
      </c>
      <c r="J3981" s="7">
        <v>1.696017876526348E-2</v>
      </c>
      <c r="K3981" s="7">
        <v>0</v>
      </c>
      <c r="L3981" s="7"/>
      <c r="M3981" s="8">
        <v>6.4265292751598868E-2</v>
      </c>
      <c r="N3981" s="9">
        <f t="shared" si="497"/>
        <v>27816.702366460988</v>
      </c>
      <c r="O3981" s="9">
        <f t="shared" si="498"/>
        <v>19483.770008467287</v>
      </c>
      <c r="P3981" s="9">
        <f t="shared" si="499"/>
        <v>0</v>
      </c>
      <c r="Q3981" s="9">
        <f t="shared" si="500"/>
        <v>6391.1320264492551</v>
      </c>
      <c r="R3981" s="9">
        <f t="shared" si="501"/>
        <v>108.3499415922232</v>
      </c>
      <c r="S3981" s="9">
        <f t="shared" si="502"/>
        <v>9644.2874188086189</v>
      </c>
      <c r="T3981" s="9">
        <f t="shared" si="503"/>
        <v>0</v>
      </c>
      <c r="U3981" s="9">
        <f t="shared" si="504"/>
        <v>63444.241761778365</v>
      </c>
    </row>
    <row r="3982" spans="1:21" ht="12.75" customHeight="1" x14ac:dyDescent="0.25">
      <c r="A3982" s="2">
        <v>2004</v>
      </c>
      <c r="B3982" s="2">
        <v>6</v>
      </c>
      <c r="C3982" s="2">
        <v>14</v>
      </c>
      <c r="D3982" s="2">
        <v>20</v>
      </c>
      <c r="E3982" s="7">
        <v>2.6198172362806235E-2</v>
      </c>
      <c r="F3982" s="7">
        <v>1.0563378738820163E-2</v>
      </c>
      <c r="G3982" s="7">
        <v>6.210279811219851E-4</v>
      </c>
      <c r="H3982" s="7">
        <v>6.2718287479815883E-3</v>
      </c>
      <c r="I3982" s="7">
        <v>1.0711904166666693E-4</v>
      </c>
      <c r="J3982" s="7">
        <v>1.9378505187432976E-2</v>
      </c>
      <c r="K3982" s="7">
        <v>1.0709384856261622E-4</v>
      </c>
      <c r="L3982" s="7"/>
      <c r="M3982" s="8">
        <v>6.3247125908392224E-2</v>
      </c>
      <c r="N3982" s="9">
        <f t="shared" si="497"/>
        <v>26520.086647971875</v>
      </c>
      <c r="O3982" s="9">
        <f t="shared" si="498"/>
        <v>17444.707830604584</v>
      </c>
      <c r="P3982" s="9">
        <f t="shared" si="499"/>
        <v>237.76591294495555</v>
      </c>
      <c r="Q3982" s="9">
        <f t="shared" si="500"/>
        <v>5060.5827138546738</v>
      </c>
      <c r="R3982" s="9">
        <f t="shared" si="501"/>
        <v>108.3499415922232</v>
      </c>
      <c r="S3982" s="9">
        <f t="shared" si="502"/>
        <v>11019.451879673275</v>
      </c>
      <c r="T3982" s="9">
        <f t="shared" si="503"/>
        <v>74.472445371758582</v>
      </c>
      <c r="U3982" s="9">
        <f t="shared" si="504"/>
        <v>60465.417372013333</v>
      </c>
    </row>
    <row r="3983" spans="1:21" ht="12.75" customHeight="1" x14ac:dyDescent="0.25">
      <c r="A3983" s="2">
        <v>2004</v>
      </c>
      <c r="B3983" s="2">
        <v>6</v>
      </c>
      <c r="C3983" s="2">
        <v>14</v>
      </c>
      <c r="D3983" s="2">
        <v>21</v>
      </c>
      <c r="E3983" s="7">
        <v>2.8064471625636654E-2</v>
      </c>
      <c r="F3983" s="7">
        <v>9.751216300492041E-3</v>
      </c>
      <c r="G3983" s="7">
        <v>6.3148097685803209E-4</v>
      </c>
      <c r="H3983" s="7">
        <v>5.6891082027647841E-3</v>
      </c>
      <c r="I3983" s="7">
        <v>1.0711904166666693E-4</v>
      </c>
      <c r="J3983" s="7">
        <v>1.9392074488195136E-2</v>
      </c>
      <c r="K3983" s="7">
        <v>1.0889642683028045E-4</v>
      </c>
      <c r="L3983" s="7"/>
      <c r="M3983" s="8">
        <v>6.3744367062443588E-2</v>
      </c>
      <c r="N3983" s="9">
        <f t="shared" si="497"/>
        <v>28409.318365203279</v>
      </c>
      <c r="O3983" s="9">
        <f t="shared" si="498"/>
        <v>16103.476317664628</v>
      </c>
      <c r="P3983" s="9">
        <f t="shared" si="499"/>
        <v>241.76793241870089</v>
      </c>
      <c r="Q3983" s="9">
        <f t="shared" si="500"/>
        <v>4590.399990979603</v>
      </c>
      <c r="R3983" s="9">
        <f t="shared" si="501"/>
        <v>108.3499415922232</v>
      </c>
      <c r="S3983" s="9">
        <f t="shared" si="502"/>
        <v>11027.16796795476</v>
      </c>
      <c r="T3983" s="9">
        <f t="shared" si="503"/>
        <v>75.725947915263248</v>
      </c>
      <c r="U3983" s="9">
        <f t="shared" si="504"/>
        <v>60556.206463728449</v>
      </c>
    </row>
    <row r="3984" spans="1:21" ht="12.75" customHeight="1" x14ac:dyDescent="0.25">
      <c r="A3984" s="2">
        <v>2004</v>
      </c>
      <c r="B3984" s="2">
        <v>6</v>
      </c>
      <c r="C3984" s="2">
        <v>14</v>
      </c>
      <c r="D3984" s="2">
        <v>22</v>
      </c>
      <c r="E3984" s="7">
        <v>2.7999328872772528E-2</v>
      </c>
      <c r="F3984" s="7">
        <v>8.054153346270904E-3</v>
      </c>
      <c r="G3984" s="7">
        <v>6.3148097685803209E-4</v>
      </c>
      <c r="H3984" s="7">
        <v>3.5246949473310921E-3</v>
      </c>
      <c r="I3984" s="7">
        <v>1.0711904166666693E-4</v>
      </c>
      <c r="J3984" s="7">
        <v>1.8780368546152899E-2</v>
      </c>
      <c r="K3984" s="7">
        <v>1.0889642683028045E-4</v>
      </c>
      <c r="L3984" s="7"/>
      <c r="M3984" s="8">
        <v>5.9206042157882402E-2</v>
      </c>
      <c r="N3984" s="9">
        <f t="shared" si="497"/>
        <v>28343.375160214797</v>
      </c>
      <c r="O3984" s="9">
        <f t="shared" si="498"/>
        <v>13300.891260505445</v>
      </c>
      <c r="P3984" s="9">
        <f t="shared" si="499"/>
        <v>241.76793241870089</v>
      </c>
      <c r="Q3984" s="9">
        <f t="shared" si="500"/>
        <v>2843.9887373862007</v>
      </c>
      <c r="R3984" s="9">
        <f t="shared" si="501"/>
        <v>108.3499415922232</v>
      </c>
      <c r="S3984" s="9">
        <f t="shared" si="502"/>
        <v>10679.325648454491</v>
      </c>
      <c r="T3984" s="9">
        <f t="shared" si="503"/>
        <v>75.725947915263248</v>
      </c>
      <c r="U3984" s="9">
        <f t="shared" si="504"/>
        <v>55593.424628487111</v>
      </c>
    </row>
    <row r="3985" spans="1:21" ht="12.75" customHeight="1" x14ac:dyDescent="0.25">
      <c r="A3985" s="2">
        <v>2004</v>
      </c>
      <c r="B3985" s="2">
        <v>6</v>
      </c>
      <c r="C3985" s="2">
        <v>14</v>
      </c>
      <c r="D3985" s="2">
        <v>23</v>
      </c>
      <c r="E3985" s="7">
        <v>2.1412788801208834E-2</v>
      </c>
      <c r="F3985" s="7">
        <v>7.6963232262793483E-3</v>
      </c>
      <c r="G3985" s="7">
        <v>6.3148097685803209E-4</v>
      </c>
      <c r="H3985" s="7">
        <v>4.1430103812806649E-3</v>
      </c>
      <c r="I3985" s="7">
        <v>1.0711904166666693E-4</v>
      </c>
      <c r="J3985" s="7">
        <v>1.7745133074123232E-2</v>
      </c>
      <c r="K3985" s="7">
        <v>1.0889642683028045E-4</v>
      </c>
      <c r="L3985" s="7"/>
      <c r="M3985" s="8">
        <v>5.1844751928247057E-2</v>
      </c>
      <c r="N3985" s="9">
        <f t="shared" si="497"/>
        <v>21675.901910966448</v>
      </c>
      <c r="O3985" s="9">
        <f t="shared" si="498"/>
        <v>12709.958941350515</v>
      </c>
      <c r="P3985" s="9">
        <f t="shared" si="499"/>
        <v>241.76793241870089</v>
      </c>
      <c r="Q3985" s="9">
        <f t="shared" si="500"/>
        <v>3342.8920911746395</v>
      </c>
      <c r="R3985" s="9">
        <f t="shared" si="501"/>
        <v>108.3499415922232</v>
      </c>
      <c r="S3985" s="9">
        <f t="shared" si="502"/>
        <v>10090.646214317347</v>
      </c>
      <c r="T3985" s="9">
        <f t="shared" si="503"/>
        <v>75.725947915263248</v>
      </c>
      <c r="U3985" s="9">
        <f t="shared" si="504"/>
        <v>48245.242979735129</v>
      </c>
    </row>
    <row r="3986" spans="1:21" ht="12.75" customHeight="1" x14ac:dyDescent="0.25">
      <c r="A3986" s="2">
        <v>2004</v>
      </c>
      <c r="B3986" s="2">
        <v>6</v>
      </c>
      <c r="C3986" s="2">
        <v>14</v>
      </c>
      <c r="D3986" s="2">
        <v>24</v>
      </c>
      <c r="E3986" s="7">
        <v>1.5799155888818826E-2</v>
      </c>
      <c r="F3986" s="7">
        <v>7.3850092321896326E-3</v>
      </c>
      <c r="G3986" s="7">
        <v>6.3148097685803209E-4</v>
      </c>
      <c r="H3986" s="7">
        <v>4.3337558860796245E-3</v>
      </c>
      <c r="I3986" s="7">
        <v>1.0711904166666693E-4</v>
      </c>
      <c r="J3986" s="7">
        <v>1.6867855748111633E-2</v>
      </c>
      <c r="K3986" s="7">
        <v>1.0889642683028045E-4</v>
      </c>
      <c r="L3986" s="7"/>
      <c r="M3986" s="8">
        <v>4.5233273200554695E-2</v>
      </c>
      <c r="N3986" s="9">
        <f t="shared" si="497"/>
        <v>15993.290575152527</v>
      </c>
      <c r="O3986" s="9">
        <f t="shared" si="498"/>
        <v>12195.844868121687</v>
      </c>
      <c r="P3986" s="9">
        <f t="shared" si="499"/>
        <v>241.76793241870089</v>
      </c>
      <c r="Q3986" s="9">
        <f t="shared" si="500"/>
        <v>3496.7998975129021</v>
      </c>
      <c r="R3986" s="9">
        <f t="shared" si="501"/>
        <v>108.3499415922232</v>
      </c>
      <c r="S3986" s="9">
        <f t="shared" si="502"/>
        <v>9591.7885787251853</v>
      </c>
      <c r="T3986" s="9">
        <f t="shared" si="503"/>
        <v>75.725947915263248</v>
      </c>
      <c r="U3986" s="9">
        <f t="shared" si="504"/>
        <v>41703.567741438492</v>
      </c>
    </row>
    <row r="3987" spans="1:21" ht="12.75" customHeight="1" x14ac:dyDescent="0.25">
      <c r="A3987" s="2">
        <v>2004</v>
      </c>
      <c r="B3987" s="2">
        <v>6</v>
      </c>
      <c r="C3987" s="2">
        <v>15</v>
      </c>
      <c r="D3987" s="2">
        <v>1</v>
      </c>
      <c r="E3987" s="7">
        <v>1.3547887527150505E-2</v>
      </c>
      <c r="F3987" s="7">
        <v>7.1294077377775933E-3</v>
      </c>
      <c r="G3987" s="7">
        <v>6.3148097685803209E-4</v>
      </c>
      <c r="H3987" s="7">
        <v>4.3459210193728679E-3</v>
      </c>
      <c r="I3987" s="7">
        <v>1.0711904166666693E-4</v>
      </c>
      <c r="J3987" s="7">
        <v>1.629577383583846E-2</v>
      </c>
      <c r="K3987" s="7">
        <v>1.0889642683028045E-4</v>
      </c>
      <c r="L3987" s="7"/>
      <c r="M3987" s="8">
        <v>4.2166486565494411E-2</v>
      </c>
      <c r="N3987" s="9">
        <f t="shared" si="497"/>
        <v>13714.359388943385</v>
      </c>
      <c r="O3987" s="9">
        <f t="shared" si="498"/>
        <v>11773.736232113246</v>
      </c>
      <c r="P3987" s="9">
        <f t="shared" si="499"/>
        <v>241.76793241870089</v>
      </c>
      <c r="Q3987" s="9">
        <f t="shared" si="500"/>
        <v>3506.615641170657</v>
      </c>
      <c r="R3987" s="9">
        <f t="shared" si="501"/>
        <v>108.3499415922232</v>
      </c>
      <c r="S3987" s="9">
        <f t="shared" si="502"/>
        <v>9266.4781875184453</v>
      </c>
      <c r="T3987" s="9">
        <f t="shared" si="503"/>
        <v>75.725947915263248</v>
      </c>
      <c r="U3987" s="9">
        <f t="shared" si="504"/>
        <v>38687.03327167192</v>
      </c>
    </row>
    <row r="3988" spans="1:21" ht="12.75" customHeight="1" x14ac:dyDescent="0.25">
      <c r="A3988" s="2">
        <v>2004</v>
      </c>
      <c r="B3988" s="2">
        <v>6</v>
      </c>
      <c r="C3988" s="2">
        <v>15</v>
      </c>
      <c r="D3988" s="2">
        <v>2</v>
      </c>
      <c r="E3988" s="7">
        <v>1.2573677346209639E-2</v>
      </c>
      <c r="F3988" s="7">
        <v>6.8272631447604164E-3</v>
      </c>
      <c r="G3988" s="7">
        <v>6.3148097685803209E-4</v>
      </c>
      <c r="H3988" s="7">
        <v>4.2778082399936041E-3</v>
      </c>
      <c r="I3988" s="7">
        <v>1.0711904166666693E-4</v>
      </c>
      <c r="J3988" s="7">
        <v>1.6211987426847894E-2</v>
      </c>
      <c r="K3988" s="7">
        <v>1.0889642683028045E-4</v>
      </c>
      <c r="L3988" s="7"/>
      <c r="M3988" s="8">
        <v>4.0738232603166537E-2</v>
      </c>
      <c r="N3988" s="9">
        <f t="shared" si="497"/>
        <v>12728.178442650815</v>
      </c>
      <c r="O3988" s="9">
        <f t="shared" si="498"/>
        <v>11274.764806577643</v>
      </c>
      <c r="P3988" s="9">
        <f t="shared" si="499"/>
        <v>241.76793241870089</v>
      </c>
      <c r="Q3988" s="9">
        <f t="shared" si="500"/>
        <v>3451.6571326128096</v>
      </c>
      <c r="R3988" s="9">
        <f t="shared" si="501"/>
        <v>108.3499415922232</v>
      </c>
      <c r="S3988" s="9">
        <f t="shared" si="502"/>
        <v>9218.8336301538784</v>
      </c>
      <c r="T3988" s="9">
        <f t="shared" si="503"/>
        <v>75.725947915263248</v>
      </c>
      <c r="U3988" s="9">
        <f t="shared" si="504"/>
        <v>37099.277833921333</v>
      </c>
    </row>
    <row r="3989" spans="1:21" ht="12.75" customHeight="1" x14ac:dyDescent="0.25">
      <c r="A3989" s="2">
        <v>2004</v>
      </c>
      <c r="B3989" s="2">
        <v>6</v>
      </c>
      <c r="C3989" s="2">
        <v>15</v>
      </c>
      <c r="D3989" s="2">
        <v>3</v>
      </c>
      <c r="E3989" s="7">
        <v>1.2117539834019277E-2</v>
      </c>
      <c r="F3989" s="7">
        <v>6.7374055767859967E-3</v>
      </c>
      <c r="G3989" s="7">
        <v>6.3148097685803209E-4</v>
      </c>
      <c r="H3989" s="7">
        <v>4.3993799135086057E-3</v>
      </c>
      <c r="I3989" s="7">
        <v>1.0711904166666693E-4</v>
      </c>
      <c r="J3989" s="7">
        <v>1.5692601949365177E-2</v>
      </c>
      <c r="K3989" s="7">
        <v>1.0889642683028045E-4</v>
      </c>
      <c r="L3989" s="7"/>
      <c r="M3989" s="8">
        <v>3.9794423719034036E-2</v>
      </c>
      <c r="N3989" s="9">
        <f t="shared" si="497"/>
        <v>12266.436066917282</v>
      </c>
      <c r="O3989" s="9">
        <f t="shared" si="498"/>
        <v>11126.371091040228</v>
      </c>
      <c r="P3989" s="9">
        <f t="shared" si="499"/>
        <v>241.76793241870089</v>
      </c>
      <c r="Q3989" s="9">
        <f t="shared" si="500"/>
        <v>3549.7502939865785</v>
      </c>
      <c r="R3989" s="9">
        <f t="shared" si="501"/>
        <v>108.3499415922232</v>
      </c>
      <c r="S3989" s="9">
        <f t="shared" si="502"/>
        <v>8923.4886992232132</v>
      </c>
      <c r="T3989" s="9">
        <f t="shared" si="503"/>
        <v>75.725947915263248</v>
      </c>
      <c r="U3989" s="9">
        <f t="shared" si="504"/>
        <v>36291.889973093486</v>
      </c>
    </row>
    <row r="3990" spans="1:21" ht="12.75" customHeight="1" x14ac:dyDescent="0.25">
      <c r="A3990" s="2">
        <v>2004</v>
      </c>
      <c r="B3990" s="2">
        <v>6</v>
      </c>
      <c r="C3990" s="2">
        <v>15</v>
      </c>
      <c r="D3990" s="2">
        <v>4</v>
      </c>
      <c r="E3990" s="7">
        <v>1.1389659480087263E-2</v>
      </c>
      <c r="F3990" s="7">
        <v>6.8289721250221532E-3</v>
      </c>
      <c r="G3990" s="7">
        <v>4.1087775392714281E-4</v>
      </c>
      <c r="H3990" s="7">
        <v>4.6030933089809788E-3</v>
      </c>
      <c r="I3990" s="7">
        <v>1.0711904166666693E-4</v>
      </c>
      <c r="J3990" s="7">
        <v>1.5107395432167957E-2</v>
      </c>
      <c r="K3990" s="7">
        <v>7.0854263083804846E-5</v>
      </c>
      <c r="L3990" s="7"/>
      <c r="M3990" s="8">
        <v>3.8517971404935965E-2</v>
      </c>
      <c r="N3990" s="9">
        <f t="shared" si="497"/>
        <v>11529.611765271005</v>
      </c>
      <c r="O3990" s="9">
        <f t="shared" si="498"/>
        <v>11277.587072264729</v>
      </c>
      <c r="P3990" s="9">
        <f t="shared" si="499"/>
        <v>157.30808794599329</v>
      </c>
      <c r="Q3990" s="9">
        <f t="shared" si="500"/>
        <v>3714.1215689579976</v>
      </c>
      <c r="R3990" s="9">
        <f t="shared" si="501"/>
        <v>108.3499415922232</v>
      </c>
      <c r="S3990" s="9">
        <f t="shared" si="502"/>
        <v>8590.7150929231811</v>
      </c>
      <c r="T3990" s="9">
        <f t="shared" si="503"/>
        <v>49.271646389471783</v>
      </c>
      <c r="U3990" s="9">
        <f t="shared" si="504"/>
        <v>35426.965175344594</v>
      </c>
    </row>
    <row r="3991" spans="1:21" ht="12.75" customHeight="1" x14ac:dyDescent="0.25">
      <c r="A3991" s="2">
        <v>2004</v>
      </c>
      <c r="B3991" s="2">
        <v>6</v>
      </c>
      <c r="C3991" s="2">
        <v>15</v>
      </c>
      <c r="D3991" s="2">
        <v>5</v>
      </c>
      <c r="E3991" s="7">
        <v>1.2528993576084869E-2</v>
      </c>
      <c r="F3991" s="7">
        <v>7.6496507233630535E-3</v>
      </c>
      <c r="G3991" s="7">
        <v>0</v>
      </c>
      <c r="H3991" s="7">
        <v>5.3306965204182296E-3</v>
      </c>
      <c r="I3991" s="7">
        <v>1.0711904166666693E-4</v>
      </c>
      <c r="J3991" s="7">
        <v>1.3429518639933719E-2</v>
      </c>
      <c r="K3991" s="7">
        <v>0</v>
      </c>
      <c r="L3991" s="7"/>
      <c r="M3991" s="8">
        <v>3.9045978501466537E-2</v>
      </c>
      <c r="N3991" s="9">
        <f t="shared" si="497"/>
        <v>12682.945613465015</v>
      </c>
      <c r="O3991" s="9">
        <f t="shared" si="498"/>
        <v>12632.882449327592</v>
      </c>
      <c r="P3991" s="9">
        <f t="shared" si="499"/>
        <v>0</v>
      </c>
      <c r="Q3991" s="9">
        <f t="shared" si="500"/>
        <v>4301.2065137644831</v>
      </c>
      <c r="R3991" s="9">
        <f t="shared" si="501"/>
        <v>108.3499415922232</v>
      </c>
      <c r="S3991" s="9">
        <f t="shared" si="502"/>
        <v>7636.6021521564135</v>
      </c>
      <c r="T3991" s="9">
        <f t="shared" si="503"/>
        <v>0</v>
      </c>
      <c r="U3991" s="9">
        <f t="shared" si="504"/>
        <v>37361.986670305727</v>
      </c>
    </row>
    <row r="3992" spans="1:21" ht="12.75" customHeight="1" x14ac:dyDescent="0.25">
      <c r="A3992" s="2">
        <v>2004</v>
      </c>
      <c r="B3992" s="2">
        <v>6</v>
      </c>
      <c r="C3992" s="2">
        <v>15</v>
      </c>
      <c r="D3992" s="2">
        <v>6</v>
      </c>
      <c r="E3992" s="7">
        <v>1.5018956863343078E-2</v>
      </c>
      <c r="F3992" s="7">
        <v>9.0046168631291047E-3</v>
      </c>
      <c r="G3992" s="7">
        <v>0</v>
      </c>
      <c r="H3992" s="7">
        <v>5.4874106283789052E-3</v>
      </c>
      <c r="I3992" s="7">
        <v>1.0711904166666693E-4</v>
      </c>
      <c r="J3992" s="7">
        <v>1.3967395849227862E-2</v>
      </c>
      <c r="K3992" s="7">
        <v>0</v>
      </c>
      <c r="L3992" s="7"/>
      <c r="M3992" s="8">
        <v>4.3585499245745618E-2</v>
      </c>
      <c r="N3992" s="9">
        <f t="shared" si="497"/>
        <v>15203.504727813985</v>
      </c>
      <c r="O3992" s="9">
        <f t="shared" si="498"/>
        <v>14870.517680725243</v>
      </c>
      <c r="P3992" s="9">
        <f t="shared" si="499"/>
        <v>0</v>
      </c>
      <c r="Q3992" s="9">
        <f t="shared" si="500"/>
        <v>4427.6552319343109</v>
      </c>
      <c r="R3992" s="9">
        <f t="shared" si="501"/>
        <v>108.3499415922232</v>
      </c>
      <c r="S3992" s="9">
        <f t="shared" si="502"/>
        <v>7942.4622774685304</v>
      </c>
      <c r="T3992" s="9">
        <f t="shared" si="503"/>
        <v>0</v>
      </c>
      <c r="U3992" s="9">
        <f t="shared" si="504"/>
        <v>42552.489859534282</v>
      </c>
    </row>
    <row r="3993" spans="1:21" ht="12.75" customHeight="1" x14ac:dyDescent="0.25">
      <c r="A3993" s="2">
        <v>2004</v>
      </c>
      <c r="B3993" s="2">
        <v>6</v>
      </c>
      <c r="C3993" s="2">
        <v>15</v>
      </c>
      <c r="D3993" s="2">
        <v>7</v>
      </c>
      <c r="E3993" s="7">
        <v>1.8179560580966335E-2</v>
      </c>
      <c r="F3993" s="7">
        <v>1.0447639597887986E-2</v>
      </c>
      <c r="G3993" s="7">
        <v>0</v>
      </c>
      <c r="H3993" s="7">
        <v>4.2855626445824505E-3</v>
      </c>
      <c r="I3993" s="7">
        <v>1.0711904166666693E-4</v>
      </c>
      <c r="J3993" s="7">
        <v>1.6386875586962807E-2</v>
      </c>
      <c r="K3993" s="7">
        <v>0</v>
      </c>
      <c r="L3993" s="7"/>
      <c r="M3993" s="8">
        <v>4.9406757452066241E-2</v>
      </c>
      <c r="N3993" s="9">
        <f t="shared" si="497"/>
        <v>18402.944875412602</v>
      </c>
      <c r="O3993" s="9">
        <f t="shared" si="498"/>
        <v>17253.572442198307</v>
      </c>
      <c r="P3993" s="9">
        <f t="shared" si="499"/>
        <v>0</v>
      </c>
      <c r="Q3993" s="9">
        <f t="shared" si="500"/>
        <v>3457.9139689193144</v>
      </c>
      <c r="R3993" s="9">
        <f t="shared" si="501"/>
        <v>108.3499415922232</v>
      </c>
      <c r="S3993" s="9">
        <f t="shared" si="502"/>
        <v>9318.2825631892647</v>
      </c>
      <c r="T3993" s="9">
        <f t="shared" si="503"/>
        <v>0</v>
      </c>
      <c r="U3993" s="9">
        <f t="shared" si="504"/>
        <v>48541.063791311703</v>
      </c>
    </row>
    <row r="3994" spans="1:21" ht="12.75" customHeight="1" x14ac:dyDescent="0.25">
      <c r="A3994" s="2">
        <v>2004</v>
      </c>
      <c r="B3994" s="2">
        <v>6</v>
      </c>
      <c r="C3994" s="2">
        <v>15</v>
      </c>
      <c r="D3994" s="2">
        <v>8</v>
      </c>
      <c r="E3994" s="7">
        <v>2.0657761844010948E-2</v>
      </c>
      <c r="F3994" s="7">
        <v>1.1519464546571484E-2</v>
      </c>
      <c r="G3994" s="7">
        <v>0</v>
      </c>
      <c r="H3994" s="7">
        <v>3.3674481147623462E-3</v>
      </c>
      <c r="I3994" s="7">
        <v>1.0711904166666693E-4</v>
      </c>
      <c r="J3994" s="7">
        <v>1.9830983695785419E-2</v>
      </c>
      <c r="K3994" s="7">
        <v>0</v>
      </c>
      <c r="L3994" s="7"/>
      <c r="M3994" s="8">
        <v>5.5482777242796863E-2</v>
      </c>
      <c r="N3994" s="9">
        <f t="shared" si="497"/>
        <v>20911.597437770833</v>
      </c>
      <c r="O3994" s="9">
        <f t="shared" si="498"/>
        <v>19023.619085193586</v>
      </c>
      <c r="P3994" s="9">
        <f t="shared" si="499"/>
        <v>0</v>
      </c>
      <c r="Q3994" s="9">
        <f t="shared" si="500"/>
        <v>2717.1101769723996</v>
      </c>
      <c r="R3994" s="9">
        <f t="shared" si="501"/>
        <v>108.3499415922232</v>
      </c>
      <c r="S3994" s="9">
        <f t="shared" si="502"/>
        <v>11276.750629042735</v>
      </c>
      <c r="T3994" s="9">
        <f t="shared" si="503"/>
        <v>0</v>
      </c>
      <c r="U3994" s="9">
        <f t="shared" si="504"/>
        <v>54037.427270571767</v>
      </c>
    </row>
    <row r="3995" spans="1:21" ht="12.75" customHeight="1" x14ac:dyDescent="0.25">
      <c r="A3995" s="2">
        <v>2004</v>
      </c>
      <c r="B3995" s="2">
        <v>6</v>
      </c>
      <c r="C3995" s="2">
        <v>15</v>
      </c>
      <c r="D3995" s="2">
        <v>9</v>
      </c>
      <c r="E3995" s="7">
        <v>1.8941736042782216E-2</v>
      </c>
      <c r="F3995" s="7">
        <v>1.3201055591332373E-2</v>
      </c>
      <c r="G3995" s="7">
        <v>0</v>
      </c>
      <c r="H3995" s="7">
        <v>5.0407050578517108E-3</v>
      </c>
      <c r="I3995" s="7">
        <v>1.0711904166666693E-4</v>
      </c>
      <c r="J3995" s="7">
        <v>2.0066577770547309E-2</v>
      </c>
      <c r="K3995" s="7">
        <v>0</v>
      </c>
      <c r="L3995" s="7"/>
      <c r="M3995" s="8">
        <v>5.7357193504180275E-2</v>
      </c>
      <c r="N3995" s="9">
        <f t="shared" si="497"/>
        <v>19174.485691634258</v>
      </c>
      <c r="O3995" s="9">
        <f t="shared" si="498"/>
        <v>21800.653326956584</v>
      </c>
      <c r="P3995" s="9">
        <f t="shared" si="499"/>
        <v>0</v>
      </c>
      <c r="Q3995" s="9">
        <f t="shared" si="500"/>
        <v>4067.2196111243497</v>
      </c>
      <c r="R3995" s="9">
        <f t="shared" si="501"/>
        <v>108.3499415922232</v>
      </c>
      <c r="S3995" s="9">
        <f t="shared" si="502"/>
        <v>11410.71955723738</v>
      </c>
      <c r="T3995" s="9">
        <f t="shared" si="503"/>
        <v>0</v>
      </c>
      <c r="U3995" s="9">
        <f t="shared" si="504"/>
        <v>56561.428128544787</v>
      </c>
    </row>
    <row r="3996" spans="1:21" ht="12.75" customHeight="1" x14ac:dyDescent="0.25">
      <c r="A3996" s="2">
        <v>2004</v>
      </c>
      <c r="B3996" s="2">
        <v>6</v>
      </c>
      <c r="C3996" s="2">
        <v>15</v>
      </c>
      <c r="D3996" s="2">
        <v>10</v>
      </c>
      <c r="E3996" s="7">
        <v>1.9483998287697396E-2</v>
      </c>
      <c r="F3996" s="7">
        <v>1.4401657832312025E-2</v>
      </c>
      <c r="G3996" s="7">
        <v>0</v>
      </c>
      <c r="H3996" s="7">
        <v>5.9789987267490179E-3</v>
      </c>
      <c r="I3996" s="7">
        <v>1.0711904166666693E-4</v>
      </c>
      <c r="J3996" s="7">
        <v>2.0005645338520624E-2</v>
      </c>
      <c r="K3996" s="7">
        <v>0</v>
      </c>
      <c r="L3996" s="7"/>
      <c r="M3996" s="8">
        <v>5.997741922694573E-2</v>
      </c>
      <c r="N3996" s="9">
        <f t="shared" si="497"/>
        <v>19723.411071692102</v>
      </c>
      <c r="O3996" s="9">
        <f t="shared" si="498"/>
        <v>23783.366986336219</v>
      </c>
      <c r="P3996" s="9">
        <f t="shared" si="499"/>
        <v>0</v>
      </c>
      <c r="Q3996" s="9">
        <f t="shared" si="500"/>
        <v>4824.3054487867857</v>
      </c>
      <c r="R3996" s="9">
        <f t="shared" si="501"/>
        <v>108.3499415922232</v>
      </c>
      <c r="S3996" s="9">
        <f t="shared" si="502"/>
        <v>11376.070754549288</v>
      </c>
      <c r="T3996" s="9">
        <f t="shared" si="503"/>
        <v>0</v>
      </c>
      <c r="U3996" s="9">
        <f t="shared" si="504"/>
        <v>59815.50420295661</v>
      </c>
    </row>
    <row r="3997" spans="1:21" ht="12.75" customHeight="1" x14ac:dyDescent="0.25">
      <c r="A3997" s="2">
        <v>2004</v>
      </c>
      <c r="B3997" s="2">
        <v>6</v>
      </c>
      <c r="C3997" s="2">
        <v>15</v>
      </c>
      <c r="D3997" s="2">
        <v>11</v>
      </c>
      <c r="E3997" s="7">
        <v>2.0551787536758095E-2</v>
      </c>
      <c r="F3997" s="7">
        <v>1.4124750724715742E-2</v>
      </c>
      <c r="G3997" s="7">
        <v>0</v>
      </c>
      <c r="H3997" s="7">
        <v>5.1074050878460739E-3</v>
      </c>
      <c r="I3997" s="7">
        <v>1.0711904166666693E-4</v>
      </c>
      <c r="J3997" s="7">
        <v>2.0895525349029269E-2</v>
      </c>
      <c r="K3997" s="7">
        <v>0</v>
      </c>
      <c r="L3997" s="7"/>
      <c r="M3997" s="8">
        <v>6.0786587740015843E-2</v>
      </c>
      <c r="N3997" s="9">
        <f t="shared" si="497"/>
        <v>20804.320954057246</v>
      </c>
      <c r="O3997" s="9">
        <f t="shared" si="498"/>
        <v>23326.07356652512</v>
      </c>
      <c r="P3997" s="9">
        <f t="shared" si="499"/>
        <v>0</v>
      </c>
      <c r="Q3997" s="9">
        <f t="shared" si="500"/>
        <v>4121.0382073211431</v>
      </c>
      <c r="R3997" s="9">
        <f t="shared" si="501"/>
        <v>108.3499415922232</v>
      </c>
      <c r="S3997" s="9">
        <f t="shared" si="502"/>
        <v>11882.094818822439</v>
      </c>
      <c r="T3997" s="9">
        <f t="shared" si="503"/>
        <v>0</v>
      </c>
      <c r="U3997" s="9">
        <f t="shared" si="504"/>
        <v>60241.877488318176</v>
      </c>
    </row>
    <row r="3998" spans="1:21" ht="12.75" customHeight="1" x14ac:dyDescent="0.25">
      <c r="A3998" s="2">
        <v>2004</v>
      </c>
      <c r="B3998" s="2">
        <v>6</v>
      </c>
      <c r="C3998" s="2">
        <v>15</v>
      </c>
      <c r="D3998" s="2">
        <v>12</v>
      </c>
      <c r="E3998" s="7">
        <v>2.1225959782644393E-2</v>
      </c>
      <c r="F3998" s="7">
        <v>1.4704526565461605E-2</v>
      </c>
      <c r="G3998" s="7">
        <v>0</v>
      </c>
      <c r="H3998" s="7">
        <v>6.2941979669156973E-3</v>
      </c>
      <c r="I3998" s="7">
        <v>1.0711904166666693E-4</v>
      </c>
      <c r="J3998" s="7">
        <v>2.0189275125705022E-2</v>
      </c>
      <c r="K3998" s="7">
        <v>0</v>
      </c>
      <c r="L3998" s="7"/>
      <c r="M3998" s="8">
        <v>6.2521078482393383E-2</v>
      </c>
      <c r="N3998" s="9">
        <f t="shared" si="497"/>
        <v>21486.777200583263</v>
      </c>
      <c r="O3998" s="9">
        <f t="shared" si="498"/>
        <v>24283.53428048077</v>
      </c>
      <c r="P3998" s="9">
        <f t="shared" si="499"/>
        <v>0</v>
      </c>
      <c r="Q3998" s="9">
        <f t="shared" si="500"/>
        <v>5078.631880566506</v>
      </c>
      <c r="R3998" s="9">
        <f t="shared" si="501"/>
        <v>108.3499415922232</v>
      </c>
      <c r="S3998" s="9">
        <f t="shared" si="502"/>
        <v>11480.490552876427</v>
      </c>
      <c r="T3998" s="9">
        <f t="shared" si="503"/>
        <v>0</v>
      </c>
      <c r="U3998" s="9">
        <f t="shared" si="504"/>
        <v>62437.783856099188</v>
      </c>
    </row>
    <row r="3999" spans="1:21" ht="12.75" customHeight="1" x14ac:dyDescent="0.25">
      <c r="A3999" s="2">
        <v>2004</v>
      </c>
      <c r="B3999" s="2">
        <v>6</v>
      </c>
      <c r="C3999" s="2">
        <v>15</v>
      </c>
      <c r="D3999" s="2">
        <v>13</v>
      </c>
      <c r="E3999" s="7">
        <v>2.0199550624254249E-2</v>
      </c>
      <c r="F3999" s="7">
        <v>1.5363441795074973E-2</v>
      </c>
      <c r="G3999" s="7">
        <v>0</v>
      </c>
      <c r="H3999" s="7">
        <v>6.9611170862578422E-3</v>
      </c>
      <c r="I3999" s="7">
        <v>1.0711904166666693E-4</v>
      </c>
      <c r="J3999" s="7">
        <v>2.0784816198184352E-2</v>
      </c>
      <c r="K3999" s="7">
        <v>0</v>
      </c>
      <c r="L3999" s="7"/>
      <c r="M3999" s="8">
        <v>6.3416044745438091E-2</v>
      </c>
      <c r="N3999" s="9">
        <f t="shared" si="497"/>
        <v>20447.75587345345</v>
      </c>
      <c r="O3999" s="9">
        <f t="shared" si="498"/>
        <v>25371.688359771579</v>
      </c>
      <c r="P3999" s="9">
        <f t="shared" si="499"/>
        <v>0</v>
      </c>
      <c r="Q3999" s="9">
        <f t="shared" si="500"/>
        <v>5616.7523399250604</v>
      </c>
      <c r="R3999" s="9">
        <f t="shared" si="501"/>
        <v>108.3499415922232</v>
      </c>
      <c r="S3999" s="9">
        <f t="shared" si="502"/>
        <v>11819.140831991392</v>
      </c>
      <c r="T3999" s="9">
        <f t="shared" si="503"/>
        <v>0</v>
      </c>
      <c r="U3999" s="9">
        <f t="shared" si="504"/>
        <v>63363.687346733706</v>
      </c>
    </row>
    <row r="4000" spans="1:21" ht="12.75" customHeight="1" x14ac:dyDescent="0.25">
      <c r="A4000" s="2">
        <v>2004</v>
      </c>
      <c r="B4000" s="2">
        <v>6</v>
      </c>
      <c r="C4000" s="2">
        <v>15</v>
      </c>
      <c r="D4000" s="2">
        <v>14</v>
      </c>
      <c r="E4000" s="7">
        <v>2.0056744086754796E-2</v>
      </c>
      <c r="F4000" s="7">
        <v>1.5489590295449281E-2</v>
      </c>
      <c r="G4000" s="7">
        <v>0</v>
      </c>
      <c r="H4000" s="7">
        <v>7.4499891593797054E-3</v>
      </c>
      <c r="I4000" s="7">
        <v>1.0711904166666693E-4</v>
      </c>
      <c r="J4000" s="7">
        <v>2.075216848025279E-2</v>
      </c>
      <c r="K4000" s="7">
        <v>0</v>
      </c>
      <c r="L4000" s="7"/>
      <c r="M4000" s="8">
        <v>6.3855611063503237E-2</v>
      </c>
      <c r="N4000" s="9">
        <f t="shared" si="497"/>
        <v>20303.194577499875</v>
      </c>
      <c r="O4000" s="9">
        <f t="shared" si="498"/>
        <v>25580.014103523572</v>
      </c>
      <c r="P4000" s="9">
        <f t="shared" si="499"/>
        <v>0</v>
      </c>
      <c r="Q4000" s="9">
        <f t="shared" si="500"/>
        <v>6011.2110635187146</v>
      </c>
      <c r="R4000" s="9">
        <f t="shared" si="501"/>
        <v>108.3499415922232</v>
      </c>
      <c r="S4000" s="9">
        <f t="shared" si="502"/>
        <v>11800.575934789655</v>
      </c>
      <c r="T4000" s="9">
        <f t="shared" si="503"/>
        <v>0</v>
      </c>
      <c r="U4000" s="9">
        <f t="shared" si="504"/>
        <v>63803.345620924032</v>
      </c>
    </row>
    <row r="4001" spans="1:21" ht="12.75" customHeight="1" x14ac:dyDescent="0.25">
      <c r="A4001" s="2">
        <v>2004</v>
      </c>
      <c r="B4001" s="2">
        <v>6</v>
      </c>
      <c r="C4001" s="2">
        <v>15</v>
      </c>
      <c r="D4001" s="2">
        <v>15</v>
      </c>
      <c r="E4001" s="7">
        <v>2.1214952916222673E-2</v>
      </c>
      <c r="F4001" s="7">
        <v>1.5328057811978891E-2</v>
      </c>
      <c r="G4001" s="7">
        <v>0</v>
      </c>
      <c r="H4001" s="7">
        <v>8.1127780568647934E-3</v>
      </c>
      <c r="I4001" s="7">
        <v>1.0711904166666693E-4</v>
      </c>
      <c r="J4001" s="7">
        <v>1.9475503302504065E-2</v>
      </c>
      <c r="K4001" s="7">
        <v>0</v>
      </c>
      <c r="L4001" s="7"/>
      <c r="M4001" s="8">
        <v>6.4238411129237089E-2</v>
      </c>
      <c r="N4001" s="9">
        <f t="shared" si="497"/>
        <v>21475.635085508045</v>
      </c>
      <c r="O4001" s="9">
        <f t="shared" si="498"/>
        <v>25313.254097187983</v>
      </c>
      <c r="P4001" s="9">
        <f t="shared" si="499"/>
        <v>0</v>
      </c>
      <c r="Q4001" s="9">
        <f t="shared" si="500"/>
        <v>6545.9989495283971</v>
      </c>
      <c r="R4001" s="9">
        <f t="shared" si="501"/>
        <v>108.3499415922232</v>
      </c>
      <c r="S4001" s="9">
        <f t="shared" si="502"/>
        <v>11074.609181596543</v>
      </c>
      <c r="T4001" s="9">
        <f t="shared" si="503"/>
        <v>0</v>
      </c>
      <c r="U4001" s="9">
        <f t="shared" si="504"/>
        <v>64517.847255413188</v>
      </c>
    </row>
    <row r="4002" spans="1:21" ht="12.75" customHeight="1" x14ac:dyDescent="0.25">
      <c r="A4002" s="2">
        <v>2004</v>
      </c>
      <c r="B4002" s="2">
        <v>6</v>
      </c>
      <c r="C4002" s="2">
        <v>15</v>
      </c>
      <c r="D4002" s="2">
        <v>16</v>
      </c>
      <c r="E4002" s="7">
        <v>2.0966316191324184E-2</v>
      </c>
      <c r="F4002" s="7">
        <v>1.475383578842138E-2</v>
      </c>
      <c r="G4002" s="7">
        <v>0</v>
      </c>
      <c r="H4002" s="7">
        <v>8.6401864975567122E-3</v>
      </c>
      <c r="I4002" s="7">
        <v>1.0711904166666693E-4</v>
      </c>
      <c r="J4002" s="7">
        <v>2.0825649243457898E-2</v>
      </c>
      <c r="K4002" s="7">
        <v>0</v>
      </c>
      <c r="L4002" s="7"/>
      <c r="M4002" s="8">
        <v>6.5293106762426847E-2</v>
      </c>
      <c r="N4002" s="9">
        <f t="shared" si="497"/>
        <v>21223.943196590742</v>
      </c>
      <c r="O4002" s="9">
        <f t="shared" si="498"/>
        <v>24364.965137894436</v>
      </c>
      <c r="P4002" s="9">
        <f t="shared" si="499"/>
        <v>0</v>
      </c>
      <c r="Q4002" s="9">
        <f t="shared" si="500"/>
        <v>6971.5517101909891</v>
      </c>
      <c r="R4002" s="9">
        <f t="shared" si="501"/>
        <v>108.3499415922232</v>
      </c>
      <c r="S4002" s="9">
        <f t="shared" si="502"/>
        <v>11842.360258523018</v>
      </c>
      <c r="T4002" s="9">
        <f t="shared" si="503"/>
        <v>0</v>
      </c>
      <c r="U4002" s="9">
        <f t="shared" si="504"/>
        <v>64511.170244791407</v>
      </c>
    </row>
    <row r="4003" spans="1:21" ht="12.75" customHeight="1" x14ac:dyDescent="0.25">
      <c r="A4003" s="2">
        <v>2004</v>
      </c>
      <c r="B4003" s="2">
        <v>6</v>
      </c>
      <c r="C4003" s="2">
        <v>15</v>
      </c>
      <c r="D4003" s="2">
        <v>17</v>
      </c>
      <c r="E4003" s="7">
        <v>2.4439693568697147E-2</v>
      </c>
      <c r="F4003" s="7">
        <v>1.3262858489357167E-2</v>
      </c>
      <c r="G4003" s="7">
        <v>0</v>
      </c>
      <c r="H4003" s="7">
        <v>7.7236400034944577E-3</v>
      </c>
      <c r="I4003" s="7">
        <v>1.0711904166666693E-4</v>
      </c>
      <c r="J4003" s="7">
        <v>2.0347197037434237E-2</v>
      </c>
      <c r="K4003" s="7">
        <v>0</v>
      </c>
      <c r="L4003" s="7"/>
      <c r="M4003" s="8">
        <v>6.5880508140649677E-2</v>
      </c>
      <c r="N4003" s="9">
        <f t="shared" si="497"/>
        <v>24740.00026093053</v>
      </c>
      <c r="O4003" s="9">
        <f t="shared" si="498"/>
        <v>21902.716646447825</v>
      </c>
      <c r="P4003" s="9">
        <f t="shared" si="499"/>
        <v>0</v>
      </c>
      <c r="Q4003" s="9">
        <f t="shared" si="500"/>
        <v>6232.0131273194083</v>
      </c>
      <c r="R4003" s="9">
        <f t="shared" si="501"/>
        <v>108.3499415922232</v>
      </c>
      <c r="S4003" s="9">
        <f t="shared" si="502"/>
        <v>11570.291747045656</v>
      </c>
      <c r="T4003" s="9">
        <f t="shared" si="503"/>
        <v>0</v>
      </c>
      <c r="U4003" s="9">
        <f t="shared" si="504"/>
        <v>64553.371723335644</v>
      </c>
    </row>
    <row r="4004" spans="1:21" ht="12.75" customHeight="1" x14ac:dyDescent="0.25">
      <c r="A4004" s="2">
        <v>2004</v>
      </c>
      <c r="B4004" s="2">
        <v>6</v>
      </c>
      <c r="C4004" s="2">
        <v>15</v>
      </c>
      <c r="D4004" s="2">
        <v>18</v>
      </c>
      <c r="E4004" s="7">
        <v>2.6816814788259431E-2</v>
      </c>
      <c r="F4004" s="7">
        <v>1.1929619195678155E-2</v>
      </c>
      <c r="G4004" s="7">
        <v>0</v>
      </c>
      <c r="H4004" s="7">
        <v>6.3914314805049765E-3</v>
      </c>
      <c r="I4004" s="7">
        <v>1.0711904166666693E-4</v>
      </c>
      <c r="J4004" s="7">
        <v>1.9506917289058165E-2</v>
      </c>
      <c r="K4004" s="7">
        <v>0</v>
      </c>
      <c r="L4004" s="7"/>
      <c r="M4004" s="8">
        <v>6.4751901795167405E-2</v>
      </c>
      <c r="N4004" s="9">
        <f t="shared" si="497"/>
        <v>27146.330742404301</v>
      </c>
      <c r="O4004" s="9">
        <f t="shared" si="498"/>
        <v>19700.961836593331</v>
      </c>
      <c r="P4004" s="9">
        <f t="shared" si="499"/>
        <v>0</v>
      </c>
      <c r="Q4004" s="9">
        <f t="shared" si="500"/>
        <v>5157.0871856855456</v>
      </c>
      <c r="R4004" s="9">
        <f t="shared" si="501"/>
        <v>108.3499415922232</v>
      </c>
      <c r="S4004" s="9">
        <f t="shared" si="502"/>
        <v>11092.472526051311</v>
      </c>
      <c r="T4004" s="9">
        <f t="shared" si="503"/>
        <v>0</v>
      </c>
      <c r="U4004" s="9">
        <f t="shared" si="504"/>
        <v>63205.202232326701</v>
      </c>
    </row>
    <row r="4005" spans="1:21" ht="12.75" customHeight="1" x14ac:dyDescent="0.25">
      <c r="A4005" s="2">
        <v>2004</v>
      </c>
      <c r="B4005" s="2">
        <v>6</v>
      </c>
      <c r="C4005" s="2">
        <v>15</v>
      </c>
      <c r="D4005" s="2">
        <v>19</v>
      </c>
      <c r="E4005" s="7">
        <v>2.4753125169217568E-2</v>
      </c>
      <c r="F4005" s="7">
        <v>1.1385289820622958E-2</v>
      </c>
      <c r="G4005" s="7">
        <v>0</v>
      </c>
      <c r="H4005" s="7">
        <v>6.730625022764886E-3</v>
      </c>
      <c r="I4005" s="7">
        <v>1.0711904166666693E-4</v>
      </c>
      <c r="J4005" s="7">
        <v>1.9019554905562518E-2</v>
      </c>
      <c r="K4005" s="7">
        <v>0</v>
      </c>
      <c r="L4005" s="7"/>
      <c r="M4005" s="8">
        <v>6.1995713959834595E-2</v>
      </c>
      <c r="N4005" s="9">
        <f t="shared" si="497"/>
        <v>25057.283202996176</v>
      </c>
      <c r="O4005" s="9">
        <f t="shared" si="498"/>
        <v>18802.038571013814</v>
      </c>
      <c r="P4005" s="9">
        <f t="shared" si="499"/>
        <v>0</v>
      </c>
      <c r="Q4005" s="9">
        <f t="shared" si="500"/>
        <v>5430.7740233824525</v>
      </c>
      <c r="R4005" s="9">
        <f t="shared" si="501"/>
        <v>108.3499415922232</v>
      </c>
      <c r="S4005" s="9">
        <f t="shared" si="502"/>
        <v>10815.337304270844</v>
      </c>
      <c r="T4005" s="9">
        <f t="shared" si="503"/>
        <v>0</v>
      </c>
      <c r="U4005" s="9">
        <f t="shared" si="504"/>
        <v>60213.783043255506</v>
      </c>
    </row>
    <row r="4006" spans="1:21" ht="12.75" customHeight="1" x14ac:dyDescent="0.25">
      <c r="A4006" s="2">
        <v>2004</v>
      </c>
      <c r="B4006" s="2">
        <v>6</v>
      </c>
      <c r="C4006" s="2">
        <v>15</v>
      </c>
      <c r="D4006" s="2">
        <v>20</v>
      </c>
      <c r="E4006" s="7">
        <v>2.4241188927176482E-2</v>
      </c>
      <c r="F4006" s="7">
        <v>1.1109704976479076E-2</v>
      </c>
      <c r="G4006" s="7">
        <v>6.210279811219851E-4</v>
      </c>
      <c r="H4006" s="7">
        <v>6.8349426864017515E-3</v>
      </c>
      <c r="I4006" s="7">
        <v>1.0711904166666693E-4</v>
      </c>
      <c r="J4006" s="7">
        <v>1.8341038254720721E-2</v>
      </c>
      <c r="K4006" s="7">
        <v>1.0709384856261622E-4</v>
      </c>
      <c r="L4006" s="7"/>
      <c r="M4006" s="8">
        <v>6.1362115716129303E-2</v>
      </c>
      <c r="N4006" s="9">
        <f t="shared" si="497"/>
        <v>24539.056461483418</v>
      </c>
      <c r="O4006" s="9">
        <f t="shared" si="498"/>
        <v>18346.928780150658</v>
      </c>
      <c r="P4006" s="9">
        <f t="shared" si="499"/>
        <v>237.76591294495555</v>
      </c>
      <c r="Q4006" s="9">
        <f t="shared" si="500"/>
        <v>5514.9453530796036</v>
      </c>
      <c r="R4006" s="9">
        <f t="shared" si="501"/>
        <v>108.3499415922232</v>
      </c>
      <c r="S4006" s="9">
        <f t="shared" si="502"/>
        <v>10429.503540975364</v>
      </c>
      <c r="T4006" s="9">
        <f t="shared" si="503"/>
        <v>74.472445371758582</v>
      </c>
      <c r="U4006" s="9">
        <f t="shared" si="504"/>
        <v>59251.022435597966</v>
      </c>
    </row>
    <row r="4007" spans="1:21" ht="12.75" customHeight="1" x14ac:dyDescent="0.25">
      <c r="A4007" s="2">
        <v>2004</v>
      </c>
      <c r="B4007" s="2">
        <v>6</v>
      </c>
      <c r="C4007" s="2">
        <v>15</v>
      </c>
      <c r="D4007" s="2">
        <v>21</v>
      </c>
      <c r="E4007" s="7">
        <v>2.78078305101386E-2</v>
      </c>
      <c r="F4007" s="7">
        <v>1.0207192755519068E-2</v>
      </c>
      <c r="G4007" s="7">
        <v>6.3148097685803209E-4</v>
      </c>
      <c r="H4007" s="7">
        <v>6.0455601717683428E-3</v>
      </c>
      <c r="I4007" s="7">
        <v>1.0711904166666693E-4</v>
      </c>
      <c r="J4007" s="7">
        <v>1.8018248272090802E-2</v>
      </c>
      <c r="K4007" s="7">
        <v>1.0889642683028045E-4</v>
      </c>
      <c r="L4007" s="7"/>
      <c r="M4007" s="8">
        <v>6.2926328154871786E-2</v>
      </c>
      <c r="N4007" s="9">
        <f t="shared" si="497"/>
        <v>28149.523730440767</v>
      </c>
      <c r="O4007" s="9">
        <f t="shared" si="498"/>
        <v>16856.490692350369</v>
      </c>
      <c r="P4007" s="9">
        <f t="shared" si="499"/>
        <v>241.76793241870089</v>
      </c>
      <c r="Q4007" s="9">
        <f t="shared" si="500"/>
        <v>4878.0122242121179</v>
      </c>
      <c r="R4007" s="9">
        <f t="shared" si="501"/>
        <v>108.3499415922232</v>
      </c>
      <c r="S4007" s="9">
        <f t="shared" si="502"/>
        <v>10245.951267648437</v>
      </c>
      <c r="T4007" s="9">
        <f t="shared" si="503"/>
        <v>75.725947915263248</v>
      </c>
      <c r="U4007" s="9">
        <f t="shared" si="504"/>
        <v>60555.821736577876</v>
      </c>
    </row>
    <row r="4008" spans="1:21" ht="12.75" customHeight="1" x14ac:dyDescent="0.25">
      <c r="A4008" s="2">
        <v>2004</v>
      </c>
      <c r="B4008" s="2">
        <v>6</v>
      </c>
      <c r="C4008" s="2">
        <v>15</v>
      </c>
      <c r="D4008" s="2">
        <v>22</v>
      </c>
      <c r="E4008" s="7">
        <v>2.7311210777354843E-2</v>
      </c>
      <c r="F4008" s="7">
        <v>8.2200104857098645E-3</v>
      </c>
      <c r="G4008" s="7">
        <v>6.3148097685803209E-4</v>
      </c>
      <c r="H4008" s="7">
        <v>3.4162686569542207E-3</v>
      </c>
      <c r="I4008" s="7">
        <v>1.0711904166666693E-4</v>
      </c>
      <c r="J4008" s="7">
        <v>1.9138299797444608E-2</v>
      </c>
      <c r="K4008" s="7">
        <v>1.0889642683028045E-4</v>
      </c>
      <c r="L4008" s="7"/>
      <c r="M4008" s="8">
        <v>5.8933286162818517E-2</v>
      </c>
      <c r="N4008" s="9">
        <f t="shared" si="497"/>
        <v>27646.801702273031</v>
      </c>
      <c r="O4008" s="9">
        <f t="shared" si="498"/>
        <v>13574.793144615649</v>
      </c>
      <c r="P4008" s="9">
        <f t="shared" si="499"/>
        <v>241.76793241870089</v>
      </c>
      <c r="Q4008" s="9">
        <f t="shared" si="500"/>
        <v>2756.5022589033233</v>
      </c>
      <c r="R4008" s="9">
        <f t="shared" si="501"/>
        <v>108.3499415922232</v>
      </c>
      <c r="S4008" s="9">
        <f t="shared" si="502"/>
        <v>10882.860759222378</v>
      </c>
      <c r="T4008" s="9">
        <f t="shared" si="503"/>
        <v>75.725947915263248</v>
      </c>
      <c r="U4008" s="9">
        <f t="shared" si="504"/>
        <v>55286.801686940562</v>
      </c>
    </row>
    <row r="4009" spans="1:21" ht="12.75" customHeight="1" x14ac:dyDescent="0.25">
      <c r="A4009" s="2">
        <v>2004</v>
      </c>
      <c r="B4009" s="2">
        <v>6</v>
      </c>
      <c r="C4009" s="2">
        <v>15</v>
      </c>
      <c r="D4009" s="2">
        <v>23</v>
      </c>
      <c r="E4009" s="7">
        <v>2.2255048966763259E-2</v>
      </c>
      <c r="F4009" s="7">
        <v>7.4121263503489875E-3</v>
      </c>
      <c r="G4009" s="7">
        <v>6.3148097685803209E-4</v>
      </c>
      <c r="H4009" s="7">
        <v>3.3916843718454614E-3</v>
      </c>
      <c r="I4009" s="7">
        <v>1.0711904166666693E-4</v>
      </c>
      <c r="J4009" s="7">
        <v>1.8314666238464547E-2</v>
      </c>
      <c r="K4009" s="7">
        <v>1.0889642683028045E-4</v>
      </c>
      <c r="L4009" s="7"/>
      <c r="M4009" s="8">
        <v>5.2221022372777239E-2</v>
      </c>
      <c r="N4009" s="9">
        <f t="shared" si="497"/>
        <v>22528.511484691913</v>
      </c>
      <c r="O4009" s="9">
        <f t="shared" si="498"/>
        <v>12240.626960593621</v>
      </c>
      <c r="P4009" s="9">
        <f t="shared" si="499"/>
        <v>241.76793241870089</v>
      </c>
      <c r="Q4009" s="9">
        <f t="shared" si="500"/>
        <v>2736.6658103564941</v>
      </c>
      <c r="R4009" s="9">
        <f t="shared" si="501"/>
        <v>108.3499415922232</v>
      </c>
      <c r="S4009" s="9">
        <f t="shared" si="502"/>
        <v>10414.50727778096</v>
      </c>
      <c r="T4009" s="9">
        <f t="shared" si="503"/>
        <v>75.725947915263248</v>
      </c>
      <c r="U4009" s="9">
        <f t="shared" si="504"/>
        <v>48346.155355349169</v>
      </c>
    </row>
    <row r="4010" spans="1:21" ht="12.75" customHeight="1" x14ac:dyDescent="0.25">
      <c r="A4010" s="2">
        <v>2004</v>
      </c>
      <c r="B4010" s="2">
        <v>6</v>
      </c>
      <c r="C4010" s="2">
        <v>15</v>
      </c>
      <c r="D4010" s="2">
        <v>24</v>
      </c>
      <c r="E4010" s="7">
        <v>1.5808012554493774E-2</v>
      </c>
      <c r="F4010" s="7">
        <v>7.7885478370070295E-3</v>
      </c>
      <c r="G4010" s="7">
        <v>6.3148097685803209E-4</v>
      </c>
      <c r="H4010" s="7">
        <v>4.8790161610087566E-3</v>
      </c>
      <c r="I4010" s="7">
        <v>1.0711904166666693E-4</v>
      </c>
      <c r="J4010" s="7">
        <v>1.6435169293643286E-2</v>
      </c>
      <c r="K4010" s="7">
        <v>1.0889642683028045E-4</v>
      </c>
      <c r="L4010" s="7"/>
      <c r="M4010" s="8">
        <v>4.5758242291507829E-2</v>
      </c>
      <c r="N4010" s="9">
        <f t="shared" si="497"/>
        <v>16002.25606854111</v>
      </c>
      <c r="O4010" s="9">
        <f t="shared" si="498"/>
        <v>12862.261668414843</v>
      </c>
      <c r="P4010" s="9">
        <f t="shared" si="499"/>
        <v>241.76793241870089</v>
      </c>
      <c r="Q4010" s="9">
        <f t="shared" si="500"/>
        <v>3936.7568594669456</v>
      </c>
      <c r="R4010" s="9">
        <f t="shared" si="501"/>
        <v>108.3499415922232</v>
      </c>
      <c r="S4010" s="9">
        <f t="shared" si="502"/>
        <v>9345.7444428187464</v>
      </c>
      <c r="T4010" s="9">
        <f t="shared" si="503"/>
        <v>75.725947915263248</v>
      </c>
      <c r="U4010" s="9">
        <f t="shared" si="504"/>
        <v>42572.862861167829</v>
      </c>
    </row>
    <row r="4011" spans="1:21" ht="12.75" customHeight="1" x14ac:dyDescent="0.25">
      <c r="A4011" s="2">
        <v>2004</v>
      </c>
      <c r="B4011" s="2">
        <v>6</v>
      </c>
      <c r="C4011" s="2">
        <v>16</v>
      </c>
      <c r="D4011" s="2">
        <v>1</v>
      </c>
      <c r="E4011" s="7">
        <v>1.3178720755625319E-2</v>
      </c>
      <c r="F4011" s="7">
        <v>7.0287296790987651E-3</v>
      </c>
      <c r="G4011" s="7">
        <v>6.3148097685803209E-4</v>
      </c>
      <c r="H4011" s="7">
        <v>4.0889013297112087E-3</v>
      </c>
      <c r="I4011" s="7">
        <v>1.0711904166666693E-4</v>
      </c>
      <c r="J4011" s="7">
        <v>1.576408000354175E-2</v>
      </c>
      <c r="K4011" s="7">
        <v>1.0889642683028045E-4</v>
      </c>
      <c r="L4011" s="7"/>
      <c r="M4011" s="8">
        <v>4.0907928213332022E-2</v>
      </c>
      <c r="N4011" s="9">
        <f t="shared" si="497"/>
        <v>13340.656420934083</v>
      </c>
      <c r="O4011" s="9">
        <f t="shared" si="498"/>
        <v>11607.473205667904</v>
      </c>
      <c r="P4011" s="9">
        <f t="shared" si="499"/>
        <v>241.76793241870089</v>
      </c>
      <c r="Q4011" s="9">
        <f t="shared" si="500"/>
        <v>3299.2328424868333</v>
      </c>
      <c r="R4011" s="9">
        <f t="shared" si="501"/>
        <v>108.3499415922232</v>
      </c>
      <c r="S4011" s="9">
        <f t="shared" si="502"/>
        <v>8964.1341964291714</v>
      </c>
      <c r="T4011" s="9">
        <f t="shared" si="503"/>
        <v>75.725947915263248</v>
      </c>
      <c r="U4011" s="9">
        <f t="shared" si="504"/>
        <v>37637.340487444177</v>
      </c>
    </row>
    <row r="4012" spans="1:21" ht="12.75" customHeight="1" x14ac:dyDescent="0.25">
      <c r="A4012" s="2">
        <v>2004</v>
      </c>
      <c r="B4012" s="2">
        <v>6</v>
      </c>
      <c r="C4012" s="2">
        <v>16</v>
      </c>
      <c r="D4012" s="2">
        <v>2</v>
      </c>
      <c r="E4012" s="7">
        <v>1.2295526855548055E-2</v>
      </c>
      <c r="F4012" s="7">
        <v>6.7677476405657404E-3</v>
      </c>
      <c r="G4012" s="7">
        <v>6.3148097685803209E-4</v>
      </c>
      <c r="H4012" s="7">
        <v>4.098405299177113E-3</v>
      </c>
      <c r="I4012" s="7">
        <v>1.0711904166666693E-4</v>
      </c>
      <c r="J4012" s="7">
        <v>1.5513125991969696E-2</v>
      </c>
      <c r="K4012" s="7">
        <v>1.0889642683028045E-4</v>
      </c>
      <c r="L4012" s="7"/>
      <c r="M4012" s="8">
        <v>3.9522302232615582E-2</v>
      </c>
      <c r="N4012" s="9">
        <f t="shared" si="497"/>
        <v>12446.610132794449</v>
      </c>
      <c r="O4012" s="9">
        <f t="shared" si="498"/>
        <v>11176.478963786476</v>
      </c>
      <c r="P4012" s="9">
        <f t="shared" si="499"/>
        <v>241.76793241870089</v>
      </c>
      <c r="Q4012" s="9">
        <f t="shared" si="500"/>
        <v>3306.901359202574</v>
      </c>
      <c r="R4012" s="9">
        <f t="shared" si="501"/>
        <v>108.3499415922232</v>
      </c>
      <c r="S4012" s="9">
        <f t="shared" si="502"/>
        <v>8821.4309472475688</v>
      </c>
      <c r="T4012" s="9">
        <f t="shared" si="503"/>
        <v>75.725947915263248</v>
      </c>
      <c r="U4012" s="9">
        <f t="shared" si="504"/>
        <v>36177.265224957249</v>
      </c>
    </row>
    <row r="4013" spans="1:21" ht="12.75" customHeight="1" x14ac:dyDescent="0.25">
      <c r="A4013" s="2">
        <v>2004</v>
      </c>
      <c r="B4013" s="2">
        <v>6</v>
      </c>
      <c r="C4013" s="2">
        <v>16</v>
      </c>
      <c r="D4013" s="2">
        <v>3</v>
      </c>
      <c r="E4013" s="7">
        <v>1.1468842705095052E-2</v>
      </c>
      <c r="F4013" s="7">
        <v>6.4791699973313233E-3</v>
      </c>
      <c r="G4013" s="7">
        <v>6.3148097685803209E-4</v>
      </c>
      <c r="H4013" s="7">
        <v>3.861796047213898E-3</v>
      </c>
      <c r="I4013" s="7">
        <v>1.0711904166666693E-4</v>
      </c>
      <c r="J4013" s="7">
        <v>1.5949359701018483E-2</v>
      </c>
      <c r="K4013" s="7">
        <v>1.0889642683028045E-4</v>
      </c>
      <c r="L4013" s="7"/>
      <c r="M4013" s="8">
        <v>3.8606664896013734E-2</v>
      </c>
      <c r="N4013" s="9">
        <f t="shared" si="497"/>
        <v>11609.767966978181</v>
      </c>
      <c r="O4013" s="9">
        <f t="shared" si="498"/>
        <v>10699.9124411673</v>
      </c>
      <c r="P4013" s="9">
        <f t="shared" si="499"/>
        <v>241.76793241870089</v>
      </c>
      <c r="Q4013" s="9">
        <f t="shared" si="500"/>
        <v>3115.9872353422124</v>
      </c>
      <c r="R4013" s="9">
        <f t="shared" si="501"/>
        <v>108.3499415922232</v>
      </c>
      <c r="S4013" s="9">
        <f t="shared" si="502"/>
        <v>9069.4922047418713</v>
      </c>
      <c r="T4013" s="9">
        <f t="shared" si="503"/>
        <v>75.725947915263248</v>
      </c>
      <c r="U4013" s="9">
        <f t="shared" si="504"/>
        <v>34921.003670155755</v>
      </c>
    </row>
    <row r="4014" spans="1:21" ht="12.75" customHeight="1" x14ac:dyDescent="0.25">
      <c r="A4014" s="2">
        <v>2004</v>
      </c>
      <c r="B4014" s="2">
        <v>6</v>
      </c>
      <c r="C4014" s="2">
        <v>16</v>
      </c>
      <c r="D4014" s="2">
        <v>4</v>
      </c>
      <c r="E4014" s="7">
        <v>1.0768160241915055E-2</v>
      </c>
      <c r="F4014" s="7">
        <v>6.589125334820407E-3</v>
      </c>
      <c r="G4014" s="7">
        <v>4.1087775392714281E-4</v>
      </c>
      <c r="H4014" s="7">
        <v>4.0862526647511086E-3</v>
      </c>
      <c r="I4014" s="7">
        <v>1.0711904166666693E-4</v>
      </c>
      <c r="J4014" s="7">
        <v>1.5335920162584747E-2</v>
      </c>
      <c r="K4014" s="7">
        <v>7.0854263083804846E-5</v>
      </c>
      <c r="L4014" s="7"/>
      <c r="M4014" s="8">
        <v>3.7368309462748932E-2</v>
      </c>
      <c r="N4014" s="9">
        <f t="shared" si="497"/>
        <v>10900.47575457068</v>
      </c>
      <c r="O4014" s="9">
        <f t="shared" si="498"/>
        <v>10881.49626811686</v>
      </c>
      <c r="P4014" s="9">
        <f t="shared" si="499"/>
        <v>157.30808794599329</v>
      </c>
      <c r="Q4014" s="9">
        <f t="shared" si="500"/>
        <v>3297.0957005701016</v>
      </c>
      <c r="R4014" s="9">
        <f t="shared" si="501"/>
        <v>108.3499415922232</v>
      </c>
      <c r="S4014" s="9">
        <f t="shared" si="502"/>
        <v>8720.6640877391601</v>
      </c>
      <c r="T4014" s="9">
        <f t="shared" si="503"/>
        <v>49.271646389471783</v>
      </c>
      <c r="U4014" s="9">
        <f t="shared" si="504"/>
        <v>34114.661486924488</v>
      </c>
    </row>
    <row r="4015" spans="1:21" ht="12.75" customHeight="1" x14ac:dyDescent="0.25">
      <c r="A4015" s="2">
        <v>2004</v>
      </c>
      <c r="B4015" s="2">
        <v>6</v>
      </c>
      <c r="C4015" s="2">
        <v>16</v>
      </c>
      <c r="D4015" s="2">
        <v>5</v>
      </c>
      <c r="E4015" s="7">
        <v>1.2141098981289093E-2</v>
      </c>
      <c r="F4015" s="7">
        <v>7.4980752512666584E-3</v>
      </c>
      <c r="G4015" s="7">
        <v>0</v>
      </c>
      <c r="H4015" s="7">
        <v>5.0372429461141193E-3</v>
      </c>
      <c r="I4015" s="7">
        <v>1.0711904166666693E-4</v>
      </c>
      <c r="J4015" s="7">
        <v>1.3097022616716116E-2</v>
      </c>
      <c r="K4015" s="7">
        <v>0</v>
      </c>
      <c r="L4015" s="7"/>
      <c r="M4015" s="8">
        <v>3.7880558837052651E-2</v>
      </c>
      <c r="N4015" s="9">
        <f t="shared" si="497"/>
        <v>12290.284701024097</v>
      </c>
      <c r="O4015" s="9">
        <f t="shared" si="498"/>
        <v>12382.565775999366</v>
      </c>
      <c r="P4015" s="9">
        <f t="shared" si="499"/>
        <v>0</v>
      </c>
      <c r="Q4015" s="9">
        <f t="shared" si="500"/>
        <v>4064.4261192232307</v>
      </c>
      <c r="R4015" s="9">
        <f t="shared" si="501"/>
        <v>108.3499415922232</v>
      </c>
      <c r="S4015" s="9">
        <f t="shared" si="502"/>
        <v>7447.5306065139166</v>
      </c>
      <c r="T4015" s="9">
        <f t="shared" si="503"/>
        <v>0</v>
      </c>
      <c r="U4015" s="9">
        <f t="shared" si="504"/>
        <v>36293.157144352837</v>
      </c>
    </row>
    <row r="4016" spans="1:21" ht="12.75" customHeight="1" x14ac:dyDescent="0.25">
      <c r="A4016" s="2">
        <v>2004</v>
      </c>
      <c r="B4016" s="2">
        <v>6</v>
      </c>
      <c r="C4016" s="2">
        <v>16</v>
      </c>
      <c r="D4016" s="2">
        <v>6</v>
      </c>
      <c r="E4016" s="7">
        <v>1.4665395697356639E-2</v>
      </c>
      <c r="F4016" s="7">
        <v>8.8780029047200205E-3</v>
      </c>
      <c r="G4016" s="7">
        <v>0</v>
      </c>
      <c r="H4016" s="7">
        <v>5.2325239186096183E-3</v>
      </c>
      <c r="I4016" s="7">
        <v>1.0711904166666693E-4</v>
      </c>
      <c r="J4016" s="7">
        <v>1.3401544970109225E-2</v>
      </c>
      <c r="K4016" s="7">
        <v>0</v>
      </c>
      <c r="L4016" s="7"/>
      <c r="M4016" s="8">
        <v>4.2284586532462171E-2</v>
      </c>
      <c r="N4016" s="9">
        <f t="shared" si="497"/>
        <v>14845.599121748495</v>
      </c>
      <c r="O4016" s="9">
        <f t="shared" si="498"/>
        <v>14661.423264408832</v>
      </c>
      <c r="P4016" s="9">
        <f t="shared" si="499"/>
        <v>0</v>
      </c>
      <c r="Q4016" s="9">
        <f t="shared" si="500"/>
        <v>4221.9934817047861</v>
      </c>
      <c r="R4016" s="9">
        <f t="shared" si="501"/>
        <v>108.3499415922232</v>
      </c>
      <c r="S4016" s="9">
        <f t="shared" si="502"/>
        <v>7620.6951198261404</v>
      </c>
      <c r="T4016" s="9">
        <f t="shared" si="503"/>
        <v>0</v>
      </c>
      <c r="U4016" s="9">
        <f t="shared" si="504"/>
        <v>41458.060929280466</v>
      </c>
    </row>
    <row r="4017" spans="1:21" ht="12.75" customHeight="1" x14ac:dyDescent="0.25">
      <c r="A4017" s="2">
        <v>2004</v>
      </c>
      <c r="B4017" s="2">
        <v>6</v>
      </c>
      <c r="C4017" s="2">
        <v>16</v>
      </c>
      <c r="D4017" s="2">
        <v>7</v>
      </c>
      <c r="E4017" s="7">
        <v>1.7833732199156578E-2</v>
      </c>
      <c r="F4017" s="7">
        <v>1.0336157855918134E-2</v>
      </c>
      <c r="G4017" s="7">
        <v>0</v>
      </c>
      <c r="H4017" s="7">
        <v>4.048146600255576E-3</v>
      </c>
      <c r="I4017" s="7">
        <v>1.0711904166666693E-4</v>
      </c>
      <c r="J4017" s="7">
        <v>1.560694275751711E-2</v>
      </c>
      <c r="K4017" s="7">
        <v>0</v>
      </c>
      <c r="L4017" s="7"/>
      <c r="M4017" s="8">
        <v>4.7932098454514065E-2</v>
      </c>
      <c r="N4017" s="9">
        <f t="shared" si="497"/>
        <v>18052.867071361532</v>
      </c>
      <c r="O4017" s="9">
        <f t="shared" si="498"/>
        <v>17069.467861155128</v>
      </c>
      <c r="P4017" s="9">
        <f t="shared" si="499"/>
        <v>0</v>
      </c>
      <c r="Q4017" s="9">
        <f t="shared" si="500"/>
        <v>3266.3488643556748</v>
      </c>
      <c r="R4017" s="9">
        <f t="shared" si="501"/>
        <v>108.3499415922232</v>
      </c>
      <c r="S4017" s="9">
        <f t="shared" si="502"/>
        <v>8874.7791969426344</v>
      </c>
      <c r="T4017" s="9">
        <f t="shared" si="503"/>
        <v>0</v>
      </c>
      <c r="U4017" s="9">
        <f t="shared" si="504"/>
        <v>47371.812935407193</v>
      </c>
    </row>
    <row r="4018" spans="1:21" ht="12.75" customHeight="1" x14ac:dyDescent="0.25">
      <c r="A4018" s="2">
        <v>2004</v>
      </c>
      <c r="B4018" s="2">
        <v>6</v>
      </c>
      <c r="C4018" s="2">
        <v>16</v>
      </c>
      <c r="D4018" s="2">
        <v>8</v>
      </c>
      <c r="E4018" s="7">
        <v>1.9903889546126773E-2</v>
      </c>
      <c r="F4018" s="7">
        <v>1.1197143887360754E-2</v>
      </c>
      <c r="G4018" s="7">
        <v>0</v>
      </c>
      <c r="H4018" s="7">
        <v>2.7451521681711674E-3</v>
      </c>
      <c r="I4018" s="7">
        <v>1.0711904166666693E-4</v>
      </c>
      <c r="J4018" s="7">
        <v>1.9873455941019875E-2</v>
      </c>
      <c r="K4018" s="7">
        <v>0</v>
      </c>
      <c r="L4018" s="7"/>
      <c r="M4018" s="8">
        <v>5.382676058434524E-2</v>
      </c>
      <c r="N4018" s="9">
        <f t="shared" si="497"/>
        <v>20148.461811952224</v>
      </c>
      <c r="O4018" s="9">
        <f t="shared" si="498"/>
        <v>18491.32824655922</v>
      </c>
      <c r="P4018" s="9">
        <f t="shared" si="499"/>
        <v>0</v>
      </c>
      <c r="Q4018" s="9">
        <f t="shared" si="500"/>
        <v>2214.9950464796188</v>
      </c>
      <c r="R4018" s="9">
        <f t="shared" si="501"/>
        <v>108.3499415922232</v>
      </c>
      <c r="S4018" s="9">
        <f t="shared" si="502"/>
        <v>11300.902175204626</v>
      </c>
      <c r="T4018" s="9">
        <f t="shared" si="503"/>
        <v>0</v>
      </c>
      <c r="U4018" s="9">
        <f t="shared" si="504"/>
        <v>52264.037221787905</v>
      </c>
    </row>
    <row r="4019" spans="1:21" ht="12.75" customHeight="1" x14ac:dyDescent="0.25">
      <c r="A4019" s="2">
        <v>2004</v>
      </c>
      <c r="B4019" s="2">
        <v>6</v>
      </c>
      <c r="C4019" s="2">
        <v>16</v>
      </c>
      <c r="D4019" s="2">
        <v>9</v>
      </c>
      <c r="E4019" s="7">
        <v>1.8268626344279781E-2</v>
      </c>
      <c r="F4019" s="7">
        <v>1.2872318342833283E-2</v>
      </c>
      <c r="G4019" s="7">
        <v>0</v>
      </c>
      <c r="H4019" s="7">
        <v>4.5031448210311473E-3</v>
      </c>
      <c r="I4019" s="7">
        <v>1.0711904166666693E-4</v>
      </c>
      <c r="J4019" s="7">
        <v>1.9894023814095746E-2</v>
      </c>
      <c r="K4019" s="7">
        <v>0</v>
      </c>
      <c r="L4019" s="7"/>
      <c r="M4019" s="8">
        <v>5.5645232363906623E-2</v>
      </c>
      <c r="N4019" s="9">
        <f t="shared" si="497"/>
        <v>18493.105048715141</v>
      </c>
      <c r="O4019" s="9">
        <f t="shared" si="498"/>
        <v>21257.765923702878</v>
      </c>
      <c r="P4019" s="9">
        <f t="shared" si="499"/>
        <v>0</v>
      </c>
      <c r="Q4019" s="9">
        <f t="shared" si="500"/>
        <v>3633.4756185152969</v>
      </c>
      <c r="R4019" s="9">
        <f t="shared" si="501"/>
        <v>108.3499415922232</v>
      </c>
      <c r="S4019" s="9">
        <f t="shared" si="502"/>
        <v>11312.597952842509</v>
      </c>
      <c r="T4019" s="9">
        <f t="shared" si="503"/>
        <v>0</v>
      </c>
      <c r="U4019" s="9">
        <f t="shared" si="504"/>
        <v>54805.294485368046</v>
      </c>
    </row>
    <row r="4020" spans="1:21" ht="12.75" customHeight="1" x14ac:dyDescent="0.25">
      <c r="A4020" s="2">
        <v>2004</v>
      </c>
      <c r="B4020" s="2">
        <v>6</v>
      </c>
      <c r="C4020" s="2">
        <v>16</v>
      </c>
      <c r="D4020" s="2">
        <v>10</v>
      </c>
      <c r="E4020" s="7">
        <v>1.8187544118897586E-2</v>
      </c>
      <c r="F4020" s="7">
        <v>1.3760630184044432E-2</v>
      </c>
      <c r="G4020" s="7">
        <v>0</v>
      </c>
      <c r="H4020" s="7">
        <v>4.846551234198266E-3</v>
      </c>
      <c r="I4020" s="7">
        <v>1.0711904166666693E-4</v>
      </c>
      <c r="J4020" s="7">
        <v>2.1285406681162369E-2</v>
      </c>
      <c r="K4020" s="7">
        <v>0</v>
      </c>
      <c r="L4020" s="7"/>
      <c r="M4020" s="8">
        <v>5.8187251259969312E-2</v>
      </c>
      <c r="N4020" s="9">
        <f t="shared" si="497"/>
        <v>18411.026512358956</v>
      </c>
      <c r="O4020" s="9">
        <f t="shared" si="498"/>
        <v>22724.753041701995</v>
      </c>
      <c r="P4020" s="9">
        <f t="shared" si="499"/>
        <v>0</v>
      </c>
      <c r="Q4020" s="9">
        <f t="shared" si="500"/>
        <v>3910.5617170251821</v>
      </c>
      <c r="R4020" s="9">
        <f t="shared" si="501"/>
        <v>108.3499415922232</v>
      </c>
      <c r="S4020" s="9">
        <f t="shared" si="502"/>
        <v>12103.798120324238</v>
      </c>
      <c r="T4020" s="9">
        <f t="shared" si="503"/>
        <v>0</v>
      </c>
      <c r="U4020" s="9">
        <f t="shared" si="504"/>
        <v>57258.489333002588</v>
      </c>
    </row>
    <row r="4021" spans="1:21" ht="12.75" customHeight="1" x14ac:dyDescent="0.25">
      <c r="A4021" s="2">
        <v>2004</v>
      </c>
      <c r="B4021" s="2">
        <v>6</v>
      </c>
      <c r="C4021" s="2">
        <v>16</v>
      </c>
      <c r="D4021" s="2">
        <v>11</v>
      </c>
      <c r="E4021" s="7">
        <v>1.9681624760731067E-2</v>
      </c>
      <c r="F4021" s="7">
        <v>1.3703736679405838E-2</v>
      </c>
      <c r="G4021" s="7">
        <v>0</v>
      </c>
      <c r="H4021" s="7">
        <v>4.3884814233798421E-3</v>
      </c>
      <c r="I4021" s="7">
        <v>1.0711904166666693E-4</v>
      </c>
      <c r="J4021" s="7">
        <v>2.1091308359726144E-2</v>
      </c>
      <c r="K4021" s="7">
        <v>0</v>
      </c>
      <c r="L4021" s="7"/>
      <c r="M4021" s="8">
        <v>5.897227026490956E-2</v>
      </c>
      <c r="N4021" s="9">
        <f t="shared" si="497"/>
        <v>19923.465912014733</v>
      </c>
      <c r="O4021" s="9">
        <f t="shared" si="498"/>
        <v>22630.797254409048</v>
      </c>
      <c r="P4021" s="9">
        <f t="shared" si="499"/>
        <v>0</v>
      </c>
      <c r="Q4021" s="9">
        <f t="shared" si="500"/>
        <v>3540.956573212477</v>
      </c>
      <c r="R4021" s="9">
        <f t="shared" si="501"/>
        <v>108.3499415922232</v>
      </c>
      <c r="S4021" s="9">
        <f t="shared" si="502"/>
        <v>11993.425462975058</v>
      </c>
      <c r="T4021" s="9">
        <f t="shared" si="503"/>
        <v>0</v>
      </c>
      <c r="U4021" s="9">
        <f t="shared" si="504"/>
        <v>58196.995144203538</v>
      </c>
    </row>
    <row r="4022" spans="1:21" ht="12.75" customHeight="1" x14ac:dyDescent="0.25">
      <c r="A4022" s="2">
        <v>2004</v>
      </c>
      <c r="B4022" s="2">
        <v>6</v>
      </c>
      <c r="C4022" s="2">
        <v>16</v>
      </c>
      <c r="D4022" s="2">
        <v>12</v>
      </c>
      <c r="E4022" s="7">
        <v>2.0361274357847386E-2</v>
      </c>
      <c r="F4022" s="7">
        <v>1.4276347796998769E-2</v>
      </c>
      <c r="G4022" s="7">
        <v>0</v>
      </c>
      <c r="H4022" s="7">
        <v>5.583492482111636E-3</v>
      </c>
      <c r="I4022" s="7">
        <v>1.0711904166666693E-4</v>
      </c>
      <c r="J4022" s="7">
        <v>2.0326754423020968E-2</v>
      </c>
      <c r="K4022" s="7">
        <v>0</v>
      </c>
      <c r="L4022" s="7"/>
      <c r="M4022" s="8">
        <v>6.0654988101645428E-2</v>
      </c>
      <c r="N4022" s="9">
        <f t="shared" si="497"/>
        <v>20611.466813610958</v>
      </c>
      <c r="O4022" s="9">
        <f t="shared" si="498"/>
        <v>23576.425911105336</v>
      </c>
      <c r="P4022" s="9">
        <f t="shared" si="499"/>
        <v>0</v>
      </c>
      <c r="Q4022" s="9">
        <f t="shared" si="500"/>
        <v>4505.1812913426538</v>
      </c>
      <c r="R4022" s="9">
        <f t="shared" si="501"/>
        <v>108.3499415922232</v>
      </c>
      <c r="S4022" s="9">
        <f t="shared" si="502"/>
        <v>11558.667196873033</v>
      </c>
      <c r="T4022" s="9">
        <f t="shared" si="503"/>
        <v>0</v>
      </c>
      <c r="U4022" s="9">
        <f t="shared" si="504"/>
        <v>60360.091154524198</v>
      </c>
    </row>
    <row r="4023" spans="1:21" ht="12.75" customHeight="1" x14ac:dyDescent="0.25">
      <c r="A4023" s="2">
        <v>2004</v>
      </c>
      <c r="B4023" s="2">
        <v>6</v>
      </c>
      <c r="C4023" s="2">
        <v>16</v>
      </c>
      <c r="D4023" s="2">
        <v>13</v>
      </c>
      <c r="E4023" s="7">
        <v>1.9317858091183561E-2</v>
      </c>
      <c r="F4023" s="7">
        <v>1.4914146801768051E-2</v>
      </c>
      <c r="G4023" s="7">
        <v>0</v>
      </c>
      <c r="H4023" s="7">
        <v>6.2317142529360239E-3</v>
      </c>
      <c r="I4023" s="7">
        <v>1.0711904166666693E-4</v>
      </c>
      <c r="J4023" s="7">
        <v>2.0952408181065248E-2</v>
      </c>
      <c r="K4023" s="7">
        <v>0</v>
      </c>
      <c r="L4023" s="7"/>
      <c r="M4023" s="8">
        <v>6.1523246368619555E-2</v>
      </c>
      <c r="N4023" s="9">
        <f t="shared" si="497"/>
        <v>19555.229400610599</v>
      </c>
      <c r="O4023" s="9">
        <f t="shared" si="498"/>
        <v>24629.707968669165</v>
      </c>
      <c r="P4023" s="9">
        <f t="shared" si="499"/>
        <v>0</v>
      </c>
      <c r="Q4023" s="9">
        <f t="shared" si="500"/>
        <v>5028.2153249542789</v>
      </c>
      <c r="R4023" s="9">
        <f t="shared" si="501"/>
        <v>108.3499415922232</v>
      </c>
      <c r="S4023" s="9">
        <f t="shared" si="502"/>
        <v>11914.440844707167</v>
      </c>
      <c r="T4023" s="9">
        <f t="shared" si="503"/>
        <v>0</v>
      </c>
      <c r="U4023" s="9">
        <f t="shared" si="504"/>
        <v>61235.943480533431</v>
      </c>
    </row>
    <row r="4024" spans="1:21" ht="12.75" customHeight="1" x14ac:dyDescent="0.25">
      <c r="A4024" s="2">
        <v>2004</v>
      </c>
      <c r="B4024" s="2">
        <v>6</v>
      </c>
      <c r="C4024" s="2">
        <v>16</v>
      </c>
      <c r="D4024" s="2">
        <v>14</v>
      </c>
      <c r="E4024" s="7">
        <v>1.9617838858995266E-2</v>
      </c>
      <c r="F4024" s="7">
        <v>1.5238198028890336E-2</v>
      </c>
      <c r="G4024" s="7">
        <v>0</v>
      </c>
      <c r="H4024" s="7">
        <v>7.1465275064040547E-3</v>
      </c>
      <c r="I4024" s="7">
        <v>1.0711904166666693E-4</v>
      </c>
      <c r="J4024" s="7">
        <v>1.984000728468702E-2</v>
      </c>
      <c r="K4024" s="7">
        <v>0</v>
      </c>
      <c r="L4024" s="7"/>
      <c r="M4024" s="8">
        <v>6.1949690720643352E-2</v>
      </c>
      <c r="N4024" s="9">
        <f t="shared" si="497"/>
        <v>19858.896230682538</v>
      </c>
      <c r="O4024" s="9">
        <f t="shared" si="498"/>
        <v>25164.856723538909</v>
      </c>
      <c r="P4024" s="9">
        <f t="shared" si="499"/>
        <v>0</v>
      </c>
      <c r="Q4024" s="9">
        <f t="shared" si="500"/>
        <v>5766.3553990746614</v>
      </c>
      <c r="R4024" s="9">
        <f t="shared" si="501"/>
        <v>108.3499415922232</v>
      </c>
      <c r="S4024" s="9">
        <f t="shared" si="502"/>
        <v>11281.881829964652</v>
      </c>
      <c r="T4024" s="9">
        <f t="shared" si="503"/>
        <v>0</v>
      </c>
      <c r="U4024" s="9">
        <f t="shared" si="504"/>
        <v>62180.340124852977</v>
      </c>
    </row>
    <row r="4025" spans="1:21" ht="12.75" customHeight="1" x14ac:dyDescent="0.25">
      <c r="A4025" s="2">
        <v>2004</v>
      </c>
      <c r="B4025" s="2">
        <v>6</v>
      </c>
      <c r="C4025" s="2">
        <v>16</v>
      </c>
      <c r="D4025" s="2">
        <v>15</v>
      </c>
      <c r="E4025" s="7">
        <v>1.9908664449333556E-2</v>
      </c>
      <c r="F4025" s="7">
        <v>1.4626921418274938E-2</v>
      </c>
      <c r="G4025" s="7">
        <v>0</v>
      </c>
      <c r="H4025" s="7">
        <v>6.9851031270632621E-3</v>
      </c>
      <c r="I4025" s="7">
        <v>1.0711904166666693E-4</v>
      </c>
      <c r="J4025" s="7">
        <v>2.0693260230863677E-2</v>
      </c>
      <c r="K4025" s="7">
        <v>0</v>
      </c>
      <c r="L4025" s="7"/>
      <c r="M4025" s="8">
        <v>6.2321068267202101E-2</v>
      </c>
      <c r="N4025" s="9">
        <f t="shared" si="497"/>
        <v>20153.295387555358</v>
      </c>
      <c r="O4025" s="9">
        <f t="shared" si="498"/>
        <v>24155.374611846786</v>
      </c>
      <c r="P4025" s="9">
        <f t="shared" si="499"/>
        <v>0</v>
      </c>
      <c r="Q4025" s="9">
        <f t="shared" si="500"/>
        <v>5636.1060800144696</v>
      </c>
      <c r="R4025" s="9">
        <f t="shared" si="501"/>
        <v>108.3499415922232</v>
      </c>
      <c r="S4025" s="9">
        <f t="shared" si="502"/>
        <v>11767.07816944705</v>
      </c>
      <c r="T4025" s="9">
        <f t="shared" si="503"/>
        <v>0</v>
      </c>
      <c r="U4025" s="9">
        <f t="shared" si="504"/>
        <v>61820.204190455886</v>
      </c>
    </row>
    <row r="4026" spans="1:21" ht="12.75" customHeight="1" x14ac:dyDescent="0.25">
      <c r="A4026" s="2">
        <v>2004</v>
      </c>
      <c r="B4026" s="2">
        <v>6</v>
      </c>
      <c r="C4026" s="2">
        <v>16</v>
      </c>
      <c r="D4026" s="2">
        <v>16</v>
      </c>
      <c r="E4026" s="7">
        <v>1.9942657432119364E-2</v>
      </c>
      <c r="F4026" s="7">
        <v>1.4200334021933875E-2</v>
      </c>
      <c r="G4026" s="7">
        <v>0</v>
      </c>
      <c r="H4026" s="7">
        <v>7.7884957624867902E-3</v>
      </c>
      <c r="I4026" s="7">
        <v>1.0711904166666693E-4</v>
      </c>
      <c r="J4026" s="7">
        <v>2.1305670832433996E-2</v>
      </c>
      <c r="K4026" s="7">
        <v>0</v>
      </c>
      <c r="L4026" s="7"/>
      <c r="M4026" s="8">
        <v>6.3344277090640694E-2</v>
      </c>
      <c r="N4026" s="9">
        <f t="shared" si="497"/>
        <v>20187.706064621612</v>
      </c>
      <c r="O4026" s="9">
        <f t="shared" si="498"/>
        <v>23450.894286244133</v>
      </c>
      <c r="P4026" s="9">
        <f t="shared" si="499"/>
        <v>0</v>
      </c>
      <c r="Q4026" s="9">
        <f t="shared" si="500"/>
        <v>6284.343627088896</v>
      </c>
      <c r="R4026" s="9">
        <f t="shared" si="501"/>
        <v>108.3499415922232</v>
      </c>
      <c r="S4026" s="9">
        <f t="shared" si="502"/>
        <v>12115.321188675502</v>
      </c>
      <c r="T4026" s="9">
        <f t="shared" si="503"/>
        <v>0</v>
      </c>
      <c r="U4026" s="9">
        <f t="shared" si="504"/>
        <v>62146.615108222359</v>
      </c>
    </row>
    <row r="4027" spans="1:21" ht="12.75" customHeight="1" x14ac:dyDescent="0.25">
      <c r="A4027" s="2">
        <v>2004</v>
      </c>
      <c r="B4027" s="2">
        <v>6</v>
      </c>
      <c r="C4027" s="2">
        <v>16</v>
      </c>
      <c r="D4027" s="2">
        <v>17</v>
      </c>
      <c r="E4027" s="7">
        <v>2.362331623945476E-2</v>
      </c>
      <c r="F4027" s="7">
        <v>1.2800443357143369E-2</v>
      </c>
      <c r="G4027" s="7">
        <v>0</v>
      </c>
      <c r="H4027" s="7">
        <v>7.0795501509320034E-3</v>
      </c>
      <c r="I4027" s="7">
        <v>1.0711904166666693E-4</v>
      </c>
      <c r="J4027" s="7">
        <v>2.0303723878191505E-2</v>
      </c>
      <c r="K4027" s="7">
        <v>0</v>
      </c>
      <c r="L4027" s="7"/>
      <c r="M4027" s="8">
        <v>6.3914152667388313E-2</v>
      </c>
      <c r="N4027" s="9">
        <f t="shared" si="497"/>
        <v>23913.591563059486</v>
      </c>
      <c r="O4027" s="9">
        <f t="shared" si="498"/>
        <v>21139.069230467638</v>
      </c>
      <c r="P4027" s="9">
        <f t="shared" si="499"/>
        <v>0</v>
      </c>
      <c r="Q4027" s="9">
        <f t="shared" si="500"/>
        <v>5712.3130358435801</v>
      </c>
      <c r="R4027" s="9">
        <f t="shared" si="501"/>
        <v>108.3499415922232</v>
      </c>
      <c r="S4027" s="9">
        <f t="shared" si="502"/>
        <v>11545.57103811072</v>
      </c>
      <c r="T4027" s="9">
        <f t="shared" si="503"/>
        <v>0</v>
      </c>
      <c r="U4027" s="9">
        <f t="shared" si="504"/>
        <v>62418.894809073645</v>
      </c>
    </row>
    <row r="4028" spans="1:21" ht="12.75" customHeight="1" x14ac:dyDescent="0.25">
      <c r="A4028" s="2">
        <v>2004</v>
      </c>
      <c r="B4028" s="2">
        <v>6</v>
      </c>
      <c r="C4028" s="2">
        <v>16</v>
      </c>
      <c r="D4028" s="2">
        <v>18</v>
      </c>
      <c r="E4028" s="7">
        <v>2.5809017281746324E-2</v>
      </c>
      <c r="F4028" s="7">
        <v>1.1374601358760398E-2</v>
      </c>
      <c r="G4028" s="7">
        <v>0</v>
      </c>
      <c r="H4028" s="7">
        <v>5.5794176174123926E-3</v>
      </c>
      <c r="I4028" s="7">
        <v>1.0711904166666693E-4</v>
      </c>
      <c r="J4028" s="7">
        <v>1.9949076340895176E-2</v>
      </c>
      <c r="K4028" s="7">
        <v>0</v>
      </c>
      <c r="L4028" s="7"/>
      <c r="M4028" s="8">
        <v>6.2819231640480949E-2</v>
      </c>
      <c r="N4028" s="9">
        <f t="shared" si="497"/>
        <v>26126.149760837739</v>
      </c>
      <c r="O4028" s="9">
        <f t="shared" si="498"/>
        <v>18784.387296837143</v>
      </c>
      <c r="P4028" s="9">
        <f t="shared" si="499"/>
        <v>0</v>
      </c>
      <c r="Q4028" s="9">
        <f t="shared" si="500"/>
        <v>4501.8933843083732</v>
      </c>
      <c r="R4028" s="9">
        <f t="shared" si="501"/>
        <v>108.3499415922232</v>
      </c>
      <c r="S4028" s="9">
        <f t="shared" si="502"/>
        <v>11343.903188414248</v>
      </c>
      <c r="T4028" s="9">
        <f t="shared" si="503"/>
        <v>0</v>
      </c>
      <c r="U4028" s="9">
        <f t="shared" si="504"/>
        <v>60864.683571989721</v>
      </c>
    </row>
    <row r="4029" spans="1:21" ht="12.75" customHeight="1" x14ac:dyDescent="0.25">
      <c r="A4029" s="2">
        <v>2004</v>
      </c>
      <c r="B4029" s="2">
        <v>6</v>
      </c>
      <c r="C4029" s="2">
        <v>16</v>
      </c>
      <c r="D4029" s="2">
        <v>19</v>
      </c>
      <c r="E4029" s="7">
        <v>2.3563981100955596E-2</v>
      </c>
      <c r="F4029" s="7">
        <v>1.0790706141959613E-2</v>
      </c>
      <c r="G4029" s="7">
        <v>0</v>
      </c>
      <c r="H4029" s="7">
        <v>5.7464316077592307E-3</v>
      </c>
      <c r="I4029" s="7">
        <v>1.0711904166666693E-4</v>
      </c>
      <c r="J4029" s="7">
        <v>1.9937067049765732E-2</v>
      </c>
      <c r="K4029" s="7">
        <v>0</v>
      </c>
      <c r="L4029" s="7"/>
      <c r="M4029" s="8">
        <v>6.0145304942106834E-2</v>
      </c>
      <c r="N4029" s="9">
        <f t="shared" si="497"/>
        <v>23853.527334437898</v>
      </c>
      <c r="O4029" s="9">
        <f t="shared" si="498"/>
        <v>17820.123711044813</v>
      </c>
      <c r="P4029" s="9">
        <f t="shared" si="499"/>
        <v>0</v>
      </c>
      <c r="Q4029" s="9">
        <f t="shared" si="500"/>
        <v>4636.6528215447779</v>
      </c>
      <c r="R4029" s="9">
        <f t="shared" si="501"/>
        <v>108.3499415922232</v>
      </c>
      <c r="S4029" s="9">
        <f t="shared" si="502"/>
        <v>11337.07418873497</v>
      </c>
      <c r="T4029" s="9">
        <f t="shared" si="503"/>
        <v>0</v>
      </c>
      <c r="U4029" s="9">
        <f t="shared" si="504"/>
        <v>57755.727997354676</v>
      </c>
    </row>
    <row r="4030" spans="1:21" ht="12.75" customHeight="1" x14ac:dyDescent="0.25">
      <c r="A4030" s="2">
        <v>2004</v>
      </c>
      <c r="B4030" s="2">
        <v>6</v>
      </c>
      <c r="C4030" s="2">
        <v>16</v>
      </c>
      <c r="D4030" s="2">
        <v>20</v>
      </c>
      <c r="E4030" s="7">
        <v>2.2801074818025589E-2</v>
      </c>
      <c r="F4030" s="7">
        <v>1.0381536076536279E-2</v>
      </c>
      <c r="G4030" s="7">
        <v>6.1057498538593811E-4</v>
      </c>
      <c r="H4030" s="7">
        <v>5.6002765944245716E-3</v>
      </c>
      <c r="I4030" s="7">
        <v>1.0711904166666693E-4</v>
      </c>
      <c r="J4030" s="7">
        <v>1.9924746451277158E-2</v>
      </c>
      <c r="K4030" s="7">
        <v>1.0529127029495198E-4</v>
      </c>
      <c r="L4030" s="7"/>
      <c r="M4030" s="8">
        <v>5.9530619237611153E-2</v>
      </c>
      <c r="N4030" s="9">
        <f t="shared" si="497"/>
        <v>23081.246717019338</v>
      </c>
      <c r="O4030" s="9">
        <f t="shared" si="498"/>
        <v>17144.406933219929</v>
      </c>
      <c r="P4030" s="9">
        <f t="shared" si="499"/>
        <v>233.7638934712102</v>
      </c>
      <c r="Q4030" s="9">
        <f t="shared" si="500"/>
        <v>4518.7239743544578</v>
      </c>
      <c r="R4030" s="9">
        <f t="shared" si="501"/>
        <v>108.3499415922232</v>
      </c>
      <c r="S4030" s="9">
        <f t="shared" si="502"/>
        <v>11330.068166296167</v>
      </c>
      <c r="T4030" s="9">
        <f t="shared" si="503"/>
        <v>73.218942828253901</v>
      </c>
      <c r="U4030" s="9">
        <f t="shared" si="504"/>
        <v>56489.77856878157</v>
      </c>
    </row>
    <row r="4031" spans="1:21" ht="12.75" customHeight="1" x14ac:dyDescent="0.25">
      <c r="A4031" s="2">
        <v>2004</v>
      </c>
      <c r="B4031" s="2">
        <v>6</v>
      </c>
      <c r="C4031" s="2">
        <v>16</v>
      </c>
      <c r="D4031" s="2">
        <v>21</v>
      </c>
      <c r="E4031" s="7">
        <v>2.6562041275226503E-2</v>
      </c>
      <c r="F4031" s="7">
        <v>9.6183192861007735E-3</v>
      </c>
      <c r="G4031" s="7">
        <v>6.3148097685803209E-4</v>
      </c>
      <c r="H4031" s="7">
        <v>5.0045328564162044E-3</v>
      </c>
      <c r="I4031" s="7">
        <v>1.0711904166666693E-4</v>
      </c>
      <c r="J4031" s="7">
        <v>1.9015752703601528E-2</v>
      </c>
      <c r="K4031" s="7">
        <v>1.0889642683028045E-4</v>
      </c>
      <c r="L4031" s="7"/>
      <c r="M4031" s="8">
        <v>6.1048142566699985E-2</v>
      </c>
      <c r="N4031" s="9">
        <f t="shared" si="497"/>
        <v>26888.426658574626</v>
      </c>
      <c r="O4031" s="9">
        <f t="shared" si="498"/>
        <v>15884.00585798155</v>
      </c>
      <c r="P4031" s="9">
        <f t="shared" si="499"/>
        <v>241.76793241870089</v>
      </c>
      <c r="Q4031" s="9">
        <f t="shared" si="500"/>
        <v>4038.0331609417767</v>
      </c>
      <c r="R4031" s="9">
        <f t="shared" si="501"/>
        <v>108.3499415922232</v>
      </c>
      <c r="S4031" s="9">
        <f t="shared" si="502"/>
        <v>10813.175208632369</v>
      </c>
      <c r="T4031" s="9">
        <f t="shared" si="503"/>
        <v>75.725947915263248</v>
      </c>
      <c r="U4031" s="9">
        <f t="shared" si="504"/>
        <v>58049.484708056501</v>
      </c>
    </row>
    <row r="4032" spans="1:21" ht="12.75" customHeight="1" x14ac:dyDescent="0.25">
      <c r="A4032" s="2">
        <v>2004</v>
      </c>
      <c r="B4032" s="2">
        <v>6</v>
      </c>
      <c r="C4032" s="2">
        <v>16</v>
      </c>
      <c r="D4032" s="2">
        <v>22</v>
      </c>
      <c r="E4032" s="7">
        <v>2.6370079366868509E-2</v>
      </c>
      <c r="F4032" s="7">
        <v>7.7510943865070434E-3</v>
      </c>
      <c r="G4032" s="7">
        <v>6.3148097685803209E-4</v>
      </c>
      <c r="H4032" s="7">
        <v>2.6660753758589351E-3</v>
      </c>
      <c r="I4032" s="7">
        <v>1.0711904166666693E-4</v>
      </c>
      <c r="J4032" s="7">
        <v>1.953954035860473E-2</v>
      </c>
      <c r="K4032" s="7">
        <v>1.0889642683028045E-4</v>
      </c>
      <c r="L4032" s="7"/>
      <c r="M4032" s="8">
        <v>5.7174285933194201E-2</v>
      </c>
      <c r="N4032" s="9">
        <f t="shared" si="497"/>
        <v>26694.105987183382</v>
      </c>
      <c r="O4032" s="9">
        <f t="shared" si="498"/>
        <v>12800.409819932011</v>
      </c>
      <c r="P4032" s="9">
        <f t="shared" si="499"/>
        <v>241.76793241870089</v>
      </c>
      <c r="Q4032" s="9">
        <f t="shared" si="500"/>
        <v>2151.1899484256987</v>
      </c>
      <c r="R4032" s="9">
        <f t="shared" si="501"/>
        <v>108.3499415922232</v>
      </c>
      <c r="S4032" s="9">
        <f t="shared" si="502"/>
        <v>11111.023407120751</v>
      </c>
      <c r="T4032" s="9">
        <f t="shared" si="503"/>
        <v>75.725947915263248</v>
      </c>
      <c r="U4032" s="9">
        <f t="shared" si="504"/>
        <v>53182.572984588027</v>
      </c>
    </row>
    <row r="4033" spans="1:21" ht="12.75" customHeight="1" x14ac:dyDescent="0.25">
      <c r="A4033" s="2">
        <v>2004</v>
      </c>
      <c r="B4033" s="2">
        <v>6</v>
      </c>
      <c r="C4033" s="2">
        <v>16</v>
      </c>
      <c r="D4033" s="2">
        <v>23</v>
      </c>
      <c r="E4033" s="7">
        <v>2.1765696630393523E-2</v>
      </c>
      <c r="F4033" s="7">
        <v>7.2033083800612848E-3</v>
      </c>
      <c r="G4033" s="7">
        <v>6.3148097685803209E-4</v>
      </c>
      <c r="H4033" s="7">
        <v>3.0599041112726222E-3</v>
      </c>
      <c r="I4033" s="7">
        <v>1.0711904166666693E-4</v>
      </c>
      <c r="J4033" s="7">
        <v>1.7785959499233481E-2</v>
      </c>
      <c r="K4033" s="7">
        <v>1.0889642683028045E-4</v>
      </c>
      <c r="L4033" s="7"/>
      <c r="M4033" s="8">
        <v>5.0662365066315891E-2</v>
      </c>
      <c r="N4033" s="9">
        <f t="shared" si="497"/>
        <v>22033.146152248442</v>
      </c>
      <c r="O4033" s="9">
        <f t="shared" si="498"/>
        <v>11895.778160648415</v>
      </c>
      <c r="P4033" s="9">
        <f t="shared" si="499"/>
        <v>241.76793241870089</v>
      </c>
      <c r="Q4033" s="9">
        <f t="shared" si="500"/>
        <v>2468.9605653761605</v>
      </c>
      <c r="R4033" s="9">
        <f t="shared" si="501"/>
        <v>108.3499415922232</v>
      </c>
      <c r="S4033" s="9">
        <f t="shared" si="502"/>
        <v>10113.861876339268</v>
      </c>
      <c r="T4033" s="9">
        <f t="shared" si="503"/>
        <v>75.725947915263248</v>
      </c>
      <c r="U4033" s="9">
        <f t="shared" si="504"/>
        <v>46937.590576538467</v>
      </c>
    </row>
    <row r="4034" spans="1:21" ht="12.75" customHeight="1" x14ac:dyDescent="0.25">
      <c r="A4034" s="2">
        <v>2004</v>
      </c>
      <c r="B4034" s="2">
        <v>6</v>
      </c>
      <c r="C4034" s="2">
        <v>16</v>
      </c>
      <c r="D4034" s="2">
        <v>24</v>
      </c>
      <c r="E4034" s="7">
        <v>1.5186504194680065E-2</v>
      </c>
      <c r="F4034" s="7">
        <v>7.4822652434813341E-3</v>
      </c>
      <c r="G4034" s="7">
        <v>6.3148097685803209E-4</v>
      </c>
      <c r="H4034" s="7">
        <v>4.3977975259216215E-3</v>
      </c>
      <c r="I4034" s="7">
        <v>1.0711904166666693E-4</v>
      </c>
      <c r="J4034" s="7">
        <v>1.6478416294492964E-2</v>
      </c>
      <c r="K4034" s="7">
        <v>1.0889642683028045E-4</v>
      </c>
      <c r="L4034" s="7"/>
      <c r="M4034" s="8">
        <v>4.4392479703930968E-2</v>
      </c>
      <c r="N4034" s="9">
        <f t="shared" si="497"/>
        <v>15373.110824115636</v>
      </c>
      <c r="O4034" s="9">
        <f t="shared" si="498"/>
        <v>12356.456614013059</v>
      </c>
      <c r="P4034" s="9">
        <f t="shared" si="499"/>
        <v>241.76793241870089</v>
      </c>
      <c r="Q4034" s="9">
        <f t="shared" si="500"/>
        <v>3548.47350477707</v>
      </c>
      <c r="R4034" s="9">
        <f t="shared" si="501"/>
        <v>108.3499415922232</v>
      </c>
      <c r="S4034" s="9">
        <f t="shared" si="502"/>
        <v>9370.3365483601101</v>
      </c>
      <c r="T4034" s="9">
        <f t="shared" si="503"/>
        <v>75.725947915263248</v>
      </c>
      <c r="U4034" s="9">
        <f t="shared" si="504"/>
        <v>41074.221313192065</v>
      </c>
    </row>
    <row r="4035" spans="1:21" ht="12.75" customHeight="1" x14ac:dyDescent="0.25">
      <c r="A4035" s="2">
        <v>2004</v>
      </c>
      <c r="B4035" s="2">
        <v>6</v>
      </c>
      <c r="C4035" s="2">
        <v>17</v>
      </c>
      <c r="D4035" s="2">
        <v>1</v>
      </c>
      <c r="E4035" s="7">
        <v>1.3685101586294313E-2</v>
      </c>
      <c r="F4035" s="7">
        <v>7.21216593111097E-3</v>
      </c>
      <c r="G4035" s="7">
        <v>6.3148097685803209E-4</v>
      </c>
      <c r="H4035" s="7">
        <v>4.4449100891424155E-3</v>
      </c>
      <c r="I4035" s="7">
        <v>1.0711904166666693E-4</v>
      </c>
      <c r="J4035" s="7">
        <v>1.6399459813162813E-2</v>
      </c>
      <c r="K4035" s="7">
        <v>1.0889642683028045E-4</v>
      </c>
      <c r="L4035" s="7"/>
      <c r="M4035" s="8">
        <v>4.2589133865065493E-2</v>
      </c>
      <c r="N4035" s="9">
        <f t="shared" ref="N4035:N4098" si="505">E4035*1000000*$N$8826</f>
        <v>13853.259488057931</v>
      </c>
      <c r="O4035" s="9">
        <f t="shared" ref="O4035:O4098" si="506">F4035*1000000*$O$8826</f>
        <v>11910.405809053047</v>
      </c>
      <c r="P4035" s="9">
        <f t="shared" ref="P4035:P4098" si="507">(G4035)*1000000*$P$8826</f>
        <v>241.76793241870089</v>
      </c>
      <c r="Q4035" s="9">
        <f t="shared" ref="Q4035:Q4098" si="508">H4035*1000000*$Q$8826</f>
        <v>3586.4874609325639</v>
      </c>
      <c r="R4035" s="9">
        <f t="shared" ref="R4035:R4098" si="509">I4035*1000000*$R$8826</f>
        <v>108.3499415922232</v>
      </c>
      <c r="S4035" s="9">
        <f t="shared" ref="S4035:S4098" si="510">J4035*1000000*$S$8826</f>
        <v>9325.4384956883205</v>
      </c>
      <c r="T4035" s="9">
        <f t="shared" ref="T4035:T4098" si="511">K4035*1000000*$T$8826</f>
        <v>75.725947915263248</v>
      </c>
      <c r="U4035" s="9">
        <f t="shared" ref="U4035:U4098" si="512">SUM(N4035:T4035)</f>
        <v>39101.435075658053</v>
      </c>
    </row>
    <row r="4036" spans="1:21" ht="12.75" customHeight="1" x14ac:dyDescent="0.25">
      <c r="A4036" s="2">
        <v>2004</v>
      </c>
      <c r="B4036" s="2">
        <v>6</v>
      </c>
      <c r="C4036" s="2">
        <v>17</v>
      </c>
      <c r="D4036" s="2">
        <v>2</v>
      </c>
      <c r="E4036" s="7">
        <v>1.280921526104848E-2</v>
      </c>
      <c r="F4036" s="7">
        <v>6.962130780036521E-3</v>
      </c>
      <c r="G4036" s="7">
        <v>6.3148097685803209E-4</v>
      </c>
      <c r="H4036" s="7">
        <v>4.4741341173686307E-3</v>
      </c>
      <c r="I4036" s="7">
        <v>1.0711904166666693E-4</v>
      </c>
      <c r="J4036" s="7">
        <v>1.6053588674803373E-2</v>
      </c>
      <c r="K4036" s="7">
        <v>1.0889642683028045E-4</v>
      </c>
      <c r="L4036" s="7"/>
      <c r="M4036" s="8">
        <v>4.1146565278611984E-2</v>
      </c>
      <c r="N4036" s="9">
        <f t="shared" si="505"/>
        <v>12966.610567758782</v>
      </c>
      <c r="O4036" s="9">
        <f t="shared" si="506"/>
        <v>11497.489613797701</v>
      </c>
      <c r="P4036" s="9">
        <f t="shared" si="507"/>
        <v>241.76793241870089</v>
      </c>
      <c r="Q4036" s="9">
        <f t="shared" si="508"/>
        <v>3610.0676028677813</v>
      </c>
      <c r="R4036" s="9">
        <f t="shared" si="509"/>
        <v>108.3499415922232</v>
      </c>
      <c r="S4036" s="9">
        <f t="shared" si="510"/>
        <v>9128.761284063592</v>
      </c>
      <c r="T4036" s="9">
        <f t="shared" si="511"/>
        <v>75.725947915263248</v>
      </c>
      <c r="U4036" s="9">
        <f t="shared" si="512"/>
        <v>37628.772890414046</v>
      </c>
    </row>
    <row r="4037" spans="1:21" ht="12.75" customHeight="1" x14ac:dyDescent="0.25">
      <c r="A4037" s="2">
        <v>2004</v>
      </c>
      <c r="B4037" s="2">
        <v>6</v>
      </c>
      <c r="C4037" s="2">
        <v>17</v>
      </c>
      <c r="D4037" s="2">
        <v>3</v>
      </c>
      <c r="E4037" s="7">
        <v>1.312982328069311E-2</v>
      </c>
      <c r="F4037" s="7">
        <v>7.262323654895984E-3</v>
      </c>
      <c r="G4037" s="7">
        <v>6.3148097685803209E-4</v>
      </c>
      <c r="H4037" s="7">
        <v>5.3405294097256936E-3</v>
      </c>
      <c r="I4037" s="7">
        <v>1.0711904166666693E-4</v>
      </c>
      <c r="J4037" s="7">
        <v>1.3613123698052216E-2</v>
      </c>
      <c r="K4037" s="7">
        <v>1.0889642683028045E-4</v>
      </c>
      <c r="L4037" s="7"/>
      <c r="M4037" s="8">
        <v>4.0193296488721983E-2</v>
      </c>
      <c r="N4037" s="9">
        <f t="shared" si="505"/>
        <v>13291.158110360699</v>
      </c>
      <c r="O4037" s="9">
        <f t="shared" si="506"/>
        <v>11993.237908375793</v>
      </c>
      <c r="P4037" s="9">
        <f t="shared" si="507"/>
        <v>241.76793241870089</v>
      </c>
      <c r="Q4037" s="9">
        <f t="shared" si="508"/>
        <v>4309.1404277242054</v>
      </c>
      <c r="R4037" s="9">
        <f t="shared" si="509"/>
        <v>108.3499415922232</v>
      </c>
      <c r="S4037" s="9">
        <f t="shared" si="510"/>
        <v>7741.0078884726227</v>
      </c>
      <c r="T4037" s="9">
        <f t="shared" si="511"/>
        <v>75.725947915263248</v>
      </c>
      <c r="U4037" s="9">
        <f t="shared" si="512"/>
        <v>37760.38815685951</v>
      </c>
    </row>
    <row r="4038" spans="1:21" ht="12.75" customHeight="1" x14ac:dyDescent="0.25">
      <c r="A4038" s="2">
        <v>2004</v>
      </c>
      <c r="B4038" s="2">
        <v>6</v>
      </c>
      <c r="C4038" s="2">
        <v>17</v>
      </c>
      <c r="D4038" s="2">
        <v>4</v>
      </c>
      <c r="E4038" s="7">
        <v>1.2132870705310014E-2</v>
      </c>
      <c r="F4038" s="7">
        <v>7.2206213535711402E-3</v>
      </c>
      <c r="G4038" s="7">
        <v>4.1087775392714281E-4</v>
      </c>
      <c r="H4038" s="7">
        <v>5.2884040730946259E-3</v>
      </c>
      <c r="I4038" s="7">
        <v>1.0711904166666693E-4</v>
      </c>
      <c r="J4038" s="7">
        <v>1.3673301362633637E-2</v>
      </c>
      <c r="K4038" s="7">
        <v>7.0854263083804846E-5</v>
      </c>
      <c r="L4038" s="7"/>
      <c r="M4038" s="8">
        <v>3.8904048553287031E-2</v>
      </c>
      <c r="N4038" s="9">
        <f t="shared" si="505"/>
        <v>12281.955318771523</v>
      </c>
      <c r="O4038" s="9">
        <f t="shared" si="506"/>
        <v>11924.369369202599</v>
      </c>
      <c r="P4038" s="9">
        <f t="shared" si="507"/>
        <v>157.30808794599329</v>
      </c>
      <c r="Q4038" s="9">
        <f t="shared" si="508"/>
        <v>4267.0817893097037</v>
      </c>
      <c r="R4038" s="9">
        <f t="shared" si="509"/>
        <v>108.3499415922232</v>
      </c>
      <c r="S4038" s="9">
        <f t="shared" si="510"/>
        <v>7775.2274979147442</v>
      </c>
      <c r="T4038" s="9">
        <f t="shared" si="511"/>
        <v>49.271646389471783</v>
      </c>
      <c r="U4038" s="9">
        <f t="shared" si="512"/>
        <v>36563.563651126249</v>
      </c>
    </row>
    <row r="4039" spans="1:21" ht="12.75" customHeight="1" x14ac:dyDescent="0.25">
      <c r="A4039" s="2">
        <v>2004</v>
      </c>
      <c r="B4039" s="2">
        <v>6</v>
      </c>
      <c r="C4039" s="2">
        <v>17</v>
      </c>
      <c r="D4039" s="2">
        <v>5</v>
      </c>
      <c r="E4039" s="7">
        <v>1.2614477619606117E-2</v>
      </c>
      <c r="F4039" s="7">
        <v>7.7110965702893658E-3</v>
      </c>
      <c r="G4039" s="7">
        <v>0</v>
      </c>
      <c r="H4039" s="7">
        <v>5.3863715601965212E-3</v>
      </c>
      <c r="I4039" s="7">
        <v>1.0711904166666693E-4</v>
      </c>
      <c r="J4039" s="7">
        <v>1.3618285550903247E-2</v>
      </c>
      <c r="K4039" s="7">
        <v>0</v>
      </c>
      <c r="L4039" s="7"/>
      <c r="M4039" s="8">
        <v>3.9437350342661923E-2</v>
      </c>
      <c r="N4039" s="9">
        <f t="shared" si="505"/>
        <v>12769.480056013421</v>
      </c>
      <c r="O4039" s="9">
        <f t="shared" si="506"/>
        <v>12734.35612300118</v>
      </c>
      <c r="P4039" s="9">
        <f t="shared" si="507"/>
        <v>0</v>
      </c>
      <c r="Q4039" s="9">
        <f t="shared" si="508"/>
        <v>4346.1293194112204</v>
      </c>
      <c r="R4039" s="9">
        <f t="shared" si="509"/>
        <v>108.3499415922232</v>
      </c>
      <c r="S4039" s="9">
        <f t="shared" si="510"/>
        <v>7743.9431401110596</v>
      </c>
      <c r="T4039" s="9">
        <f t="shared" si="511"/>
        <v>0</v>
      </c>
      <c r="U4039" s="9">
        <f t="shared" si="512"/>
        <v>37702.258580129106</v>
      </c>
    </row>
    <row r="4040" spans="1:21" ht="12.75" customHeight="1" x14ac:dyDescent="0.25">
      <c r="A4040" s="2">
        <v>2004</v>
      </c>
      <c r="B4040" s="2">
        <v>6</v>
      </c>
      <c r="C4040" s="2">
        <v>17</v>
      </c>
      <c r="D4040" s="2">
        <v>6</v>
      </c>
      <c r="E4040" s="7">
        <v>1.485488501694926E-2</v>
      </c>
      <c r="F4040" s="7">
        <v>8.934996478849511E-3</v>
      </c>
      <c r="G4040" s="7">
        <v>0</v>
      </c>
      <c r="H4040" s="7">
        <v>5.3022411600891382E-3</v>
      </c>
      <c r="I4040" s="7">
        <v>1.0711904166666693E-4</v>
      </c>
      <c r="J4040" s="7">
        <v>1.4823129931627627E-2</v>
      </c>
      <c r="K4040" s="7">
        <v>0</v>
      </c>
      <c r="L4040" s="7"/>
      <c r="M4040" s="8">
        <v>4.4022371629182197E-2</v>
      </c>
      <c r="N4040" s="9">
        <f t="shared" si="505"/>
        <v>15037.416822039528</v>
      </c>
      <c r="O4040" s="9">
        <f t="shared" si="506"/>
        <v>14755.544309719558</v>
      </c>
      <c r="P4040" s="9">
        <f t="shared" si="507"/>
        <v>0</v>
      </c>
      <c r="Q4040" s="9">
        <f t="shared" si="508"/>
        <v>4278.2465908481809</v>
      </c>
      <c r="R4040" s="9">
        <f t="shared" si="509"/>
        <v>108.3499415922232</v>
      </c>
      <c r="S4040" s="9">
        <f t="shared" si="510"/>
        <v>8429.0694977672247</v>
      </c>
      <c r="T4040" s="9">
        <f t="shared" si="511"/>
        <v>0</v>
      </c>
      <c r="U4040" s="9">
        <f t="shared" si="512"/>
        <v>42608.62716196671</v>
      </c>
    </row>
    <row r="4041" spans="1:21" ht="12.75" customHeight="1" x14ac:dyDescent="0.25">
      <c r="A4041" s="2">
        <v>2004</v>
      </c>
      <c r="B4041" s="2">
        <v>6</v>
      </c>
      <c r="C4041" s="2">
        <v>17</v>
      </c>
      <c r="D4041" s="2">
        <v>7</v>
      </c>
      <c r="E4041" s="7">
        <v>1.7990974171246017E-2</v>
      </c>
      <c r="F4041" s="7">
        <v>1.0353127506582715E-2</v>
      </c>
      <c r="G4041" s="7">
        <v>0</v>
      </c>
      <c r="H4041" s="7">
        <v>4.0735413664551622E-3</v>
      </c>
      <c r="I4041" s="7">
        <v>1.0711904166666693E-4</v>
      </c>
      <c r="J4041" s="7">
        <v>1.7377218455420812E-2</v>
      </c>
      <c r="K4041" s="7">
        <v>0</v>
      </c>
      <c r="L4041" s="7"/>
      <c r="M4041" s="8">
        <v>4.9901980541371377E-2</v>
      </c>
      <c r="N4041" s="9">
        <f t="shared" si="505"/>
        <v>18212.041179645137</v>
      </c>
      <c r="O4041" s="9">
        <f t="shared" si="506"/>
        <v>17097.492095176305</v>
      </c>
      <c r="P4041" s="9">
        <f t="shared" si="507"/>
        <v>0</v>
      </c>
      <c r="Q4041" s="9">
        <f t="shared" si="508"/>
        <v>3286.839269948041</v>
      </c>
      <c r="R4041" s="9">
        <f t="shared" si="509"/>
        <v>108.3499415922232</v>
      </c>
      <c r="S4041" s="9">
        <f t="shared" si="510"/>
        <v>9881.4341312693305</v>
      </c>
      <c r="T4041" s="9">
        <f t="shared" si="511"/>
        <v>0</v>
      </c>
      <c r="U4041" s="9">
        <f t="shared" si="512"/>
        <v>48586.15661763103</v>
      </c>
    </row>
    <row r="4042" spans="1:21" ht="12.75" customHeight="1" x14ac:dyDescent="0.25">
      <c r="A4042" s="2">
        <v>2004</v>
      </c>
      <c r="B4042" s="2">
        <v>6</v>
      </c>
      <c r="C4042" s="2">
        <v>17</v>
      </c>
      <c r="D4042" s="2">
        <v>8</v>
      </c>
      <c r="E4042" s="7">
        <v>2.0794197901463071E-2</v>
      </c>
      <c r="F4042" s="7">
        <v>1.1572242581680898E-2</v>
      </c>
      <c r="G4042" s="7">
        <v>0</v>
      </c>
      <c r="H4042" s="7">
        <v>3.4646675459566109E-3</v>
      </c>
      <c r="I4042" s="7">
        <v>1.0711904166666693E-4</v>
      </c>
      <c r="J4042" s="7">
        <v>2.0100672910243138E-2</v>
      </c>
      <c r="K4042" s="7">
        <v>0</v>
      </c>
      <c r="L4042" s="7"/>
      <c r="M4042" s="8">
        <v>5.603889998101038E-2</v>
      </c>
      <c r="N4042" s="9">
        <f t="shared" si="505"/>
        <v>21049.709975371927</v>
      </c>
      <c r="O4042" s="9">
        <f t="shared" si="506"/>
        <v>19110.778452013747</v>
      </c>
      <c r="P4042" s="9">
        <f t="shared" si="507"/>
        <v>0</v>
      </c>
      <c r="Q4042" s="9">
        <f t="shared" si="508"/>
        <v>2795.5541193569575</v>
      </c>
      <c r="R4042" s="9">
        <f t="shared" si="509"/>
        <v>108.3499415922232</v>
      </c>
      <c r="S4042" s="9">
        <f t="shared" si="510"/>
        <v>11430.107520734822</v>
      </c>
      <c r="T4042" s="9">
        <f t="shared" si="511"/>
        <v>0</v>
      </c>
      <c r="U4042" s="9">
        <f t="shared" si="512"/>
        <v>54494.50000906967</v>
      </c>
    </row>
    <row r="4043" spans="1:21" ht="12.75" customHeight="1" x14ac:dyDescent="0.25">
      <c r="A4043" s="2">
        <v>2004</v>
      </c>
      <c r="B4043" s="2">
        <v>6</v>
      </c>
      <c r="C4043" s="2">
        <v>17</v>
      </c>
      <c r="D4043" s="2">
        <v>9</v>
      </c>
      <c r="E4043" s="7">
        <v>2.0036468177260628E-2</v>
      </c>
      <c r="F4043" s="7">
        <v>1.3728689730211543E-2</v>
      </c>
      <c r="G4043" s="7">
        <v>0</v>
      </c>
      <c r="H4043" s="7">
        <v>6.0529362873305032E-3</v>
      </c>
      <c r="I4043" s="7">
        <v>1.0711904166666693E-4</v>
      </c>
      <c r="J4043" s="7">
        <v>1.8006891006904228E-2</v>
      </c>
      <c r="K4043" s="7">
        <v>0</v>
      </c>
      <c r="L4043" s="7"/>
      <c r="M4043" s="8">
        <v>5.7932104243373569E-2</v>
      </c>
      <c r="N4043" s="9">
        <f t="shared" si="505"/>
        <v>20282.669524484529</v>
      </c>
      <c r="O4043" s="9">
        <f t="shared" si="506"/>
        <v>22672.005535542434</v>
      </c>
      <c r="P4043" s="9">
        <f t="shared" si="507"/>
        <v>0</v>
      </c>
      <c r="Q4043" s="9">
        <f t="shared" si="508"/>
        <v>4883.9638285063638</v>
      </c>
      <c r="R4043" s="9">
        <f t="shared" si="509"/>
        <v>108.3499415922232</v>
      </c>
      <c r="S4043" s="9">
        <f t="shared" si="510"/>
        <v>10239.493037976043</v>
      </c>
      <c r="T4043" s="9">
        <f t="shared" si="511"/>
        <v>0</v>
      </c>
      <c r="U4043" s="9">
        <f t="shared" si="512"/>
        <v>58186.481868101582</v>
      </c>
    </row>
    <row r="4044" spans="1:21" ht="12.75" customHeight="1" x14ac:dyDescent="0.25">
      <c r="A4044" s="2">
        <v>2004</v>
      </c>
      <c r="B4044" s="2">
        <v>6</v>
      </c>
      <c r="C4044" s="2">
        <v>17</v>
      </c>
      <c r="D4044" s="2">
        <v>10</v>
      </c>
      <c r="E4044" s="7">
        <v>2.0794622331750098E-2</v>
      </c>
      <c r="F4044" s="7">
        <v>1.5032917227297977E-2</v>
      </c>
      <c r="G4044" s="7">
        <v>0</v>
      </c>
      <c r="H4044" s="7">
        <v>7.1972860045049093E-3</v>
      </c>
      <c r="I4044" s="7">
        <v>1.0711904166666693E-4</v>
      </c>
      <c r="J4044" s="7">
        <v>1.7446650200880119E-2</v>
      </c>
      <c r="K4044" s="7">
        <v>0</v>
      </c>
      <c r="L4044" s="7"/>
      <c r="M4044" s="8">
        <v>6.057859480609977E-2</v>
      </c>
      <c r="N4044" s="9">
        <f t="shared" si="505"/>
        <v>21050.139620914833</v>
      </c>
      <c r="O4044" s="9">
        <f t="shared" si="506"/>
        <v>24825.849319227003</v>
      </c>
      <c r="P4044" s="9">
        <f t="shared" si="507"/>
        <v>0</v>
      </c>
      <c r="Q4044" s="9">
        <f t="shared" si="508"/>
        <v>5807.3111694555209</v>
      </c>
      <c r="R4044" s="9">
        <f t="shared" si="509"/>
        <v>108.3499415922232</v>
      </c>
      <c r="S4044" s="9">
        <f t="shared" si="510"/>
        <v>9920.9160092888342</v>
      </c>
      <c r="T4044" s="9">
        <f t="shared" si="511"/>
        <v>0</v>
      </c>
      <c r="U4044" s="9">
        <f t="shared" si="512"/>
        <v>61712.566060478406</v>
      </c>
    </row>
    <row r="4045" spans="1:21" ht="12.75" customHeight="1" x14ac:dyDescent="0.25">
      <c r="A4045" s="2">
        <v>2004</v>
      </c>
      <c r="B4045" s="2">
        <v>6</v>
      </c>
      <c r="C4045" s="2">
        <v>17</v>
      </c>
      <c r="D4045" s="2">
        <v>11</v>
      </c>
      <c r="E4045" s="7">
        <v>2.1344327118980551E-2</v>
      </c>
      <c r="F4045" s="7">
        <v>1.4497444678611023E-2</v>
      </c>
      <c r="G4045" s="7">
        <v>0</v>
      </c>
      <c r="H4045" s="7">
        <v>5.8278564991650714E-3</v>
      </c>
      <c r="I4045" s="7">
        <v>1.0711904166666693E-4</v>
      </c>
      <c r="J4045" s="7">
        <v>1.9619130055487512E-2</v>
      </c>
      <c r="K4045" s="7">
        <v>0</v>
      </c>
      <c r="L4045" s="7"/>
      <c r="M4045" s="8">
        <v>6.1395877393910822E-2</v>
      </c>
      <c r="N4045" s="9">
        <f t="shared" si="505"/>
        <v>21606.598994731816</v>
      </c>
      <c r="O4045" s="9">
        <f t="shared" si="506"/>
        <v>23941.552505289568</v>
      </c>
      <c r="P4045" s="9">
        <f t="shared" si="507"/>
        <v>0</v>
      </c>
      <c r="Q4045" s="9">
        <f t="shared" si="508"/>
        <v>4702.3525423891169</v>
      </c>
      <c r="R4045" s="9">
        <f t="shared" si="509"/>
        <v>108.3499415922232</v>
      </c>
      <c r="S4045" s="9">
        <f t="shared" si="510"/>
        <v>11156.281533402151</v>
      </c>
      <c r="T4045" s="9">
        <f t="shared" si="511"/>
        <v>0</v>
      </c>
      <c r="U4045" s="9">
        <f t="shared" si="512"/>
        <v>61515.135517404873</v>
      </c>
    </row>
    <row r="4046" spans="1:21" ht="12.75" customHeight="1" x14ac:dyDescent="0.25">
      <c r="A4046" s="2">
        <v>2004</v>
      </c>
      <c r="B4046" s="2">
        <v>6</v>
      </c>
      <c r="C4046" s="2">
        <v>17</v>
      </c>
      <c r="D4046" s="2">
        <v>12</v>
      </c>
      <c r="E4046" s="7">
        <v>2.1465066548810925E-2</v>
      </c>
      <c r="F4046" s="7">
        <v>1.4804657436447989E-2</v>
      </c>
      <c r="G4046" s="7">
        <v>0</v>
      </c>
      <c r="H4046" s="7">
        <v>6.4837776758879979E-3</v>
      </c>
      <c r="I4046" s="7">
        <v>1.0711904166666693E-4</v>
      </c>
      <c r="J4046" s="7">
        <v>2.0287134606628458E-2</v>
      </c>
      <c r="K4046" s="7">
        <v>0</v>
      </c>
      <c r="L4046" s="7"/>
      <c r="M4046" s="8">
        <v>6.3147755309442041E-2</v>
      </c>
      <c r="N4046" s="9">
        <f t="shared" si="505"/>
        <v>21728.822029857511</v>
      </c>
      <c r="O4046" s="9">
        <f t="shared" si="506"/>
        <v>24448.893663342067</v>
      </c>
      <c r="P4046" s="9">
        <f t="shared" si="507"/>
        <v>0</v>
      </c>
      <c r="Q4046" s="9">
        <f t="shared" si="508"/>
        <v>5231.5990352311765</v>
      </c>
      <c r="R4046" s="9">
        <f t="shared" si="509"/>
        <v>108.3499415922232</v>
      </c>
      <c r="S4046" s="9">
        <f t="shared" si="510"/>
        <v>11536.137664486712</v>
      </c>
      <c r="T4046" s="9">
        <f t="shared" si="511"/>
        <v>0</v>
      </c>
      <c r="U4046" s="9">
        <f t="shared" si="512"/>
        <v>63053.802334509688</v>
      </c>
    </row>
    <row r="4047" spans="1:21" ht="12.75" customHeight="1" x14ac:dyDescent="0.25">
      <c r="A4047" s="2">
        <v>2004</v>
      </c>
      <c r="B4047" s="2">
        <v>6</v>
      </c>
      <c r="C4047" s="2">
        <v>17</v>
      </c>
      <c r="D4047" s="2">
        <v>13</v>
      </c>
      <c r="E4047" s="7">
        <v>2.0378690808254437E-2</v>
      </c>
      <c r="F4047" s="7">
        <v>1.5440273403919498E-2</v>
      </c>
      <c r="G4047" s="7">
        <v>0</v>
      </c>
      <c r="H4047" s="7">
        <v>7.0940938717889614E-3</v>
      </c>
      <c r="I4047" s="7">
        <v>1.0711904166666693E-4</v>
      </c>
      <c r="J4047" s="7">
        <v>2.1031511653924344E-2</v>
      </c>
      <c r="K4047" s="7">
        <v>0</v>
      </c>
      <c r="L4047" s="7"/>
      <c r="M4047" s="8">
        <v>6.4051688779553903E-2</v>
      </c>
      <c r="N4047" s="9">
        <f t="shared" si="505"/>
        <v>20629.097271472623</v>
      </c>
      <c r="O4047" s="9">
        <f t="shared" si="506"/>
        <v>25498.570581983535</v>
      </c>
      <c r="P4047" s="9">
        <f t="shared" si="507"/>
        <v>0</v>
      </c>
      <c r="Q4047" s="9">
        <f t="shared" si="508"/>
        <v>5724.0480026804107</v>
      </c>
      <c r="R4047" s="9">
        <f t="shared" si="509"/>
        <v>108.3499415922232</v>
      </c>
      <c r="S4047" s="9">
        <f t="shared" si="510"/>
        <v>11959.422483087154</v>
      </c>
      <c r="T4047" s="9">
        <f t="shared" si="511"/>
        <v>0</v>
      </c>
      <c r="U4047" s="9">
        <f t="shared" si="512"/>
        <v>63919.488280815938</v>
      </c>
    </row>
    <row r="4048" spans="1:21" ht="12.75" customHeight="1" x14ac:dyDescent="0.25">
      <c r="A4048" s="2">
        <v>2004</v>
      </c>
      <c r="B4048" s="2">
        <v>6</v>
      </c>
      <c r="C4048" s="2">
        <v>17</v>
      </c>
      <c r="D4048" s="2">
        <v>14</v>
      </c>
      <c r="E4048" s="7">
        <v>2.038999054639597E-2</v>
      </c>
      <c r="F4048" s="7">
        <v>1.5633579082491786E-2</v>
      </c>
      <c r="G4048" s="7">
        <v>0</v>
      </c>
      <c r="H4048" s="7">
        <v>7.729838858096979E-3</v>
      </c>
      <c r="I4048" s="7">
        <v>1.0711904166666693E-4</v>
      </c>
      <c r="J4048" s="7">
        <v>2.0635131858920585E-2</v>
      </c>
      <c r="K4048" s="7">
        <v>0</v>
      </c>
      <c r="L4048" s="7"/>
      <c r="M4048" s="8">
        <v>6.4495659387571985E-2</v>
      </c>
      <c r="N4048" s="9">
        <f t="shared" si="505"/>
        <v>20640.535856976334</v>
      </c>
      <c r="O4048" s="9">
        <f t="shared" si="506"/>
        <v>25817.801877960617</v>
      </c>
      <c r="P4048" s="9">
        <f t="shared" si="507"/>
        <v>0</v>
      </c>
      <c r="Q4048" s="9">
        <f t="shared" si="508"/>
        <v>6237.0148290092566</v>
      </c>
      <c r="R4048" s="9">
        <f t="shared" si="509"/>
        <v>108.3499415922232</v>
      </c>
      <c r="S4048" s="9">
        <f t="shared" si="510"/>
        <v>11734.023875977289</v>
      </c>
      <c r="T4048" s="9">
        <f t="shared" si="511"/>
        <v>0</v>
      </c>
      <c r="U4048" s="9">
        <f t="shared" si="512"/>
        <v>64537.72638151572</v>
      </c>
    </row>
    <row r="4049" spans="1:21" ht="12.75" customHeight="1" x14ac:dyDescent="0.25">
      <c r="A4049" s="2">
        <v>2004</v>
      </c>
      <c r="B4049" s="2">
        <v>6</v>
      </c>
      <c r="C4049" s="2">
        <v>17</v>
      </c>
      <c r="D4049" s="2">
        <v>15</v>
      </c>
      <c r="E4049" s="7">
        <v>2.1644490583260619E-2</v>
      </c>
      <c r="F4049" s="7">
        <v>1.5517991675295622E-2</v>
      </c>
      <c r="G4049" s="7">
        <v>0</v>
      </c>
      <c r="H4049" s="7">
        <v>8.4827227455313656E-3</v>
      </c>
      <c r="I4049" s="7">
        <v>1.0711904166666693E-4</v>
      </c>
      <c r="J4049" s="7">
        <v>1.9129977457393903E-2</v>
      </c>
      <c r="K4049" s="7">
        <v>0</v>
      </c>
      <c r="L4049" s="7"/>
      <c r="M4049" s="8">
        <v>6.4882301503148179E-2</v>
      </c>
      <c r="N4049" s="9">
        <f t="shared" si="505"/>
        <v>21910.450766184556</v>
      </c>
      <c r="O4049" s="9">
        <f t="shared" si="506"/>
        <v>25626.917067589857</v>
      </c>
      <c r="P4049" s="9">
        <f t="shared" si="507"/>
        <v>0</v>
      </c>
      <c r="Q4049" s="9">
        <f t="shared" si="508"/>
        <v>6844.4981228597644</v>
      </c>
      <c r="R4049" s="9">
        <f t="shared" si="509"/>
        <v>108.3499415922232</v>
      </c>
      <c r="S4049" s="9">
        <f t="shared" si="510"/>
        <v>10878.128318570842</v>
      </c>
      <c r="T4049" s="9">
        <f t="shared" si="511"/>
        <v>0</v>
      </c>
      <c r="U4049" s="9">
        <f t="shared" si="512"/>
        <v>65368.344216797239</v>
      </c>
    </row>
    <row r="4050" spans="1:21" ht="12.75" customHeight="1" x14ac:dyDescent="0.25">
      <c r="A4050" s="2">
        <v>2004</v>
      </c>
      <c r="B4050" s="2">
        <v>6</v>
      </c>
      <c r="C4050" s="2">
        <v>17</v>
      </c>
      <c r="D4050" s="2">
        <v>16</v>
      </c>
      <c r="E4050" s="7">
        <v>2.1028456605726952E-2</v>
      </c>
      <c r="F4050" s="7">
        <v>1.4763833190716735E-2</v>
      </c>
      <c r="G4050" s="7">
        <v>0</v>
      </c>
      <c r="H4050" s="7">
        <v>8.6565654923689648E-3</v>
      </c>
      <c r="I4050" s="7">
        <v>1.0711904166666693E-4</v>
      </c>
      <c r="J4050" s="7">
        <v>2.1391585374921147E-2</v>
      </c>
      <c r="K4050" s="7">
        <v>0</v>
      </c>
      <c r="L4050" s="7"/>
      <c r="M4050" s="8">
        <v>6.5947559705400463E-2</v>
      </c>
      <c r="N4050" s="9">
        <f t="shared" si="505"/>
        <v>21286.847171397851</v>
      </c>
      <c r="O4050" s="9">
        <f t="shared" si="506"/>
        <v>24381.475173785373</v>
      </c>
      <c r="P4050" s="9">
        <f t="shared" si="507"/>
        <v>0</v>
      </c>
      <c r="Q4050" s="9">
        <f t="shared" si="508"/>
        <v>6984.7675139617604</v>
      </c>
      <c r="R4050" s="9">
        <f t="shared" si="509"/>
        <v>108.3499415922232</v>
      </c>
      <c r="S4050" s="9">
        <f t="shared" si="510"/>
        <v>12164.175894316844</v>
      </c>
      <c r="T4050" s="9">
        <f t="shared" si="511"/>
        <v>0</v>
      </c>
      <c r="U4050" s="9">
        <f t="shared" si="512"/>
        <v>64925.615695054046</v>
      </c>
    </row>
    <row r="4051" spans="1:21" ht="12.75" customHeight="1" x14ac:dyDescent="0.25">
      <c r="A4051" s="2">
        <v>2004</v>
      </c>
      <c r="B4051" s="2">
        <v>6</v>
      </c>
      <c r="C4051" s="2">
        <v>17</v>
      </c>
      <c r="D4051" s="2">
        <v>17</v>
      </c>
      <c r="E4051" s="7">
        <v>2.4644597803792474E-2</v>
      </c>
      <c r="F4051" s="7">
        <v>1.3345814848359077E-2</v>
      </c>
      <c r="G4051" s="7">
        <v>0</v>
      </c>
      <c r="H4051" s="7">
        <v>7.8736349481103394E-3</v>
      </c>
      <c r="I4051" s="7">
        <v>1.0711904166666693E-4</v>
      </c>
      <c r="J4051" s="7">
        <v>2.0569689554252989E-2</v>
      </c>
      <c r="K4051" s="7">
        <v>0</v>
      </c>
      <c r="L4051" s="7"/>
      <c r="M4051" s="8">
        <v>6.6540856196181539E-2</v>
      </c>
      <c r="N4051" s="9">
        <f t="shared" si="505"/>
        <v>24947.42228999464</v>
      </c>
      <c r="O4051" s="9">
        <f t="shared" si="506"/>
        <v>22039.713480629376</v>
      </c>
      <c r="P4051" s="9">
        <f t="shared" si="507"/>
        <v>0</v>
      </c>
      <c r="Q4051" s="9">
        <f t="shared" si="508"/>
        <v>6353.0403196088982</v>
      </c>
      <c r="R4051" s="9">
        <f t="shared" si="509"/>
        <v>108.3499415922232</v>
      </c>
      <c r="S4051" s="9">
        <f t="shared" si="510"/>
        <v>11696.810565652037</v>
      </c>
      <c r="T4051" s="9">
        <f t="shared" si="511"/>
        <v>0</v>
      </c>
      <c r="U4051" s="9">
        <f t="shared" si="512"/>
        <v>65145.336597477166</v>
      </c>
    </row>
    <row r="4052" spans="1:21" ht="12.75" customHeight="1" x14ac:dyDescent="0.25">
      <c r="A4052" s="2">
        <v>2004</v>
      </c>
      <c r="B4052" s="2">
        <v>6</v>
      </c>
      <c r="C4052" s="2">
        <v>17</v>
      </c>
      <c r="D4052" s="2">
        <v>18</v>
      </c>
      <c r="E4052" s="7">
        <v>2.7008960547090063E-2</v>
      </c>
      <c r="F4052" s="7">
        <v>1.2012610949716682E-2</v>
      </c>
      <c r="G4052" s="7">
        <v>0</v>
      </c>
      <c r="H4052" s="7">
        <v>6.5240569408624464E-3</v>
      </c>
      <c r="I4052" s="7">
        <v>1.0711904166666693E-4</v>
      </c>
      <c r="J4052" s="7">
        <v>1.974818393705919E-2</v>
      </c>
      <c r="K4052" s="7">
        <v>0</v>
      </c>
      <c r="L4052" s="7"/>
      <c r="M4052" s="8">
        <v>6.5400931416395053E-2</v>
      </c>
      <c r="N4052" s="9">
        <f t="shared" si="505"/>
        <v>27340.837523360638</v>
      </c>
      <c r="O4052" s="9">
        <f t="shared" si="506"/>
        <v>19838.017123291611</v>
      </c>
      <c r="P4052" s="9">
        <f t="shared" si="507"/>
        <v>0</v>
      </c>
      <c r="Q4052" s="9">
        <f t="shared" si="508"/>
        <v>5264.0993728913945</v>
      </c>
      <c r="R4052" s="9">
        <f t="shared" si="509"/>
        <v>108.3499415922232</v>
      </c>
      <c r="S4052" s="9">
        <f t="shared" si="510"/>
        <v>11229.667123472656</v>
      </c>
      <c r="T4052" s="9">
        <f t="shared" si="511"/>
        <v>0</v>
      </c>
      <c r="U4052" s="9">
        <f t="shared" si="512"/>
        <v>63780.971084608522</v>
      </c>
    </row>
    <row r="4053" spans="1:21" ht="12.75" customHeight="1" x14ac:dyDescent="0.25">
      <c r="A4053" s="2">
        <v>2004</v>
      </c>
      <c r="B4053" s="2">
        <v>6</v>
      </c>
      <c r="C4053" s="2">
        <v>17</v>
      </c>
      <c r="D4053" s="2">
        <v>19</v>
      </c>
      <c r="E4053" s="7">
        <v>2.465161067091699E-2</v>
      </c>
      <c r="F4053" s="7">
        <v>1.1324049584586411E-2</v>
      </c>
      <c r="G4053" s="7">
        <v>0</v>
      </c>
      <c r="H4053" s="7">
        <v>6.5816055609897416E-3</v>
      </c>
      <c r="I4053" s="7">
        <v>1.0711904166666693E-4</v>
      </c>
      <c r="J4053" s="7">
        <v>1.9952735325390696E-2</v>
      </c>
      <c r="K4053" s="7">
        <v>0</v>
      </c>
      <c r="L4053" s="7"/>
      <c r="M4053" s="8">
        <v>6.2617120183550506E-2</v>
      </c>
      <c r="N4053" s="9">
        <f t="shared" si="505"/>
        <v>24954.521328859537</v>
      </c>
      <c r="O4053" s="9">
        <f t="shared" si="506"/>
        <v>18700.904449862901</v>
      </c>
      <c r="P4053" s="9">
        <f t="shared" si="507"/>
        <v>0</v>
      </c>
      <c r="Q4053" s="9">
        <f t="shared" si="508"/>
        <v>5310.5339239489476</v>
      </c>
      <c r="R4053" s="9">
        <f t="shared" si="509"/>
        <v>108.3499415922232</v>
      </c>
      <c r="S4053" s="9">
        <f t="shared" si="510"/>
        <v>11345.98384443941</v>
      </c>
      <c r="T4053" s="9">
        <f t="shared" si="511"/>
        <v>0</v>
      </c>
      <c r="U4053" s="9">
        <f t="shared" si="512"/>
        <v>60420.293488703013</v>
      </c>
    </row>
    <row r="4054" spans="1:21" ht="12.75" customHeight="1" x14ac:dyDescent="0.25">
      <c r="A4054" s="2">
        <v>2004</v>
      </c>
      <c r="B4054" s="2">
        <v>6</v>
      </c>
      <c r="C4054" s="2">
        <v>17</v>
      </c>
      <c r="D4054" s="2">
        <v>20</v>
      </c>
      <c r="E4054" s="7">
        <v>2.3988993096256798E-2</v>
      </c>
      <c r="F4054" s="7">
        <v>1.0977766624753509E-2</v>
      </c>
      <c r="G4054" s="7">
        <v>6.1057498538593811E-4</v>
      </c>
      <c r="H4054" s="7">
        <v>6.5450774098272978E-3</v>
      </c>
      <c r="I4054" s="7">
        <v>1.0711904166666693E-4</v>
      </c>
      <c r="J4054" s="7">
        <v>1.9642346243862109E-2</v>
      </c>
      <c r="K4054" s="7">
        <v>1.0529127029495198E-4</v>
      </c>
      <c r="L4054" s="7"/>
      <c r="M4054" s="8">
        <v>6.1977168672047271E-2</v>
      </c>
      <c r="N4054" s="9">
        <f t="shared" si="505"/>
        <v>24283.761733453353</v>
      </c>
      <c r="O4054" s="9">
        <f t="shared" si="506"/>
        <v>18129.041487229348</v>
      </c>
      <c r="P4054" s="9">
        <f t="shared" si="507"/>
        <v>233.7638934712102</v>
      </c>
      <c r="Q4054" s="9">
        <f t="shared" si="508"/>
        <v>5281.0602667797812</v>
      </c>
      <c r="R4054" s="9">
        <f t="shared" si="509"/>
        <v>108.3499415922232</v>
      </c>
      <c r="S4054" s="9">
        <f t="shared" si="510"/>
        <v>11169.48325707221</v>
      </c>
      <c r="T4054" s="9">
        <f t="shared" si="511"/>
        <v>73.218942828253901</v>
      </c>
      <c r="U4054" s="9">
        <f t="shared" si="512"/>
        <v>59278.67952242637</v>
      </c>
    </row>
    <row r="4055" spans="1:21" ht="12.75" customHeight="1" x14ac:dyDescent="0.25">
      <c r="A4055" s="2">
        <v>2004</v>
      </c>
      <c r="B4055" s="2">
        <v>6</v>
      </c>
      <c r="C4055" s="2">
        <v>17</v>
      </c>
      <c r="D4055" s="2">
        <v>21</v>
      </c>
      <c r="E4055" s="7">
        <v>2.7370500042979973E-2</v>
      </c>
      <c r="F4055" s="7">
        <v>9.9833229263170745E-3</v>
      </c>
      <c r="G4055" s="7">
        <v>6.3148097685803209E-4</v>
      </c>
      <c r="H4055" s="7">
        <v>5.5758937182155324E-3</v>
      </c>
      <c r="I4055" s="7">
        <v>1.0711904166666693E-4</v>
      </c>
      <c r="J4055" s="7">
        <v>1.9779849340942433E-2</v>
      </c>
      <c r="K4055" s="7">
        <v>1.0889642683028045E-4</v>
      </c>
      <c r="L4055" s="7"/>
      <c r="M4055" s="8">
        <v>6.3557062473809989E-2</v>
      </c>
      <c r="N4055" s="9">
        <f t="shared" si="505"/>
        <v>27706.819494350213</v>
      </c>
      <c r="O4055" s="9">
        <f t="shared" si="506"/>
        <v>16486.784762166866</v>
      </c>
      <c r="P4055" s="9">
        <f t="shared" si="507"/>
        <v>241.76793241870089</v>
      </c>
      <c r="Q4055" s="9">
        <f t="shared" si="508"/>
        <v>4499.0500376422624</v>
      </c>
      <c r="R4055" s="9">
        <f t="shared" si="509"/>
        <v>108.3499415922232</v>
      </c>
      <c r="S4055" s="9">
        <f t="shared" si="510"/>
        <v>11247.673434638915</v>
      </c>
      <c r="T4055" s="9">
        <f t="shared" si="511"/>
        <v>75.725947915263248</v>
      </c>
      <c r="U4055" s="9">
        <f t="shared" si="512"/>
        <v>60366.171550724437</v>
      </c>
    </row>
    <row r="4056" spans="1:21" ht="12.75" customHeight="1" x14ac:dyDescent="0.25">
      <c r="A4056" s="2">
        <v>2004</v>
      </c>
      <c r="B4056" s="2">
        <v>6</v>
      </c>
      <c r="C4056" s="2">
        <v>17</v>
      </c>
      <c r="D4056" s="2">
        <v>22</v>
      </c>
      <c r="E4056" s="7">
        <v>2.7216520023112666E-2</v>
      </c>
      <c r="F4056" s="7">
        <v>8.1721600770464017E-3</v>
      </c>
      <c r="G4056" s="7">
        <v>6.3148097685803209E-4</v>
      </c>
      <c r="H4056" s="7">
        <v>3.2749426240266367E-3</v>
      </c>
      <c r="I4056" s="7">
        <v>1.0711904166666693E-4</v>
      </c>
      <c r="J4056" s="7">
        <v>2.0012876815934846E-2</v>
      </c>
      <c r="K4056" s="7">
        <v>1.0889642683028045E-4</v>
      </c>
      <c r="L4056" s="7"/>
      <c r="M4056" s="8">
        <v>5.9523995985475531E-2</v>
      </c>
      <c r="N4056" s="9">
        <f t="shared" si="505"/>
        <v>27550.947420054872</v>
      </c>
      <c r="O4056" s="9">
        <f t="shared" si="506"/>
        <v>13495.771420662733</v>
      </c>
      <c r="P4056" s="9">
        <f t="shared" si="507"/>
        <v>241.76793241870089</v>
      </c>
      <c r="Q4056" s="9">
        <f t="shared" si="508"/>
        <v>2642.4697959663927</v>
      </c>
      <c r="R4056" s="9">
        <f t="shared" si="509"/>
        <v>108.3499415922232</v>
      </c>
      <c r="S4056" s="9">
        <f t="shared" si="510"/>
        <v>11380.182883767422</v>
      </c>
      <c r="T4056" s="9">
        <f t="shared" si="511"/>
        <v>75.725947915263248</v>
      </c>
      <c r="U4056" s="9">
        <f t="shared" si="512"/>
        <v>55495.215342377596</v>
      </c>
    </row>
    <row r="4057" spans="1:21" ht="12.75" customHeight="1" x14ac:dyDescent="0.25">
      <c r="A4057" s="2">
        <v>2004</v>
      </c>
      <c r="B4057" s="2">
        <v>6</v>
      </c>
      <c r="C4057" s="2">
        <v>17</v>
      </c>
      <c r="D4057" s="2">
        <v>23</v>
      </c>
      <c r="E4057" s="7">
        <v>2.2554633472088158E-2</v>
      </c>
      <c r="F4057" s="7">
        <v>7.5712528497330024E-3</v>
      </c>
      <c r="G4057" s="7">
        <v>6.3148097685803209E-4</v>
      </c>
      <c r="H4057" s="7">
        <v>3.6325950512312195E-3</v>
      </c>
      <c r="I4057" s="7">
        <v>1.0711904166666693E-4</v>
      </c>
      <c r="J4057" s="7">
        <v>1.8138477370808981E-2</v>
      </c>
      <c r="K4057" s="7">
        <v>1.0889642683028045E-4</v>
      </c>
      <c r="L4057" s="7"/>
      <c r="M4057" s="8">
        <v>5.2744455189216347E-2</v>
      </c>
      <c r="N4057" s="9">
        <f t="shared" si="505"/>
        <v>22831.777183137568</v>
      </c>
      <c r="O4057" s="9">
        <f t="shared" si="506"/>
        <v>12503.413646415991</v>
      </c>
      <c r="P4057" s="9">
        <f t="shared" si="507"/>
        <v>241.76793241870089</v>
      </c>
      <c r="Q4057" s="9">
        <f t="shared" si="508"/>
        <v>2931.0506490807502</v>
      </c>
      <c r="R4057" s="9">
        <f t="shared" si="509"/>
        <v>108.3499415922232</v>
      </c>
      <c r="S4057" s="9">
        <f t="shared" si="510"/>
        <v>10314.318706470325</v>
      </c>
      <c r="T4057" s="9">
        <f t="shared" si="511"/>
        <v>75.725947915263248</v>
      </c>
      <c r="U4057" s="9">
        <f t="shared" si="512"/>
        <v>49006.404007030818</v>
      </c>
    </row>
    <row r="4058" spans="1:21" ht="12.75" customHeight="1" x14ac:dyDescent="0.25">
      <c r="A4058" s="2">
        <v>2004</v>
      </c>
      <c r="B4058" s="2">
        <v>6</v>
      </c>
      <c r="C4058" s="2">
        <v>17</v>
      </c>
      <c r="D4058" s="2">
        <v>24</v>
      </c>
      <c r="E4058" s="7">
        <v>1.6890152825818829E-2</v>
      </c>
      <c r="F4058" s="7">
        <v>8.3468955051872306E-3</v>
      </c>
      <c r="G4058" s="7">
        <v>6.3148097685803209E-4</v>
      </c>
      <c r="H4058" s="7">
        <v>5.876862007487319E-3</v>
      </c>
      <c r="I4058" s="7">
        <v>1.0711904166666693E-4</v>
      </c>
      <c r="J4058" s="7">
        <v>1.4255484809591851E-2</v>
      </c>
      <c r="K4058" s="7">
        <v>1.0889642683028045E-4</v>
      </c>
      <c r="L4058" s="7"/>
      <c r="M4058" s="8">
        <v>4.621689159344021E-2</v>
      </c>
      <c r="N4058" s="9">
        <f t="shared" si="505"/>
        <v>17097.693313680535</v>
      </c>
      <c r="O4058" s="9">
        <f t="shared" si="506"/>
        <v>13784.335200012069</v>
      </c>
      <c r="P4058" s="9">
        <f t="shared" si="507"/>
        <v>241.76793241870089</v>
      </c>
      <c r="Q4058" s="9">
        <f t="shared" si="508"/>
        <v>4741.8938688928165</v>
      </c>
      <c r="R4058" s="9">
        <f t="shared" si="509"/>
        <v>108.3499415922232</v>
      </c>
      <c r="S4058" s="9">
        <f t="shared" si="510"/>
        <v>8106.2820563983742</v>
      </c>
      <c r="T4058" s="9">
        <f t="shared" si="511"/>
        <v>75.725947915263248</v>
      </c>
      <c r="U4058" s="9">
        <f t="shared" si="512"/>
        <v>44156.048260909978</v>
      </c>
    </row>
    <row r="4059" spans="1:21" ht="12.75" customHeight="1" x14ac:dyDescent="0.25">
      <c r="A4059" s="2">
        <v>2004</v>
      </c>
      <c r="B4059" s="2">
        <v>6</v>
      </c>
      <c r="C4059" s="2">
        <v>18</v>
      </c>
      <c r="D4059" s="2">
        <v>1</v>
      </c>
      <c r="E4059" s="7">
        <v>1.3666822597045627E-2</v>
      </c>
      <c r="F4059" s="7">
        <v>7.6958737103098957E-3</v>
      </c>
      <c r="G4059" s="7">
        <v>6.3148097685803209E-4</v>
      </c>
      <c r="H4059" s="7">
        <v>5.261022445051498E-3</v>
      </c>
      <c r="I4059" s="7">
        <v>1.0711904166666693E-4</v>
      </c>
      <c r="J4059" s="7">
        <v>1.42555559674067E-2</v>
      </c>
      <c r="K4059" s="7">
        <v>1.0889642683028045E-4</v>
      </c>
      <c r="L4059" s="7"/>
      <c r="M4059" s="8">
        <v>4.1726771165168701E-2</v>
      </c>
      <c r="N4059" s="9">
        <f t="shared" si="505"/>
        <v>13834.755892768942</v>
      </c>
      <c r="O4059" s="9">
        <f t="shared" si="506"/>
        <v>12709.216596032205</v>
      </c>
      <c r="P4059" s="9">
        <f t="shared" si="507"/>
        <v>241.76793241870089</v>
      </c>
      <c r="Q4059" s="9">
        <f t="shared" si="508"/>
        <v>4244.9882342844894</v>
      </c>
      <c r="R4059" s="9">
        <f t="shared" si="509"/>
        <v>108.3499415922232</v>
      </c>
      <c r="S4059" s="9">
        <f t="shared" si="510"/>
        <v>8106.3225197937181</v>
      </c>
      <c r="T4059" s="9">
        <f t="shared" si="511"/>
        <v>75.725947915263248</v>
      </c>
      <c r="U4059" s="9">
        <f t="shared" si="512"/>
        <v>39321.127064805543</v>
      </c>
    </row>
    <row r="4060" spans="1:21" ht="12.75" customHeight="1" x14ac:dyDescent="0.25">
      <c r="A4060" s="2">
        <v>2004</v>
      </c>
      <c r="B4060" s="2">
        <v>6</v>
      </c>
      <c r="C4060" s="2">
        <v>18</v>
      </c>
      <c r="D4060" s="2">
        <v>2</v>
      </c>
      <c r="E4060" s="7">
        <v>1.3410620175592433E-2</v>
      </c>
      <c r="F4060" s="7">
        <v>7.245898888753162E-3</v>
      </c>
      <c r="G4060" s="7">
        <v>6.3148097685803209E-4</v>
      </c>
      <c r="H4060" s="7">
        <v>4.7316880429025656E-3</v>
      </c>
      <c r="I4060" s="7">
        <v>1.0711904166666693E-4</v>
      </c>
      <c r="J4060" s="7">
        <v>1.4498974256784043E-2</v>
      </c>
      <c r="K4060" s="7">
        <v>1.0889642683028045E-4</v>
      </c>
      <c r="L4060" s="7"/>
      <c r="M4060" s="8">
        <v>4.0734677809387186E-2</v>
      </c>
      <c r="N4060" s="9">
        <f t="shared" si="505"/>
        <v>13575.405342575405</v>
      </c>
      <c r="O4060" s="9">
        <f t="shared" si="506"/>
        <v>11966.113514407549</v>
      </c>
      <c r="P4060" s="9">
        <f t="shared" si="507"/>
        <v>241.76793241870089</v>
      </c>
      <c r="Q4060" s="9">
        <f t="shared" si="508"/>
        <v>3817.881463197099</v>
      </c>
      <c r="R4060" s="9">
        <f t="shared" si="509"/>
        <v>108.3499415922232</v>
      </c>
      <c r="S4060" s="9">
        <f t="shared" si="510"/>
        <v>8244.740633083773</v>
      </c>
      <c r="T4060" s="9">
        <f t="shared" si="511"/>
        <v>75.725947915263248</v>
      </c>
      <c r="U4060" s="9">
        <f t="shared" si="512"/>
        <v>38029.984775190016</v>
      </c>
    </row>
    <row r="4061" spans="1:21" ht="12.75" customHeight="1" x14ac:dyDescent="0.25">
      <c r="A4061" s="2">
        <v>2004</v>
      </c>
      <c r="B4061" s="2">
        <v>6</v>
      </c>
      <c r="C4061" s="2">
        <v>18</v>
      </c>
      <c r="D4061" s="2">
        <v>3</v>
      </c>
      <c r="E4061" s="7">
        <v>1.2999351073491761E-2</v>
      </c>
      <c r="F4061" s="7">
        <v>7.3440124320446895E-3</v>
      </c>
      <c r="G4061" s="7">
        <v>6.3148097685803209E-4</v>
      </c>
      <c r="H4061" s="7">
        <v>5.4690603256646441E-3</v>
      </c>
      <c r="I4061" s="7">
        <v>1.0711904166666693E-4</v>
      </c>
      <c r="J4061" s="7">
        <v>1.241594967266629E-2</v>
      </c>
      <c r="K4061" s="7">
        <v>1.0889642683028045E-4</v>
      </c>
      <c r="L4061" s="7"/>
      <c r="M4061" s="8">
        <v>3.907586994922236E-2</v>
      </c>
      <c r="N4061" s="9">
        <f t="shared" si="505"/>
        <v>13159.08270478606</v>
      </c>
      <c r="O4061" s="9">
        <f t="shared" si="506"/>
        <v>12128.141416583972</v>
      </c>
      <c r="P4061" s="9">
        <f t="shared" si="507"/>
        <v>241.76793241870089</v>
      </c>
      <c r="Q4061" s="9">
        <f t="shared" si="508"/>
        <v>4412.8488288194822</v>
      </c>
      <c r="R4061" s="9">
        <f t="shared" si="509"/>
        <v>108.3499415922232</v>
      </c>
      <c r="S4061" s="9">
        <f t="shared" si="510"/>
        <v>7060.2432249066123</v>
      </c>
      <c r="T4061" s="9">
        <f t="shared" si="511"/>
        <v>75.725947915263248</v>
      </c>
      <c r="U4061" s="9">
        <f t="shared" si="512"/>
        <v>37186.159997022318</v>
      </c>
    </row>
    <row r="4062" spans="1:21" ht="12.75" customHeight="1" x14ac:dyDescent="0.25">
      <c r="A4062" s="2">
        <v>2004</v>
      </c>
      <c r="B4062" s="2">
        <v>6</v>
      </c>
      <c r="C4062" s="2">
        <v>18</v>
      </c>
      <c r="D4062" s="2">
        <v>4</v>
      </c>
      <c r="E4062" s="7">
        <v>1.1961727943366739E-2</v>
      </c>
      <c r="F4062" s="7">
        <v>7.1529960043467487E-3</v>
      </c>
      <c r="G4062" s="7">
        <v>4.1087775392714281E-4</v>
      </c>
      <c r="H4062" s="7">
        <v>5.1401696433379064E-3</v>
      </c>
      <c r="I4062" s="7">
        <v>1.0711904166666693E-4</v>
      </c>
      <c r="J4062" s="7">
        <v>1.2807837925237642E-2</v>
      </c>
      <c r="K4062" s="7">
        <v>7.0854263083804846E-5</v>
      </c>
      <c r="L4062" s="7"/>
      <c r="M4062" s="8">
        <v>3.7651582574966654E-2</v>
      </c>
      <c r="N4062" s="9">
        <f t="shared" si="505"/>
        <v>12108.709612427805</v>
      </c>
      <c r="O4062" s="9">
        <f t="shared" si="506"/>
        <v>11812.690664090311</v>
      </c>
      <c r="P4062" s="9">
        <f t="shared" si="507"/>
        <v>157.30808794599329</v>
      </c>
      <c r="Q4062" s="9">
        <f t="shared" si="508"/>
        <v>4147.4751126978181</v>
      </c>
      <c r="R4062" s="9">
        <f t="shared" si="509"/>
        <v>108.3499415922232</v>
      </c>
      <c r="S4062" s="9">
        <f t="shared" si="510"/>
        <v>7283.0877477245931</v>
      </c>
      <c r="T4062" s="9">
        <f t="shared" si="511"/>
        <v>49.271646389471783</v>
      </c>
      <c r="U4062" s="9">
        <f t="shared" si="512"/>
        <v>35666.892812868209</v>
      </c>
    </row>
    <row r="4063" spans="1:21" ht="12.75" customHeight="1" x14ac:dyDescent="0.25">
      <c r="A4063" s="2">
        <v>2004</v>
      </c>
      <c r="B4063" s="2">
        <v>6</v>
      </c>
      <c r="C4063" s="2">
        <v>18</v>
      </c>
      <c r="D4063" s="2">
        <v>5</v>
      </c>
      <c r="E4063" s="7">
        <v>1.2077589978129757E-2</v>
      </c>
      <c r="F4063" s="7">
        <v>7.7561673863526734E-3</v>
      </c>
      <c r="G4063" s="7">
        <v>0</v>
      </c>
      <c r="H4063" s="7">
        <v>5.6622351777996151E-3</v>
      </c>
      <c r="I4063" s="7">
        <v>1.0711904166666693E-4</v>
      </c>
      <c r="J4063" s="7">
        <v>1.2796219430825062E-2</v>
      </c>
      <c r="K4063" s="7">
        <v>0</v>
      </c>
      <c r="L4063" s="7"/>
      <c r="M4063" s="8">
        <v>3.8399331014773774E-2</v>
      </c>
      <c r="N4063" s="9">
        <f t="shared" si="505"/>
        <v>12225.995320704458</v>
      </c>
      <c r="O4063" s="9">
        <f t="shared" si="506"/>
        <v>12808.787537168115</v>
      </c>
      <c r="P4063" s="9">
        <f t="shared" si="507"/>
        <v>0</v>
      </c>
      <c r="Q4063" s="9">
        <f t="shared" si="508"/>
        <v>4568.7168151353189</v>
      </c>
      <c r="R4063" s="9">
        <f t="shared" si="509"/>
        <v>108.3499415922232</v>
      </c>
      <c r="S4063" s="9">
        <f t="shared" si="510"/>
        <v>7276.4809718739616</v>
      </c>
      <c r="T4063" s="9">
        <f t="shared" si="511"/>
        <v>0</v>
      </c>
      <c r="U4063" s="9">
        <f t="shared" si="512"/>
        <v>36988.330586474076</v>
      </c>
    </row>
    <row r="4064" spans="1:21" ht="12.75" customHeight="1" x14ac:dyDescent="0.25">
      <c r="A4064" s="2">
        <v>2004</v>
      </c>
      <c r="B4064" s="2">
        <v>6</v>
      </c>
      <c r="C4064" s="2">
        <v>18</v>
      </c>
      <c r="D4064" s="2">
        <v>6</v>
      </c>
      <c r="E4064" s="7">
        <v>1.4871370126110409E-2</v>
      </c>
      <c r="F4064" s="7">
        <v>9.009673253849531E-3</v>
      </c>
      <c r="G4064" s="7">
        <v>0</v>
      </c>
      <c r="H4064" s="7">
        <v>5.5236009074147224E-3</v>
      </c>
      <c r="I4064" s="7">
        <v>1.0711904166666693E-4</v>
      </c>
      <c r="J4064" s="7">
        <v>1.3938887375900055E-2</v>
      </c>
      <c r="K4064" s="7">
        <v>0</v>
      </c>
      <c r="L4064" s="7"/>
      <c r="M4064" s="8">
        <v>4.3450650704941383E-2</v>
      </c>
      <c r="N4064" s="9">
        <f t="shared" si="505"/>
        <v>15054.10449464892</v>
      </c>
      <c r="O4064" s="9">
        <f t="shared" si="506"/>
        <v>14878.867969110819</v>
      </c>
      <c r="P4064" s="9">
        <f t="shared" si="507"/>
        <v>0</v>
      </c>
      <c r="Q4064" s="9">
        <f t="shared" si="508"/>
        <v>4456.8562684832086</v>
      </c>
      <c r="R4064" s="9">
        <f t="shared" si="509"/>
        <v>108.3499415922232</v>
      </c>
      <c r="S4064" s="9">
        <f t="shared" si="510"/>
        <v>7926.2511328544224</v>
      </c>
      <c r="T4064" s="9">
        <f t="shared" si="511"/>
        <v>0</v>
      </c>
      <c r="U4064" s="9">
        <f t="shared" si="512"/>
        <v>42424.429806689586</v>
      </c>
    </row>
    <row r="4065" spans="1:21" ht="12.75" customHeight="1" x14ac:dyDescent="0.25">
      <c r="A4065" s="2">
        <v>2004</v>
      </c>
      <c r="B4065" s="2">
        <v>6</v>
      </c>
      <c r="C4065" s="2">
        <v>18</v>
      </c>
      <c r="D4065" s="2">
        <v>7</v>
      </c>
      <c r="E4065" s="7">
        <v>1.7766182023168858E-2</v>
      </c>
      <c r="F4065" s="7">
        <v>1.0474645985131391E-2</v>
      </c>
      <c r="G4065" s="7">
        <v>0</v>
      </c>
      <c r="H4065" s="7">
        <v>4.668686949188941E-3</v>
      </c>
      <c r="I4065" s="7">
        <v>1.0711904166666693E-4</v>
      </c>
      <c r="J4065" s="7">
        <v>1.5568821552813097E-2</v>
      </c>
      <c r="K4065" s="7">
        <v>0</v>
      </c>
      <c r="L4065" s="7"/>
      <c r="M4065" s="8">
        <v>4.8585455551968949E-2</v>
      </c>
      <c r="N4065" s="9">
        <f t="shared" si="505"/>
        <v>17984.486861647994</v>
      </c>
      <c r="O4065" s="9">
        <f t="shared" si="506"/>
        <v>17298.17167002775</v>
      </c>
      <c r="P4065" s="9">
        <f t="shared" si="507"/>
        <v>0</v>
      </c>
      <c r="Q4065" s="9">
        <f t="shared" si="508"/>
        <v>3767.0474467383888</v>
      </c>
      <c r="R4065" s="9">
        <f t="shared" si="509"/>
        <v>108.3499415922232</v>
      </c>
      <c r="S4065" s="9">
        <f t="shared" si="510"/>
        <v>8853.1018396455675</v>
      </c>
      <c r="T4065" s="9">
        <f t="shared" si="511"/>
        <v>0</v>
      </c>
      <c r="U4065" s="9">
        <f t="shared" si="512"/>
        <v>48011.15775965192</v>
      </c>
    </row>
    <row r="4066" spans="1:21" ht="12.75" customHeight="1" x14ac:dyDescent="0.25">
      <c r="A4066" s="2">
        <v>2004</v>
      </c>
      <c r="B4066" s="2">
        <v>6</v>
      </c>
      <c r="C4066" s="2">
        <v>18</v>
      </c>
      <c r="D4066" s="2">
        <v>8</v>
      </c>
      <c r="E4066" s="7">
        <v>2.0226393370779212E-2</v>
      </c>
      <c r="F4066" s="7">
        <v>1.1429217508665178E-2</v>
      </c>
      <c r="G4066" s="7">
        <v>0</v>
      </c>
      <c r="H4066" s="7">
        <v>3.8311085942732272E-3</v>
      </c>
      <c r="I4066" s="7">
        <v>1.0711904166666693E-4</v>
      </c>
      <c r="J4066" s="7">
        <v>1.6587946588170459E-2</v>
      </c>
      <c r="K4066" s="7">
        <v>0</v>
      </c>
      <c r="L4066" s="7"/>
      <c r="M4066" s="8">
        <v>5.2181785103554743E-2</v>
      </c>
      <c r="N4066" s="9">
        <f t="shared" si="505"/>
        <v>20474.928454572972</v>
      </c>
      <c r="O4066" s="9">
        <f t="shared" si="506"/>
        <v>18874.582186320753</v>
      </c>
      <c r="P4066" s="9">
        <f t="shared" si="507"/>
        <v>0</v>
      </c>
      <c r="Q4066" s="9">
        <f t="shared" si="508"/>
        <v>3091.2262923821922</v>
      </c>
      <c r="R4066" s="9">
        <f t="shared" si="509"/>
        <v>108.3499415922232</v>
      </c>
      <c r="S4066" s="9">
        <f t="shared" si="510"/>
        <v>9432.6201862811795</v>
      </c>
      <c r="T4066" s="9">
        <f t="shared" si="511"/>
        <v>0</v>
      </c>
      <c r="U4066" s="9">
        <f t="shared" si="512"/>
        <v>51981.707061149318</v>
      </c>
    </row>
    <row r="4067" spans="1:21" ht="12.75" customHeight="1" x14ac:dyDescent="0.25">
      <c r="A4067" s="2">
        <v>2004</v>
      </c>
      <c r="B4067" s="2">
        <v>6</v>
      </c>
      <c r="C4067" s="2">
        <v>18</v>
      </c>
      <c r="D4067" s="2">
        <v>9</v>
      </c>
      <c r="E4067" s="7">
        <v>1.8734973619761605E-2</v>
      </c>
      <c r="F4067" s="7">
        <v>1.3362953129866809E-2</v>
      </c>
      <c r="G4067" s="7">
        <v>0</v>
      </c>
      <c r="H4067" s="7">
        <v>6.1764921228415065E-3</v>
      </c>
      <c r="I4067" s="7">
        <v>1.0711904166666693E-4</v>
      </c>
      <c r="J4067" s="7">
        <v>1.7739144595233881E-2</v>
      </c>
      <c r="K4067" s="7">
        <v>0</v>
      </c>
      <c r="L4067" s="7"/>
      <c r="M4067" s="8">
        <v>5.6120682509370468E-2</v>
      </c>
      <c r="N4067" s="9">
        <f t="shared" si="505"/>
        <v>18965.182641859839</v>
      </c>
      <c r="O4067" s="9">
        <f t="shared" si="506"/>
        <v>22068.016197119348</v>
      </c>
      <c r="P4067" s="9">
        <f t="shared" si="507"/>
        <v>0</v>
      </c>
      <c r="Q4067" s="9">
        <f t="shared" si="508"/>
        <v>4983.6579608731126</v>
      </c>
      <c r="R4067" s="9">
        <f t="shared" si="509"/>
        <v>108.3499415922232</v>
      </c>
      <c r="S4067" s="9">
        <f t="shared" si="510"/>
        <v>10087.240907544952</v>
      </c>
      <c r="T4067" s="9">
        <f t="shared" si="511"/>
        <v>0</v>
      </c>
      <c r="U4067" s="9">
        <f t="shared" si="512"/>
        <v>56212.447648989473</v>
      </c>
    </row>
    <row r="4068" spans="1:21" ht="12.75" customHeight="1" x14ac:dyDescent="0.25">
      <c r="A4068" s="2">
        <v>2004</v>
      </c>
      <c r="B4068" s="2">
        <v>6</v>
      </c>
      <c r="C4068" s="2">
        <v>18</v>
      </c>
      <c r="D4068" s="2">
        <v>10</v>
      </c>
      <c r="E4068" s="7">
        <v>1.8625455011590696E-2</v>
      </c>
      <c r="F4068" s="7">
        <v>1.427614866453188E-2</v>
      </c>
      <c r="G4068" s="7">
        <v>0</v>
      </c>
      <c r="H4068" s="7">
        <v>6.6895505620023854E-3</v>
      </c>
      <c r="I4068" s="7">
        <v>1.0711904166666693E-4</v>
      </c>
      <c r="J4068" s="7">
        <v>1.7926509246471645E-2</v>
      </c>
      <c r="K4068" s="7">
        <v>0</v>
      </c>
      <c r="L4068" s="7"/>
      <c r="M4068" s="8">
        <v>5.7624782526263268E-2</v>
      </c>
      <c r="N4068" s="9">
        <f t="shared" si="505"/>
        <v>18854.318306056735</v>
      </c>
      <c r="O4068" s="9">
        <f t="shared" si="506"/>
        <v>23576.097057261282</v>
      </c>
      <c r="P4068" s="9">
        <f t="shared" si="507"/>
        <v>0</v>
      </c>
      <c r="Q4068" s="9">
        <f t="shared" si="508"/>
        <v>5397.6320620075494</v>
      </c>
      <c r="R4068" s="9">
        <f t="shared" si="509"/>
        <v>108.3499415922232</v>
      </c>
      <c r="S4068" s="9">
        <f t="shared" si="510"/>
        <v>10193.784510278832</v>
      </c>
      <c r="T4068" s="9">
        <f t="shared" si="511"/>
        <v>0</v>
      </c>
      <c r="U4068" s="9">
        <f t="shared" si="512"/>
        <v>58130.181877196621</v>
      </c>
    </row>
    <row r="4069" spans="1:21" ht="12.75" customHeight="1" x14ac:dyDescent="0.25">
      <c r="A4069" s="2">
        <v>2004</v>
      </c>
      <c r="B4069" s="2">
        <v>6</v>
      </c>
      <c r="C4069" s="2">
        <v>18</v>
      </c>
      <c r="D4069" s="2">
        <v>11</v>
      </c>
      <c r="E4069" s="7">
        <v>2.0503465507124025E-2</v>
      </c>
      <c r="F4069" s="7">
        <v>1.4647235148914533E-2</v>
      </c>
      <c r="G4069" s="7">
        <v>0</v>
      </c>
      <c r="H4069" s="7">
        <v>7.2630674710477692E-3</v>
      </c>
      <c r="I4069" s="7">
        <v>1.0711904166666693E-4</v>
      </c>
      <c r="J4069" s="7">
        <v>1.8202955574861301E-2</v>
      </c>
      <c r="K4069" s="7">
        <v>0</v>
      </c>
      <c r="L4069" s="7"/>
      <c r="M4069" s="8">
        <v>6.0723842743614295E-2</v>
      </c>
      <c r="N4069" s="9">
        <f t="shared" si="505"/>
        <v>20755.405159659284</v>
      </c>
      <c r="O4069" s="9">
        <f t="shared" si="506"/>
        <v>24188.921368497198</v>
      </c>
      <c r="P4069" s="9">
        <f t="shared" si="507"/>
        <v>0</v>
      </c>
      <c r="Q4069" s="9">
        <f t="shared" si="508"/>
        <v>5860.3885996366207</v>
      </c>
      <c r="R4069" s="9">
        <f t="shared" si="509"/>
        <v>108.3499415922232</v>
      </c>
      <c r="S4069" s="9">
        <f t="shared" si="510"/>
        <v>10350.983787701827</v>
      </c>
      <c r="T4069" s="9">
        <f t="shared" si="511"/>
        <v>0</v>
      </c>
      <c r="U4069" s="9">
        <f t="shared" si="512"/>
        <v>61264.048857087153</v>
      </c>
    </row>
    <row r="4070" spans="1:21" ht="12.75" customHeight="1" x14ac:dyDescent="0.25">
      <c r="A4070" s="2">
        <v>2004</v>
      </c>
      <c r="B4070" s="2">
        <v>6</v>
      </c>
      <c r="C4070" s="2">
        <v>18</v>
      </c>
      <c r="D4070" s="2">
        <v>12</v>
      </c>
      <c r="E4070" s="7">
        <v>2.1759464483315689E-2</v>
      </c>
      <c r="F4070" s="7">
        <v>1.4490403518395412E-2</v>
      </c>
      <c r="G4070" s="7">
        <v>0</v>
      </c>
      <c r="H4070" s="7">
        <v>7.1423291279281466E-3</v>
      </c>
      <c r="I4070" s="7">
        <v>1.0711904166666693E-4</v>
      </c>
      <c r="J4070" s="7">
        <v>1.6074046041245665E-2</v>
      </c>
      <c r="K4070" s="7">
        <v>0</v>
      </c>
      <c r="L4070" s="7"/>
      <c r="M4070" s="8">
        <v>5.9573362212551578E-2</v>
      </c>
      <c r="N4070" s="9">
        <f t="shared" si="505"/>
        <v>22026.83742665422</v>
      </c>
      <c r="O4070" s="9">
        <f t="shared" si="506"/>
        <v>23929.924503890888</v>
      </c>
      <c r="P4070" s="9">
        <f t="shared" si="507"/>
        <v>0</v>
      </c>
      <c r="Q4070" s="9">
        <f t="shared" si="508"/>
        <v>5762.967831844252</v>
      </c>
      <c r="R4070" s="9">
        <f t="shared" si="509"/>
        <v>108.3499415922232</v>
      </c>
      <c r="S4070" s="9">
        <f t="shared" si="510"/>
        <v>9140.3942228746746</v>
      </c>
      <c r="T4070" s="9">
        <f t="shared" si="511"/>
        <v>0</v>
      </c>
      <c r="U4070" s="9">
        <f t="shared" si="512"/>
        <v>60968.473926856255</v>
      </c>
    </row>
    <row r="4071" spans="1:21" ht="12.75" customHeight="1" x14ac:dyDescent="0.25">
      <c r="A4071" s="2">
        <v>2004</v>
      </c>
      <c r="B4071" s="2">
        <v>6</v>
      </c>
      <c r="C4071" s="2">
        <v>18</v>
      </c>
      <c r="D4071" s="2">
        <v>13</v>
      </c>
      <c r="E4071" s="7">
        <v>2.013875518631927E-2</v>
      </c>
      <c r="F4071" s="7">
        <v>1.5411518594386562E-2</v>
      </c>
      <c r="G4071" s="7">
        <v>0</v>
      </c>
      <c r="H4071" s="7">
        <v>8.8558510792821447E-3</v>
      </c>
      <c r="I4071" s="7">
        <v>1.0711904166666693E-4</v>
      </c>
      <c r="J4071" s="7">
        <v>1.5795591099202679E-2</v>
      </c>
      <c r="K4071" s="7">
        <v>0</v>
      </c>
      <c r="L4071" s="7"/>
      <c r="M4071" s="8">
        <v>6.0308835000857319E-2</v>
      </c>
      <c r="N4071" s="9">
        <f t="shared" si="505"/>
        <v>20386.213401730271</v>
      </c>
      <c r="O4071" s="9">
        <f t="shared" si="506"/>
        <v>25451.08395261718</v>
      </c>
      <c r="P4071" s="9">
        <f t="shared" si="507"/>
        <v>0</v>
      </c>
      <c r="Q4071" s="9">
        <f t="shared" si="508"/>
        <v>7145.5661002716588</v>
      </c>
      <c r="R4071" s="9">
        <f t="shared" si="509"/>
        <v>108.3499415922232</v>
      </c>
      <c r="S4071" s="9">
        <f t="shared" si="510"/>
        <v>8982.0527613005506</v>
      </c>
      <c r="T4071" s="9">
        <f t="shared" si="511"/>
        <v>0</v>
      </c>
      <c r="U4071" s="9">
        <f t="shared" si="512"/>
        <v>62073.266157511884</v>
      </c>
    </row>
    <row r="4072" spans="1:21" ht="12.75" customHeight="1" x14ac:dyDescent="0.25">
      <c r="A4072" s="2">
        <v>2004</v>
      </c>
      <c r="B4072" s="2">
        <v>6</v>
      </c>
      <c r="C4072" s="2">
        <v>18</v>
      </c>
      <c r="D4072" s="2">
        <v>14</v>
      </c>
      <c r="E4072" s="7">
        <v>2.0226161758768933E-2</v>
      </c>
      <c r="F4072" s="7">
        <v>1.4628777963632121E-2</v>
      </c>
      <c r="G4072" s="7">
        <v>0</v>
      </c>
      <c r="H4072" s="7">
        <v>7.7879681149035807E-3</v>
      </c>
      <c r="I4072" s="7">
        <v>1.0711904166666693E-4</v>
      </c>
      <c r="J4072" s="7">
        <v>1.7230971231265386E-2</v>
      </c>
      <c r="K4072" s="7">
        <v>0</v>
      </c>
      <c r="L4072" s="7"/>
      <c r="M4072" s="8">
        <v>5.9980998110236688E-2</v>
      </c>
      <c r="N4072" s="9">
        <f t="shared" si="505"/>
        <v>20474.69399659261</v>
      </c>
      <c r="O4072" s="9">
        <f t="shared" si="506"/>
        <v>24158.440571340532</v>
      </c>
      <c r="P4072" s="9">
        <f t="shared" si="507"/>
        <v>0</v>
      </c>
      <c r="Q4072" s="9">
        <f t="shared" si="508"/>
        <v>6283.917881370081</v>
      </c>
      <c r="R4072" s="9">
        <f t="shared" si="509"/>
        <v>108.3499415922232</v>
      </c>
      <c r="S4072" s="9">
        <f t="shared" si="510"/>
        <v>9798.2716668001103</v>
      </c>
      <c r="T4072" s="9">
        <f t="shared" si="511"/>
        <v>0</v>
      </c>
      <c r="U4072" s="9">
        <f t="shared" si="512"/>
        <v>60823.674057695549</v>
      </c>
    </row>
    <row r="4073" spans="1:21" ht="12.75" customHeight="1" x14ac:dyDescent="0.25">
      <c r="A4073" s="2">
        <v>2004</v>
      </c>
      <c r="B4073" s="2">
        <v>6</v>
      </c>
      <c r="C4073" s="2">
        <v>18</v>
      </c>
      <c r="D4073" s="2">
        <v>15</v>
      </c>
      <c r="E4073" s="7">
        <v>1.9608558389845113E-2</v>
      </c>
      <c r="F4073" s="7">
        <v>1.4108937999276448E-2</v>
      </c>
      <c r="G4073" s="7">
        <v>0</v>
      </c>
      <c r="H4073" s="7">
        <v>7.8087319275461546E-3</v>
      </c>
      <c r="I4073" s="7">
        <v>1.0711904166666693E-4</v>
      </c>
      <c r="J4073" s="7">
        <v>1.7502903848259949E-2</v>
      </c>
      <c r="K4073" s="7">
        <v>0</v>
      </c>
      <c r="L4073" s="7"/>
      <c r="M4073" s="8">
        <v>5.9136251206594333E-2</v>
      </c>
      <c r="N4073" s="9">
        <f t="shared" si="505"/>
        <v>19849.501726264916</v>
      </c>
      <c r="O4073" s="9">
        <f t="shared" si="506"/>
        <v>23299.959916516498</v>
      </c>
      <c r="P4073" s="9">
        <f t="shared" si="507"/>
        <v>0</v>
      </c>
      <c r="Q4073" s="9">
        <f t="shared" si="508"/>
        <v>6300.6716856518933</v>
      </c>
      <c r="R4073" s="9">
        <f t="shared" si="509"/>
        <v>108.3499415922232</v>
      </c>
      <c r="S4073" s="9">
        <f t="shared" si="510"/>
        <v>9952.9042537051355</v>
      </c>
      <c r="T4073" s="9">
        <f t="shared" si="511"/>
        <v>0</v>
      </c>
      <c r="U4073" s="9">
        <f t="shared" si="512"/>
        <v>59511.387523730664</v>
      </c>
    </row>
    <row r="4074" spans="1:21" ht="12.75" customHeight="1" x14ac:dyDescent="0.25">
      <c r="A4074" s="2">
        <v>2004</v>
      </c>
      <c r="B4074" s="2">
        <v>6</v>
      </c>
      <c r="C4074" s="2">
        <v>18</v>
      </c>
      <c r="D4074" s="2">
        <v>16</v>
      </c>
      <c r="E4074" s="7">
        <v>2.1059799582018576E-2</v>
      </c>
      <c r="F4074" s="7">
        <v>1.2921484700692501E-2</v>
      </c>
      <c r="G4074" s="7">
        <v>0</v>
      </c>
      <c r="H4074" s="7">
        <v>7.1717078509399247E-3</v>
      </c>
      <c r="I4074" s="7">
        <v>1.0711904166666693E-4</v>
      </c>
      <c r="J4074" s="7">
        <v>1.7534799833100686E-2</v>
      </c>
      <c r="K4074" s="7">
        <v>0</v>
      </c>
      <c r="L4074" s="7"/>
      <c r="M4074" s="8">
        <v>5.8794911008418355E-2</v>
      </c>
      <c r="N4074" s="9">
        <f t="shared" si="505"/>
        <v>21318.57527958601</v>
      </c>
      <c r="O4074" s="9">
        <f t="shared" si="506"/>
        <v>21338.960849034582</v>
      </c>
      <c r="P4074" s="9">
        <f t="shared" si="507"/>
        <v>0</v>
      </c>
      <c r="Q4074" s="9">
        <f t="shared" si="508"/>
        <v>5786.6727931565929</v>
      </c>
      <c r="R4074" s="9">
        <f t="shared" si="509"/>
        <v>108.3499415922232</v>
      </c>
      <c r="S4074" s="9">
        <f t="shared" si="510"/>
        <v>9971.0416831253988</v>
      </c>
      <c r="T4074" s="9">
        <f t="shared" si="511"/>
        <v>0</v>
      </c>
      <c r="U4074" s="9">
        <f t="shared" si="512"/>
        <v>58523.600546494796</v>
      </c>
    </row>
    <row r="4075" spans="1:21" ht="12.75" customHeight="1" x14ac:dyDescent="0.25">
      <c r="A4075" s="2">
        <v>2004</v>
      </c>
      <c r="B4075" s="2">
        <v>6</v>
      </c>
      <c r="C4075" s="2">
        <v>18</v>
      </c>
      <c r="D4075" s="2">
        <v>17</v>
      </c>
      <c r="E4075" s="7">
        <v>2.4268943908787581E-2</v>
      </c>
      <c r="F4075" s="7">
        <v>1.1265729240399935E-2</v>
      </c>
      <c r="G4075" s="7">
        <v>0</v>
      </c>
      <c r="H4075" s="7">
        <v>5.7509064369902505E-3</v>
      </c>
      <c r="I4075" s="7">
        <v>1.0711904166666693E-4</v>
      </c>
      <c r="J4075" s="7">
        <v>1.6788289813625276E-2</v>
      </c>
      <c r="K4075" s="7">
        <v>0</v>
      </c>
      <c r="L4075" s="7"/>
      <c r="M4075" s="8">
        <v>5.8180988441469704E-2</v>
      </c>
      <c r="N4075" s="9">
        <f t="shared" si="505"/>
        <v>24567.152486925414</v>
      </c>
      <c r="O4075" s="9">
        <f t="shared" si="506"/>
        <v>18604.592333250577</v>
      </c>
      <c r="P4075" s="9">
        <f t="shared" si="507"/>
        <v>0</v>
      </c>
      <c r="Q4075" s="9">
        <f t="shared" si="508"/>
        <v>4640.2634500175718</v>
      </c>
      <c r="R4075" s="9">
        <f t="shared" si="509"/>
        <v>108.3499415922232</v>
      </c>
      <c r="S4075" s="9">
        <f t="shared" si="510"/>
        <v>9546.5439647648564</v>
      </c>
      <c r="T4075" s="9">
        <f t="shared" si="511"/>
        <v>0</v>
      </c>
      <c r="U4075" s="9">
        <f t="shared" si="512"/>
        <v>57466.902176550633</v>
      </c>
    </row>
    <row r="4076" spans="1:21" ht="12.75" customHeight="1" x14ac:dyDescent="0.25">
      <c r="A4076" s="2">
        <v>2004</v>
      </c>
      <c r="B4076" s="2">
        <v>6</v>
      </c>
      <c r="C4076" s="2">
        <v>18</v>
      </c>
      <c r="D4076" s="2">
        <v>18</v>
      </c>
      <c r="E4076" s="7">
        <v>2.311678050507578E-2</v>
      </c>
      <c r="F4076" s="7">
        <v>1.0919060986089638E-2</v>
      </c>
      <c r="G4076" s="7">
        <v>0</v>
      </c>
      <c r="H4076" s="7">
        <v>6.1106169708550779E-3</v>
      </c>
      <c r="I4076" s="7">
        <v>1.0711904166666693E-4</v>
      </c>
      <c r="J4076" s="7">
        <v>1.6756061617359822E-2</v>
      </c>
      <c r="K4076" s="7">
        <v>0</v>
      </c>
      <c r="L4076" s="7"/>
      <c r="M4076" s="8">
        <v>5.7009639121046979E-2</v>
      </c>
      <c r="N4076" s="9">
        <f t="shared" si="505"/>
        <v>23400.831688821232</v>
      </c>
      <c r="O4076" s="9">
        <f t="shared" si="506"/>
        <v>18032.0930827632</v>
      </c>
      <c r="P4076" s="9">
        <f t="shared" si="507"/>
        <v>0</v>
      </c>
      <c r="Q4076" s="9">
        <f t="shared" si="508"/>
        <v>4930.5049382363959</v>
      </c>
      <c r="R4076" s="9">
        <f t="shared" si="509"/>
        <v>108.3499415922232</v>
      </c>
      <c r="S4076" s="9">
        <f t="shared" si="510"/>
        <v>9528.2176256339026</v>
      </c>
      <c r="T4076" s="9">
        <f t="shared" si="511"/>
        <v>0</v>
      </c>
      <c r="U4076" s="9">
        <f t="shared" si="512"/>
        <v>55999.997277046947</v>
      </c>
    </row>
    <row r="4077" spans="1:21" ht="12.75" customHeight="1" x14ac:dyDescent="0.25">
      <c r="A4077" s="2">
        <v>2004</v>
      </c>
      <c r="B4077" s="2">
        <v>6</v>
      </c>
      <c r="C4077" s="2">
        <v>18</v>
      </c>
      <c r="D4077" s="2">
        <v>19</v>
      </c>
      <c r="E4077" s="7">
        <v>2.2800726721244866E-2</v>
      </c>
      <c r="F4077" s="7">
        <v>1.0376086340209877E-2</v>
      </c>
      <c r="G4077" s="7">
        <v>0</v>
      </c>
      <c r="H4077" s="7">
        <v>6.2324362562424631E-3</v>
      </c>
      <c r="I4077" s="7">
        <v>1.0711904166666693E-4</v>
      </c>
      <c r="J4077" s="7">
        <v>1.5662565146376324E-2</v>
      </c>
      <c r="K4077" s="7">
        <v>0</v>
      </c>
      <c r="L4077" s="7"/>
      <c r="M4077" s="8">
        <v>5.5178933505740199E-2</v>
      </c>
      <c r="N4077" s="9">
        <f t="shared" si="505"/>
        <v>23080.894342943055</v>
      </c>
      <c r="O4077" s="9">
        <f t="shared" si="506"/>
        <v>17135.407061084461</v>
      </c>
      <c r="P4077" s="9">
        <f t="shared" si="507"/>
        <v>0</v>
      </c>
      <c r="Q4077" s="9">
        <f t="shared" si="508"/>
        <v>5028.7978914749438</v>
      </c>
      <c r="R4077" s="9">
        <f t="shared" si="509"/>
        <v>108.3499415922232</v>
      </c>
      <c r="S4077" s="9">
        <f t="shared" si="510"/>
        <v>8906.4084806019382</v>
      </c>
      <c r="T4077" s="9">
        <f t="shared" si="511"/>
        <v>0</v>
      </c>
      <c r="U4077" s="9">
        <f t="shared" si="512"/>
        <v>54259.857717696614</v>
      </c>
    </row>
    <row r="4078" spans="1:21" ht="12.75" customHeight="1" x14ac:dyDescent="0.25">
      <c r="A4078" s="2">
        <v>2004</v>
      </c>
      <c r="B4078" s="2">
        <v>6</v>
      </c>
      <c r="C4078" s="2">
        <v>18</v>
      </c>
      <c r="D4078" s="2">
        <v>20</v>
      </c>
      <c r="E4078" s="7">
        <v>2.3394549725903328E-2</v>
      </c>
      <c r="F4078" s="7">
        <v>9.9502285461339022E-3</v>
      </c>
      <c r="G4078" s="7">
        <v>6.1057498538593811E-4</v>
      </c>
      <c r="H4078" s="7">
        <v>6.0661615180399257E-3</v>
      </c>
      <c r="I4078" s="7">
        <v>1.0711904166666693E-4</v>
      </c>
      <c r="J4078" s="7">
        <v>1.3920995096092927E-2</v>
      </c>
      <c r="K4078" s="7">
        <v>1.0529127029495198E-4</v>
      </c>
      <c r="L4078" s="7"/>
      <c r="M4078" s="8">
        <v>5.4154920183517634E-2</v>
      </c>
      <c r="N4078" s="9">
        <f t="shared" si="505"/>
        <v>23682.014043928735</v>
      </c>
      <c r="O4078" s="9">
        <f t="shared" si="506"/>
        <v>16432.131624434642</v>
      </c>
      <c r="P4078" s="9">
        <f t="shared" si="507"/>
        <v>233.7638934712102</v>
      </c>
      <c r="Q4078" s="9">
        <f t="shared" si="508"/>
        <v>4894.6349384177083</v>
      </c>
      <c r="R4078" s="9">
        <f t="shared" si="509"/>
        <v>108.3499415922232</v>
      </c>
      <c r="S4078" s="9">
        <f t="shared" si="510"/>
        <v>7916.0768126762005</v>
      </c>
      <c r="T4078" s="9">
        <f t="shared" si="511"/>
        <v>73.218942828253901</v>
      </c>
      <c r="U4078" s="9">
        <f t="shared" si="512"/>
        <v>53340.190197348958</v>
      </c>
    </row>
    <row r="4079" spans="1:21" ht="12.75" customHeight="1" x14ac:dyDescent="0.25">
      <c r="A4079" s="2">
        <v>2004</v>
      </c>
      <c r="B4079" s="2">
        <v>6</v>
      </c>
      <c r="C4079" s="2">
        <v>18</v>
      </c>
      <c r="D4079" s="2">
        <v>21</v>
      </c>
      <c r="E4079" s="7">
        <v>2.5255465889390039E-2</v>
      </c>
      <c r="F4079" s="7">
        <v>8.849858136289657E-3</v>
      </c>
      <c r="G4079" s="7">
        <v>6.3148097685803209E-4</v>
      </c>
      <c r="H4079" s="7">
        <v>4.8758597279755806E-3</v>
      </c>
      <c r="I4079" s="7">
        <v>1.0711904166666693E-4</v>
      </c>
      <c r="J4079" s="7">
        <v>1.3433604040821695E-2</v>
      </c>
      <c r="K4079" s="7">
        <v>1.0889642683028045E-4</v>
      </c>
      <c r="L4079" s="7"/>
      <c r="M4079" s="8">
        <v>5.3262284239831946E-2</v>
      </c>
      <c r="N4079" s="9">
        <f t="shared" si="505"/>
        <v>25565.796516111561</v>
      </c>
      <c r="O4079" s="9">
        <f t="shared" si="506"/>
        <v>14614.944076795933</v>
      </c>
      <c r="P4079" s="9">
        <f t="shared" si="507"/>
        <v>241.76793241870089</v>
      </c>
      <c r="Q4079" s="9">
        <f t="shared" si="508"/>
        <v>3934.2100121139674</v>
      </c>
      <c r="R4079" s="9">
        <f t="shared" si="509"/>
        <v>108.3499415922232</v>
      </c>
      <c r="S4079" s="9">
        <f t="shared" si="510"/>
        <v>7638.9252868904296</v>
      </c>
      <c r="T4079" s="9">
        <f t="shared" si="511"/>
        <v>75.725947915263248</v>
      </c>
      <c r="U4079" s="9">
        <f t="shared" si="512"/>
        <v>52179.719713838072</v>
      </c>
    </row>
    <row r="4080" spans="1:21" ht="12.75" customHeight="1" x14ac:dyDescent="0.25">
      <c r="A4080" s="2">
        <v>2004</v>
      </c>
      <c r="B4080" s="2">
        <v>6</v>
      </c>
      <c r="C4080" s="2">
        <v>18</v>
      </c>
      <c r="D4080" s="2">
        <v>22</v>
      </c>
      <c r="E4080" s="7">
        <v>2.5624648615359281E-2</v>
      </c>
      <c r="F4080" s="7">
        <v>7.5493424139124908E-3</v>
      </c>
      <c r="G4080" s="7">
        <v>6.3148097685803209E-4</v>
      </c>
      <c r="H4080" s="7">
        <v>3.8045387287017332E-3</v>
      </c>
      <c r="I4080" s="7">
        <v>1.0711904166666693E-4</v>
      </c>
      <c r="J4080" s="7">
        <v>1.2829562892438575E-2</v>
      </c>
      <c r="K4080" s="7">
        <v>1.0889642683028045E-4</v>
      </c>
      <c r="L4080" s="7"/>
      <c r="M4080" s="8">
        <v>5.0655589095767062E-2</v>
      </c>
      <c r="N4080" s="9">
        <f t="shared" si="505"/>
        <v>25939.515634607735</v>
      </c>
      <c r="O4080" s="9">
        <f t="shared" si="506"/>
        <v>12467.230038805163</v>
      </c>
      <c r="P4080" s="9">
        <f t="shared" si="507"/>
        <v>241.76793241870089</v>
      </c>
      <c r="Q4080" s="9">
        <f t="shared" si="508"/>
        <v>3069.7877283168364</v>
      </c>
      <c r="R4080" s="9">
        <f t="shared" si="509"/>
        <v>108.3499415922232</v>
      </c>
      <c r="S4080" s="9">
        <f t="shared" si="510"/>
        <v>7295.4414988701365</v>
      </c>
      <c r="T4080" s="9">
        <f t="shared" si="511"/>
        <v>75.725947915263248</v>
      </c>
      <c r="U4080" s="9">
        <f t="shared" si="512"/>
        <v>49197.818722526048</v>
      </c>
    </row>
    <row r="4081" spans="1:21" ht="12.75" customHeight="1" x14ac:dyDescent="0.25">
      <c r="A4081" s="2">
        <v>2004</v>
      </c>
      <c r="B4081" s="2">
        <v>6</v>
      </c>
      <c r="C4081" s="2">
        <v>18</v>
      </c>
      <c r="D4081" s="2">
        <v>23</v>
      </c>
      <c r="E4081" s="7">
        <v>2.2243139823199937E-2</v>
      </c>
      <c r="F4081" s="7">
        <v>6.7153143189023568E-3</v>
      </c>
      <c r="G4081" s="7">
        <v>6.3148097685803209E-4</v>
      </c>
      <c r="H4081" s="7">
        <v>3.614320349001545E-3</v>
      </c>
      <c r="I4081" s="7">
        <v>1.0711904166666693E-4</v>
      </c>
      <c r="J4081" s="7">
        <v>1.207595155533888E-2</v>
      </c>
      <c r="K4081" s="7">
        <v>1.0889642683028045E-4</v>
      </c>
      <c r="L4081" s="7"/>
      <c r="M4081" s="8">
        <v>4.5496222491797703E-2</v>
      </c>
      <c r="N4081" s="9">
        <f t="shared" si="505"/>
        <v>22516.456005598615</v>
      </c>
      <c r="O4081" s="9">
        <f t="shared" si="506"/>
        <v>11089.888867982714</v>
      </c>
      <c r="P4081" s="9">
        <f t="shared" si="507"/>
        <v>241.76793241870089</v>
      </c>
      <c r="Q4081" s="9">
        <f t="shared" si="508"/>
        <v>2916.3052461176835</v>
      </c>
      <c r="R4081" s="9">
        <f t="shared" si="509"/>
        <v>108.3499415922232</v>
      </c>
      <c r="S4081" s="9">
        <f t="shared" si="510"/>
        <v>6866.9056657486153</v>
      </c>
      <c r="T4081" s="9">
        <f t="shared" si="511"/>
        <v>75.725947915263248</v>
      </c>
      <c r="U4081" s="9">
        <f t="shared" si="512"/>
        <v>43815.399607373809</v>
      </c>
    </row>
    <row r="4082" spans="1:21" ht="12.75" customHeight="1" x14ac:dyDescent="0.25">
      <c r="A4082" s="2">
        <v>2004</v>
      </c>
      <c r="B4082" s="2">
        <v>6</v>
      </c>
      <c r="C4082" s="2">
        <v>18</v>
      </c>
      <c r="D4082" s="2">
        <v>24</v>
      </c>
      <c r="E4082" s="7">
        <v>1.8127024153031187E-2</v>
      </c>
      <c r="F4082" s="7">
        <v>6.2033639677598774E-3</v>
      </c>
      <c r="G4082" s="7">
        <v>6.3148097685803209E-4</v>
      </c>
      <c r="H4082" s="7">
        <v>3.4402256242688249E-3</v>
      </c>
      <c r="I4082" s="7">
        <v>1.0711904166666693E-4</v>
      </c>
      <c r="J4082" s="7">
        <v>1.1211649205998937E-2</v>
      </c>
      <c r="K4082" s="7">
        <v>1.0889642683028045E-4</v>
      </c>
      <c r="L4082" s="7"/>
      <c r="M4082" s="8">
        <v>3.9829759396413811E-2</v>
      </c>
      <c r="N4082" s="9">
        <f t="shared" si="505"/>
        <v>18349.762897612003</v>
      </c>
      <c r="O4082" s="9">
        <f t="shared" si="506"/>
        <v>10244.437377482293</v>
      </c>
      <c r="P4082" s="9">
        <f t="shared" si="507"/>
        <v>241.76793241870089</v>
      </c>
      <c r="Q4082" s="9">
        <f t="shared" si="508"/>
        <v>2775.8325403156923</v>
      </c>
      <c r="R4082" s="9">
        <f t="shared" si="509"/>
        <v>108.3499415922232</v>
      </c>
      <c r="S4082" s="9">
        <f t="shared" si="510"/>
        <v>6375.4261601871385</v>
      </c>
      <c r="T4082" s="9">
        <f t="shared" si="511"/>
        <v>75.725947915263248</v>
      </c>
      <c r="U4082" s="9">
        <f t="shared" si="512"/>
        <v>38171.302797523313</v>
      </c>
    </row>
    <row r="4083" spans="1:21" ht="12.75" customHeight="1" x14ac:dyDescent="0.25">
      <c r="A4083" s="2">
        <v>2004</v>
      </c>
      <c r="B4083" s="2">
        <v>6</v>
      </c>
      <c r="C4083" s="2">
        <v>19</v>
      </c>
      <c r="D4083" s="2">
        <v>1</v>
      </c>
      <c r="E4083" s="7">
        <v>1.6805229008685179E-2</v>
      </c>
      <c r="F4083" s="7">
        <v>7.5701639840004805E-3</v>
      </c>
      <c r="G4083" s="7">
        <v>6.3148097685803209E-4</v>
      </c>
      <c r="H4083" s="7">
        <v>5.5509289428884558E-3</v>
      </c>
      <c r="I4083" s="7">
        <v>1.0711904166666693E-4</v>
      </c>
      <c r="J4083" s="7">
        <v>1.0767982151117673E-2</v>
      </c>
      <c r="K4083" s="7">
        <v>1.0889642683028045E-4</v>
      </c>
      <c r="L4083" s="7"/>
      <c r="M4083" s="8">
        <v>4.1541800532046765E-2</v>
      </c>
      <c r="N4083" s="9">
        <f t="shared" si="505"/>
        <v>17011.725981392181</v>
      </c>
      <c r="O4083" s="9">
        <f t="shared" si="506"/>
        <v>12501.615458067334</v>
      </c>
      <c r="P4083" s="9">
        <f t="shared" si="507"/>
        <v>241.76793241870089</v>
      </c>
      <c r="Q4083" s="9">
        <f t="shared" si="508"/>
        <v>4478.9065809963631</v>
      </c>
      <c r="R4083" s="9">
        <f t="shared" si="509"/>
        <v>108.3499415922232</v>
      </c>
      <c r="S4083" s="9">
        <f t="shared" si="510"/>
        <v>6123.1379824059659</v>
      </c>
      <c r="T4083" s="9">
        <f t="shared" si="511"/>
        <v>75.725947915263248</v>
      </c>
      <c r="U4083" s="9">
        <f t="shared" si="512"/>
        <v>40541.229824788032</v>
      </c>
    </row>
    <row r="4084" spans="1:21" ht="12.75" customHeight="1" x14ac:dyDescent="0.25">
      <c r="A4084" s="2">
        <v>2004</v>
      </c>
      <c r="B4084" s="2">
        <v>6</v>
      </c>
      <c r="C4084" s="2">
        <v>19</v>
      </c>
      <c r="D4084" s="2">
        <v>2</v>
      </c>
      <c r="E4084" s="7">
        <v>1.5202189301157774E-2</v>
      </c>
      <c r="F4084" s="7">
        <v>7.6050569072563124E-3</v>
      </c>
      <c r="G4084" s="7">
        <v>6.3148097685803209E-4</v>
      </c>
      <c r="H4084" s="7">
        <v>5.9533577867707053E-3</v>
      </c>
      <c r="I4084" s="7">
        <v>1.0711904166666693E-4</v>
      </c>
      <c r="J4084" s="7">
        <v>1.0485821813079306E-2</v>
      </c>
      <c r="K4084" s="7">
        <v>1.0889642683028045E-4</v>
      </c>
      <c r="L4084" s="7"/>
      <c r="M4084" s="8">
        <v>4.0093922253619081E-2</v>
      </c>
      <c r="N4084" s="9">
        <f t="shared" si="505"/>
        <v>15388.988663879072</v>
      </c>
      <c r="O4084" s="9">
        <f t="shared" si="506"/>
        <v>12559.238768430781</v>
      </c>
      <c r="P4084" s="9">
        <f t="shared" si="507"/>
        <v>241.76793241870089</v>
      </c>
      <c r="Q4084" s="9">
        <f t="shared" si="508"/>
        <v>4803.6164116916661</v>
      </c>
      <c r="R4084" s="9">
        <f t="shared" si="509"/>
        <v>108.3499415922232</v>
      </c>
      <c r="S4084" s="9">
        <f t="shared" si="510"/>
        <v>5962.6894732308374</v>
      </c>
      <c r="T4084" s="9">
        <f t="shared" si="511"/>
        <v>75.725947915263248</v>
      </c>
      <c r="U4084" s="9">
        <f t="shared" si="512"/>
        <v>39140.37713915854</v>
      </c>
    </row>
    <row r="4085" spans="1:21" ht="12.75" customHeight="1" x14ac:dyDescent="0.25">
      <c r="A4085" s="2">
        <v>2004</v>
      </c>
      <c r="B4085" s="2">
        <v>6</v>
      </c>
      <c r="C4085" s="2">
        <v>19</v>
      </c>
      <c r="D4085" s="2">
        <v>3</v>
      </c>
      <c r="E4085" s="7">
        <v>1.3968845044814045E-2</v>
      </c>
      <c r="F4085" s="7">
        <v>7.508191947479986E-3</v>
      </c>
      <c r="G4085" s="7">
        <v>6.3148097685803209E-4</v>
      </c>
      <c r="H4085" s="7">
        <v>5.9997205257992835E-3</v>
      </c>
      <c r="I4085" s="7">
        <v>1.0711904166666693E-4</v>
      </c>
      <c r="J4085" s="7">
        <v>1.0188294119741734E-2</v>
      </c>
      <c r="K4085" s="7">
        <v>1.0889642683028045E-4</v>
      </c>
      <c r="L4085" s="7"/>
      <c r="M4085" s="8">
        <v>3.8512548083190025E-2</v>
      </c>
      <c r="N4085" s="9">
        <f t="shared" si="505"/>
        <v>14140.489490270667</v>
      </c>
      <c r="O4085" s="9">
        <f t="shared" si="506"/>
        <v>12399.272817753337</v>
      </c>
      <c r="P4085" s="9">
        <f t="shared" si="507"/>
        <v>241.76793241870089</v>
      </c>
      <c r="Q4085" s="9">
        <f t="shared" si="508"/>
        <v>4841.0253533453242</v>
      </c>
      <c r="R4085" s="9">
        <f t="shared" si="509"/>
        <v>108.3499415922232</v>
      </c>
      <c r="S4085" s="9">
        <f t="shared" si="510"/>
        <v>5793.502424596677</v>
      </c>
      <c r="T4085" s="9">
        <f t="shared" si="511"/>
        <v>75.725947915263248</v>
      </c>
      <c r="U4085" s="9">
        <f t="shared" si="512"/>
        <v>37600.133907892196</v>
      </c>
    </row>
    <row r="4086" spans="1:21" ht="12.75" customHeight="1" x14ac:dyDescent="0.25">
      <c r="A4086" s="2">
        <v>2004</v>
      </c>
      <c r="B4086" s="2">
        <v>6</v>
      </c>
      <c r="C4086" s="2">
        <v>19</v>
      </c>
      <c r="D4086" s="2">
        <v>4</v>
      </c>
      <c r="E4086" s="7">
        <v>1.4007284760738831E-2</v>
      </c>
      <c r="F4086" s="7">
        <v>7.343364942988654E-3</v>
      </c>
      <c r="G4086" s="7">
        <v>4.1087775392714281E-4</v>
      </c>
      <c r="H4086" s="7">
        <v>5.847997725528715E-3</v>
      </c>
      <c r="I4086" s="7">
        <v>1.0711904166666693E-4</v>
      </c>
      <c r="J4086" s="7">
        <v>1.0109733018267782E-2</v>
      </c>
      <c r="K4086" s="7">
        <v>7.0854263083804846E-5</v>
      </c>
      <c r="L4086" s="7"/>
      <c r="M4086" s="8">
        <v>3.7897231506201598E-2</v>
      </c>
      <c r="N4086" s="9">
        <f t="shared" si="505"/>
        <v>14179.401540429406</v>
      </c>
      <c r="O4086" s="9">
        <f t="shared" si="506"/>
        <v>12127.072132060021</v>
      </c>
      <c r="P4086" s="9">
        <f t="shared" si="507"/>
        <v>157.30808794599329</v>
      </c>
      <c r="Q4086" s="9">
        <f t="shared" si="508"/>
        <v>4718.6039972784893</v>
      </c>
      <c r="R4086" s="9">
        <f t="shared" si="509"/>
        <v>108.3499415922232</v>
      </c>
      <c r="S4086" s="9">
        <f t="shared" si="510"/>
        <v>5748.829201923766</v>
      </c>
      <c r="T4086" s="9">
        <f t="shared" si="511"/>
        <v>49.271646389471783</v>
      </c>
      <c r="U4086" s="9">
        <f t="shared" si="512"/>
        <v>37088.836547619365</v>
      </c>
    </row>
    <row r="4087" spans="1:21" ht="12.75" customHeight="1" x14ac:dyDescent="0.25">
      <c r="A4087" s="2">
        <v>2004</v>
      </c>
      <c r="B4087" s="2">
        <v>6</v>
      </c>
      <c r="C4087" s="2">
        <v>19</v>
      </c>
      <c r="D4087" s="2">
        <v>5</v>
      </c>
      <c r="E4087" s="7">
        <v>1.4798989755013934E-2</v>
      </c>
      <c r="F4087" s="7">
        <v>7.6585557805739788E-3</v>
      </c>
      <c r="G4087" s="7">
        <v>0</v>
      </c>
      <c r="H4087" s="7">
        <v>6.3476514978705861E-3</v>
      </c>
      <c r="I4087" s="7">
        <v>1.0711904166666693E-4</v>
      </c>
      <c r="J4087" s="7">
        <v>9.2604108126775851E-3</v>
      </c>
      <c r="K4087" s="7">
        <v>0</v>
      </c>
      <c r="L4087" s="7"/>
      <c r="M4087" s="8">
        <v>3.8172726887802752E-2</v>
      </c>
      <c r="N4087" s="9">
        <f t="shared" si="505"/>
        <v>14980.834738022077</v>
      </c>
      <c r="O4087" s="9">
        <f t="shared" si="506"/>
        <v>12647.588550954764</v>
      </c>
      <c r="P4087" s="9">
        <f t="shared" si="507"/>
        <v>0</v>
      </c>
      <c r="Q4087" s="9">
        <f t="shared" si="508"/>
        <v>5121.7622059651167</v>
      </c>
      <c r="R4087" s="9">
        <f t="shared" si="509"/>
        <v>108.3499415922232</v>
      </c>
      <c r="S4087" s="9">
        <f t="shared" si="510"/>
        <v>5265.8680506731253</v>
      </c>
      <c r="T4087" s="9">
        <f t="shared" si="511"/>
        <v>0</v>
      </c>
      <c r="U4087" s="9">
        <f t="shared" si="512"/>
        <v>38124.403487207303</v>
      </c>
    </row>
    <row r="4088" spans="1:21" ht="12.75" customHeight="1" x14ac:dyDescent="0.25">
      <c r="A4088" s="2">
        <v>2004</v>
      </c>
      <c r="B4088" s="2">
        <v>6</v>
      </c>
      <c r="C4088" s="2">
        <v>19</v>
      </c>
      <c r="D4088" s="2">
        <v>6</v>
      </c>
      <c r="E4088" s="7">
        <v>1.5203326404830925E-2</v>
      </c>
      <c r="F4088" s="7">
        <v>7.5933688133597846E-3</v>
      </c>
      <c r="G4088" s="7">
        <v>0</v>
      </c>
      <c r="H4088" s="7">
        <v>5.7171115874796626E-3</v>
      </c>
      <c r="I4088" s="7">
        <v>1.0711904166666693E-4</v>
      </c>
      <c r="J4088" s="7">
        <v>1.0516651885730368E-2</v>
      </c>
      <c r="K4088" s="7">
        <v>0</v>
      </c>
      <c r="L4088" s="7"/>
      <c r="M4088" s="8">
        <v>3.9137577733067405E-2</v>
      </c>
      <c r="N4088" s="9">
        <f t="shared" si="505"/>
        <v>15390.139739897737</v>
      </c>
      <c r="O4088" s="9">
        <f t="shared" si="506"/>
        <v>12539.936669342704</v>
      </c>
      <c r="P4088" s="9">
        <f t="shared" si="507"/>
        <v>0</v>
      </c>
      <c r="Q4088" s="9">
        <f t="shared" si="508"/>
        <v>4612.9952260078462</v>
      </c>
      <c r="R4088" s="9">
        <f t="shared" si="509"/>
        <v>108.3499415922232</v>
      </c>
      <c r="S4088" s="9">
        <f t="shared" si="510"/>
        <v>5980.2207791153342</v>
      </c>
      <c r="T4088" s="9">
        <f t="shared" si="511"/>
        <v>0</v>
      </c>
      <c r="U4088" s="9">
        <f t="shared" si="512"/>
        <v>38631.642355955846</v>
      </c>
    </row>
    <row r="4089" spans="1:21" ht="12.75" customHeight="1" x14ac:dyDescent="0.25">
      <c r="A4089" s="2">
        <v>2004</v>
      </c>
      <c r="B4089" s="2">
        <v>6</v>
      </c>
      <c r="C4089" s="2">
        <v>19</v>
      </c>
      <c r="D4089" s="2">
        <v>7</v>
      </c>
      <c r="E4089" s="7">
        <v>1.7941613506790983E-2</v>
      </c>
      <c r="F4089" s="7">
        <v>8.4833517516518901E-3</v>
      </c>
      <c r="G4089" s="7">
        <v>0</v>
      </c>
      <c r="H4089" s="7">
        <v>6.4685170290772788E-3</v>
      </c>
      <c r="I4089" s="7">
        <v>1.0711904166666693E-4</v>
      </c>
      <c r="J4089" s="7">
        <v>1.1832599171290276E-2</v>
      </c>
      <c r="K4089" s="7">
        <v>0</v>
      </c>
      <c r="L4089" s="7"/>
      <c r="M4089" s="8">
        <v>4.4833200500477094E-2</v>
      </c>
      <c r="N4089" s="9">
        <f t="shared" si="505"/>
        <v>18162.073988032662</v>
      </c>
      <c r="O4089" s="9">
        <f t="shared" si="506"/>
        <v>14009.683491509835</v>
      </c>
      <c r="P4089" s="9">
        <f t="shared" si="507"/>
        <v>0</v>
      </c>
      <c r="Q4089" s="9">
        <f t="shared" si="508"/>
        <v>5219.2855986633458</v>
      </c>
      <c r="R4089" s="9">
        <f t="shared" si="509"/>
        <v>108.3499415922232</v>
      </c>
      <c r="S4089" s="9">
        <f t="shared" si="510"/>
        <v>6728.5250290642953</v>
      </c>
      <c r="T4089" s="9">
        <f t="shared" si="511"/>
        <v>0</v>
      </c>
      <c r="U4089" s="9">
        <f t="shared" si="512"/>
        <v>44227.918048862353</v>
      </c>
    </row>
    <row r="4090" spans="1:21" ht="12.75" customHeight="1" x14ac:dyDescent="0.25">
      <c r="A4090" s="2">
        <v>2004</v>
      </c>
      <c r="B4090" s="2">
        <v>6</v>
      </c>
      <c r="C4090" s="2">
        <v>19</v>
      </c>
      <c r="D4090" s="2">
        <v>8</v>
      </c>
      <c r="E4090" s="7">
        <v>2.0398876562415461E-2</v>
      </c>
      <c r="F4090" s="7">
        <v>9.6096463455132893E-3</v>
      </c>
      <c r="G4090" s="7">
        <v>0</v>
      </c>
      <c r="H4090" s="7">
        <v>7.4090039957112434E-3</v>
      </c>
      <c r="I4090" s="7">
        <v>1.0711904166666693E-4</v>
      </c>
      <c r="J4090" s="7">
        <v>1.2547855612892178E-2</v>
      </c>
      <c r="K4090" s="7">
        <v>0</v>
      </c>
      <c r="L4090" s="7"/>
      <c r="M4090" s="8">
        <v>5.0072501558198833E-2</v>
      </c>
      <c r="N4090" s="9">
        <f t="shared" si="505"/>
        <v>20649.531061356574</v>
      </c>
      <c r="O4090" s="9">
        <f t="shared" si="506"/>
        <v>15869.683081309267</v>
      </c>
      <c r="P4090" s="9">
        <f t="shared" si="507"/>
        <v>0</v>
      </c>
      <c r="Q4090" s="9">
        <f t="shared" si="508"/>
        <v>5978.141153749275</v>
      </c>
      <c r="R4090" s="9">
        <f t="shared" si="509"/>
        <v>108.3499415922232</v>
      </c>
      <c r="S4090" s="9">
        <f t="shared" si="510"/>
        <v>7135.2506182480174</v>
      </c>
      <c r="T4090" s="9">
        <f t="shared" si="511"/>
        <v>0</v>
      </c>
      <c r="U4090" s="9">
        <f t="shared" si="512"/>
        <v>49740.955856255358</v>
      </c>
    </row>
    <row r="4091" spans="1:21" ht="12.75" customHeight="1" x14ac:dyDescent="0.25">
      <c r="A4091" s="2">
        <v>2004</v>
      </c>
      <c r="B4091" s="2">
        <v>6</v>
      </c>
      <c r="C4091" s="2">
        <v>19</v>
      </c>
      <c r="D4091" s="2">
        <v>9</v>
      </c>
      <c r="E4091" s="7">
        <v>2.339539846501193E-2</v>
      </c>
      <c r="F4091" s="7">
        <v>9.767877432532282E-3</v>
      </c>
      <c r="G4091" s="7">
        <v>0</v>
      </c>
      <c r="H4091" s="7">
        <v>6.7962510168410985E-3</v>
      </c>
      <c r="I4091" s="7">
        <v>1.0711904166666693E-4</v>
      </c>
      <c r="J4091" s="7">
        <v>1.3533916386866907E-2</v>
      </c>
      <c r="K4091" s="7">
        <v>0</v>
      </c>
      <c r="L4091" s="7"/>
      <c r="M4091" s="8">
        <v>5.3600562342918885E-2</v>
      </c>
      <c r="N4091" s="9">
        <f t="shared" si="505"/>
        <v>23682.873212056569</v>
      </c>
      <c r="O4091" s="9">
        <f t="shared" si="506"/>
        <v>16130.991053977265</v>
      </c>
      <c r="P4091" s="9">
        <f t="shared" si="507"/>
        <v>0</v>
      </c>
      <c r="Q4091" s="9">
        <f t="shared" si="508"/>
        <v>5483.7260066948938</v>
      </c>
      <c r="R4091" s="9">
        <f t="shared" si="509"/>
        <v>108.3499415922232</v>
      </c>
      <c r="S4091" s="9">
        <f t="shared" si="510"/>
        <v>7695.9672031523287</v>
      </c>
      <c r="T4091" s="9">
        <f t="shared" si="511"/>
        <v>0</v>
      </c>
      <c r="U4091" s="9">
        <f t="shared" si="512"/>
        <v>53101.907417473281</v>
      </c>
    </row>
    <row r="4092" spans="1:21" ht="12.75" customHeight="1" x14ac:dyDescent="0.25">
      <c r="A4092" s="2">
        <v>2004</v>
      </c>
      <c r="B4092" s="2">
        <v>6</v>
      </c>
      <c r="C4092" s="2">
        <v>19</v>
      </c>
      <c r="D4092" s="2">
        <v>10</v>
      </c>
      <c r="E4092" s="7">
        <v>2.3999509863422825E-2</v>
      </c>
      <c r="F4092" s="7">
        <v>1.0446651441892536E-2</v>
      </c>
      <c r="G4092" s="7">
        <v>0</v>
      </c>
      <c r="H4092" s="7">
        <v>7.5050720818810946E-3</v>
      </c>
      <c r="I4092" s="7">
        <v>1.0711904166666693E-4</v>
      </c>
      <c r="J4092" s="7">
        <v>1.4067802035795609E-2</v>
      </c>
      <c r="K4092" s="7">
        <v>0</v>
      </c>
      <c r="L4092" s="7"/>
      <c r="M4092" s="8">
        <v>5.6126154464658726E-2</v>
      </c>
      <c r="N4092" s="9">
        <f t="shared" si="505"/>
        <v>24294.407727098911</v>
      </c>
      <c r="O4092" s="9">
        <f t="shared" si="506"/>
        <v>17251.940569190825</v>
      </c>
      <c r="P4092" s="9">
        <f t="shared" si="507"/>
        <v>0</v>
      </c>
      <c r="Q4092" s="9">
        <f t="shared" si="508"/>
        <v>6055.6561044533591</v>
      </c>
      <c r="R4092" s="9">
        <f t="shared" si="509"/>
        <v>108.3499415922232</v>
      </c>
      <c r="S4092" s="9">
        <f t="shared" si="510"/>
        <v>7999.5575554893712</v>
      </c>
      <c r="T4092" s="9">
        <f t="shared" si="511"/>
        <v>0</v>
      </c>
      <c r="U4092" s="9">
        <f t="shared" si="512"/>
        <v>55709.911897824692</v>
      </c>
    </row>
    <row r="4093" spans="1:21" ht="12.75" customHeight="1" x14ac:dyDescent="0.25">
      <c r="A4093" s="2">
        <v>2004</v>
      </c>
      <c r="B4093" s="2">
        <v>6</v>
      </c>
      <c r="C4093" s="2">
        <v>19</v>
      </c>
      <c r="D4093" s="2">
        <v>11</v>
      </c>
      <c r="E4093" s="7">
        <v>2.944835673065177E-2</v>
      </c>
      <c r="F4093" s="7">
        <v>9.5692082199180916E-3</v>
      </c>
      <c r="G4093" s="7">
        <v>0</v>
      </c>
      <c r="H4093" s="7">
        <v>5.6430990862734792E-3</v>
      </c>
      <c r="I4093" s="7">
        <v>1.0711904166666693E-4</v>
      </c>
      <c r="J4093" s="7">
        <v>1.3675211527097195E-2</v>
      </c>
      <c r="K4093" s="7">
        <v>0</v>
      </c>
      <c r="L4093" s="7"/>
      <c r="M4093" s="8">
        <v>5.8442994605607201E-2</v>
      </c>
      <c r="N4093" s="9">
        <f t="shared" si="505"/>
        <v>29810.208182538125</v>
      </c>
      <c r="O4093" s="9">
        <f t="shared" si="506"/>
        <v>15802.90224312602</v>
      </c>
      <c r="P4093" s="9">
        <f t="shared" si="507"/>
        <v>0</v>
      </c>
      <c r="Q4093" s="9">
        <f t="shared" si="508"/>
        <v>4553.2763785610468</v>
      </c>
      <c r="R4093" s="9">
        <f t="shared" si="509"/>
        <v>108.3499415922232</v>
      </c>
      <c r="S4093" s="9">
        <f t="shared" si="510"/>
        <v>7776.3136996204403</v>
      </c>
      <c r="T4093" s="9">
        <f t="shared" si="511"/>
        <v>0</v>
      </c>
      <c r="U4093" s="9">
        <f t="shared" si="512"/>
        <v>58051.050445437846</v>
      </c>
    </row>
    <row r="4094" spans="1:21" ht="12.75" customHeight="1" x14ac:dyDescent="0.25">
      <c r="A4094" s="2">
        <v>2004</v>
      </c>
      <c r="B4094" s="2">
        <v>6</v>
      </c>
      <c r="C4094" s="2">
        <v>19</v>
      </c>
      <c r="D4094" s="2">
        <v>12</v>
      </c>
      <c r="E4094" s="7">
        <v>2.7333429131033544E-2</v>
      </c>
      <c r="F4094" s="7">
        <v>1.0815135519115986E-2</v>
      </c>
      <c r="G4094" s="7">
        <v>0</v>
      </c>
      <c r="H4094" s="7">
        <v>8.1457203558718307E-3</v>
      </c>
      <c r="I4094" s="7">
        <v>1.0711904166666693E-4</v>
      </c>
      <c r="J4094" s="7">
        <v>1.3483406915283706E-2</v>
      </c>
      <c r="K4094" s="7">
        <v>0</v>
      </c>
      <c r="L4094" s="7"/>
      <c r="M4094" s="8">
        <v>5.9884810962971727E-2</v>
      </c>
      <c r="N4094" s="9">
        <f t="shared" si="505"/>
        <v>27669.293067570365</v>
      </c>
      <c r="O4094" s="9">
        <f t="shared" si="506"/>
        <v>17860.467180451094</v>
      </c>
      <c r="P4094" s="9">
        <f t="shared" si="507"/>
        <v>0</v>
      </c>
      <c r="Q4094" s="9">
        <f t="shared" si="508"/>
        <v>6572.579271729207</v>
      </c>
      <c r="R4094" s="9">
        <f t="shared" si="509"/>
        <v>108.3499415922232</v>
      </c>
      <c r="S4094" s="9">
        <f t="shared" si="510"/>
        <v>7667.2453442578799</v>
      </c>
      <c r="T4094" s="9">
        <f t="shared" si="511"/>
        <v>0</v>
      </c>
      <c r="U4094" s="9">
        <f t="shared" si="512"/>
        <v>59877.934805600758</v>
      </c>
    </row>
    <row r="4095" spans="1:21" ht="12.75" customHeight="1" x14ac:dyDescent="0.25">
      <c r="A4095" s="2">
        <v>2004</v>
      </c>
      <c r="B4095" s="2">
        <v>6</v>
      </c>
      <c r="C4095" s="2">
        <v>19</v>
      </c>
      <c r="D4095" s="2">
        <v>13</v>
      </c>
      <c r="E4095" s="7">
        <v>2.5986812739651283E-2</v>
      </c>
      <c r="F4095" s="7">
        <v>1.1117648758764444E-2</v>
      </c>
      <c r="G4095" s="7">
        <v>0</v>
      </c>
      <c r="H4095" s="7">
        <v>8.9320712036938255E-3</v>
      </c>
      <c r="I4095" s="7">
        <v>1.0711904166666693E-4</v>
      </c>
      <c r="J4095" s="7">
        <v>1.338191869581665E-2</v>
      </c>
      <c r="K4095" s="7">
        <v>0</v>
      </c>
      <c r="L4095" s="7"/>
      <c r="M4095" s="8">
        <v>5.9525570439592876E-2</v>
      </c>
      <c r="N4095" s="9">
        <f t="shared" si="505"/>
        <v>26306.12990922204</v>
      </c>
      <c r="O4095" s="9">
        <f t="shared" si="506"/>
        <v>18360.047401045023</v>
      </c>
      <c r="P4095" s="9">
        <f t="shared" si="507"/>
        <v>0</v>
      </c>
      <c r="Q4095" s="9">
        <f t="shared" si="508"/>
        <v>7207.0662240066595</v>
      </c>
      <c r="R4095" s="9">
        <f t="shared" si="509"/>
        <v>108.3499415922232</v>
      </c>
      <c r="S4095" s="9">
        <f t="shared" si="510"/>
        <v>7609.5347757721229</v>
      </c>
      <c r="T4095" s="9">
        <f t="shared" si="511"/>
        <v>0</v>
      </c>
      <c r="U4095" s="9">
        <f t="shared" si="512"/>
        <v>59591.128251638067</v>
      </c>
    </row>
    <row r="4096" spans="1:21" ht="12.75" customHeight="1" x14ac:dyDescent="0.25">
      <c r="A4096" s="2">
        <v>2004</v>
      </c>
      <c r="B4096" s="2">
        <v>6</v>
      </c>
      <c r="C4096" s="2">
        <v>19</v>
      </c>
      <c r="D4096" s="2">
        <v>14</v>
      </c>
      <c r="E4096" s="7">
        <v>2.4860567715707233E-2</v>
      </c>
      <c r="F4096" s="7">
        <v>1.095414406854375E-2</v>
      </c>
      <c r="G4096" s="7">
        <v>0</v>
      </c>
      <c r="H4096" s="7">
        <v>8.8189698008814179E-3</v>
      </c>
      <c r="I4096" s="7">
        <v>1.0711904166666693E-4</v>
      </c>
      <c r="J4096" s="7">
        <v>1.2693663849283851E-2</v>
      </c>
      <c r="K4096" s="7">
        <v>0</v>
      </c>
      <c r="L4096" s="7"/>
      <c r="M4096" s="8">
        <v>5.7434464476082921E-2</v>
      </c>
      <c r="N4096" s="9">
        <f t="shared" si="505"/>
        <v>25166.045967173952</v>
      </c>
      <c r="O4096" s="9">
        <f t="shared" si="506"/>
        <v>18090.030428222548</v>
      </c>
      <c r="P4096" s="9">
        <f t="shared" si="507"/>
        <v>0</v>
      </c>
      <c r="Q4096" s="9">
        <f t="shared" si="508"/>
        <v>7115.8075135118324</v>
      </c>
      <c r="R4096" s="9">
        <f t="shared" si="509"/>
        <v>108.3499415922232</v>
      </c>
      <c r="S4096" s="9">
        <f t="shared" si="510"/>
        <v>7218.1634553857357</v>
      </c>
      <c r="T4096" s="9">
        <f t="shared" si="511"/>
        <v>0</v>
      </c>
      <c r="U4096" s="9">
        <f t="shared" si="512"/>
        <v>57698.39730588629</v>
      </c>
    </row>
    <row r="4097" spans="1:21" ht="12.75" customHeight="1" x14ac:dyDescent="0.25">
      <c r="A4097" s="2">
        <v>2004</v>
      </c>
      <c r="B4097" s="2">
        <v>6</v>
      </c>
      <c r="C4097" s="2">
        <v>19</v>
      </c>
      <c r="D4097" s="2">
        <v>15</v>
      </c>
      <c r="E4097" s="7">
        <v>2.4711109829577291E-2</v>
      </c>
      <c r="F4097" s="7">
        <v>1.1015986041070361E-2</v>
      </c>
      <c r="G4097" s="7">
        <v>0</v>
      </c>
      <c r="H4097" s="7">
        <v>9.1838935780192421E-3</v>
      </c>
      <c r="I4097" s="7">
        <v>1.0711904166666693E-4</v>
      </c>
      <c r="J4097" s="7">
        <v>1.1492774110026034E-2</v>
      </c>
      <c r="K4097" s="7">
        <v>0</v>
      </c>
      <c r="L4097" s="7"/>
      <c r="M4097" s="8">
        <v>5.6510882600359594E-2</v>
      </c>
      <c r="N4097" s="9">
        <f t="shared" si="505"/>
        <v>25014.751593066543</v>
      </c>
      <c r="O4097" s="9">
        <f t="shared" si="506"/>
        <v>18192.158276619233</v>
      </c>
      <c r="P4097" s="9">
        <f t="shared" si="507"/>
        <v>0</v>
      </c>
      <c r="Q4097" s="9">
        <f t="shared" si="508"/>
        <v>7410.2554381386881</v>
      </c>
      <c r="R4097" s="9">
        <f t="shared" si="509"/>
        <v>108.3499415922232</v>
      </c>
      <c r="S4097" s="9">
        <f t="shared" si="510"/>
        <v>6535.2858770301755</v>
      </c>
      <c r="T4097" s="9">
        <f t="shared" si="511"/>
        <v>0</v>
      </c>
      <c r="U4097" s="9">
        <f t="shared" si="512"/>
        <v>57260.801126446859</v>
      </c>
    </row>
    <row r="4098" spans="1:21" ht="12.75" customHeight="1" x14ac:dyDescent="0.25">
      <c r="A4098" s="2">
        <v>2004</v>
      </c>
      <c r="B4098" s="2">
        <v>6</v>
      </c>
      <c r="C4098" s="2">
        <v>19</v>
      </c>
      <c r="D4098" s="2">
        <v>16</v>
      </c>
      <c r="E4098" s="7">
        <v>2.5060035825792647E-2</v>
      </c>
      <c r="F4098" s="7">
        <v>1.1254920367235775E-2</v>
      </c>
      <c r="G4098" s="7">
        <v>0</v>
      </c>
      <c r="H4098" s="7">
        <v>1.001795055619854E-2</v>
      </c>
      <c r="I4098" s="7">
        <v>1.0711904166666693E-4</v>
      </c>
      <c r="J4098" s="7">
        <v>1.1421638902454751E-2</v>
      </c>
      <c r="K4098" s="7">
        <v>0</v>
      </c>
      <c r="L4098" s="7"/>
      <c r="M4098" s="8">
        <v>5.7861664693348386E-2</v>
      </c>
      <c r="N4098" s="9">
        <f t="shared" si="505"/>
        <v>25367.965073961823</v>
      </c>
      <c r="O4098" s="9">
        <f t="shared" si="506"/>
        <v>18586.742207927142</v>
      </c>
      <c r="P4098" s="9">
        <f t="shared" si="507"/>
        <v>0</v>
      </c>
      <c r="Q4098" s="9">
        <f t="shared" si="508"/>
        <v>8083.2352811394039</v>
      </c>
      <c r="R4098" s="9">
        <f t="shared" si="509"/>
        <v>108.3499415922232</v>
      </c>
      <c r="S4098" s="9">
        <f t="shared" si="510"/>
        <v>6494.8353371561989</v>
      </c>
      <c r="T4098" s="9">
        <f t="shared" si="511"/>
        <v>0</v>
      </c>
      <c r="U4098" s="9">
        <f t="shared" si="512"/>
        <v>58641.127841776783</v>
      </c>
    </row>
    <row r="4099" spans="1:21" ht="12.75" customHeight="1" x14ac:dyDescent="0.25">
      <c r="A4099" s="2">
        <v>2004</v>
      </c>
      <c r="B4099" s="2">
        <v>6</v>
      </c>
      <c r="C4099" s="2">
        <v>19</v>
      </c>
      <c r="D4099" s="2">
        <v>17</v>
      </c>
      <c r="E4099" s="7">
        <v>2.668027042179659E-2</v>
      </c>
      <c r="F4099" s="7">
        <v>1.0968916798689863E-2</v>
      </c>
      <c r="G4099" s="7">
        <v>0</v>
      </c>
      <c r="H4099" s="7">
        <v>9.903517486975268E-3</v>
      </c>
      <c r="I4099" s="7">
        <v>1.0711904166666693E-4</v>
      </c>
      <c r="J4099" s="7">
        <v>1.1382716075667841E-2</v>
      </c>
      <c r="K4099" s="7">
        <v>0</v>
      </c>
      <c r="L4099" s="7"/>
      <c r="M4099" s="8">
        <v>5.9042539824796222E-2</v>
      </c>
      <c r="N4099" s="9">
        <f t="shared" ref="N4099:N4162" si="513">E4099*1000000*$N$8826</f>
        <v>27008.108564927985</v>
      </c>
      <c r="O4099" s="9">
        <f t="shared" ref="O4099:O4162" si="514">F4099*1000000*$O$8826</f>
        <v>18114.426596118363</v>
      </c>
      <c r="P4099" s="9">
        <f t="shared" ref="P4099:P4162" si="515">(G4099)*1000000*$P$8826</f>
        <v>0</v>
      </c>
      <c r="Q4099" s="9">
        <f t="shared" ref="Q4099:Q4162" si="516">H4099*1000000*$Q$8826</f>
        <v>7990.902082119741</v>
      </c>
      <c r="R4099" s="9">
        <f t="shared" ref="R4099:R4162" si="517">I4099*1000000*$R$8826</f>
        <v>108.3499415922232</v>
      </c>
      <c r="S4099" s="9">
        <f t="shared" ref="S4099:S4162" si="518">J4099*1000000*$S$8826</f>
        <v>6472.7021430501145</v>
      </c>
      <c r="T4099" s="9">
        <f t="shared" ref="T4099:T4162" si="519">K4099*1000000*$T$8826</f>
        <v>0</v>
      </c>
      <c r="U4099" s="9">
        <f t="shared" ref="U4099:U4162" si="520">SUM(N4099:T4099)</f>
        <v>59694.48932780842</v>
      </c>
    </row>
    <row r="4100" spans="1:21" ht="12.75" customHeight="1" x14ac:dyDescent="0.25">
      <c r="A4100" s="2">
        <v>2004</v>
      </c>
      <c r="B4100" s="2">
        <v>6</v>
      </c>
      <c r="C4100" s="2">
        <v>19</v>
      </c>
      <c r="D4100" s="2">
        <v>18</v>
      </c>
      <c r="E4100" s="7">
        <v>2.7872471178629541E-2</v>
      </c>
      <c r="F4100" s="7">
        <v>9.704709675394432E-3</v>
      </c>
      <c r="G4100" s="7">
        <v>0</v>
      </c>
      <c r="H4100" s="7">
        <v>8.3534336620575047E-3</v>
      </c>
      <c r="I4100" s="7">
        <v>1.0711904166666693E-4</v>
      </c>
      <c r="J4100" s="7">
        <v>1.1030208090144157E-2</v>
      </c>
      <c r="K4100" s="7">
        <v>0</v>
      </c>
      <c r="L4100" s="7"/>
      <c r="M4100" s="8">
        <v>5.7067941647892299E-2</v>
      </c>
      <c r="N4100" s="9">
        <f t="shared" si="513"/>
        <v>28214.958681613025</v>
      </c>
      <c r="O4100" s="9">
        <f t="shared" si="514"/>
        <v>16026.673761676195</v>
      </c>
      <c r="P4100" s="9">
        <f t="shared" si="515"/>
        <v>0</v>
      </c>
      <c r="Q4100" s="9">
        <f t="shared" si="516"/>
        <v>6740.1779752268285</v>
      </c>
      <c r="R4100" s="9">
        <f t="shared" si="517"/>
        <v>108.3499415922232</v>
      </c>
      <c r="S4100" s="9">
        <f t="shared" si="518"/>
        <v>6272.2509345535027</v>
      </c>
      <c r="T4100" s="9">
        <f t="shared" si="519"/>
        <v>0</v>
      </c>
      <c r="U4100" s="9">
        <f t="shared" si="520"/>
        <v>57362.411294661768</v>
      </c>
    </row>
    <row r="4101" spans="1:21" ht="12.75" customHeight="1" x14ac:dyDescent="0.25">
      <c r="A4101" s="2">
        <v>2004</v>
      </c>
      <c r="B4101" s="2">
        <v>6</v>
      </c>
      <c r="C4101" s="2">
        <v>19</v>
      </c>
      <c r="D4101" s="2">
        <v>19</v>
      </c>
      <c r="E4101" s="7">
        <v>2.712614826587292E-2</v>
      </c>
      <c r="F4101" s="7">
        <v>9.3267284571167154E-3</v>
      </c>
      <c r="G4101" s="7">
        <v>0</v>
      </c>
      <c r="H4101" s="7">
        <v>8.3503402982236536E-3</v>
      </c>
      <c r="I4101" s="7">
        <v>1.0711904166666693E-4</v>
      </c>
      <c r="J4101" s="7">
        <v>1.0612638847970205E-2</v>
      </c>
      <c r="K4101" s="7">
        <v>0</v>
      </c>
      <c r="L4101" s="7"/>
      <c r="M4101" s="8">
        <v>5.5522974910850162E-2</v>
      </c>
      <c r="N4101" s="9">
        <f t="shared" si="513"/>
        <v>27459.46520521419</v>
      </c>
      <c r="O4101" s="9">
        <f t="shared" si="514"/>
        <v>15402.463262238285</v>
      </c>
      <c r="P4101" s="9">
        <f t="shared" si="515"/>
        <v>0</v>
      </c>
      <c r="Q4101" s="9">
        <f t="shared" si="516"/>
        <v>6737.6820168430322</v>
      </c>
      <c r="R4101" s="9">
        <f t="shared" si="517"/>
        <v>108.3499415922232</v>
      </c>
      <c r="S4101" s="9">
        <f t="shared" si="518"/>
        <v>6034.8030960302558</v>
      </c>
      <c r="T4101" s="9">
        <f t="shared" si="519"/>
        <v>0</v>
      </c>
      <c r="U4101" s="9">
        <f t="shared" si="520"/>
        <v>55742.763521917987</v>
      </c>
    </row>
    <row r="4102" spans="1:21" ht="12.75" customHeight="1" x14ac:dyDescent="0.25">
      <c r="A4102" s="2">
        <v>2004</v>
      </c>
      <c r="B4102" s="2">
        <v>6</v>
      </c>
      <c r="C4102" s="2">
        <v>19</v>
      </c>
      <c r="D4102" s="2">
        <v>20</v>
      </c>
      <c r="E4102" s="7">
        <v>2.7513613112845437E-2</v>
      </c>
      <c r="F4102" s="7">
        <v>8.471980812535378E-3</v>
      </c>
      <c r="G4102" s="7">
        <v>6.0011198678315818E-4</v>
      </c>
      <c r="H4102" s="7">
        <v>7.0824090854244293E-3</v>
      </c>
      <c r="I4102" s="7">
        <v>1.0711904166666693E-4</v>
      </c>
      <c r="J4102" s="7">
        <v>1.0649067546354613E-2</v>
      </c>
      <c r="K4102" s="7">
        <v>1.0348696707200771E-4</v>
      </c>
      <c r="L4102" s="7"/>
      <c r="M4102" s="8">
        <v>5.4527788552681686E-2</v>
      </c>
      <c r="N4102" s="9">
        <f t="shared" si="513"/>
        <v>27851.691089235879</v>
      </c>
      <c r="O4102" s="9">
        <f t="shared" si="514"/>
        <v>13990.905152159172</v>
      </c>
      <c r="P4102" s="9">
        <f t="shared" si="515"/>
        <v>229.75804431375795</v>
      </c>
      <c r="Q4102" s="9">
        <f t="shared" si="516"/>
        <v>5714.6198390191403</v>
      </c>
      <c r="R4102" s="9">
        <f t="shared" si="517"/>
        <v>108.3499415922232</v>
      </c>
      <c r="S4102" s="9">
        <f t="shared" si="518"/>
        <v>6055.5180214078036</v>
      </c>
      <c r="T4102" s="9">
        <f t="shared" si="519"/>
        <v>71.964240760784165</v>
      </c>
      <c r="U4102" s="9">
        <f t="shared" si="520"/>
        <v>54022.806328488754</v>
      </c>
    </row>
    <row r="4103" spans="1:21" ht="12.75" customHeight="1" x14ac:dyDescent="0.25">
      <c r="A4103" s="2">
        <v>2004</v>
      </c>
      <c r="B4103" s="2">
        <v>6</v>
      </c>
      <c r="C4103" s="2">
        <v>19</v>
      </c>
      <c r="D4103" s="2">
        <v>21</v>
      </c>
      <c r="E4103" s="7">
        <v>2.904614029462136E-2</v>
      </c>
      <c r="F4103" s="7">
        <v>8.2566041692701819E-3</v>
      </c>
      <c r="G4103" s="7">
        <v>6.3148097685803209E-4</v>
      </c>
      <c r="H4103" s="7">
        <v>6.7079683445264854E-3</v>
      </c>
      <c r="I4103" s="7">
        <v>1.0711904166666693E-4</v>
      </c>
      <c r="J4103" s="7">
        <v>1.0219359677782366E-2</v>
      </c>
      <c r="K4103" s="7">
        <v>1.0889642683028045E-4</v>
      </c>
      <c r="L4103" s="7"/>
      <c r="M4103" s="8">
        <v>5.5077568931555375E-2</v>
      </c>
      <c r="N4103" s="9">
        <f t="shared" si="513"/>
        <v>29403.049446919278</v>
      </c>
      <c r="O4103" s="9">
        <f t="shared" si="514"/>
        <v>13635.225145960952</v>
      </c>
      <c r="P4103" s="9">
        <f t="shared" si="515"/>
        <v>241.76793241870089</v>
      </c>
      <c r="Q4103" s="9">
        <f t="shared" si="516"/>
        <v>5412.492912903549</v>
      </c>
      <c r="R4103" s="9">
        <f t="shared" si="517"/>
        <v>108.3499415922232</v>
      </c>
      <c r="S4103" s="9">
        <f t="shared" si="518"/>
        <v>5811.1676376062915</v>
      </c>
      <c r="T4103" s="9">
        <f t="shared" si="519"/>
        <v>75.725947915263248</v>
      </c>
      <c r="U4103" s="9">
        <f t="shared" si="520"/>
        <v>54687.778965316254</v>
      </c>
    </row>
    <row r="4104" spans="1:21" ht="12.75" customHeight="1" x14ac:dyDescent="0.25">
      <c r="A4104" s="2">
        <v>2004</v>
      </c>
      <c r="B4104" s="2">
        <v>6</v>
      </c>
      <c r="C4104" s="2">
        <v>19</v>
      </c>
      <c r="D4104" s="2">
        <v>22</v>
      </c>
      <c r="E4104" s="7">
        <v>2.7180863230872383E-2</v>
      </c>
      <c r="F4104" s="7">
        <v>7.8467963237072603E-3</v>
      </c>
      <c r="G4104" s="7">
        <v>6.3148097685803209E-4</v>
      </c>
      <c r="H4104" s="7">
        <v>6.4014628727548919E-3</v>
      </c>
      <c r="I4104" s="7">
        <v>1.0711904166666693E-4</v>
      </c>
      <c r="J4104" s="7">
        <v>1.0009568356108412E-2</v>
      </c>
      <c r="K4104" s="7">
        <v>1.0889642683028045E-4</v>
      </c>
      <c r="L4104" s="7"/>
      <c r="M4104" s="8">
        <v>5.2286187228797923E-2</v>
      </c>
      <c r="N4104" s="9">
        <f t="shared" si="513"/>
        <v>27514.852489206052</v>
      </c>
      <c r="O4104" s="9">
        <f t="shared" si="514"/>
        <v>12958.455117233081</v>
      </c>
      <c r="P4104" s="9">
        <f t="shared" si="515"/>
        <v>241.76793241870089</v>
      </c>
      <c r="Q4104" s="9">
        <f t="shared" si="516"/>
        <v>5165.181266735216</v>
      </c>
      <c r="R4104" s="9">
        <f t="shared" si="517"/>
        <v>108.3499415922232</v>
      </c>
      <c r="S4104" s="9">
        <f t="shared" si="518"/>
        <v>5691.8712650739872</v>
      </c>
      <c r="T4104" s="9">
        <f t="shared" si="519"/>
        <v>75.725947915263248</v>
      </c>
      <c r="U4104" s="9">
        <f t="shared" si="520"/>
        <v>51756.203960174513</v>
      </c>
    </row>
    <row r="4105" spans="1:21" ht="12.75" customHeight="1" x14ac:dyDescent="0.25">
      <c r="A4105" s="2">
        <v>2004</v>
      </c>
      <c r="B4105" s="2">
        <v>6</v>
      </c>
      <c r="C4105" s="2">
        <v>19</v>
      </c>
      <c r="D4105" s="2">
        <v>23</v>
      </c>
      <c r="E4105" s="7">
        <v>2.2046119545800109E-2</v>
      </c>
      <c r="F4105" s="7">
        <v>7.8933147706858556E-3</v>
      </c>
      <c r="G4105" s="7">
        <v>6.3148097685803209E-4</v>
      </c>
      <c r="H4105" s="7">
        <v>6.920567401859954E-3</v>
      </c>
      <c r="I4105" s="7">
        <v>1.0711904166666693E-4</v>
      </c>
      <c r="J4105" s="7">
        <v>9.7896527957099747E-3</v>
      </c>
      <c r="K4105" s="7">
        <v>1.0889642683028045E-4</v>
      </c>
      <c r="L4105" s="7"/>
      <c r="M4105" s="8">
        <v>4.7497150959410872E-2</v>
      </c>
      <c r="N4105" s="9">
        <f t="shared" si="513"/>
        <v>22317.014809636836</v>
      </c>
      <c r="O4105" s="9">
        <f t="shared" si="514"/>
        <v>13035.277196260962</v>
      </c>
      <c r="P4105" s="9">
        <f t="shared" si="515"/>
        <v>241.76793241870089</v>
      </c>
      <c r="Q4105" s="9">
        <f t="shared" si="516"/>
        <v>5584.0338075540585</v>
      </c>
      <c r="R4105" s="9">
        <f t="shared" si="517"/>
        <v>108.3499415922232</v>
      </c>
      <c r="S4105" s="9">
        <f t="shared" si="518"/>
        <v>5566.817814771046</v>
      </c>
      <c r="T4105" s="9">
        <f t="shared" si="519"/>
        <v>75.725947915263248</v>
      </c>
      <c r="U4105" s="9">
        <f t="shared" si="520"/>
        <v>46928.987450149078</v>
      </c>
    </row>
    <row r="4106" spans="1:21" ht="12.75" customHeight="1" x14ac:dyDescent="0.25">
      <c r="A4106" s="2">
        <v>2004</v>
      </c>
      <c r="B4106" s="2">
        <v>6</v>
      </c>
      <c r="C4106" s="2">
        <v>19</v>
      </c>
      <c r="D4106" s="2">
        <v>24</v>
      </c>
      <c r="E4106" s="7">
        <v>1.9131599745012343E-2</v>
      </c>
      <c r="F4106" s="7">
        <v>7.2510232728361578E-3</v>
      </c>
      <c r="G4106" s="7">
        <v>6.3148097685803209E-4</v>
      </c>
      <c r="H4106" s="7">
        <v>6.1681686220444332E-3</v>
      </c>
      <c r="I4106" s="7">
        <v>1.0711904166666693E-4</v>
      </c>
      <c r="J4106" s="7">
        <v>9.575612095121748E-3</v>
      </c>
      <c r="K4106" s="7">
        <v>1.0889642683028045E-4</v>
      </c>
      <c r="L4106" s="7"/>
      <c r="M4106" s="8">
        <v>4.2973900180369666E-2</v>
      </c>
      <c r="N4106" s="9">
        <f t="shared" si="513"/>
        <v>19366.682374850079</v>
      </c>
      <c r="O4106" s="9">
        <f t="shared" si="514"/>
        <v>11974.576089247466</v>
      </c>
      <c r="P4106" s="9">
        <f t="shared" si="515"/>
        <v>241.76793241870089</v>
      </c>
      <c r="Q4106" s="9">
        <f t="shared" si="516"/>
        <v>4976.9419349825803</v>
      </c>
      <c r="R4106" s="9">
        <f t="shared" si="517"/>
        <v>108.3499415922232</v>
      </c>
      <c r="S4106" s="9">
        <f t="shared" si="518"/>
        <v>5445.1050625432272</v>
      </c>
      <c r="T4106" s="9">
        <f t="shared" si="519"/>
        <v>75.725947915263248</v>
      </c>
      <c r="U4106" s="9">
        <f t="shared" si="520"/>
        <v>42189.149283549537</v>
      </c>
    </row>
    <row r="4107" spans="1:21" ht="12.75" customHeight="1" x14ac:dyDescent="0.25">
      <c r="A4107" s="2">
        <v>2004</v>
      </c>
      <c r="B4107" s="2">
        <v>6</v>
      </c>
      <c r="C4107" s="2">
        <v>20</v>
      </c>
      <c r="D4107" s="2">
        <v>1</v>
      </c>
      <c r="E4107" s="7">
        <v>1.6490986722783756E-2</v>
      </c>
      <c r="F4107" s="7">
        <v>6.7037227930739282E-3</v>
      </c>
      <c r="G4107" s="7">
        <v>6.3148097685803209E-4</v>
      </c>
      <c r="H4107" s="7">
        <v>5.3678571136232724E-3</v>
      </c>
      <c r="I4107" s="7">
        <v>1.0711904166666693E-4</v>
      </c>
      <c r="J4107" s="7">
        <v>9.2866652327837432E-3</v>
      </c>
      <c r="K4107" s="7">
        <v>1.0889642683028045E-4</v>
      </c>
      <c r="L4107" s="7"/>
      <c r="M4107" s="8">
        <v>3.8696728307619679E-2</v>
      </c>
      <c r="N4107" s="9">
        <f t="shared" si="513"/>
        <v>16693.622392517642</v>
      </c>
      <c r="O4107" s="9">
        <f t="shared" si="514"/>
        <v>11070.746244548725</v>
      </c>
      <c r="P4107" s="9">
        <f t="shared" si="515"/>
        <v>241.76793241870089</v>
      </c>
      <c r="Q4107" s="9">
        <f t="shared" si="516"/>
        <v>4331.1904726968032</v>
      </c>
      <c r="R4107" s="9">
        <f t="shared" si="517"/>
        <v>108.3499415922232</v>
      </c>
      <c r="S4107" s="9">
        <f t="shared" si="518"/>
        <v>5280.7974436366321</v>
      </c>
      <c r="T4107" s="9">
        <f t="shared" si="519"/>
        <v>75.725947915263248</v>
      </c>
      <c r="U4107" s="9">
        <f t="shared" si="520"/>
        <v>37802.200375325992</v>
      </c>
    </row>
    <row r="4108" spans="1:21" ht="12.75" customHeight="1" x14ac:dyDescent="0.25">
      <c r="A4108" s="2">
        <v>2004</v>
      </c>
      <c r="B4108" s="2">
        <v>6</v>
      </c>
      <c r="C4108" s="2">
        <v>20</v>
      </c>
      <c r="D4108" s="2">
        <v>2</v>
      </c>
      <c r="E4108" s="7">
        <v>1.5162841876074062E-2</v>
      </c>
      <c r="F4108" s="7">
        <v>6.5052033781583486E-3</v>
      </c>
      <c r="G4108" s="7">
        <v>6.3148097685803209E-4</v>
      </c>
      <c r="H4108" s="7">
        <v>5.2830685624492115E-3</v>
      </c>
      <c r="I4108" s="7">
        <v>1.0711904166666693E-4</v>
      </c>
      <c r="J4108" s="7">
        <v>9.0022125762859104E-3</v>
      </c>
      <c r="K4108" s="7">
        <v>1.0889642683028045E-4</v>
      </c>
      <c r="L4108" s="7"/>
      <c r="M4108" s="8">
        <v>3.6800822838322512E-2</v>
      </c>
      <c r="N4108" s="9">
        <f t="shared" si="513"/>
        <v>15349.157750938133</v>
      </c>
      <c r="O4108" s="9">
        <f t="shared" si="514"/>
        <v>10742.904814497751</v>
      </c>
      <c r="P4108" s="9">
        <f t="shared" si="515"/>
        <v>241.76793241870089</v>
      </c>
      <c r="Q4108" s="9">
        <f t="shared" si="516"/>
        <v>4262.7766983981473</v>
      </c>
      <c r="R4108" s="9">
        <f t="shared" si="517"/>
        <v>108.3499415922232</v>
      </c>
      <c r="S4108" s="9">
        <f t="shared" si="518"/>
        <v>5119.0454235501784</v>
      </c>
      <c r="T4108" s="9">
        <f t="shared" si="519"/>
        <v>75.725947915263248</v>
      </c>
      <c r="U4108" s="9">
        <f t="shared" si="520"/>
        <v>35899.7285093104</v>
      </c>
    </row>
    <row r="4109" spans="1:21" ht="12.75" customHeight="1" x14ac:dyDescent="0.25">
      <c r="A4109" s="2">
        <v>2004</v>
      </c>
      <c r="B4109" s="2">
        <v>6</v>
      </c>
      <c r="C4109" s="2">
        <v>20</v>
      </c>
      <c r="D4109" s="2">
        <v>3</v>
      </c>
      <c r="E4109" s="7">
        <v>1.3270698460912386E-2</v>
      </c>
      <c r="F4109" s="7">
        <v>6.5392584459937498E-3</v>
      </c>
      <c r="G4109" s="7">
        <v>6.3148097685803209E-4</v>
      </c>
      <c r="H4109" s="7">
        <v>5.5080382938347463E-3</v>
      </c>
      <c r="I4109" s="7">
        <v>1.0711904166666693E-4</v>
      </c>
      <c r="J4109" s="7">
        <v>8.8783694807074744E-3</v>
      </c>
      <c r="K4109" s="7">
        <v>1.0889642683028045E-4</v>
      </c>
      <c r="L4109" s="7"/>
      <c r="M4109" s="8">
        <v>3.5043861126803334E-2</v>
      </c>
      <c r="N4109" s="9">
        <f t="shared" si="513"/>
        <v>13433.764317168769</v>
      </c>
      <c r="O4109" s="9">
        <f t="shared" si="514"/>
        <v>10799.144463120476</v>
      </c>
      <c r="P4109" s="9">
        <f t="shared" si="515"/>
        <v>241.76793241870089</v>
      </c>
      <c r="Q4109" s="9">
        <f t="shared" si="516"/>
        <v>4444.2991824354476</v>
      </c>
      <c r="R4109" s="9">
        <f t="shared" si="517"/>
        <v>108.3499415922232</v>
      </c>
      <c r="S4109" s="9">
        <f t="shared" si="518"/>
        <v>5048.6229106082947</v>
      </c>
      <c r="T4109" s="9">
        <f t="shared" si="519"/>
        <v>75.725947915263248</v>
      </c>
      <c r="U4109" s="9">
        <f t="shared" si="520"/>
        <v>34151.674695259178</v>
      </c>
    </row>
    <row r="4110" spans="1:21" ht="12.75" customHeight="1" x14ac:dyDescent="0.25">
      <c r="A4110" s="2">
        <v>2004</v>
      </c>
      <c r="B4110" s="2">
        <v>6</v>
      </c>
      <c r="C4110" s="2">
        <v>20</v>
      </c>
      <c r="D4110" s="2">
        <v>4</v>
      </c>
      <c r="E4110" s="7">
        <v>1.3420700185964163E-2</v>
      </c>
      <c r="F4110" s="7">
        <v>6.3848788469550556E-3</v>
      </c>
      <c r="G4110" s="7">
        <v>4.1087775392714281E-4</v>
      </c>
      <c r="H4110" s="7">
        <v>5.3398365621662638E-3</v>
      </c>
      <c r="I4110" s="7">
        <v>1.0711904166666693E-4</v>
      </c>
      <c r="J4110" s="7">
        <v>8.5034607839139381E-3</v>
      </c>
      <c r="K4110" s="7">
        <v>7.0854263083804846E-5</v>
      </c>
      <c r="L4110" s="7"/>
      <c r="M4110" s="8">
        <v>3.4237727437677036E-2</v>
      </c>
      <c r="N4110" s="9">
        <f t="shared" si="513"/>
        <v>13585.60921270683</v>
      </c>
      <c r="O4110" s="9">
        <f t="shared" si="514"/>
        <v>10544.196963194263</v>
      </c>
      <c r="P4110" s="9">
        <f t="shared" si="515"/>
        <v>157.30808794599329</v>
      </c>
      <c r="Q4110" s="9">
        <f t="shared" si="516"/>
        <v>4308.5813862510604</v>
      </c>
      <c r="R4110" s="9">
        <f t="shared" si="517"/>
        <v>108.3499415922232</v>
      </c>
      <c r="S4110" s="9">
        <f t="shared" si="518"/>
        <v>4835.4336938122269</v>
      </c>
      <c r="T4110" s="9">
        <f t="shared" si="519"/>
        <v>49.271646389471783</v>
      </c>
      <c r="U4110" s="9">
        <f t="shared" si="520"/>
        <v>33588.750931892064</v>
      </c>
    </row>
    <row r="4111" spans="1:21" ht="12.75" customHeight="1" x14ac:dyDescent="0.25">
      <c r="A4111" s="2">
        <v>2004</v>
      </c>
      <c r="B4111" s="2">
        <v>6</v>
      </c>
      <c r="C4111" s="2">
        <v>20</v>
      </c>
      <c r="D4111" s="2">
        <v>5</v>
      </c>
      <c r="E4111" s="7">
        <v>1.3466268518657726E-2</v>
      </c>
      <c r="F4111" s="7">
        <v>6.2805176455890278E-3</v>
      </c>
      <c r="G4111" s="7">
        <v>0</v>
      </c>
      <c r="H4111" s="7">
        <v>5.1193673609025436E-3</v>
      </c>
      <c r="I4111" s="7">
        <v>1.0711904166666693E-4</v>
      </c>
      <c r="J4111" s="7">
        <v>8.4939200256659228E-3</v>
      </c>
      <c r="K4111" s="7">
        <v>0</v>
      </c>
      <c r="L4111" s="7"/>
      <c r="M4111" s="8">
        <v>3.346719259248189E-2</v>
      </c>
      <c r="N4111" s="9">
        <f t="shared" si="513"/>
        <v>13631.737473667223</v>
      </c>
      <c r="O4111" s="9">
        <f t="shared" si="514"/>
        <v>10371.851474909274</v>
      </c>
      <c r="P4111" s="9">
        <f t="shared" si="515"/>
        <v>0</v>
      </c>
      <c r="Q4111" s="9">
        <f t="shared" si="516"/>
        <v>4130.6902680964731</v>
      </c>
      <c r="R4111" s="9">
        <f t="shared" si="517"/>
        <v>108.3499415922232</v>
      </c>
      <c r="S4111" s="9">
        <f t="shared" si="518"/>
        <v>4830.0084081468603</v>
      </c>
      <c r="T4111" s="9">
        <f t="shared" si="519"/>
        <v>0</v>
      </c>
      <c r="U4111" s="9">
        <f t="shared" si="520"/>
        <v>33072.637566412057</v>
      </c>
    </row>
    <row r="4112" spans="1:21" ht="12.75" customHeight="1" x14ac:dyDescent="0.25">
      <c r="A4112" s="2">
        <v>2004</v>
      </c>
      <c r="B4112" s="2">
        <v>6</v>
      </c>
      <c r="C4112" s="2">
        <v>20</v>
      </c>
      <c r="D4112" s="2">
        <v>6</v>
      </c>
      <c r="E4112" s="7">
        <v>1.3948057640759244E-2</v>
      </c>
      <c r="F4112" s="7">
        <v>6.3707224854735898E-3</v>
      </c>
      <c r="G4112" s="7">
        <v>0</v>
      </c>
      <c r="H4112" s="7">
        <v>5.0666888825633815E-3</v>
      </c>
      <c r="I4112" s="7">
        <v>1.0711904166666693E-4</v>
      </c>
      <c r="J4112" s="7">
        <v>8.2869546037886606E-3</v>
      </c>
      <c r="K4112" s="7">
        <v>0</v>
      </c>
      <c r="L4112" s="7"/>
      <c r="M4112" s="8">
        <v>3.3779542654251538E-2</v>
      </c>
      <c r="N4112" s="9">
        <f t="shared" si="513"/>
        <v>14119.446657622448</v>
      </c>
      <c r="O4112" s="9">
        <f t="shared" si="514"/>
        <v>10520.818686594082</v>
      </c>
      <c r="P4112" s="9">
        <f t="shared" si="515"/>
        <v>0</v>
      </c>
      <c r="Q4112" s="9">
        <f t="shared" si="516"/>
        <v>4088.1853133875093</v>
      </c>
      <c r="R4112" s="9">
        <f t="shared" si="517"/>
        <v>108.3499415922232</v>
      </c>
      <c r="S4112" s="9">
        <f t="shared" si="518"/>
        <v>4712.3189638334889</v>
      </c>
      <c r="T4112" s="9">
        <f t="shared" si="519"/>
        <v>0</v>
      </c>
      <c r="U4112" s="9">
        <f t="shared" si="520"/>
        <v>33549.119563029752</v>
      </c>
    </row>
    <row r="4113" spans="1:21" ht="12.75" customHeight="1" x14ac:dyDescent="0.25">
      <c r="A4113" s="2">
        <v>2004</v>
      </c>
      <c r="B4113" s="2">
        <v>6</v>
      </c>
      <c r="C4113" s="2">
        <v>20</v>
      </c>
      <c r="D4113" s="2">
        <v>7</v>
      </c>
      <c r="E4113" s="7">
        <v>1.5342634097942613E-2</v>
      </c>
      <c r="F4113" s="7">
        <v>6.6999016233131765E-3</v>
      </c>
      <c r="G4113" s="7">
        <v>0</v>
      </c>
      <c r="H4113" s="7">
        <v>5.1877037120794407E-3</v>
      </c>
      <c r="I4113" s="7">
        <v>1.0711904166666693E-4</v>
      </c>
      <c r="J4113" s="7">
        <v>8.3587607221039893E-3</v>
      </c>
      <c r="K4113" s="7">
        <v>0</v>
      </c>
      <c r="L4113" s="7"/>
      <c r="M4113" s="8">
        <v>3.5696119197105886E-2</v>
      </c>
      <c r="N4113" s="9">
        <f t="shared" si="513"/>
        <v>15531.159198846564</v>
      </c>
      <c r="O4113" s="9">
        <f t="shared" si="514"/>
        <v>11064.435840302547</v>
      </c>
      <c r="P4113" s="9">
        <f t="shared" si="515"/>
        <v>0</v>
      </c>
      <c r="Q4113" s="9">
        <f t="shared" si="516"/>
        <v>4185.8291711803622</v>
      </c>
      <c r="R4113" s="9">
        <f t="shared" si="517"/>
        <v>108.3499415922232</v>
      </c>
      <c r="S4113" s="9">
        <f t="shared" si="518"/>
        <v>4753.1510124248853</v>
      </c>
      <c r="T4113" s="9">
        <f t="shared" si="519"/>
        <v>0</v>
      </c>
      <c r="U4113" s="9">
        <f t="shared" si="520"/>
        <v>35642.925164346583</v>
      </c>
    </row>
    <row r="4114" spans="1:21" ht="12.75" customHeight="1" x14ac:dyDescent="0.25">
      <c r="A4114" s="2">
        <v>2004</v>
      </c>
      <c r="B4114" s="2">
        <v>6</v>
      </c>
      <c r="C4114" s="2">
        <v>20</v>
      </c>
      <c r="D4114" s="2">
        <v>8</v>
      </c>
      <c r="E4114" s="7">
        <v>1.8270475736453268E-2</v>
      </c>
      <c r="F4114" s="7">
        <v>7.5338241897086912E-3</v>
      </c>
      <c r="G4114" s="7">
        <v>0</v>
      </c>
      <c r="H4114" s="7">
        <v>5.9081047449256064E-3</v>
      </c>
      <c r="I4114" s="7">
        <v>1.0711904166666693E-4</v>
      </c>
      <c r="J4114" s="7">
        <v>8.6020099900183389E-3</v>
      </c>
      <c r="K4114" s="7">
        <v>0</v>
      </c>
      <c r="L4114" s="7"/>
      <c r="M4114" s="8">
        <v>4.0421533702772572E-2</v>
      </c>
      <c r="N4114" s="9">
        <f t="shared" si="513"/>
        <v>18494.977165594428</v>
      </c>
      <c r="O4114" s="9">
        <f t="shared" si="514"/>
        <v>12441.602737732424</v>
      </c>
      <c r="P4114" s="9">
        <f t="shared" si="515"/>
        <v>0</v>
      </c>
      <c r="Q4114" s="9">
        <f t="shared" si="516"/>
        <v>4767.1028571108991</v>
      </c>
      <c r="R4114" s="9">
        <f t="shared" si="517"/>
        <v>108.3499415922232</v>
      </c>
      <c r="S4114" s="9">
        <f t="shared" si="518"/>
        <v>4891.4730128383244</v>
      </c>
      <c r="T4114" s="9">
        <f t="shared" si="519"/>
        <v>0</v>
      </c>
      <c r="U4114" s="9">
        <f t="shared" si="520"/>
        <v>40703.505714868297</v>
      </c>
    </row>
    <row r="4115" spans="1:21" ht="12.75" customHeight="1" x14ac:dyDescent="0.25">
      <c r="A4115" s="2">
        <v>2004</v>
      </c>
      <c r="B4115" s="2">
        <v>6</v>
      </c>
      <c r="C4115" s="2">
        <v>20</v>
      </c>
      <c r="D4115" s="2">
        <v>9</v>
      </c>
      <c r="E4115" s="7">
        <v>2.0794718281551428E-2</v>
      </c>
      <c r="F4115" s="7">
        <v>8.7272286762395436E-3</v>
      </c>
      <c r="G4115" s="7">
        <v>0</v>
      </c>
      <c r="H4115" s="7">
        <v>7.3931847782179854E-3</v>
      </c>
      <c r="I4115" s="7">
        <v>1.0711904166666693E-4</v>
      </c>
      <c r="J4115" s="7">
        <v>8.9182023070579191E-3</v>
      </c>
      <c r="K4115" s="7">
        <v>0</v>
      </c>
      <c r="L4115" s="7"/>
      <c r="M4115" s="8">
        <v>4.5940453084733546E-2</v>
      </c>
      <c r="N4115" s="9">
        <f t="shared" si="513"/>
        <v>21050.236749714884</v>
      </c>
      <c r="O4115" s="9">
        <f t="shared" si="514"/>
        <v>14412.429790894455</v>
      </c>
      <c r="P4115" s="9">
        <f t="shared" si="515"/>
        <v>0</v>
      </c>
      <c r="Q4115" s="9">
        <f t="shared" si="516"/>
        <v>5965.3770203824561</v>
      </c>
      <c r="R4115" s="9">
        <f t="shared" si="517"/>
        <v>108.3499415922232</v>
      </c>
      <c r="S4115" s="9">
        <f t="shared" si="518"/>
        <v>5071.2735696222198</v>
      </c>
      <c r="T4115" s="9">
        <f t="shared" si="519"/>
        <v>0</v>
      </c>
      <c r="U4115" s="9">
        <f t="shared" si="520"/>
        <v>46607.667072206234</v>
      </c>
    </row>
    <row r="4116" spans="1:21" ht="12.75" customHeight="1" x14ac:dyDescent="0.25">
      <c r="A4116" s="2">
        <v>2004</v>
      </c>
      <c r="B4116" s="2">
        <v>6</v>
      </c>
      <c r="C4116" s="2">
        <v>20</v>
      </c>
      <c r="D4116" s="2">
        <v>10</v>
      </c>
      <c r="E4116" s="7">
        <v>2.4389500301209226E-2</v>
      </c>
      <c r="F4116" s="7">
        <v>9.0286543563607505E-3</v>
      </c>
      <c r="G4116" s="7">
        <v>0</v>
      </c>
      <c r="H4116" s="7">
        <v>7.0499060977059786E-3</v>
      </c>
      <c r="I4116" s="7">
        <v>1.0711904166666693E-4</v>
      </c>
      <c r="J4116" s="7">
        <v>9.1249351823243664E-3</v>
      </c>
      <c r="K4116" s="7">
        <v>0</v>
      </c>
      <c r="L4116" s="7"/>
      <c r="M4116" s="8">
        <v>4.9700114979266984E-2</v>
      </c>
      <c r="N4116" s="9">
        <f t="shared" si="513"/>
        <v>24689.19023554058</v>
      </c>
      <c r="O4116" s="9">
        <f t="shared" si="514"/>
        <v>14910.213980249673</v>
      </c>
      <c r="P4116" s="9">
        <f t="shared" si="515"/>
        <v>0</v>
      </c>
      <c r="Q4116" s="9">
        <f t="shared" si="516"/>
        <v>5688.3939861768476</v>
      </c>
      <c r="R4116" s="9">
        <f t="shared" si="517"/>
        <v>108.3499415922232</v>
      </c>
      <c r="S4116" s="9">
        <f t="shared" si="518"/>
        <v>5188.8307779265242</v>
      </c>
      <c r="T4116" s="9">
        <f t="shared" si="519"/>
        <v>0</v>
      </c>
      <c r="U4116" s="9">
        <f t="shared" si="520"/>
        <v>50584.978921485839</v>
      </c>
    </row>
    <row r="4117" spans="1:21" ht="12.75" customHeight="1" x14ac:dyDescent="0.25">
      <c r="A4117" s="2">
        <v>2004</v>
      </c>
      <c r="B4117" s="2">
        <v>6</v>
      </c>
      <c r="C4117" s="2">
        <v>20</v>
      </c>
      <c r="D4117" s="2">
        <v>11</v>
      </c>
      <c r="E4117" s="7">
        <v>2.4175254439579862E-2</v>
      </c>
      <c r="F4117" s="7">
        <v>9.899378615755251E-3</v>
      </c>
      <c r="G4117" s="7">
        <v>0</v>
      </c>
      <c r="H4117" s="7">
        <v>7.9371308201226475E-3</v>
      </c>
      <c r="I4117" s="7">
        <v>1.0711904166666693E-4</v>
      </c>
      <c r="J4117" s="7">
        <v>9.415131583073607E-3</v>
      </c>
      <c r="K4117" s="7">
        <v>0</v>
      </c>
      <c r="L4117" s="7"/>
      <c r="M4117" s="8">
        <v>5.1534014500198025E-2</v>
      </c>
      <c r="N4117" s="9">
        <f t="shared" si="513"/>
        <v>24472.311793193712</v>
      </c>
      <c r="O4117" s="9">
        <f t="shared" si="514"/>
        <v>16348.156392589341</v>
      </c>
      <c r="P4117" s="9">
        <f t="shared" si="515"/>
        <v>0</v>
      </c>
      <c r="Q4117" s="9">
        <f t="shared" si="516"/>
        <v>6404.2735603777928</v>
      </c>
      <c r="R4117" s="9">
        <f t="shared" si="517"/>
        <v>108.3499415922232</v>
      </c>
      <c r="S4117" s="9">
        <f t="shared" si="518"/>
        <v>5353.8489381396466</v>
      </c>
      <c r="T4117" s="9">
        <f t="shared" si="519"/>
        <v>0</v>
      </c>
      <c r="U4117" s="9">
        <f t="shared" si="520"/>
        <v>52686.940625892705</v>
      </c>
    </row>
    <row r="4118" spans="1:21" ht="12.75" customHeight="1" x14ac:dyDescent="0.25">
      <c r="A4118" s="2">
        <v>2004</v>
      </c>
      <c r="B4118" s="2">
        <v>6</v>
      </c>
      <c r="C4118" s="2">
        <v>20</v>
      </c>
      <c r="D4118" s="2">
        <v>12</v>
      </c>
      <c r="E4118" s="7">
        <v>2.4004138119372364E-2</v>
      </c>
      <c r="F4118" s="7">
        <v>1.0693117187570196E-2</v>
      </c>
      <c r="G4118" s="7">
        <v>0</v>
      </c>
      <c r="H4118" s="7">
        <v>9.2298018291146477E-3</v>
      </c>
      <c r="I4118" s="7">
        <v>1.0711904166666693E-4</v>
      </c>
      <c r="J4118" s="7">
        <v>9.8034001428153467E-3</v>
      </c>
      <c r="K4118" s="7">
        <v>0</v>
      </c>
      <c r="L4118" s="7"/>
      <c r="M4118" s="8">
        <v>5.3837576320539218E-2</v>
      </c>
      <c r="N4118" s="9">
        <f t="shared" si="513"/>
        <v>24299.092853492883</v>
      </c>
      <c r="O4118" s="9">
        <f t="shared" si="514"/>
        <v>17658.962132073753</v>
      </c>
      <c r="P4118" s="9">
        <f t="shared" si="515"/>
        <v>0</v>
      </c>
      <c r="Q4118" s="9">
        <f t="shared" si="516"/>
        <v>7447.297664776569</v>
      </c>
      <c r="R4118" s="9">
        <f t="shared" si="517"/>
        <v>108.3499415922232</v>
      </c>
      <c r="S4118" s="9">
        <f t="shared" si="518"/>
        <v>5574.6351478643664</v>
      </c>
      <c r="T4118" s="9">
        <f t="shared" si="519"/>
        <v>0</v>
      </c>
      <c r="U4118" s="9">
        <f t="shared" si="520"/>
        <v>55088.337739799783</v>
      </c>
    </row>
    <row r="4119" spans="1:21" ht="12.75" customHeight="1" x14ac:dyDescent="0.25">
      <c r="A4119" s="2">
        <v>2004</v>
      </c>
      <c r="B4119" s="2">
        <v>6</v>
      </c>
      <c r="C4119" s="2">
        <v>20</v>
      </c>
      <c r="D4119" s="2">
        <v>13</v>
      </c>
      <c r="E4119" s="7">
        <v>2.5899411806600062E-2</v>
      </c>
      <c r="F4119" s="7">
        <v>1.0258342507361138E-2</v>
      </c>
      <c r="G4119" s="7">
        <v>0</v>
      </c>
      <c r="H4119" s="7">
        <v>8.3292280363070365E-3</v>
      </c>
      <c r="I4119" s="7">
        <v>1.0711904166666693E-4</v>
      </c>
      <c r="J4119" s="7">
        <v>1.0076022539951884E-2</v>
      </c>
      <c r="K4119" s="7">
        <v>0</v>
      </c>
      <c r="L4119" s="7"/>
      <c r="M4119" s="8">
        <v>5.4670123931886784E-2</v>
      </c>
      <c r="N4119" s="9">
        <f t="shared" si="513"/>
        <v>26217.655023053161</v>
      </c>
      <c r="O4119" s="9">
        <f t="shared" si="514"/>
        <v>16940.961059129291</v>
      </c>
      <c r="P4119" s="9">
        <f t="shared" si="515"/>
        <v>0</v>
      </c>
      <c r="Q4119" s="9">
        <f t="shared" si="516"/>
        <v>6720.6470575036237</v>
      </c>
      <c r="R4119" s="9">
        <f t="shared" si="517"/>
        <v>108.3499415922232</v>
      </c>
      <c r="S4119" s="9">
        <f t="shared" si="518"/>
        <v>5729.6599734383972</v>
      </c>
      <c r="T4119" s="9">
        <f t="shared" si="519"/>
        <v>0</v>
      </c>
      <c r="U4119" s="9">
        <f t="shared" si="520"/>
        <v>55717.273054716694</v>
      </c>
    </row>
    <row r="4120" spans="1:21" ht="12.75" customHeight="1" x14ac:dyDescent="0.25">
      <c r="A4120" s="2">
        <v>2004</v>
      </c>
      <c r="B4120" s="2">
        <v>6</v>
      </c>
      <c r="C4120" s="2">
        <v>20</v>
      </c>
      <c r="D4120" s="2">
        <v>14</v>
      </c>
      <c r="E4120" s="7">
        <v>2.4990016442857376E-2</v>
      </c>
      <c r="F4120" s="7">
        <v>1.0764074893453837E-2</v>
      </c>
      <c r="G4120" s="7">
        <v>0</v>
      </c>
      <c r="H4120" s="7">
        <v>9.4936540239415803E-3</v>
      </c>
      <c r="I4120" s="7">
        <v>1.0711904166666693E-4</v>
      </c>
      <c r="J4120" s="7">
        <v>1.0041011973078726E-2</v>
      </c>
      <c r="K4120" s="7">
        <v>0</v>
      </c>
      <c r="L4120" s="7"/>
      <c r="M4120" s="8">
        <v>5.5395876374998189E-2</v>
      </c>
      <c r="N4120" s="9">
        <f t="shared" si="513"/>
        <v>25297.085316520526</v>
      </c>
      <c r="O4120" s="9">
        <f t="shared" si="514"/>
        <v>17776.143999549644</v>
      </c>
      <c r="P4120" s="9">
        <f t="shared" si="515"/>
        <v>0</v>
      </c>
      <c r="Q4120" s="9">
        <f t="shared" si="516"/>
        <v>7660.1934420382659</v>
      </c>
      <c r="R4120" s="9">
        <f t="shared" si="517"/>
        <v>108.3499415922232</v>
      </c>
      <c r="S4120" s="9">
        <f t="shared" si="518"/>
        <v>5709.7514586583702</v>
      </c>
      <c r="T4120" s="9">
        <f t="shared" si="519"/>
        <v>0</v>
      </c>
      <c r="U4120" s="9">
        <f t="shared" si="520"/>
        <v>56551.524158359025</v>
      </c>
    </row>
    <row r="4121" spans="1:21" ht="12.75" customHeight="1" x14ac:dyDescent="0.25">
      <c r="A4121" s="2">
        <v>2004</v>
      </c>
      <c r="B4121" s="2">
        <v>6</v>
      </c>
      <c r="C4121" s="2">
        <v>20</v>
      </c>
      <c r="D4121" s="2">
        <v>15</v>
      </c>
      <c r="E4121" s="7">
        <v>2.6478793831109675E-2</v>
      </c>
      <c r="F4121" s="7">
        <v>1.0464110852565553E-2</v>
      </c>
      <c r="G4121" s="7">
        <v>0</v>
      </c>
      <c r="H4121" s="7">
        <v>9.0440168405067963E-3</v>
      </c>
      <c r="I4121" s="7">
        <v>1.0711904166666693E-4</v>
      </c>
      <c r="J4121" s="7">
        <v>1.0036770901375338E-2</v>
      </c>
      <c r="K4121" s="7">
        <v>0</v>
      </c>
      <c r="L4121" s="7"/>
      <c r="M4121" s="8">
        <v>5.6130811467224026E-2</v>
      </c>
      <c r="N4121" s="9">
        <f t="shared" si="513"/>
        <v>26804.156298007991</v>
      </c>
      <c r="O4121" s="9">
        <f t="shared" si="514"/>
        <v>17280.773608847539</v>
      </c>
      <c r="P4121" s="9">
        <f t="shared" si="515"/>
        <v>0</v>
      </c>
      <c r="Q4121" s="9">
        <f t="shared" si="516"/>
        <v>7297.3923756461618</v>
      </c>
      <c r="R4121" s="9">
        <f t="shared" si="517"/>
        <v>108.3499415922232</v>
      </c>
      <c r="S4121" s="9">
        <f t="shared" si="518"/>
        <v>5707.3398028004121</v>
      </c>
      <c r="T4121" s="9">
        <f t="shared" si="519"/>
        <v>0</v>
      </c>
      <c r="U4121" s="9">
        <f t="shared" si="520"/>
        <v>57198.012026894314</v>
      </c>
    </row>
    <row r="4122" spans="1:21" ht="12.75" customHeight="1" x14ac:dyDescent="0.25">
      <c r="A4122" s="2">
        <v>2004</v>
      </c>
      <c r="B4122" s="2">
        <v>6</v>
      </c>
      <c r="C4122" s="2">
        <v>20</v>
      </c>
      <c r="D4122" s="2">
        <v>16</v>
      </c>
      <c r="E4122" s="7">
        <v>2.6958511263437512E-2</v>
      </c>
      <c r="F4122" s="7">
        <v>1.1027924274944168E-2</v>
      </c>
      <c r="G4122" s="7">
        <v>0</v>
      </c>
      <c r="H4122" s="7">
        <v>1.0382875853061611E-2</v>
      </c>
      <c r="I4122" s="7">
        <v>1.0711904166666693E-4</v>
      </c>
      <c r="J4122" s="7">
        <v>9.9062744882036126E-3</v>
      </c>
      <c r="K4122" s="7">
        <v>0</v>
      </c>
      <c r="L4122" s="7"/>
      <c r="M4122" s="8">
        <v>5.8382704921313575E-2</v>
      </c>
      <c r="N4122" s="9">
        <f t="shared" si="513"/>
        <v>27289.768335965975</v>
      </c>
      <c r="O4122" s="9">
        <f t="shared" si="514"/>
        <v>18211.873465015979</v>
      </c>
      <c r="P4122" s="9">
        <f t="shared" si="515"/>
        <v>0</v>
      </c>
      <c r="Q4122" s="9">
        <f t="shared" si="516"/>
        <v>8377.6844319947832</v>
      </c>
      <c r="R4122" s="9">
        <f t="shared" si="517"/>
        <v>108.3499415922232</v>
      </c>
      <c r="S4122" s="9">
        <f t="shared" si="518"/>
        <v>5633.1339271919924</v>
      </c>
      <c r="T4122" s="9">
        <f t="shared" si="519"/>
        <v>0</v>
      </c>
      <c r="U4122" s="9">
        <f t="shared" si="520"/>
        <v>59620.810101760952</v>
      </c>
    </row>
    <row r="4123" spans="1:21" ht="12.75" customHeight="1" x14ac:dyDescent="0.25">
      <c r="A4123" s="2">
        <v>2004</v>
      </c>
      <c r="B4123" s="2">
        <v>6</v>
      </c>
      <c r="C4123" s="2">
        <v>20</v>
      </c>
      <c r="D4123" s="2">
        <v>17</v>
      </c>
      <c r="E4123" s="7">
        <v>3.0201023172653087E-2</v>
      </c>
      <c r="F4123" s="7">
        <v>1.0125326939305134E-2</v>
      </c>
      <c r="G4123" s="7">
        <v>0</v>
      </c>
      <c r="H4123" s="7">
        <v>9.2054055472019919E-3</v>
      </c>
      <c r="I4123" s="7">
        <v>1.0711904166666693E-4</v>
      </c>
      <c r="J4123" s="7">
        <v>9.9518815026646817E-3</v>
      </c>
      <c r="K4123" s="7">
        <v>0</v>
      </c>
      <c r="L4123" s="7"/>
      <c r="M4123" s="8">
        <v>5.9590756203491559E-2</v>
      </c>
      <c r="N4123" s="9">
        <f t="shared" si="513"/>
        <v>30572.123135324455</v>
      </c>
      <c r="O4123" s="9">
        <f t="shared" si="514"/>
        <v>16721.294816061494</v>
      </c>
      <c r="P4123" s="9">
        <f t="shared" si="515"/>
        <v>0</v>
      </c>
      <c r="Q4123" s="9">
        <f t="shared" si="516"/>
        <v>7427.6129113353591</v>
      </c>
      <c r="R4123" s="9">
        <f t="shared" si="517"/>
        <v>108.3499415922232</v>
      </c>
      <c r="S4123" s="9">
        <f t="shared" si="518"/>
        <v>5659.0680380208933</v>
      </c>
      <c r="T4123" s="9">
        <f t="shared" si="519"/>
        <v>0</v>
      </c>
      <c r="U4123" s="9">
        <f t="shared" si="520"/>
        <v>60488.448842334423</v>
      </c>
    </row>
    <row r="4124" spans="1:21" ht="12.75" customHeight="1" x14ac:dyDescent="0.25">
      <c r="A4124" s="2">
        <v>2004</v>
      </c>
      <c r="B4124" s="2">
        <v>6</v>
      </c>
      <c r="C4124" s="2">
        <v>20</v>
      </c>
      <c r="D4124" s="2">
        <v>18</v>
      </c>
      <c r="E4124" s="7">
        <v>3.1235757256953468E-2</v>
      </c>
      <c r="F4124" s="7">
        <v>9.324222771327946E-3</v>
      </c>
      <c r="G4124" s="7">
        <v>0</v>
      </c>
      <c r="H4124" s="7">
        <v>8.5493988380217455E-3</v>
      </c>
      <c r="I4124" s="7">
        <v>1.0711904166666693E-4</v>
      </c>
      <c r="J4124" s="7">
        <v>9.8563633396385082E-3</v>
      </c>
      <c r="K4124" s="7">
        <v>0</v>
      </c>
      <c r="L4124" s="7"/>
      <c r="M4124" s="8">
        <v>5.9072861247608341E-2</v>
      </c>
      <c r="N4124" s="9">
        <f t="shared" si="513"/>
        <v>31619.571682239679</v>
      </c>
      <c r="O4124" s="9">
        <f t="shared" si="514"/>
        <v>15398.325291085199</v>
      </c>
      <c r="P4124" s="9">
        <f t="shared" si="515"/>
        <v>0</v>
      </c>
      <c r="Q4124" s="9">
        <f t="shared" si="516"/>
        <v>6898.2974044796238</v>
      </c>
      <c r="R4124" s="9">
        <f t="shared" si="517"/>
        <v>108.3499415922232</v>
      </c>
      <c r="S4124" s="9">
        <f t="shared" si="518"/>
        <v>5604.7523005106386</v>
      </c>
      <c r="T4124" s="9">
        <f t="shared" si="519"/>
        <v>0</v>
      </c>
      <c r="U4124" s="9">
        <f t="shared" si="520"/>
        <v>59629.296619907363</v>
      </c>
    </row>
    <row r="4125" spans="1:21" ht="12.75" customHeight="1" x14ac:dyDescent="0.25">
      <c r="A4125" s="2">
        <v>2004</v>
      </c>
      <c r="B4125" s="2">
        <v>6</v>
      </c>
      <c r="C4125" s="2">
        <v>20</v>
      </c>
      <c r="D4125" s="2">
        <v>19</v>
      </c>
      <c r="E4125" s="7">
        <v>2.9496194525195644E-2</v>
      </c>
      <c r="F4125" s="7">
        <v>9.3769482491764481E-3</v>
      </c>
      <c r="G4125" s="7">
        <v>0</v>
      </c>
      <c r="H4125" s="7">
        <v>9.1841538675370513E-3</v>
      </c>
      <c r="I4125" s="7">
        <v>1.0711904166666693E-4</v>
      </c>
      <c r="J4125" s="7">
        <v>9.8048868563960154E-3</v>
      </c>
      <c r="K4125" s="7">
        <v>0</v>
      </c>
      <c r="L4125" s="7"/>
      <c r="M4125" s="8">
        <v>5.7969302539971825E-2</v>
      </c>
      <c r="N4125" s="9">
        <f t="shared" si="513"/>
        <v>29858.633791728807</v>
      </c>
      <c r="O4125" s="9">
        <f t="shared" si="514"/>
        <v>15485.397863132242</v>
      </c>
      <c r="P4125" s="9">
        <f t="shared" si="515"/>
        <v>0</v>
      </c>
      <c r="Q4125" s="9">
        <f t="shared" si="516"/>
        <v>7410.4654592804245</v>
      </c>
      <c r="R4125" s="9">
        <f t="shared" si="517"/>
        <v>108.3499415922232</v>
      </c>
      <c r="S4125" s="9">
        <f t="shared" si="518"/>
        <v>5575.4805571775496</v>
      </c>
      <c r="T4125" s="9">
        <f t="shared" si="519"/>
        <v>0</v>
      </c>
      <c r="U4125" s="9">
        <f t="shared" si="520"/>
        <v>58438.327612911242</v>
      </c>
    </row>
    <row r="4126" spans="1:21" ht="12.75" customHeight="1" x14ac:dyDescent="0.25">
      <c r="A4126" s="2">
        <v>2004</v>
      </c>
      <c r="B4126" s="2">
        <v>6</v>
      </c>
      <c r="C4126" s="2">
        <v>20</v>
      </c>
      <c r="D4126" s="2">
        <v>20</v>
      </c>
      <c r="E4126" s="7">
        <v>2.9558226786319253E-2</v>
      </c>
      <c r="F4126" s="7">
        <v>8.67646057120516E-3</v>
      </c>
      <c r="G4126" s="7">
        <v>6.0011198678315818E-4</v>
      </c>
      <c r="H4126" s="7">
        <v>7.9386283960780936E-3</v>
      </c>
      <c r="I4126" s="7">
        <v>1.0711904166666693E-4</v>
      </c>
      <c r="J4126" s="7">
        <v>9.7496559257535947E-3</v>
      </c>
      <c r="K4126" s="7">
        <v>1.0348696707200771E-4</v>
      </c>
      <c r="L4126" s="7"/>
      <c r="M4126" s="8">
        <v>5.6733689674877928E-2</v>
      </c>
      <c r="N4126" s="9">
        <f t="shared" si="513"/>
        <v>29921.428284305832</v>
      </c>
      <c r="O4126" s="9">
        <f t="shared" si="514"/>
        <v>14328.589688088752</v>
      </c>
      <c r="P4126" s="9">
        <f t="shared" si="515"/>
        <v>229.75804431375795</v>
      </c>
      <c r="Q4126" s="9">
        <f t="shared" si="516"/>
        <v>6405.4819171900308</v>
      </c>
      <c r="R4126" s="9">
        <f t="shared" si="517"/>
        <v>108.3499415922232</v>
      </c>
      <c r="S4126" s="9">
        <f t="shared" si="518"/>
        <v>5544.0738735042187</v>
      </c>
      <c r="T4126" s="9">
        <f t="shared" si="519"/>
        <v>71.964240760784165</v>
      </c>
      <c r="U4126" s="9">
        <f t="shared" si="520"/>
        <v>56609.645989755591</v>
      </c>
    </row>
    <row r="4127" spans="1:21" ht="12.75" customHeight="1" x14ac:dyDescent="0.25">
      <c r="A4127" s="2">
        <v>2004</v>
      </c>
      <c r="B4127" s="2">
        <v>6</v>
      </c>
      <c r="C4127" s="2">
        <v>20</v>
      </c>
      <c r="D4127" s="2">
        <v>21</v>
      </c>
      <c r="E4127" s="7">
        <v>3.0990324778487045E-2</v>
      </c>
      <c r="F4127" s="7">
        <v>8.4661641480251616E-3</v>
      </c>
      <c r="G4127" s="7">
        <v>6.3148097685803209E-4</v>
      </c>
      <c r="H4127" s="7">
        <v>7.2838599085623158E-3</v>
      </c>
      <c r="I4127" s="7">
        <v>1.0711904166666693E-4</v>
      </c>
      <c r="J4127" s="7">
        <v>9.8176222414607835E-3</v>
      </c>
      <c r="K4127" s="7">
        <v>1.0889642683028045E-4</v>
      </c>
      <c r="L4127" s="7"/>
      <c r="M4127" s="8">
        <v>5.740546752189029E-2</v>
      </c>
      <c r="N4127" s="9">
        <f t="shared" si="513"/>
        <v>31371.123412451332</v>
      </c>
      <c r="O4127" s="9">
        <f t="shared" si="514"/>
        <v>13981.299322865514</v>
      </c>
      <c r="P4127" s="9">
        <f t="shared" si="515"/>
        <v>241.76793241870089</v>
      </c>
      <c r="Q4127" s="9">
        <f t="shared" si="516"/>
        <v>5877.1655006160809</v>
      </c>
      <c r="R4127" s="9">
        <f t="shared" si="517"/>
        <v>108.3499415922232</v>
      </c>
      <c r="S4127" s="9">
        <f t="shared" si="518"/>
        <v>5582.7224451112661</v>
      </c>
      <c r="T4127" s="9">
        <f t="shared" si="519"/>
        <v>75.725947915263248</v>
      </c>
      <c r="U4127" s="9">
        <f t="shared" si="520"/>
        <v>57238.15450297037</v>
      </c>
    </row>
    <row r="4128" spans="1:21" ht="12.75" customHeight="1" x14ac:dyDescent="0.25">
      <c r="A4128" s="2">
        <v>2004</v>
      </c>
      <c r="B4128" s="2">
        <v>6</v>
      </c>
      <c r="C4128" s="2">
        <v>20</v>
      </c>
      <c r="D4128" s="2">
        <v>22</v>
      </c>
      <c r="E4128" s="7">
        <v>3.0156335169101784E-2</v>
      </c>
      <c r="F4128" s="7">
        <v>7.0933517949552079E-3</v>
      </c>
      <c r="G4128" s="7">
        <v>6.3148097685803209E-4</v>
      </c>
      <c r="H4128" s="7">
        <v>4.761931432752148E-3</v>
      </c>
      <c r="I4128" s="7">
        <v>1.0711904166666693E-4</v>
      </c>
      <c r="J4128" s="7">
        <v>9.9552908345398004E-3</v>
      </c>
      <c r="K4128" s="7">
        <v>1.0889642683028045E-4</v>
      </c>
      <c r="L4128" s="7"/>
      <c r="M4128" s="8">
        <v>5.2814405676703917E-2</v>
      </c>
      <c r="N4128" s="9">
        <f t="shared" si="513"/>
        <v>30526.886020693211</v>
      </c>
      <c r="O4128" s="9">
        <f t="shared" si="514"/>
        <v>11714.192273343502</v>
      </c>
      <c r="P4128" s="9">
        <f t="shared" si="515"/>
        <v>241.76793241870089</v>
      </c>
      <c r="Q4128" s="9">
        <f t="shared" si="516"/>
        <v>3842.2841026872825</v>
      </c>
      <c r="R4128" s="9">
        <f t="shared" si="517"/>
        <v>108.3499415922232</v>
      </c>
      <c r="S4128" s="9">
        <f t="shared" si="518"/>
        <v>5661.0067308238895</v>
      </c>
      <c r="T4128" s="9">
        <f t="shared" si="519"/>
        <v>75.725947915263248</v>
      </c>
      <c r="U4128" s="9">
        <f t="shared" si="520"/>
        <v>52170.212949474066</v>
      </c>
    </row>
    <row r="4129" spans="1:21" ht="12.75" customHeight="1" x14ac:dyDescent="0.25">
      <c r="A4129" s="2">
        <v>2004</v>
      </c>
      <c r="B4129" s="2">
        <v>6</v>
      </c>
      <c r="C4129" s="2">
        <v>20</v>
      </c>
      <c r="D4129" s="2">
        <v>23</v>
      </c>
      <c r="E4129" s="7">
        <v>2.3786908175572778E-2</v>
      </c>
      <c r="F4129" s="7">
        <v>7.3778993066294695E-3</v>
      </c>
      <c r="G4129" s="7">
        <v>6.3148097685803209E-4</v>
      </c>
      <c r="H4129" s="7">
        <v>5.2735889680263709E-3</v>
      </c>
      <c r="I4129" s="7">
        <v>1.0711904166666693E-4</v>
      </c>
      <c r="J4129" s="7">
        <v>1.0391994851653905E-2</v>
      </c>
      <c r="K4129" s="7">
        <v>1.0889642683028045E-4</v>
      </c>
      <c r="L4129" s="7"/>
      <c r="M4129" s="8">
        <v>4.7677887747237503E-2</v>
      </c>
      <c r="N4129" s="9">
        <f t="shared" si="513"/>
        <v>24079.193661582918</v>
      </c>
      <c r="O4129" s="9">
        <f t="shared" si="514"/>
        <v>12184.103305392464</v>
      </c>
      <c r="P4129" s="9">
        <f t="shared" si="515"/>
        <v>241.76793241870089</v>
      </c>
      <c r="Q4129" s="9">
        <f t="shared" si="516"/>
        <v>4255.1278492987485</v>
      </c>
      <c r="R4129" s="9">
        <f t="shared" si="517"/>
        <v>108.3499415922232</v>
      </c>
      <c r="S4129" s="9">
        <f t="shared" si="518"/>
        <v>5909.3354257208339</v>
      </c>
      <c r="T4129" s="9">
        <f t="shared" si="519"/>
        <v>75.725947915263248</v>
      </c>
      <c r="U4129" s="9">
        <f t="shared" si="520"/>
        <v>46853.604063921142</v>
      </c>
    </row>
    <row r="4130" spans="1:21" ht="12.75" customHeight="1" x14ac:dyDescent="0.25">
      <c r="A4130" s="2">
        <v>2004</v>
      </c>
      <c r="B4130" s="2">
        <v>6</v>
      </c>
      <c r="C4130" s="2">
        <v>20</v>
      </c>
      <c r="D4130" s="2">
        <v>24</v>
      </c>
      <c r="E4130" s="7">
        <v>1.8520550736500982E-2</v>
      </c>
      <c r="F4130" s="7">
        <v>7.5392935084683706E-3</v>
      </c>
      <c r="G4130" s="7">
        <v>6.3148097685803209E-4</v>
      </c>
      <c r="H4130" s="7">
        <v>5.88431072738195E-3</v>
      </c>
      <c r="I4130" s="7">
        <v>1.0711904166666693E-4</v>
      </c>
      <c r="J4130" s="7">
        <v>1.0548958852717817E-2</v>
      </c>
      <c r="K4130" s="7">
        <v>1.0889642683028045E-4</v>
      </c>
      <c r="L4130" s="7"/>
      <c r="M4130" s="8">
        <v>4.3340610270424101E-2</v>
      </c>
      <c r="N4130" s="9">
        <f t="shared" si="513"/>
        <v>18748.125002699759</v>
      </c>
      <c r="O4130" s="9">
        <f t="shared" si="514"/>
        <v>12450.634948936253</v>
      </c>
      <c r="P4130" s="9">
        <f t="shared" si="515"/>
        <v>241.76793241870089</v>
      </c>
      <c r="Q4130" s="9">
        <f t="shared" si="516"/>
        <v>4747.9040558181596</v>
      </c>
      <c r="R4130" s="9">
        <f t="shared" si="517"/>
        <v>108.3499415922232</v>
      </c>
      <c r="S4130" s="9">
        <f t="shared" si="518"/>
        <v>5998.5919106682086</v>
      </c>
      <c r="T4130" s="9">
        <f t="shared" si="519"/>
        <v>75.725947915263248</v>
      </c>
      <c r="U4130" s="9">
        <f t="shared" si="520"/>
        <v>42371.099740048572</v>
      </c>
    </row>
    <row r="4131" spans="1:21" ht="12.75" customHeight="1" x14ac:dyDescent="0.25">
      <c r="A4131" s="2">
        <v>2004</v>
      </c>
      <c r="B4131" s="2">
        <v>6</v>
      </c>
      <c r="C4131" s="2">
        <v>21</v>
      </c>
      <c r="D4131" s="2">
        <v>1</v>
      </c>
      <c r="E4131" s="7">
        <v>1.5490451677336476E-2</v>
      </c>
      <c r="F4131" s="7">
        <v>7.0834087430982602E-3</v>
      </c>
      <c r="G4131" s="7">
        <v>6.3148097685803209E-4</v>
      </c>
      <c r="H4131" s="7">
        <v>5.8198866848351554E-3</v>
      </c>
      <c r="I4131" s="7">
        <v>1.0711904166666693E-4</v>
      </c>
      <c r="J4131" s="7">
        <v>1.073897984434575E-2</v>
      </c>
      <c r="K4131" s="7">
        <v>1.0889642683028045E-4</v>
      </c>
      <c r="L4131" s="7"/>
      <c r="M4131" s="8">
        <v>3.9980223394970621E-2</v>
      </c>
      <c r="N4131" s="9">
        <f t="shared" si="513"/>
        <v>15680.79311068326</v>
      </c>
      <c r="O4131" s="9">
        <f t="shared" si="514"/>
        <v>11697.771993537424</v>
      </c>
      <c r="P4131" s="9">
        <f t="shared" si="515"/>
        <v>241.76793241870089</v>
      </c>
      <c r="Q4131" s="9">
        <f t="shared" si="516"/>
        <v>4695.9218973171219</v>
      </c>
      <c r="R4131" s="9">
        <f t="shared" si="517"/>
        <v>108.3499415922232</v>
      </c>
      <c r="S4131" s="9">
        <f t="shared" si="518"/>
        <v>6106.6460228465694</v>
      </c>
      <c r="T4131" s="9">
        <f t="shared" si="519"/>
        <v>75.725947915263248</v>
      </c>
      <c r="U4131" s="9">
        <f t="shared" si="520"/>
        <v>38606.976846310565</v>
      </c>
    </row>
    <row r="4132" spans="1:21" ht="12.75" customHeight="1" x14ac:dyDescent="0.25">
      <c r="A4132" s="2">
        <v>2004</v>
      </c>
      <c r="B4132" s="2">
        <v>6</v>
      </c>
      <c r="C4132" s="2">
        <v>21</v>
      </c>
      <c r="D4132" s="2">
        <v>2</v>
      </c>
      <c r="E4132" s="7">
        <v>1.3834757125845169E-2</v>
      </c>
      <c r="F4132" s="7">
        <v>6.8609641958168859E-3</v>
      </c>
      <c r="G4132" s="7">
        <v>6.3148097685803209E-4</v>
      </c>
      <c r="H4132" s="7">
        <v>5.8044623836071276E-3</v>
      </c>
      <c r="I4132" s="7">
        <v>1.0711904166666693E-4</v>
      </c>
      <c r="J4132" s="7">
        <v>1.0815701370231011E-2</v>
      </c>
      <c r="K4132" s="7">
        <v>1.0889642683028045E-4</v>
      </c>
      <c r="L4132" s="7"/>
      <c r="M4132" s="8">
        <v>3.8163381520855175E-2</v>
      </c>
      <c r="N4132" s="9">
        <f t="shared" si="513"/>
        <v>14004.753944284668</v>
      </c>
      <c r="O4132" s="9">
        <f t="shared" si="514"/>
        <v>11330.419820356885</v>
      </c>
      <c r="P4132" s="9">
        <f t="shared" si="515"/>
        <v>241.76793241870089</v>
      </c>
      <c r="Q4132" s="9">
        <f t="shared" si="516"/>
        <v>4683.4764120680293</v>
      </c>
      <c r="R4132" s="9">
        <f t="shared" si="517"/>
        <v>108.3499415922232</v>
      </c>
      <c r="S4132" s="9">
        <f t="shared" si="518"/>
        <v>6150.2731836853727</v>
      </c>
      <c r="T4132" s="9">
        <f t="shared" si="519"/>
        <v>75.725947915263248</v>
      </c>
      <c r="U4132" s="9">
        <f t="shared" si="520"/>
        <v>36594.767182321142</v>
      </c>
    </row>
    <row r="4133" spans="1:21" ht="12.75" customHeight="1" x14ac:dyDescent="0.25">
      <c r="A4133" s="2">
        <v>2004</v>
      </c>
      <c r="B4133" s="2">
        <v>6</v>
      </c>
      <c r="C4133" s="2">
        <v>21</v>
      </c>
      <c r="D4133" s="2">
        <v>3</v>
      </c>
      <c r="E4133" s="7">
        <v>1.3154137331724795E-2</v>
      </c>
      <c r="F4133" s="7">
        <v>6.7862982632422618E-3</v>
      </c>
      <c r="G4133" s="7">
        <v>6.3148097685803209E-4</v>
      </c>
      <c r="H4133" s="7">
        <v>5.6655160550171486E-3</v>
      </c>
      <c r="I4133" s="7">
        <v>1.0711904166666693E-4</v>
      </c>
      <c r="J4133" s="7">
        <v>1.1041588561167652E-2</v>
      </c>
      <c r="K4133" s="7">
        <v>1.0889642683028045E-4</v>
      </c>
      <c r="L4133" s="7"/>
      <c r="M4133" s="8">
        <v>3.7495036656506837E-2</v>
      </c>
      <c r="N4133" s="9">
        <f t="shared" si="513"/>
        <v>13315.770924231598</v>
      </c>
      <c r="O4133" s="9">
        <f t="shared" si="514"/>
        <v>11207.114066500197</v>
      </c>
      <c r="P4133" s="9">
        <f t="shared" si="515"/>
        <v>241.76793241870089</v>
      </c>
      <c r="Q4133" s="9">
        <f t="shared" si="516"/>
        <v>4571.364073407266</v>
      </c>
      <c r="R4133" s="9">
        <f t="shared" si="517"/>
        <v>108.3499415922232</v>
      </c>
      <c r="S4133" s="9">
        <f t="shared" si="518"/>
        <v>6278.722360063286</v>
      </c>
      <c r="T4133" s="9">
        <f t="shared" si="519"/>
        <v>75.725947915263248</v>
      </c>
      <c r="U4133" s="9">
        <f t="shared" si="520"/>
        <v>35798.815246128528</v>
      </c>
    </row>
    <row r="4134" spans="1:21" ht="12.75" customHeight="1" x14ac:dyDescent="0.25">
      <c r="A4134" s="2">
        <v>2004</v>
      </c>
      <c r="B4134" s="2">
        <v>6</v>
      </c>
      <c r="C4134" s="2">
        <v>21</v>
      </c>
      <c r="D4134" s="2">
        <v>4</v>
      </c>
      <c r="E4134" s="7">
        <v>1.2973964448259555E-2</v>
      </c>
      <c r="F4134" s="7">
        <v>7.0549267316166644E-3</v>
      </c>
      <c r="G4134" s="7">
        <v>4.1087775392714281E-4</v>
      </c>
      <c r="H4134" s="7">
        <v>5.9574873877673703E-3</v>
      </c>
      <c r="I4134" s="7">
        <v>1.0711904166666693E-4</v>
      </c>
      <c r="J4134" s="7">
        <v>1.1240836588440422E-2</v>
      </c>
      <c r="K4134" s="7">
        <v>7.0854263083804846E-5</v>
      </c>
      <c r="L4134" s="7"/>
      <c r="M4134" s="8">
        <v>3.7816066214761627E-2</v>
      </c>
      <c r="N4134" s="9">
        <f t="shared" si="513"/>
        <v>13133.384137285469</v>
      </c>
      <c r="O4134" s="9">
        <f t="shared" si="514"/>
        <v>11650.735871761499</v>
      </c>
      <c r="P4134" s="9">
        <f t="shared" si="515"/>
        <v>157.30808794599329</v>
      </c>
      <c r="Q4134" s="9">
        <f t="shared" si="516"/>
        <v>4806.9484840837194</v>
      </c>
      <c r="R4134" s="9">
        <f t="shared" si="517"/>
        <v>108.3499415922232</v>
      </c>
      <c r="S4134" s="9">
        <f t="shared" si="518"/>
        <v>6392.0233617357972</v>
      </c>
      <c r="T4134" s="9">
        <f t="shared" si="519"/>
        <v>49.271646389471783</v>
      </c>
      <c r="U4134" s="9">
        <f t="shared" si="520"/>
        <v>36298.021530794169</v>
      </c>
    </row>
    <row r="4135" spans="1:21" ht="12.75" customHeight="1" x14ac:dyDescent="0.25">
      <c r="A4135" s="2">
        <v>2004</v>
      </c>
      <c r="B4135" s="2">
        <v>6</v>
      </c>
      <c r="C4135" s="2">
        <v>21</v>
      </c>
      <c r="D4135" s="2">
        <v>5</v>
      </c>
      <c r="E4135" s="7">
        <v>1.3778686873336681E-2</v>
      </c>
      <c r="F4135" s="7">
        <v>7.4090116047137696E-3</v>
      </c>
      <c r="G4135" s="7">
        <v>0</v>
      </c>
      <c r="H4135" s="7">
        <v>5.8056507912175349E-3</v>
      </c>
      <c r="I4135" s="7">
        <v>1.0711904166666693E-4</v>
      </c>
      <c r="J4135" s="7">
        <v>1.1767235078080397E-2</v>
      </c>
      <c r="K4135" s="7">
        <v>0</v>
      </c>
      <c r="L4135" s="7"/>
      <c r="M4135" s="8">
        <v>3.8867703389015046E-2</v>
      </c>
      <c r="N4135" s="9">
        <f t="shared" si="513"/>
        <v>13947.994719469052</v>
      </c>
      <c r="O4135" s="9">
        <f t="shared" si="514"/>
        <v>12235.483168165416</v>
      </c>
      <c r="P4135" s="9">
        <f t="shared" si="515"/>
        <v>0</v>
      </c>
      <c r="Q4135" s="9">
        <f t="shared" si="516"/>
        <v>4684.4353086278516</v>
      </c>
      <c r="R4135" s="9">
        <f t="shared" si="517"/>
        <v>108.3499415922232</v>
      </c>
      <c r="S4135" s="9">
        <f t="shared" si="518"/>
        <v>6691.3561931392296</v>
      </c>
      <c r="T4135" s="9">
        <f t="shared" si="519"/>
        <v>0</v>
      </c>
      <c r="U4135" s="9">
        <f t="shared" si="520"/>
        <v>37667.619330993773</v>
      </c>
    </row>
    <row r="4136" spans="1:21" ht="12.75" customHeight="1" x14ac:dyDescent="0.25">
      <c r="A4136" s="2">
        <v>2004</v>
      </c>
      <c r="B4136" s="2">
        <v>6</v>
      </c>
      <c r="C4136" s="2">
        <v>21</v>
      </c>
      <c r="D4136" s="2">
        <v>6</v>
      </c>
      <c r="E4136" s="7">
        <v>1.6225799874468722E-2</v>
      </c>
      <c r="F4136" s="7">
        <v>8.8342778478704108E-3</v>
      </c>
      <c r="G4136" s="7">
        <v>0</v>
      </c>
      <c r="H4136" s="7">
        <v>6.0203266946712193E-3</v>
      </c>
      <c r="I4136" s="7">
        <v>1.0711904166666693E-4</v>
      </c>
      <c r="J4136" s="7">
        <v>1.2903771899375258E-2</v>
      </c>
      <c r="K4136" s="7">
        <v>0</v>
      </c>
      <c r="L4136" s="7"/>
      <c r="M4136" s="8">
        <v>4.4091295358052278E-2</v>
      </c>
      <c r="N4136" s="9">
        <f t="shared" si="513"/>
        <v>16425.177017862356</v>
      </c>
      <c r="O4136" s="9">
        <f t="shared" si="514"/>
        <v>14589.214280855602</v>
      </c>
      <c r="P4136" s="9">
        <f t="shared" si="515"/>
        <v>0</v>
      </c>
      <c r="Q4136" s="9">
        <f t="shared" si="516"/>
        <v>4857.6519587872608</v>
      </c>
      <c r="R4136" s="9">
        <f t="shared" si="517"/>
        <v>108.3499415922232</v>
      </c>
      <c r="S4136" s="9">
        <f t="shared" si="518"/>
        <v>7337.6399333245872</v>
      </c>
      <c r="T4136" s="9">
        <f t="shared" si="519"/>
        <v>0</v>
      </c>
      <c r="U4136" s="9">
        <f t="shared" si="520"/>
        <v>43318.033132422024</v>
      </c>
    </row>
    <row r="4137" spans="1:21" ht="12.75" customHeight="1" x14ac:dyDescent="0.25">
      <c r="A4137" s="2">
        <v>2004</v>
      </c>
      <c r="B4137" s="2">
        <v>6</v>
      </c>
      <c r="C4137" s="2">
        <v>21</v>
      </c>
      <c r="D4137" s="2">
        <v>7</v>
      </c>
      <c r="E4137" s="7">
        <v>2.1131754858395975E-2</v>
      </c>
      <c r="F4137" s="7">
        <v>9.9961728300157187E-3</v>
      </c>
      <c r="G4137" s="7">
        <v>0</v>
      </c>
      <c r="H4137" s="7">
        <v>4.5085109404528314E-3</v>
      </c>
      <c r="I4137" s="7">
        <v>1.0711904166666693E-4</v>
      </c>
      <c r="J4137" s="7">
        <v>1.5381260567956107E-2</v>
      </c>
      <c r="K4137" s="7">
        <v>0</v>
      </c>
      <c r="L4137" s="7"/>
      <c r="M4137" s="8">
        <v>5.1124818238487302E-2</v>
      </c>
      <c r="N4137" s="9">
        <f t="shared" si="513"/>
        <v>21391.414718073582</v>
      </c>
      <c r="O4137" s="9">
        <f t="shared" si="514"/>
        <v>16508.005511816831</v>
      </c>
      <c r="P4137" s="9">
        <f t="shared" si="515"/>
        <v>0</v>
      </c>
      <c r="Q4137" s="9">
        <f t="shared" si="516"/>
        <v>3637.8054068875626</v>
      </c>
      <c r="R4137" s="9">
        <f t="shared" si="517"/>
        <v>108.3499415922232</v>
      </c>
      <c r="S4137" s="9">
        <f t="shared" si="518"/>
        <v>8746.4465931678333</v>
      </c>
      <c r="T4137" s="9">
        <f t="shared" si="519"/>
        <v>0</v>
      </c>
      <c r="U4137" s="9">
        <f t="shared" si="520"/>
        <v>50392.022171538032</v>
      </c>
    </row>
    <row r="4138" spans="1:21" ht="12.75" customHeight="1" x14ac:dyDescent="0.25">
      <c r="A4138" s="2">
        <v>2004</v>
      </c>
      <c r="B4138" s="2">
        <v>6</v>
      </c>
      <c r="C4138" s="2">
        <v>21</v>
      </c>
      <c r="D4138" s="2">
        <v>8</v>
      </c>
      <c r="E4138" s="7">
        <v>2.1895875608003372E-2</v>
      </c>
      <c r="F4138" s="7">
        <v>1.2166408588493542E-2</v>
      </c>
      <c r="G4138" s="7">
        <v>0</v>
      </c>
      <c r="H4138" s="7">
        <v>5.8759554811385539E-3</v>
      </c>
      <c r="I4138" s="7">
        <v>1.0711904166666693E-4</v>
      </c>
      <c r="J4138" s="7">
        <v>1.7627288302973776E-2</v>
      </c>
      <c r="K4138" s="7">
        <v>0</v>
      </c>
      <c r="L4138" s="7"/>
      <c r="M4138" s="8">
        <v>5.7672647022275911E-2</v>
      </c>
      <c r="N4138" s="9">
        <f t="shared" si="513"/>
        <v>22164.924725125489</v>
      </c>
      <c r="O4138" s="9">
        <f t="shared" si="514"/>
        <v>20092.003555079711</v>
      </c>
      <c r="P4138" s="9">
        <f t="shared" si="515"/>
        <v>0</v>
      </c>
      <c r="Q4138" s="9">
        <f t="shared" si="516"/>
        <v>4741.1624153161083</v>
      </c>
      <c r="R4138" s="9">
        <f t="shared" si="517"/>
        <v>108.3499415922232</v>
      </c>
      <c r="S4138" s="9">
        <f t="shared" si="518"/>
        <v>10023.634606745331</v>
      </c>
      <c r="T4138" s="9">
        <f t="shared" si="519"/>
        <v>0</v>
      </c>
      <c r="U4138" s="9">
        <f t="shared" si="520"/>
        <v>57130.075243858868</v>
      </c>
    </row>
    <row r="4139" spans="1:21" ht="12.75" customHeight="1" x14ac:dyDescent="0.25">
      <c r="A4139" s="2">
        <v>2004</v>
      </c>
      <c r="B4139" s="2">
        <v>6</v>
      </c>
      <c r="C4139" s="2">
        <v>21</v>
      </c>
      <c r="D4139" s="2">
        <v>9</v>
      </c>
      <c r="E4139" s="7">
        <v>2.1453395807432295E-2</v>
      </c>
      <c r="F4139" s="7">
        <v>1.3615922028805441E-2</v>
      </c>
      <c r="G4139" s="7">
        <v>0</v>
      </c>
      <c r="H4139" s="7">
        <v>7.0699174870782885E-3</v>
      </c>
      <c r="I4139" s="7">
        <v>1.0711904166666693E-4</v>
      </c>
      <c r="J4139" s="7">
        <v>1.82103643295746E-2</v>
      </c>
      <c r="K4139" s="7">
        <v>0</v>
      </c>
      <c r="L4139" s="7"/>
      <c r="M4139" s="8">
        <v>6.0456718694557293E-2</v>
      </c>
      <c r="N4139" s="9">
        <f t="shared" si="513"/>
        <v>21717.007882354352</v>
      </c>
      <c r="O4139" s="9">
        <f t="shared" si="514"/>
        <v>22485.777279186459</v>
      </c>
      <c r="P4139" s="9">
        <f t="shared" si="515"/>
        <v>0</v>
      </c>
      <c r="Q4139" s="9">
        <f t="shared" si="516"/>
        <v>5704.540678825354</v>
      </c>
      <c r="R4139" s="9">
        <f t="shared" si="517"/>
        <v>108.3499415922232</v>
      </c>
      <c r="S4139" s="9">
        <f t="shared" si="518"/>
        <v>10355.19672442021</v>
      </c>
      <c r="T4139" s="9">
        <f t="shared" si="519"/>
        <v>0</v>
      </c>
      <c r="U4139" s="9">
        <f t="shared" si="520"/>
        <v>60370.872506378597</v>
      </c>
    </row>
    <row r="4140" spans="1:21" ht="12.75" customHeight="1" x14ac:dyDescent="0.25">
      <c r="A4140" s="2">
        <v>2004</v>
      </c>
      <c r="B4140" s="2">
        <v>6</v>
      </c>
      <c r="C4140" s="2">
        <v>21</v>
      </c>
      <c r="D4140" s="2">
        <v>10</v>
      </c>
      <c r="E4140" s="7">
        <v>2.2976135981248421E-2</v>
      </c>
      <c r="F4140" s="7">
        <v>1.4097113520676415E-2</v>
      </c>
      <c r="G4140" s="7">
        <v>0</v>
      </c>
      <c r="H4140" s="7">
        <v>6.6710265244666316E-3</v>
      </c>
      <c r="I4140" s="7">
        <v>1.0711904166666693E-4</v>
      </c>
      <c r="J4140" s="7">
        <v>2.020995496920882E-2</v>
      </c>
      <c r="K4140" s="7">
        <v>0</v>
      </c>
      <c r="L4140" s="7"/>
      <c r="M4140" s="8">
        <v>6.4061350037266956E-2</v>
      </c>
      <c r="N4140" s="9">
        <f t="shared" si="513"/>
        <v>23258.458972632841</v>
      </c>
      <c r="O4140" s="9">
        <f t="shared" si="514"/>
        <v>23280.432587285297</v>
      </c>
      <c r="P4140" s="9">
        <f t="shared" si="515"/>
        <v>0</v>
      </c>
      <c r="Q4140" s="9">
        <f t="shared" si="516"/>
        <v>5382.6854765838962</v>
      </c>
      <c r="R4140" s="9">
        <f t="shared" si="517"/>
        <v>108.3499415922232</v>
      </c>
      <c r="S4140" s="9">
        <f t="shared" si="518"/>
        <v>11492.250001717559</v>
      </c>
      <c r="T4140" s="9">
        <f t="shared" si="519"/>
        <v>0</v>
      </c>
      <c r="U4140" s="9">
        <f t="shared" si="520"/>
        <v>63522.176979811804</v>
      </c>
    </row>
    <row r="4141" spans="1:21" ht="12.75" customHeight="1" x14ac:dyDescent="0.25">
      <c r="A4141" s="2">
        <v>2004</v>
      </c>
      <c r="B4141" s="2">
        <v>6</v>
      </c>
      <c r="C4141" s="2">
        <v>21</v>
      </c>
      <c r="D4141" s="2">
        <v>11</v>
      </c>
      <c r="E4141" s="7">
        <v>2.2591815476002811E-2</v>
      </c>
      <c r="F4141" s="7">
        <v>1.4342126128912631E-2</v>
      </c>
      <c r="G4141" s="7">
        <v>0</v>
      </c>
      <c r="H4141" s="7">
        <v>6.6912887453326273E-3</v>
      </c>
      <c r="I4141" s="7">
        <v>1.0711904166666693E-4</v>
      </c>
      <c r="J4141" s="7">
        <v>2.1460894072871599E-2</v>
      </c>
      <c r="K4141" s="7">
        <v>0</v>
      </c>
      <c r="L4141" s="7"/>
      <c r="M4141" s="8">
        <v>6.5193243464786332E-2</v>
      </c>
      <c r="N4141" s="9">
        <f t="shared" si="513"/>
        <v>22869.416066946189</v>
      </c>
      <c r="O4141" s="9">
        <f t="shared" si="514"/>
        <v>23685.054391650567</v>
      </c>
      <c r="P4141" s="9">
        <f t="shared" si="515"/>
        <v>0</v>
      </c>
      <c r="Q4141" s="9">
        <f t="shared" si="516"/>
        <v>5399.0345589295785</v>
      </c>
      <c r="R4141" s="9">
        <f t="shared" si="517"/>
        <v>108.3499415922232</v>
      </c>
      <c r="S4141" s="9">
        <f t="shared" si="518"/>
        <v>12203.58780222825</v>
      </c>
      <c r="T4141" s="9">
        <f t="shared" si="519"/>
        <v>0</v>
      </c>
      <c r="U4141" s="9">
        <f t="shared" si="520"/>
        <v>64265.4427613468</v>
      </c>
    </row>
    <row r="4142" spans="1:21" ht="12.75" customHeight="1" x14ac:dyDescent="0.25">
      <c r="A4142" s="2">
        <v>2004</v>
      </c>
      <c r="B4142" s="2">
        <v>6</v>
      </c>
      <c r="C4142" s="2">
        <v>21</v>
      </c>
      <c r="D4142" s="2">
        <v>12</v>
      </c>
      <c r="E4142" s="7">
        <v>2.3105945073444659E-2</v>
      </c>
      <c r="F4142" s="7">
        <v>1.4758002884568345E-2</v>
      </c>
      <c r="G4142" s="7">
        <v>0</v>
      </c>
      <c r="H4142" s="7">
        <v>7.5651552477636989E-3</v>
      </c>
      <c r="I4142" s="7">
        <v>1.0711904166666693E-4</v>
      </c>
      <c r="J4142" s="7">
        <v>2.0314290360579572E-2</v>
      </c>
      <c r="K4142" s="7">
        <v>0</v>
      </c>
      <c r="L4142" s="7"/>
      <c r="M4142" s="8">
        <v>6.5850512608022937E-2</v>
      </c>
      <c r="N4142" s="9">
        <f t="shared" si="513"/>
        <v>23389.863115069365</v>
      </c>
      <c r="O4142" s="9">
        <f t="shared" si="514"/>
        <v>24371.846816245954</v>
      </c>
      <c r="P4142" s="9">
        <f t="shared" si="515"/>
        <v>0</v>
      </c>
      <c r="Q4142" s="9">
        <f t="shared" si="516"/>
        <v>6104.1357174780333</v>
      </c>
      <c r="R4142" s="9">
        <f t="shared" si="517"/>
        <v>108.3499415922232</v>
      </c>
      <c r="S4142" s="9">
        <f t="shared" si="518"/>
        <v>11551.579594657602</v>
      </c>
      <c r="T4142" s="9">
        <f t="shared" si="519"/>
        <v>0</v>
      </c>
      <c r="U4142" s="9">
        <f t="shared" si="520"/>
        <v>65525.775185043174</v>
      </c>
    </row>
    <row r="4143" spans="1:21" ht="12.75" customHeight="1" x14ac:dyDescent="0.25">
      <c r="A4143" s="2">
        <v>2004</v>
      </c>
      <c r="B4143" s="2">
        <v>6</v>
      </c>
      <c r="C4143" s="2">
        <v>21</v>
      </c>
      <c r="D4143" s="2">
        <v>13</v>
      </c>
      <c r="E4143" s="7">
        <v>2.3336844454722686E-2</v>
      </c>
      <c r="F4143" s="7">
        <v>1.5696274383715726E-2</v>
      </c>
      <c r="G4143" s="7">
        <v>0</v>
      </c>
      <c r="H4143" s="7">
        <v>8.6135795608821199E-3</v>
      </c>
      <c r="I4143" s="7">
        <v>1.0711904166666693E-4</v>
      </c>
      <c r="J4143" s="7">
        <v>2.0494710598844095E-2</v>
      </c>
      <c r="K4143" s="7">
        <v>0</v>
      </c>
      <c r="L4143" s="7"/>
      <c r="M4143" s="8">
        <v>6.8248528039831294E-2</v>
      </c>
      <c r="N4143" s="9">
        <f t="shared" si="513"/>
        <v>23623.599709884274</v>
      </c>
      <c r="O4143" s="9">
        <f t="shared" si="514"/>
        <v>25921.338941171656</v>
      </c>
      <c r="P4143" s="9">
        <f t="shared" si="515"/>
        <v>0</v>
      </c>
      <c r="Q4143" s="9">
        <f t="shared" si="516"/>
        <v>6950.0832343740431</v>
      </c>
      <c r="R4143" s="9">
        <f t="shared" si="517"/>
        <v>108.3499415922232</v>
      </c>
      <c r="S4143" s="9">
        <f t="shared" si="518"/>
        <v>11654.174305366476</v>
      </c>
      <c r="T4143" s="9">
        <f t="shared" si="519"/>
        <v>0</v>
      </c>
      <c r="U4143" s="9">
        <f t="shared" si="520"/>
        <v>68257.54613238867</v>
      </c>
    </row>
    <row r="4144" spans="1:21" ht="12.75" customHeight="1" x14ac:dyDescent="0.25">
      <c r="A4144" s="2">
        <v>2004</v>
      </c>
      <c r="B4144" s="2">
        <v>6</v>
      </c>
      <c r="C4144" s="2">
        <v>21</v>
      </c>
      <c r="D4144" s="2">
        <v>14</v>
      </c>
      <c r="E4144" s="7">
        <v>2.3090509301793034E-2</v>
      </c>
      <c r="F4144" s="7">
        <v>1.6049577534030891E-2</v>
      </c>
      <c r="G4144" s="7">
        <v>0</v>
      </c>
      <c r="H4144" s="7">
        <v>9.6946184509131231E-3</v>
      </c>
      <c r="I4144" s="7">
        <v>1.0711904166666693E-4</v>
      </c>
      <c r="J4144" s="7">
        <v>1.9767485162397021E-2</v>
      </c>
      <c r="K4144" s="7">
        <v>0</v>
      </c>
      <c r="L4144" s="7"/>
      <c r="M4144" s="8">
        <v>6.870930949080073E-2</v>
      </c>
      <c r="N4144" s="9">
        <f t="shared" si="513"/>
        <v>23374.237673874064</v>
      </c>
      <c r="O4144" s="9">
        <f t="shared" si="514"/>
        <v>26504.795275102992</v>
      </c>
      <c r="P4144" s="9">
        <f t="shared" si="515"/>
        <v>0</v>
      </c>
      <c r="Q4144" s="9">
        <f t="shared" si="516"/>
        <v>7822.3466426592477</v>
      </c>
      <c r="R4144" s="9">
        <f t="shared" si="517"/>
        <v>108.3499415922232</v>
      </c>
      <c r="S4144" s="9">
        <f t="shared" si="518"/>
        <v>11240.642630704604</v>
      </c>
      <c r="T4144" s="9">
        <f t="shared" si="519"/>
        <v>0</v>
      </c>
      <c r="U4144" s="9">
        <f t="shared" si="520"/>
        <v>69050.37216393312</v>
      </c>
    </row>
    <row r="4145" spans="1:21" ht="12.75" customHeight="1" x14ac:dyDescent="0.25">
      <c r="A4145" s="2">
        <v>2004</v>
      </c>
      <c r="B4145" s="2">
        <v>6</v>
      </c>
      <c r="C4145" s="2">
        <v>21</v>
      </c>
      <c r="D4145" s="2">
        <v>15</v>
      </c>
      <c r="E4145" s="7">
        <v>2.3992334175543719E-2</v>
      </c>
      <c r="F4145" s="7">
        <v>1.5711170842888398E-2</v>
      </c>
      <c r="G4145" s="7">
        <v>0</v>
      </c>
      <c r="H4145" s="7">
        <v>9.8858502350126585E-3</v>
      </c>
      <c r="I4145" s="7">
        <v>1.0711904166666693E-4</v>
      </c>
      <c r="J4145" s="7">
        <v>1.9566329904541852E-2</v>
      </c>
      <c r="K4145" s="7">
        <v>0</v>
      </c>
      <c r="L4145" s="7"/>
      <c r="M4145" s="8">
        <v>6.9262804199653291E-2</v>
      </c>
      <c r="N4145" s="9">
        <f t="shared" si="513"/>
        <v>24287.143866793034</v>
      </c>
      <c r="O4145" s="9">
        <f t="shared" si="514"/>
        <v>25945.939439213329</v>
      </c>
      <c r="P4145" s="9">
        <f t="shared" si="515"/>
        <v>0</v>
      </c>
      <c r="Q4145" s="9">
        <f t="shared" si="516"/>
        <v>7976.6468156773863</v>
      </c>
      <c r="R4145" s="9">
        <f t="shared" si="517"/>
        <v>108.3499415922232</v>
      </c>
      <c r="S4145" s="9">
        <f t="shared" si="518"/>
        <v>11126.257095657462</v>
      </c>
      <c r="T4145" s="9">
        <f t="shared" si="519"/>
        <v>0</v>
      </c>
      <c r="U4145" s="9">
        <f t="shared" si="520"/>
        <v>69444.337158933427</v>
      </c>
    </row>
    <row r="4146" spans="1:21" ht="12.75" customHeight="1" x14ac:dyDescent="0.25">
      <c r="A4146" s="2">
        <v>2004</v>
      </c>
      <c r="B4146" s="2">
        <v>6</v>
      </c>
      <c r="C4146" s="2">
        <v>21</v>
      </c>
      <c r="D4146" s="2">
        <v>16</v>
      </c>
      <c r="E4146" s="7">
        <v>2.4611516170355494E-2</v>
      </c>
      <c r="F4146" s="7">
        <v>1.4945404844354752E-2</v>
      </c>
      <c r="G4146" s="7">
        <v>0</v>
      </c>
      <c r="H4146" s="7">
        <v>9.7654562852169374E-3</v>
      </c>
      <c r="I4146" s="7">
        <v>1.0711904166666693E-4</v>
      </c>
      <c r="J4146" s="7">
        <v>2.1001175562275837E-2</v>
      </c>
      <c r="K4146" s="7">
        <v>0</v>
      </c>
      <c r="L4146" s="7"/>
      <c r="M4146" s="8">
        <v>7.0430671903869688E-2</v>
      </c>
      <c r="N4146" s="9">
        <f t="shared" si="513"/>
        <v>24913.934160629909</v>
      </c>
      <c r="O4146" s="9">
        <f t="shared" si="514"/>
        <v>24681.3285186621</v>
      </c>
      <c r="P4146" s="9">
        <f t="shared" si="515"/>
        <v>0</v>
      </c>
      <c r="Q4146" s="9">
        <f t="shared" si="516"/>
        <v>7879.5039302972655</v>
      </c>
      <c r="R4146" s="9">
        <f t="shared" si="517"/>
        <v>108.3499415922232</v>
      </c>
      <c r="S4146" s="9">
        <f t="shared" si="518"/>
        <v>11942.172076056026</v>
      </c>
      <c r="T4146" s="9">
        <f t="shared" si="519"/>
        <v>0</v>
      </c>
      <c r="U4146" s="9">
        <f t="shared" si="520"/>
        <v>69525.288627237518</v>
      </c>
    </row>
    <row r="4147" spans="1:21" ht="12.75" customHeight="1" x14ac:dyDescent="0.25">
      <c r="A4147" s="2">
        <v>2004</v>
      </c>
      <c r="B4147" s="2">
        <v>6</v>
      </c>
      <c r="C4147" s="2">
        <v>21</v>
      </c>
      <c r="D4147" s="2">
        <v>17</v>
      </c>
      <c r="E4147" s="7">
        <v>2.8238482474094346E-2</v>
      </c>
      <c r="F4147" s="7">
        <v>1.3512535120196146E-2</v>
      </c>
      <c r="G4147" s="7">
        <v>0</v>
      </c>
      <c r="H4147" s="7">
        <v>8.7678200686569369E-3</v>
      </c>
      <c r="I4147" s="7">
        <v>1.0711904166666693E-4</v>
      </c>
      <c r="J4147" s="7">
        <v>2.0318081326956072E-2</v>
      </c>
      <c r="K4147" s="7">
        <v>0</v>
      </c>
      <c r="L4147" s="7"/>
      <c r="M4147" s="8">
        <v>7.0944038031570164E-2</v>
      </c>
      <c r="N4147" s="9">
        <f t="shared" si="513"/>
        <v>28585.467400138888</v>
      </c>
      <c r="O4147" s="9">
        <f t="shared" si="514"/>
        <v>22315.040769704829</v>
      </c>
      <c r="P4147" s="9">
        <f t="shared" si="515"/>
        <v>0</v>
      </c>
      <c r="Q4147" s="9">
        <f t="shared" si="516"/>
        <v>7074.5360660417773</v>
      </c>
      <c r="R4147" s="9">
        <f t="shared" si="517"/>
        <v>108.3499415922232</v>
      </c>
      <c r="S4147" s="9">
        <f t="shared" si="518"/>
        <v>11553.735301259285</v>
      </c>
      <c r="T4147" s="9">
        <f t="shared" si="519"/>
        <v>0</v>
      </c>
      <c r="U4147" s="9">
        <f t="shared" si="520"/>
        <v>69637.129478736999</v>
      </c>
    </row>
    <row r="4148" spans="1:21" ht="12.75" customHeight="1" x14ac:dyDescent="0.25">
      <c r="A4148" s="2">
        <v>2004</v>
      </c>
      <c r="B4148" s="2">
        <v>6</v>
      </c>
      <c r="C4148" s="2">
        <v>21</v>
      </c>
      <c r="D4148" s="2">
        <v>18</v>
      </c>
      <c r="E4148" s="7">
        <v>2.9578805215209607E-2</v>
      </c>
      <c r="F4148" s="7">
        <v>1.2293317953050468E-2</v>
      </c>
      <c r="G4148" s="7">
        <v>0</v>
      </c>
      <c r="H4148" s="7">
        <v>7.6617287308161737E-3</v>
      </c>
      <c r="I4148" s="7">
        <v>1.0711904166666693E-4</v>
      </c>
      <c r="J4148" s="7">
        <v>2.0150415322085974E-2</v>
      </c>
      <c r="K4148" s="7">
        <v>0</v>
      </c>
      <c r="L4148" s="7"/>
      <c r="M4148" s="8">
        <v>6.9791386262828881E-2</v>
      </c>
      <c r="N4148" s="9">
        <f t="shared" si="513"/>
        <v>29942.259573973428</v>
      </c>
      <c r="O4148" s="9">
        <f t="shared" si="514"/>
        <v>20301.585814733739</v>
      </c>
      <c r="P4148" s="9">
        <f t="shared" si="515"/>
        <v>0</v>
      </c>
      <c r="Q4148" s="9">
        <f t="shared" si="516"/>
        <v>6182.0584603637299</v>
      </c>
      <c r="R4148" s="9">
        <f t="shared" si="517"/>
        <v>108.3499415922232</v>
      </c>
      <c r="S4148" s="9">
        <f t="shared" si="518"/>
        <v>11458.393196455387</v>
      </c>
      <c r="T4148" s="9">
        <f t="shared" si="519"/>
        <v>0</v>
      </c>
      <c r="U4148" s="9">
        <f t="shared" si="520"/>
        <v>67992.646987118511</v>
      </c>
    </row>
    <row r="4149" spans="1:21" ht="12.75" customHeight="1" x14ac:dyDescent="0.25">
      <c r="A4149" s="2">
        <v>2004</v>
      </c>
      <c r="B4149" s="2">
        <v>6</v>
      </c>
      <c r="C4149" s="2">
        <v>21</v>
      </c>
      <c r="D4149" s="2">
        <v>19</v>
      </c>
      <c r="E4149" s="7">
        <v>2.7816879037814747E-2</v>
      </c>
      <c r="F4149" s="7">
        <v>1.1682520092343322E-2</v>
      </c>
      <c r="G4149" s="7">
        <v>0</v>
      </c>
      <c r="H4149" s="7">
        <v>7.6234974849848291E-3</v>
      </c>
      <c r="I4149" s="7">
        <v>1.0711904166666693E-4</v>
      </c>
      <c r="J4149" s="7">
        <v>2.0370925405376161E-2</v>
      </c>
      <c r="K4149" s="7">
        <v>0</v>
      </c>
      <c r="L4149" s="7"/>
      <c r="M4149" s="8">
        <v>6.7600941062185727E-2</v>
      </c>
      <c r="N4149" s="9">
        <f t="shared" si="513"/>
        <v>28158.683443365957</v>
      </c>
      <c r="O4149" s="9">
        <f t="shared" si="514"/>
        <v>19292.894326238973</v>
      </c>
      <c r="P4149" s="9">
        <f t="shared" si="515"/>
        <v>0</v>
      </c>
      <c r="Q4149" s="9">
        <f t="shared" si="516"/>
        <v>6151.2106184411496</v>
      </c>
      <c r="R4149" s="9">
        <f t="shared" si="517"/>
        <v>108.3499415922232</v>
      </c>
      <c r="S4149" s="9">
        <f t="shared" si="518"/>
        <v>11583.784718056071</v>
      </c>
      <c r="T4149" s="9">
        <f t="shared" si="519"/>
        <v>0</v>
      </c>
      <c r="U4149" s="9">
        <f t="shared" si="520"/>
        <v>65294.923047694378</v>
      </c>
    </row>
    <row r="4150" spans="1:21" ht="12.75" customHeight="1" x14ac:dyDescent="0.25">
      <c r="A4150" s="2">
        <v>2004</v>
      </c>
      <c r="B4150" s="2">
        <v>6</v>
      </c>
      <c r="C4150" s="2">
        <v>21</v>
      </c>
      <c r="D4150" s="2">
        <v>20</v>
      </c>
      <c r="E4150" s="7">
        <v>2.7630593657922756E-2</v>
      </c>
      <c r="F4150" s="7">
        <v>1.0999824697733288E-2</v>
      </c>
      <c r="G4150" s="7">
        <v>6.0011198678315818E-4</v>
      </c>
      <c r="H4150" s="7">
        <v>7.0704705339133074E-3</v>
      </c>
      <c r="I4150" s="7">
        <v>1.0711904166666693E-4</v>
      </c>
      <c r="J4150" s="7">
        <v>2.0018326308391843E-2</v>
      </c>
      <c r="K4150" s="7">
        <v>1.0348696707200771E-4</v>
      </c>
      <c r="L4150" s="7"/>
      <c r="M4150" s="8">
        <v>6.6529933193483021E-2</v>
      </c>
      <c r="N4150" s="9">
        <f t="shared" si="513"/>
        <v>27970.109051703443</v>
      </c>
      <c r="O4150" s="9">
        <f t="shared" si="514"/>
        <v>18165.468907655377</v>
      </c>
      <c r="P4150" s="9">
        <f t="shared" si="515"/>
        <v>229.75804431375795</v>
      </c>
      <c r="Q4150" s="9">
        <f t="shared" si="516"/>
        <v>5704.9869185690886</v>
      </c>
      <c r="R4150" s="9">
        <f t="shared" si="517"/>
        <v>108.3499415922232</v>
      </c>
      <c r="S4150" s="9">
        <f t="shared" si="518"/>
        <v>11383.281699662542</v>
      </c>
      <c r="T4150" s="9">
        <f t="shared" si="519"/>
        <v>71.964240760784165</v>
      </c>
      <c r="U4150" s="9">
        <f t="shared" si="520"/>
        <v>63633.918804257213</v>
      </c>
    </row>
    <row r="4151" spans="1:21" ht="12.75" customHeight="1" x14ac:dyDescent="0.25">
      <c r="A4151" s="2">
        <v>2004</v>
      </c>
      <c r="B4151" s="2">
        <v>6</v>
      </c>
      <c r="C4151" s="2">
        <v>21</v>
      </c>
      <c r="D4151" s="2">
        <v>21</v>
      </c>
      <c r="E4151" s="7">
        <v>2.9709242826418243E-2</v>
      </c>
      <c r="F4151" s="7">
        <v>1.0309510134187185E-2</v>
      </c>
      <c r="G4151" s="7">
        <v>6.3148097685803209E-4</v>
      </c>
      <c r="H4151" s="7">
        <v>6.6814743678037308E-3</v>
      </c>
      <c r="I4151" s="7">
        <v>1.0711904166666693E-4</v>
      </c>
      <c r="J4151" s="7">
        <v>1.9505250440705019E-2</v>
      </c>
      <c r="K4151" s="7">
        <v>1.0889642683028045E-4</v>
      </c>
      <c r="L4151" s="7"/>
      <c r="M4151" s="8">
        <v>6.7052974214469152E-2</v>
      </c>
      <c r="N4151" s="9">
        <f t="shared" si="513"/>
        <v>30074.299958451491</v>
      </c>
      <c r="O4151" s="9">
        <f t="shared" si="514"/>
        <v>17025.460945239171</v>
      </c>
      <c r="P4151" s="9">
        <f t="shared" si="515"/>
        <v>241.76793241870089</v>
      </c>
      <c r="Q4151" s="9">
        <f t="shared" si="516"/>
        <v>5391.1155816638229</v>
      </c>
      <c r="R4151" s="9">
        <f t="shared" si="517"/>
        <v>108.3499415922232</v>
      </c>
      <c r="S4151" s="9">
        <f t="shared" si="518"/>
        <v>11091.524684355547</v>
      </c>
      <c r="T4151" s="9">
        <f t="shared" si="519"/>
        <v>75.725947915263248</v>
      </c>
      <c r="U4151" s="9">
        <f t="shared" si="520"/>
        <v>64008.244991636217</v>
      </c>
    </row>
    <row r="4152" spans="1:21" ht="12.75" customHeight="1" x14ac:dyDescent="0.25">
      <c r="A4152" s="2">
        <v>2004</v>
      </c>
      <c r="B4152" s="2">
        <v>6</v>
      </c>
      <c r="C4152" s="2">
        <v>21</v>
      </c>
      <c r="D4152" s="2">
        <v>22</v>
      </c>
      <c r="E4152" s="7">
        <v>2.9262246116127887E-2</v>
      </c>
      <c r="F4152" s="7">
        <v>8.4629230257306665E-3</v>
      </c>
      <c r="G4152" s="7">
        <v>6.3148097685803209E-4</v>
      </c>
      <c r="H4152" s="7">
        <v>4.1737887858616669E-3</v>
      </c>
      <c r="I4152" s="7">
        <v>1.0711904166666693E-4</v>
      </c>
      <c r="J4152" s="7">
        <v>1.9532640420000712E-2</v>
      </c>
      <c r="K4152" s="7">
        <v>1.0889642683028045E-4</v>
      </c>
      <c r="L4152" s="7"/>
      <c r="M4152" s="8">
        <v>6.2279094793075911E-2</v>
      </c>
      <c r="N4152" s="9">
        <f t="shared" si="513"/>
        <v>29621.810703701478</v>
      </c>
      <c r="O4152" s="9">
        <f t="shared" si="514"/>
        <v>13975.946827904507</v>
      </c>
      <c r="P4152" s="9">
        <f t="shared" si="515"/>
        <v>241.76793241870089</v>
      </c>
      <c r="Q4152" s="9">
        <f t="shared" si="516"/>
        <v>3367.7264207523995</v>
      </c>
      <c r="R4152" s="9">
        <f t="shared" si="517"/>
        <v>108.3499415922232</v>
      </c>
      <c r="S4152" s="9">
        <f t="shared" si="518"/>
        <v>11107.099805135755</v>
      </c>
      <c r="T4152" s="9">
        <f t="shared" si="519"/>
        <v>75.725947915263248</v>
      </c>
      <c r="U4152" s="9">
        <f t="shared" si="520"/>
        <v>58498.427579420313</v>
      </c>
    </row>
    <row r="4153" spans="1:21" ht="12.75" customHeight="1" x14ac:dyDescent="0.25">
      <c r="A4153" s="2">
        <v>2004</v>
      </c>
      <c r="B4153" s="2">
        <v>6</v>
      </c>
      <c r="C4153" s="2">
        <v>21</v>
      </c>
      <c r="D4153" s="2">
        <v>23</v>
      </c>
      <c r="E4153" s="7">
        <v>2.2542029883254613E-2</v>
      </c>
      <c r="F4153" s="7">
        <v>8.0714566776470941E-3</v>
      </c>
      <c r="G4153" s="7">
        <v>6.3148097685803209E-4</v>
      </c>
      <c r="H4153" s="7">
        <v>4.7146704090584388E-3</v>
      </c>
      <c r="I4153" s="7">
        <v>1.0711904166666693E-4</v>
      </c>
      <c r="J4153" s="7">
        <v>1.836006558639636E-2</v>
      </c>
      <c r="K4153" s="7">
        <v>1.0889642683028045E-4</v>
      </c>
      <c r="L4153" s="7"/>
      <c r="M4153" s="8">
        <v>5.4535719001711495E-2</v>
      </c>
      <c r="N4153" s="9">
        <f t="shared" si="513"/>
        <v>22819.018725665341</v>
      </c>
      <c r="O4153" s="9">
        <f t="shared" si="514"/>
        <v>13329.466545725927</v>
      </c>
      <c r="P4153" s="9">
        <f t="shared" si="515"/>
        <v>241.76793241870089</v>
      </c>
      <c r="Q4153" s="9">
        <f t="shared" si="516"/>
        <v>3804.1503574665717</v>
      </c>
      <c r="R4153" s="9">
        <f t="shared" si="517"/>
        <v>108.3499415922232</v>
      </c>
      <c r="S4153" s="9">
        <f t="shared" si="518"/>
        <v>10440.323300485725</v>
      </c>
      <c r="T4153" s="9">
        <f t="shared" si="519"/>
        <v>75.725947915263248</v>
      </c>
      <c r="U4153" s="9">
        <f t="shared" si="520"/>
        <v>50818.802751269744</v>
      </c>
    </row>
    <row r="4154" spans="1:21" ht="12.75" customHeight="1" x14ac:dyDescent="0.25">
      <c r="A4154" s="2">
        <v>2004</v>
      </c>
      <c r="B4154" s="2">
        <v>6</v>
      </c>
      <c r="C4154" s="2">
        <v>21</v>
      </c>
      <c r="D4154" s="2">
        <v>24</v>
      </c>
      <c r="E4154" s="7">
        <v>1.7213489924635898E-2</v>
      </c>
      <c r="F4154" s="7">
        <v>7.9668956390320095E-3</v>
      </c>
      <c r="G4154" s="7">
        <v>6.3148097685803209E-4</v>
      </c>
      <c r="H4154" s="7">
        <v>5.2742400325550796E-3</v>
      </c>
      <c r="I4154" s="7">
        <v>1.0711904166666693E-4</v>
      </c>
      <c r="J4154" s="7">
        <v>1.6278957685321765E-2</v>
      </c>
      <c r="K4154" s="7">
        <v>1.0889642683028045E-4</v>
      </c>
      <c r="L4154" s="7"/>
      <c r="M4154" s="8">
        <v>4.7581079726899733E-2</v>
      </c>
      <c r="N4154" s="9">
        <f t="shared" si="513"/>
        <v>17425.00346945714</v>
      </c>
      <c r="O4154" s="9">
        <f t="shared" si="514"/>
        <v>13156.791039696647</v>
      </c>
      <c r="P4154" s="9">
        <f t="shared" si="515"/>
        <v>241.76793241870089</v>
      </c>
      <c r="Q4154" s="9">
        <f t="shared" si="516"/>
        <v>4255.6531770830334</v>
      </c>
      <c r="R4154" s="9">
        <f t="shared" si="517"/>
        <v>108.3499415922232</v>
      </c>
      <c r="S4154" s="9">
        <f t="shared" si="518"/>
        <v>9256.915800759105</v>
      </c>
      <c r="T4154" s="9">
        <f t="shared" si="519"/>
        <v>75.725947915263248</v>
      </c>
      <c r="U4154" s="9">
        <f t="shared" si="520"/>
        <v>44520.207308922108</v>
      </c>
    </row>
    <row r="4155" spans="1:21" ht="12.75" customHeight="1" x14ac:dyDescent="0.25">
      <c r="A4155" s="2">
        <v>2004</v>
      </c>
      <c r="B4155" s="2">
        <v>6</v>
      </c>
      <c r="C4155" s="2">
        <v>22</v>
      </c>
      <c r="D4155" s="2">
        <v>1</v>
      </c>
      <c r="E4155" s="7">
        <v>1.4895501534854604E-2</v>
      </c>
      <c r="F4155" s="7">
        <v>7.8169187271033298E-3</v>
      </c>
      <c r="G4155" s="7">
        <v>6.3148097685803209E-4</v>
      </c>
      <c r="H4155" s="7">
        <v>5.2283686478936664E-3</v>
      </c>
      <c r="I4155" s="7">
        <v>1.0711904166666693E-4</v>
      </c>
      <c r="J4155" s="7">
        <v>1.6440064040078764E-2</v>
      </c>
      <c r="K4155" s="7">
        <v>1.0889642683028045E-4</v>
      </c>
      <c r="L4155" s="7"/>
      <c r="M4155" s="8">
        <v>4.522834939528534E-2</v>
      </c>
      <c r="N4155" s="9">
        <f t="shared" si="513"/>
        <v>15078.532421985647</v>
      </c>
      <c r="O4155" s="9">
        <f t="shared" si="514"/>
        <v>12909.114280714477</v>
      </c>
      <c r="P4155" s="9">
        <f t="shared" si="515"/>
        <v>241.76793241870089</v>
      </c>
      <c r="Q4155" s="9">
        <f t="shared" si="516"/>
        <v>4218.6406970543276</v>
      </c>
      <c r="R4155" s="9">
        <f t="shared" si="517"/>
        <v>108.3499415922232</v>
      </c>
      <c r="S4155" s="9">
        <f t="shared" si="518"/>
        <v>9348.5278062560828</v>
      </c>
      <c r="T4155" s="9">
        <f t="shared" si="519"/>
        <v>75.725947915263248</v>
      </c>
      <c r="U4155" s="9">
        <f t="shared" si="520"/>
        <v>41980.659027936723</v>
      </c>
    </row>
    <row r="4156" spans="1:21" ht="12.75" customHeight="1" x14ac:dyDescent="0.25">
      <c r="A4156" s="2">
        <v>2004</v>
      </c>
      <c r="B4156" s="2">
        <v>6</v>
      </c>
      <c r="C4156" s="2">
        <v>22</v>
      </c>
      <c r="D4156" s="2">
        <v>2</v>
      </c>
      <c r="E4156" s="7">
        <v>1.3959420031433366E-2</v>
      </c>
      <c r="F4156" s="7">
        <v>7.565122627347696E-3</v>
      </c>
      <c r="G4156" s="7">
        <v>6.3148097685803209E-4</v>
      </c>
      <c r="H4156" s="7">
        <v>5.2883865512167718E-3</v>
      </c>
      <c r="I4156" s="7">
        <v>1.0711904166666693E-4</v>
      </c>
      <c r="J4156" s="7">
        <v>1.6035960793969132E-2</v>
      </c>
      <c r="K4156" s="7">
        <v>1.0889642683028045E-4</v>
      </c>
      <c r="L4156" s="7"/>
      <c r="M4156" s="8">
        <v>4.3696386449321951E-2</v>
      </c>
      <c r="N4156" s="9">
        <f t="shared" si="513"/>
        <v>14130.948665511885</v>
      </c>
      <c r="O4156" s="9">
        <f t="shared" si="514"/>
        <v>12493.289997430908</v>
      </c>
      <c r="P4156" s="9">
        <f t="shared" si="515"/>
        <v>241.76793241870089</v>
      </c>
      <c r="Q4156" s="9">
        <f t="shared" si="516"/>
        <v>4267.0676513420158</v>
      </c>
      <c r="R4156" s="9">
        <f t="shared" si="517"/>
        <v>108.3499415922232</v>
      </c>
      <c r="S4156" s="9">
        <f t="shared" si="518"/>
        <v>9118.7373125180711</v>
      </c>
      <c r="T4156" s="9">
        <f t="shared" si="519"/>
        <v>75.725947915263248</v>
      </c>
      <c r="U4156" s="9">
        <f t="shared" si="520"/>
        <v>40435.887448729067</v>
      </c>
    </row>
    <row r="4157" spans="1:21" ht="12.75" customHeight="1" x14ac:dyDescent="0.25">
      <c r="A4157" s="2">
        <v>2004</v>
      </c>
      <c r="B4157" s="2">
        <v>6</v>
      </c>
      <c r="C4157" s="2">
        <v>22</v>
      </c>
      <c r="D4157" s="2">
        <v>3</v>
      </c>
      <c r="E4157" s="7">
        <v>1.3345499044165907E-2</v>
      </c>
      <c r="F4157" s="7">
        <v>7.4525096617953489E-3</v>
      </c>
      <c r="G4157" s="7">
        <v>6.3148097685803209E-4</v>
      </c>
      <c r="H4157" s="7">
        <v>5.3578100709003604E-3</v>
      </c>
      <c r="I4157" s="7">
        <v>1.0711904166666693E-4</v>
      </c>
      <c r="J4157" s="7">
        <v>1.568072631888397E-2</v>
      </c>
      <c r="K4157" s="7">
        <v>1.0889642683028045E-4</v>
      </c>
      <c r="L4157" s="7"/>
      <c r="M4157" s="8">
        <v>4.2684041541100566E-2</v>
      </c>
      <c r="N4157" s="9">
        <f t="shared" si="513"/>
        <v>13509.484024701442</v>
      </c>
      <c r="O4157" s="9">
        <f t="shared" si="514"/>
        <v>12307.3172769055</v>
      </c>
      <c r="P4157" s="9">
        <f t="shared" si="515"/>
        <v>241.76793241870089</v>
      </c>
      <c r="Q4157" s="9">
        <f t="shared" si="516"/>
        <v>4323.0837636695051</v>
      </c>
      <c r="R4157" s="9">
        <f t="shared" si="517"/>
        <v>108.3499415922232</v>
      </c>
      <c r="S4157" s="9">
        <f t="shared" si="518"/>
        <v>8916.7357047397527</v>
      </c>
      <c r="T4157" s="9">
        <f t="shared" si="519"/>
        <v>75.725947915263248</v>
      </c>
      <c r="U4157" s="9">
        <f t="shared" si="520"/>
        <v>39482.464591942386</v>
      </c>
    </row>
    <row r="4158" spans="1:21" ht="12.75" customHeight="1" x14ac:dyDescent="0.25">
      <c r="A4158" s="2">
        <v>2004</v>
      </c>
      <c r="B4158" s="2">
        <v>6</v>
      </c>
      <c r="C4158" s="2">
        <v>22</v>
      </c>
      <c r="D4158" s="2">
        <v>4</v>
      </c>
      <c r="E4158" s="7">
        <v>1.2290947386882875E-2</v>
      </c>
      <c r="F4158" s="7">
        <v>7.3685800251546158E-3</v>
      </c>
      <c r="G4158" s="7">
        <v>4.2029045152295154E-4</v>
      </c>
      <c r="H4158" s="7">
        <v>5.2561333140709226E-3</v>
      </c>
      <c r="I4158" s="7">
        <v>1.0711904166666693E-4</v>
      </c>
      <c r="J4158" s="7">
        <v>1.5799353756887916E-2</v>
      </c>
      <c r="K4158" s="7">
        <v>7.2477446002342687E-5</v>
      </c>
      <c r="L4158" s="7"/>
      <c r="M4158" s="8">
        <v>4.1314901422188285E-2</v>
      </c>
      <c r="N4158" s="9">
        <f t="shared" si="513"/>
        <v>12441.974393166494</v>
      </c>
      <c r="O4158" s="9">
        <f t="shared" si="514"/>
        <v>12168.713140319376</v>
      </c>
      <c r="P4158" s="9">
        <f t="shared" si="515"/>
        <v>160.91182031421755</v>
      </c>
      <c r="Q4158" s="9">
        <f t="shared" si="516"/>
        <v>4241.0433160285447</v>
      </c>
      <c r="R4158" s="9">
        <f t="shared" si="517"/>
        <v>108.3499415922232</v>
      </c>
      <c r="S4158" s="9">
        <f t="shared" si="518"/>
        <v>8984.1923703622979</v>
      </c>
      <c r="T4158" s="9">
        <f t="shared" si="519"/>
        <v>50.400398440608527</v>
      </c>
      <c r="U4158" s="9">
        <f t="shared" si="520"/>
        <v>38155.585380223762</v>
      </c>
    </row>
    <row r="4159" spans="1:21" ht="12.75" customHeight="1" x14ac:dyDescent="0.25">
      <c r="A4159" s="2">
        <v>2004</v>
      </c>
      <c r="B4159" s="2">
        <v>6</v>
      </c>
      <c r="C4159" s="2">
        <v>22</v>
      </c>
      <c r="D4159" s="2">
        <v>5</v>
      </c>
      <c r="E4159" s="7">
        <v>1.3843911074836785E-2</v>
      </c>
      <c r="F4159" s="7">
        <v>8.4066208853064133E-3</v>
      </c>
      <c r="G4159" s="7">
        <v>0</v>
      </c>
      <c r="H4159" s="7">
        <v>6.3936663884959378E-3</v>
      </c>
      <c r="I4159" s="7">
        <v>1.0711904166666693E-4</v>
      </c>
      <c r="J4159" s="7">
        <v>1.3129932995034187E-2</v>
      </c>
      <c r="K4159" s="7">
        <v>0</v>
      </c>
      <c r="L4159" s="7"/>
      <c r="M4159" s="8">
        <v>4.1881250385339991E-2</v>
      </c>
      <c r="N4159" s="9">
        <f t="shared" si="513"/>
        <v>14014.020373906811</v>
      </c>
      <c r="O4159" s="9">
        <f t="shared" si="514"/>
        <v>13882.967638743248</v>
      </c>
      <c r="P4159" s="9">
        <f t="shared" si="515"/>
        <v>0</v>
      </c>
      <c r="Q4159" s="9">
        <f t="shared" si="516"/>
        <v>5158.8904773889035</v>
      </c>
      <c r="R4159" s="9">
        <f t="shared" si="517"/>
        <v>108.3499415922232</v>
      </c>
      <c r="S4159" s="9">
        <f t="shared" si="518"/>
        <v>7466.2448637133321</v>
      </c>
      <c r="T4159" s="9">
        <f t="shared" si="519"/>
        <v>0</v>
      </c>
      <c r="U4159" s="9">
        <f t="shared" si="520"/>
        <v>40630.473295344513</v>
      </c>
    </row>
    <row r="4160" spans="1:21" ht="12.75" customHeight="1" x14ac:dyDescent="0.25">
      <c r="A4160" s="2">
        <v>2004</v>
      </c>
      <c r="B4160" s="2">
        <v>6</v>
      </c>
      <c r="C4160" s="2">
        <v>22</v>
      </c>
      <c r="D4160" s="2">
        <v>6</v>
      </c>
      <c r="E4160" s="7">
        <v>1.6203220191892537E-2</v>
      </c>
      <c r="F4160" s="7">
        <v>9.8166231687199373E-3</v>
      </c>
      <c r="G4160" s="7">
        <v>0</v>
      </c>
      <c r="H4160" s="7">
        <v>6.5847922273054305E-3</v>
      </c>
      <c r="I4160" s="7">
        <v>1.0711904166666693E-4</v>
      </c>
      <c r="J4160" s="7">
        <v>1.4038650104605983E-2</v>
      </c>
      <c r="K4160" s="7">
        <v>0</v>
      </c>
      <c r="L4160" s="7"/>
      <c r="M4160" s="8">
        <v>4.6750404734190551E-2</v>
      </c>
      <c r="N4160" s="9">
        <f t="shared" si="513"/>
        <v>16402.319883780197</v>
      </c>
      <c r="O4160" s="9">
        <f t="shared" si="514"/>
        <v>16211.491350975642</v>
      </c>
      <c r="P4160" s="9">
        <f t="shared" si="515"/>
        <v>0</v>
      </c>
      <c r="Q4160" s="9">
        <f t="shared" si="516"/>
        <v>5313.1051657860571</v>
      </c>
      <c r="R4160" s="9">
        <f t="shared" si="517"/>
        <v>108.3499415922232</v>
      </c>
      <c r="S4160" s="9">
        <f t="shared" si="518"/>
        <v>7982.9805130479381</v>
      </c>
      <c r="T4160" s="9">
        <f t="shared" si="519"/>
        <v>0</v>
      </c>
      <c r="U4160" s="9">
        <f t="shared" si="520"/>
        <v>46018.246855182057</v>
      </c>
    </row>
    <row r="4161" spans="1:21" ht="12.75" customHeight="1" x14ac:dyDescent="0.25">
      <c r="A4161" s="2">
        <v>2004</v>
      </c>
      <c r="B4161" s="2">
        <v>6</v>
      </c>
      <c r="C4161" s="2">
        <v>22</v>
      </c>
      <c r="D4161" s="2">
        <v>7</v>
      </c>
      <c r="E4161" s="7">
        <v>1.9773739029404911E-2</v>
      </c>
      <c r="F4161" s="7">
        <v>1.14483494098082E-2</v>
      </c>
      <c r="G4161" s="7">
        <v>0</v>
      </c>
      <c r="H4161" s="7">
        <v>5.7181280055783289E-3</v>
      </c>
      <c r="I4161" s="7">
        <v>1.0711904166666693E-4</v>
      </c>
      <c r="J4161" s="7">
        <v>1.5947030204952785E-2</v>
      </c>
      <c r="K4161" s="7">
        <v>0</v>
      </c>
      <c r="L4161" s="7"/>
      <c r="M4161" s="8">
        <v>5.2994365691410888E-2</v>
      </c>
      <c r="N4161" s="9">
        <f t="shared" si="513"/>
        <v>20016.712049680929</v>
      </c>
      <c r="O4161" s="9">
        <f t="shared" si="514"/>
        <v>18906.17723123356</v>
      </c>
      <c r="P4161" s="9">
        <f t="shared" si="515"/>
        <v>0</v>
      </c>
      <c r="Q4161" s="9">
        <f t="shared" si="516"/>
        <v>4613.8153485059001</v>
      </c>
      <c r="R4161" s="9">
        <f t="shared" si="517"/>
        <v>108.3499415922232</v>
      </c>
      <c r="S4161" s="9">
        <f t="shared" si="518"/>
        <v>9068.1675530439443</v>
      </c>
      <c r="T4161" s="9">
        <f t="shared" si="519"/>
        <v>0</v>
      </c>
      <c r="U4161" s="9">
        <f t="shared" si="520"/>
        <v>52713.222124056556</v>
      </c>
    </row>
    <row r="4162" spans="1:21" ht="12.75" customHeight="1" x14ac:dyDescent="0.25">
      <c r="A4162" s="2">
        <v>2004</v>
      </c>
      <c r="B4162" s="2">
        <v>6</v>
      </c>
      <c r="C4162" s="2">
        <v>22</v>
      </c>
      <c r="D4162" s="2">
        <v>8</v>
      </c>
      <c r="E4162" s="7">
        <v>2.310930916111761E-2</v>
      </c>
      <c r="F4162" s="7">
        <v>1.2916715420144284E-2</v>
      </c>
      <c r="G4162" s="7">
        <v>0</v>
      </c>
      <c r="H4162" s="7">
        <v>5.6091341113263171E-3</v>
      </c>
      <c r="I4162" s="7">
        <v>1.0711904166666693E-4</v>
      </c>
      <c r="J4162" s="7">
        <v>1.7769310789184027E-2</v>
      </c>
      <c r="K4162" s="7">
        <v>0</v>
      </c>
      <c r="L4162" s="7"/>
      <c r="M4162" s="8">
        <v>5.9511588523438907E-2</v>
      </c>
      <c r="N4162" s="9">
        <f t="shared" si="513"/>
        <v>23393.268539514342</v>
      </c>
      <c r="O4162" s="9">
        <f t="shared" si="514"/>
        <v>21331.084703742163</v>
      </c>
      <c r="P4162" s="9">
        <f t="shared" si="515"/>
        <v>0</v>
      </c>
      <c r="Q4162" s="9">
        <f t="shared" si="516"/>
        <v>4525.8708845654673</v>
      </c>
      <c r="R4162" s="9">
        <f t="shared" si="517"/>
        <v>108.3499415922232</v>
      </c>
      <c r="S4162" s="9">
        <f t="shared" si="518"/>
        <v>10104.394703434333</v>
      </c>
      <c r="T4162" s="9">
        <f t="shared" si="519"/>
        <v>0</v>
      </c>
      <c r="U4162" s="9">
        <f t="shared" si="520"/>
        <v>59462.96877284853</v>
      </c>
    </row>
    <row r="4163" spans="1:21" ht="12.75" customHeight="1" x14ac:dyDescent="0.25">
      <c r="A4163" s="2">
        <v>2004</v>
      </c>
      <c r="B4163" s="2">
        <v>6</v>
      </c>
      <c r="C4163" s="2">
        <v>22</v>
      </c>
      <c r="D4163" s="2">
        <v>9</v>
      </c>
      <c r="E4163" s="7">
        <v>2.1367664068726387E-2</v>
      </c>
      <c r="F4163" s="7">
        <v>1.4371831846034916E-2</v>
      </c>
      <c r="G4163" s="7">
        <v>0</v>
      </c>
      <c r="H4163" s="7">
        <v>7.2021388860640132E-3</v>
      </c>
      <c r="I4163" s="7">
        <v>1.0711904166666693E-4</v>
      </c>
      <c r="J4163" s="7">
        <v>1.847335486485284E-2</v>
      </c>
      <c r="K4163" s="7">
        <v>0</v>
      </c>
      <c r="L4163" s="7"/>
      <c r="M4163" s="8">
        <v>6.1522108707344821E-2</v>
      </c>
      <c r="N4163" s="9">
        <f t="shared" ref="N4163:N4226" si="521">E4163*1000000*$N$8826</f>
        <v>21630.222701026596</v>
      </c>
      <c r="O4163" s="9">
        <f t="shared" ref="O4163:O4226" si="522">F4163*1000000*$O$8826</f>
        <v>23734.111380792921</v>
      </c>
      <c r="P4163" s="9">
        <f t="shared" ref="P4163:P4226" si="523">(G4163)*1000000*$P$8826</f>
        <v>0</v>
      </c>
      <c r="Q4163" s="9">
        <f t="shared" ref="Q4163:Q4226" si="524">H4163*1000000*$Q$8826</f>
        <v>5811.226838954356</v>
      </c>
      <c r="R4163" s="9">
        <f t="shared" ref="R4163:R4226" si="525">I4163*1000000*$R$8826</f>
        <v>108.3499415922232</v>
      </c>
      <c r="S4163" s="9">
        <f t="shared" ref="S4163:S4226" si="526">J4163*1000000*$S$8826</f>
        <v>10504.744458896006</v>
      </c>
      <c r="T4163" s="9">
        <f t="shared" ref="T4163:T4226" si="527">K4163*1000000*$T$8826</f>
        <v>0</v>
      </c>
      <c r="U4163" s="9">
        <f t="shared" ref="U4163:U4226" si="528">SUM(N4163:T4163)</f>
        <v>61788.655321262093</v>
      </c>
    </row>
    <row r="4164" spans="1:21" ht="12.75" customHeight="1" x14ac:dyDescent="0.25">
      <c r="A4164" s="2">
        <v>2004</v>
      </c>
      <c r="B4164" s="2">
        <v>6</v>
      </c>
      <c r="C4164" s="2">
        <v>22</v>
      </c>
      <c r="D4164" s="2">
        <v>10</v>
      </c>
      <c r="E4164" s="7">
        <v>2.163243543858924E-2</v>
      </c>
      <c r="F4164" s="7">
        <v>1.5322144266073066E-2</v>
      </c>
      <c r="G4164" s="7">
        <v>0</v>
      </c>
      <c r="H4164" s="7">
        <v>7.7956224563867447E-3</v>
      </c>
      <c r="I4164" s="7">
        <v>1.0711904166666693E-4</v>
      </c>
      <c r="J4164" s="7">
        <v>1.9475279462398999E-2</v>
      </c>
      <c r="K4164" s="7">
        <v>0</v>
      </c>
      <c r="L4164" s="7"/>
      <c r="M4164" s="8">
        <v>6.4332600665114703E-2</v>
      </c>
      <c r="N4164" s="9">
        <f t="shared" si="521"/>
        <v>21898.247491970942</v>
      </c>
      <c r="O4164" s="9">
        <f t="shared" si="522"/>
        <v>25303.488274800977</v>
      </c>
      <c r="P4164" s="9">
        <f t="shared" si="523"/>
        <v>0</v>
      </c>
      <c r="Q4164" s="9">
        <f t="shared" si="524"/>
        <v>6290.093979243944</v>
      </c>
      <c r="R4164" s="9">
        <f t="shared" si="525"/>
        <v>108.3499415922232</v>
      </c>
      <c r="S4164" s="9">
        <f t="shared" si="526"/>
        <v>11074.481896481275</v>
      </c>
      <c r="T4164" s="9">
        <f t="shared" si="527"/>
        <v>0</v>
      </c>
      <c r="U4164" s="9">
        <f t="shared" si="528"/>
        <v>64674.661584089357</v>
      </c>
    </row>
    <row r="4165" spans="1:21" ht="12.75" customHeight="1" x14ac:dyDescent="0.25">
      <c r="A4165" s="2">
        <v>2004</v>
      </c>
      <c r="B4165" s="2">
        <v>6</v>
      </c>
      <c r="C4165" s="2">
        <v>22</v>
      </c>
      <c r="D4165" s="2">
        <v>11</v>
      </c>
      <c r="E4165" s="7">
        <v>2.2325507348154024E-2</v>
      </c>
      <c r="F4165" s="7">
        <v>1.4825722200785745E-2</v>
      </c>
      <c r="G4165" s="7">
        <v>0</v>
      </c>
      <c r="H4165" s="7">
        <v>6.4940964987107051E-3</v>
      </c>
      <c r="I4165" s="7">
        <v>1.0711904166666693E-4</v>
      </c>
      <c r="J4165" s="7">
        <v>2.1448080680280941E-2</v>
      </c>
      <c r="K4165" s="7">
        <v>0</v>
      </c>
      <c r="L4165" s="7"/>
      <c r="M4165" s="8">
        <v>6.5200525769598075E-2</v>
      </c>
      <c r="N4165" s="9">
        <f t="shared" si="521"/>
        <v>22599.835634853309</v>
      </c>
      <c r="O4165" s="9">
        <f t="shared" si="522"/>
        <v>24483.680701512178</v>
      </c>
      <c r="P4165" s="9">
        <f t="shared" si="523"/>
        <v>0</v>
      </c>
      <c r="Q4165" s="9">
        <f t="shared" si="524"/>
        <v>5239.9250368651856</v>
      </c>
      <c r="R4165" s="9">
        <f t="shared" si="525"/>
        <v>108.3499415922232</v>
      </c>
      <c r="S4165" s="9">
        <f t="shared" si="526"/>
        <v>12196.301555858761</v>
      </c>
      <c r="T4165" s="9">
        <f t="shared" si="527"/>
        <v>0</v>
      </c>
      <c r="U4165" s="9">
        <f t="shared" si="528"/>
        <v>64628.092870681648</v>
      </c>
    </row>
    <row r="4166" spans="1:21" ht="12.75" customHeight="1" x14ac:dyDescent="0.25">
      <c r="A4166" s="2">
        <v>2004</v>
      </c>
      <c r="B4166" s="2">
        <v>6</v>
      </c>
      <c r="C4166" s="2">
        <v>22</v>
      </c>
      <c r="D4166" s="2">
        <v>12</v>
      </c>
      <c r="E4166" s="7">
        <v>2.3120083575175435E-2</v>
      </c>
      <c r="F4166" s="7">
        <v>1.5408292151693641E-2</v>
      </c>
      <c r="G4166" s="7">
        <v>0</v>
      </c>
      <c r="H4166" s="7">
        <v>7.745115762837808E-3</v>
      </c>
      <c r="I4166" s="7">
        <v>1.0711904166666693E-4</v>
      </c>
      <c r="J4166" s="7">
        <v>2.0680360037392993E-2</v>
      </c>
      <c r="K4166" s="7">
        <v>0</v>
      </c>
      <c r="L4166" s="7"/>
      <c r="M4166" s="8">
        <v>6.7060970568766545E-2</v>
      </c>
      <c r="N4166" s="9">
        <f t="shared" si="521"/>
        <v>23404.175345929598</v>
      </c>
      <c r="O4166" s="9">
        <f t="shared" si="522"/>
        <v>25445.755700028512</v>
      </c>
      <c r="P4166" s="9">
        <f t="shared" si="523"/>
        <v>0</v>
      </c>
      <c r="Q4166" s="9">
        <f t="shared" si="524"/>
        <v>6249.3413836967584</v>
      </c>
      <c r="R4166" s="9">
        <f t="shared" si="525"/>
        <v>108.3499415922232</v>
      </c>
      <c r="S4166" s="9">
        <f t="shared" si="526"/>
        <v>11759.742564362254</v>
      </c>
      <c r="T4166" s="9">
        <f t="shared" si="527"/>
        <v>0</v>
      </c>
      <c r="U4166" s="9">
        <f t="shared" si="528"/>
        <v>66967.364935609337</v>
      </c>
    </row>
    <row r="4167" spans="1:21" ht="12.75" customHeight="1" x14ac:dyDescent="0.25">
      <c r="A4167" s="2">
        <v>2004</v>
      </c>
      <c r="B4167" s="2">
        <v>6</v>
      </c>
      <c r="C4167" s="2">
        <v>22</v>
      </c>
      <c r="D4167" s="2">
        <v>13</v>
      </c>
      <c r="E4167" s="7">
        <v>2.2283587720693075E-2</v>
      </c>
      <c r="F4167" s="7">
        <v>1.6049221444119018E-2</v>
      </c>
      <c r="G4167" s="7">
        <v>0</v>
      </c>
      <c r="H4167" s="7">
        <v>8.2535545958053822E-3</v>
      </c>
      <c r="I4167" s="7">
        <v>1.0711904166666693E-4</v>
      </c>
      <c r="J4167" s="7">
        <v>2.1327438895989304E-2</v>
      </c>
      <c r="K4167" s="7">
        <v>0</v>
      </c>
      <c r="L4167" s="7"/>
      <c r="M4167" s="8">
        <v>6.8020921698273437E-2</v>
      </c>
      <c r="N4167" s="9">
        <f t="shared" si="521"/>
        <v>22557.400913181908</v>
      </c>
      <c r="O4167" s="9">
        <f t="shared" si="522"/>
        <v>26504.207216620227</v>
      </c>
      <c r="P4167" s="9">
        <f t="shared" si="523"/>
        <v>0</v>
      </c>
      <c r="Q4167" s="9">
        <f t="shared" si="524"/>
        <v>6659.5880394263486</v>
      </c>
      <c r="R4167" s="9">
        <f t="shared" si="525"/>
        <v>108.3499415922232</v>
      </c>
      <c r="S4167" s="9">
        <f t="shared" si="526"/>
        <v>12127.699446262519</v>
      </c>
      <c r="T4167" s="9">
        <f t="shared" si="527"/>
        <v>0</v>
      </c>
      <c r="U4167" s="9">
        <f t="shared" si="528"/>
        <v>67957.245557083224</v>
      </c>
    </row>
    <row r="4168" spans="1:21" ht="12.75" customHeight="1" x14ac:dyDescent="0.25">
      <c r="A4168" s="2">
        <v>2004</v>
      </c>
      <c r="B4168" s="2">
        <v>6</v>
      </c>
      <c r="C4168" s="2">
        <v>22</v>
      </c>
      <c r="D4168" s="2">
        <v>14</v>
      </c>
      <c r="E4168" s="7">
        <v>2.2477019848678007E-2</v>
      </c>
      <c r="F4168" s="7">
        <v>1.6305353894664785E-2</v>
      </c>
      <c r="G4168" s="7">
        <v>0</v>
      </c>
      <c r="H4168" s="7">
        <v>9.0949481361202542E-3</v>
      </c>
      <c r="I4168" s="7">
        <v>1.0711904166666693E-4</v>
      </c>
      <c r="J4168" s="7">
        <v>2.0507963880016359E-2</v>
      </c>
      <c r="K4168" s="7">
        <v>0</v>
      </c>
      <c r="L4168" s="7"/>
      <c r="M4168" s="8">
        <v>6.8492404801146073E-2</v>
      </c>
      <c r="N4168" s="9">
        <f t="shared" si="521"/>
        <v>22753.209869761828</v>
      </c>
      <c r="O4168" s="9">
        <f t="shared" si="522"/>
        <v>26927.192690887779</v>
      </c>
      <c r="P4168" s="9">
        <f t="shared" si="523"/>
        <v>0</v>
      </c>
      <c r="Q4168" s="9">
        <f t="shared" si="524"/>
        <v>7338.4875720446025</v>
      </c>
      <c r="R4168" s="9">
        <f t="shared" si="525"/>
        <v>108.3499415922232</v>
      </c>
      <c r="S4168" s="9">
        <f t="shared" si="526"/>
        <v>11661.710691311262</v>
      </c>
      <c r="T4168" s="9">
        <f t="shared" si="527"/>
        <v>0</v>
      </c>
      <c r="U4168" s="9">
        <f t="shared" si="528"/>
        <v>68788.950765597692</v>
      </c>
    </row>
    <row r="4169" spans="1:21" ht="12.75" customHeight="1" x14ac:dyDescent="0.25">
      <c r="A4169" s="2">
        <v>2004</v>
      </c>
      <c r="B4169" s="2">
        <v>6</v>
      </c>
      <c r="C4169" s="2">
        <v>22</v>
      </c>
      <c r="D4169" s="2">
        <v>15</v>
      </c>
      <c r="E4169" s="7">
        <v>2.3892451576740092E-2</v>
      </c>
      <c r="F4169" s="7">
        <v>1.6365009078643685E-2</v>
      </c>
      <c r="G4169" s="7">
        <v>0</v>
      </c>
      <c r="H4169" s="7">
        <v>1.0026490265365548E-2</v>
      </c>
      <c r="I4169" s="7">
        <v>1.0711904166666693E-4</v>
      </c>
      <c r="J4169" s="7">
        <v>1.851193192826691E-2</v>
      </c>
      <c r="K4169" s="7">
        <v>0</v>
      </c>
      <c r="L4169" s="7"/>
      <c r="M4169" s="8">
        <v>6.8903001890682908E-2</v>
      </c>
      <c r="N4169" s="9">
        <f t="shared" si="521"/>
        <v>24186.033944382667</v>
      </c>
      <c r="O4169" s="9">
        <f t="shared" si="522"/>
        <v>27025.709205425734</v>
      </c>
      <c r="P4169" s="9">
        <f t="shared" si="523"/>
        <v>0</v>
      </c>
      <c r="Q4169" s="9">
        <f t="shared" si="524"/>
        <v>8090.1257601892048</v>
      </c>
      <c r="R4169" s="9">
        <f t="shared" si="525"/>
        <v>108.3499415922232</v>
      </c>
      <c r="S4169" s="9">
        <f t="shared" si="526"/>
        <v>10526.681037070575</v>
      </c>
      <c r="T4169" s="9">
        <f t="shared" si="527"/>
        <v>0</v>
      </c>
      <c r="U4169" s="9">
        <f t="shared" si="528"/>
        <v>69936.899888660409</v>
      </c>
    </row>
    <row r="4170" spans="1:21" ht="12.75" customHeight="1" x14ac:dyDescent="0.25">
      <c r="A4170" s="2">
        <v>2004</v>
      </c>
      <c r="B4170" s="2">
        <v>6</v>
      </c>
      <c r="C4170" s="2">
        <v>22</v>
      </c>
      <c r="D4170" s="2">
        <v>16</v>
      </c>
      <c r="E4170" s="7">
        <v>2.311358593769066E-2</v>
      </c>
      <c r="F4170" s="7">
        <v>1.5497892879136617E-2</v>
      </c>
      <c r="G4170" s="7">
        <v>0</v>
      </c>
      <c r="H4170" s="7">
        <v>1.0094001002526666E-2</v>
      </c>
      <c r="I4170" s="7">
        <v>1.0711904166666693E-4</v>
      </c>
      <c r="J4170" s="7">
        <v>2.1221679674780641E-2</v>
      </c>
      <c r="K4170" s="7">
        <v>0</v>
      </c>
      <c r="L4170" s="7"/>
      <c r="M4170" s="8">
        <v>7.0034278535801242E-2</v>
      </c>
      <c r="N4170" s="9">
        <f t="shared" si="521"/>
        <v>23397.59786767207</v>
      </c>
      <c r="O4170" s="9">
        <f t="shared" si="522"/>
        <v>25593.725260743791</v>
      </c>
      <c r="P4170" s="9">
        <f t="shared" si="523"/>
        <v>0</v>
      </c>
      <c r="Q4170" s="9">
        <f t="shared" si="524"/>
        <v>8144.5984958465815</v>
      </c>
      <c r="R4170" s="9">
        <f t="shared" si="525"/>
        <v>108.3499415922232</v>
      </c>
      <c r="S4170" s="9">
        <f t="shared" si="526"/>
        <v>12067.560202411225</v>
      </c>
      <c r="T4170" s="9">
        <f t="shared" si="527"/>
        <v>0</v>
      </c>
      <c r="U4170" s="9">
        <f t="shared" si="528"/>
        <v>69311.831768265882</v>
      </c>
    </row>
    <row r="4171" spans="1:21" ht="12.75" customHeight="1" x14ac:dyDescent="0.25">
      <c r="A4171" s="2">
        <v>2004</v>
      </c>
      <c r="B4171" s="2">
        <v>6</v>
      </c>
      <c r="C4171" s="2">
        <v>22</v>
      </c>
      <c r="D4171" s="2">
        <v>17</v>
      </c>
      <c r="E4171" s="7">
        <v>2.6674084214764103E-2</v>
      </c>
      <c r="F4171" s="7">
        <v>1.4195142815378002E-2</v>
      </c>
      <c r="G4171" s="7">
        <v>0</v>
      </c>
      <c r="H4171" s="7">
        <v>9.2416036763193401E-3</v>
      </c>
      <c r="I4171" s="7">
        <v>1.0711904166666693E-4</v>
      </c>
      <c r="J4171" s="7">
        <v>2.0446389963843504E-2</v>
      </c>
      <c r="K4171" s="7">
        <v>0</v>
      </c>
      <c r="L4171" s="7"/>
      <c r="M4171" s="8">
        <v>7.0664339711971613E-2</v>
      </c>
      <c r="N4171" s="9">
        <f t="shared" si="521"/>
        <v>27001.846343874851</v>
      </c>
      <c r="O4171" s="9">
        <f t="shared" si="522"/>
        <v>23442.321358595262</v>
      </c>
      <c r="P4171" s="9">
        <f t="shared" si="523"/>
        <v>0</v>
      </c>
      <c r="Q4171" s="9">
        <f t="shared" si="524"/>
        <v>7456.8202819199096</v>
      </c>
      <c r="R4171" s="9">
        <f t="shared" si="525"/>
        <v>108.3499415922232</v>
      </c>
      <c r="S4171" s="9">
        <f t="shared" si="526"/>
        <v>11626.697113135488</v>
      </c>
      <c r="T4171" s="9">
        <f t="shared" si="527"/>
        <v>0</v>
      </c>
      <c r="U4171" s="9">
        <f t="shared" si="528"/>
        <v>69636.035039117734</v>
      </c>
    </row>
    <row r="4172" spans="1:21" ht="12.75" customHeight="1" x14ac:dyDescent="0.25">
      <c r="A4172" s="2">
        <v>2004</v>
      </c>
      <c r="B4172" s="2">
        <v>6</v>
      </c>
      <c r="C4172" s="2">
        <v>22</v>
      </c>
      <c r="D4172" s="2">
        <v>18</v>
      </c>
      <c r="E4172" s="7">
        <v>2.8897488470854507E-2</v>
      </c>
      <c r="F4172" s="7">
        <v>1.2738899363029105E-2</v>
      </c>
      <c r="G4172" s="7">
        <v>0</v>
      </c>
      <c r="H4172" s="7">
        <v>7.9558663228330127E-3</v>
      </c>
      <c r="I4172" s="7">
        <v>1.0711904166666693E-4</v>
      </c>
      <c r="J4172" s="7">
        <v>1.9754404467973791E-2</v>
      </c>
      <c r="K4172" s="7">
        <v>0</v>
      </c>
      <c r="L4172" s="7"/>
      <c r="M4172" s="8">
        <v>6.9453777666357089E-2</v>
      </c>
      <c r="N4172" s="9">
        <f t="shared" si="521"/>
        <v>29252.571039796767</v>
      </c>
      <c r="O4172" s="9">
        <f t="shared" si="522"/>
        <v>21037.43347332998</v>
      </c>
      <c r="P4172" s="9">
        <f t="shared" si="523"/>
        <v>0</v>
      </c>
      <c r="Q4172" s="9">
        <f t="shared" si="524"/>
        <v>6419.390771794313</v>
      </c>
      <c r="R4172" s="9">
        <f t="shared" si="525"/>
        <v>108.3499415922232</v>
      </c>
      <c r="S4172" s="9">
        <f t="shared" si="526"/>
        <v>11233.204385011486</v>
      </c>
      <c r="T4172" s="9">
        <f t="shared" si="527"/>
        <v>0</v>
      </c>
      <c r="U4172" s="9">
        <f t="shared" si="528"/>
        <v>68050.94961152476</v>
      </c>
    </row>
    <row r="4173" spans="1:21" ht="12.75" customHeight="1" x14ac:dyDescent="0.25">
      <c r="A4173" s="2">
        <v>2004</v>
      </c>
      <c r="B4173" s="2">
        <v>6</v>
      </c>
      <c r="C4173" s="2">
        <v>22</v>
      </c>
      <c r="D4173" s="2">
        <v>19</v>
      </c>
      <c r="E4173" s="7">
        <v>2.6333479159361902E-2</v>
      </c>
      <c r="F4173" s="7">
        <v>1.2048021459958695E-2</v>
      </c>
      <c r="G4173" s="7">
        <v>0</v>
      </c>
      <c r="H4173" s="7">
        <v>7.8247719634383754E-3</v>
      </c>
      <c r="I4173" s="7">
        <v>1.0711904166666693E-4</v>
      </c>
      <c r="J4173" s="7">
        <v>2.0184062998658412E-2</v>
      </c>
      <c r="K4173" s="7">
        <v>0</v>
      </c>
      <c r="L4173" s="7"/>
      <c r="M4173" s="8">
        <v>6.6497454623084054E-2</v>
      </c>
      <c r="N4173" s="9">
        <f t="shared" si="521"/>
        <v>26657.056048700382</v>
      </c>
      <c r="O4173" s="9">
        <f t="shared" si="522"/>
        <v>19896.495193668317</v>
      </c>
      <c r="P4173" s="9">
        <f t="shared" si="523"/>
        <v>0</v>
      </c>
      <c r="Q4173" s="9">
        <f t="shared" si="524"/>
        <v>6313.6139918958106</v>
      </c>
      <c r="R4173" s="9">
        <f t="shared" si="525"/>
        <v>108.3499415922232</v>
      </c>
      <c r="S4173" s="9">
        <f t="shared" si="526"/>
        <v>11477.526713167154</v>
      </c>
      <c r="T4173" s="9">
        <f t="shared" si="527"/>
        <v>0</v>
      </c>
      <c r="U4173" s="9">
        <f t="shared" si="528"/>
        <v>64453.04188902388</v>
      </c>
    </row>
    <row r="4174" spans="1:21" ht="12.75" customHeight="1" x14ac:dyDescent="0.25">
      <c r="A4174" s="2">
        <v>2004</v>
      </c>
      <c r="B4174" s="2">
        <v>6</v>
      </c>
      <c r="C4174" s="2">
        <v>22</v>
      </c>
      <c r="D4174" s="2">
        <v>20</v>
      </c>
      <c r="E4174" s="7">
        <v>2.5653720429033067E-2</v>
      </c>
      <c r="F4174" s="7">
        <v>1.1772023169056216E-2</v>
      </c>
      <c r="G4174" s="7">
        <v>6.0011198678315818E-4</v>
      </c>
      <c r="H4174" s="7">
        <v>7.9690871012625744E-3</v>
      </c>
      <c r="I4174" s="7">
        <v>1.0711904166666693E-4</v>
      </c>
      <c r="J4174" s="7">
        <v>1.9612298080886433E-2</v>
      </c>
      <c r="K4174" s="7">
        <v>1.0348696707200771E-4</v>
      </c>
      <c r="L4174" s="7"/>
      <c r="M4174" s="8">
        <v>6.5817846775760122E-2</v>
      </c>
      <c r="N4174" s="9">
        <f t="shared" si="521"/>
        <v>25968.944672899623</v>
      </c>
      <c r="O4174" s="9">
        <f t="shared" si="522"/>
        <v>19440.70262335689</v>
      </c>
      <c r="P4174" s="9">
        <f t="shared" si="523"/>
        <v>229.75804431375795</v>
      </c>
      <c r="Q4174" s="9">
        <f t="shared" si="524"/>
        <v>6430.0582892717121</v>
      </c>
      <c r="R4174" s="9">
        <f t="shared" si="525"/>
        <v>108.3499415922232</v>
      </c>
      <c r="S4174" s="9">
        <f t="shared" si="526"/>
        <v>11152.396578673623</v>
      </c>
      <c r="T4174" s="9">
        <f t="shared" si="527"/>
        <v>71.964240760784165</v>
      </c>
      <c r="U4174" s="9">
        <f t="shared" si="528"/>
        <v>63402.174390868611</v>
      </c>
    </row>
    <row r="4175" spans="1:21" ht="12.75" customHeight="1" x14ac:dyDescent="0.25">
      <c r="A4175" s="2">
        <v>2004</v>
      </c>
      <c r="B4175" s="2">
        <v>6</v>
      </c>
      <c r="C4175" s="2">
        <v>22</v>
      </c>
      <c r="D4175" s="2">
        <v>21</v>
      </c>
      <c r="E4175" s="7">
        <v>2.892520461484804E-2</v>
      </c>
      <c r="F4175" s="7">
        <v>1.0898533234813912E-2</v>
      </c>
      <c r="G4175" s="7">
        <v>6.3148097685803209E-4</v>
      </c>
      <c r="H4175" s="7">
        <v>7.1614512473768353E-3</v>
      </c>
      <c r="I4175" s="7">
        <v>1.0711904166666693E-4</v>
      </c>
      <c r="J4175" s="7">
        <v>1.9662954810313805E-2</v>
      </c>
      <c r="K4175" s="7">
        <v>1.0889642683028045E-4</v>
      </c>
      <c r="L4175" s="7"/>
      <c r="M4175" s="8">
        <v>6.7495640352707567E-2</v>
      </c>
      <c r="N4175" s="9">
        <f t="shared" si="521"/>
        <v>29280.627750397685</v>
      </c>
      <c r="O4175" s="9">
        <f t="shared" si="522"/>
        <v>17998.19288546095</v>
      </c>
      <c r="P4175" s="9">
        <f t="shared" si="523"/>
        <v>241.76793241870089</v>
      </c>
      <c r="Q4175" s="9">
        <f t="shared" si="524"/>
        <v>5778.3969946965453</v>
      </c>
      <c r="R4175" s="9">
        <f t="shared" si="525"/>
        <v>108.3499415922232</v>
      </c>
      <c r="S4175" s="9">
        <f t="shared" si="526"/>
        <v>11181.202174714566</v>
      </c>
      <c r="T4175" s="9">
        <f t="shared" si="527"/>
        <v>75.725947915263248</v>
      </c>
      <c r="U4175" s="9">
        <f t="shared" si="528"/>
        <v>64664.263627195927</v>
      </c>
    </row>
    <row r="4176" spans="1:21" ht="12.75" customHeight="1" x14ac:dyDescent="0.25">
      <c r="A4176" s="2">
        <v>2004</v>
      </c>
      <c r="B4176" s="2">
        <v>6</v>
      </c>
      <c r="C4176" s="2">
        <v>22</v>
      </c>
      <c r="D4176" s="2">
        <v>22</v>
      </c>
      <c r="E4176" s="7">
        <v>2.8710851742964196E-2</v>
      </c>
      <c r="F4176" s="7">
        <v>9.0601402093781359E-3</v>
      </c>
      <c r="G4176" s="7">
        <v>6.3148097685803209E-4</v>
      </c>
      <c r="H4176" s="7">
        <v>4.8685637335880291E-3</v>
      </c>
      <c r="I4176" s="7">
        <v>1.0711904166666693E-4</v>
      </c>
      <c r="J4176" s="7">
        <v>1.9725597595320627E-2</v>
      </c>
      <c r="K4176" s="7">
        <v>1.0889642683028045E-4</v>
      </c>
      <c r="L4176" s="7"/>
      <c r="M4176" s="8">
        <v>6.3212649726605966E-2</v>
      </c>
      <c r="N4176" s="9">
        <f t="shared" si="521"/>
        <v>29063.640982890509</v>
      </c>
      <c r="O4176" s="9">
        <f t="shared" si="522"/>
        <v>14962.210743810478</v>
      </c>
      <c r="P4176" s="9">
        <f t="shared" si="523"/>
        <v>241.76793241870089</v>
      </c>
      <c r="Q4176" s="9">
        <f t="shared" si="524"/>
        <v>3928.3230556038898</v>
      </c>
      <c r="R4176" s="9">
        <f t="shared" si="525"/>
        <v>108.3499415922232</v>
      </c>
      <c r="S4176" s="9">
        <f t="shared" si="526"/>
        <v>11216.823557701273</v>
      </c>
      <c r="T4176" s="9">
        <f t="shared" si="527"/>
        <v>75.725947915263248</v>
      </c>
      <c r="U4176" s="9">
        <f t="shared" si="528"/>
        <v>59596.842161932334</v>
      </c>
    </row>
    <row r="4177" spans="1:21" ht="12.75" customHeight="1" x14ac:dyDescent="0.25">
      <c r="A4177" s="2">
        <v>2004</v>
      </c>
      <c r="B4177" s="2">
        <v>6</v>
      </c>
      <c r="C4177" s="2">
        <v>22</v>
      </c>
      <c r="D4177" s="2">
        <v>23</v>
      </c>
      <c r="E4177" s="7">
        <v>2.3631835318024159E-2</v>
      </c>
      <c r="F4177" s="7">
        <v>8.3833939414419707E-3</v>
      </c>
      <c r="G4177" s="7">
        <v>6.3148097685803209E-4</v>
      </c>
      <c r="H4177" s="7">
        <v>4.7181795987000065E-3</v>
      </c>
      <c r="I4177" s="7">
        <v>1.0711904166666693E-4</v>
      </c>
      <c r="J4177" s="7">
        <v>1.8432080726263674E-2</v>
      </c>
      <c r="K4177" s="7">
        <v>1.0889642683028045E-4</v>
      </c>
      <c r="L4177" s="7"/>
      <c r="M4177" s="8">
        <v>5.6012986029784793E-2</v>
      </c>
      <c r="N4177" s="9">
        <f t="shared" si="521"/>
        <v>23922.215321186297</v>
      </c>
      <c r="O4177" s="9">
        <f t="shared" si="522"/>
        <v>13844.609906853548</v>
      </c>
      <c r="P4177" s="9">
        <f t="shared" si="523"/>
        <v>241.76793241870089</v>
      </c>
      <c r="Q4177" s="9">
        <f t="shared" si="524"/>
        <v>3806.9818353581627</v>
      </c>
      <c r="R4177" s="9">
        <f t="shared" si="525"/>
        <v>108.3499415922232</v>
      </c>
      <c r="S4177" s="9">
        <f t="shared" si="526"/>
        <v>10481.274207725484</v>
      </c>
      <c r="T4177" s="9">
        <f t="shared" si="527"/>
        <v>75.725947915263248</v>
      </c>
      <c r="U4177" s="9">
        <f t="shared" si="528"/>
        <v>52480.925093049671</v>
      </c>
    </row>
    <row r="4178" spans="1:21" ht="12.75" customHeight="1" x14ac:dyDescent="0.25">
      <c r="A4178" s="2">
        <v>2004</v>
      </c>
      <c r="B4178" s="2">
        <v>6</v>
      </c>
      <c r="C4178" s="2">
        <v>22</v>
      </c>
      <c r="D4178" s="2">
        <v>24</v>
      </c>
      <c r="E4178" s="7">
        <v>1.7318044888860924E-2</v>
      </c>
      <c r="F4178" s="7">
        <v>8.8344196723917096E-3</v>
      </c>
      <c r="G4178" s="7">
        <v>6.3148097685803209E-4</v>
      </c>
      <c r="H4178" s="7">
        <v>6.3864081965423003E-3</v>
      </c>
      <c r="I4178" s="7">
        <v>1.0711904166666693E-4</v>
      </c>
      <c r="J4178" s="7">
        <v>1.5694548515163925E-2</v>
      </c>
      <c r="K4178" s="7">
        <v>1.0889642683028045E-4</v>
      </c>
      <c r="L4178" s="7"/>
      <c r="M4178" s="8">
        <v>4.9080917718313848E-2</v>
      </c>
      <c r="N4178" s="9">
        <f t="shared" si="521"/>
        <v>17530.843169735617</v>
      </c>
      <c r="O4178" s="9">
        <f t="shared" si="522"/>
        <v>14589.448494491073</v>
      </c>
      <c r="P4178" s="9">
        <f t="shared" si="523"/>
        <v>241.76793241870089</v>
      </c>
      <c r="Q4178" s="9">
        <f t="shared" si="524"/>
        <v>5153.0340227230708</v>
      </c>
      <c r="R4178" s="9">
        <f t="shared" si="525"/>
        <v>108.3499415922232</v>
      </c>
      <c r="S4178" s="9">
        <f t="shared" si="526"/>
        <v>8924.5956002943985</v>
      </c>
      <c r="T4178" s="9">
        <f t="shared" si="527"/>
        <v>75.725947915263248</v>
      </c>
      <c r="U4178" s="9">
        <f t="shared" si="528"/>
        <v>46623.765109170345</v>
      </c>
    </row>
    <row r="4179" spans="1:21" ht="12.75" customHeight="1" x14ac:dyDescent="0.25">
      <c r="A4179" s="2">
        <v>2004</v>
      </c>
      <c r="B4179" s="2">
        <v>6</v>
      </c>
      <c r="C4179" s="2">
        <v>23</v>
      </c>
      <c r="D4179" s="2">
        <v>1</v>
      </c>
      <c r="E4179" s="7">
        <v>1.614372462984591E-2</v>
      </c>
      <c r="F4179" s="7">
        <v>8.3757623808036925E-3</v>
      </c>
      <c r="G4179" s="7">
        <v>6.3148097685803209E-4</v>
      </c>
      <c r="H4179" s="7">
        <v>5.4440861977344017E-3</v>
      </c>
      <c r="I4179" s="7">
        <v>1.0711904166666693E-4</v>
      </c>
      <c r="J4179" s="7">
        <v>1.575247092081326E-2</v>
      </c>
      <c r="K4179" s="7">
        <v>1.0889642683028045E-4</v>
      </c>
      <c r="L4179" s="7"/>
      <c r="M4179" s="8">
        <v>4.6563540574552247E-2</v>
      </c>
      <c r="N4179" s="9">
        <f t="shared" si="521"/>
        <v>16342.093260380834</v>
      </c>
      <c r="O4179" s="9">
        <f t="shared" si="522"/>
        <v>13832.00689896015</v>
      </c>
      <c r="P4179" s="9">
        <f t="shared" si="523"/>
        <v>241.76793241870089</v>
      </c>
      <c r="Q4179" s="9">
        <f t="shared" si="524"/>
        <v>4392.697825790573</v>
      </c>
      <c r="R4179" s="9">
        <f t="shared" si="525"/>
        <v>108.3499415922232</v>
      </c>
      <c r="S4179" s="9">
        <f t="shared" si="526"/>
        <v>8957.5327724670842</v>
      </c>
      <c r="T4179" s="9">
        <f t="shared" si="527"/>
        <v>75.725947915263248</v>
      </c>
      <c r="U4179" s="9">
        <f t="shared" si="528"/>
        <v>43950.174579524828</v>
      </c>
    </row>
    <row r="4180" spans="1:21" ht="12.75" customHeight="1" x14ac:dyDescent="0.25">
      <c r="A4180" s="2">
        <v>2004</v>
      </c>
      <c r="B4180" s="2">
        <v>6</v>
      </c>
      <c r="C4180" s="2">
        <v>23</v>
      </c>
      <c r="D4180" s="2">
        <v>2</v>
      </c>
      <c r="E4180" s="7">
        <v>1.5027701636155726E-2</v>
      </c>
      <c r="F4180" s="7">
        <v>8.0318119788445642E-3</v>
      </c>
      <c r="G4180" s="7">
        <v>6.3148097685803209E-4</v>
      </c>
      <c r="H4180" s="7">
        <v>5.4047904650763269E-3</v>
      </c>
      <c r="I4180" s="7">
        <v>1.0711904166666693E-4</v>
      </c>
      <c r="J4180" s="7">
        <v>1.5753077444065487E-2</v>
      </c>
      <c r="K4180" s="7">
        <v>1.0889642683028045E-4</v>
      </c>
      <c r="L4180" s="7"/>
      <c r="M4180" s="8">
        <v>4.506487796949709E-2</v>
      </c>
      <c r="N4180" s="9">
        <f t="shared" si="521"/>
        <v>15212.356953438608</v>
      </c>
      <c r="O4180" s="9">
        <f t="shared" si="522"/>
        <v>13263.995998399922</v>
      </c>
      <c r="P4180" s="9">
        <f t="shared" si="523"/>
        <v>241.76793241870089</v>
      </c>
      <c r="Q4180" s="9">
        <f t="shared" si="524"/>
        <v>4360.9910759081386</v>
      </c>
      <c r="R4180" s="9">
        <f t="shared" si="525"/>
        <v>108.3499415922232</v>
      </c>
      <c r="S4180" s="9">
        <f t="shared" si="526"/>
        <v>8957.8776676861507</v>
      </c>
      <c r="T4180" s="9">
        <f t="shared" si="527"/>
        <v>75.725947915263248</v>
      </c>
      <c r="U4180" s="9">
        <f t="shared" si="528"/>
        <v>42221.065517359006</v>
      </c>
    </row>
    <row r="4181" spans="1:21" ht="12.75" customHeight="1" x14ac:dyDescent="0.25">
      <c r="A4181" s="2">
        <v>2004</v>
      </c>
      <c r="B4181" s="2">
        <v>6</v>
      </c>
      <c r="C4181" s="2">
        <v>23</v>
      </c>
      <c r="D4181" s="2">
        <v>3</v>
      </c>
      <c r="E4181" s="7">
        <v>1.4322250410245039E-2</v>
      </c>
      <c r="F4181" s="7">
        <v>7.9734434037614377E-3</v>
      </c>
      <c r="G4181" s="7">
        <v>6.3148097685803209E-4</v>
      </c>
      <c r="H4181" s="7">
        <v>5.5305700243562005E-3</v>
      </c>
      <c r="I4181" s="7">
        <v>1.0711904166666693E-4</v>
      </c>
      <c r="J4181" s="7">
        <v>1.5232918057062374E-2</v>
      </c>
      <c r="K4181" s="7">
        <v>1.0889642683028045E-4</v>
      </c>
      <c r="L4181" s="7"/>
      <c r="M4181" s="8">
        <v>4.3906678340780034E-2</v>
      </c>
      <c r="N4181" s="9">
        <f t="shared" si="521"/>
        <v>14498.237381356157</v>
      </c>
      <c r="O4181" s="9">
        <f t="shared" si="522"/>
        <v>13167.604231713387</v>
      </c>
      <c r="P4181" s="9">
        <f t="shared" si="523"/>
        <v>241.76793241870089</v>
      </c>
      <c r="Q4181" s="9">
        <f t="shared" si="524"/>
        <v>4462.4794757074533</v>
      </c>
      <c r="R4181" s="9">
        <f t="shared" si="525"/>
        <v>108.3499415922232</v>
      </c>
      <c r="S4181" s="9">
        <f t="shared" si="526"/>
        <v>8662.0926585019406</v>
      </c>
      <c r="T4181" s="9">
        <f t="shared" si="527"/>
        <v>75.725947915263248</v>
      </c>
      <c r="U4181" s="9">
        <f t="shared" si="528"/>
        <v>41216.257569205125</v>
      </c>
    </row>
    <row r="4182" spans="1:21" ht="12.75" customHeight="1" x14ac:dyDescent="0.25">
      <c r="A4182" s="2">
        <v>2004</v>
      </c>
      <c r="B4182" s="2">
        <v>6</v>
      </c>
      <c r="C4182" s="2">
        <v>23</v>
      </c>
      <c r="D4182" s="2">
        <v>4</v>
      </c>
      <c r="E4182" s="7">
        <v>1.3600266089731139E-2</v>
      </c>
      <c r="F4182" s="7">
        <v>8.059048247186144E-3</v>
      </c>
      <c r="G4182" s="7">
        <v>4.2029045152295154E-4</v>
      </c>
      <c r="H4182" s="7">
        <v>5.773293258419486E-3</v>
      </c>
      <c r="I4182" s="7">
        <v>1.0711904166666693E-4</v>
      </c>
      <c r="J4182" s="7">
        <v>1.5018454812429121E-2</v>
      </c>
      <c r="K4182" s="7">
        <v>7.2477446002342687E-5</v>
      </c>
      <c r="L4182" s="7"/>
      <c r="M4182" s="8">
        <v>4.3050949346957849E-2</v>
      </c>
      <c r="N4182" s="9">
        <f t="shared" si="521"/>
        <v>13767.381561593365</v>
      </c>
      <c r="O4182" s="9">
        <f t="shared" si="522"/>
        <v>13308.974859364995</v>
      </c>
      <c r="P4182" s="9">
        <f t="shared" si="523"/>
        <v>160.91182031421755</v>
      </c>
      <c r="Q4182" s="9">
        <f t="shared" si="524"/>
        <v>4658.3268197451653</v>
      </c>
      <c r="R4182" s="9">
        <f t="shared" si="525"/>
        <v>108.3499415922232</v>
      </c>
      <c r="S4182" s="9">
        <f t="shared" si="526"/>
        <v>8540.1396295486375</v>
      </c>
      <c r="T4182" s="9">
        <f t="shared" si="527"/>
        <v>50.400398440608527</v>
      </c>
      <c r="U4182" s="9">
        <f t="shared" si="528"/>
        <v>40594.485030599208</v>
      </c>
    </row>
    <row r="4183" spans="1:21" ht="12.75" customHeight="1" x14ac:dyDescent="0.25">
      <c r="A4183" s="2">
        <v>2004</v>
      </c>
      <c r="B4183" s="2">
        <v>6</v>
      </c>
      <c r="C4183" s="2">
        <v>23</v>
      </c>
      <c r="D4183" s="2">
        <v>5</v>
      </c>
      <c r="E4183" s="7">
        <v>1.4452166678270742E-2</v>
      </c>
      <c r="F4183" s="7">
        <v>8.7812191877138391E-3</v>
      </c>
      <c r="G4183" s="7">
        <v>0</v>
      </c>
      <c r="H4183" s="7">
        <v>6.3898434940203421E-3</v>
      </c>
      <c r="I4183" s="7">
        <v>1.0711904166666693E-4</v>
      </c>
      <c r="J4183" s="7">
        <v>1.2764300944628808E-2</v>
      </c>
      <c r="K4183" s="7">
        <v>0</v>
      </c>
      <c r="L4183" s="7"/>
      <c r="M4183" s="8">
        <v>4.24946493463004E-2</v>
      </c>
      <c r="N4183" s="9">
        <f t="shared" si="521"/>
        <v>14629.750016562506</v>
      </c>
      <c r="O4183" s="9">
        <f t="shared" si="522"/>
        <v>14501.591480689098</v>
      </c>
      <c r="P4183" s="9">
        <f t="shared" si="523"/>
        <v>0</v>
      </c>
      <c r="Q4183" s="9">
        <f t="shared" si="524"/>
        <v>5155.8058788646986</v>
      </c>
      <c r="R4183" s="9">
        <f t="shared" si="525"/>
        <v>108.3499415922232</v>
      </c>
      <c r="S4183" s="9">
        <f t="shared" si="526"/>
        <v>7258.330747214749</v>
      </c>
      <c r="T4183" s="9">
        <f t="shared" si="527"/>
        <v>0</v>
      </c>
      <c r="U4183" s="9">
        <f t="shared" si="528"/>
        <v>41653.828064923269</v>
      </c>
    </row>
    <row r="4184" spans="1:21" ht="12.75" customHeight="1" x14ac:dyDescent="0.25">
      <c r="A4184" s="2">
        <v>2004</v>
      </c>
      <c r="B4184" s="2">
        <v>6</v>
      </c>
      <c r="C4184" s="2">
        <v>23</v>
      </c>
      <c r="D4184" s="2">
        <v>6</v>
      </c>
      <c r="E4184" s="7">
        <v>1.7265855627438945E-2</v>
      </c>
      <c r="F4184" s="7">
        <v>1.0397900327627172E-2</v>
      </c>
      <c r="G4184" s="7">
        <v>0</v>
      </c>
      <c r="H4184" s="7">
        <v>6.8722389300782307E-3</v>
      </c>
      <c r="I4184" s="7">
        <v>1.0711904166666693E-4</v>
      </c>
      <c r="J4184" s="7">
        <v>1.3995158106623318E-2</v>
      </c>
      <c r="K4184" s="7">
        <v>0</v>
      </c>
      <c r="L4184" s="7"/>
      <c r="M4184" s="8">
        <v>4.8638272033434335E-2</v>
      </c>
      <c r="N4184" s="9">
        <f t="shared" si="521"/>
        <v>17478.012624312934</v>
      </c>
      <c r="O4184" s="9">
        <f t="shared" si="522"/>
        <v>17171.431390659687</v>
      </c>
      <c r="P4184" s="9">
        <f t="shared" si="523"/>
        <v>0</v>
      </c>
      <c r="Q4184" s="9">
        <f t="shared" si="524"/>
        <v>5545.0387650053744</v>
      </c>
      <c r="R4184" s="9">
        <f t="shared" si="525"/>
        <v>108.3499415922232</v>
      </c>
      <c r="S4184" s="9">
        <f t="shared" si="526"/>
        <v>7958.2490915948711</v>
      </c>
      <c r="T4184" s="9">
        <f t="shared" si="527"/>
        <v>0</v>
      </c>
      <c r="U4184" s="9">
        <f t="shared" si="528"/>
        <v>48261.081813165089</v>
      </c>
    </row>
    <row r="4185" spans="1:21" ht="12.75" customHeight="1" x14ac:dyDescent="0.25">
      <c r="A4185" s="2">
        <v>2004</v>
      </c>
      <c r="B4185" s="2">
        <v>6</v>
      </c>
      <c r="C4185" s="2">
        <v>23</v>
      </c>
      <c r="D4185" s="2">
        <v>7</v>
      </c>
      <c r="E4185" s="7">
        <v>2.1056052696103354E-2</v>
      </c>
      <c r="F4185" s="7">
        <v>1.1973402452705666E-2</v>
      </c>
      <c r="G4185" s="7">
        <v>0</v>
      </c>
      <c r="H4185" s="7">
        <v>6.1262651728156035E-3</v>
      </c>
      <c r="I4185" s="7">
        <v>1.0711904166666693E-4</v>
      </c>
      <c r="J4185" s="7">
        <v>1.6282062002834309E-2</v>
      </c>
      <c r="K4185" s="7">
        <v>0</v>
      </c>
      <c r="L4185" s="7"/>
      <c r="M4185" s="8">
        <v>5.5544901366125596E-2</v>
      </c>
      <c r="N4185" s="9">
        <f t="shared" si="521"/>
        <v>21314.782353203376</v>
      </c>
      <c r="O4185" s="9">
        <f t="shared" si="522"/>
        <v>19773.26693381666</v>
      </c>
      <c r="P4185" s="9">
        <f t="shared" si="523"/>
        <v>0</v>
      </c>
      <c r="Q4185" s="9">
        <f t="shared" si="524"/>
        <v>4943.1310834208971</v>
      </c>
      <c r="R4185" s="9">
        <f t="shared" si="525"/>
        <v>108.3499415922232</v>
      </c>
      <c r="S4185" s="9">
        <f t="shared" si="526"/>
        <v>9258.6810492711993</v>
      </c>
      <c r="T4185" s="9">
        <f t="shared" si="527"/>
        <v>0</v>
      </c>
      <c r="U4185" s="9">
        <f t="shared" si="528"/>
        <v>55398.211361304362</v>
      </c>
    </row>
    <row r="4186" spans="1:21" ht="12.75" customHeight="1" x14ac:dyDescent="0.25">
      <c r="A4186" s="2">
        <v>2004</v>
      </c>
      <c r="B4186" s="2">
        <v>6</v>
      </c>
      <c r="C4186" s="2">
        <v>23</v>
      </c>
      <c r="D4186" s="2">
        <v>8</v>
      </c>
      <c r="E4186" s="7">
        <v>2.3690651492608759E-2</v>
      </c>
      <c r="F4186" s="7">
        <v>1.3127558413482694E-2</v>
      </c>
      <c r="G4186" s="7">
        <v>0</v>
      </c>
      <c r="H4186" s="7">
        <v>5.2535104248556735E-3</v>
      </c>
      <c r="I4186" s="7">
        <v>1.0711904166666693E-4</v>
      </c>
      <c r="J4186" s="7">
        <v>1.9713356956120885E-2</v>
      </c>
      <c r="K4186" s="7">
        <v>0</v>
      </c>
      <c r="L4186" s="7"/>
      <c r="M4186" s="8">
        <v>6.1892196328734682E-2</v>
      </c>
      <c r="N4186" s="9">
        <f t="shared" si="521"/>
        <v>23981.754209040177</v>
      </c>
      <c r="O4186" s="9">
        <f t="shared" si="522"/>
        <v>21679.277692733624</v>
      </c>
      <c r="P4186" s="9">
        <f t="shared" si="523"/>
        <v>0</v>
      </c>
      <c r="Q4186" s="9">
        <f t="shared" si="524"/>
        <v>4238.9269719196091</v>
      </c>
      <c r="R4186" s="9">
        <f t="shared" si="525"/>
        <v>108.3499415922232</v>
      </c>
      <c r="S4186" s="9">
        <f t="shared" si="526"/>
        <v>11209.863003554636</v>
      </c>
      <c r="T4186" s="9">
        <f t="shared" si="527"/>
        <v>0</v>
      </c>
      <c r="U4186" s="9">
        <f t="shared" si="528"/>
        <v>61218.171818840266</v>
      </c>
    </row>
    <row r="4187" spans="1:21" ht="12.75" customHeight="1" x14ac:dyDescent="0.25">
      <c r="A4187" s="2">
        <v>2004</v>
      </c>
      <c r="B4187" s="2">
        <v>6</v>
      </c>
      <c r="C4187" s="2">
        <v>23</v>
      </c>
      <c r="D4187" s="2">
        <v>9</v>
      </c>
      <c r="E4187" s="7">
        <v>2.2168786249831342E-2</v>
      </c>
      <c r="F4187" s="7">
        <v>1.4997366478349584E-2</v>
      </c>
      <c r="G4187" s="7">
        <v>0</v>
      </c>
      <c r="H4187" s="7">
        <v>7.0040117611917469E-3</v>
      </c>
      <c r="I4187" s="7">
        <v>1.0711904166666693E-4</v>
      </c>
      <c r="J4187" s="7">
        <v>1.9849238634553672E-2</v>
      </c>
      <c r="K4187" s="7">
        <v>0</v>
      </c>
      <c r="L4187" s="7"/>
      <c r="M4187" s="8">
        <v>6.4126522165593003E-2</v>
      </c>
      <c r="N4187" s="9">
        <f t="shared" si="521"/>
        <v>22441.188800657212</v>
      </c>
      <c r="O4187" s="9">
        <f t="shared" si="522"/>
        <v>24767.139654081249</v>
      </c>
      <c r="P4187" s="9">
        <f t="shared" si="523"/>
        <v>0</v>
      </c>
      <c r="Q4187" s="9">
        <f t="shared" si="524"/>
        <v>5651.3629868686321</v>
      </c>
      <c r="R4187" s="9">
        <f t="shared" si="525"/>
        <v>108.3499415922232</v>
      </c>
      <c r="S4187" s="9">
        <f t="shared" si="526"/>
        <v>11287.131172710962</v>
      </c>
      <c r="T4187" s="9">
        <f t="shared" si="527"/>
        <v>0</v>
      </c>
      <c r="U4187" s="9">
        <f t="shared" si="528"/>
        <v>64255.172555910278</v>
      </c>
    </row>
    <row r="4188" spans="1:21" ht="12.75" customHeight="1" x14ac:dyDescent="0.25">
      <c r="A4188" s="2">
        <v>2004</v>
      </c>
      <c r="B4188" s="2">
        <v>6</v>
      </c>
      <c r="C4188" s="2">
        <v>23</v>
      </c>
      <c r="D4188" s="2">
        <v>10</v>
      </c>
      <c r="E4188" s="7">
        <v>2.3702111559887377E-2</v>
      </c>
      <c r="F4188" s="7">
        <v>1.6524021766861807E-2</v>
      </c>
      <c r="G4188" s="7">
        <v>0</v>
      </c>
      <c r="H4188" s="7">
        <v>8.7860390093198043E-3</v>
      </c>
      <c r="I4188" s="7">
        <v>1.0711904166666693E-4</v>
      </c>
      <c r="J4188" s="7">
        <v>1.9928813004353944E-2</v>
      </c>
      <c r="K4188" s="7">
        <v>0</v>
      </c>
      <c r="L4188" s="7"/>
      <c r="M4188" s="8">
        <v>6.9048104382089595E-2</v>
      </c>
      <c r="N4188" s="9">
        <f t="shared" si="521"/>
        <v>23993.355093751205</v>
      </c>
      <c r="O4188" s="9">
        <f t="shared" si="522"/>
        <v>27288.307939780494</v>
      </c>
      <c r="P4188" s="9">
        <f t="shared" si="523"/>
        <v>0</v>
      </c>
      <c r="Q4188" s="9">
        <f t="shared" si="524"/>
        <v>7089.2364763826881</v>
      </c>
      <c r="R4188" s="9">
        <f t="shared" si="525"/>
        <v>108.3499415922232</v>
      </c>
      <c r="S4188" s="9">
        <f t="shared" si="526"/>
        <v>11332.380583353744</v>
      </c>
      <c r="T4188" s="9">
        <f t="shared" si="527"/>
        <v>0</v>
      </c>
      <c r="U4188" s="9">
        <f t="shared" si="528"/>
        <v>69811.630034860354</v>
      </c>
    </row>
    <row r="4189" spans="1:21" ht="12.75" customHeight="1" x14ac:dyDescent="0.25">
      <c r="A4189" s="2">
        <v>2004</v>
      </c>
      <c r="B4189" s="2">
        <v>6</v>
      </c>
      <c r="C4189" s="2">
        <v>23</v>
      </c>
      <c r="D4189" s="2">
        <v>11</v>
      </c>
      <c r="E4189" s="7">
        <v>2.5276479727240272E-2</v>
      </c>
      <c r="F4189" s="7">
        <v>1.6462026949998806E-2</v>
      </c>
      <c r="G4189" s="7">
        <v>0</v>
      </c>
      <c r="H4189" s="7">
        <v>8.1770220274388836E-3</v>
      </c>
      <c r="I4189" s="7">
        <v>1.0711904166666693E-4</v>
      </c>
      <c r="J4189" s="7">
        <v>2.0499807014837088E-2</v>
      </c>
      <c r="K4189" s="7">
        <v>0</v>
      </c>
      <c r="L4189" s="7"/>
      <c r="M4189" s="8">
        <v>7.0522454761181713E-2</v>
      </c>
      <c r="N4189" s="9">
        <f t="shared" si="521"/>
        <v>25587.068564897141</v>
      </c>
      <c r="O4189" s="9">
        <f t="shared" si="522"/>
        <v>27185.927679266642</v>
      </c>
      <c r="P4189" s="9">
        <f t="shared" si="523"/>
        <v>0</v>
      </c>
      <c r="Q4189" s="9">
        <f t="shared" si="524"/>
        <v>6597.8358124308261</v>
      </c>
      <c r="R4189" s="9">
        <f t="shared" si="525"/>
        <v>108.3499415922232</v>
      </c>
      <c r="S4189" s="9">
        <f t="shared" si="526"/>
        <v>11657.072346791778</v>
      </c>
      <c r="T4189" s="9">
        <f t="shared" si="527"/>
        <v>0</v>
      </c>
      <c r="U4189" s="9">
        <f t="shared" si="528"/>
        <v>71136.254344978603</v>
      </c>
    </row>
    <row r="4190" spans="1:21" ht="12.75" customHeight="1" x14ac:dyDescent="0.25">
      <c r="A4190" s="2">
        <v>2004</v>
      </c>
      <c r="B4190" s="2">
        <v>6</v>
      </c>
      <c r="C4190" s="2">
        <v>23</v>
      </c>
      <c r="D4190" s="2">
        <v>12</v>
      </c>
      <c r="E4190" s="7">
        <v>2.5859770241334824E-2</v>
      </c>
      <c r="F4190" s="7">
        <v>1.6882276859567464E-2</v>
      </c>
      <c r="G4190" s="7">
        <v>0</v>
      </c>
      <c r="H4190" s="7">
        <v>9.1118505197088466E-3</v>
      </c>
      <c r="I4190" s="7">
        <v>1.0711904166666693E-4</v>
      </c>
      <c r="J4190" s="7">
        <v>2.0807915049033794E-2</v>
      </c>
      <c r="K4190" s="7">
        <v>0</v>
      </c>
      <c r="L4190" s="7"/>
      <c r="M4190" s="8">
        <v>7.2768931711311602E-2</v>
      </c>
      <c r="N4190" s="9">
        <f t="shared" si="521"/>
        <v>26177.526355635586</v>
      </c>
      <c r="O4190" s="9">
        <f t="shared" si="522"/>
        <v>27879.942072722166</v>
      </c>
      <c r="P4190" s="9">
        <f t="shared" si="523"/>
        <v>0</v>
      </c>
      <c r="Q4190" s="9">
        <f t="shared" si="524"/>
        <v>7352.125685208789</v>
      </c>
      <c r="R4190" s="9">
        <f t="shared" si="525"/>
        <v>108.3499415922232</v>
      </c>
      <c r="S4190" s="9">
        <f t="shared" si="526"/>
        <v>11832.275832495776</v>
      </c>
      <c r="T4190" s="9">
        <f t="shared" si="527"/>
        <v>0</v>
      </c>
      <c r="U4190" s="9">
        <f t="shared" si="528"/>
        <v>73350.21988765453</v>
      </c>
    </row>
    <row r="4191" spans="1:21" ht="12.75" customHeight="1" x14ac:dyDescent="0.25">
      <c r="A4191" s="2">
        <v>2004</v>
      </c>
      <c r="B4191" s="2">
        <v>6</v>
      </c>
      <c r="C4191" s="2">
        <v>23</v>
      </c>
      <c r="D4191" s="2">
        <v>13</v>
      </c>
      <c r="E4191" s="7">
        <v>2.5681442340633024E-2</v>
      </c>
      <c r="F4191" s="7">
        <v>1.7820698896774446E-2</v>
      </c>
      <c r="G4191" s="7">
        <v>0</v>
      </c>
      <c r="H4191" s="7">
        <v>1.0093033062149327E-2</v>
      </c>
      <c r="I4191" s="7">
        <v>1.0711904166666693E-4</v>
      </c>
      <c r="J4191" s="7">
        <v>2.1294875014738097E-2</v>
      </c>
      <c r="K4191" s="7">
        <v>0</v>
      </c>
      <c r="L4191" s="7"/>
      <c r="M4191" s="8">
        <v>7.4997168355961569E-2</v>
      </c>
      <c r="N4191" s="9">
        <f t="shared" si="521"/>
        <v>25997.007221977361</v>
      </c>
      <c r="O4191" s="9">
        <f t="shared" si="522"/>
        <v>29429.682801104398</v>
      </c>
      <c r="P4191" s="9">
        <f t="shared" si="523"/>
        <v>0</v>
      </c>
      <c r="Q4191" s="9">
        <f t="shared" si="524"/>
        <v>8143.8174888168242</v>
      </c>
      <c r="R4191" s="9">
        <f t="shared" si="525"/>
        <v>108.3499415922232</v>
      </c>
      <c r="S4191" s="9">
        <f t="shared" si="526"/>
        <v>12109.182222204608</v>
      </c>
      <c r="T4191" s="9">
        <f t="shared" si="527"/>
        <v>0</v>
      </c>
      <c r="U4191" s="9">
        <f t="shared" si="528"/>
        <v>75788.0396756954</v>
      </c>
    </row>
    <row r="4192" spans="1:21" ht="12.75" customHeight="1" x14ac:dyDescent="0.25">
      <c r="A4192" s="2">
        <v>2004</v>
      </c>
      <c r="B4192" s="2">
        <v>6</v>
      </c>
      <c r="C4192" s="2">
        <v>23</v>
      </c>
      <c r="D4192" s="2">
        <v>14</v>
      </c>
      <c r="E4192" s="7">
        <v>2.6025740365337308E-2</v>
      </c>
      <c r="F4192" s="7">
        <v>1.8137279413246492E-2</v>
      </c>
      <c r="G4192" s="7">
        <v>0</v>
      </c>
      <c r="H4192" s="7">
        <v>1.1067984990524091E-2</v>
      </c>
      <c r="I4192" s="7">
        <v>1.0711904166666693E-4</v>
      </c>
      <c r="J4192" s="7">
        <v>2.0305022525264612E-2</v>
      </c>
      <c r="K4192" s="7">
        <v>0</v>
      </c>
      <c r="L4192" s="7"/>
      <c r="M4192" s="8">
        <v>7.5643146336039163E-2</v>
      </c>
      <c r="N4192" s="9">
        <f t="shared" si="521"/>
        <v>26345.535864412213</v>
      </c>
      <c r="O4192" s="9">
        <f t="shared" si="522"/>
        <v>29952.494180991886</v>
      </c>
      <c r="P4192" s="9">
        <f t="shared" si="523"/>
        <v>0</v>
      </c>
      <c r="Q4192" s="9">
        <f t="shared" si="524"/>
        <v>8930.4819648136272</v>
      </c>
      <c r="R4192" s="9">
        <f t="shared" si="525"/>
        <v>108.3499415922232</v>
      </c>
      <c r="S4192" s="9">
        <f t="shared" si="526"/>
        <v>11546.309504715464</v>
      </c>
      <c r="T4192" s="9">
        <f t="shared" si="527"/>
        <v>0</v>
      </c>
      <c r="U4192" s="9">
        <f t="shared" si="528"/>
        <v>76883.171456525408</v>
      </c>
    </row>
    <row r="4193" spans="1:21" ht="12.75" customHeight="1" x14ac:dyDescent="0.25">
      <c r="A4193" s="2">
        <v>2004</v>
      </c>
      <c r="B4193" s="2">
        <v>6</v>
      </c>
      <c r="C4193" s="2">
        <v>23</v>
      </c>
      <c r="D4193" s="2">
        <v>15</v>
      </c>
      <c r="E4193" s="7">
        <v>2.7216454040148455E-2</v>
      </c>
      <c r="F4193" s="7">
        <v>1.8071115730705169E-2</v>
      </c>
      <c r="G4193" s="7">
        <v>0</v>
      </c>
      <c r="H4193" s="7">
        <v>1.1604009600193633E-2</v>
      </c>
      <c r="I4193" s="7">
        <v>1.0711904166666693E-4</v>
      </c>
      <c r="J4193" s="7">
        <v>1.9114113858888084E-2</v>
      </c>
      <c r="K4193" s="7">
        <v>0</v>
      </c>
      <c r="L4193" s="7"/>
      <c r="M4193" s="8">
        <v>7.6112812271602007E-2</v>
      </c>
      <c r="N4193" s="9">
        <f t="shared" si="521"/>
        <v>27550.880626314305</v>
      </c>
      <c r="O4193" s="9">
        <f t="shared" si="522"/>
        <v>29843.229319864779</v>
      </c>
      <c r="P4193" s="9">
        <f t="shared" si="523"/>
        <v>0</v>
      </c>
      <c r="Q4193" s="9">
        <f t="shared" si="524"/>
        <v>9362.9868980465926</v>
      </c>
      <c r="R4193" s="9">
        <f t="shared" si="525"/>
        <v>108.3499415922232</v>
      </c>
      <c r="S4193" s="9">
        <f t="shared" si="526"/>
        <v>10869.107593871877</v>
      </c>
      <c r="T4193" s="9">
        <f t="shared" si="527"/>
        <v>0</v>
      </c>
      <c r="U4193" s="9">
        <f t="shared" si="528"/>
        <v>77734.554379689784</v>
      </c>
    </row>
    <row r="4194" spans="1:21" ht="12.75" customHeight="1" x14ac:dyDescent="0.25">
      <c r="A4194" s="2">
        <v>2004</v>
      </c>
      <c r="B4194" s="2">
        <v>6</v>
      </c>
      <c r="C4194" s="2">
        <v>23</v>
      </c>
      <c r="D4194" s="2">
        <v>16</v>
      </c>
      <c r="E4194" s="7">
        <v>2.6834688070954134E-2</v>
      </c>
      <c r="F4194" s="7">
        <v>1.7461113077542501E-2</v>
      </c>
      <c r="G4194" s="7">
        <v>0</v>
      </c>
      <c r="H4194" s="7">
        <v>1.1829619960492635E-2</v>
      </c>
      <c r="I4194" s="7">
        <v>1.0711904166666693E-4</v>
      </c>
      <c r="J4194" s="7">
        <v>2.1041509755240561E-2</v>
      </c>
      <c r="K4194" s="7">
        <v>0</v>
      </c>
      <c r="L4194" s="7"/>
      <c r="M4194" s="8">
        <v>7.7274049905896494E-2</v>
      </c>
      <c r="N4194" s="9">
        <f t="shared" si="521"/>
        <v>27164.423645954324</v>
      </c>
      <c r="O4194" s="9">
        <f t="shared" si="522"/>
        <v>28835.851063018814</v>
      </c>
      <c r="P4194" s="9">
        <f t="shared" si="523"/>
        <v>0</v>
      </c>
      <c r="Q4194" s="9">
        <f t="shared" si="524"/>
        <v>9545.0262896296445</v>
      </c>
      <c r="R4194" s="9">
        <f t="shared" si="525"/>
        <v>108.3499415922232</v>
      </c>
      <c r="S4194" s="9">
        <f t="shared" si="526"/>
        <v>11965.107833699934</v>
      </c>
      <c r="T4194" s="9">
        <f t="shared" si="527"/>
        <v>0</v>
      </c>
      <c r="U4194" s="9">
        <f t="shared" si="528"/>
        <v>77618.758773894951</v>
      </c>
    </row>
    <row r="4195" spans="1:21" ht="12.75" customHeight="1" x14ac:dyDescent="0.25">
      <c r="A4195" s="2">
        <v>2004</v>
      </c>
      <c r="B4195" s="2">
        <v>6</v>
      </c>
      <c r="C4195" s="2">
        <v>23</v>
      </c>
      <c r="D4195" s="2">
        <v>17</v>
      </c>
      <c r="E4195" s="7">
        <v>3.0260172873371509E-2</v>
      </c>
      <c r="F4195" s="7">
        <v>1.6042709355722117E-2</v>
      </c>
      <c r="G4195" s="7">
        <v>0</v>
      </c>
      <c r="H4195" s="7">
        <v>1.0726961802192852E-2</v>
      </c>
      <c r="I4195" s="7">
        <v>1.0711904166666693E-4</v>
      </c>
      <c r="J4195" s="7">
        <v>2.0827139074367222E-2</v>
      </c>
      <c r="K4195" s="7">
        <v>0</v>
      </c>
      <c r="L4195" s="7"/>
      <c r="M4195" s="8">
        <v>7.7964102147320358E-2</v>
      </c>
      <c r="N4195" s="9">
        <f t="shared" si="521"/>
        <v>30631.99964756854</v>
      </c>
      <c r="O4195" s="9">
        <f t="shared" si="522"/>
        <v>26493.452941661446</v>
      </c>
      <c r="P4195" s="9">
        <f t="shared" si="523"/>
        <v>0</v>
      </c>
      <c r="Q4195" s="9">
        <f t="shared" si="524"/>
        <v>8655.3188311824561</v>
      </c>
      <c r="R4195" s="9">
        <f t="shared" si="525"/>
        <v>108.3499415922232</v>
      </c>
      <c r="S4195" s="9">
        <f t="shared" si="526"/>
        <v>11843.207440483411</v>
      </c>
      <c r="T4195" s="9">
        <f t="shared" si="527"/>
        <v>0</v>
      </c>
      <c r="U4195" s="9">
        <f t="shared" si="528"/>
        <v>77732.328802488075</v>
      </c>
    </row>
    <row r="4196" spans="1:21" ht="12.75" customHeight="1" x14ac:dyDescent="0.25">
      <c r="A4196" s="2">
        <v>2004</v>
      </c>
      <c r="B4196" s="2">
        <v>6</v>
      </c>
      <c r="C4196" s="2">
        <v>23</v>
      </c>
      <c r="D4196" s="2">
        <v>18</v>
      </c>
      <c r="E4196" s="7">
        <v>3.264518643707013E-2</v>
      </c>
      <c r="F4196" s="7">
        <v>1.4662934328289828E-2</v>
      </c>
      <c r="G4196" s="7">
        <v>0</v>
      </c>
      <c r="H4196" s="7">
        <v>9.5072895474918769E-3</v>
      </c>
      <c r="I4196" s="7">
        <v>1.0711904166666693E-4</v>
      </c>
      <c r="J4196" s="7">
        <v>1.9901620287351054E-2</v>
      </c>
      <c r="K4196" s="7">
        <v>0</v>
      </c>
      <c r="L4196" s="7"/>
      <c r="M4196" s="8">
        <v>7.6824149641869566E-2</v>
      </c>
      <c r="N4196" s="9">
        <f t="shared" si="521"/>
        <v>33046.319451635223</v>
      </c>
      <c r="O4196" s="9">
        <f t="shared" si="522"/>
        <v>24214.847504836114</v>
      </c>
      <c r="P4196" s="9">
        <f t="shared" si="523"/>
        <v>0</v>
      </c>
      <c r="Q4196" s="9">
        <f t="shared" si="524"/>
        <v>7671.1956070439974</v>
      </c>
      <c r="R4196" s="9">
        <f t="shared" si="525"/>
        <v>108.3499415922232</v>
      </c>
      <c r="S4196" s="9">
        <f t="shared" si="526"/>
        <v>11316.917634401148</v>
      </c>
      <c r="T4196" s="9">
        <f t="shared" si="527"/>
        <v>0</v>
      </c>
      <c r="U4196" s="9">
        <f t="shared" si="528"/>
        <v>76357.630139508707</v>
      </c>
    </row>
    <row r="4197" spans="1:21" ht="12.75" customHeight="1" x14ac:dyDescent="0.25">
      <c r="A4197" s="2">
        <v>2004</v>
      </c>
      <c r="B4197" s="2">
        <v>6</v>
      </c>
      <c r="C4197" s="2">
        <v>23</v>
      </c>
      <c r="D4197" s="2">
        <v>19</v>
      </c>
      <c r="E4197" s="7">
        <v>3.109293712902763E-2</v>
      </c>
      <c r="F4197" s="7">
        <v>1.4451547034662813E-2</v>
      </c>
      <c r="G4197" s="7">
        <v>0</v>
      </c>
      <c r="H4197" s="7">
        <v>1.0364008598619063E-2</v>
      </c>
      <c r="I4197" s="7">
        <v>1.0711904166666693E-4</v>
      </c>
      <c r="J4197" s="7">
        <v>1.8204866609314231E-2</v>
      </c>
      <c r="K4197" s="7">
        <v>0</v>
      </c>
      <c r="L4197" s="7"/>
      <c r="M4197" s="8">
        <v>7.4220478413290408E-2</v>
      </c>
      <c r="N4197" s="9">
        <f t="shared" si="521"/>
        <v>31474.996628865156</v>
      </c>
      <c r="O4197" s="9">
        <f t="shared" si="522"/>
        <v>23865.755640613384</v>
      </c>
      <c r="P4197" s="9">
        <f t="shared" si="523"/>
        <v>0</v>
      </c>
      <c r="Q4197" s="9">
        <f t="shared" si="524"/>
        <v>8362.4609133806025</v>
      </c>
      <c r="R4197" s="9">
        <f t="shared" si="525"/>
        <v>108.3499415922232</v>
      </c>
      <c r="S4197" s="9">
        <f t="shared" si="526"/>
        <v>10352.070484120914</v>
      </c>
      <c r="T4197" s="9">
        <f t="shared" si="527"/>
        <v>0</v>
      </c>
      <c r="U4197" s="9">
        <f t="shared" si="528"/>
        <v>74163.633608572272</v>
      </c>
    </row>
    <row r="4198" spans="1:21" ht="12.75" customHeight="1" x14ac:dyDescent="0.25">
      <c r="A4198" s="2">
        <v>2004</v>
      </c>
      <c r="B4198" s="2">
        <v>6</v>
      </c>
      <c r="C4198" s="2">
        <v>23</v>
      </c>
      <c r="D4198" s="2">
        <v>20</v>
      </c>
      <c r="E4198" s="7">
        <v>2.8579643443992848E-2</v>
      </c>
      <c r="F4198" s="7">
        <v>1.3125976495293038E-2</v>
      </c>
      <c r="G4198" s="7">
        <v>6.0011198678315818E-4</v>
      </c>
      <c r="H4198" s="7">
        <v>8.5986392317559095E-3</v>
      </c>
      <c r="I4198" s="7">
        <v>1.0711904166666693E-4</v>
      </c>
      <c r="J4198" s="7">
        <v>2.0234317355271255E-2</v>
      </c>
      <c r="K4198" s="7">
        <v>1.0348696707200771E-4</v>
      </c>
      <c r="L4198" s="7"/>
      <c r="M4198" s="8">
        <v>7.1349294521834875E-2</v>
      </c>
      <c r="N4198" s="9">
        <f t="shared" si="521"/>
        <v>28930.820440699052</v>
      </c>
      <c r="O4198" s="9">
        <f t="shared" si="522"/>
        <v>21676.665261492373</v>
      </c>
      <c r="P4198" s="9">
        <f t="shared" si="523"/>
        <v>229.75804431375795</v>
      </c>
      <c r="Q4198" s="9">
        <f t="shared" si="524"/>
        <v>6938.0282541835004</v>
      </c>
      <c r="R4198" s="9">
        <f t="shared" si="525"/>
        <v>108.3499415922232</v>
      </c>
      <c r="S4198" s="9">
        <f t="shared" si="526"/>
        <v>11506.103502712214</v>
      </c>
      <c r="T4198" s="9">
        <f t="shared" si="527"/>
        <v>71.964240760784165</v>
      </c>
      <c r="U4198" s="9">
        <f t="shared" si="528"/>
        <v>69461.68968575391</v>
      </c>
    </row>
    <row r="4199" spans="1:21" ht="12.75" customHeight="1" x14ac:dyDescent="0.25">
      <c r="A4199" s="2">
        <v>2004</v>
      </c>
      <c r="B4199" s="2">
        <v>6</v>
      </c>
      <c r="C4199" s="2">
        <v>23</v>
      </c>
      <c r="D4199" s="2">
        <v>21</v>
      </c>
      <c r="E4199" s="7">
        <v>3.2506515284470655E-2</v>
      </c>
      <c r="F4199" s="7">
        <v>1.2447774947623936E-2</v>
      </c>
      <c r="G4199" s="7">
        <v>6.3148097685803209E-4</v>
      </c>
      <c r="H4199" s="7">
        <v>8.5806990875949788E-3</v>
      </c>
      <c r="I4199" s="7">
        <v>1.0711904166666693E-4</v>
      </c>
      <c r="J4199" s="7">
        <v>1.8995943769903857E-2</v>
      </c>
      <c r="K4199" s="7">
        <v>1.0889642683028045E-4</v>
      </c>
      <c r="L4199" s="7"/>
      <c r="M4199" s="8">
        <v>7.33784295349484E-2</v>
      </c>
      <c r="N4199" s="9">
        <f t="shared" si="521"/>
        <v>32905.944354793231</v>
      </c>
      <c r="O4199" s="9">
        <f t="shared" si="522"/>
        <v>20556.661128167816</v>
      </c>
      <c r="P4199" s="9">
        <f t="shared" si="523"/>
        <v>241.76793241870089</v>
      </c>
      <c r="Q4199" s="9">
        <f t="shared" si="524"/>
        <v>6923.552797809778</v>
      </c>
      <c r="R4199" s="9">
        <f t="shared" si="525"/>
        <v>108.3499415922232</v>
      </c>
      <c r="S4199" s="9">
        <f t="shared" si="526"/>
        <v>10801.910996581035</v>
      </c>
      <c r="T4199" s="9">
        <f t="shared" si="527"/>
        <v>75.725947915263248</v>
      </c>
      <c r="U4199" s="9">
        <f t="shared" si="528"/>
        <v>71613.913099278026</v>
      </c>
    </row>
    <row r="4200" spans="1:21" ht="12.75" customHeight="1" x14ac:dyDescent="0.25">
      <c r="A4200" s="2">
        <v>2004</v>
      </c>
      <c r="B4200" s="2">
        <v>6</v>
      </c>
      <c r="C4200" s="2">
        <v>23</v>
      </c>
      <c r="D4200" s="2">
        <v>22</v>
      </c>
      <c r="E4200" s="7">
        <v>3.1320775631971762E-2</v>
      </c>
      <c r="F4200" s="7">
        <v>1.018318998579938E-2</v>
      </c>
      <c r="G4200" s="7">
        <v>6.3148097685803209E-4</v>
      </c>
      <c r="H4200" s="7">
        <v>5.4509717167553224E-3</v>
      </c>
      <c r="I4200" s="7">
        <v>1.0711904166666693E-4</v>
      </c>
      <c r="J4200" s="7">
        <v>1.9406531385242301E-2</v>
      </c>
      <c r="K4200" s="7">
        <v>1.0889642683028045E-4</v>
      </c>
      <c r="L4200" s="7"/>
      <c r="M4200" s="8">
        <v>6.7208965165123744E-2</v>
      </c>
      <c r="N4200" s="9">
        <f t="shared" si="521"/>
        <v>31705.634734307998</v>
      </c>
      <c r="O4200" s="9">
        <f t="shared" si="522"/>
        <v>16816.851736364963</v>
      </c>
      <c r="P4200" s="9">
        <f t="shared" si="523"/>
        <v>241.76793241870089</v>
      </c>
      <c r="Q4200" s="9">
        <f t="shared" si="524"/>
        <v>4398.253579930767</v>
      </c>
      <c r="R4200" s="9">
        <f t="shared" si="525"/>
        <v>108.3499415922232</v>
      </c>
      <c r="S4200" s="9">
        <f t="shared" si="526"/>
        <v>11035.388781675931</v>
      </c>
      <c r="T4200" s="9">
        <f t="shared" si="527"/>
        <v>75.725947915263248</v>
      </c>
      <c r="U4200" s="9">
        <f t="shared" si="528"/>
        <v>64381.972654205834</v>
      </c>
    </row>
    <row r="4201" spans="1:21" ht="12.75" customHeight="1" x14ac:dyDescent="0.25">
      <c r="A4201" s="2">
        <v>2004</v>
      </c>
      <c r="B4201" s="2">
        <v>6</v>
      </c>
      <c r="C4201" s="2">
        <v>23</v>
      </c>
      <c r="D4201" s="2">
        <v>23</v>
      </c>
      <c r="E4201" s="7">
        <v>2.5691582907057409E-2</v>
      </c>
      <c r="F4201" s="7">
        <v>9.1125029993587604E-3</v>
      </c>
      <c r="G4201" s="7">
        <v>6.3148097685803209E-4</v>
      </c>
      <c r="H4201" s="7">
        <v>4.9368677420165187E-3</v>
      </c>
      <c r="I4201" s="7">
        <v>1.0711904166666693E-4</v>
      </c>
      <c r="J4201" s="7">
        <v>1.8216739409263837E-2</v>
      </c>
      <c r="K4201" s="7">
        <v>1.0889642683028045E-4</v>
      </c>
      <c r="L4201" s="7"/>
      <c r="M4201" s="8">
        <v>5.8805189503051504E-2</v>
      </c>
      <c r="N4201" s="9">
        <f t="shared" si="521"/>
        <v>26007.272392253744</v>
      </c>
      <c r="O4201" s="9">
        <f t="shared" si="522"/>
        <v>15048.684361295227</v>
      </c>
      <c r="P4201" s="9">
        <f t="shared" si="523"/>
        <v>241.76793241870089</v>
      </c>
      <c r="Q4201" s="9">
        <f t="shared" si="524"/>
        <v>3983.4358621280535</v>
      </c>
      <c r="R4201" s="9">
        <f t="shared" si="525"/>
        <v>108.3499415922232</v>
      </c>
      <c r="S4201" s="9">
        <f t="shared" si="526"/>
        <v>10358.821869042313</v>
      </c>
      <c r="T4201" s="9">
        <f t="shared" si="527"/>
        <v>75.725947915263248</v>
      </c>
      <c r="U4201" s="9">
        <f t="shared" si="528"/>
        <v>55824.058306645522</v>
      </c>
    </row>
    <row r="4202" spans="1:21" ht="12.75" customHeight="1" x14ac:dyDescent="0.25">
      <c r="A4202" s="2">
        <v>2004</v>
      </c>
      <c r="B4202" s="2">
        <v>6</v>
      </c>
      <c r="C4202" s="2">
        <v>23</v>
      </c>
      <c r="D4202" s="2">
        <v>24</v>
      </c>
      <c r="E4202" s="7">
        <v>1.9598483022219542E-2</v>
      </c>
      <c r="F4202" s="7">
        <v>9.715312306281575E-3</v>
      </c>
      <c r="G4202" s="7">
        <v>6.3148097685803209E-4</v>
      </c>
      <c r="H4202" s="7">
        <v>6.9417337117240133E-3</v>
      </c>
      <c r="I4202" s="7">
        <v>1.0711904166666693E-4</v>
      </c>
      <c r="J4202" s="7">
        <v>1.5444547034282486E-2</v>
      </c>
      <c r="K4202" s="7">
        <v>1.0889642683028045E-4</v>
      </c>
      <c r="L4202" s="7"/>
      <c r="M4202" s="8">
        <v>5.2547572519862605E-2</v>
      </c>
      <c r="N4202" s="9">
        <f t="shared" si="521"/>
        <v>19839.302555928149</v>
      </c>
      <c r="O4202" s="9">
        <f t="shared" si="522"/>
        <v>16044.183291783476</v>
      </c>
      <c r="P4202" s="9">
        <f t="shared" si="523"/>
        <v>241.76793241870089</v>
      </c>
      <c r="Q4202" s="9">
        <f t="shared" si="524"/>
        <v>5601.1123768387542</v>
      </c>
      <c r="R4202" s="9">
        <f t="shared" si="525"/>
        <v>108.3499415922232</v>
      </c>
      <c r="S4202" s="9">
        <f t="shared" si="526"/>
        <v>8782.4340010495489</v>
      </c>
      <c r="T4202" s="9">
        <f t="shared" si="527"/>
        <v>75.725947915263248</v>
      </c>
      <c r="U4202" s="9">
        <f t="shared" si="528"/>
        <v>50692.876047526108</v>
      </c>
    </row>
    <row r="4203" spans="1:21" ht="12.75" customHeight="1" x14ac:dyDescent="0.25">
      <c r="A4203" s="2">
        <v>2004</v>
      </c>
      <c r="B4203" s="2">
        <v>6</v>
      </c>
      <c r="C4203" s="2">
        <v>24</v>
      </c>
      <c r="D4203" s="2">
        <v>1</v>
      </c>
      <c r="E4203" s="7">
        <v>1.5746507075883064E-2</v>
      </c>
      <c r="F4203" s="7">
        <v>8.2638642167711038E-3</v>
      </c>
      <c r="G4203" s="7">
        <v>6.3148097685803209E-4</v>
      </c>
      <c r="H4203" s="7">
        <v>5.8941832724836319E-3</v>
      </c>
      <c r="I4203" s="7">
        <v>1.0711904166666693E-4</v>
      </c>
      <c r="J4203" s="7">
        <v>1.4945912050660395E-2</v>
      </c>
      <c r="K4203" s="7">
        <v>1.0889642683028045E-4</v>
      </c>
      <c r="L4203" s="7"/>
      <c r="M4203" s="8">
        <v>4.5697963061153181E-2</v>
      </c>
      <c r="N4203" s="9">
        <f t="shared" si="521"/>
        <v>15939.994831402419</v>
      </c>
      <c r="O4203" s="9">
        <f t="shared" si="522"/>
        <v>13647.214624954493</v>
      </c>
      <c r="P4203" s="9">
        <f t="shared" si="523"/>
        <v>241.76793241870089</v>
      </c>
      <c r="Q4203" s="9">
        <f t="shared" si="524"/>
        <v>4755.8699670524875</v>
      </c>
      <c r="R4203" s="9">
        <f t="shared" si="525"/>
        <v>108.3499415922232</v>
      </c>
      <c r="S4203" s="9">
        <f t="shared" si="526"/>
        <v>8498.8886937928964</v>
      </c>
      <c r="T4203" s="9">
        <f t="shared" si="527"/>
        <v>75.725947915263248</v>
      </c>
      <c r="U4203" s="9">
        <f t="shared" si="528"/>
        <v>43267.811939128478</v>
      </c>
    </row>
    <row r="4204" spans="1:21" ht="12.75" customHeight="1" x14ac:dyDescent="0.25">
      <c r="A4204" s="2">
        <v>2004</v>
      </c>
      <c r="B4204" s="2">
        <v>6</v>
      </c>
      <c r="C4204" s="2">
        <v>24</v>
      </c>
      <c r="D4204" s="2">
        <v>2</v>
      </c>
      <c r="E4204" s="7">
        <v>1.419404760273997E-2</v>
      </c>
      <c r="F4204" s="7">
        <v>7.7493700954631012E-3</v>
      </c>
      <c r="G4204" s="7">
        <v>6.3148097685803209E-4</v>
      </c>
      <c r="H4204" s="7">
        <v>5.430156231576568E-3</v>
      </c>
      <c r="I4204" s="7">
        <v>1.0711904166666693E-4</v>
      </c>
      <c r="J4204" s="7">
        <v>1.5929023390086901E-2</v>
      </c>
      <c r="K4204" s="7">
        <v>1.0889642683028045E-4</v>
      </c>
      <c r="L4204" s="7"/>
      <c r="M4204" s="8">
        <v>4.4150093765221519E-2</v>
      </c>
      <c r="N4204" s="9">
        <f t="shared" si="521"/>
        <v>14368.459261094051</v>
      </c>
      <c r="O4204" s="9">
        <f t="shared" si="522"/>
        <v>12797.562269520327</v>
      </c>
      <c r="P4204" s="9">
        <f t="shared" si="523"/>
        <v>241.76793241870089</v>
      </c>
      <c r="Q4204" s="9">
        <f t="shared" si="524"/>
        <v>4381.4580823639681</v>
      </c>
      <c r="R4204" s="9">
        <f t="shared" si="525"/>
        <v>108.3499415922232</v>
      </c>
      <c r="S4204" s="9">
        <f t="shared" si="526"/>
        <v>9057.9281033030275</v>
      </c>
      <c r="T4204" s="9">
        <f t="shared" si="527"/>
        <v>75.725947915263248</v>
      </c>
      <c r="U4204" s="9">
        <f t="shared" si="528"/>
        <v>41031.251538207558</v>
      </c>
    </row>
    <row r="4205" spans="1:21" ht="12.75" customHeight="1" x14ac:dyDescent="0.25">
      <c r="A4205" s="2">
        <v>2004</v>
      </c>
      <c r="B4205" s="2">
        <v>6</v>
      </c>
      <c r="C4205" s="2">
        <v>24</v>
      </c>
      <c r="D4205" s="2">
        <v>3</v>
      </c>
      <c r="E4205" s="7">
        <v>1.3664515286521611E-2</v>
      </c>
      <c r="F4205" s="7">
        <v>7.6544760756451918E-3</v>
      </c>
      <c r="G4205" s="7">
        <v>6.3148097685803209E-4</v>
      </c>
      <c r="H4205" s="7">
        <v>5.5602278907465243E-3</v>
      </c>
      <c r="I4205" s="7">
        <v>1.0711904166666693E-4</v>
      </c>
      <c r="J4205" s="7">
        <v>1.5400522859364288E-2</v>
      </c>
      <c r="K4205" s="7">
        <v>1.0889642683028045E-4</v>
      </c>
      <c r="L4205" s="7"/>
      <c r="M4205" s="8">
        <v>4.3127238557632598E-2</v>
      </c>
      <c r="N4205" s="9">
        <f t="shared" si="521"/>
        <v>13832.420230793241</v>
      </c>
      <c r="O4205" s="9">
        <f t="shared" si="522"/>
        <v>12640.851193308368</v>
      </c>
      <c r="P4205" s="9">
        <f t="shared" si="523"/>
        <v>241.76793241870089</v>
      </c>
      <c r="Q4205" s="9">
        <f t="shared" si="524"/>
        <v>4486.4096708730949</v>
      </c>
      <c r="R4205" s="9">
        <f t="shared" si="525"/>
        <v>108.3499415922232</v>
      </c>
      <c r="S4205" s="9">
        <f t="shared" si="526"/>
        <v>8757.3999608921076</v>
      </c>
      <c r="T4205" s="9">
        <f t="shared" si="527"/>
        <v>75.725947915263248</v>
      </c>
      <c r="U4205" s="9">
        <f t="shared" si="528"/>
        <v>40142.924877792997</v>
      </c>
    </row>
    <row r="4206" spans="1:21" ht="12.75" customHeight="1" x14ac:dyDescent="0.25">
      <c r="A4206" s="2">
        <v>2004</v>
      </c>
      <c r="B4206" s="2">
        <v>6</v>
      </c>
      <c r="C4206" s="2">
        <v>24</v>
      </c>
      <c r="D4206" s="2">
        <v>4</v>
      </c>
      <c r="E4206" s="7">
        <v>1.2521960997780891E-2</v>
      </c>
      <c r="F4206" s="7">
        <v>7.5341106295930219E-3</v>
      </c>
      <c r="G4206" s="7">
        <v>4.2029045152295154E-4</v>
      </c>
      <c r="H4206" s="7">
        <v>5.3775094057123048E-3</v>
      </c>
      <c r="I4206" s="7">
        <v>1.0711904166666693E-4</v>
      </c>
      <c r="J4206" s="7">
        <v>1.5710416291034746E-2</v>
      </c>
      <c r="K4206" s="7">
        <v>7.2477446002342687E-5</v>
      </c>
      <c r="L4206" s="7"/>
      <c r="M4206" s="8">
        <v>4.1743884263312915E-2</v>
      </c>
      <c r="N4206" s="9">
        <f t="shared" si="521"/>
        <v>12675.826621216343</v>
      </c>
      <c r="O4206" s="9">
        <f t="shared" si="522"/>
        <v>12442.075773890338</v>
      </c>
      <c r="P4206" s="9">
        <f t="shared" si="523"/>
        <v>160.91182031421755</v>
      </c>
      <c r="Q4206" s="9">
        <f t="shared" si="524"/>
        <v>4338.978667250195</v>
      </c>
      <c r="R4206" s="9">
        <f t="shared" si="525"/>
        <v>108.3499415922232</v>
      </c>
      <c r="S4206" s="9">
        <f t="shared" si="526"/>
        <v>8933.6187004228505</v>
      </c>
      <c r="T4206" s="9">
        <f t="shared" si="527"/>
        <v>50.400398440608527</v>
      </c>
      <c r="U4206" s="9">
        <f t="shared" si="528"/>
        <v>38710.161923126776</v>
      </c>
    </row>
    <row r="4207" spans="1:21" ht="12.75" customHeight="1" x14ac:dyDescent="0.25">
      <c r="A4207" s="2">
        <v>2004</v>
      </c>
      <c r="B4207" s="2">
        <v>6</v>
      </c>
      <c r="C4207" s="2">
        <v>24</v>
      </c>
      <c r="D4207" s="2">
        <v>5</v>
      </c>
      <c r="E4207" s="7">
        <v>1.3887086290354483E-2</v>
      </c>
      <c r="F4207" s="7">
        <v>8.496297913438847E-3</v>
      </c>
      <c r="G4207" s="7">
        <v>0</v>
      </c>
      <c r="H4207" s="7">
        <v>6.3997824389455766E-3</v>
      </c>
      <c r="I4207" s="7">
        <v>1.0711904166666693E-4</v>
      </c>
      <c r="J4207" s="7">
        <v>1.3425825382891981E-2</v>
      </c>
      <c r="K4207" s="7">
        <v>0</v>
      </c>
      <c r="L4207" s="7"/>
      <c r="M4207" s="8">
        <v>4.2316111067297553E-2</v>
      </c>
      <c r="N4207" s="9">
        <f t="shared" si="521"/>
        <v>14057.726111876527</v>
      </c>
      <c r="O4207" s="9">
        <f t="shared" si="522"/>
        <v>14031.06320490317</v>
      </c>
      <c r="P4207" s="9">
        <f t="shared" si="523"/>
        <v>0</v>
      </c>
      <c r="Q4207" s="9">
        <f t="shared" si="524"/>
        <v>5163.825366466107</v>
      </c>
      <c r="R4207" s="9">
        <f t="shared" si="525"/>
        <v>108.3499415922232</v>
      </c>
      <c r="S4207" s="9">
        <f t="shared" si="526"/>
        <v>7634.5020072867728</v>
      </c>
      <c r="T4207" s="9">
        <f t="shared" si="527"/>
        <v>0</v>
      </c>
      <c r="U4207" s="9">
        <f t="shared" si="528"/>
        <v>40995.466632124793</v>
      </c>
    </row>
    <row r="4208" spans="1:21" ht="12.75" customHeight="1" x14ac:dyDescent="0.25">
      <c r="A4208" s="2">
        <v>2004</v>
      </c>
      <c r="B4208" s="2">
        <v>6</v>
      </c>
      <c r="C4208" s="2">
        <v>24</v>
      </c>
      <c r="D4208" s="2">
        <v>6</v>
      </c>
      <c r="E4208" s="7">
        <v>1.6310667712176253E-2</v>
      </c>
      <c r="F4208" s="7">
        <v>9.9603555160393317E-3</v>
      </c>
      <c r="G4208" s="7">
        <v>0</v>
      </c>
      <c r="H4208" s="7">
        <v>6.6730973697920175E-3</v>
      </c>
      <c r="I4208" s="7">
        <v>1.0711904166666693E-4</v>
      </c>
      <c r="J4208" s="7">
        <v>1.4184581480000544E-2</v>
      </c>
      <c r="K4208" s="7">
        <v>0</v>
      </c>
      <c r="L4208" s="7"/>
      <c r="M4208" s="8">
        <v>4.7235821119674809E-2</v>
      </c>
      <c r="N4208" s="9">
        <f t="shared" si="521"/>
        <v>16511.087682868325</v>
      </c>
      <c r="O4208" s="9">
        <f t="shared" si="522"/>
        <v>16448.855632498493</v>
      </c>
      <c r="P4208" s="9">
        <f t="shared" si="523"/>
        <v>0</v>
      </c>
      <c r="Q4208" s="9">
        <f t="shared" si="524"/>
        <v>5384.3563902006126</v>
      </c>
      <c r="R4208" s="9">
        <f t="shared" si="525"/>
        <v>108.3499415922232</v>
      </c>
      <c r="S4208" s="9">
        <f t="shared" si="526"/>
        <v>8065.9633723211982</v>
      </c>
      <c r="T4208" s="9">
        <f t="shared" si="527"/>
        <v>0</v>
      </c>
      <c r="U4208" s="9">
        <f t="shared" si="528"/>
        <v>46518.61301948085</v>
      </c>
    </row>
    <row r="4209" spans="1:21" ht="12.75" customHeight="1" x14ac:dyDescent="0.25">
      <c r="A4209" s="2">
        <v>2004</v>
      </c>
      <c r="B4209" s="2">
        <v>6</v>
      </c>
      <c r="C4209" s="2">
        <v>24</v>
      </c>
      <c r="D4209" s="2">
        <v>7</v>
      </c>
      <c r="E4209" s="7">
        <v>1.9301622034762319E-2</v>
      </c>
      <c r="F4209" s="7">
        <v>1.1273913664490189E-2</v>
      </c>
      <c r="G4209" s="7">
        <v>0</v>
      </c>
      <c r="H4209" s="7">
        <v>5.2491806948558916E-3</v>
      </c>
      <c r="I4209" s="7">
        <v>1.0711904166666693E-4</v>
      </c>
      <c r="J4209" s="7">
        <v>1.7612782425321775E-2</v>
      </c>
      <c r="K4209" s="7">
        <v>0</v>
      </c>
      <c r="L4209" s="7"/>
      <c r="M4209" s="8">
        <v>5.3544617861096835E-2</v>
      </c>
      <c r="N4209" s="9">
        <f t="shared" si="521"/>
        <v>19538.793841016988</v>
      </c>
      <c r="O4209" s="9">
        <f t="shared" si="522"/>
        <v>18618.108357862242</v>
      </c>
      <c r="P4209" s="9">
        <f t="shared" si="523"/>
        <v>0</v>
      </c>
      <c r="Q4209" s="9">
        <f t="shared" si="524"/>
        <v>4235.4334204096749</v>
      </c>
      <c r="R4209" s="9">
        <f t="shared" si="525"/>
        <v>108.3499415922232</v>
      </c>
      <c r="S4209" s="9">
        <f t="shared" si="526"/>
        <v>10015.385940544682</v>
      </c>
      <c r="T4209" s="9">
        <f t="shared" si="527"/>
        <v>0</v>
      </c>
      <c r="U4209" s="9">
        <f t="shared" si="528"/>
        <v>52516.071501425802</v>
      </c>
    </row>
    <row r="4210" spans="1:21" ht="12.75" customHeight="1" x14ac:dyDescent="0.25">
      <c r="A4210" s="2">
        <v>2004</v>
      </c>
      <c r="B4210" s="2">
        <v>6</v>
      </c>
      <c r="C4210" s="2">
        <v>24</v>
      </c>
      <c r="D4210" s="2">
        <v>8</v>
      </c>
      <c r="E4210" s="7">
        <v>2.1999957269702233E-2</v>
      </c>
      <c r="F4210" s="7">
        <v>1.2318676763221076E-2</v>
      </c>
      <c r="G4210" s="7">
        <v>0</v>
      </c>
      <c r="H4210" s="7">
        <v>4.4510616253967935E-3</v>
      </c>
      <c r="I4210" s="7">
        <v>1.0711904166666693E-4</v>
      </c>
      <c r="J4210" s="7">
        <v>2.1252691158656332E-2</v>
      </c>
      <c r="K4210" s="7">
        <v>0</v>
      </c>
      <c r="L4210" s="7"/>
      <c r="M4210" s="8">
        <v>6.0129505858643101E-2</v>
      </c>
      <c r="N4210" s="9">
        <f t="shared" si="521"/>
        <v>22270.285307096372</v>
      </c>
      <c r="O4210" s="9">
        <f t="shared" si="522"/>
        <v>20343.464180102983</v>
      </c>
      <c r="P4210" s="9">
        <f t="shared" si="523"/>
        <v>0</v>
      </c>
      <c r="Q4210" s="9">
        <f t="shared" si="524"/>
        <v>3591.4509826235176</v>
      </c>
      <c r="R4210" s="9">
        <f t="shared" si="525"/>
        <v>108.3499415922232</v>
      </c>
      <c r="S4210" s="9">
        <f t="shared" si="526"/>
        <v>12085.194666523919</v>
      </c>
      <c r="T4210" s="9">
        <f t="shared" si="527"/>
        <v>0</v>
      </c>
      <c r="U4210" s="9">
        <f t="shared" si="528"/>
        <v>58398.745077939006</v>
      </c>
    </row>
    <row r="4211" spans="1:21" ht="12.75" customHeight="1" x14ac:dyDescent="0.25">
      <c r="A4211" s="2">
        <v>2004</v>
      </c>
      <c r="B4211" s="2">
        <v>6</v>
      </c>
      <c r="C4211" s="2">
        <v>24</v>
      </c>
      <c r="D4211" s="2">
        <v>9</v>
      </c>
      <c r="E4211" s="7">
        <v>2.0395405468045889E-2</v>
      </c>
      <c r="F4211" s="7">
        <v>1.383676582114044E-2</v>
      </c>
      <c r="G4211" s="7">
        <v>0</v>
      </c>
      <c r="H4211" s="7">
        <v>6.1402306623080929E-3</v>
      </c>
      <c r="I4211" s="7">
        <v>1.0711904166666693E-4</v>
      </c>
      <c r="J4211" s="7">
        <v>2.1681387474320531E-2</v>
      </c>
      <c r="K4211" s="7">
        <v>0</v>
      </c>
      <c r="L4211" s="7"/>
      <c r="M4211" s="8">
        <v>6.2160908467481617E-2</v>
      </c>
      <c r="N4211" s="9">
        <f t="shared" si="521"/>
        <v>20646.017315352863</v>
      </c>
      <c r="O4211" s="9">
        <f t="shared" si="522"/>
        <v>22850.485913491946</v>
      </c>
      <c r="P4211" s="9">
        <f t="shared" si="523"/>
        <v>0</v>
      </c>
      <c r="Q4211" s="9">
        <f t="shared" si="524"/>
        <v>4954.3994897432094</v>
      </c>
      <c r="R4211" s="9">
        <f t="shared" si="525"/>
        <v>108.3499415922232</v>
      </c>
      <c r="S4211" s="9">
        <f t="shared" si="526"/>
        <v>12328.969837816201</v>
      </c>
      <c r="T4211" s="9">
        <f t="shared" si="527"/>
        <v>0</v>
      </c>
      <c r="U4211" s="9">
        <f t="shared" si="528"/>
        <v>60888.222497996445</v>
      </c>
    </row>
    <row r="4212" spans="1:21" ht="12.75" customHeight="1" x14ac:dyDescent="0.25">
      <c r="A4212" s="2">
        <v>2004</v>
      </c>
      <c r="B4212" s="2">
        <v>6</v>
      </c>
      <c r="C4212" s="2">
        <v>24</v>
      </c>
      <c r="D4212" s="2">
        <v>10</v>
      </c>
      <c r="E4212" s="7">
        <v>2.0923739071039407E-2</v>
      </c>
      <c r="F4212" s="7">
        <v>1.4891079540055151E-2</v>
      </c>
      <c r="G4212" s="7">
        <v>0</v>
      </c>
      <c r="H4212" s="7">
        <v>6.9992613444938429E-3</v>
      </c>
      <c r="I4212" s="7">
        <v>1.0711904166666693E-4</v>
      </c>
      <c r="J4212" s="7">
        <v>2.2079386098571997E-2</v>
      </c>
      <c r="K4212" s="7">
        <v>0</v>
      </c>
      <c r="L4212" s="7"/>
      <c r="M4212" s="8">
        <v>6.5000585095827068E-2</v>
      </c>
      <c r="N4212" s="9">
        <f t="shared" si="521"/>
        <v>21180.842903045974</v>
      </c>
      <c r="O4212" s="9">
        <f t="shared" si="522"/>
        <v>24591.613941087362</v>
      </c>
      <c r="P4212" s="9">
        <f t="shared" si="523"/>
        <v>0</v>
      </c>
      <c r="Q4212" s="9">
        <f t="shared" si="524"/>
        <v>5647.529993719264</v>
      </c>
      <c r="R4212" s="9">
        <f t="shared" si="525"/>
        <v>108.3499415922232</v>
      </c>
      <c r="S4212" s="9">
        <f t="shared" si="526"/>
        <v>12555.288980892283</v>
      </c>
      <c r="T4212" s="9">
        <f t="shared" si="527"/>
        <v>0</v>
      </c>
      <c r="U4212" s="9">
        <f t="shared" si="528"/>
        <v>64083.625760337105</v>
      </c>
    </row>
    <row r="4213" spans="1:21" ht="12.75" customHeight="1" x14ac:dyDescent="0.25">
      <c r="A4213" s="2">
        <v>2004</v>
      </c>
      <c r="B4213" s="2">
        <v>6</v>
      </c>
      <c r="C4213" s="2">
        <v>24</v>
      </c>
      <c r="D4213" s="2">
        <v>11</v>
      </c>
      <c r="E4213" s="7">
        <v>2.254412782114092E-2</v>
      </c>
      <c r="F4213" s="7">
        <v>1.4835519621252818E-2</v>
      </c>
      <c r="G4213" s="7">
        <v>0</v>
      </c>
      <c r="H4213" s="7">
        <v>6.5437798719320617E-3</v>
      </c>
      <c r="I4213" s="7">
        <v>1.0711904166666693E-4</v>
      </c>
      <c r="J4213" s="7">
        <v>2.1846972867141164E-2</v>
      </c>
      <c r="K4213" s="7">
        <v>0</v>
      </c>
      <c r="L4213" s="7"/>
      <c r="M4213" s="8">
        <v>6.5877519223133618E-2</v>
      </c>
      <c r="N4213" s="9">
        <f t="shared" si="521"/>
        <v>22821.142442303142</v>
      </c>
      <c r="O4213" s="9">
        <f t="shared" si="522"/>
        <v>24499.860480895983</v>
      </c>
      <c r="P4213" s="9">
        <f t="shared" si="523"/>
        <v>0</v>
      </c>
      <c r="Q4213" s="9">
        <f t="shared" si="524"/>
        <v>5280.0133157058508</v>
      </c>
      <c r="R4213" s="9">
        <f t="shared" si="525"/>
        <v>108.3499415922232</v>
      </c>
      <c r="S4213" s="9">
        <f t="shared" si="526"/>
        <v>12423.128817082934</v>
      </c>
      <c r="T4213" s="9">
        <f t="shared" si="527"/>
        <v>0</v>
      </c>
      <c r="U4213" s="9">
        <f t="shared" si="528"/>
        <v>65132.494997580128</v>
      </c>
    </row>
    <row r="4214" spans="1:21" ht="12.75" customHeight="1" x14ac:dyDescent="0.25">
      <c r="A4214" s="2">
        <v>2004</v>
      </c>
      <c r="B4214" s="2">
        <v>6</v>
      </c>
      <c r="C4214" s="2">
        <v>24</v>
      </c>
      <c r="D4214" s="2">
        <v>12</v>
      </c>
      <c r="E4214" s="7">
        <v>2.3239303392122747E-2</v>
      </c>
      <c r="F4214" s="7">
        <v>1.5336292357642264E-2</v>
      </c>
      <c r="G4214" s="7">
        <v>0</v>
      </c>
      <c r="H4214" s="7">
        <v>7.6368575267740891E-3</v>
      </c>
      <c r="I4214" s="7">
        <v>1.0711904166666693E-4</v>
      </c>
      <c r="J4214" s="7">
        <v>2.1437699674911631E-2</v>
      </c>
      <c r="K4214" s="7">
        <v>0</v>
      </c>
      <c r="L4214" s="7"/>
      <c r="M4214" s="8">
        <v>6.7757271993117402E-2</v>
      </c>
      <c r="N4214" s="9">
        <f t="shared" si="521"/>
        <v>23524.86009568286</v>
      </c>
      <c r="O4214" s="9">
        <f t="shared" si="522"/>
        <v>25326.852894198582</v>
      </c>
      <c r="P4214" s="9">
        <f t="shared" si="523"/>
        <v>0</v>
      </c>
      <c r="Q4214" s="9">
        <f t="shared" si="524"/>
        <v>6161.9905040617286</v>
      </c>
      <c r="R4214" s="9">
        <f t="shared" si="525"/>
        <v>108.3499415922232</v>
      </c>
      <c r="S4214" s="9">
        <f t="shared" si="526"/>
        <v>12190.398469525562</v>
      </c>
      <c r="T4214" s="9">
        <f t="shared" si="527"/>
        <v>0</v>
      </c>
      <c r="U4214" s="9">
        <f t="shared" si="528"/>
        <v>67312.451905060952</v>
      </c>
    </row>
    <row r="4215" spans="1:21" ht="12.75" customHeight="1" x14ac:dyDescent="0.25">
      <c r="A4215" s="2">
        <v>2004</v>
      </c>
      <c r="B4215" s="2">
        <v>6</v>
      </c>
      <c r="C4215" s="2">
        <v>24</v>
      </c>
      <c r="D4215" s="2">
        <v>13</v>
      </c>
      <c r="E4215" s="7">
        <v>2.2460789749052107E-2</v>
      </c>
      <c r="F4215" s="7">
        <v>1.5964603250910755E-2</v>
      </c>
      <c r="G4215" s="7">
        <v>0</v>
      </c>
      <c r="H4215" s="7">
        <v>8.1226867575048493E-3</v>
      </c>
      <c r="I4215" s="7">
        <v>1.0711904166666693E-4</v>
      </c>
      <c r="J4215" s="7">
        <v>2.2071997381296633E-2</v>
      </c>
      <c r="K4215" s="7">
        <v>0</v>
      </c>
      <c r="L4215" s="7"/>
      <c r="M4215" s="8">
        <v>6.8727196180431008E-2</v>
      </c>
      <c r="N4215" s="9">
        <f t="shared" si="521"/>
        <v>22736.780340158643</v>
      </c>
      <c r="O4215" s="9">
        <f t="shared" si="522"/>
        <v>26364.465975283587</v>
      </c>
      <c r="P4215" s="9">
        <f t="shared" si="523"/>
        <v>0</v>
      </c>
      <c r="Q4215" s="9">
        <f t="shared" si="524"/>
        <v>6553.9940337678972</v>
      </c>
      <c r="R4215" s="9">
        <f t="shared" si="525"/>
        <v>108.3499415922232</v>
      </c>
      <c r="S4215" s="9">
        <f t="shared" si="526"/>
        <v>12551.087438323291</v>
      </c>
      <c r="T4215" s="9">
        <f t="shared" si="527"/>
        <v>0</v>
      </c>
      <c r="U4215" s="9">
        <f t="shared" si="528"/>
        <v>68314.677729125644</v>
      </c>
    </row>
    <row r="4216" spans="1:21" ht="12.75" customHeight="1" x14ac:dyDescent="0.25">
      <c r="A4216" s="2">
        <v>2004</v>
      </c>
      <c r="B4216" s="2">
        <v>6</v>
      </c>
      <c r="C4216" s="2">
        <v>24</v>
      </c>
      <c r="D4216" s="2">
        <v>14</v>
      </c>
      <c r="E4216" s="7">
        <v>2.2497303346986023E-2</v>
      </c>
      <c r="F4216" s="7">
        <v>1.6215703459437143E-2</v>
      </c>
      <c r="G4216" s="7">
        <v>0</v>
      </c>
      <c r="H4216" s="7">
        <v>8.952276532623836E-3</v>
      </c>
      <c r="I4216" s="7">
        <v>1.0711904166666693E-4</v>
      </c>
      <c r="J4216" s="7">
        <v>2.1431173436714104E-2</v>
      </c>
      <c r="K4216" s="7">
        <v>0</v>
      </c>
      <c r="L4216" s="7"/>
      <c r="M4216" s="8">
        <v>6.9203575817427768E-2</v>
      </c>
      <c r="N4216" s="9">
        <f t="shared" si="521"/>
        <v>22773.742604839801</v>
      </c>
      <c r="O4216" s="9">
        <f t="shared" si="522"/>
        <v>26779.141041117302</v>
      </c>
      <c r="P4216" s="9">
        <f t="shared" si="523"/>
        <v>0</v>
      </c>
      <c r="Q4216" s="9">
        <f t="shared" si="524"/>
        <v>7223.3694016633945</v>
      </c>
      <c r="R4216" s="9">
        <f t="shared" si="525"/>
        <v>108.3499415922232</v>
      </c>
      <c r="S4216" s="9">
        <f t="shared" si="526"/>
        <v>12186.687369671505</v>
      </c>
      <c r="T4216" s="9">
        <f t="shared" si="527"/>
        <v>0</v>
      </c>
      <c r="U4216" s="9">
        <f t="shared" si="528"/>
        <v>69071.290358884231</v>
      </c>
    </row>
    <row r="4217" spans="1:21" ht="12.75" customHeight="1" x14ac:dyDescent="0.25">
      <c r="A4217" s="2">
        <v>2004</v>
      </c>
      <c r="B4217" s="2">
        <v>6</v>
      </c>
      <c r="C4217" s="2">
        <v>24</v>
      </c>
      <c r="D4217" s="2">
        <v>15</v>
      </c>
      <c r="E4217" s="7">
        <v>2.4130548292053456E-2</v>
      </c>
      <c r="F4217" s="7">
        <v>1.6319454285350952E-2</v>
      </c>
      <c r="G4217" s="7">
        <v>0</v>
      </c>
      <c r="H4217" s="7">
        <v>9.9786507705102584E-3</v>
      </c>
      <c r="I4217" s="7">
        <v>1.0711904166666693E-4</v>
      </c>
      <c r="J4217" s="7">
        <v>1.908266572449557E-2</v>
      </c>
      <c r="K4217" s="7">
        <v>0</v>
      </c>
      <c r="L4217" s="7"/>
      <c r="M4217" s="8">
        <v>6.9618438114076905E-2</v>
      </c>
      <c r="N4217" s="9">
        <f t="shared" si="521"/>
        <v>24427.056311640332</v>
      </c>
      <c r="O4217" s="9">
        <f t="shared" si="522"/>
        <v>26950.478535492937</v>
      </c>
      <c r="P4217" s="9">
        <f t="shared" si="523"/>
        <v>0</v>
      </c>
      <c r="Q4217" s="9">
        <f t="shared" si="524"/>
        <v>8051.5252609676445</v>
      </c>
      <c r="R4217" s="9">
        <f t="shared" si="525"/>
        <v>108.3499415922232</v>
      </c>
      <c r="S4217" s="9">
        <f t="shared" si="526"/>
        <v>10851.224831486852</v>
      </c>
      <c r="T4217" s="9">
        <f t="shared" si="527"/>
        <v>0</v>
      </c>
      <c r="U4217" s="9">
        <f t="shared" si="528"/>
        <v>70388.634881179983</v>
      </c>
    </row>
    <row r="4218" spans="1:21" ht="12.75" customHeight="1" x14ac:dyDescent="0.25">
      <c r="A4218" s="2">
        <v>2004</v>
      </c>
      <c r="B4218" s="2">
        <v>6</v>
      </c>
      <c r="C4218" s="2">
        <v>24</v>
      </c>
      <c r="D4218" s="2">
        <v>16</v>
      </c>
      <c r="E4218" s="7">
        <v>2.383830753938852E-2</v>
      </c>
      <c r="F4218" s="7">
        <v>1.5695386282048154E-2</v>
      </c>
      <c r="G4218" s="7">
        <v>0</v>
      </c>
      <c r="H4218" s="7">
        <v>1.0490494439029293E-2</v>
      </c>
      <c r="I4218" s="7">
        <v>1.0711904166666693E-4</v>
      </c>
      <c r="J4218" s="7">
        <v>2.0630149048636821E-2</v>
      </c>
      <c r="K4218" s="7">
        <v>0</v>
      </c>
      <c r="L4218" s="7"/>
      <c r="M4218" s="8">
        <v>7.0761456350769456E-2</v>
      </c>
      <c r="N4218" s="9">
        <f t="shared" si="521"/>
        <v>24131.224603404618</v>
      </c>
      <c r="O4218" s="9">
        <f t="shared" si="522"/>
        <v>25919.872301141251</v>
      </c>
      <c r="P4218" s="9">
        <f t="shared" si="523"/>
        <v>0</v>
      </c>
      <c r="Q4218" s="9">
        <f t="shared" si="524"/>
        <v>8464.5191938675162</v>
      </c>
      <c r="R4218" s="9">
        <f t="shared" si="525"/>
        <v>108.3499415922232</v>
      </c>
      <c r="S4218" s="9">
        <f t="shared" si="526"/>
        <v>11731.190435646553</v>
      </c>
      <c r="T4218" s="9">
        <f t="shared" si="527"/>
        <v>0</v>
      </c>
      <c r="U4218" s="9">
        <f t="shared" si="528"/>
        <v>70355.156475652155</v>
      </c>
    </row>
    <row r="4219" spans="1:21" ht="12.75" customHeight="1" x14ac:dyDescent="0.25">
      <c r="A4219" s="2">
        <v>2004</v>
      </c>
      <c r="B4219" s="2">
        <v>6</v>
      </c>
      <c r="C4219" s="2">
        <v>24</v>
      </c>
      <c r="D4219" s="2">
        <v>17</v>
      </c>
      <c r="E4219" s="7">
        <v>2.6798102752596815E-2</v>
      </c>
      <c r="F4219" s="7">
        <v>1.4140517317843826E-2</v>
      </c>
      <c r="G4219" s="7">
        <v>0</v>
      </c>
      <c r="H4219" s="7">
        <v>9.1563076832132332E-3</v>
      </c>
      <c r="I4219" s="7">
        <v>1.0711904166666693E-4</v>
      </c>
      <c r="J4219" s="7">
        <v>2.1196017624548244E-2</v>
      </c>
      <c r="K4219" s="7">
        <v>0</v>
      </c>
      <c r="L4219" s="7"/>
      <c r="M4219" s="8">
        <v>7.139806441986879E-2</v>
      </c>
      <c r="N4219" s="9">
        <f t="shared" si="521"/>
        <v>27127.388779573452</v>
      </c>
      <c r="O4219" s="9">
        <f t="shared" si="522"/>
        <v>23352.111032131899</v>
      </c>
      <c r="P4219" s="9">
        <f t="shared" si="523"/>
        <v>0</v>
      </c>
      <c r="Q4219" s="9">
        <f t="shared" si="524"/>
        <v>7387.9970653400969</v>
      </c>
      <c r="R4219" s="9">
        <f t="shared" si="525"/>
        <v>108.3499415922232</v>
      </c>
      <c r="S4219" s="9">
        <f t="shared" si="526"/>
        <v>12052.96765644679</v>
      </c>
      <c r="T4219" s="9">
        <f t="shared" si="527"/>
        <v>0</v>
      </c>
      <c r="U4219" s="9">
        <f t="shared" si="528"/>
        <v>70028.814475084451</v>
      </c>
    </row>
    <row r="4220" spans="1:21" ht="12.75" customHeight="1" x14ac:dyDescent="0.25">
      <c r="A4220" s="2">
        <v>2004</v>
      </c>
      <c r="B4220" s="2">
        <v>6</v>
      </c>
      <c r="C4220" s="2">
        <v>24</v>
      </c>
      <c r="D4220" s="2">
        <v>18</v>
      </c>
      <c r="E4220" s="7">
        <v>2.9078483524976724E-2</v>
      </c>
      <c r="F4220" s="7">
        <v>1.2737498678460062E-2</v>
      </c>
      <c r="G4220" s="7">
        <v>0</v>
      </c>
      <c r="H4220" s="7">
        <v>7.9666361213792357E-3</v>
      </c>
      <c r="I4220" s="7">
        <v>1.0711904166666693E-4</v>
      </c>
      <c r="J4220" s="7">
        <v>2.0285191191749125E-2</v>
      </c>
      <c r="K4220" s="7">
        <v>0</v>
      </c>
      <c r="L4220" s="7"/>
      <c r="M4220" s="8">
        <v>7.0174928558231819E-2</v>
      </c>
      <c r="N4220" s="9">
        <f t="shared" si="521"/>
        <v>29435.790099954957</v>
      </c>
      <c r="O4220" s="9">
        <f t="shared" si="522"/>
        <v>21035.120337194858</v>
      </c>
      <c r="P4220" s="9">
        <f t="shared" si="523"/>
        <v>0</v>
      </c>
      <c r="Q4220" s="9">
        <f t="shared" si="524"/>
        <v>6428.0806545294336</v>
      </c>
      <c r="R4220" s="9">
        <f t="shared" si="525"/>
        <v>108.3499415922232</v>
      </c>
      <c r="S4220" s="9">
        <f t="shared" si="526"/>
        <v>11535.032555163887</v>
      </c>
      <c r="T4220" s="9">
        <f t="shared" si="527"/>
        <v>0</v>
      </c>
      <c r="U4220" s="9">
        <f t="shared" si="528"/>
        <v>68542.373588435352</v>
      </c>
    </row>
    <row r="4221" spans="1:21" ht="12.75" customHeight="1" x14ac:dyDescent="0.25">
      <c r="A4221" s="2">
        <v>2004</v>
      </c>
      <c r="B4221" s="2">
        <v>6</v>
      </c>
      <c r="C4221" s="2">
        <v>24</v>
      </c>
      <c r="D4221" s="2">
        <v>19</v>
      </c>
      <c r="E4221" s="7">
        <v>2.6706814842103254E-2</v>
      </c>
      <c r="F4221" s="7">
        <v>1.2160992265859363E-2</v>
      </c>
      <c r="G4221" s="7">
        <v>0</v>
      </c>
      <c r="H4221" s="7">
        <v>8.0472095185555002E-3</v>
      </c>
      <c r="I4221" s="7">
        <v>1.0711904166666693E-4</v>
      </c>
      <c r="J4221" s="7">
        <v>2.0165773900234205E-2</v>
      </c>
      <c r="K4221" s="7">
        <v>0</v>
      </c>
      <c r="L4221" s="7"/>
      <c r="M4221" s="8">
        <v>6.7187909568418996E-2</v>
      </c>
      <c r="N4221" s="9">
        <f t="shared" si="521"/>
        <v>27034.979154097487</v>
      </c>
      <c r="O4221" s="9">
        <f t="shared" si="522"/>
        <v>20083.058863404276</v>
      </c>
      <c r="P4221" s="9">
        <f t="shared" si="523"/>
        <v>0</v>
      </c>
      <c r="Q4221" s="9">
        <f t="shared" si="524"/>
        <v>6493.0933258460682</v>
      </c>
      <c r="R4221" s="9">
        <f t="shared" si="525"/>
        <v>108.3499415922232</v>
      </c>
      <c r="S4221" s="9">
        <f t="shared" si="526"/>
        <v>11467.126744848707</v>
      </c>
      <c r="T4221" s="9">
        <f t="shared" si="527"/>
        <v>0</v>
      </c>
      <c r="U4221" s="9">
        <f t="shared" si="528"/>
        <v>65186.60802978876</v>
      </c>
    </row>
    <row r="4222" spans="1:21" ht="12.75" customHeight="1" x14ac:dyDescent="0.25">
      <c r="A4222" s="2">
        <v>2004</v>
      </c>
      <c r="B4222" s="2">
        <v>6</v>
      </c>
      <c r="C4222" s="2">
        <v>24</v>
      </c>
      <c r="D4222" s="2">
        <v>20</v>
      </c>
      <c r="E4222" s="7">
        <v>2.5875291676590702E-2</v>
      </c>
      <c r="F4222" s="7">
        <v>1.1796215164613854E-2</v>
      </c>
      <c r="G4222" s="7">
        <v>6.0011198678315818E-4</v>
      </c>
      <c r="H4222" s="7">
        <v>8.0058165704670631E-3</v>
      </c>
      <c r="I4222" s="7">
        <v>1.0711904166666693E-4</v>
      </c>
      <c r="J4222" s="7">
        <v>2.001320708670971E-2</v>
      </c>
      <c r="K4222" s="7">
        <v>1.0348696707200771E-4</v>
      </c>
      <c r="L4222" s="7"/>
      <c r="M4222" s="8">
        <v>6.6501248493903153E-2</v>
      </c>
      <c r="N4222" s="9">
        <f t="shared" si="521"/>
        <v>26193.238513040553</v>
      </c>
      <c r="O4222" s="9">
        <f t="shared" si="522"/>
        <v>19480.654073056536</v>
      </c>
      <c r="P4222" s="9">
        <f t="shared" si="523"/>
        <v>229.75804431375795</v>
      </c>
      <c r="Q4222" s="9">
        <f t="shared" si="524"/>
        <v>6459.6943849647123</v>
      </c>
      <c r="R4222" s="9">
        <f t="shared" si="525"/>
        <v>108.3499415922232</v>
      </c>
      <c r="S4222" s="9">
        <f t="shared" si="526"/>
        <v>11380.370689941101</v>
      </c>
      <c r="T4222" s="9">
        <f t="shared" si="527"/>
        <v>71.964240760784165</v>
      </c>
      <c r="U4222" s="9">
        <f t="shared" si="528"/>
        <v>63924.029887669669</v>
      </c>
    </row>
    <row r="4223" spans="1:21" ht="12.75" customHeight="1" x14ac:dyDescent="0.25">
      <c r="A4223" s="2">
        <v>2004</v>
      </c>
      <c r="B4223" s="2">
        <v>6</v>
      </c>
      <c r="C4223" s="2">
        <v>24</v>
      </c>
      <c r="D4223" s="2">
        <v>21</v>
      </c>
      <c r="E4223" s="7">
        <v>2.9450916700640581E-2</v>
      </c>
      <c r="F4223" s="7">
        <v>1.1212437479130302E-2</v>
      </c>
      <c r="G4223" s="7">
        <v>6.3148097685803209E-4</v>
      </c>
      <c r="H4223" s="7">
        <v>7.5717299924139602E-3</v>
      </c>
      <c r="I4223" s="7">
        <v>1.0711904166666693E-4</v>
      </c>
      <c r="J4223" s="7">
        <v>1.9113876352128759E-2</v>
      </c>
      <c r="K4223" s="7">
        <v>1.0889642683028045E-4</v>
      </c>
      <c r="L4223" s="7"/>
      <c r="M4223" s="8">
        <v>6.819645696966857E-2</v>
      </c>
      <c r="N4223" s="9">
        <f t="shared" si="521"/>
        <v>29812.79960857271</v>
      </c>
      <c r="O4223" s="9">
        <f t="shared" si="522"/>
        <v>18516.584582310945</v>
      </c>
      <c r="P4223" s="9">
        <f t="shared" si="523"/>
        <v>241.76793241870089</v>
      </c>
      <c r="Q4223" s="9">
        <f t="shared" si="524"/>
        <v>6109.4407155036606</v>
      </c>
      <c r="R4223" s="9">
        <f t="shared" si="525"/>
        <v>108.3499415922232</v>
      </c>
      <c r="S4223" s="9">
        <f t="shared" si="526"/>
        <v>10868.972537308937</v>
      </c>
      <c r="T4223" s="9">
        <f t="shared" si="527"/>
        <v>75.725947915263248</v>
      </c>
      <c r="U4223" s="9">
        <f t="shared" si="528"/>
        <v>65733.641265622427</v>
      </c>
    </row>
    <row r="4224" spans="1:21" ht="12.75" customHeight="1" x14ac:dyDescent="0.25">
      <c r="A4224" s="2">
        <v>2004</v>
      </c>
      <c r="B4224" s="2">
        <v>6</v>
      </c>
      <c r="C4224" s="2">
        <v>24</v>
      </c>
      <c r="D4224" s="2">
        <v>22</v>
      </c>
      <c r="E4224" s="7">
        <v>2.8956108789699824E-2</v>
      </c>
      <c r="F4224" s="7">
        <v>9.2207315699964591E-3</v>
      </c>
      <c r="G4224" s="7">
        <v>6.3148097685803209E-4</v>
      </c>
      <c r="H4224" s="7">
        <v>5.0064628034618549E-3</v>
      </c>
      <c r="I4224" s="7">
        <v>1.0711904166666693E-4</v>
      </c>
      <c r="J4224" s="7">
        <v>1.9838203405369164E-2</v>
      </c>
      <c r="K4224" s="7">
        <v>1.0889642683028045E-4</v>
      </c>
      <c r="L4224" s="7"/>
      <c r="M4224" s="8">
        <v>6.3869003013882278E-2</v>
      </c>
      <c r="N4224" s="9">
        <f t="shared" si="521"/>
        <v>29311.911665302257</v>
      </c>
      <c r="O4224" s="9">
        <f t="shared" si="522"/>
        <v>15227.416549204025</v>
      </c>
      <c r="P4224" s="9">
        <f t="shared" si="523"/>
        <v>241.76793241870089</v>
      </c>
      <c r="Q4224" s="9">
        <f t="shared" si="524"/>
        <v>4039.5903872389731</v>
      </c>
      <c r="R4224" s="9">
        <f t="shared" si="525"/>
        <v>108.3499415922232</v>
      </c>
      <c r="S4224" s="9">
        <f t="shared" si="526"/>
        <v>11280.856066566103</v>
      </c>
      <c r="T4224" s="9">
        <f t="shared" si="527"/>
        <v>75.725947915263248</v>
      </c>
      <c r="U4224" s="9">
        <f t="shared" si="528"/>
        <v>60285.618490237546</v>
      </c>
    </row>
    <row r="4225" spans="1:21" ht="12.75" customHeight="1" x14ac:dyDescent="0.25">
      <c r="A4225" s="2">
        <v>2004</v>
      </c>
      <c r="B4225" s="2">
        <v>6</v>
      </c>
      <c r="C4225" s="2">
        <v>24</v>
      </c>
      <c r="D4225" s="2">
        <v>23</v>
      </c>
      <c r="E4225" s="7">
        <v>2.3928037597318156E-2</v>
      </c>
      <c r="F4225" s="7">
        <v>8.592070499388418E-3</v>
      </c>
      <c r="G4225" s="7">
        <v>6.3148097685803209E-4</v>
      </c>
      <c r="H4225" s="7">
        <v>4.9225779233944764E-3</v>
      </c>
      <c r="I4225" s="7">
        <v>1.0711904166666693E-4</v>
      </c>
      <c r="J4225" s="7">
        <v>1.830439664313897E-2</v>
      </c>
      <c r="K4225" s="7">
        <v>1.0889642683028045E-4</v>
      </c>
      <c r="L4225" s="7"/>
      <c r="M4225" s="8">
        <v>5.6594579108594993E-2</v>
      </c>
      <c r="N4225" s="9">
        <f t="shared" si="521"/>
        <v>24222.057233951011</v>
      </c>
      <c r="O4225" s="9">
        <f t="shared" si="522"/>
        <v>14189.225173850835</v>
      </c>
      <c r="P4225" s="9">
        <f t="shared" si="523"/>
        <v>241.76793241870089</v>
      </c>
      <c r="Q4225" s="9">
        <f t="shared" si="524"/>
        <v>3971.9057626931644</v>
      </c>
      <c r="R4225" s="9">
        <f t="shared" si="525"/>
        <v>108.3499415922232</v>
      </c>
      <c r="S4225" s="9">
        <f t="shared" si="526"/>
        <v>10408.667543992447</v>
      </c>
      <c r="T4225" s="9">
        <f t="shared" si="527"/>
        <v>75.725947915263248</v>
      </c>
      <c r="U4225" s="9">
        <f t="shared" si="528"/>
        <v>53217.699536413646</v>
      </c>
    </row>
    <row r="4226" spans="1:21" ht="12.75" customHeight="1" x14ac:dyDescent="0.25">
      <c r="A4226" s="2">
        <v>2004</v>
      </c>
      <c r="B4226" s="2">
        <v>6</v>
      </c>
      <c r="C4226" s="2">
        <v>24</v>
      </c>
      <c r="D4226" s="2">
        <v>24</v>
      </c>
      <c r="E4226" s="7">
        <v>1.780987243193408E-2</v>
      </c>
      <c r="F4226" s="7">
        <v>9.14206401452493E-3</v>
      </c>
      <c r="G4226" s="7">
        <v>6.3148097685803209E-4</v>
      </c>
      <c r="H4226" s="7">
        <v>6.7591863177542131E-3</v>
      </c>
      <c r="I4226" s="7">
        <v>1.0711904166666693E-4</v>
      </c>
      <c r="J4226" s="7">
        <v>1.5031912581383009E-2</v>
      </c>
      <c r="K4226" s="7">
        <v>1.0889642683028045E-4</v>
      </c>
      <c r="L4226" s="7"/>
      <c r="M4226" s="8">
        <v>4.9590531790951221E-2</v>
      </c>
      <c r="N4226" s="9">
        <f t="shared" si="521"/>
        <v>18028.714123385686</v>
      </c>
      <c r="O4226" s="9">
        <f t="shared" si="522"/>
        <v>15097.502384912501</v>
      </c>
      <c r="P4226" s="9">
        <f t="shared" si="523"/>
        <v>241.76793241870089</v>
      </c>
      <c r="Q4226" s="9">
        <f t="shared" si="524"/>
        <v>5453.8194223428127</v>
      </c>
      <c r="R4226" s="9">
        <f t="shared" si="525"/>
        <v>108.3499415922232</v>
      </c>
      <c r="S4226" s="9">
        <f t="shared" si="526"/>
        <v>8547.7922960448795</v>
      </c>
      <c r="T4226" s="9">
        <f t="shared" si="527"/>
        <v>75.725947915263248</v>
      </c>
      <c r="U4226" s="9">
        <f t="shared" si="528"/>
        <v>47553.672048612061</v>
      </c>
    </row>
    <row r="4227" spans="1:21" ht="12.75" customHeight="1" x14ac:dyDescent="0.25">
      <c r="A4227" s="2">
        <v>2004</v>
      </c>
      <c r="B4227" s="2">
        <v>6</v>
      </c>
      <c r="C4227" s="2">
        <v>25</v>
      </c>
      <c r="D4227" s="2">
        <v>1</v>
      </c>
      <c r="E4227" s="7">
        <v>1.376637836599846E-2</v>
      </c>
      <c r="F4227" s="7">
        <v>7.7041784243267412E-3</v>
      </c>
      <c r="G4227" s="7">
        <v>6.3148097685803209E-4</v>
      </c>
      <c r="H4227" s="7">
        <v>5.1062300341715465E-3</v>
      </c>
      <c r="I4227" s="7">
        <v>1.0711904166666693E-4</v>
      </c>
      <c r="J4227" s="7">
        <v>1.5917141953295355E-2</v>
      </c>
      <c r="K4227" s="7">
        <v>1.0889642683028045E-4</v>
      </c>
      <c r="L4227" s="7"/>
      <c r="M4227" s="8">
        <v>4.3341425223147087E-2</v>
      </c>
      <c r="N4227" s="9">
        <f t="shared" ref="N4227:N4290" si="529">E4227*1000000*$N$8826</f>
        <v>13935.534969353803</v>
      </c>
      <c r="O4227" s="9">
        <f t="shared" ref="O4227:O4290" si="530">F4227*1000000*$O$8826</f>
        <v>12722.931271347992</v>
      </c>
      <c r="P4227" s="9">
        <f t="shared" ref="P4227:P4290" si="531">(G4227)*1000000*$P$8826</f>
        <v>241.76793241870089</v>
      </c>
      <c r="Q4227" s="9">
        <f t="shared" ref="Q4227:Q4290" si="532">H4227*1000000*$Q$8826</f>
        <v>4120.0900857202332</v>
      </c>
      <c r="R4227" s="9">
        <f t="shared" ref="R4227:R4290" si="533">I4227*1000000*$R$8826</f>
        <v>108.3499415922232</v>
      </c>
      <c r="S4227" s="9">
        <f t="shared" ref="S4227:S4290" si="534">J4227*1000000*$S$8826</f>
        <v>9051.1718071016712</v>
      </c>
      <c r="T4227" s="9">
        <f t="shared" ref="T4227:T4290" si="535">K4227*1000000*$T$8826</f>
        <v>75.725947915263248</v>
      </c>
      <c r="U4227" s="9">
        <f t="shared" ref="U4227:U4290" si="536">SUM(N4227:T4227)</f>
        <v>40255.571955449886</v>
      </c>
    </row>
    <row r="4228" spans="1:21" ht="12.75" customHeight="1" x14ac:dyDescent="0.25">
      <c r="A4228" s="2">
        <v>2004</v>
      </c>
      <c r="B4228" s="2">
        <v>6</v>
      </c>
      <c r="C4228" s="2">
        <v>25</v>
      </c>
      <c r="D4228" s="2">
        <v>2</v>
      </c>
      <c r="E4228" s="7">
        <v>1.3744869798002766E-2</v>
      </c>
      <c r="F4228" s="7">
        <v>7.3878517358732937E-3</v>
      </c>
      <c r="G4228" s="7">
        <v>6.3148097685803209E-4</v>
      </c>
      <c r="H4228" s="7">
        <v>4.8357658462638451E-3</v>
      </c>
      <c r="I4228" s="7">
        <v>1.0711904166666693E-4</v>
      </c>
      <c r="J4228" s="7">
        <v>1.5494957087188163E-2</v>
      </c>
      <c r="K4228" s="7">
        <v>1.0889642683028045E-4</v>
      </c>
      <c r="L4228" s="7"/>
      <c r="M4228" s="8">
        <v>4.2310940912683052E-2</v>
      </c>
      <c r="N4228" s="9">
        <f t="shared" si="529"/>
        <v>13913.76211134599</v>
      </c>
      <c r="O4228" s="9">
        <f t="shared" si="530"/>
        <v>12200.539071320767</v>
      </c>
      <c r="P4228" s="9">
        <f t="shared" si="531"/>
        <v>241.76793241870089</v>
      </c>
      <c r="Q4228" s="9">
        <f t="shared" si="532"/>
        <v>3901.8592556002413</v>
      </c>
      <c r="R4228" s="9">
        <f t="shared" si="533"/>
        <v>108.3499415922232</v>
      </c>
      <c r="S4228" s="9">
        <f t="shared" si="534"/>
        <v>8811.0993262061111</v>
      </c>
      <c r="T4228" s="9">
        <f t="shared" si="535"/>
        <v>75.725947915263248</v>
      </c>
      <c r="U4228" s="9">
        <f t="shared" si="536"/>
        <v>39253.103586399295</v>
      </c>
    </row>
    <row r="4229" spans="1:21" ht="12.75" customHeight="1" x14ac:dyDescent="0.25">
      <c r="A4229" s="2">
        <v>2004</v>
      </c>
      <c r="B4229" s="2">
        <v>6</v>
      </c>
      <c r="C4229" s="2">
        <v>25</v>
      </c>
      <c r="D4229" s="2">
        <v>3</v>
      </c>
      <c r="E4229" s="7">
        <v>1.2526907292542917E-2</v>
      </c>
      <c r="F4229" s="7">
        <v>7.0836111795002923E-3</v>
      </c>
      <c r="G4229" s="7">
        <v>6.3148097685803209E-4</v>
      </c>
      <c r="H4229" s="7">
        <v>4.8101438128408981E-3</v>
      </c>
      <c r="I4229" s="7">
        <v>1.0711904166666693E-4</v>
      </c>
      <c r="J4229" s="7">
        <v>1.5319783500661857E-2</v>
      </c>
      <c r="K4229" s="7">
        <v>1.0889642683028045E-4</v>
      </c>
      <c r="L4229" s="7"/>
      <c r="M4229" s="8">
        <v>4.0587942230900946E-2</v>
      </c>
      <c r="N4229" s="9">
        <f t="shared" si="529"/>
        <v>12680.83369437621</v>
      </c>
      <c r="O4229" s="9">
        <f t="shared" si="530"/>
        <v>11698.106303607625</v>
      </c>
      <c r="P4229" s="9">
        <f t="shared" si="531"/>
        <v>241.76793241870089</v>
      </c>
      <c r="Q4229" s="9">
        <f t="shared" si="532"/>
        <v>3881.1854737346725</v>
      </c>
      <c r="R4229" s="9">
        <f t="shared" si="533"/>
        <v>108.3499415922232</v>
      </c>
      <c r="S4229" s="9">
        <f t="shared" si="534"/>
        <v>8711.4880874317078</v>
      </c>
      <c r="T4229" s="9">
        <f t="shared" si="535"/>
        <v>75.725947915263248</v>
      </c>
      <c r="U4229" s="9">
        <f t="shared" si="536"/>
        <v>37397.457381076405</v>
      </c>
    </row>
    <row r="4230" spans="1:21" ht="12.75" customHeight="1" x14ac:dyDescent="0.25">
      <c r="A4230" s="2">
        <v>2004</v>
      </c>
      <c r="B4230" s="2">
        <v>6</v>
      </c>
      <c r="C4230" s="2">
        <v>25</v>
      </c>
      <c r="D4230" s="2">
        <v>4</v>
      </c>
      <c r="E4230" s="7">
        <v>1.1630955314111308E-2</v>
      </c>
      <c r="F4230" s="7">
        <v>6.9717892933945204E-3</v>
      </c>
      <c r="G4230" s="7">
        <v>4.3179374826596978E-4</v>
      </c>
      <c r="H4230" s="7">
        <v>4.6316919772720882E-3</v>
      </c>
      <c r="I4230" s="7">
        <v>1.0711904166666693E-4</v>
      </c>
      <c r="J4230" s="7">
        <v>1.5260732079986499E-2</v>
      </c>
      <c r="K4230" s="7">
        <v>7.4461144574413385E-5</v>
      </c>
      <c r="L4230" s="7"/>
      <c r="M4230" s="8">
        <v>3.9108542599271469E-2</v>
      </c>
      <c r="N4230" s="9">
        <f t="shared" si="529"/>
        <v>11773.872560928543</v>
      </c>
      <c r="O4230" s="9">
        <f t="shared" si="530"/>
        <v>11513.43999745564</v>
      </c>
      <c r="P4230" s="9">
        <f t="shared" si="531"/>
        <v>165.31595657719089</v>
      </c>
      <c r="Q4230" s="9">
        <f t="shared" si="532"/>
        <v>3737.1971235065544</v>
      </c>
      <c r="R4230" s="9">
        <f t="shared" si="533"/>
        <v>108.3499415922232</v>
      </c>
      <c r="S4230" s="9">
        <f t="shared" si="534"/>
        <v>8677.9089087352804</v>
      </c>
      <c r="T4230" s="9">
        <f t="shared" si="535"/>
        <v>51.779851000446207</v>
      </c>
      <c r="U4230" s="9">
        <f t="shared" si="536"/>
        <v>36027.864339795873</v>
      </c>
    </row>
    <row r="4231" spans="1:21" ht="12.75" customHeight="1" x14ac:dyDescent="0.25">
      <c r="A4231" s="2">
        <v>2004</v>
      </c>
      <c r="B4231" s="2">
        <v>6</v>
      </c>
      <c r="C4231" s="2">
        <v>25</v>
      </c>
      <c r="D4231" s="2">
        <v>5</v>
      </c>
      <c r="E4231" s="7">
        <v>1.2813105462279926E-2</v>
      </c>
      <c r="F4231" s="7">
        <v>8.1110663643732105E-3</v>
      </c>
      <c r="G4231" s="7">
        <v>0</v>
      </c>
      <c r="H4231" s="7">
        <v>6.1763376364414226E-3</v>
      </c>
      <c r="I4231" s="7">
        <v>1.0711904166666693E-4</v>
      </c>
      <c r="J4231" s="7">
        <v>1.2677596764876002E-2</v>
      </c>
      <c r="K4231" s="7">
        <v>0</v>
      </c>
      <c r="L4231" s="7"/>
      <c r="M4231" s="8">
        <v>3.9885225269637226E-2</v>
      </c>
      <c r="N4231" s="9">
        <f t="shared" si="529"/>
        <v>12970.548570467796</v>
      </c>
      <c r="O4231" s="9">
        <f t="shared" si="530"/>
        <v>13394.879272968163</v>
      </c>
      <c r="P4231" s="9">
        <f t="shared" si="531"/>
        <v>0</v>
      </c>
      <c r="Q4231" s="9">
        <f t="shared" si="532"/>
        <v>4983.5333096370523</v>
      </c>
      <c r="R4231" s="9">
        <f t="shared" si="533"/>
        <v>108.3499415922232</v>
      </c>
      <c r="S4231" s="9">
        <f t="shared" si="534"/>
        <v>7209.0270198471599</v>
      </c>
      <c r="T4231" s="9">
        <f t="shared" si="535"/>
        <v>0</v>
      </c>
      <c r="U4231" s="9">
        <f t="shared" si="536"/>
        <v>38666.338114512393</v>
      </c>
    </row>
    <row r="4232" spans="1:21" ht="12.75" customHeight="1" x14ac:dyDescent="0.25">
      <c r="A4232" s="2">
        <v>2004</v>
      </c>
      <c r="B4232" s="2">
        <v>6</v>
      </c>
      <c r="C4232" s="2">
        <v>25</v>
      </c>
      <c r="D4232" s="2">
        <v>6</v>
      </c>
      <c r="E4232" s="7">
        <v>1.5899623440100083E-2</v>
      </c>
      <c r="F4232" s="7">
        <v>9.5137667782726944E-3</v>
      </c>
      <c r="G4232" s="7">
        <v>0</v>
      </c>
      <c r="H4232" s="7">
        <v>6.308428848706857E-3</v>
      </c>
      <c r="I4232" s="7">
        <v>1.0711904166666693E-4</v>
      </c>
      <c r="J4232" s="7">
        <v>1.3303071420860877E-2</v>
      </c>
      <c r="K4232" s="7">
        <v>0</v>
      </c>
      <c r="L4232" s="7"/>
      <c r="M4232" s="8">
        <v>4.5132009529607178E-2</v>
      </c>
      <c r="N4232" s="9">
        <f t="shared" si="529"/>
        <v>16094.992637738815</v>
      </c>
      <c r="O4232" s="9">
        <f t="shared" si="530"/>
        <v>15711.344439971886</v>
      </c>
      <c r="P4232" s="9">
        <f t="shared" si="531"/>
        <v>0</v>
      </c>
      <c r="Q4232" s="9">
        <f t="shared" si="532"/>
        <v>5090.1144253375869</v>
      </c>
      <c r="R4232" s="9">
        <f t="shared" si="533"/>
        <v>108.3499415922232</v>
      </c>
      <c r="S4232" s="9">
        <f t="shared" si="534"/>
        <v>7564.6988225438026</v>
      </c>
      <c r="T4232" s="9">
        <f t="shared" si="535"/>
        <v>0</v>
      </c>
      <c r="U4232" s="9">
        <f t="shared" si="536"/>
        <v>44569.50026718431</v>
      </c>
    </row>
    <row r="4233" spans="1:21" ht="12.75" customHeight="1" x14ac:dyDescent="0.25">
      <c r="A4233" s="2">
        <v>2004</v>
      </c>
      <c r="B4233" s="2">
        <v>6</v>
      </c>
      <c r="C4233" s="2">
        <v>25</v>
      </c>
      <c r="D4233" s="2">
        <v>7</v>
      </c>
      <c r="E4233" s="7">
        <v>1.8373954060947086E-2</v>
      </c>
      <c r="F4233" s="7">
        <v>1.0767824678541801E-2</v>
      </c>
      <c r="G4233" s="7">
        <v>0</v>
      </c>
      <c r="H4233" s="7">
        <v>5.0224169054727628E-3</v>
      </c>
      <c r="I4233" s="7">
        <v>1.0711904166666693E-4</v>
      </c>
      <c r="J4233" s="7">
        <v>1.6194195435998149E-2</v>
      </c>
      <c r="K4233" s="7">
        <v>0</v>
      </c>
      <c r="L4233" s="7"/>
      <c r="M4233" s="8">
        <v>5.0465510122626463E-2</v>
      </c>
      <c r="N4233" s="9">
        <f t="shared" si="529"/>
        <v>18599.726996756661</v>
      </c>
      <c r="O4233" s="9">
        <f t="shared" si="530"/>
        <v>17782.336516821291</v>
      </c>
      <c r="P4233" s="9">
        <f t="shared" si="531"/>
        <v>0</v>
      </c>
      <c r="Q4233" s="9">
        <f t="shared" si="532"/>
        <v>4052.463355570173</v>
      </c>
      <c r="R4233" s="9">
        <f t="shared" si="533"/>
        <v>108.3499415922232</v>
      </c>
      <c r="S4233" s="9">
        <f t="shared" si="534"/>
        <v>9208.7163385921176</v>
      </c>
      <c r="T4233" s="9">
        <f t="shared" si="535"/>
        <v>0</v>
      </c>
      <c r="U4233" s="9">
        <f t="shared" si="536"/>
        <v>49751.593149332461</v>
      </c>
    </row>
    <row r="4234" spans="1:21" ht="12.75" customHeight="1" x14ac:dyDescent="0.25">
      <c r="A4234" s="2">
        <v>2004</v>
      </c>
      <c r="B4234" s="2">
        <v>6</v>
      </c>
      <c r="C4234" s="2">
        <v>25</v>
      </c>
      <c r="D4234" s="2">
        <v>8</v>
      </c>
      <c r="E4234" s="7">
        <v>2.0772016185214365E-2</v>
      </c>
      <c r="F4234" s="7">
        <v>1.1694931021802109E-2</v>
      </c>
      <c r="G4234" s="7">
        <v>0</v>
      </c>
      <c r="H4234" s="7">
        <v>4.1068259417643416E-3</v>
      </c>
      <c r="I4234" s="7">
        <v>1.0711904166666693E-4</v>
      </c>
      <c r="J4234" s="7">
        <v>1.7520113501376305E-2</v>
      </c>
      <c r="K4234" s="7">
        <v>0</v>
      </c>
      <c r="L4234" s="7"/>
      <c r="M4234" s="8">
        <v>5.4201005691823789E-2</v>
      </c>
      <c r="N4234" s="9">
        <f t="shared" si="529"/>
        <v>21027.255697692941</v>
      </c>
      <c r="O4234" s="9">
        <f t="shared" si="530"/>
        <v>19313.390139526357</v>
      </c>
      <c r="P4234" s="9">
        <f t="shared" si="531"/>
        <v>0</v>
      </c>
      <c r="Q4234" s="9">
        <f t="shared" si="532"/>
        <v>3313.6957663888652</v>
      </c>
      <c r="R4234" s="9">
        <f t="shared" si="533"/>
        <v>108.3499415922232</v>
      </c>
      <c r="S4234" s="9">
        <f t="shared" si="534"/>
        <v>9962.6904029745092</v>
      </c>
      <c r="T4234" s="9">
        <f t="shared" si="535"/>
        <v>0</v>
      </c>
      <c r="U4234" s="9">
        <f t="shared" si="536"/>
        <v>53725.381948174894</v>
      </c>
    </row>
    <row r="4235" spans="1:21" ht="12.75" customHeight="1" x14ac:dyDescent="0.25">
      <c r="A4235" s="2">
        <v>2004</v>
      </c>
      <c r="B4235" s="2">
        <v>6</v>
      </c>
      <c r="C4235" s="2">
        <v>25</v>
      </c>
      <c r="D4235" s="2">
        <v>9</v>
      </c>
      <c r="E4235" s="7">
        <v>1.9843737892811443E-2</v>
      </c>
      <c r="F4235" s="7">
        <v>1.3904722128319696E-2</v>
      </c>
      <c r="G4235" s="7">
        <v>0</v>
      </c>
      <c r="H4235" s="7">
        <v>6.9646378448950967E-3</v>
      </c>
      <c r="I4235" s="7">
        <v>1.0711904166666693E-4</v>
      </c>
      <c r="J4235" s="7">
        <v>1.7472098711829351E-2</v>
      </c>
      <c r="K4235" s="7">
        <v>0</v>
      </c>
      <c r="L4235" s="7"/>
      <c r="M4235" s="8">
        <v>5.829231561952225E-2</v>
      </c>
      <c r="N4235" s="9">
        <f t="shared" si="529"/>
        <v>20087.571035456451</v>
      </c>
      <c r="O4235" s="9">
        <f t="shared" si="530"/>
        <v>22962.711173354339</v>
      </c>
      <c r="P4235" s="9">
        <f t="shared" si="531"/>
        <v>0</v>
      </c>
      <c r="Q4235" s="9">
        <f t="shared" si="532"/>
        <v>5619.5931525516935</v>
      </c>
      <c r="R4235" s="9">
        <f t="shared" si="533"/>
        <v>108.3499415922232</v>
      </c>
      <c r="S4235" s="9">
        <f t="shared" si="534"/>
        <v>9935.3871276285645</v>
      </c>
      <c r="T4235" s="9">
        <f t="shared" si="535"/>
        <v>0</v>
      </c>
      <c r="U4235" s="9">
        <f t="shared" si="536"/>
        <v>58713.612430583271</v>
      </c>
    </row>
    <row r="4236" spans="1:21" ht="12.75" customHeight="1" x14ac:dyDescent="0.25">
      <c r="A4236" s="2">
        <v>2004</v>
      </c>
      <c r="B4236" s="2">
        <v>6</v>
      </c>
      <c r="C4236" s="2">
        <v>25</v>
      </c>
      <c r="D4236" s="2">
        <v>10</v>
      </c>
      <c r="E4236" s="7">
        <v>1.9820953203175229E-2</v>
      </c>
      <c r="F4236" s="7">
        <v>1.4862334097691719E-2</v>
      </c>
      <c r="G4236" s="7">
        <v>0</v>
      </c>
      <c r="H4236" s="7">
        <v>7.5500066921877756E-3</v>
      </c>
      <c r="I4236" s="7">
        <v>1.0711904166666693E-4</v>
      </c>
      <c r="J4236" s="7">
        <v>1.751420786145437E-2</v>
      </c>
      <c r="K4236" s="7">
        <v>0</v>
      </c>
      <c r="L4236" s="7"/>
      <c r="M4236" s="8">
        <v>5.9854620896175763E-2</v>
      </c>
      <c r="N4236" s="9">
        <f t="shared" si="529"/>
        <v>20064.506375256817</v>
      </c>
      <c r="O4236" s="9">
        <f t="shared" si="530"/>
        <v>24544.142780969934</v>
      </c>
      <c r="P4236" s="9">
        <f t="shared" si="531"/>
        <v>0</v>
      </c>
      <c r="Q4236" s="9">
        <f t="shared" si="532"/>
        <v>6091.9127245412355</v>
      </c>
      <c r="R4236" s="9">
        <f t="shared" si="533"/>
        <v>108.3499415922232</v>
      </c>
      <c r="S4236" s="9">
        <f t="shared" si="534"/>
        <v>9959.3322020034338</v>
      </c>
      <c r="T4236" s="9">
        <f t="shared" si="535"/>
        <v>0</v>
      </c>
      <c r="U4236" s="9">
        <f t="shared" si="536"/>
        <v>60768.244024363637</v>
      </c>
    </row>
    <row r="4237" spans="1:21" ht="12.75" customHeight="1" x14ac:dyDescent="0.25">
      <c r="A4237" s="2">
        <v>2004</v>
      </c>
      <c r="B4237" s="2">
        <v>6</v>
      </c>
      <c r="C4237" s="2">
        <v>25</v>
      </c>
      <c r="D4237" s="2">
        <v>11</v>
      </c>
      <c r="E4237" s="7">
        <v>2.1596270662894136E-2</v>
      </c>
      <c r="F4237" s="7">
        <v>1.5178981763930628E-2</v>
      </c>
      <c r="G4237" s="7">
        <v>0</v>
      </c>
      <c r="H4237" s="7">
        <v>8.0147106797404614E-3</v>
      </c>
      <c r="I4237" s="7">
        <v>1.0711904166666693E-4</v>
      </c>
      <c r="J4237" s="7">
        <v>1.817651973572515E-2</v>
      </c>
      <c r="K4237" s="7">
        <v>0</v>
      </c>
      <c r="L4237" s="7"/>
      <c r="M4237" s="8">
        <v>6.3073601883957039E-2</v>
      </c>
      <c r="N4237" s="9">
        <f t="shared" si="529"/>
        <v>21861.638335738342</v>
      </c>
      <c r="O4237" s="9">
        <f t="shared" si="530"/>
        <v>25067.065054170329</v>
      </c>
      <c r="P4237" s="9">
        <f t="shared" si="531"/>
        <v>0</v>
      </c>
      <c r="Q4237" s="9">
        <f t="shared" si="532"/>
        <v>6466.8708206508072</v>
      </c>
      <c r="R4237" s="9">
        <f t="shared" si="533"/>
        <v>108.3499415922232</v>
      </c>
      <c r="S4237" s="9">
        <f t="shared" si="534"/>
        <v>10335.951232071657</v>
      </c>
      <c r="T4237" s="9">
        <f t="shared" si="535"/>
        <v>0</v>
      </c>
      <c r="U4237" s="9">
        <f t="shared" si="536"/>
        <v>63839.875384223356</v>
      </c>
    </row>
    <row r="4238" spans="1:21" ht="12.75" customHeight="1" x14ac:dyDescent="0.25">
      <c r="A4238" s="2">
        <v>2004</v>
      </c>
      <c r="B4238" s="2">
        <v>6</v>
      </c>
      <c r="C4238" s="2">
        <v>25</v>
      </c>
      <c r="D4238" s="2">
        <v>12</v>
      </c>
      <c r="E4238" s="7">
        <v>2.2379557849890756E-2</v>
      </c>
      <c r="F4238" s="7">
        <v>1.4771742137563149E-2</v>
      </c>
      <c r="G4238" s="7">
        <v>0</v>
      </c>
      <c r="H4238" s="7">
        <v>7.4113315081507499E-3</v>
      </c>
      <c r="I4238" s="7">
        <v>1.0711904166666693E-4</v>
      </c>
      <c r="J4238" s="7">
        <v>1.7208852034609715E-2</v>
      </c>
      <c r="K4238" s="7">
        <v>0</v>
      </c>
      <c r="L4238" s="7"/>
      <c r="M4238" s="8">
        <v>6.187860257188104E-2</v>
      </c>
      <c r="N4238" s="9">
        <f t="shared" si="529"/>
        <v>22654.550290882504</v>
      </c>
      <c r="O4238" s="9">
        <f t="shared" si="530"/>
        <v>24394.536266300824</v>
      </c>
      <c r="P4238" s="9">
        <f t="shared" si="531"/>
        <v>0</v>
      </c>
      <c r="Q4238" s="9">
        <f t="shared" si="532"/>
        <v>5980.0191656802353</v>
      </c>
      <c r="R4238" s="9">
        <f t="shared" si="533"/>
        <v>108.3499415922232</v>
      </c>
      <c r="S4238" s="9">
        <f t="shared" si="534"/>
        <v>9785.6937398234568</v>
      </c>
      <c r="T4238" s="9">
        <f t="shared" si="535"/>
        <v>0</v>
      </c>
      <c r="U4238" s="9">
        <f t="shared" si="536"/>
        <v>62923.14940427924</v>
      </c>
    </row>
    <row r="4239" spans="1:21" ht="12.75" customHeight="1" x14ac:dyDescent="0.25">
      <c r="A4239" s="2">
        <v>2004</v>
      </c>
      <c r="B4239" s="2">
        <v>6</v>
      </c>
      <c r="C4239" s="2">
        <v>25</v>
      </c>
      <c r="D4239" s="2">
        <v>13</v>
      </c>
      <c r="E4239" s="7">
        <v>2.0480924499040234E-2</v>
      </c>
      <c r="F4239" s="7">
        <v>1.5546578138840784E-2</v>
      </c>
      <c r="G4239" s="7">
        <v>0</v>
      </c>
      <c r="H4239" s="7">
        <v>8.8450893102851643E-3</v>
      </c>
      <c r="I4239" s="7">
        <v>1.0711904166666693E-4</v>
      </c>
      <c r="J4239" s="7">
        <v>1.7662820446833018E-2</v>
      </c>
      <c r="K4239" s="7">
        <v>0</v>
      </c>
      <c r="L4239" s="7"/>
      <c r="M4239" s="8">
        <v>6.2642531436665871E-2</v>
      </c>
      <c r="N4239" s="9">
        <f t="shared" si="529"/>
        <v>20732.587175288605</v>
      </c>
      <c r="O4239" s="9">
        <f t="shared" si="530"/>
        <v>25674.125684906867</v>
      </c>
      <c r="P4239" s="9">
        <f t="shared" si="531"/>
        <v>0</v>
      </c>
      <c r="Q4239" s="9">
        <f t="shared" si="532"/>
        <v>7136.8826963802267</v>
      </c>
      <c r="R4239" s="9">
        <f t="shared" si="533"/>
        <v>108.3499415922232</v>
      </c>
      <c r="S4239" s="9">
        <f t="shared" si="534"/>
        <v>10043.839712642379</v>
      </c>
      <c r="T4239" s="9">
        <f t="shared" si="535"/>
        <v>0</v>
      </c>
      <c r="U4239" s="9">
        <f t="shared" si="536"/>
        <v>63695.785210810303</v>
      </c>
    </row>
    <row r="4240" spans="1:21" ht="12.75" customHeight="1" x14ac:dyDescent="0.25">
      <c r="A4240" s="2">
        <v>2004</v>
      </c>
      <c r="B4240" s="2">
        <v>6</v>
      </c>
      <c r="C4240" s="2">
        <v>25</v>
      </c>
      <c r="D4240" s="2">
        <v>14</v>
      </c>
      <c r="E4240" s="7">
        <v>2.0932343674035021E-2</v>
      </c>
      <c r="F4240" s="7">
        <v>1.4953274551108941E-2</v>
      </c>
      <c r="G4240" s="7">
        <v>0</v>
      </c>
      <c r="H4240" s="7">
        <v>8.1410662091968705E-3</v>
      </c>
      <c r="I4240" s="7">
        <v>1.0711904166666693E-4</v>
      </c>
      <c r="J4240" s="7">
        <v>1.8168205896838974E-2</v>
      </c>
      <c r="K4240" s="7">
        <v>0</v>
      </c>
      <c r="L4240" s="7"/>
      <c r="M4240" s="8">
        <v>6.2302009372846467E-2</v>
      </c>
      <c r="N4240" s="9">
        <f t="shared" si="529"/>
        <v>21189.553236494237</v>
      </c>
      <c r="O4240" s="9">
        <f t="shared" si="530"/>
        <v>24694.32480881071</v>
      </c>
      <c r="P4240" s="9">
        <f t="shared" si="531"/>
        <v>0</v>
      </c>
      <c r="Q4240" s="9">
        <f t="shared" si="532"/>
        <v>6568.8239564683063</v>
      </c>
      <c r="R4240" s="9">
        <f t="shared" si="533"/>
        <v>108.3499415922232</v>
      </c>
      <c r="S4240" s="9">
        <f t="shared" si="534"/>
        <v>10331.223625548066</v>
      </c>
      <c r="T4240" s="9">
        <f t="shared" si="535"/>
        <v>0</v>
      </c>
      <c r="U4240" s="9">
        <f t="shared" si="536"/>
        <v>62892.275568913545</v>
      </c>
    </row>
    <row r="4241" spans="1:21" ht="12.75" customHeight="1" x14ac:dyDescent="0.25">
      <c r="A4241" s="2">
        <v>2004</v>
      </c>
      <c r="B4241" s="2">
        <v>6</v>
      </c>
      <c r="C4241" s="2">
        <v>25</v>
      </c>
      <c r="D4241" s="2">
        <v>15</v>
      </c>
      <c r="E4241" s="7">
        <v>2.0477409140579241E-2</v>
      </c>
      <c r="F4241" s="7">
        <v>1.450240679821869E-2</v>
      </c>
      <c r="G4241" s="7">
        <v>0</v>
      </c>
      <c r="H4241" s="7">
        <v>8.2993505180412545E-3</v>
      </c>
      <c r="I4241" s="7">
        <v>1.0711904166666693E-4</v>
      </c>
      <c r="J4241" s="7">
        <v>1.8038290685076539E-2</v>
      </c>
      <c r="K4241" s="7">
        <v>0</v>
      </c>
      <c r="L4241" s="7"/>
      <c r="M4241" s="8">
        <v>6.1424576183582394E-2</v>
      </c>
      <c r="N4241" s="9">
        <f t="shared" si="529"/>
        <v>20729.028621291283</v>
      </c>
      <c r="O4241" s="9">
        <f t="shared" si="530"/>
        <v>23949.747111287947</v>
      </c>
      <c r="P4241" s="9">
        <f t="shared" si="531"/>
        <v>0</v>
      </c>
      <c r="Q4241" s="9">
        <f t="shared" si="532"/>
        <v>6696.5396306997018</v>
      </c>
      <c r="R4241" s="9">
        <f t="shared" si="533"/>
        <v>108.3499415922232</v>
      </c>
      <c r="S4241" s="9">
        <f t="shared" si="534"/>
        <v>10257.348246069254</v>
      </c>
      <c r="T4241" s="9">
        <f t="shared" si="535"/>
        <v>0</v>
      </c>
      <c r="U4241" s="9">
        <f t="shared" si="536"/>
        <v>61741.013550940406</v>
      </c>
    </row>
    <row r="4242" spans="1:21" ht="12.75" customHeight="1" x14ac:dyDescent="0.25">
      <c r="A4242" s="2">
        <v>2004</v>
      </c>
      <c r="B4242" s="2">
        <v>6</v>
      </c>
      <c r="C4242" s="2">
        <v>25</v>
      </c>
      <c r="D4242" s="2">
        <v>16</v>
      </c>
      <c r="E4242" s="7">
        <v>2.2425764270092702E-2</v>
      </c>
      <c r="F4242" s="7">
        <v>1.3548036304820123E-2</v>
      </c>
      <c r="G4242" s="7">
        <v>0</v>
      </c>
      <c r="H4242" s="7">
        <v>8.1156958418537109E-3</v>
      </c>
      <c r="I4242" s="7">
        <v>1.0711904166666693E-4</v>
      </c>
      <c r="J4242" s="7">
        <v>1.6873415383938904E-2</v>
      </c>
      <c r="K4242" s="7">
        <v>0</v>
      </c>
      <c r="L4242" s="7"/>
      <c r="M4242" s="8">
        <v>6.1070030842372107E-2</v>
      </c>
      <c r="N4242" s="9">
        <f t="shared" si="529"/>
        <v>22701.324479954867</v>
      </c>
      <c r="O4242" s="9">
        <f t="shared" si="530"/>
        <v>22373.668582710314</v>
      </c>
      <c r="P4242" s="9">
        <f t="shared" si="531"/>
        <v>0</v>
      </c>
      <c r="Q4242" s="9">
        <f t="shared" si="532"/>
        <v>6548.3532377066922</v>
      </c>
      <c r="R4242" s="9">
        <f t="shared" si="533"/>
        <v>108.3499415922232</v>
      </c>
      <c r="S4242" s="9">
        <f t="shared" si="534"/>
        <v>9594.9500268799602</v>
      </c>
      <c r="T4242" s="9">
        <f t="shared" si="535"/>
        <v>0</v>
      </c>
      <c r="U4242" s="9">
        <f t="shared" si="536"/>
        <v>61326.646268844052</v>
      </c>
    </row>
    <row r="4243" spans="1:21" ht="12.75" customHeight="1" x14ac:dyDescent="0.25">
      <c r="A4243" s="2">
        <v>2004</v>
      </c>
      <c r="B4243" s="2">
        <v>6</v>
      </c>
      <c r="C4243" s="2">
        <v>25</v>
      </c>
      <c r="D4243" s="2">
        <v>17</v>
      </c>
      <c r="E4243" s="7">
        <v>2.5339901627477648E-2</v>
      </c>
      <c r="F4243" s="7">
        <v>1.1723198659007561E-2</v>
      </c>
      <c r="G4243" s="7">
        <v>0</v>
      </c>
      <c r="H4243" s="7">
        <v>6.3833563376146764E-3</v>
      </c>
      <c r="I4243" s="7">
        <v>1.0711904166666693E-4</v>
      </c>
      <c r="J4243" s="7">
        <v>1.6878778987651801E-2</v>
      </c>
      <c r="K4243" s="7">
        <v>0</v>
      </c>
      <c r="L4243" s="7"/>
      <c r="M4243" s="8">
        <v>6.0432354653418355E-2</v>
      </c>
      <c r="N4243" s="9">
        <f t="shared" si="529"/>
        <v>25651.269772003561</v>
      </c>
      <c r="O4243" s="9">
        <f t="shared" si="530"/>
        <v>19360.072236637807</v>
      </c>
      <c r="P4243" s="9">
        <f t="shared" si="531"/>
        <v>0</v>
      </c>
      <c r="Q4243" s="9">
        <f t="shared" si="532"/>
        <v>5150.5715536163971</v>
      </c>
      <c r="R4243" s="9">
        <f t="shared" si="533"/>
        <v>108.3499415922232</v>
      </c>
      <c r="S4243" s="9">
        <f t="shared" si="534"/>
        <v>9598.0000027395145</v>
      </c>
      <c r="T4243" s="9">
        <f t="shared" si="535"/>
        <v>0</v>
      </c>
      <c r="U4243" s="9">
        <f t="shared" si="536"/>
        <v>59868.263506589501</v>
      </c>
    </row>
    <row r="4244" spans="1:21" ht="12.75" customHeight="1" x14ac:dyDescent="0.25">
      <c r="A4244" s="2">
        <v>2004</v>
      </c>
      <c r="B4244" s="2">
        <v>6</v>
      </c>
      <c r="C4244" s="2">
        <v>25</v>
      </c>
      <c r="D4244" s="2">
        <v>18</v>
      </c>
      <c r="E4244" s="7">
        <v>2.430319906959285E-2</v>
      </c>
      <c r="F4244" s="7">
        <v>1.1419906589009307E-2</v>
      </c>
      <c r="G4244" s="7">
        <v>0</v>
      </c>
      <c r="H4244" s="7">
        <v>6.834173964918781E-3</v>
      </c>
      <c r="I4244" s="7">
        <v>1.0711904166666693E-4</v>
      </c>
      <c r="J4244" s="7">
        <v>1.6551276570224423E-2</v>
      </c>
      <c r="K4244" s="7">
        <v>0</v>
      </c>
      <c r="L4244" s="7"/>
      <c r="M4244" s="8">
        <v>5.9215675235412032E-2</v>
      </c>
      <c r="N4244" s="9">
        <f t="shared" si="529"/>
        <v>24601.828563566</v>
      </c>
      <c r="O4244" s="9">
        <f t="shared" si="530"/>
        <v>18859.205830227984</v>
      </c>
      <c r="P4244" s="9">
        <f t="shared" si="531"/>
        <v>0</v>
      </c>
      <c r="Q4244" s="9">
        <f t="shared" si="532"/>
        <v>5514.3250908236005</v>
      </c>
      <c r="R4244" s="9">
        <f t="shared" si="533"/>
        <v>108.3499415922232</v>
      </c>
      <c r="S4244" s="9">
        <f t="shared" si="534"/>
        <v>9411.768036217245</v>
      </c>
      <c r="T4244" s="9">
        <f t="shared" si="535"/>
        <v>0</v>
      </c>
      <c r="U4244" s="9">
        <f t="shared" si="536"/>
        <v>58495.47746242705</v>
      </c>
    </row>
    <row r="4245" spans="1:21" ht="12.75" customHeight="1" x14ac:dyDescent="0.25">
      <c r="A4245" s="2">
        <v>2004</v>
      </c>
      <c r="B4245" s="2">
        <v>6</v>
      </c>
      <c r="C4245" s="2">
        <v>25</v>
      </c>
      <c r="D4245" s="2">
        <v>19</v>
      </c>
      <c r="E4245" s="7">
        <v>2.406575479380316E-2</v>
      </c>
      <c r="F4245" s="7">
        <v>1.0909067539175964E-2</v>
      </c>
      <c r="G4245" s="7">
        <v>0</v>
      </c>
      <c r="H4245" s="7">
        <v>7.0285534339814435E-3</v>
      </c>
      <c r="I4245" s="7">
        <v>1.0711904166666693E-4</v>
      </c>
      <c r="J4245" s="7">
        <v>1.5203636648213545E-2</v>
      </c>
      <c r="K4245" s="7">
        <v>0</v>
      </c>
      <c r="L4245" s="7"/>
      <c r="M4245" s="8">
        <v>5.7314131456840778E-2</v>
      </c>
      <c r="N4245" s="9">
        <f t="shared" si="529"/>
        <v>24361.466652788306</v>
      </c>
      <c r="O4245" s="9">
        <f t="shared" si="530"/>
        <v>18015.589578918443</v>
      </c>
      <c r="P4245" s="9">
        <f t="shared" si="531"/>
        <v>0</v>
      </c>
      <c r="Q4245" s="9">
        <f t="shared" si="532"/>
        <v>5671.1650525944524</v>
      </c>
      <c r="R4245" s="9">
        <f t="shared" si="533"/>
        <v>108.3499415922232</v>
      </c>
      <c r="S4245" s="9">
        <f t="shared" si="534"/>
        <v>8645.4419894922394</v>
      </c>
      <c r="T4245" s="9">
        <f t="shared" si="535"/>
        <v>0</v>
      </c>
      <c r="U4245" s="9">
        <f t="shared" si="536"/>
        <v>56802.013215385661</v>
      </c>
    </row>
    <row r="4246" spans="1:21" ht="12.75" customHeight="1" x14ac:dyDescent="0.25">
      <c r="A4246" s="2">
        <v>2004</v>
      </c>
      <c r="B4246" s="2">
        <v>6</v>
      </c>
      <c r="C4246" s="2">
        <v>25</v>
      </c>
      <c r="D4246" s="2">
        <v>20</v>
      </c>
      <c r="E4246" s="7">
        <v>2.4491247992670877E-2</v>
      </c>
      <c r="F4246" s="7">
        <v>1.041345773363295E-2</v>
      </c>
      <c r="G4246" s="7">
        <v>5.896589910471112E-4</v>
      </c>
      <c r="H4246" s="7">
        <v>6.735937102164035E-3</v>
      </c>
      <c r="I4246" s="7">
        <v>1.0711904166666693E-4</v>
      </c>
      <c r="J4246" s="7">
        <v>1.3811383819956752E-2</v>
      </c>
      <c r="K4246" s="7">
        <v>1.0168438880434347E-4</v>
      </c>
      <c r="L4246" s="7"/>
      <c r="M4246" s="8">
        <v>5.625048906994274E-2</v>
      </c>
      <c r="N4246" s="9">
        <f t="shared" si="529"/>
        <v>24792.188168237022</v>
      </c>
      <c r="O4246" s="9">
        <f t="shared" si="530"/>
        <v>17197.123397836855</v>
      </c>
      <c r="P4246" s="9">
        <f t="shared" si="531"/>
        <v>225.7560248400126</v>
      </c>
      <c r="Q4246" s="9">
        <f t="shared" si="532"/>
        <v>5435.0602082038431</v>
      </c>
      <c r="R4246" s="9">
        <f t="shared" si="533"/>
        <v>108.3499415922232</v>
      </c>
      <c r="S4246" s="9">
        <f t="shared" si="534"/>
        <v>7853.747124644563</v>
      </c>
      <c r="T4246" s="9">
        <f t="shared" si="535"/>
        <v>70.710738217279484</v>
      </c>
      <c r="U4246" s="9">
        <f t="shared" si="536"/>
        <v>55682.935603571794</v>
      </c>
    </row>
    <row r="4247" spans="1:21" ht="12.75" customHeight="1" x14ac:dyDescent="0.25">
      <c r="A4247" s="2">
        <v>2004</v>
      </c>
      <c r="B4247" s="2">
        <v>6</v>
      </c>
      <c r="C4247" s="2">
        <v>25</v>
      </c>
      <c r="D4247" s="2">
        <v>21</v>
      </c>
      <c r="E4247" s="7">
        <v>2.6317316928993733E-2</v>
      </c>
      <c r="F4247" s="7">
        <v>9.2932648618525033E-3</v>
      </c>
      <c r="G4247" s="7">
        <v>6.3148097685803209E-4</v>
      </c>
      <c r="H4247" s="7">
        <v>5.5186775445425183E-3</v>
      </c>
      <c r="I4247" s="7">
        <v>1.0711904166666693E-4</v>
      </c>
      <c r="J4247" s="7">
        <v>1.3346555712978497E-2</v>
      </c>
      <c r="K4247" s="7">
        <v>1.0889642683028045E-4</v>
      </c>
      <c r="L4247" s="7"/>
      <c r="M4247" s="8">
        <v>5.5323311493722237E-2</v>
      </c>
      <c r="N4247" s="9">
        <f t="shared" si="529"/>
        <v>26640.695222309423</v>
      </c>
      <c r="O4247" s="9">
        <f t="shared" si="530"/>
        <v>15347.200390691281</v>
      </c>
      <c r="P4247" s="9">
        <f t="shared" si="531"/>
        <v>241.76793241870089</v>
      </c>
      <c r="Q4247" s="9">
        <f t="shared" si="532"/>
        <v>4452.883729364833</v>
      </c>
      <c r="R4247" s="9">
        <f t="shared" si="533"/>
        <v>108.3499415922232</v>
      </c>
      <c r="S4247" s="9">
        <f t="shared" si="534"/>
        <v>7589.4258621104318</v>
      </c>
      <c r="T4247" s="9">
        <f t="shared" si="535"/>
        <v>75.725947915263248</v>
      </c>
      <c r="U4247" s="9">
        <f t="shared" si="536"/>
        <v>54456.04902640215</v>
      </c>
    </row>
    <row r="4248" spans="1:21" ht="12.75" customHeight="1" x14ac:dyDescent="0.25">
      <c r="A4248" s="2">
        <v>2004</v>
      </c>
      <c r="B4248" s="2">
        <v>6</v>
      </c>
      <c r="C4248" s="2">
        <v>25</v>
      </c>
      <c r="D4248" s="2">
        <v>22</v>
      </c>
      <c r="E4248" s="7">
        <v>2.6675212366586432E-2</v>
      </c>
      <c r="F4248" s="7">
        <v>7.9731470673538377E-3</v>
      </c>
      <c r="G4248" s="7">
        <v>6.3148097685803209E-4</v>
      </c>
      <c r="H4248" s="7">
        <v>4.4252508182874226E-3</v>
      </c>
      <c r="I4248" s="7">
        <v>1.0711904166666693E-4</v>
      </c>
      <c r="J4248" s="7">
        <v>1.2694644594366443E-2</v>
      </c>
      <c r="K4248" s="7">
        <v>1.0889642683028045E-4</v>
      </c>
      <c r="L4248" s="7"/>
      <c r="M4248" s="8">
        <v>5.2615751291949113E-2</v>
      </c>
      <c r="N4248" s="9">
        <f t="shared" si="529"/>
        <v>27002.988358045379</v>
      </c>
      <c r="O4248" s="9">
        <f t="shared" si="530"/>
        <v>13167.114852114495</v>
      </c>
      <c r="P4248" s="9">
        <f t="shared" si="531"/>
        <v>241.76793241870089</v>
      </c>
      <c r="Q4248" s="9">
        <f t="shared" si="532"/>
        <v>3570.6248839628429</v>
      </c>
      <c r="R4248" s="9">
        <f t="shared" si="533"/>
        <v>108.3499415922232</v>
      </c>
      <c r="S4248" s="9">
        <f t="shared" si="534"/>
        <v>7218.7211492397928</v>
      </c>
      <c r="T4248" s="9">
        <f t="shared" si="535"/>
        <v>75.725947915263248</v>
      </c>
      <c r="U4248" s="9">
        <f t="shared" si="536"/>
        <v>51385.293065288693</v>
      </c>
    </row>
    <row r="4249" spans="1:21" ht="12.75" customHeight="1" x14ac:dyDescent="0.25">
      <c r="A4249" s="2">
        <v>2004</v>
      </c>
      <c r="B4249" s="2">
        <v>6</v>
      </c>
      <c r="C4249" s="2">
        <v>25</v>
      </c>
      <c r="D4249" s="2">
        <v>23</v>
      </c>
      <c r="E4249" s="7">
        <v>2.33095981526832E-2</v>
      </c>
      <c r="F4249" s="7">
        <v>7.1611267534694763E-3</v>
      </c>
      <c r="G4249" s="7">
        <v>6.3148097685803209E-4</v>
      </c>
      <c r="H4249" s="7">
        <v>4.2915366821775951E-3</v>
      </c>
      <c r="I4249" s="7">
        <v>1.0711904166666693E-4</v>
      </c>
      <c r="J4249" s="7">
        <v>1.1646976872739181E-2</v>
      </c>
      <c r="K4249" s="7">
        <v>1.0889642683028045E-4</v>
      </c>
      <c r="L4249" s="7"/>
      <c r="M4249" s="8">
        <v>4.7256734906424437E-2</v>
      </c>
      <c r="N4249" s="9">
        <f t="shared" si="529"/>
        <v>23596.018614496497</v>
      </c>
      <c r="O4249" s="9">
        <f t="shared" si="530"/>
        <v>11826.118048111737</v>
      </c>
      <c r="P4249" s="9">
        <f t="shared" si="531"/>
        <v>241.76793241870089</v>
      </c>
      <c r="Q4249" s="9">
        <f t="shared" si="532"/>
        <v>3462.7342713543317</v>
      </c>
      <c r="R4249" s="9">
        <f t="shared" si="533"/>
        <v>108.3499415922232</v>
      </c>
      <c r="S4249" s="9">
        <f t="shared" si="534"/>
        <v>6622.9722030390658</v>
      </c>
      <c r="T4249" s="9">
        <f t="shared" si="535"/>
        <v>75.725947915263248</v>
      </c>
      <c r="U4249" s="9">
        <f t="shared" si="536"/>
        <v>45933.686958927814</v>
      </c>
    </row>
    <row r="4250" spans="1:21" ht="12.75" customHeight="1" x14ac:dyDescent="0.25">
      <c r="A4250" s="2">
        <v>2004</v>
      </c>
      <c r="B4250" s="2">
        <v>6</v>
      </c>
      <c r="C4250" s="2">
        <v>25</v>
      </c>
      <c r="D4250" s="2">
        <v>24</v>
      </c>
      <c r="E4250" s="7">
        <v>1.907886647147463E-2</v>
      </c>
      <c r="F4250" s="7">
        <v>6.6149450330684851E-3</v>
      </c>
      <c r="G4250" s="7">
        <v>6.3148097685803209E-4</v>
      </c>
      <c r="H4250" s="7">
        <v>4.0595628361892082E-3</v>
      </c>
      <c r="I4250" s="7">
        <v>1.0711904166666693E-4</v>
      </c>
      <c r="J4250" s="7">
        <v>1.0770134654122552E-2</v>
      </c>
      <c r="K4250" s="7">
        <v>1.0889642683028045E-4</v>
      </c>
      <c r="L4250" s="7"/>
      <c r="M4250" s="8">
        <v>4.1371005440209857E-2</v>
      </c>
      <c r="N4250" s="9">
        <f t="shared" si="529"/>
        <v>19313.301132674696</v>
      </c>
      <c r="O4250" s="9">
        <f t="shared" si="530"/>
        <v>10924.135759074126</v>
      </c>
      <c r="P4250" s="9">
        <f t="shared" si="531"/>
        <v>241.76793241870089</v>
      </c>
      <c r="Q4250" s="9">
        <f t="shared" si="532"/>
        <v>3275.5603413497838</v>
      </c>
      <c r="R4250" s="9">
        <f t="shared" si="533"/>
        <v>108.3499415922232</v>
      </c>
      <c r="S4250" s="9">
        <f t="shared" si="534"/>
        <v>6124.361988233748</v>
      </c>
      <c r="T4250" s="9">
        <f t="shared" si="535"/>
        <v>75.725947915263248</v>
      </c>
      <c r="U4250" s="9">
        <f t="shared" si="536"/>
        <v>40063.203043258538</v>
      </c>
    </row>
    <row r="4251" spans="1:21" ht="12.75" customHeight="1" x14ac:dyDescent="0.25">
      <c r="A4251" s="2">
        <v>2004</v>
      </c>
      <c r="B4251" s="2">
        <v>6</v>
      </c>
      <c r="C4251" s="2">
        <v>26</v>
      </c>
      <c r="D4251" s="2">
        <v>1</v>
      </c>
      <c r="E4251" s="7">
        <v>1.6581087803080406E-2</v>
      </c>
      <c r="F4251" s="7">
        <v>7.4282586423827365E-3</v>
      </c>
      <c r="G4251" s="7">
        <v>6.3148097685803209E-4</v>
      </c>
      <c r="H4251" s="7">
        <v>5.4483665187264859E-3</v>
      </c>
      <c r="I4251" s="7">
        <v>1.0711904166666693E-4</v>
      </c>
      <c r="J4251" s="7">
        <v>1.0545515304094418E-2</v>
      </c>
      <c r="K4251" s="7">
        <v>1.0889642683028045E-4</v>
      </c>
      <c r="L4251" s="7"/>
      <c r="M4251" s="8">
        <v>4.0850724713639028E-2</v>
      </c>
      <c r="N4251" s="9">
        <f t="shared" si="529"/>
        <v>16784.830604428458</v>
      </c>
      <c r="O4251" s="9">
        <f t="shared" si="530"/>
        <v>12267.268353288604</v>
      </c>
      <c r="P4251" s="9">
        <f t="shared" si="531"/>
        <v>241.76793241870089</v>
      </c>
      <c r="Q4251" s="9">
        <f t="shared" si="532"/>
        <v>4396.1515104003856</v>
      </c>
      <c r="R4251" s="9">
        <f t="shared" si="533"/>
        <v>108.3499415922232</v>
      </c>
      <c r="S4251" s="9">
        <f t="shared" si="534"/>
        <v>5996.6337607498417</v>
      </c>
      <c r="T4251" s="9">
        <f t="shared" si="535"/>
        <v>75.725947915263248</v>
      </c>
      <c r="U4251" s="9">
        <f t="shared" si="536"/>
        <v>39870.728050793477</v>
      </c>
    </row>
    <row r="4252" spans="1:21" ht="12.75" customHeight="1" x14ac:dyDescent="0.25">
      <c r="A4252" s="2">
        <v>2004</v>
      </c>
      <c r="B4252" s="2">
        <v>6</v>
      </c>
      <c r="C4252" s="2">
        <v>26</v>
      </c>
      <c r="D4252" s="2">
        <v>2</v>
      </c>
      <c r="E4252" s="7">
        <v>1.4954834395830691E-2</v>
      </c>
      <c r="F4252" s="7">
        <v>7.4472834499403106E-3</v>
      </c>
      <c r="G4252" s="7">
        <v>6.3148097685803209E-4</v>
      </c>
      <c r="H4252" s="7">
        <v>5.8166844709248702E-3</v>
      </c>
      <c r="I4252" s="7">
        <v>1.0711904166666693E-4</v>
      </c>
      <c r="J4252" s="7">
        <v>1.0360634912175452E-2</v>
      </c>
      <c r="K4252" s="7">
        <v>1.0889642683028045E-4</v>
      </c>
      <c r="L4252" s="7"/>
      <c r="M4252" s="8">
        <v>3.9426933674226304E-2</v>
      </c>
      <c r="N4252" s="9">
        <f t="shared" si="529"/>
        <v>15138.594345098718</v>
      </c>
      <c r="O4252" s="9">
        <f t="shared" si="530"/>
        <v>12298.686540365028</v>
      </c>
      <c r="P4252" s="9">
        <f t="shared" si="531"/>
        <v>241.76793241870089</v>
      </c>
      <c r="Q4252" s="9">
        <f t="shared" si="532"/>
        <v>4693.338110512409</v>
      </c>
      <c r="R4252" s="9">
        <f t="shared" si="533"/>
        <v>108.3499415922232</v>
      </c>
      <c r="S4252" s="9">
        <f t="shared" si="534"/>
        <v>5891.5028147588491</v>
      </c>
      <c r="T4252" s="9">
        <f t="shared" si="535"/>
        <v>75.725947915263248</v>
      </c>
      <c r="U4252" s="9">
        <f t="shared" si="536"/>
        <v>38447.965632661195</v>
      </c>
    </row>
    <row r="4253" spans="1:21" ht="12.75" customHeight="1" x14ac:dyDescent="0.25">
      <c r="A4253" s="2">
        <v>2004</v>
      </c>
      <c r="B4253" s="2">
        <v>6</v>
      </c>
      <c r="C4253" s="2">
        <v>26</v>
      </c>
      <c r="D4253" s="2">
        <v>3</v>
      </c>
      <c r="E4253" s="7">
        <v>1.3680172116186199E-2</v>
      </c>
      <c r="F4253" s="7">
        <v>7.3280438900011364E-3</v>
      </c>
      <c r="G4253" s="7">
        <v>6.3148097685803209E-4</v>
      </c>
      <c r="H4253" s="7">
        <v>5.8179171506957316E-3</v>
      </c>
      <c r="I4253" s="7">
        <v>1.0711904166666693E-4</v>
      </c>
      <c r="J4253" s="7">
        <v>1.0198235648237781E-2</v>
      </c>
      <c r="K4253" s="7">
        <v>1.0889642683028045E-4</v>
      </c>
      <c r="L4253" s="7"/>
      <c r="M4253" s="8">
        <v>3.7871865250475832E-2</v>
      </c>
      <c r="N4253" s="9">
        <f t="shared" si="529"/>
        <v>13848.269446287635</v>
      </c>
      <c r="O4253" s="9">
        <f t="shared" si="530"/>
        <v>12101.770445958186</v>
      </c>
      <c r="P4253" s="9">
        <f t="shared" si="531"/>
        <v>241.76793241870089</v>
      </c>
      <c r="Q4253" s="9">
        <f t="shared" si="532"/>
        <v>4694.3327291780015</v>
      </c>
      <c r="R4253" s="9">
        <f t="shared" si="533"/>
        <v>108.3499415922232</v>
      </c>
      <c r="S4253" s="9">
        <f t="shared" si="534"/>
        <v>5799.1556054696593</v>
      </c>
      <c r="T4253" s="9">
        <f t="shared" si="535"/>
        <v>75.725947915263248</v>
      </c>
      <c r="U4253" s="9">
        <f t="shared" si="536"/>
        <v>36869.372048819663</v>
      </c>
    </row>
    <row r="4254" spans="1:21" ht="12.75" customHeight="1" x14ac:dyDescent="0.25">
      <c r="A4254" s="2">
        <v>2004</v>
      </c>
      <c r="B4254" s="2">
        <v>6</v>
      </c>
      <c r="C4254" s="2">
        <v>26</v>
      </c>
      <c r="D4254" s="2">
        <v>4</v>
      </c>
      <c r="E4254" s="7">
        <v>1.362639812648608E-2</v>
      </c>
      <c r="F4254" s="7">
        <v>7.1167840881869388E-3</v>
      </c>
      <c r="G4254" s="7">
        <v>4.3179374826596978E-4</v>
      </c>
      <c r="H4254" s="7">
        <v>5.5746922118350573E-3</v>
      </c>
      <c r="I4254" s="7">
        <v>1.0711904166666693E-4</v>
      </c>
      <c r="J4254" s="7">
        <v>1.0335533355196739E-2</v>
      </c>
      <c r="K4254" s="7">
        <v>7.4461144574413385E-5</v>
      </c>
      <c r="L4254" s="7"/>
      <c r="M4254" s="8">
        <v>3.7266781716211866E-2</v>
      </c>
      <c r="N4254" s="9">
        <f t="shared" si="529"/>
        <v>13793.834699981478</v>
      </c>
      <c r="O4254" s="9">
        <f t="shared" si="530"/>
        <v>11752.889125869142</v>
      </c>
      <c r="P4254" s="9">
        <f t="shared" si="531"/>
        <v>165.31595657719089</v>
      </c>
      <c r="Q4254" s="9">
        <f t="shared" si="532"/>
        <v>4498.0805720104763</v>
      </c>
      <c r="R4254" s="9">
        <f t="shared" si="533"/>
        <v>108.3499415922232</v>
      </c>
      <c r="S4254" s="9">
        <f t="shared" si="534"/>
        <v>5877.2289893757033</v>
      </c>
      <c r="T4254" s="9">
        <f t="shared" si="535"/>
        <v>51.779851000446207</v>
      </c>
      <c r="U4254" s="9">
        <f t="shared" si="536"/>
        <v>36247.479136406655</v>
      </c>
    </row>
    <row r="4255" spans="1:21" ht="12.75" customHeight="1" x14ac:dyDescent="0.25">
      <c r="A4255" s="2">
        <v>2004</v>
      </c>
      <c r="B4255" s="2">
        <v>6</v>
      </c>
      <c r="C4255" s="2">
        <v>26</v>
      </c>
      <c r="D4255" s="2">
        <v>5</v>
      </c>
      <c r="E4255" s="7">
        <v>1.4009691492067981E-2</v>
      </c>
      <c r="F4255" s="7">
        <v>7.2245269199895596E-3</v>
      </c>
      <c r="G4255" s="7">
        <v>0</v>
      </c>
      <c r="H4255" s="7">
        <v>5.6770407686046014E-3</v>
      </c>
      <c r="I4255" s="7">
        <v>1.0711904166666693E-4</v>
      </c>
      <c r="J4255" s="7">
        <v>1.0519318232125549E-2</v>
      </c>
      <c r="K4255" s="7">
        <v>0</v>
      </c>
      <c r="L4255" s="7"/>
      <c r="M4255" s="8">
        <v>3.7537696454454358E-2</v>
      </c>
      <c r="N4255" s="9">
        <f t="shared" si="529"/>
        <v>14181.837844859481</v>
      </c>
      <c r="O4255" s="9">
        <f t="shared" si="530"/>
        <v>11930.819148839104</v>
      </c>
      <c r="P4255" s="9">
        <f t="shared" si="531"/>
        <v>0</v>
      </c>
      <c r="Q4255" s="9">
        <f t="shared" si="532"/>
        <v>4580.6630783237442</v>
      </c>
      <c r="R4255" s="9">
        <f t="shared" si="533"/>
        <v>108.3499415922232</v>
      </c>
      <c r="S4255" s="9">
        <f t="shared" si="534"/>
        <v>5981.7369784048087</v>
      </c>
      <c r="T4255" s="9">
        <f t="shared" si="535"/>
        <v>0</v>
      </c>
      <c r="U4255" s="9">
        <f t="shared" si="536"/>
        <v>36783.406992019358</v>
      </c>
    </row>
    <row r="4256" spans="1:21" ht="12.75" customHeight="1" x14ac:dyDescent="0.25">
      <c r="A4256" s="2">
        <v>2004</v>
      </c>
      <c r="B4256" s="2">
        <v>6</v>
      </c>
      <c r="C4256" s="2">
        <v>26</v>
      </c>
      <c r="D4256" s="2">
        <v>6</v>
      </c>
      <c r="E4256" s="7">
        <v>1.4789443238794914E-2</v>
      </c>
      <c r="F4256" s="7">
        <v>7.3471808219859828E-3</v>
      </c>
      <c r="G4256" s="7">
        <v>0</v>
      </c>
      <c r="H4256" s="7">
        <v>5.4084504085244777E-3</v>
      </c>
      <c r="I4256" s="7">
        <v>1.0711904166666693E-4</v>
      </c>
      <c r="J4256" s="7">
        <v>1.0834301538151781E-2</v>
      </c>
      <c r="K4256" s="7">
        <v>0</v>
      </c>
      <c r="L4256" s="7"/>
      <c r="M4256" s="8">
        <v>3.8486495049123819E-2</v>
      </c>
      <c r="N4256" s="9">
        <f t="shared" si="529"/>
        <v>14971.170917439154</v>
      </c>
      <c r="O4256" s="9">
        <f t="shared" si="530"/>
        <v>12133.373798967099</v>
      </c>
      <c r="P4256" s="9">
        <f t="shared" si="531"/>
        <v>0</v>
      </c>
      <c r="Q4256" s="9">
        <f t="shared" si="532"/>
        <v>4363.9441932988775</v>
      </c>
      <c r="R4256" s="9">
        <f t="shared" si="533"/>
        <v>108.3499415922232</v>
      </c>
      <c r="S4256" s="9">
        <f t="shared" si="534"/>
        <v>6160.850039504453</v>
      </c>
      <c r="T4256" s="9">
        <f t="shared" si="535"/>
        <v>0</v>
      </c>
      <c r="U4256" s="9">
        <f t="shared" si="536"/>
        <v>37737.688890801808</v>
      </c>
    </row>
    <row r="4257" spans="1:21" ht="12.75" customHeight="1" x14ac:dyDescent="0.25">
      <c r="A4257" s="2">
        <v>2004</v>
      </c>
      <c r="B4257" s="2">
        <v>6</v>
      </c>
      <c r="C4257" s="2">
        <v>26</v>
      </c>
      <c r="D4257" s="2">
        <v>7</v>
      </c>
      <c r="E4257" s="7">
        <v>1.7847122389789232E-2</v>
      </c>
      <c r="F4257" s="7">
        <v>8.3982032945973673E-3</v>
      </c>
      <c r="G4257" s="7">
        <v>0</v>
      </c>
      <c r="H4257" s="7">
        <v>6.4746806199854415E-3</v>
      </c>
      <c r="I4257" s="7">
        <v>1.0711904166666693E-4</v>
      </c>
      <c r="J4257" s="7">
        <v>1.1260244785178338E-2</v>
      </c>
      <c r="K4257" s="7">
        <v>0</v>
      </c>
      <c r="L4257" s="7"/>
      <c r="M4257" s="8">
        <v>4.4087370131217038E-2</v>
      </c>
      <c r="N4257" s="9">
        <f t="shared" si="529"/>
        <v>18066.421796129849</v>
      </c>
      <c r="O4257" s="9">
        <f t="shared" si="530"/>
        <v>13869.066555180159</v>
      </c>
      <c r="P4257" s="9">
        <f t="shared" si="531"/>
        <v>0</v>
      </c>
      <c r="Q4257" s="9">
        <f t="shared" si="532"/>
        <v>5224.2588469547891</v>
      </c>
      <c r="R4257" s="9">
        <f t="shared" si="533"/>
        <v>108.3499415922232</v>
      </c>
      <c r="S4257" s="9">
        <f t="shared" si="534"/>
        <v>6403.0596975086619</v>
      </c>
      <c r="T4257" s="9">
        <f t="shared" si="535"/>
        <v>0</v>
      </c>
      <c r="U4257" s="9">
        <f t="shared" si="536"/>
        <v>43671.156837365677</v>
      </c>
    </row>
    <row r="4258" spans="1:21" ht="12.75" customHeight="1" x14ac:dyDescent="0.25">
      <c r="A4258" s="2">
        <v>2004</v>
      </c>
      <c r="B4258" s="2">
        <v>6</v>
      </c>
      <c r="C4258" s="2">
        <v>26</v>
      </c>
      <c r="D4258" s="2">
        <v>8</v>
      </c>
      <c r="E4258" s="7">
        <v>2.0150949617531871E-2</v>
      </c>
      <c r="F4258" s="7">
        <v>9.4491020378080562E-3</v>
      </c>
      <c r="G4258" s="7">
        <v>0</v>
      </c>
      <c r="H4258" s="7">
        <v>7.2827991265214135E-3</v>
      </c>
      <c r="I4258" s="7">
        <v>1.0711904166666693E-4</v>
      </c>
      <c r="J4258" s="7">
        <v>1.2249540058175273E-2</v>
      </c>
      <c r="K4258" s="7">
        <v>0</v>
      </c>
      <c r="L4258" s="7"/>
      <c r="M4258" s="8">
        <v>4.9239509881703281E-2</v>
      </c>
      <c r="N4258" s="9">
        <f t="shared" si="529"/>
        <v>20398.557673991032</v>
      </c>
      <c r="O4258" s="9">
        <f t="shared" si="530"/>
        <v>15604.554980629497</v>
      </c>
      <c r="P4258" s="9">
        <f t="shared" si="531"/>
        <v>0</v>
      </c>
      <c r="Q4258" s="9">
        <f t="shared" si="532"/>
        <v>5876.3095819558202</v>
      </c>
      <c r="R4258" s="9">
        <f t="shared" si="533"/>
        <v>108.3499415922232</v>
      </c>
      <c r="S4258" s="9">
        <f t="shared" si="534"/>
        <v>6965.6155577329901</v>
      </c>
      <c r="T4258" s="9">
        <f t="shared" si="535"/>
        <v>0</v>
      </c>
      <c r="U4258" s="9">
        <f t="shared" si="536"/>
        <v>48953.387735901561</v>
      </c>
    </row>
    <row r="4259" spans="1:21" ht="12.75" customHeight="1" x14ac:dyDescent="0.25">
      <c r="A4259" s="2">
        <v>2004</v>
      </c>
      <c r="B4259" s="2">
        <v>6</v>
      </c>
      <c r="C4259" s="2">
        <v>26</v>
      </c>
      <c r="D4259" s="2">
        <v>9</v>
      </c>
      <c r="E4259" s="7">
        <v>2.3353744311672163E-2</v>
      </c>
      <c r="F4259" s="7">
        <v>9.7140549936199604E-3</v>
      </c>
      <c r="G4259" s="7">
        <v>0</v>
      </c>
      <c r="H4259" s="7">
        <v>6.8847036108887283E-3</v>
      </c>
      <c r="I4259" s="7">
        <v>1.0711904166666693E-4</v>
      </c>
      <c r="J4259" s="7">
        <v>1.2649258022430195E-2</v>
      </c>
      <c r="K4259" s="7">
        <v>0</v>
      </c>
      <c r="L4259" s="7"/>
      <c r="M4259" s="8">
        <v>5.2708879980277706E-2</v>
      </c>
      <c r="N4259" s="9">
        <f t="shared" si="529"/>
        <v>23640.707226562601</v>
      </c>
      <c r="O4259" s="9">
        <f t="shared" si="530"/>
        <v>16042.10692468769</v>
      </c>
      <c r="P4259" s="9">
        <f t="shared" si="531"/>
        <v>0</v>
      </c>
      <c r="Q4259" s="9">
        <f t="shared" si="532"/>
        <v>5555.0962061087566</v>
      </c>
      <c r="R4259" s="9">
        <f t="shared" si="533"/>
        <v>108.3499415922232</v>
      </c>
      <c r="S4259" s="9">
        <f t="shared" si="534"/>
        <v>7192.9123915158407</v>
      </c>
      <c r="T4259" s="9">
        <f t="shared" si="535"/>
        <v>0</v>
      </c>
      <c r="U4259" s="9">
        <f t="shared" si="536"/>
        <v>52539.172690467109</v>
      </c>
    </row>
    <row r="4260" spans="1:21" ht="12.75" customHeight="1" x14ac:dyDescent="0.25">
      <c r="A4260" s="2">
        <v>2004</v>
      </c>
      <c r="B4260" s="2">
        <v>6</v>
      </c>
      <c r="C4260" s="2">
        <v>26</v>
      </c>
      <c r="D4260" s="2">
        <v>10</v>
      </c>
      <c r="E4260" s="7">
        <v>2.4143640249537083E-2</v>
      </c>
      <c r="F4260" s="7">
        <v>1.0485083232978596E-2</v>
      </c>
      <c r="G4260" s="7">
        <v>0</v>
      </c>
      <c r="H4260" s="7">
        <v>7.7775081173201898E-3</v>
      </c>
      <c r="I4260" s="7">
        <v>1.0711904166666693E-4</v>
      </c>
      <c r="J4260" s="7">
        <v>1.2679106625151924E-2</v>
      </c>
      <c r="K4260" s="7">
        <v>0</v>
      </c>
      <c r="L4260" s="7"/>
      <c r="M4260" s="8">
        <v>5.5192457266654463E-2</v>
      </c>
      <c r="N4260" s="9">
        <f t="shared" si="529"/>
        <v>24440.309138671513</v>
      </c>
      <c r="O4260" s="9">
        <f t="shared" si="530"/>
        <v>17315.40808119428</v>
      </c>
      <c r="P4260" s="9">
        <f t="shared" si="531"/>
        <v>0</v>
      </c>
      <c r="Q4260" s="9">
        <f t="shared" si="532"/>
        <v>6275.4779693309483</v>
      </c>
      <c r="R4260" s="9">
        <f t="shared" si="533"/>
        <v>108.3499415922232</v>
      </c>
      <c r="S4260" s="9">
        <f t="shared" si="534"/>
        <v>7209.8855913672351</v>
      </c>
      <c r="T4260" s="9">
        <f t="shared" si="535"/>
        <v>0</v>
      </c>
      <c r="U4260" s="9">
        <f t="shared" si="536"/>
        <v>55349.430722156198</v>
      </c>
    </row>
    <row r="4261" spans="1:21" ht="12.75" customHeight="1" x14ac:dyDescent="0.25">
      <c r="A4261" s="2">
        <v>2004</v>
      </c>
      <c r="B4261" s="2">
        <v>6</v>
      </c>
      <c r="C4261" s="2">
        <v>26</v>
      </c>
      <c r="D4261" s="2">
        <v>11</v>
      </c>
      <c r="E4261" s="7">
        <v>2.9460026063105476E-2</v>
      </c>
      <c r="F4261" s="7">
        <v>9.5451218570544311E-3</v>
      </c>
      <c r="G4261" s="7">
        <v>0</v>
      </c>
      <c r="H4261" s="7">
        <v>5.8014543959223463E-3</v>
      </c>
      <c r="I4261" s="7">
        <v>1.0711904166666693E-4</v>
      </c>
      <c r="J4261" s="7">
        <v>1.2557036012910973E-2</v>
      </c>
      <c r="K4261" s="7">
        <v>0</v>
      </c>
      <c r="L4261" s="7"/>
      <c r="M4261" s="8">
        <v>5.7470757370659896E-2</v>
      </c>
      <c r="N4261" s="9">
        <f t="shared" si="529"/>
        <v>29822.020903803968</v>
      </c>
      <c r="O4261" s="9">
        <f t="shared" si="530"/>
        <v>15763.125238698987</v>
      </c>
      <c r="P4261" s="9">
        <f t="shared" si="531"/>
        <v>0</v>
      </c>
      <c r="Q4261" s="9">
        <f t="shared" si="532"/>
        <v>4681.0493415766687</v>
      </c>
      <c r="R4261" s="9">
        <f t="shared" si="533"/>
        <v>108.3499415922232</v>
      </c>
      <c r="S4261" s="9">
        <f t="shared" si="534"/>
        <v>7140.4709887185363</v>
      </c>
      <c r="T4261" s="9">
        <f t="shared" si="535"/>
        <v>0</v>
      </c>
      <c r="U4261" s="9">
        <f t="shared" si="536"/>
        <v>57515.016414390382</v>
      </c>
    </row>
    <row r="4262" spans="1:21" ht="12.75" customHeight="1" x14ac:dyDescent="0.25">
      <c r="A4262" s="2">
        <v>2004</v>
      </c>
      <c r="B4262" s="2">
        <v>6</v>
      </c>
      <c r="C4262" s="2">
        <v>26</v>
      </c>
      <c r="D4262" s="2">
        <v>12</v>
      </c>
      <c r="E4262" s="7">
        <v>2.7328209700059017E-2</v>
      </c>
      <c r="F4262" s="7">
        <v>1.0783109931279466E-2</v>
      </c>
      <c r="G4262" s="7">
        <v>0</v>
      </c>
      <c r="H4262" s="7">
        <v>8.2939854808378177E-3</v>
      </c>
      <c r="I4262" s="7">
        <v>1.0711904166666693E-4</v>
      </c>
      <c r="J4262" s="7">
        <v>1.2376163238403791E-2</v>
      </c>
      <c r="K4262" s="7">
        <v>0</v>
      </c>
      <c r="L4262" s="7"/>
      <c r="M4262" s="8">
        <v>5.8888587392246762E-2</v>
      </c>
      <c r="N4262" s="9">
        <f t="shared" si="529"/>
        <v>27664.009501992561</v>
      </c>
      <c r="O4262" s="9">
        <f t="shared" si="530"/>
        <v>17807.579081224059</v>
      </c>
      <c r="P4262" s="9">
        <f t="shared" si="531"/>
        <v>0</v>
      </c>
      <c r="Q4262" s="9">
        <f t="shared" si="532"/>
        <v>6692.2107155424401</v>
      </c>
      <c r="R4262" s="9">
        <f t="shared" si="533"/>
        <v>108.3499415922232</v>
      </c>
      <c r="S4262" s="9">
        <f t="shared" si="534"/>
        <v>7037.6189464300815</v>
      </c>
      <c r="T4262" s="9">
        <f t="shared" si="535"/>
        <v>0</v>
      </c>
      <c r="U4262" s="9">
        <f t="shared" si="536"/>
        <v>59309.768186781366</v>
      </c>
    </row>
    <row r="4263" spans="1:21" ht="12.75" customHeight="1" x14ac:dyDescent="0.25">
      <c r="A4263" s="2">
        <v>2004</v>
      </c>
      <c r="B4263" s="2">
        <v>6</v>
      </c>
      <c r="C4263" s="2">
        <v>26</v>
      </c>
      <c r="D4263" s="2">
        <v>13</v>
      </c>
      <c r="E4263" s="7">
        <v>2.5998113201061927E-2</v>
      </c>
      <c r="F4263" s="7">
        <v>1.1094560634711793E-2</v>
      </c>
      <c r="G4263" s="7">
        <v>0</v>
      </c>
      <c r="H4263" s="7">
        <v>9.0994337467800619E-3</v>
      </c>
      <c r="I4263" s="7">
        <v>1.0711904166666693E-4</v>
      </c>
      <c r="J4263" s="7">
        <v>1.2236098988717702E-2</v>
      </c>
      <c r="K4263" s="7">
        <v>0</v>
      </c>
      <c r="L4263" s="7"/>
      <c r="M4263" s="8">
        <v>5.8535325612938144E-2</v>
      </c>
      <c r="N4263" s="9">
        <f t="shared" si="529"/>
        <v>26317.569226882144</v>
      </c>
      <c r="O4263" s="9">
        <f t="shared" si="530"/>
        <v>18321.918920715612</v>
      </c>
      <c r="P4263" s="9">
        <f t="shared" si="531"/>
        <v>0</v>
      </c>
      <c r="Q4263" s="9">
        <f t="shared" si="532"/>
        <v>7342.106899784284</v>
      </c>
      <c r="R4263" s="9">
        <f t="shared" si="533"/>
        <v>108.3499415922232</v>
      </c>
      <c r="S4263" s="9">
        <f t="shared" si="534"/>
        <v>6957.972387288909</v>
      </c>
      <c r="T4263" s="9">
        <f t="shared" si="535"/>
        <v>0</v>
      </c>
      <c r="U4263" s="9">
        <f t="shared" si="536"/>
        <v>59047.917376263169</v>
      </c>
    </row>
    <row r="4264" spans="1:21" ht="12.75" customHeight="1" x14ac:dyDescent="0.25">
      <c r="A4264" s="2">
        <v>2004</v>
      </c>
      <c r="B4264" s="2">
        <v>6</v>
      </c>
      <c r="C4264" s="2">
        <v>26</v>
      </c>
      <c r="D4264" s="2">
        <v>14</v>
      </c>
      <c r="E4264" s="7">
        <v>2.4649326893010338E-2</v>
      </c>
      <c r="F4264" s="7">
        <v>1.0818437236664726E-2</v>
      </c>
      <c r="G4264" s="7">
        <v>0</v>
      </c>
      <c r="H4264" s="7">
        <v>8.7709801455636976E-3</v>
      </c>
      <c r="I4264" s="7">
        <v>1.0711904166666693E-4</v>
      </c>
      <c r="J4264" s="7">
        <v>1.2133137042097338E-2</v>
      </c>
      <c r="K4264" s="7">
        <v>0</v>
      </c>
      <c r="L4264" s="7"/>
      <c r="M4264" s="8">
        <v>5.647900035900276E-2</v>
      </c>
      <c r="N4264" s="9">
        <f t="shared" si="529"/>
        <v>24952.209488662043</v>
      </c>
      <c r="O4264" s="9">
        <f t="shared" si="530"/>
        <v>17865.919744389303</v>
      </c>
      <c r="P4264" s="9">
        <f t="shared" si="531"/>
        <v>0</v>
      </c>
      <c r="Q4264" s="9">
        <f t="shared" si="532"/>
        <v>7077.0858535457728</v>
      </c>
      <c r="R4264" s="9">
        <f t="shared" si="533"/>
        <v>108.3499415922232</v>
      </c>
      <c r="S4264" s="9">
        <f t="shared" si="534"/>
        <v>6899.423794131354</v>
      </c>
      <c r="T4264" s="9">
        <f t="shared" si="535"/>
        <v>0</v>
      </c>
      <c r="U4264" s="9">
        <f t="shared" si="536"/>
        <v>56902.988822320694</v>
      </c>
    </row>
    <row r="4265" spans="1:21" ht="12.75" customHeight="1" x14ac:dyDescent="0.25">
      <c r="A4265" s="2">
        <v>2004</v>
      </c>
      <c r="B4265" s="2">
        <v>6</v>
      </c>
      <c r="C4265" s="2">
        <v>26</v>
      </c>
      <c r="D4265" s="2">
        <v>15</v>
      </c>
      <c r="E4265" s="7">
        <v>2.4049901088267042E-2</v>
      </c>
      <c r="F4265" s="7">
        <v>1.0660045038152516E-2</v>
      </c>
      <c r="G4265" s="7">
        <v>0</v>
      </c>
      <c r="H4265" s="7">
        <v>8.7146703681217023E-3</v>
      </c>
      <c r="I4265" s="7">
        <v>1.0711904166666693E-4</v>
      </c>
      <c r="J4265" s="7">
        <v>1.2039048419326249E-2</v>
      </c>
      <c r="K4265" s="7">
        <v>0</v>
      </c>
      <c r="L4265" s="7"/>
      <c r="M4265" s="8">
        <v>5.5570783955534178E-2</v>
      </c>
      <c r="N4265" s="9">
        <f t="shared" si="529"/>
        <v>24345.418142278228</v>
      </c>
      <c r="O4265" s="9">
        <f t="shared" si="530"/>
        <v>17604.345706951994</v>
      </c>
      <c r="P4265" s="9">
        <f t="shared" si="531"/>
        <v>0</v>
      </c>
      <c r="Q4265" s="9">
        <f t="shared" si="532"/>
        <v>7031.6508938562774</v>
      </c>
      <c r="R4265" s="9">
        <f t="shared" si="533"/>
        <v>108.3499415922232</v>
      </c>
      <c r="S4265" s="9">
        <f t="shared" si="534"/>
        <v>6845.9209547212677</v>
      </c>
      <c r="T4265" s="9">
        <f t="shared" si="535"/>
        <v>0</v>
      </c>
      <c r="U4265" s="9">
        <f t="shared" si="536"/>
        <v>55935.685639399984</v>
      </c>
    </row>
    <row r="4266" spans="1:21" ht="12.75" customHeight="1" x14ac:dyDescent="0.25">
      <c r="A4266" s="2">
        <v>2004</v>
      </c>
      <c r="B4266" s="2">
        <v>6</v>
      </c>
      <c r="C4266" s="2">
        <v>26</v>
      </c>
      <c r="D4266" s="2">
        <v>16</v>
      </c>
      <c r="E4266" s="7">
        <v>2.4393132461042948E-2</v>
      </c>
      <c r="F4266" s="7">
        <v>1.08956220576926E-2</v>
      </c>
      <c r="G4266" s="7">
        <v>0</v>
      </c>
      <c r="H4266" s="7">
        <v>9.5393306829141631E-3</v>
      </c>
      <c r="I4266" s="7">
        <v>1.0711904166666693E-4</v>
      </c>
      <c r="J4266" s="7">
        <v>1.1963891290584023E-2</v>
      </c>
      <c r="K4266" s="7">
        <v>0</v>
      </c>
      <c r="L4266" s="7"/>
      <c r="M4266" s="8">
        <v>5.6899095533900393E-2</v>
      </c>
      <c r="N4266" s="9">
        <f t="shared" si="529"/>
        <v>24692.867026126412</v>
      </c>
      <c r="O4266" s="9">
        <f t="shared" si="530"/>
        <v>17993.38527270938</v>
      </c>
      <c r="P4266" s="9">
        <f t="shared" si="531"/>
        <v>0</v>
      </c>
      <c r="Q4266" s="9">
        <f t="shared" si="532"/>
        <v>7697.0488027490755</v>
      </c>
      <c r="R4266" s="9">
        <f t="shared" si="533"/>
        <v>108.3499415922232</v>
      </c>
      <c r="S4266" s="9">
        <f t="shared" si="534"/>
        <v>6803.183377411824</v>
      </c>
      <c r="T4266" s="9">
        <f t="shared" si="535"/>
        <v>0</v>
      </c>
      <c r="U4266" s="9">
        <f t="shared" si="536"/>
        <v>57294.834420588915</v>
      </c>
    </row>
    <row r="4267" spans="1:21" ht="12.75" customHeight="1" x14ac:dyDescent="0.25">
      <c r="A4267" s="2">
        <v>2004</v>
      </c>
      <c r="B4267" s="2">
        <v>6</v>
      </c>
      <c r="C4267" s="2">
        <v>26</v>
      </c>
      <c r="D4267" s="2">
        <v>17</v>
      </c>
      <c r="E4267" s="7">
        <v>2.6023637734043276E-2</v>
      </c>
      <c r="F4267" s="7">
        <v>1.0618167376533306E-2</v>
      </c>
      <c r="G4267" s="7">
        <v>0</v>
      </c>
      <c r="H4267" s="7">
        <v>9.4370064032990308E-3</v>
      </c>
      <c r="I4267" s="7">
        <v>1.0711904166666693E-4</v>
      </c>
      <c r="J4267" s="7">
        <v>1.1874395794866299E-2</v>
      </c>
      <c r="K4267" s="7">
        <v>0</v>
      </c>
      <c r="L4267" s="7"/>
      <c r="M4267" s="8">
        <v>5.806032635040858E-2</v>
      </c>
      <c r="N4267" s="9">
        <f t="shared" si="529"/>
        <v>26343.407396695682</v>
      </c>
      <c r="O4267" s="9">
        <f t="shared" si="530"/>
        <v>17535.187572075003</v>
      </c>
      <c r="P4267" s="9">
        <f t="shared" si="531"/>
        <v>0</v>
      </c>
      <c r="Q4267" s="9">
        <f t="shared" si="532"/>
        <v>7614.4858850682276</v>
      </c>
      <c r="R4267" s="9">
        <f t="shared" si="533"/>
        <v>108.3499415922232</v>
      </c>
      <c r="S4267" s="9">
        <f t="shared" si="534"/>
        <v>6752.2923876801442</v>
      </c>
      <c r="T4267" s="9">
        <f t="shared" si="535"/>
        <v>0</v>
      </c>
      <c r="U4267" s="9">
        <f t="shared" si="536"/>
        <v>58353.72318311128</v>
      </c>
    </row>
    <row r="4268" spans="1:21" ht="12.75" customHeight="1" x14ac:dyDescent="0.25">
      <c r="A4268" s="2">
        <v>2004</v>
      </c>
      <c r="B4268" s="2">
        <v>6</v>
      </c>
      <c r="C4268" s="2">
        <v>26</v>
      </c>
      <c r="D4268" s="2">
        <v>18</v>
      </c>
      <c r="E4268" s="7">
        <v>2.7091478061275331E-2</v>
      </c>
      <c r="F4268" s="7">
        <v>9.3071899044498765E-3</v>
      </c>
      <c r="G4268" s="7">
        <v>0</v>
      </c>
      <c r="H4268" s="7">
        <v>7.7889077638926014E-3</v>
      </c>
      <c r="I4268" s="7">
        <v>1.0711904166666693E-4</v>
      </c>
      <c r="J4268" s="7">
        <v>1.1823879224041463E-2</v>
      </c>
      <c r="K4268" s="7">
        <v>0</v>
      </c>
      <c r="L4268" s="7"/>
      <c r="M4268" s="8">
        <v>5.6118573995325931E-2</v>
      </c>
      <c r="N4268" s="9">
        <f t="shared" si="529"/>
        <v>27424.368984863479</v>
      </c>
      <c r="O4268" s="9">
        <f t="shared" si="530"/>
        <v>15370.196659749323</v>
      </c>
      <c r="P4268" s="9">
        <f t="shared" si="531"/>
        <v>0</v>
      </c>
      <c r="Q4268" s="9">
        <f t="shared" si="532"/>
        <v>6284.6760607818605</v>
      </c>
      <c r="R4268" s="9">
        <f t="shared" si="533"/>
        <v>108.3499415922232</v>
      </c>
      <c r="S4268" s="9">
        <f t="shared" si="534"/>
        <v>6723.5664918514294</v>
      </c>
      <c r="T4268" s="9">
        <f t="shared" si="535"/>
        <v>0</v>
      </c>
      <c r="U4268" s="9">
        <f t="shared" si="536"/>
        <v>55911.158138838306</v>
      </c>
    </row>
    <row r="4269" spans="1:21" ht="12.75" customHeight="1" x14ac:dyDescent="0.25">
      <c r="A4269" s="2">
        <v>2004</v>
      </c>
      <c r="B4269" s="2">
        <v>6</v>
      </c>
      <c r="C4269" s="2">
        <v>26</v>
      </c>
      <c r="D4269" s="2">
        <v>19</v>
      </c>
      <c r="E4269" s="7">
        <v>2.6270898400571837E-2</v>
      </c>
      <c r="F4269" s="7">
        <v>8.8959786326293921E-3</v>
      </c>
      <c r="G4269" s="7">
        <v>0</v>
      </c>
      <c r="H4269" s="7">
        <v>7.7144814721063935E-3</v>
      </c>
      <c r="I4269" s="7">
        <v>1.0711904166666693E-4</v>
      </c>
      <c r="J4269" s="7">
        <v>1.1610835947312336E-2</v>
      </c>
      <c r="K4269" s="7">
        <v>0</v>
      </c>
      <c r="L4269" s="7"/>
      <c r="M4269" s="8">
        <v>5.4599313494286622E-2</v>
      </c>
      <c r="N4269" s="9">
        <f t="shared" si="529"/>
        <v>26593.706318703014</v>
      </c>
      <c r="O4269" s="9">
        <f t="shared" si="530"/>
        <v>14691.108967172573</v>
      </c>
      <c r="P4269" s="9">
        <f t="shared" si="531"/>
        <v>0</v>
      </c>
      <c r="Q4269" s="9">
        <f t="shared" si="532"/>
        <v>6224.6233360018996</v>
      </c>
      <c r="R4269" s="9">
        <f t="shared" si="533"/>
        <v>108.3499415922232</v>
      </c>
      <c r="S4269" s="9">
        <f t="shared" si="534"/>
        <v>6602.4209177476559</v>
      </c>
      <c r="T4269" s="9">
        <f t="shared" si="535"/>
        <v>0</v>
      </c>
      <c r="U4269" s="9">
        <f t="shared" si="536"/>
        <v>54220.209481217367</v>
      </c>
    </row>
    <row r="4270" spans="1:21" ht="12.75" customHeight="1" x14ac:dyDescent="0.25">
      <c r="A4270" s="2">
        <v>2004</v>
      </c>
      <c r="B4270" s="2">
        <v>6</v>
      </c>
      <c r="C4270" s="2">
        <v>26</v>
      </c>
      <c r="D4270" s="2">
        <v>20</v>
      </c>
      <c r="E4270" s="7">
        <v>2.6782929976115494E-2</v>
      </c>
      <c r="F4270" s="7">
        <v>8.1021944138544404E-3</v>
      </c>
      <c r="G4270" s="7">
        <v>5.896589910471112E-4</v>
      </c>
      <c r="H4270" s="7">
        <v>6.5585703813796315E-3</v>
      </c>
      <c r="I4270" s="7">
        <v>1.0711904166666693E-4</v>
      </c>
      <c r="J4270" s="7">
        <v>1.1378524437436768E-2</v>
      </c>
      <c r="K4270" s="7">
        <v>1.0168438880434347E-4</v>
      </c>
      <c r="L4270" s="7"/>
      <c r="M4270" s="8">
        <v>5.3620681630304451E-2</v>
      </c>
      <c r="N4270" s="9">
        <f t="shared" si="529"/>
        <v>27112.029565144192</v>
      </c>
      <c r="O4270" s="9">
        <f t="shared" si="530"/>
        <v>13380.227844811114</v>
      </c>
      <c r="P4270" s="9">
        <f t="shared" si="531"/>
        <v>225.7560248400126</v>
      </c>
      <c r="Q4270" s="9">
        <f t="shared" si="532"/>
        <v>5291.9474101218639</v>
      </c>
      <c r="R4270" s="9">
        <f t="shared" si="533"/>
        <v>108.3499415922232</v>
      </c>
      <c r="S4270" s="9">
        <f t="shared" si="534"/>
        <v>6470.3185971915691</v>
      </c>
      <c r="T4270" s="9">
        <f t="shared" si="535"/>
        <v>70.710738217279484</v>
      </c>
      <c r="U4270" s="9">
        <f t="shared" si="536"/>
        <v>52659.340121918241</v>
      </c>
    </row>
    <row r="4271" spans="1:21" ht="12.75" customHeight="1" x14ac:dyDescent="0.25">
      <c r="A4271" s="2">
        <v>2004</v>
      </c>
      <c r="B4271" s="2">
        <v>6</v>
      </c>
      <c r="C4271" s="2">
        <v>26</v>
      </c>
      <c r="D4271" s="2">
        <v>21</v>
      </c>
      <c r="E4271" s="7">
        <v>2.8202298390182134E-2</v>
      </c>
      <c r="F4271" s="7">
        <v>7.8286080884393938E-3</v>
      </c>
      <c r="G4271" s="7">
        <v>6.3148097685803209E-4</v>
      </c>
      <c r="H4271" s="7">
        <v>6.0729872168206207E-3</v>
      </c>
      <c r="I4271" s="7">
        <v>1.0711904166666693E-4</v>
      </c>
      <c r="J4271" s="7">
        <v>1.1209924217236267E-2</v>
      </c>
      <c r="K4271" s="7">
        <v>1.0889642683028045E-4</v>
      </c>
      <c r="L4271" s="7"/>
      <c r="M4271" s="8">
        <v>5.416131435803339E-2</v>
      </c>
      <c r="N4271" s="9">
        <f t="shared" si="529"/>
        <v>28548.838698436335</v>
      </c>
      <c r="O4271" s="9">
        <f t="shared" si="530"/>
        <v>12928.418472893503</v>
      </c>
      <c r="P4271" s="9">
        <f t="shared" si="531"/>
        <v>241.76793241870089</v>
      </c>
      <c r="Q4271" s="9">
        <f t="shared" si="532"/>
        <v>4900.142425093055</v>
      </c>
      <c r="R4271" s="9">
        <f t="shared" si="533"/>
        <v>108.3499415922232</v>
      </c>
      <c r="S4271" s="9">
        <f t="shared" si="534"/>
        <v>6374.4452573528188</v>
      </c>
      <c r="T4271" s="9">
        <f t="shared" si="535"/>
        <v>75.725947915263248</v>
      </c>
      <c r="U4271" s="9">
        <f t="shared" si="536"/>
        <v>53177.688675701895</v>
      </c>
    </row>
    <row r="4272" spans="1:21" ht="12.75" customHeight="1" x14ac:dyDescent="0.25">
      <c r="A4272" s="2">
        <v>2004</v>
      </c>
      <c r="B4272" s="2">
        <v>6</v>
      </c>
      <c r="C4272" s="2">
        <v>26</v>
      </c>
      <c r="D4272" s="2">
        <v>22</v>
      </c>
      <c r="E4272" s="7">
        <v>2.6399328911468116E-2</v>
      </c>
      <c r="F4272" s="7">
        <v>7.4486499809808954E-3</v>
      </c>
      <c r="G4272" s="7">
        <v>6.3148097685803209E-4</v>
      </c>
      <c r="H4272" s="7">
        <v>5.8180407518636373E-3</v>
      </c>
      <c r="I4272" s="7">
        <v>1.0711904166666693E-4</v>
      </c>
      <c r="J4272" s="7">
        <v>1.0902856144283232E-2</v>
      </c>
      <c r="K4272" s="7">
        <v>1.0889642683028045E-4</v>
      </c>
      <c r="L4272" s="7"/>
      <c r="M4272" s="8">
        <v>5.1416372233950861E-2</v>
      </c>
      <c r="N4272" s="9">
        <f t="shared" si="529"/>
        <v>26723.714940298622</v>
      </c>
      <c r="O4272" s="9">
        <f t="shared" si="530"/>
        <v>12300.94327425045</v>
      </c>
      <c r="P4272" s="9">
        <f t="shared" si="531"/>
        <v>241.76793241870089</v>
      </c>
      <c r="Q4272" s="9">
        <f t="shared" si="532"/>
        <v>4694.4324598879502</v>
      </c>
      <c r="R4272" s="9">
        <f t="shared" si="533"/>
        <v>108.3499415922232</v>
      </c>
      <c r="S4272" s="9">
        <f t="shared" si="534"/>
        <v>6199.8331383600544</v>
      </c>
      <c r="T4272" s="9">
        <f t="shared" si="535"/>
        <v>75.725947915263248</v>
      </c>
      <c r="U4272" s="9">
        <f t="shared" si="536"/>
        <v>50344.767634723255</v>
      </c>
    </row>
    <row r="4273" spans="1:21" ht="12.75" customHeight="1" x14ac:dyDescent="0.25">
      <c r="A4273" s="2">
        <v>2004</v>
      </c>
      <c r="B4273" s="2">
        <v>6</v>
      </c>
      <c r="C4273" s="2">
        <v>26</v>
      </c>
      <c r="D4273" s="2">
        <v>23</v>
      </c>
      <c r="E4273" s="7">
        <v>2.1346956627712292E-2</v>
      </c>
      <c r="F4273" s="7">
        <v>7.5286027001966365E-3</v>
      </c>
      <c r="G4273" s="7">
        <v>6.3148097685803209E-4</v>
      </c>
      <c r="H4273" s="7">
        <v>6.3947818529656152E-3</v>
      </c>
      <c r="I4273" s="7">
        <v>1.0711904166666693E-4</v>
      </c>
      <c r="J4273" s="7">
        <v>1.058916553486355E-2</v>
      </c>
      <c r="K4273" s="7">
        <v>1.0889642683028045E-4</v>
      </c>
      <c r="L4273" s="7"/>
      <c r="M4273" s="8">
        <v>4.6707003161093073E-2</v>
      </c>
      <c r="N4273" s="9">
        <f t="shared" si="529"/>
        <v>21609.260813977893</v>
      </c>
      <c r="O4273" s="9">
        <f t="shared" si="530"/>
        <v>12432.979799823021</v>
      </c>
      <c r="P4273" s="9">
        <f t="shared" si="531"/>
        <v>241.76793241870089</v>
      </c>
      <c r="Q4273" s="9">
        <f t="shared" si="532"/>
        <v>5159.7905179416666</v>
      </c>
      <c r="R4273" s="9">
        <f t="shared" si="533"/>
        <v>108.3499415922232</v>
      </c>
      <c r="S4273" s="9">
        <f t="shared" si="534"/>
        <v>6021.4551601738285</v>
      </c>
      <c r="T4273" s="9">
        <f t="shared" si="535"/>
        <v>75.725947915263248</v>
      </c>
      <c r="U4273" s="9">
        <f t="shared" si="536"/>
        <v>45649.330113842581</v>
      </c>
    </row>
    <row r="4274" spans="1:21" ht="12.75" customHeight="1" x14ac:dyDescent="0.25">
      <c r="A4274" s="2">
        <v>2004</v>
      </c>
      <c r="B4274" s="2">
        <v>6</v>
      </c>
      <c r="C4274" s="2">
        <v>26</v>
      </c>
      <c r="D4274" s="2">
        <v>24</v>
      </c>
      <c r="E4274" s="7">
        <v>1.8596640102824458E-2</v>
      </c>
      <c r="F4274" s="7">
        <v>6.9660228408542999E-3</v>
      </c>
      <c r="G4274" s="7">
        <v>6.3148097685803209E-4</v>
      </c>
      <c r="H4274" s="7">
        <v>5.7881810204944567E-3</v>
      </c>
      <c r="I4274" s="7">
        <v>1.0711904166666693E-4</v>
      </c>
      <c r="J4274" s="7">
        <v>1.0060661243527365E-2</v>
      </c>
      <c r="K4274" s="7">
        <v>1.0889642683028045E-4</v>
      </c>
      <c r="L4274" s="7"/>
      <c r="M4274" s="8">
        <v>4.2259001653055558E-2</v>
      </c>
      <c r="N4274" s="9">
        <f t="shared" si="529"/>
        <v>18825.149329433047</v>
      </c>
      <c r="O4274" s="9">
        <f t="shared" si="530"/>
        <v>11503.917089845263</v>
      </c>
      <c r="P4274" s="9">
        <f t="shared" si="531"/>
        <v>241.76793241870089</v>
      </c>
      <c r="Q4274" s="9">
        <f t="shared" si="532"/>
        <v>4670.3393848887572</v>
      </c>
      <c r="R4274" s="9">
        <f t="shared" si="533"/>
        <v>108.3499415922232</v>
      </c>
      <c r="S4274" s="9">
        <f t="shared" si="534"/>
        <v>5720.9248793162178</v>
      </c>
      <c r="T4274" s="9">
        <f t="shared" si="535"/>
        <v>75.725947915263248</v>
      </c>
      <c r="U4274" s="9">
        <f t="shared" si="536"/>
        <v>41146.174505409472</v>
      </c>
    </row>
    <row r="4275" spans="1:21" ht="12.75" customHeight="1" x14ac:dyDescent="0.25">
      <c r="A4275" s="2">
        <v>2004</v>
      </c>
      <c r="B4275" s="2">
        <v>6</v>
      </c>
      <c r="C4275" s="2">
        <v>27</v>
      </c>
      <c r="D4275" s="2">
        <v>1</v>
      </c>
      <c r="E4275" s="7">
        <v>1.7364156839792602E-2</v>
      </c>
      <c r="F4275" s="7">
        <v>7.1694006387363505E-3</v>
      </c>
      <c r="G4275" s="7">
        <v>6.3148097685803209E-4</v>
      </c>
      <c r="H4275" s="7">
        <v>5.9257131903565456E-3</v>
      </c>
      <c r="I4275" s="7">
        <v>1.0711904166666693E-4</v>
      </c>
      <c r="J4275" s="7">
        <v>9.8046320226111757E-3</v>
      </c>
      <c r="K4275" s="7">
        <v>1.0889642683028045E-4</v>
      </c>
      <c r="L4275" s="7"/>
      <c r="M4275" s="8">
        <v>4.1111399136851655E-2</v>
      </c>
      <c r="N4275" s="9">
        <f t="shared" si="529"/>
        <v>17577.521728731255</v>
      </c>
      <c r="O4275" s="9">
        <f t="shared" si="530"/>
        <v>11839.781811825344</v>
      </c>
      <c r="P4275" s="9">
        <f t="shared" si="531"/>
        <v>241.76793241870089</v>
      </c>
      <c r="Q4275" s="9">
        <f t="shared" si="532"/>
        <v>4781.3106740246403</v>
      </c>
      <c r="R4275" s="9">
        <f t="shared" si="533"/>
        <v>108.3499415922232</v>
      </c>
      <c r="S4275" s="9">
        <f t="shared" si="534"/>
        <v>5575.3356477223479</v>
      </c>
      <c r="T4275" s="9">
        <f t="shared" si="535"/>
        <v>75.725947915263248</v>
      </c>
      <c r="U4275" s="9">
        <f t="shared" si="536"/>
        <v>40199.793684229771</v>
      </c>
    </row>
    <row r="4276" spans="1:21" ht="12.75" customHeight="1" x14ac:dyDescent="0.25">
      <c r="A4276" s="2">
        <v>2004</v>
      </c>
      <c r="B4276" s="2">
        <v>6</v>
      </c>
      <c r="C4276" s="2">
        <v>27</v>
      </c>
      <c r="D4276" s="2">
        <v>2</v>
      </c>
      <c r="E4276" s="7">
        <v>1.5979943810426143E-2</v>
      </c>
      <c r="F4276" s="7">
        <v>6.9417940248638109E-3</v>
      </c>
      <c r="G4276" s="7">
        <v>6.3148097685803209E-4</v>
      </c>
      <c r="H4276" s="7">
        <v>5.8041766888442701E-3</v>
      </c>
      <c r="I4276" s="7">
        <v>1.0711904166666693E-4</v>
      </c>
      <c r="J4276" s="7">
        <v>9.5237781975083761E-3</v>
      </c>
      <c r="K4276" s="7">
        <v>1.0889642683028045E-4</v>
      </c>
      <c r="L4276" s="7"/>
      <c r="M4276" s="8">
        <v>3.909718916699758E-2</v>
      </c>
      <c r="N4276" s="9">
        <f t="shared" si="529"/>
        <v>16176.299957621495</v>
      </c>
      <c r="O4276" s="9">
        <f t="shared" si="530"/>
        <v>11463.904833683106</v>
      </c>
      <c r="P4276" s="9">
        <f t="shared" si="531"/>
        <v>241.76793241870089</v>
      </c>
      <c r="Q4276" s="9">
        <f t="shared" si="532"/>
        <v>4683.2458920655781</v>
      </c>
      <c r="R4276" s="9">
        <f t="shared" si="533"/>
        <v>108.3499415922232</v>
      </c>
      <c r="S4276" s="9">
        <f t="shared" si="534"/>
        <v>5415.6300780198144</v>
      </c>
      <c r="T4276" s="9">
        <f t="shared" si="535"/>
        <v>75.725947915263248</v>
      </c>
      <c r="U4276" s="9">
        <f t="shared" si="536"/>
        <v>38164.924583316177</v>
      </c>
    </row>
    <row r="4277" spans="1:21" ht="12.75" customHeight="1" x14ac:dyDescent="0.25">
      <c r="A4277" s="2">
        <v>2004</v>
      </c>
      <c r="B4277" s="2">
        <v>6</v>
      </c>
      <c r="C4277" s="2">
        <v>27</v>
      </c>
      <c r="D4277" s="2">
        <v>3</v>
      </c>
      <c r="E4277" s="7">
        <v>1.4045564641576035E-2</v>
      </c>
      <c r="F4277" s="7">
        <v>6.9431478210441929E-3</v>
      </c>
      <c r="G4277" s="7">
        <v>6.3148097685803209E-4</v>
      </c>
      <c r="H4277" s="7">
        <v>6.0115404904713147E-3</v>
      </c>
      <c r="I4277" s="7">
        <v>1.0711904166666693E-4</v>
      </c>
      <c r="J4277" s="7">
        <v>9.3828471442119841E-3</v>
      </c>
      <c r="K4277" s="7">
        <v>1.0889642683028045E-4</v>
      </c>
      <c r="L4277" s="7"/>
      <c r="M4277" s="8">
        <v>3.7230596542658506E-2</v>
      </c>
      <c r="N4277" s="9">
        <f t="shared" si="529"/>
        <v>14218.151791501037</v>
      </c>
      <c r="O4277" s="9">
        <f t="shared" si="530"/>
        <v>11466.140536805457</v>
      </c>
      <c r="P4277" s="9">
        <f t="shared" si="531"/>
        <v>241.76793241870089</v>
      </c>
      <c r="Q4277" s="9">
        <f t="shared" si="532"/>
        <v>4850.562589022702</v>
      </c>
      <c r="R4277" s="9">
        <f t="shared" si="533"/>
        <v>108.3499415922232</v>
      </c>
      <c r="S4277" s="9">
        <f t="shared" si="534"/>
        <v>5335.490617048471</v>
      </c>
      <c r="T4277" s="9">
        <f t="shared" si="535"/>
        <v>75.725947915263248</v>
      </c>
      <c r="U4277" s="9">
        <f t="shared" si="536"/>
        <v>36296.189356303854</v>
      </c>
    </row>
    <row r="4278" spans="1:21" ht="12.75" customHeight="1" x14ac:dyDescent="0.25">
      <c r="A4278" s="2">
        <v>2004</v>
      </c>
      <c r="B4278" s="2">
        <v>6</v>
      </c>
      <c r="C4278" s="2">
        <v>27</v>
      </c>
      <c r="D4278" s="2">
        <v>4</v>
      </c>
      <c r="E4278" s="7">
        <v>1.3995841779632322E-2</v>
      </c>
      <c r="F4278" s="7">
        <v>6.6847569128999458E-3</v>
      </c>
      <c r="G4278" s="7">
        <v>4.3179374826596978E-4</v>
      </c>
      <c r="H4278" s="7">
        <v>5.6652121796728593E-3</v>
      </c>
      <c r="I4278" s="7">
        <v>1.0711904166666693E-4</v>
      </c>
      <c r="J4278" s="7">
        <v>9.4149750559057027E-3</v>
      </c>
      <c r="K4278" s="7">
        <v>7.4461144574413385E-5</v>
      </c>
      <c r="L4278" s="7"/>
      <c r="M4278" s="8">
        <v>3.6374159862617876E-2</v>
      </c>
      <c r="N4278" s="9">
        <f t="shared" si="529"/>
        <v>14167.817951839594</v>
      </c>
      <c r="O4278" s="9">
        <f t="shared" si="530"/>
        <v>11039.425372073567</v>
      </c>
      <c r="P4278" s="9">
        <f t="shared" si="531"/>
        <v>165.31595657719089</v>
      </c>
      <c r="Q4278" s="9">
        <f t="shared" si="532"/>
        <v>4571.1188839455835</v>
      </c>
      <c r="R4278" s="9">
        <f t="shared" si="533"/>
        <v>108.3499415922232</v>
      </c>
      <c r="S4278" s="9">
        <f t="shared" si="534"/>
        <v>5353.7599300568299</v>
      </c>
      <c r="T4278" s="9">
        <f t="shared" si="535"/>
        <v>51.779851000446207</v>
      </c>
      <c r="U4278" s="9">
        <f t="shared" si="536"/>
        <v>35457.567887085432</v>
      </c>
    </row>
    <row r="4279" spans="1:21" ht="12.75" customHeight="1" x14ac:dyDescent="0.25">
      <c r="A4279" s="2">
        <v>2004</v>
      </c>
      <c r="B4279" s="2">
        <v>6</v>
      </c>
      <c r="C4279" s="2">
        <v>27</v>
      </c>
      <c r="D4279" s="2">
        <v>5</v>
      </c>
      <c r="E4279" s="7">
        <v>1.3972799685059951E-2</v>
      </c>
      <c r="F4279" s="7">
        <v>6.5863136049387422E-3</v>
      </c>
      <c r="G4279" s="7">
        <v>0</v>
      </c>
      <c r="H4279" s="7">
        <v>5.3927364236612601E-3</v>
      </c>
      <c r="I4279" s="7">
        <v>1.0711904166666693E-4</v>
      </c>
      <c r="J4279" s="7">
        <v>9.4965731424026308E-3</v>
      </c>
      <c r="K4279" s="7">
        <v>0</v>
      </c>
      <c r="L4279" s="7"/>
      <c r="M4279" s="8">
        <v>3.5555541897729248E-2</v>
      </c>
      <c r="N4279" s="9">
        <f t="shared" si="529"/>
        <v>14144.492723798967</v>
      </c>
      <c r="O4279" s="9">
        <f t="shared" si="530"/>
        <v>10876.852885777082</v>
      </c>
      <c r="P4279" s="9">
        <f t="shared" si="531"/>
        <v>0</v>
      </c>
      <c r="Q4279" s="9">
        <f t="shared" si="532"/>
        <v>4351.2649695254022</v>
      </c>
      <c r="R4279" s="9">
        <f t="shared" si="533"/>
        <v>108.3499415922232</v>
      </c>
      <c r="S4279" s="9">
        <f t="shared" si="534"/>
        <v>5400.1601130910421</v>
      </c>
      <c r="T4279" s="9">
        <f t="shared" si="535"/>
        <v>0</v>
      </c>
      <c r="U4279" s="9">
        <f t="shared" si="536"/>
        <v>34881.120633784711</v>
      </c>
    </row>
    <row r="4280" spans="1:21" ht="12.75" customHeight="1" x14ac:dyDescent="0.25">
      <c r="A4280" s="2">
        <v>2004</v>
      </c>
      <c r="B4280" s="2">
        <v>6</v>
      </c>
      <c r="C4280" s="2">
        <v>27</v>
      </c>
      <c r="D4280" s="2">
        <v>6</v>
      </c>
      <c r="E4280" s="7">
        <v>1.439149027305734E-2</v>
      </c>
      <c r="F4280" s="7">
        <v>6.6944349016290544E-3</v>
      </c>
      <c r="G4280" s="7">
        <v>0</v>
      </c>
      <c r="H4280" s="7">
        <v>5.2745849387882716E-3</v>
      </c>
      <c r="I4280" s="7">
        <v>1.0711904166666693E-4</v>
      </c>
      <c r="J4280" s="7">
        <v>9.4197548554030945E-3</v>
      </c>
      <c r="K4280" s="7">
        <v>0</v>
      </c>
      <c r="L4280" s="7"/>
      <c r="M4280" s="8">
        <v>3.5887384010544428E-2</v>
      </c>
      <c r="N4280" s="9">
        <f t="shared" si="529"/>
        <v>14568.328040194745</v>
      </c>
      <c r="O4280" s="9">
        <f t="shared" si="530"/>
        <v>11055.407917993913</v>
      </c>
      <c r="P4280" s="9">
        <f t="shared" si="531"/>
        <v>0</v>
      </c>
      <c r="Q4280" s="9">
        <f t="shared" si="532"/>
        <v>4255.9314733490392</v>
      </c>
      <c r="R4280" s="9">
        <f t="shared" si="533"/>
        <v>108.3499415922232</v>
      </c>
      <c r="S4280" s="9">
        <f t="shared" si="534"/>
        <v>5356.4779297191644</v>
      </c>
      <c r="T4280" s="9">
        <f t="shared" si="535"/>
        <v>0</v>
      </c>
      <c r="U4280" s="9">
        <f t="shared" si="536"/>
        <v>35344.495302849085</v>
      </c>
    </row>
    <row r="4281" spans="1:21" ht="12.75" customHeight="1" x14ac:dyDescent="0.25">
      <c r="A4281" s="2">
        <v>2004</v>
      </c>
      <c r="B4281" s="2">
        <v>6</v>
      </c>
      <c r="C4281" s="2">
        <v>27</v>
      </c>
      <c r="D4281" s="2">
        <v>7</v>
      </c>
      <c r="E4281" s="7">
        <v>1.5733537935828584E-2</v>
      </c>
      <c r="F4281" s="7">
        <v>7.1110723034166299E-3</v>
      </c>
      <c r="G4281" s="7">
        <v>0</v>
      </c>
      <c r="H4281" s="7">
        <v>5.3252747776809132E-3</v>
      </c>
      <c r="I4281" s="7">
        <v>1.0711904166666693E-4</v>
      </c>
      <c r="J4281" s="7">
        <v>9.6465509205317709E-3</v>
      </c>
      <c r="K4281" s="7">
        <v>0</v>
      </c>
      <c r="L4281" s="7"/>
      <c r="M4281" s="8">
        <v>3.7923554979124564E-2</v>
      </c>
      <c r="N4281" s="9">
        <f t="shared" si="529"/>
        <v>15926.866330939431</v>
      </c>
      <c r="O4281" s="9">
        <f t="shared" si="530"/>
        <v>11743.456498395211</v>
      </c>
      <c r="P4281" s="9">
        <f t="shared" si="531"/>
        <v>0</v>
      </c>
      <c r="Q4281" s="9">
        <f t="shared" si="532"/>
        <v>4296.8318443214976</v>
      </c>
      <c r="R4281" s="9">
        <f t="shared" si="533"/>
        <v>108.3499415922232</v>
      </c>
      <c r="S4281" s="9">
        <f t="shared" si="534"/>
        <v>5485.4439310702601</v>
      </c>
      <c r="T4281" s="9">
        <f t="shared" si="535"/>
        <v>0</v>
      </c>
      <c r="U4281" s="9">
        <f t="shared" si="536"/>
        <v>37560.948546318621</v>
      </c>
    </row>
    <row r="4282" spans="1:21" ht="12.75" customHeight="1" x14ac:dyDescent="0.25">
      <c r="A4282" s="2">
        <v>2004</v>
      </c>
      <c r="B4282" s="2">
        <v>6</v>
      </c>
      <c r="C4282" s="2">
        <v>27</v>
      </c>
      <c r="D4282" s="2">
        <v>8</v>
      </c>
      <c r="E4282" s="7">
        <v>1.8734300040253102E-2</v>
      </c>
      <c r="F4282" s="7">
        <v>8.0766515622819474E-3</v>
      </c>
      <c r="G4282" s="7">
        <v>0</v>
      </c>
      <c r="H4282" s="7">
        <v>6.0865433262262177E-3</v>
      </c>
      <c r="I4282" s="7">
        <v>1.0711904166666693E-4</v>
      </c>
      <c r="J4282" s="7">
        <v>9.9392211358946651E-3</v>
      </c>
      <c r="K4282" s="7">
        <v>0</v>
      </c>
      <c r="L4282" s="7"/>
      <c r="M4282" s="8">
        <v>4.2943835106322603E-2</v>
      </c>
      <c r="N4282" s="9">
        <f t="shared" si="529"/>
        <v>18964.500785634056</v>
      </c>
      <c r="O4282" s="9">
        <f t="shared" si="530"/>
        <v>13338.045547474267</v>
      </c>
      <c r="P4282" s="9">
        <f t="shared" si="531"/>
        <v>0</v>
      </c>
      <c r="Q4282" s="9">
        <f t="shared" si="532"/>
        <v>4911.0805127994781</v>
      </c>
      <c r="R4282" s="9">
        <f t="shared" si="533"/>
        <v>108.3499415922232</v>
      </c>
      <c r="S4282" s="9">
        <f t="shared" si="534"/>
        <v>5651.8688087175042</v>
      </c>
      <c r="T4282" s="9">
        <f t="shared" si="535"/>
        <v>0</v>
      </c>
      <c r="U4282" s="9">
        <f t="shared" si="536"/>
        <v>42973.845596217521</v>
      </c>
    </row>
    <row r="4283" spans="1:21" ht="12.75" customHeight="1" x14ac:dyDescent="0.25">
      <c r="A4283" s="2">
        <v>2004</v>
      </c>
      <c r="B4283" s="2">
        <v>6</v>
      </c>
      <c r="C4283" s="2">
        <v>27</v>
      </c>
      <c r="D4283" s="2">
        <v>9</v>
      </c>
      <c r="E4283" s="7">
        <v>2.1459198492054382E-2</v>
      </c>
      <c r="F4283" s="7">
        <v>9.3688146059266435E-3</v>
      </c>
      <c r="G4283" s="7">
        <v>0</v>
      </c>
      <c r="H4283" s="7">
        <v>7.7220295775659474E-3</v>
      </c>
      <c r="I4283" s="7">
        <v>1.0711904166666693E-4</v>
      </c>
      <c r="J4283" s="7">
        <v>1.0149973701937893E-2</v>
      </c>
      <c r="K4283" s="7">
        <v>0</v>
      </c>
      <c r="L4283" s="7"/>
      <c r="M4283" s="8">
        <v>4.8807135419151534E-2</v>
      </c>
      <c r="N4283" s="9">
        <f t="shared" si="529"/>
        <v>21722.881868403361</v>
      </c>
      <c r="O4283" s="9">
        <f t="shared" si="530"/>
        <v>15471.96569965506</v>
      </c>
      <c r="P4283" s="9">
        <f t="shared" si="531"/>
        <v>0</v>
      </c>
      <c r="Q4283" s="9">
        <f t="shared" si="532"/>
        <v>6230.7137146690884</v>
      </c>
      <c r="R4283" s="9">
        <f t="shared" si="533"/>
        <v>108.3499415922232</v>
      </c>
      <c r="S4283" s="9">
        <f t="shared" si="534"/>
        <v>5771.711786159186</v>
      </c>
      <c r="T4283" s="9">
        <f t="shared" si="535"/>
        <v>0</v>
      </c>
      <c r="U4283" s="9">
        <f t="shared" si="536"/>
        <v>49305.623010478914</v>
      </c>
    </row>
    <row r="4284" spans="1:21" ht="12.75" customHeight="1" x14ac:dyDescent="0.25">
      <c r="A4284" s="2">
        <v>2004</v>
      </c>
      <c r="B4284" s="2">
        <v>6</v>
      </c>
      <c r="C4284" s="2">
        <v>27</v>
      </c>
      <c r="D4284" s="2">
        <v>10</v>
      </c>
      <c r="E4284" s="7">
        <v>2.5200605308710919E-2</v>
      </c>
      <c r="F4284" s="7">
        <v>9.7226724573349008E-3</v>
      </c>
      <c r="G4284" s="7">
        <v>0</v>
      </c>
      <c r="H4284" s="7">
        <v>7.4870944034203532E-3</v>
      </c>
      <c r="I4284" s="7">
        <v>1.0711904166666693E-4</v>
      </c>
      <c r="J4284" s="7">
        <v>1.0283907038339641E-2</v>
      </c>
      <c r="K4284" s="7">
        <v>0</v>
      </c>
      <c r="L4284" s="7"/>
      <c r="M4284" s="8">
        <v>5.2801398249472477E-2</v>
      </c>
      <c r="N4284" s="9">
        <f t="shared" si="529"/>
        <v>25510.261827163798</v>
      </c>
      <c r="O4284" s="9">
        <f t="shared" si="530"/>
        <v>16056.338085045078</v>
      </c>
      <c r="P4284" s="9">
        <f t="shared" si="531"/>
        <v>0</v>
      </c>
      <c r="Q4284" s="9">
        <f t="shared" si="532"/>
        <v>6041.1503625861342</v>
      </c>
      <c r="R4284" s="9">
        <f t="shared" si="533"/>
        <v>108.3499415922232</v>
      </c>
      <c r="S4284" s="9">
        <f t="shared" si="534"/>
        <v>5847.8720442022186</v>
      </c>
      <c r="T4284" s="9">
        <f t="shared" si="535"/>
        <v>0</v>
      </c>
      <c r="U4284" s="9">
        <f t="shared" si="536"/>
        <v>53563.972260589449</v>
      </c>
    </row>
    <row r="4285" spans="1:21" ht="12.75" customHeight="1" x14ac:dyDescent="0.25">
      <c r="A4285" s="2">
        <v>2004</v>
      </c>
      <c r="B4285" s="2">
        <v>6</v>
      </c>
      <c r="C4285" s="2">
        <v>27</v>
      </c>
      <c r="D4285" s="2">
        <v>11</v>
      </c>
      <c r="E4285" s="7">
        <v>2.5155396914893179E-2</v>
      </c>
      <c r="F4285" s="7">
        <v>1.0651792014996924E-2</v>
      </c>
      <c r="G4285" s="7">
        <v>0</v>
      </c>
      <c r="H4285" s="7">
        <v>8.5225048280079107E-3</v>
      </c>
      <c r="I4285" s="7">
        <v>1.0711904166666693E-4</v>
      </c>
      <c r="J4285" s="7">
        <v>1.0312919241370044E-2</v>
      </c>
      <c r="K4285" s="7">
        <v>0</v>
      </c>
      <c r="L4285" s="7"/>
      <c r="M4285" s="8">
        <v>5.4749732040934723E-2</v>
      </c>
      <c r="N4285" s="9">
        <f t="shared" si="529"/>
        <v>25464.497927886452</v>
      </c>
      <c r="O4285" s="9">
        <f t="shared" si="530"/>
        <v>17590.716395608699</v>
      </c>
      <c r="P4285" s="9">
        <f t="shared" si="531"/>
        <v>0</v>
      </c>
      <c r="Q4285" s="9">
        <f t="shared" si="532"/>
        <v>6876.5972963212098</v>
      </c>
      <c r="R4285" s="9">
        <f t="shared" si="533"/>
        <v>108.3499415922232</v>
      </c>
      <c r="S4285" s="9">
        <f t="shared" si="534"/>
        <v>5864.3696312000102</v>
      </c>
      <c r="T4285" s="9">
        <f t="shared" si="535"/>
        <v>0</v>
      </c>
      <c r="U4285" s="9">
        <f t="shared" si="536"/>
        <v>55904.531192608592</v>
      </c>
    </row>
    <row r="4286" spans="1:21" ht="12.75" customHeight="1" x14ac:dyDescent="0.25">
      <c r="A4286" s="2">
        <v>2004</v>
      </c>
      <c r="B4286" s="2">
        <v>6</v>
      </c>
      <c r="C4286" s="2">
        <v>27</v>
      </c>
      <c r="D4286" s="2">
        <v>12</v>
      </c>
      <c r="E4286" s="7">
        <v>2.5174707460340409E-2</v>
      </c>
      <c r="F4286" s="7">
        <v>1.1598452721470639E-2</v>
      </c>
      <c r="G4286" s="7">
        <v>0</v>
      </c>
      <c r="H4286" s="7">
        <v>9.9791026779574282E-3</v>
      </c>
      <c r="I4286" s="7">
        <v>1.0711904166666693E-4</v>
      </c>
      <c r="J4286" s="7">
        <v>1.0337655439177373E-2</v>
      </c>
      <c r="K4286" s="7">
        <v>0</v>
      </c>
      <c r="L4286" s="7"/>
      <c r="M4286" s="8">
        <v>5.7197037340612517E-2</v>
      </c>
      <c r="N4286" s="9">
        <f t="shared" si="529"/>
        <v>25484.045754787814</v>
      </c>
      <c r="O4286" s="9">
        <f t="shared" si="530"/>
        <v>19154.062730854479</v>
      </c>
      <c r="P4286" s="9">
        <f t="shared" si="531"/>
        <v>0</v>
      </c>
      <c r="Q4286" s="9">
        <f t="shared" si="532"/>
        <v>8051.8898938534112</v>
      </c>
      <c r="R4286" s="9">
        <f t="shared" si="533"/>
        <v>108.3499415922232</v>
      </c>
      <c r="S4286" s="9">
        <f t="shared" si="534"/>
        <v>5878.4356976374111</v>
      </c>
      <c r="T4286" s="9">
        <f t="shared" si="535"/>
        <v>0</v>
      </c>
      <c r="U4286" s="9">
        <f t="shared" si="536"/>
        <v>58676.784018725339</v>
      </c>
    </row>
    <row r="4287" spans="1:21" ht="12.75" customHeight="1" x14ac:dyDescent="0.25">
      <c r="A4287" s="2">
        <v>2004</v>
      </c>
      <c r="B4287" s="2">
        <v>6</v>
      </c>
      <c r="C4287" s="2">
        <v>27</v>
      </c>
      <c r="D4287" s="2">
        <v>13</v>
      </c>
      <c r="E4287" s="7">
        <v>2.7138306568039006E-2</v>
      </c>
      <c r="F4287" s="7">
        <v>1.1251785020470629E-2</v>
      </c>
      <c r="G4287" s="7">
        <v>0</v>
      </c>
      <c r="H4287" s="7">
        <v>9.1091929061150097E-3</v>
      </c>
      <c r="I4287" s="7">
        <v>1.0711904166666693E-4</v>
      </c>
      <c r="J4287" s="7">
        <v>1.0475134765387955E-2</v>
      </c>
      <c r="K4287" s="7">
        <v>0</v>
      </c>
      <c r="L4287" s="7"/>
      <c r="M4287" s="8">
        <v>5.8081538301679267E-2</v>
      </c>
      <c r="N4287" s="9">
        <f t="shared" si="529"/>
        <v>27471.77290448693</v>
      </c>
      <c r="O4287" s="9">
        <f t="shared" si="530"/>
        <v>18581.564394121735</v>
      </c>
      <c r="P4287" s="9">
        <f t="shared" si="531"/>
        <v>0</v>
      </c>
      <c r="Q4287" s="9">
        <f t="shared" si="532"/>
        <v>7349.981322861936</v>
      </c>
      <c r="R4287" s="9">
        <f t="shared" si="533"/>
        <v>108.3499415922232</v>
      </c>
      <c r="S4287" s="9">
        <f t="shared" si="534"/>
        <v>5956.6123580647518</v>
      </c>
      <c r="T4287" s="9">
        <f t="shared" si="535"/>
        <v>0</v>
      </c>
      <c r="U4287" s="9">
        <f t="shared" si="536"/>
        <v>59468.280921127574</v>
      </c>
    </row>
    <row r="4288" spans="1:21" ht="12.75" customHeight="1" x14ac:dyDescent="0.25">
      <c r="A4288" s="2">
        <v>2004</v>
      </c>
      <c r="B4288" s="2">
        <v>6</v>
      </c>
      <c r="C4288" s="2">
        <v>27</v>
      </c>
      <c r="D4288" s="2">
        <v>14</v>
      </c>
      <c r="E4288" s="7">
        <v>2.6166306998130495E-2</v>
      </c>
      <c r="F4288" s="7">
        <v>1.1779262625026874E-2</v>
      </c>
      <c r="G4288" s="7">
        <v>0</v>
      </c>
      <c r="H4288" s="7">
        <v>1.021124736739782E-2</v>
      </c>
      <c r="I4288" s="7">
        <v>1.0711904166666693E-4</v>
      </c>
      <c r="J4288" s="7">
        <v>1.0588636176610086E-2</v>
      </c>
      <c r="K4288" s="7">
        <v>0</v>
      </c>
      <c r="L4288" s="7"/>
      <c r="M4288" s="8">
        <v>5.8852572208831944E-2</v>
      </c>
      <c r="N4288" s="9">
        <f t="shared" si="529"/>
        <v>26487.829732467737</v>
      </c>
      <c r="O4288" s="9">
        <f t="shared" si="530"/>
        <v>19452.658096826432</v>
      </c>
      <c r="P4288" s="9">
        <f t="shared" si="531"/>
        <v>0</v>
      </c>
      <c r="Q4288" s="9">
        <f t="shared" si="532"/>
        <v>8239.201673192616</v>
      </c>
      <c r="R4288" s="9">
        <f t="shared" si="533"/>
        <v>108.3499415922232</v>
      </c>
      <c r="S4288" s="9">
        <f t="shared" si="534"/>
        <v>6021.1541442933603</v>
      </c>
      <c r="T4288" s="9">
        <f t="shared" si="535"/>
        <v>0</v>
      </c>
      <c r="U4288" s="9">
        <f t="shared" si="536"/>
        <v>60309.193588372364</v>
      </c>
    </row>
    <row r="4289" spans="1:21" ht="12.75" customHeight="1" x14ac:dyDescent="0.25">
      <c r="A4289" s="2">
        <v>2004</v>
      </c>
      <c r="B4289" s="2">
        <v>6</v>
      </c>
      <c r="C4289" s="2">
        <v>27</v>
      </c>
      <c r="D4289" s="2">
        <v>15</v>
      </c>
      <c r="E4289" s="7">
        <v>2.7676909792177927E-2</v>
      </c>
      <c r="F4289" s="7">
        <v>1.1499048582669811E-2</v>
      </c>
      <c r="G4289" s="7">
        <v>0</v>
      </c>
      <c r="H4289" s="7">
        <v>9.7645486082371512E-3</v>
      </c>
      <c r="I4289" s="7">
        <v>1.0711904166666693E-4</v>
      </c>
      <c r="J4289" s="7">
        <v>1.0585741343145225E-2</v>
      </c>
      <c r="K4289" s="7">
        <v>0</v>
      </c>
      <c r="L4289" s="7"/>
      <c r="M4289" s="8">
        <v>5.9633367367896782E-2</v>
      </c>
      <c r="N4289" s="9">
        <f t="shared" si="529"/>
        <v>28016.994302958225</v>
      </c>
      <c r="O4289" s="9">
        <f t="shared" si="530"/>
        <v>18989.903497203166</v>
      </c>
      <c r="P4289" s="9">
        <f t="shared" si="531"/>
        <v>0</v>
      </c>
      <c r="Q4289" s="9">
        <f t="shared" si="532"/>
        <v>7878.7715483049897</v>
      </c>
      <c r="R4289" s="9">
        <f t="shared" si="533"/>
        <v>108.3499415922232</v>
      </c>
      <c r="S4289" s="9">
        <f t="shared" si="534"/>
        <v>6019.5080174245859</v>
      </c>
      <c r="T4289" s="9">
        <f t="shared" si="535"/>
        <v>0</v>
      </c>
      <c r="U4289" s="9">
        <f t="shared" si="536"/>
        <v>61013.527307483186</v>
      </c>
    </row>
    <row r="4290" spans="1:21" ht="12.75" customHeight="1" x14ac:dyDescent="0.25">
      <c r="A4290" s="2">
        <v>2004</v>
      </c>
      <c r="B4290" s="2">
        <v>6</v>
      </c>
      <c r="C4290" s="2">
        <v>27</v>
      </c>
      <c r="D4290" s="2">
        <v>16</v>
      </c>
      <c r="E4290" s="7">
        <v>2.8268994213045632E-2</v>
      </c>
      <c r="F4290" s="7">
        <v>1.2028328915216099E-2</v>
      </c>
      <c r="G4290" s="7">
        <v>0</v>
      </c>
      <c r="H4290" s="7">
        <v>1.1186937142880417E-2</v>
      </c>
      <c r="I4290" s="7">
        <v>1.0711904166666693E-4</v>
      </c>
      <c r="J4290" s="7">
        <v>1.0434399721072829E-2</v>
      </c>
      <c r="K4290" s="7">
        <v>0</v>
      </c>
      <c r="L4290" s="7"/>
      <c r="M4290" s="8">
        <v>6.2025779033881644E-2</v>
      </c>
      <c r="N4290" s="9">
        <f t="shared" si="529"/>
        <v>28616.354057023291</v>
      </c>
      <c r="O4290" s="9">
        <f t="shared" si="530"/>
        <v>19863.974283648</v>
      </c>
      <c r="P4290" s="9">
        <f t="shared" si="531"/>
        <v>0</v>
      </c>
      <c r="Q4290" s="9">
        <f t="shared" si="532"/>
        <v>9026.4614996795863</v>
      </c>
      <c r="R4290" s="9">
        <f t="shared" si="533"/>
        <v>108.3499415922232</v>
      </c>
      <c r="S4290" s="9">
        <f t="shared" si="534"/>
        <v>5933.4486590949264</v>
      </c>
      <c r="T4290" s="9">
        <f t="shared" si="535"/>
        <v>0</v>
      </c>
      <c r="U4290" s="9">
        <f t="shared" si="536"/>
        <v>63548.588441038017</v>
      </c>
    </row>
    <row r="4291" spans="1:21" ht="12.75" customHeight="1" x14ac:dyDescent="0.25">
      <c r="A4291" s="2">
        <v>2004</v>
      </c>
      <c r="B4291" s="2">
        <v>6</v>
      </c>
      <c r="C4291" s="2">
        <v>27</v>
      </c>
      <c r="D4291" s="2">
        <v>17</v>
      </c>
      <c r="E4291" s="7">
        <v>3.1688436223638455E-2</v>
      </c>
      <c r="F4291" s="7">
        <v>1.1141853203227036E-2</v>
      </c>
      <c r="G4291" s="7">
        <v>0</v>
      </c>
      <c r="H4291" s="7">
        <v>1.0162462005802272E-2</v>
      </c>
      <c r="I4291" s="7">
        <v>1.0711904166666693E-4</v>
      </c>
      <c r="J4291" s="7">
        <v>1.0209348195569536E-2</v>
      </c>
      <c r="K4291" s="7">
        <v>0</v>
      </c>
      <c r="L4291" s="7"/>
      <c r="M4291" s="8">
        <v>6.3309218669903966E-2</v>
      </c>
      <c r="N4291" s="9">
        <f t="shared" ref="N4291:N4354" si="537">E4291*1000000*$N$8826</f>
        <v>32077.8130150299</v>
      </c>
      <c r="O4291" s="9">
        <f t="shared" ref="O4291:O4354" si="538">F4291*1000000*$O$8826</f>
        <v>18400.019409271928</v>
      </c>
      <c r="P4291" s="9">
        <f t="shared" ref="P4291:P4354" si="539">(G4291)*1000000*$P$8826</f>
        <v>0</v>
      </c>
      <c r="Q4291" s="9">
        <f t="shared" ref="Q4291:Q4354" si="540">H4291*1000000*$Q$8826</f>
        <v>8199.8379776103611</v>
      </c>
      <c r="R4291" s="9">
        <f t="shared" ref="R4291:R4354" si="541">I4291*1000000*$R$8826</f>
        <v>108.3499415922232</v>
      </c>
      <c r="S4291" s="9">
        <f t="shared" ref="S4291:S4354" si="542">J4291*1000000*$S$8826</f>
        <v>5805.4746780399364</v>
      </c>
      <c r="T4291" s="9">
        <f t="shared" ref="T4291:T4354" si="543">K4291*1000000*$T$8826</f>
        <v>0</v>
      </c>
      <c r="U4291" s="9">
        <f t="shared" ref="U4291:U4354" si="544">SUM(N4291:T4291)</f>
        <v>64591.495021544346</v>
      </c>
    </row>
    <row r="4292" spans="1:21" ht="12.75" customHeight="1" x14ac:dyDescent="0.25">
      <c r="A4292" s="2">
        <v>2004</v>
      </c>
      <c r="B4292" s="2">
        <v>6</v>
      </c>
      <c r="C4292" s="2">
        <v>27</v>
      </c>
      <c r="D4292" s="2">
        <v>18</v>
      </c>
      <c r="E4292" s="7">
        <v>3.2677960107524051E-2</v>
      </c>
      <c r="F4292" s="7">
        <v>1.0276890940044463E-2</v>
      </c>
      <c r="G4292" s="7">
        <v>0</v>
      </c>
      <c r="H4292" s="7">
        <v>9.4485110483580274E-3</v>
      </c>
      <c r="I4292" s="7">
        <v>1.0711904166666693E-4</v>
      </c>
      <c r="J4292" s="7">
        <v>1.0248516724441803E-2</v>
      </c>
      <c r="K4292" s="7">
        <v>0</v>
      </c>
      <c r="L4292" s="7"/>
      <c r="M4292" s="8">
        <v>6.275899786203501E-2</v>
      </c>
      <c r="N4292" s="9">
        <f t="shared" si="537"/>
        <v>33079.495833871872</v>
      </c>
      <c r="O4292" s="9">
        <f t="shared" si="538"/>
        <v>16971.592545216896</v>
      </c>
      <c r="P4292" s="9">
        <f t="shared" si="539"/>
        <v>0</v>
      </c>
      <c r="Q4292" s="9">
        <f t="shared" si="540"/>
        <v>7623.7686971879511</v>
      </c>
      <c r="R4292" s="9">
        <f t="shared" si="541"/>
        <v>108.3499415922232</v>
      </c>
      <c r="S4292" s="9">
        <f t="shared" si="542"/>
        <v>5827.7475889239722</v>
      </c>
      <c r="T4292" s="9">
        <f t="shared" si="543"/>
        <v>0</v>
      </c>
      <c r="U4292" s="9">
        <f t="shared" si="544"/>
        <v>63610.954606792911</v>
      </c>
    </row>
    <row r="4293" spans="1:21" ht="12.75" customHeight="1" x14ac:dyDescent="0.25">
      <c r="A4293" s="2">
        <v>2004</v>
      </c>
      <c r="B4293" s="2">
        <v>6</v>
      </c>
      <c r="C4293" s="2">
        <v>27</v>
      </c>
      <c r="D4293" s="2">
        <v>19</v>
      </c>
      <c r="E4293" s="7">
        <v>3.1076289602612973E-2</v>
      </c>
      <c r="F4293" s="7">
        <v>1.0324085551722258E-2</v>
      </c>
      <c r="G4293" s="7">
        <v>0</v>
      </c>
      <c r="H4293" s="7">
        <v>1.0199384549698936E-2</v>
      </c>
      <c r="I4293" s="7">
        <v>1.0711904166666693E-4</v>
      </c>
      <c r="J4293" s="7">
        <v>9.8797016760570067E-3</v>
      </c>
      <c r="K4293" s="7">
        <v>0</v>
      </c>
      <c r="L4293" s="7"/>
      <c r="M4293" s="8">
        <v>6.1586580421757839E-2</v>
      </c>
      <c r="N4293" s="9">
        <f t="shared" si="537"/>
        <v>31458.144543273957</v>
      </c>
      <c r="O4293" s="9">
        <f t="shared" si="538"/>
        <v>17049.531264660174</v>
      </c>
      <c r="P4293" s="9">
        <f t="shared" si="539"/>
        <v>0</v>
      </c>
      <c r="Q4293" s="9">
        <f t="shared" si="540"/>
        <v>8229.6298604730964</v>
      </c>
      <c r="R4293" s="9">
        <f t="shared" si="541"/>
        <v>108.3499415922232</v>
      </c>
      <c r="S4293" s="9">
        <f t="shared" si="542"/>
        <v>5618.0234828143202</v>
      </c>
      <c r="T4293" s="9">
        <f t="shared" si="543"/>
        <v>0</v>
      </c>
      <c r="U4293" s="9">
        <f t="shared" si="544"/>
        <v>62463.679092813771</v>
      </c>
    </row>
    <row r="4294" spans="1:21" ht="12.75" customHeight="1" x14ac:dyDescent="0.25">
      <c r="A4294" s="2">
        <v>2004</v>
      </c>
      <c r="B4294" s="2">
        <v>6</v>
      </c>
      <c r="C4294" s="2">
        <v>27</v>
      </c>
      <c r="D4294" s="2">
        <v>20</v>
      </c>
      <c r="E4294" s="7">
        <v>3.1100207350670466E-2</v>
      </c>
      <c r="F4294" s="7">
        <v>9.5758430480536293E-3</v>
      </c>
      <c r="G4294" s="7">
        <v>5.896589910471112E-4</v>
      </c>
      <c r="H4294" s="7">
        <v>8.9468106022122969E-3</v>
      </c>
      <c r="I4294" s="7">
        <v>1.0711904166666693E-4</v>
      </c>
      <c r="J4294" s="7">
        <v>9.8525431524453116E-3</v>
      </c>
      <c r="K4294" s="7">
        <v>1.0168438880434347E-4</v>
      </c>
      <c r="L4294" s="7"/>
      <c r="M4294" s="8">
        <v>6.0273866574899825E-2</v>
      </c>
      <c r="N4294" s="9">
        <f t="shared" si="537"/>
        <v>31482.356184533692</v>
      </c>
      <c r="O4294" s="9">
        <f t="shared" si="538"/>
        <v>15813.859214488353</v>
      </c>
      <c r="P4294" s="9">
        <f t="shared" si="539"/>
        <v>225.7560248400126</v>
      </c>
      <c r="Q4294" s="9">
        <f t="shared" si="540"/>
        <v>7218.9590782844807</v>
      </c>
      <c r="R4294" s="9">
        <f t="shared" si="541"/>
        <v>108.3499415922232</v>
      </c>
      <c r="S4294" s="9">
        <f t="shared" si="542"/>
        <v>5602.5799776952508</v>
      </c>
      <c r="T4294" s="9">
        <f t="shared" si="543"/>
        <v>70.710738217279484</v>
      </c>
      <c r="U4294" s="9">
        <f t="shared" si="544"/>
        <v>60522.571159651285</v>
      </c>
    </row>
    <row r="4295" spans="1:21" ht="12.75" customHeight="1" x14ac:dyDescent="0.25">
      <c r="A4295" s="2">
        <v>2004</v>
      </c>
      <c r="B4295" s="2">
        <v>6</v>
      </c>
      <c r="C4295" s="2">
        <v>27</v>
      </c>
      <c r="D4295" s="2">
        <v>21</v>
      </c>
      <c r="E4295" s="7">
        <v>3.2540810104553855E-2</v>
      </c>
      <c r="F4295" s="7">
        <v>9.3125927213803857E-3</v>
      </c>
      <c r="G4295" s="7">
        <v>6.3148097685803209E-4</v>
      </c>
      <c r="H4295" s="7">
        <v>8.288946947255264E-3</v>
      </c>
      <c r="I4295" s="7">
        <v>1.0711904166666693E-4</v>
      </c>
      <c r="J4295" s="7">
        <v>9.9977157716461922E-3</v>
      </c>
      <c r="K4295" s="7">
        <v>1.0889642683028045E-4</v>
      </c>
      <c r="L4295" s="7"/>
      <c r="M4295" s="8">
        <v>6.0987561990190682E-2</v>
      </c>
      <c r="N4295" s="9">
        <f t="shared" si="537"/>
        <v>32940.660578031544</v>
      </c>
      <c r="O4295" s="9">
        <f t="shared" si="538"/>
        <v>15379.119047665663</v>
      </c>
      <c r="P4295" s="9">
        <f t="shared" si="539"/>
        <v>241.76793241870089</v>
      </c>
      <c r="Q4295" s="9">
        <f t="shared" si="540"/>
        <v>6688.1452480407552</v>
      </c>
      <c r="R4295" s="9">
        <f t="shared" si="541"/>
        <v>108.3499415922232</v>
      </c>
      <c r="S4295" s="9">
        <f t="shared" si="542"/>
        <v>5685.1313755485617</v>
      </c>
      <c r="T4295" s="9">
        <f t="shared" si="543"/>
        <v>75.725947915263248</v>
      </c>
      <c r="U4295" s="9">
        <f t="shared" si="544"/>
        <v>61118.900071212702</v>
      </c>
    </row>
    <row r="4296" spans="1:21" ht="12.75" customHeight="1" x14ac:dyDescent="0.25">
      <c r="A4296" s="2">
        <v>2004</v>
      </c>
      <c r="B4296" s="2">
        <v>6</v>
      </c>
      <c r="C4296" s="2">
        <v>27</v>
      </c>
      <c r="D4296" s="2">
        <v>22</v>
      </c>
      <c r="E4296" s="7">
        <v>3.1593596002384761E-2</v>
      </c>
      <c r="F4296" s="7">
        <v>7.8283360443238449E-3</v>
      </c>
      <c r="G4296" s="7">
        <v>6.3148097685803209E-4</v>
      </c>
      <c r="H4296" s="7">
        <v>5.6414575099025715E-3</v>
      </c>
      <c r="I4296" s="7">
        <v>1.0711904166666693E-4</v>
      </c>
      <c r="J4296" s="7">
        <v>1.019913667125715E-2</v>
      </c>
      <c r="K4296" s="7">
        <v>1.0889642683028045E-4</v>
      </c>
      <c r="L4296" s="7"/>
      <c r="M4296" s="8">
        <v>5.6110022673223306E-2</v>
      </c>
      <c r="N4296" s="9">
        <f t="shared" si="537"/>
        <v>31981.807429200118</v>
      </c>
      <c r="O4296" s="9">
        <f t="shared" si="538"/>
        <v>12927.969210377207</v>
      </c>
      <c r="P4296" s="9">
        <f t="shared" si="539"/>
        <v>241.76793241870089</v>
      </c>
      <c r="Q4296" s="9">
        <f t="shared" si="540"/>
        <v>4551.9518313930839</v>
      </c>
      <c r="R4296" s="9">
        <f t="shared" si="541"/>
        <v>108.3499415922232</v>
      </c>
      <c r="S4296" s="9">
        <f t="shared" si="542"/>
        <v>5799.667965928239</v>
      </c>
      <c r="T4296" s="9">
        <f t="shared" si="543"/>
        <v>75.725947915263248</v>
      </c>
      <c r="U4296" s="9">
        <f t="shared" si="544"/>
        <v>55687.240258824822</v>
      </c>
    </row>
    <row r="4297" spans="1:21" ht="12.75" customHeight="1" x14ac:dyDescent="0.25">
      <c r="A4297" s="2">
        <v>2004</v>
      </c>
      <c r="B4297" s="2">
        <v>6</v>
      </c>
      <c r="C4297" s="2">
        <v>27</v>
      </c>
      <c r="D4297" s="2">
        <v>23</v>
      </c>
      <c r="E4297" s="7">
        <v>2.5065925186358449E-2</v>
      </c>
      <c r="F4297" s="7">
        <v>7.9949841503988879E-3</v>
      </c>
      <c r="G4297" s="7">
        <v>6.3148097685803209E-4</v>
      </c>
      <c r="H4297" s="7">
        <v>6.0637465280697469E-3</v>
      </c>
      <c r="I4297" s="7">
        <v>1.0711904166666693E-4</v>
      </c>
      <c r="J4297" s="7">
        <v>1.0680832391216545E-2</v>
      </c>
      <c r="K4297" s="7">
        <v>1.0889642683028045E-4</v>
      </c>
      <c r="L4297" s="7"/>
      <c r="M4297" s="8">
        <v>5.0652984701398611E-2</v>
      </c>
      <c r="N4297" s="9">
        <f t="shared" si="537"/>
        <v>25373.926800999237</v>
      </c>
      <c r="O4297" s="9">
        <f t="shared" si="538"/>
        <v>13203.177322561909</v>
      </c>
      <c r="P4297" s="9">
        <f t="shared" si="539"/>
        <v>241.76793241870089</v>
      </c>
      <c r="Q4297" s="9">
        <f t="shared" si="540"/>
        <v>4892.6863430417343</v>
      </c>
      <c r="R4297" s="9">
        <f t="shared" si="541"/>
        <v>108.3499415922232</v>
      </c>
      <c r="S4297" s="9">
        <f t="shared" si="542"/>
        <v>6073.580878993349</v>
      </c>
      <c r="T4297" s="9">
        <f t="shared" si="543"/>
        <v>75.725947915263248</v>
      </c>
      <c r="U4297" s="9">
        <f t="shared" si="544"/>
        <v>49969.215167522416</v>
      </c>
    </row>
    <row r="4298" spans="1:21" ht="12.75" customHeight="1" x14ac:dyDescent="0.25">
      <c r="A4298" s="2">
        <v>2004</v>
      </c>
      <c r="B4298" s="2">
        <v>6</v>
      </c>
      <c r="C4298" s="2">
        <v>27</v>
      </c>
      <c r="D4298" s="2">
        <v>24</v>
      </c>
      <c r="E4298" s="7">
        <v>1.9704316144534592E-2</v>
      </c>
      <c r="F4298" s="7">
        <v>8.1434189153389847E-3</v>
      </c>
      <c r="G4298" s="7">
        <v>6.3148097685803209E-4</v>
      </c>
      <c r="H4298" s="7">
        <v>6.6510333449287858E-3</v>
      </c>
      <c r="I4298" s="7">
        <v>1.0711904166666693E-4</v>
      </c>
      <c r="J4298" s="7">
        <v>1.0698798529561234E-2</v>
      </c>
      <c r="K4298" s="7">
        <v>1.0889642683028045E-4</v>
      </c>
      <c r="L4298" s="7"/>
      <c r="M4298" s="8">
        <v>4.604506337971858E-2</v>
      </c>
      <c r="N4298" s="9">
        <f t="shared" si="537"/>
        <v>19946.436119871152</v>
      </c>
      <c r="O4298" s="9">
        <f t="shared" si="538"/>
        <v>13448.307329760124</v>
      </c>
      <c r="P4298" s="9">
        <f t="shared" si="539"/>
        <v>241.76793241870089</v>
      </c>
      <c r="Q4298" s="9">
        <f t="shared" si="540"/>
        <v>5366.553476998165</v>
      </c>
      <c r="R4298" s="9">
        <f t="shared" si="541"/>
        <v>108.3499415922232</v>
      </c>
      <c r="S4298" s="9">
        <f t="shared" si="542"/>
        <v>6083.7971983140596</v>
      </c>
      <c r="T4298" s="9">
        <f t="shared" si="543"/>
        <v>75.725947915263248</v>
      </c>
      <c r="U4298" s="9">
        <f t="shared" si="544"/>
        <v>45270.937946869686</v>
      </c>
    </row>
    <row r="4299" spans="1:21" ht="12.75" customHeight="1" x14ac:dyDescent="0.25">
      <c r="A4299" s="2">
        <v>2004</v>
      </c>
      <c r="B4299" s="2">
        <v>6</v>
      </c>
      <c r="C4299" s="2">
        <v>28</v>
      </c>
      <c r="D4299" s="2">
        <v>1</v>
      </c>
      <c r="E4299" s="7">
        <v>1.6498872807321853E-2</v>
      </c>
      <c r="F4299" s="7">
        <v>7.8654565572196852E-3</v>
      </c>
      <c r="G4299" s="7">
        <v>6.3148097685803209E-4</v>
      </c>
      <c r="H4299" s="7">
        <v>6.3734431573946645E-3</v>
      </c>
      <c r="I4299" s="7">
        <v>1.0711904166666693E-4</v>
      </c>
      <c r="J4299" s="7">
        <v>1.08294222902643E-2</v>
      </c>
      <c r="K4299" s="7">
        <v>1.0889642683028045E-4</v>
      </c>
      <c r="L4299" s="7"/>
      <c r="M4299" s="8">
        <v>4.2414691257555488E-2</v>
      </c>
      <c r="N4299" s="9">
        <f t="shared" si="537"/>
        <v>16701.605378596487</v>
      </c>
      <c r="O4299" s="9">
        <f t="shared" si="538"/>
        <v>12989.271234852611</v>
      </c>
      <c r="P4299" s="9">
        <f t="shared" si="539"/>
        <v>241.76793241870089</v>
      </c>
      <c r="Q4299" s="9">
        <f t="shared" si="540"/>
        <v>5142.5728549151827</v>
      </c>
      <c r="R4299" s="9">
        <f t="shared" si="541"/>
        <v>108.3499415922232</v>
      </c>
      <c r="S4299" s="9">
        <f t="shared" si="542"/>
        <v>6158.0754892083869</v>
      </c>
      <c r="T4299" s="9">
        <f t="shared" si="543"/>
        <v>75.725947915263248</v>
      </c>
      <c r="U4299" s="9">
        <f t="shared" si="544"/>
        <v>41417.368779498851</v>
      </c>
    </row>
    <row r="4300" spans="1:21" ht="12.75" customHeight="1" x14ac:dyDescent="0.25">
      <c r="A4300" s="2">
        <v>2004</v>
      </c>
      <c r="B4300" s="2">
        <v>6</v>
      </c>
      <c r="C4300" s="2">
        <v>28</v>
      </c>
      <c r="D4300" s="2">
        <v>2</v>
      </c>
      <c r="E4300" s="7">
        <v>1.4638579977022809E-2</v>
      </c>
      <c r="F4300" s="7">
        <v>7.6121973361919079E-3</v>
      </c>
      <c r="G4300" s="7">
        <v>6.3148097685803209E-4</v>
      </c>
      <c r="H4300" s="7">
        <v>6.2002861400132885E-3</v>
      </c>
      <c r="I4300" s="7">
        <v>1.0711904166666693E-4</v>
      </c>
      <c r="J4300" s="7">
        <v>1.1188659084564864E-2</v>
      </c>
      <c r="K4300" s="7">
        <v>1.0889642683028045E-4</v>
      </c>
      <c r="L4300" s="7"/>
      <c r="M4300" s="8">
        <v>4.0487218983147853E-2</v>
      </c>
      <c r="N4300" s="9">
        <f t="shared" si="537"/>
        <v>14818.453898908807</v>
      </c>
      <c r="O4300" s="9">
        <f t="shared" si="538"/>
        <v>12571.030705428071</v>
      </c>
      <c r="P4300" s="9">
        <f t="shared" si="539"/>
        <v>241.76793241870089</v>
      </c>
      <c r="Q4300" s="9">
        <f t="shared" si="540"/>
        <v>5002.8567618657944</v>
      </c>
      <c r="R4300" s="9">
        <f t="shared" si="541"/>
        <v>108.3499415922232</v>
      </c>
      <c r="S4300" s="9">
        <f t="shared" si="542"/>
        <v>6362.3529879068064</v>
      </c>
      <c r="T4300" s="9">
        <f t="shared" si="543"/>
        <v>75.725947915263248</v>
      </c>
      <c r="U4300" s="9">
        <f t="shared" si="544"/>
        <v>39180.538176035669</v>
      </c>
    </row>
    <row r="4301" spans="1:21" ht="12.75" customHeight="1" x14ac:dyDescent="0.25">
      <c r="A4301" s="2">
        <v>2004</v>
      </c>
      <c r="B4301" s="2">
        <v>6</v>
      </c>
      <c r="C4301" s="2">
        <v>28</v>
      </c>
      <c r="D4301" s="2">
        <v>3</v>
      </c>
      <c r="E4301" s="7">
        <v>1.3968176729287511E-2</v>
      </c>
      <c r="F4301" s="7">
        <v>7.5944081207677139E-3</v>
      </c>
      <c r="G4301" s="7">
        <v>6.3148097685803209E-4</v>
      </c>
      <c r="H4301" s="7">
        <v>6.1012992665215541E-3</v>
      </c>
      <c r="I4301" s="7">
        <v>1.0711904166666693E-4</v>
      </c>
      <c r="J4301" s="7">
        <v>1.1266796826856933E-2</v>
      </c>
      <c r="K4301" s="7">
        <v>1.0889642683028045E-4</v>
      </c>
      <c r="L4301" s="7"/>
      <c r="M4301" s="8">
        <v>3.9778177388788694E-2</v>
      </c>
      <c r="N4301" s="9">
        <f t="shared" si="537"/>
        <v>14139.812962708882</v>
      </c>
      <c r="O4301" s="9">
        <f t="shared" si="538"/>
        <v>12541.653015459395</v>
      </c>
      <c r="P4301" s="9">
        <f t="shared" si="539"/>
        <v>241.76793241870089</v>
      </c>
      <c r="Q4301" s="9">
        <f t="shared" si="540"/>
        <v>4922.9867142258618</v>
      </c>
      <c r="R4301" s="9">
        <f t="shared" si="541"/>
        <v>108.3499415922232</v>
      </c>
      <c r="S4301" s="9">
        <f t="shared" si="542"/>
        <v>6406.7854703323419</v>
      </c>
      <c r="T4301" s="9">
        <f t="shared" si="543"/>
        <v>75.725947915263248</v>
      </c>
      <c r="U4301" s="9">
        <f t="shared" si="544"/>
        <v>38437.081984652672</v>
      </c>
    </row>
    <row r="4302" spans="1:21" ht="12.75" customHeight="1" x14ac:dyDescent="0.25">
      <c r="A4302" s="2">
        <v>2004</v>
      </c>
      <c r="B4302" s="2">
        <v>6</v>
      </c>
      <c r="C4302" s="2">
        <v>28</v>
      </c>
      <c r="D4302" s="2">
        <v>4</v>
      </c>
      <c r="E4302" s="7">
        <v>1.3728366388065317E-2</v>
      </c>
      <c r="F4302" s="7">
        <v>7.8428148720769992E-3</v>
      </c>
      <c r="G4302" s="7">
        <v>4.4224674400201666E-4</v>
      </c>
      <c r="H4302" s="7">
        <v>6.3523330333452458E-3</v>
      </c>
      <c r="I4302" s="7">
        <v>1.0711904166666693E-4</v>
      </c>
      <c r="J4302" s="7">
        <v>1.1569607465785699E-2</v>
      </c>
      <c r="K4302" s="7">
        <v>7.6263722842077615E-5</v>
      </c>
      <c r="L4302" s="7"/>
      <c r="M4302" s="8">
        <v>4.0118751267784018E-2</v>
      </c>
      <c r="N4302" s="9">
        <f t="shared" si="537"/>
        <v>13897.055913086544</v>
      </c>
      <c r="O4302" s="9">
        <f t="shared" si="538"/>
        <v>12951.880018285212</v>
      </c>
      <c r="P4302" s="9">
        <f t="shared" si="539"/>
        <v>169.31797605093621</v>
      </c>
      <c r="Q4302" s="9">
        <f t="shared" si="540"/>
        <v>5125.5396205676734</v>
      </c>
      <c r="R4302" s="9">
        <f t="shared" si="541"/>
        <v>108.3499415922232</v>
      </c>
      <c r="S4302" s="9">
        <f t="shared" si="542"/>
        <v>6578.9766291474498</v>
      </c>
      <c r="T4302" s="9">
        <f t="shared" si="543"/>
        <v>53.033353543950881</v>
      </c>
      <c r="U4302" s="9">
        <f t="shared" si="544"/>
        <v>38884.153452273989</v>
      </c>
    </row>
    <row r="4303" spans="1:21" ht="12.75" customHeight="1" x14ac:dyDescent="0.25">
      <c r="A4303" s="2">
        <v>2004</v>
      </c>
      <c r="B4303" s="2">
        <v>6</v>
      </c>
      <c r="C4303" s="2">
        <v>28</v>
      </c>
      <c r="D4303" s="2">
        <v>5</v>
      </c>
      <c r="E4303" s="7">
        <v>1.4490075011368829E-2</v>
      </c>
      <c r="F4303" s="7">
        <v>8.1700219213500912E-3</v>
      </c>
      <c r="G4303" s="7">
        <v>0</v>
      </c>
      <c r="H4303" s="7">
        <v>6.1693311834657739E-3</v>
      </c>
      <c r="I4303" s="7">
        <v>1.0711904166666693E-4</v>
      </c>
      <c r="J4303" s="7">
        <v>1.2297879387390111E-2</v>
      </c>
      <c r="K4303" s="7">
        <v>0</v>
      </c>
      <c r="L4303" s="7"/>
      <c r="M4303" s="8">
        <v>4.1234426545241468E-2</v>
      </c>
      <c r="N4303" s="9">
        <f t="shared" si="537"/>
        <v>14668.124154442015</v>
      </c>
      <c r="O4303" s="9">
        <f t="shared" si="538"/>
        <v>13492.240400679382</v>
      </c>
      <c r="P4303" s="9">
        <f t="shared" si="539"/>
        <v>0</v>
      </c>
      <c r="Q4303" s="9">
        <f t="shared" si="540"/>
        <v>4977.879976894922</v>
      </c>
      <c r="R4303" s="9">
        <f t="shared" si="541"/>
        <v>108.3499415922232</v>
      </c>
      <c r="S4303" s="9">
        <f t="shared" si="542"/>
        <v>6993.103380298583</v>
      </c>
      <c r="T4303" s="9">
        <f t="shared" si="543"/>
        <v>0</v>
      </c>
      <c r="U4303" s="9">
        <f t="shared" si="544"/>
        <v>40239.697853907128</v>
      </c>
    </row>
    <row r="4304" spans="1:21" ht="12.75" customHeight="1" x14ac:dyDescent="0.25">
      <c r="A4304" s="2">
        <v>2004</v>
      </c>
      <c r="B4304" s="2">
        <v>6</v>
      </c>
      <c r="C4304" s="2">
        <v>28</v>
      </c>
      <c r="D4304" s="2">
        <v>6</v>
      </c>
      <c r="E4304" s="7">
        <v>1.6989511742204966E-2</v>
      </c>
      <c r="F4304" s="7">
        <v>9.5962859635995313E-3</v>
      </c>
      <c r="G4304" s="7">
        <v>0</v>
      </c>
      <c r="H4304" s="7">
        <v>6.4171358806504319E-3</v>
      </c>
      <c r="I4304" s="7">
        <v>1.0711904166666693E-4</v>
      </c>
      <c r="J4304" s="7">
        <v>1.3666037434193787E-2</v>
      </c>
      <c r="K4304" s="7">
        <v>0</v>
      </c>
      <c r="L4304" s="7"/>
      <c r="M4304" s="8">
        <v>4.6776090062315381E-2</v>
      </c>
      <c r="N4304" s="9">
        <f t="shared" si="537"/>
        <v>17198.273118840909</v>
      </c>
      <c r="O4304" s="9">
        <f t="shared" si="538"/>
        <v>15847.619311302209</v>
      </c>
      <c r="P4304" s="9">
        <f t="shared" si="539"/>
        <v>0</v>
      </c>
      <c r="Q4304" s="9">
        <f t="shared" si="540"/>
        <v>5177.8274272120634</v>
      </c>
      <c r="R4304" s="9">
        <f t="shared" si="541"/>
        <v>108.3499415922232</v>
      </c>
      <c r="S4304" s="9">
        <f t="shared" si="542"/>
        <v>7771.0969156471174</v>
      </c>
      <c r="T4304" s="9">
        <f t="shared" si="543"/>
        <v>0</v>
      </c>
      <c r="U4304" s="9">
        <f t="shared" si="544"/>
        <v>46103.166714594518</v>
      </c>
    </row>
    <row r="4305" spans="1:21" ht="12.75" customHeight="1" x14ac:dyDescent="0.25">
      <c r="A4305" s="2">
        <v>2004</v>
      </c>
      <c r="B4305" s="2">
        <v>6</v>
      </c>
      <c r="C4305" s="2">
        <v>28</v>
      </c>
      <c r="D4305" s="2">
        <v>7</v>
      </c>
      <c r="E4305" s="7">
        <v>2.2303541725753599E-2</v>
      </c>
      <c r="F4305" s="7">
        <v>1.0768406673649575E-2</v>
      </c>
      <c r="G4305" s="7">
        <v>0</v>
      </c>
      <c r="H4305" s="7">
        <v>5.2490735384262263E-3</v>
      </c>
      <c r="I4305" s="7">
        <v>1.0711904166666693E-4</v>
      </c>
      <c r="J4305" s="7">
        <v>1.5809757572099518E-2</v>
      </c>
      <c r="K4305" s="7">
        <v>0</v>
      </c>
      <c r="L4305" s="7"/>
      <c r="M4305" s="8">
        <v>5.4237898551595581E-2</v>
      </c>
      <c r="N4305" s="9">
        <f t="shared" si="537"/>
        <v>22577.600106310758</v>
      </c>
      <c r="O4305" s="9">
        <f t="shared" si="538"/>
        <v>17783.297642505127</v>
      </c>
      <c r="P4305" s="9">
        <f t="shared" si="539"/>
        <v>0</v>
      </c>
      <c r="Q4305" s="9">
        <f t="shared" si="540"/>
        <v>4235.3469585502344</v>
      </c>
      <c r="R4305" s="9">
        <f t="shared" si="541"/>
        <v>108.3499415922232</v>
      </c>
      <c r="S4305" s="9">
        <f t="shared" si="542"/>
        <v>8990.1084273532979</v>
      </c>
      <c r="T4305" s="9">
        <f t="shared" si="543"/>
        <v>0</v>
      </c>
      <c r="U4305" s="9">
        <f t="shared" si="544"/>
        <v>53694.703076311635</v>
      </c>
    </row>
    <row r="4306" spans="1:21" ht="12.75" customHeight="1" x14ac:dyDescent="0.25">
      <c r="A4306" s="2">
        <v>2004</v>
      </c>
      <c r="B4306" s="2">
        <v>6</v>
      </c>
      <c r="C4306" s="2">
        <v>28</v>
      </c>
      <c r="D4306" s="2">
        <v>8</v>
      </c>
      <c r="E4306" s="7">
        <v>2.2594729619183171E-2</v>
      </c>
      <c r="F4306" s="7">
        <v>1.2803850798318419E-2</v>
      </c>
      <c r="G4306" s="7">
        <v>0</v>
      </c>
      <c r="H4306" s="7">
        <v>6.1309059363210284E-3</v>
      </c>
      <c r="I4306" s="7">
        <v>1.0711904166666693E-4</v>
      </c>
      <c r="J4306" s="7">
        <v>1.9547831991749726E-2</v>
      </c>
      <c r="K4306" s="7">
        <v>0</v>
      </c>
      <c r="L4306" s="7"/>
      <c r="M4306" s="8">
        <v>6.1184437387239006E-2</v>
      </c>
      <c r="N4306" s="9">
        <f t="shared" si="537"/>
        <v>22872.366018132761</v>
      </c>
      <c r="O4306" s="9">
        <f t="shared" si="538"/>
        <v>21144.696389847075</v>
      </c>
      <c r="P4306" s="9">
        <f t="shared" si="539"/>
        <v>0</v>
      </c>
      <c r="Q4306" s="9">
        <f t="shared" si="540"/>
        <v>4946.875600134973</v>
      </c>
      <c r="R4306" s="9">
        <f t="shared" si="541"/>
        <v>108.3499415922232</v>
      </c>
      <c r="S4306" s="9">
        <f t="shared" si="542"/>
        <v>11115.738386504425</v>
      </c>
      <c r="T4306" s="9">
        <f t="shared" si="543"/>
        <v>0</v>
      </c>
      <c r="U4306" s="9">
        <f t="shared" si="544"/>
        <v>60188.026336211457</v>
      </c>
    </row>
    <row r="4307" spans="1:21" ht="12.75" customHeight="1" x14ac:dyDescent="0.25">
      <c r="A4307" s="2">
        <v>2004</v>
      </c>
      <c r="B4307" s="2">
        <v>6</v>
      </c>
      <c r="C4307" s="2">
        <v>28</v>
      </c>
      <c r="D4307" s="2">
        <v>9</v>
      </c>
      <c r="E4307" s="7">
        <v>2.1881438702870515E-2</v>
      </c>
      <c r="F4307" s="7">
        <v>1.4138118469016331E-2</v>
      </c>
      <c r="G4307" s="7">
        <v>0</v>
      </c>
      <c r="H4307" s="7">
        <v>7.0144529857993094E-3</v>
      </c>
      <c r="I4307" s="7">
        <v>1.0711904166666693E-4</v>
      </c>
      <c r="J4307" s="7">
        <v>2.0996905480194544E-2</v>
      </c>
      <c r="K4307" s="7">
        <v>0</v>
      </c>
      <c r="L4307" s="7"/>
      <c r="M4307" s="8">
        <v>6.4138034679547359E-2</v>
      </c>
      <c r="N4307" s="9">
        <f t="shared" si="537"/>
        <v>22150.310424183052</v>
      </c>
      <c r="O4307" s="9">
        <f t="shared" si="538"/>
        <v>23348.149495017675</v>
      </c>
      <c r="P4307" s="9">
        <f t="shared" si="539"/>
        <v>0</v>
      </c>
      <c r="Q4307" s="9">
        <f t="shared" si="540"/>
        <v>5659.7877514602214</v>
      </c>
      <c r="R4307" s="9">
        <f t="shared" si="541"/>
        <v>108.3499415922232</v>
      </c>
      <c r="S4307" s="9">
        <f t="shared" si="542"/>
        <v>11939.743923648914</v>
      </c>
      <c r="T4307" s="9">
        <f t="shared" si="543"/>
        <v>0</v>
      </c>
      <c r="U4307" s="9">
        <f t="shared" si="544"/>
        <v>63206.341535902087</v>
      </c>
    </row>
    <row r="4308" spans="1:21" ht="12.75" customHeight="1" x14ac:dyDescent="0.25">
      <c r="A4308" s="2">
        <v>2004</v>
      </c>
      <c r="B4308" s="2">
        <v>6</v>
      </c>
      <c r="C4308" s="2">
        <v>28</v>
      </c>
      <c r="D4308" s="2">
        <v>10</v>
      </c>
      <c r="E4308" s="7">
        <v>2.4694280881777327E-2</v>
      </c>
      <c r="F4308" s="7">
        <v>1.5208114917943003E-2</v>
      </c>
      <c r="G4308" s="7">
        <v>0</v>
      </c>
      <c r="H4308" s="7">
        <v>7.8196944487673066E-3</v>
      </c>
      <c r="I4308" s="7">
        <v>1.0711904166666693E-4</v>
      </c>
      <c r="J4308" s="7">
        <v>2.0132948544400547E-2</v>
      </c>
      <c r="K4308" s="7">
        <v>0</v>
      </c>
      <c r="L4308" s="7"/>
      <c r="M4308" s="8">
        <v>6.7962157834554851E-2</v>
      </c>
      <c r="N4308" s="9">
        <f t="shared" si="537"/>
        <v>24997.715856845385</v>
      </c>
      <c r="O4308" s="9">
        <f t="shared" si="538"/>
        <v>25115.176493937437</v>
      </c>
      <c r="P4308" s="9">
        <f t="shared" si="539"/>
        <v>0</v>
      </c>
      <c r="Q4308" s="9">
        <f t="shared" si="540"/>
        <v>6309.5170715227814</v>
      </c>
      <c r="R4308" s="9">
        <f t="shared" si="541"/>
        <v>108.3499415922232</v>
      </c>
      <c r="S4308" s="9">
        <f t="shared" si="542"/>
        <v>11448.460835092328</v>
      </c>
      <c r="T4308" s="9">
        <f t="shared" si="543"/>
        <v>0</v>
      </c>
      <c r="U4308" s="9">
        <f t="shared" si="544"/>
        <v>67979.220198990151</v>
      </c>
    </row>
    <row r="4309" spans="1:21" ht="12.75" customHeight="1" x14ac:dyDescent="0.25">
      <c r="A4309" s="2">
        <v>2004</v>
      </c>
      <c r="B4309" s="2">
        <v>6</v>
      </c>
      <c r="C4309" s="2">
        <v>28</v>
      </c>
      <c r="D4309" s="2">
        <v>11</v>
      </c>
      <c r="E4309" s="7">
        <v>2.4366521464067294E-2</v>
      </c>
      <c r="F4309" s="7">
        <v>1.5537299508205607E-2</v>
      </c>
      <c r="G4309" s="7">
        <v>0</v>
      </c>
      <c r="H4309" s="7">
        <v>7.8600372898371077E-3</v>
      </c>
      <c r="I4309" s="7">
        <v>1.0711904166666693E-4</v>
      </c>
      <c r="J4309" s="7">
        <v>2.129199859620581E-2</v>
      </c>
      <c r="K4309" s="7">
        <v>0</v>
      </c>
      <c r="L4309" s="7"/>
      <c r="M4309" s="8">
        <v>6.9162975899982479E-2</v>
      </c>
      <c r="N4309" s="9">
        <f t="shared" si="537"/>
        <v>24665.929042216314</v>
      </c>
      <c r="O4309" s="9">
        <f t="shared" si="538"/>
        <v>25658.802651954928</v>
      </c>
      <c r="P4309" s="9">
        <f t="shared" si="539"/>
        <v>0</v>
      </c>
      <c r="Q4309" s="9">
        <f t="shared" si="540"/>
        <v>6342.0687071539878</v>
      </c>
      <c r="R4309" s="9">
        <f t="shared" si="541"/>
        <v>108.3499415922232</v>
      </c>
      <c r="S4309" s="9">
        <f t="shared" si="542"/>
        <v>12107.546566858864</v>
      </c>
      <c r="T4309" s="9">
        <f t="shared" si="543"/>
        <v>0</v>
      </c>
      <c r="U4309" s="9">
        <f t="shared" si="544"/>
        <v>68882.696909776307</v>
      </c>
    </row>
    <row r="4310" spans="1:21" ht="12.75" customHeight="1" x14ac:dyDescent="0.25">
      <c r="A4310" s="2">
        <v>2004</v>
      </c>
      <c r="B4310" s="2">
        <v>6</v>
      </c>
      <c r="C4310" s="2">
        <v>28</v>
      </c>
      <c r="D4310" s="2">
        <v>12</v>
      </c>
      <c r="E4310" s="7">
        <v>2.4570913523832921E-2</v>
      </c>
      <c r="F4310" s="7">
        <v>1.5802523595395336E-2</v>
      </c>
      <c r="G4310" s="7">
        <v>0</v>
      </c>
      <c r="H4310" s="7">
        <v>8.4092319087606792E-3</v>
      </c>
      <c r="I4310" s="7">
        <v>1.0711904166666693E-4</v>
      </c>
      <c r="J4310" s="7">
        <v>2.0970481015325549E-2</v>
      </c>
      <c r="K4310" s="7">
        <v>0</v>
      </c>
      <c r="L4310" s="7"/>
      <c r="M4310" s="8">
        <v>6.986026908498115E-2</v>
      </c>
      <c r="N4310" s="9">
        <f t="shared" si="537"/>
        <v>24872.832602513423</v>
      </c>
      <c r="O4310" s="9">
        <f t="shared" si="538"/>
        <v>26096.802351204598</v>
      </c>
      <c r="P4310" s="9">
        <f t="shared" si="539"/>
        <v>0</v>
      </c>
      <c r="Q4310" s="9">
        <f t="shared" si="540"/>
        <v>6785.2001934786185</v>
      </c>
      <c r="R4310" s="9">
        <f t="shared" si="541"/>
        <v>108.3499415922232</v>
      </c>
      <c r="S4310" s="9">
        <f t="shared" si="542"/>
        <v>11924.71783591647</v>
      </c>
      <c r="T4310" s="9">
        <f t="shared" si="543"/>
        <v>0</v>
      </c>
      <c r="U4310" s="9">
        <f t="shared" si="544"/>
        <v>69787.902924705326</v>
      </c>
    </row>
    <row r="4311" spans="1:21" ht="12.75" customHeight="1" x14ac:dyDescent="0.25">
      <c r="A4311" s="2">
        <v>2004</v>
      </c>
      <c r="B4311" s="2">
        <v>6</v>
      </c>
      <c r="C4311" s="2">
        <v>28</v>
      </c>
      <c r="D4311" s="2">
        <v>13</v>
      </c>
      <c r="E4311" s="7">
        <v>2.4887635166507074E-2</v>
      </c>
      <c r="F4311" s="7">
        <v>1.673981001645046E-2</v>
      </c>
      <c r="G4311" s="7">
        <v>0</v>
      </c>
      <c r="H4311" s="7">
        <v>9.5208528020032292E-3</v>
      </c>
      <c r="I4311" s="7">
        <v>1.0711904166666693E-4</v>
      </c>
      <c r="J4311" s="7">
        <v>2.1148885383009988E-2</v>
      </c>
      <c r="K4311" s="7">
        <v>0</v>
      </c>
      <c r="L4311" s="7"/>
      <c r="M4311" s="8">
        <v>7.2404302409637425E-2</v>
      </c>
      <c r="N4311" s="9">
        <f t="shared" si="537"/>
        <v>25193.446013658515</v>
      </c>
      <c r="O4311" s="9">
        <f t="shared" si="538"/>
        <v>27644.667686072436</v>
      </c>
      <c r="P4311" s="9">
        <f t="shared" si="539"/>
        <v>0</v>
      </c>
      <c r="Q4311" s="9">
        <f t="shared" si="540"/>
        <v>7682.1394599586447</v>
      </c>
      <c r="R4311" s="9">
        <f t="shared" si="541"/>
        <v>108.3499415922232</v>
      </c>
      <c r="S4311" s="9">
        <f t="shared" si="542"/>
        <v>12026.166235873403</v>
      </c>
      <c r="T4311" s="9">
        <f t="shared" si="543"/>
        <v>0</v>
      </c>
      <c r="U4311" s="9">
        <f t="shared" si="544"/>
        <v>72654.769337155216</v>
      </c>
    </row>
    <row r="4312" spans="1:21" ht="12.75" customHeight="1" x14ac:dyDescent="0.25">
      <c r="A4312" s="2">
        <v>2004</v>
      </c>
      <c r="B4312" s="2">
        <v>6</v>
      </c>
      <c r="C4312" s="2">
        <v>28</v>
      </c>
      <c r="D4312" s="2">
        <v>14</v>
      </c>
      <c r="E4312" s="7">
        <v>2.4379790469745758E-2</v>
      </c>
      <c r="F4312" s="7">
        <v>1.7019788209582248E-2</v>
      </c>
      <c r="G4312" s="7">
        <v>0</v>
      </c>
      <c r="H4312" s="7">
        <v>1.0327174024870909E-2</v>
      </c>
      <c r="I4312" s="7">
        <v>1.0711904166666693E-4</v>
      </c>
      <c r="J4312" s="7">
        <v>2.1059273214133797E-2</v>
      </c>
      <c r="K4312" s="7">
        <v>0</v>
      </c>
      <c r="L4312" s="7"/>
      <c r="M4312" s="8">
        <v>7.2893144959999379E-2</v>
      </c>
      <c r="N4312" s="9">
        <f t="shared" si="537"/>
        <v>24679.361092950698</v>
      </c>
      <c r="O4312" s="9">
        <f t="shared" si="538"/>
        <v>28107.032796600524</v>
      </c>
      <c r="P4312" s="9">
        <f t="shared" si="539"/>
        <v>0</v>
      </c>
      <c r="Q4312" s="9">
        <f t="shared" si="540"/>
        <v>8332.7400114439697</v>
      </c>
      <c r="R4312" s="9">
        <f t="shared" si="541"/>
        <v>108.3499415922232</v>
      </c>
      <c r="S4312" s="9">
        <f t="shared" si="542"/>
        <v>11975.208900763535</v>
      </c>
      <c r="T4312" s="9">
        <f t="shared" si="543"/>
        <v>0</v>
      </c>
      <c r="U4312" s="9">
        <f t="shared" si="544"/>
        <v>73202.692743350941</v>
      </c>
    </row>
    <row r="4313" spans="1:21" ht="12.75" customHeight="1" x14ac:dyDescent="0.25">
      <c r="A4313" s="2">
        <v>2004</v>
      </c>
      <c r="B4313" s="2">
        <v>6</v>
      </c>
      <c r="C4313" s="2">
        <v>28</v>
      </c>
      <c r="D4313" s="2">
        <v>15</v>
      </c>
      <c r="E4313" s="7">
        <v>2.5701141202786524E-2</v>
      </c>
      <c r="F4313" s="7">
        <v>1.7024846790693025E-2</v>
      </c>
      <c r="G4313" s="7">
        <v>0</v>
      </c>
      <c r="H4313" s="7">
        <v>1.090279213695807E-2</v>
      </c>
      <c r="I4313" s="7">
        <v>1.0711904166666693E-4</v>
      </c>
      <c r="J4313" s="7">
        <v>1.9744438996376092E-2</v>
      </c>
      <c r="K4313" s="7">
        <v>0</v>
      </c>
      <c r="L4313" s="7"/>
      <c r="M4313" s="8">
        <v>7.3480338168480375E-2</v>
      </c>
      <c r="N4313" s="9">
        <f t="shared" si="537"/>
        <v>26016.948137089399</v>
      </c>
      <c r="O4313" s="9">
        <f t="shared" si="538"/>
        <v>28115.38670226809</v>
      </c>
      <c r="P4313" s="9">
        <f t="shared" si="539"/>
        <v>0</v>
      </c>
      <c r="Q4313" s="9">
        <f t="shared" si="540"/>
        <v>8797.1919575764914</v>
      </c>
      <c r="R4313" s="9">
        <f t="shared" si="541"/>
        <v>108.3499415922232</v>
      </c>
      <c r="S4313" s="9">
        <f t="shared" si="542"/>
        <v>11227.537589060665</v>
      </c>
      <c r="T4313" s="9">
        <f t="shared" si="543"/>
        <v>0</v>
      </c>
      <c r="U4313" s="9">
        <f t="shared" si="544"/>
        <v>74265.414327586856</v>
      </c>
    </row>
    <row r="4314" spans="1:21" ht="12.75" customHeight="1" x14ac:dyDescent="0.25">
      <c r="A4314" s="2">
        <v>2004</v>
      </c>
      <c r="B4314" s="2">
        <v>6</v>
      </c>
      <c r="C4314" s="2">
        <v>28</v>
      </c>
      <c r="D4314" s="2">
        <v>16</v>
      </c>
      <c r="E4314" s="7">
        <v>2.6548787394048985E-2</v>
      </c>
      <c r="F4314" s="7">
        <v>1.6535928076392731E-2</v>
      </c>
      <c r="G4314" s="7">
        <v>0</v>
      </c>
      <c r="H4314" s="7">
        <v>1.0962783137732923E-2</v>
      </c>
      <c r="I4314" s="7">
        <v>1.0711904166666693E-4</v>
      </c>
      <c r="J4314" s="7">
        <v>2.0564704097282102E-2</v>
      </c>
      <c r="K4314" s="7">
        <v>0</v>
      </c>
      <c r="L4314" s="7"/>
      <c r="M4314" s="8">
        <v>7.4719321747123396E-2</v>
      </c>
      <c r="N4314" s="9">
        <f t="shared" si="537"/>
        <v>26875.009918185944</v>
      </c>
      <c r="O4314" s="9">
        <f t="shared" si="538"/>
        <v>27307.970407277226</v>
      </c>
      <c r="P4314" s="9">
        <f t="shared" si="539"/>
        <v>0</v>
      </c>
      <c r="Q4314" s="9">
        <f t="shared" si="540"/>
        <v>8845.5972048667281</v>
      </c>
      <c r="R4314" s="9">
        <f t="shared" si="541"/>
        <v>108.3499415922232</v>
      </c>
      <c r="S4314" s="9">
        <f t="shared" si="542"/>
        <v>11693.975620301117</v>
      </c>
      <c r="T4314" s="9">
        <f t="shared" si="543"/>
        <v>0</v>
      </c>
      <c r="U4314" s="9">
        <f t="shared" si="544"/>
        <v>74830.903092223234</v>
      </c>
    </row>
    <row r="4315" spans="1:21" ht="12.75" customHeight="1" x14ac:dyDescent="0.25">
      <c r="A4315" s="2">
        <v>2004</v>
      </c>
      <c r="B4315" s="2">
        <v>6</v>
      </c>
      <c r="C4315" s="2">
        <v>28</v>
      </c>
      <c r="D4315" s="2">
        <v>17</v>
      </c>
      <c r="E4315" s="7">
        <v>2.9913082444467165E-2</v>
      </c>
      <c r="F4315" s="7">
        <v>1.5067380580881392E-2</v>
      </c>
      <c r="G4315" s="7">
        <v>0</v>
      </c>
      <c r="H4315" s="7">
        <v>9.6790511487158965E-3</v>
      </c>
      <c r="I4315" s="7">
        <v>1.0711904166666693E-4</v>
      </c>
      <c r="J4315" s="7">
        <v>2.0497312391224067E-2</v>
      </c>
      <c r="K4315" s="7">
        <v>0</v>
      </c>
      <c r="L4315" s="7"/>
      <c r="M4315" s="8">
        <v>7.5263945606955179E-2</v>
      </c>
      <c r="N4315" s="9">
        <f t="shared" si="537"/>
        <v>30280.644288814841</v>
      </c>
      <c r="O4315" s="9">
        <f t="shared" si="538"/>
        <v>24882.763224236969</v>
      </c>
      <c r="P4315" s="9">
        <f t="shared" si="539"/>
        <v>0</v>
      </c>
      <c r="Q4315" s="9">
        <f t="shared" si="540"/>
        <v>7809.7857734827739</v>
      </c>
      <c r="R4315" s="9">
        <f t="shared" si="541"/>
        <v>108.3499415922232</v>
      </c>
      <c r="S4315" s="9">
        <f t="shared" si="542"/>
        <v>11655.653796465231</v>
      </c>
      <c r="T4315" s="9">
        <f t="shared" si="543"/>
        <v>0</v>
      </c>
      <c r="U4315" s="9">
        <f t="shared" si="544"/>
        <v>74737.197024592038</v>
      </c>
    </row>
    <row r="4316" spans="1:21" ht="12.75" customHeight="1" x14ac:dyDescent="0.25">
      <c r="A4316" s="2">
        <v>2004</v>
      </c>
      <c r="B4316" s="2">
        <v>6</v>
      </c>
      <c r="C4316" s="2">
        <v>28</v>
      </c>
      <c r="D4316" s="2">
        <v>18</v>
      </c>
      <c r="E4316" s="7">
        <v>3.159570775840994E-2</v>
      </c>
      <c r="F4316" s="7">
        <v>1.395328091402397E-2</v>
      </c>
      <c r="G4316" s="7">
        <v>0</v>
      </c>
      <c r="H4316" s="7">
        <v>8.8318679980273068E-3</v>
      </c>
      <c r="I4316" s="7">
        <v>1.0711904166666693E-4</v>
      </c>
      <c r="J4316" s="7">
        <v>1.9553132197711383E-2</v>
      </c>
      <c r="K4316" s="7">
        <v>0</v>
      </c>
      <c r="L4316" s="7"/>
      <c r="M4316" s="8">
        <v>7.4041107909839268E-2</v>
      </c>
      <c r="N4316" s="9">
        <f t="shared" si="537"/>
        <v>31983.945133769412</v>
      </c>
      <c r="O4316" s="9">
        <f t="shared" si="538"/>
        <v>23042.902734233143</v>
      </c>
      <c r="P4316" s="9">
        <f t="shared" si="539"/>
        <v>0</v>
      </c>
      <c r="Q4316" s="9">
        <f t="shared" si="540"/>
        <v>7126.2147481700458</v>
      </c>
      <c r="R4316" s="9">
        <f t="shared" si="541"/>
        <v>108.3499415922232</v>
      </c>
      <c r="S4316" s="9">
        <f t="shared" si="542"/>
        <v>11118.752311674709</v>
      </c>
      <c r="T4316" s="9">
        <f t="shared" si="543"/>
        <v>0</v>
      </c>
      <c r="U4316" s="9">
        <f t="shared" si="544"/>
        <v>73380.164869439526</v>
      </c>
    </row>
    <row r="4317" spans="1:21" ht="12.75" customHeight="1" x14ac:dyDescent="0.25">
      <c r="A4317" s="2">
        <v>2004</v>
      </c>
      <c r="B4317" s="2">
        <v>6</v>
      </c>
      <c r="C4317" s="2">
        <v>28</v>
      </c>
      <c r="D4317" s="2">
        <v>19</v>
      </c>
      <c r="E4317" s="7">
        <v>2.95989440096717E-2</v>
      </c>
      <c r="F4317" s="7">
        <v>1.3326731766317806E-2</v>
      </c>
      <c r="G4317" s="7">
        <v>0</v>
      </c>
      <c r="H4317" s="7">
        <v>8.5636112424824131E-3</v>
      </c>
      <c r="I4317" s="7">
        <v>1.0711904166666693E-4</v>
      </c>
      <c r="J4317" s="7">
        <v>2.0120874386827924E-2</v>
      </c>
      <c r="K4317" s="7">
        <v>0</v>
      </c>
      <c r="L4317" s="7"/>
      <c r="M4317" s="8">
        <v>7.1717280446966514E-2</v>
      </c>
      <c r="N4317" s="9">
        <f t="shared" si="537"/>
        <v>29962.645827133543</v>
      </c>
      <c r="O4317" s="9">
        <f t="shared" si="538"/>
        <v>22008.199057171849</v>
      </c>
      <c r="P4317" s="9">
        <f t="shared" si="539"/>
        <v>0</v>
      </c>
      <c r="Q4317" s="9">
        <f t="shared" si="540"/>
        <v>6909.7650403520338</v>
      </c>
      <c r="R4317" s="9">
        <f t="shared" si="541"/>
        <v>108.3499415922232</v>
      </c>
      <c r="S4317" s="9">
        <f t="shared" si="542"/>
        <v>11441.594949562343</v>
      </c>
      <c r="T4317" s="9">
        <f t="shared" si="543"/>
        <v>0</v>
      </c>
      <c r="U4317" s="9">
        <f t="shared" si="544"/>
        <v>70430.554815811978</v>
      </c>
    </row>
    <row r="4318" spans="1:21" ht="12.75" customHeight="1" x14ac:dyDescent="0.25">
      <c r="A4318" s="2">
        <v>2004</v>
      </c>
      <c r="B4318" s="2">
        <v>6</v>
      </c>
      <c r="C4318" s="2">
        <v>28</v>
      </c>
      <c r="D4318" s="2">
        <v>20</v>
      </c>
      <c r="E4318" s="7">
        <v>2.9285779548734257E-2</v>
      </c>
      <c r="F4318" s="7">
        <v>1.255025233129624E-2</v>
      </c>
      <c r="G4318" s="7">
        <v>5.896589910471112E-4</v>
      </c>
      <c r="H4318" s="7">
        <v>7.9483337905879425E-3</v>
      </c>
      <c r="I4318" s="7">
        <v>1.0711904166666693E-4</v>
      </c>
      <c r="J4318" s="7">
        <v>1.9998224178777932E-2</v>
      </c>
      <c r="K4318" s="7">
        <v>1.0168438880434347E-4</v>
      </c>
      <c r="L4318" s="7"/>
      <c r="M4318" s="8">
        <v>7.0581052270914491E-2</v>
      </c>
      <c r="N4318" s="9">
        <f t="shared" si="537"/>
        <v>29645.633307171756</v>
      </c>
      <c r="O4318" s="9">
        <f t="shared" si="538"/>
        <v>20725.895618533898</v>
      </c>
      <c r="P4318" s="9">
        <f t="shared" si="539"/>
        <v>225.7560248400126</v>
      </c>
      <c r="Q4318" s="9">
        <f t="shared" si="540"/>
        <v>6413.3129587667781</v>
      </c>
      <c r="R4318" s="9">
        <f t="shared" si="541"/>
        <v>108.3499415922232</v>
      </c>
      <c r="S4318" s="9">
        <f t="shared" si="542"/>
        <v>11371.850763797422</v>
      </c>
      <c r="T4318" s="9">
        <f t="shared" si="543"/>
        <v>70.710738217279484</v>
      </c>
      <c r="U4318" s="9">
        <f t="shared" si="544"/>
        <v>68561.509352919369</v>
      </c>
    </row>
    <row r="4319" spans="1:21" ht="12.75" customHeight="1" x14ac:dyDescent="0.25">
      <c r="A4319" s="2">
        <v>2004</v>
      </c>
      <c r="B4319" s="2">
        <v>6</v>
      </c>
      <c r="C4319" s="2">
        <v>28</v>
      </c>
      <c r="D4319" s="2">
        <v>21</v>
      </c>
      <c r="E4319" s="7">
        <v>3.1321236517045138E-2</v>
      </c>
      <c r="F4319" s="7">
        <v>1.1784131009454664E-2</v>
      </c>
      <c r="G4319" s="7">
        <v>6.3148097685803209E-4</v>
      </c>
      <c r="H4319" s="7">
        <v>7.5061548971907905E-3</v>
      </c>
      <c r="I4319" s="7">
        <v>1.0711904166666693E-4</v>
      </c>
      <c r="J4319" s="7">
        <v>1.967692848402848E-2</v>
      </c>
      <c r="K4319" s="7">
        <v>1.0889642683028045E-4</v>
      </c>
      <c r="L4319" s="7"/>
      <c r="M4319" s="8">
        <v>7.1135947353074033E-2</v>
      </c>
      <c r="N4319" s="9">
        <f t="shared" si="537"/>
        <v>31706.101282581341</v>
      </c>
      <c r="O4319" s="9">
        <f t="shared" si="538"/>
        <v>19460.697905494631</v>
      </c>
      <c r="P4319" s="9">
        <f t="shared" si="539"/>
        <v>241.76793241870089</v>
      </c>
      <c r="Q4319" s="9">
        <f t="shared" si="540"/>
        <v>6056.529801210515</v>
      </c>
      <c r="R4319" s="9">
        <f t="shared" si="541"/>
        <v>108.3499415922232</v>
      </c>
      <c r="S4319" s="9">
        <f t="shared" si="542"/>
        <v>11189.148206856458</v>
      </c>
      <c r="T4319" s="9">
        <f t="shared" si="543"/>
        <v>75.725947915263248</v>
      </c>
      <c r="U4319" s="9">
        <f t="shared" si="544"/>
        <v>68838.321018069109</v>
      </c>
    </row>
    <row r="4320" spans="1:21" ht="12.75" customHeight="1" x14ac:dyDescent="0.25">
      <c r="A4320" s="2">
        <v>2004</v>
      </c>
      <c r="B4320" s="2">
        <v>6</v>
      </c>
      <c r="C4320" s="2">
        <v>28</v>
      </c>
      <c r="D4320" s="2">
        <v>22</v>
      </c>
      <c r="E4320" s="7">
        <v>3.0813395166998069E-2</v>
      </c>
      <c r="F4320" s="7">
        <v>9.8446232084124646E-3</v>
      </c>
      <c r="G4320" s="7">
        <v>6.3148097685803209E-4</v>
      </c>
      <c r="H4320" s="7">
        <v>4.9677658749935896E-3</v>
      </c>
      <c r="I4320" s="7">
        <v>1.0711904166666693E-4</v>
      </c>
      <c r="J4320" s="7">
        <v>1.9598096826723463E-2</v>
      </c>
      <c r="K4320" s="7">
        <v>1.0889642683028045E-4</v>
      </c>
      <c r="L4320" s="7"/>
      <c r="M4320" s="8">
        <v>6.6071377522482558E-2</v>
      </c>
      <c r="N4320" s="9">
        <f t="shared" si="537"/>
        <v>31192.019749711057</v>
      </c>
      <c r="O4320" s="9">
        <f t="shared" si="538"/>
        <v>16257.731528835251</v>
      </c>
      <c r="P4320" s="9">
        <f t="shared" si="539"/>
        <v>241.76793241870089</v>
      </c>
      <c r="Q4320" s="9">
        <f t="shared" si="540"/>
        <v>4008.3667975724361</v>
      </c>
      <c r="R4320" s="9">
        <f t="shared" si="541"/>
        <v>108.3499415922232</v>
      </c>
      <c r="S4320" s="9">
        <f t="shared" si="542"/>
        <v>11144.321134496362</v>
      </c>
      <c r="T4320" s="9">
        <f t="shared" si="543"/>
        <v>75.725947915263248</v>
      </c>
      <c r="U4320" s="9">
        <f t="shared" si="544"/>
        <v>63028.283032541287</v>
      </c>
    </row>
    <row r="4321" spans="1:21" ht="12.75" customHeight="1" x14ac:dyDescent="0.25">
      <c r="A4321" s="2">
        <v>2004</v>
      </c>
      <c r="B4321" s="2">
        <v>6</v>
      </c>
      <c r="C4321" s="2">
        <v>28</v>
      </c>
      <c r="D4321" s="2">
        <v>23</v>
      </c>
      <c r="E4321" s="7">
        <v>2.3820693361697096E-2</v>
      </c>
      <c r="F4321" s="7">
        <v>9.2615719538091078E-3</v>
      </c>
      <c r="G4321" s="7">
        <v>6.3148097685803209E-4</v>
      </c>
      <c r="H4321" s="7">
        <v>5.3101447219144407E-3</v>
      </c>
      <c r="I4321" s="7">
        <v>1.0711904166666693E-4</v>
      </c>
      <c r="J4321" s="7">
        <v>1.8616591237591872E-2</v>
      </c>
      <c r="K4321" s="7">
        <v>1.0889642683028045E-4</v>
      </c>
      <c r="L4321" s="7"/>
      <c r="M4321" s="8">
        <v>5.7856497720367495E-2</v>
      </c>
      <c r="N4321" s="9">
        <f t="shared" si="537"/>
        <v>24113.393988652555</v>
      </c>
      <c r="O4321" s="9">
        <f t="shared" si="538"/>
        <v>15294.861689714153</v>
      </c>
      <c r="P4321" s="9">
        <f t="shared" si="539"/>
        <v>241.76793241870089</v>
      </c>
      <c r="Q4321" s="9">
        <f t="shared" si="540"/>
        <v>4284.6237784210844</v>
      </c>
      <c r="R4321" s="9">
        <f t="shared" si="541"/>
        <v>108.3499415922232</v>
      </c>
      <c r="S4321" s="9">
        <f t="shared" si="542"/>
        <v>10586.19482369712</v>
      </c>
      <c r="T4321" s="9">
        <f t="shared" si="543"/>
        <v>75.725947915263248</v>
      </c>
      <c r="U4321" s="9">
        <f t="shared" si="544"/>
        <v>54704.918102411095</v>
      </c>
    </row>
    <row r="4322" spans="1:21" ht="12.75" customHeight="1" x14ac:dyDescent="0.25">
      <c r="A4322" s="2">
        <v>2004</v>
      </c>
      <c r="B4322" s="2">
        <v>6</v>
      </c>
      <c r="C4322" s="2">
        <v>28</v>
      </c>
      <c r="D4322" s="2">
        <v>24</v>
      </c>
      <c r="E4322" s="7">
        <v>1.8259480226531368E-2</v>
      </c>
      <c r="F4322" s="7">
        <v>8.9758338514726397E-3</v>
      </c>
      <c r="G4322" s="7">
        <v>6.3148097685803209E-4</v>
      </c>
      <c r="H4322" s="7">
        <v>5.7652515998566677E-3</v>
      </c>
      <c r="I4322" s="7">
        <v>1.0711904166666693E-4</v>
      </c>
      <c r="J4322" s="7">
        <v>1.6630313162168033E-2</v>
      </c>
      <c r="K4322" s="7">
        <v>1.0889642683028045E-4</v>
      </c>
      <c r="L4322" s="7"/>
      <c r="M4322" s="8">
        <v>5.0478375285383688E-2</v>
      </c>
      <c r="N4322" s="9">
        <f t="shared" si="537"/>
        <v>18483.846546563866</v>
      </c>
      <c r="O4322" s="9">
        <f t="shared" si="538"/>
        <v>14822.984477453201</v>
      </c>
      <c r="P4322" s="9">
        <f t="shared" si="539"/>
        <v>241.76793241870089</v>
      </c>
      <c r="Q4322" s="9">
        <f t="shared" si="540"/>
        <v>4651.8382053475198</v>
      </c>
      <c r="R4322" s="9">
        <f t="shared" si="541"/>
        <v>108.3499415922232</v>
      </c>
      <c r="S4322" s="9">
        <f t="shared" si="542"/>
        <v>9456.7116432308958</v>
      </c>
      <c r="T4322" s="9">
        <f t="shared" si="543"/>
        <v>75.725947915263248</v>
      </c>
      <c r="U4322" s="9">
        <f t="shared" si="544"/>
        <v>47841.224694521668</v>
      </c>
    </row>
    <row r="4323" spans="1:21" ht="12.75" customHeight="1" x14ac:dyDescent="0.25">
      <c r="A4323" s="2">
        <v>2004</v>
      </c>
      <c r="B4323" s="2">
        <v>6</v>
      </c>
      <c r="C4323" s="2">
        <v>29</v>
      </c>
      <c r="D4323" s="2">
        <v>1</v>
      </c>
      <c r="E4323" s="7">
        <v>1.552658057456009E-2</v>
      </c>
      <c r="F4323" s="7">
        <v>8.1540214902529624E-3</v>
      </c>
      <c r="G4323" s="7">
        <v>6.3148097685803209E-4</v>
      </c>
      <c r="H4323" s="7">
        <v>5.4154834096693293E-3</v>
      </c>
      <c r="I4323" s="7">
        <v>1.0711904166666693E-4</v>
      </c>
      <c r="J4323" s="7">
        <v>1.6195816896385763E-2</v>
      </c>
      <c r="K4323" s="7">
        <v>1.0889642683028045E-4</v>
      </c>
      <c r="L4323" s="7"/>
      <c r="M4323" s="8">
        <v>4.6139398816223122E-2</v>
      </c>
      <c r="N4323" s="9">
        <f t="shared" si="537"/>
        <v>15717.365947581844</v>
      </c>
      <c r="O4323" s="9">
        <f t="shared" si="538"/>
        <v>13465.816767431494</v>
      </c>
      <c r="P4323" s="9">
        <f t="shared" si="539"/>
        <v>241.76793241870089</v>
      </c>
      <c r="Q4323" s="9">
        <f t="shared" si="540"/>
        <v>4369.6189470988129</v>
      </c>
      <c r="R4323" s="9">
        <f t="shared" si="541"/>
        <v>108.3499415922232</v>
      </c>
      <c r="S4323" s="9">
        <f t="shared" si="542"/>
        <v>9209.638370737699</v>
      </c>
      <c r="T4323" s="9">
        <f t="shared" si="543"/>
        <v>75.725947915263248</v>
      </c>
      <c r="U4323" s="9">
        <f t="shared" si="544"/>
        <v>43188.28385477604</v>
      </c>
    </row>
    <row r="4324" spans="1:21" ht="12.75" customHeight="1" x14ac:dyDescent="0.25">
      <c r="A4324" s="2">
        <v>2004</v>
      </c>
      <c r="B4324" s="2">
        <v>6</v>
      </c>
      <c r="C4324" s="2">
        <v>29</v>
      </c>
      <c r="D4324" s="2">
        <v>2</v>
      </c>
      <c r="E4324" s="7">
        <v>1.455947162557905E-2</v>
      </c>
      <c r="F4324" s="7">
        <v>7.9614509901775616E-3</v>
      </c>
      <c r="G4324" s="7">
        <v>6.3148097685803209E-4</v>
      </c>
      <c r="H4324" s="7">
        <v>5.5483186703719515E-3</v>
      </c>
      <c r="I4324" s="7">
        <v>1.0711904166666693E-4</v>
      </c>
      <c r="J4324" s="7">
        <v>1.5659839019884162E-2</v>
      </c>
      <c r="K4324" s="7">
        <v>1.0889642683028045E-4</v>
      </c>
      <c r="L4324" s="7"/>
      <c r="M4324" s="8">
        <v>4.4576576751367704E-2</v>
      </c>
      <c r="N4324" s="9">
        <f t="shared" si="537"/>
        <v>14738.373490786706</v>
      </c>
      <c r="O4324" s="9">
        <f t="shared" si="538"/>
        <v>13147.799569178125</v>
      </c>
      <c r="P4324" s="9">
        <f t="shared" si="539"/>
        <v>241.76793241870089</v>
      </c>
      <c r="Q4324" s="9">
        <f t="shared" si="540"/>
        <v>4476.8004169880223</v>
      </c>
      <c r="R4324" s="9">
        <f t="shared" si="541"/>
        <v>108.3499415922232</v>
      </c>
      <c r="S4324" s="9">
        <f t="shared" si="542"/>
        <v>8904.8582877770677</v>
      </c>
      <c r="T4324" s="9">
        <f t="shared" si="543"/>
        <v>75.725947915263248</v>
      </c>
      <c r="U4324" s="9">
        <f t="shared" si="544"/>
        <v>41693.675586656107</v>
      </c>
    </row>
    <row r="4325" spans="1:21" ht="12.75" customHeight="1" x14ac:dyDescent="0.25">
      <c r="A4325" s="2">
        <v>2004</v>
      </c>
      <c r="B4325" s="2">
        <v>6</v>
      </c>
      <c r="C4325" s="2">
        <v>29</v>
      </c>
      <c r="D4325" s="2">
        <v>3</v>
      </c>
      <c r="E4325" s="7">
        <v>1.4088378892780582E-2</v>
      </c>
      <c r="F4325" s="7">
        <v>7.8794616399183674E-3</v>
      </c>
      <c r="G4325" s="7">
        <v>6.3148097685803209E-4</v>
      </c>
      <c r="H4325" s="7">
        <v>5.7500146927929874E-3</v>
      </c>
      <c r="I4325" s="7">
        <v>1.0711904166666693E-4</v>
      </c>
      <c r="J4325" s="7">
        <v>1.4978490446057072E-2</v>
      </c>
      <c r="K4325" s="7">
        <v>1.0889642683028045E-4</v>
      </c>
      <c r="L4325" s="7"/>
      <c r="M4325" s="8">
        <v>4.3543842116903993E-2</v>
      </c>
      <c r="N4325" s="9">
        <f t="shared" si="537"/>
        <v>14261.492129750151</v>
      </c>
      <c r="O4325" s="9">
        <f t="shared" si="538"/>
        <v>13012.39968474186</v>
      </c>
      <c r="P4325" s="9">
        <f t="shared" si="539"/>
        <v>241.76793241870089</v>
      </c>
      <c r="Q4325" s="9">
        <f t="shared" si="540"/>
        <v>4639.5439237914607</v>
      </c>
      <c r="R4325" s="9">
        <f t="shared" si="541"/>
        <v>108.3499415922232</v>
      </c>
      <c r="S4325" s="9">
        <f t="shared" si="542"/>
        <v>8517.4141712184464</v>
      </c>
      <c r="T4325" s="9">
        <f t="shared" si="543"/>
        <v>75.725947915263248</v>
      </c>
      <c r="U4325" s="9">
        <f t="shared" si="544"/>
        <v>40856.693731428102</v>
      </c>
    </row>
    <row r="4326" spans="1:21" ht="12.75" customHeight="1" x14ac:dyDescent="0.25">
      <c r="A4326" s="2">
        <v>2004</v>
      </c>
      <c r="B4326" s="2">
        <v>6</v>
      </c>
      <c r="C4326" s="2">
        <v>29</v>
      </c>
      <c r="D4326" s="2">
        <v>4</v>
      </c>
      <c r="E4326" s="7">
        <v>1.2778211726901662E-2</v>
      </c>
      <c r="F4326" s="7">
        <v>7.6812081743990067E-3</v>
      </c>
      <c r="G4326" s="7">
        <v>4.4224674400201666E-4</v>
      </c>
      <c r="H4326" s="7">
        <v>5.421554776112298E-3</v>
      </c>
      <c r="I4326" s="7">
        <v>1.0711904166666693E-4</v>
      </c>
      <c r="J4326" s="7">
        <v>1.5640518957426769E-2</v>
      </c>
      <c r="K4326" s="7">
        <v>7.6263722842077615E-5</v>
      </c>
      <c r="L4326" s="7"/>
      <c r="M4326" s="8">
        <v>4.21471231433505E-2</v>
      </c>
      <c r="N4326" s="9">
        <f t="shared" si="537"/>
        <v>12935.226072665746</v>
      </c>
      <c r="O4326" s="9">
        <f t="shared" si="538"/>
        <v>12684.9974521891</v>
      </c>
      <c r="P4326" s="9">
        <f t="shared" si="539"/>
        <v>169.31797605093621</v>
      </c>
      <c r="Q4326" s="9">
        <f t="shared" si="540"/>
        <v>4374.5177817617741</v>
      </c>
      <c r="R4326" s="9">
        <f t="shared" si="541"/>
        <v>108.3499415922232</v>
      </c>
      <c r="S4326" s="9">
        <f t="shared" si="542"/>
        <v>8893.8720689484035</v>
      </c>
      <c r="T4326" s="9">
        <f t="shared" si="543"/>
        <v>53.033353543950881</v>
      </c>
      <c r="U4326" s="9">
        <f t="shared" si="544"/>
        <v>39219.314646752136</v>
      </c>
    </row>
    <row r="4327" spans="1:21" ht="12.75" customHeight="1" x14ac:dyDescent="0.25">
      <c r="A4327" s="2">
        <v>2004</v>
      </c>
      <c r="B4327" s="2">
        <v>6</v>
      </c>
      <c r="C4327" s="2">
        <v>29</v>
      </c>
      <c r="D4327" s="2">
        <v>5</v>
      </c>
      <c r="E4327" s="7">
        <v>1.4389776603043681E-2</v>
      </c>
      <c r="F4327" s="7">
        <v>8.8071194478789843E-3</v>
      </c>
      <c r="G4327" s="7">
        <v>0</v>
      </c>
      <c r="H4327" s="7">
        <v>6.6872998987487766E-3</v>
      </c>
      <c r="I4327" s="7">
        <v>1.0711904166666693E-4</v>
      </c>
      <c r="J4327" s="7">
        <v>1.2733562362613887E-2</v>
      </c>
      <c r="K4327" s="7">
        <v>0</v>
      </c>
      <c r="L4327" s="7"/>
      <c r="M4327" s="8">
        <v>4.2724877353951994E-2</v>
      </c>
      <c r="N4327" s="9">
        <f t="shared" si="537"/>
        <v>14566.593313183299</v>
      </c>
      <c r="O4327" s="9">
        <f t="shared" si="538"/>
        <v>14544.364014221115</v>
      </c>
      <c r="P4327" s="9">
        <f t="shared" si="539"/>
        <v>0</v>
      </c>
      <c r="Q4327" s="9">
        <f t="shared" si="540"/>
        <v>5395.8160577744002</v>
      </c>
      <c r="R4327" s="9">
        <f t="shared" si="541"/>
        <v>108.3499415922232</v>
      </c>
      <c r="S4327" s="9">
        <f t="shared" si="542"/>
        <v>7240.851466842676</v>
      </c>
      <c r="T4327" s="9">
        <f t="shared" si="543"/>
        <v>0</v>
      </c>
      <c r="U4327" s="9">
        <f t="shared" si="544"/>
        <v>41855.974793613714</v>
      </c>
    </row>
    <row r="4328" spans="1:21" ht="12.75" customHeight="1" x14ac:dyDescent="0.25">
      <c r="A4328" s="2">
        <v>2004</v>
      </c>
      <c r="B4328" s="2">
        <v>6</v>
      </c>
      <c r="C4328" s="2">
        <v>29</v>
      </c>
      <c r="D4328" s="2">
        <v>6</v>
      </c>
      <c r="E4328" s="7">
        <v>1.6570623204851233E-2</v>
      </c>
      <c r="F4328" s="7">
        <v>1.009650870106191E-2</v>
      </c>
      <c r="G4328" s="7">
        <v>0</v>
      </c>
      <c r="H4328" s="7">
        <v>6.729912973019345E-3</v>
      </c>
      <c r="I4328" s="7">
        <v>1.0711904166666693E-4</v>
      </c>
      <c r="J4328" s="7">
        <v>1.4187948455984757E-2</v>
      </c>
      <c r="K4328" s="7">
        <v>0</v>
      </c>
      <c r="L4328" s="7"/>
      <c r="M4328" s="8">
        <v>4.7692112376583912E-2</v>
      </c>
      <c r="N4328" s="9">
        <f t="shared" si="537"/>
        <v>16774.237420754016</v>
      </c>
      <c r="O4328" s="9">
        <f t="shared" si="538"/>
        <v>16673.703438456305</v>
      </c>
      <c r="P4328" s="9">
        <f t="shared" si="539"/>
        <v>0</v>
      </c>
      <c r="Q4328" s="9">
        <f t="shared" si="540"/>
        <v>5430.1994881426554</v>
      </c>
      <c r="R4328" s="9">
        <f t="shared" si="541"/>
        <v>108.3499415922232</v>
      </c>
      <c r="S4328" s="9">
        <f t="shared" si="542"/>
        <v>8067.8779797421103</v>
      </c>
      <c r="T4328" s="9">
        <f t="shared" si="543"/>
        <v>0</v>
      </c>
      <c r="U4328" s="9">
        <f t="shared" si="544"/>
        <v>47054.368268687307</v>
      </c>
    </row>
    <row r="4329" spans="1:21" ht="12.75" customHeight="1" x14ac:dyDescent="0.25">
      <c r="A4329" s="2">
        <v>2004</v>
      </c>
      <c r="B4329" s="2">
        <v>6</v>
      </c>
      <c r="C4329" s="2">
        <v>29</v>
      </c>
      <c r="D4329" s="2">
        <v>7</v>
      </c>
      <c r="E4329" s="7">
        <v>2.025268355856534E-2</v>
      </c>
      <c r="F4329" s="7">
        <v>1.1740122407320547E-2</v>
      </c>
      <c r="G4329" s="7">
        <v>0</v>
      </c>
      <c r="H4329" s="7">
        <v>5.9368180781833781E-3</v>
      </c>
      <c r="I4329" s="7">
        <v>1.0711904166666693E-4</v>
      </c>
      <c r="J4329" s="7">
        <v>1.6025107042415321E-2</v>
      </c>
      <c r="K4329" s="7">
        <v>0</v>
      </c>
      <c r="L4329" s="7"/>
      <c r="M4329" s="8">
        <v>5.4061850128151248E-2</v>
      </c>
      <c r="N4329" s="9">
        <f t="shared" si="537"/>
        <v>20501.541687298679</v>
      </c>
      <c r="O4329" s="9">
        <f t="shared" si="538"/>
        <v>19388.020666019947</v>
      </c>
      <c r="P4329" s="9">
        <f t="shared" si="539"/>
        <v>0</v>
      </c>
      <c r="Q4329" s="9">
        <f t="shared" si="540"/>
        <v>4790.2709319707537</v>
      </c>
      <c r="R4329" s="9">
        <f t="shared" si="541"/>
        <v>108.3499415922232</v>
      </c>
      <c r="S4329" s="9">
        <f t="shared" si="542"/>
        <v>9112.5654023627576</v>
      </c>
      <c r="T4329" s="9">
        <f t="shared" si="543"/>
        <v>0</v>
      </c>
      <c r="U4329" s="9">
        <f t="shared" si="544"/>
        <v>53900.748629244357</v>
      </c>
    </row>
    <row r="4330" spans="1:21" ht="12.75" customHeight="1" x14ac:dyDescent="0.25">
      <c r="A4330" s="2">
        <v>2004</v>
      </c>
      <c r="B4330" s="2">
        <v>6</v>
      </c>
      <c r="C4330" s="2">
        <v>29</v>
      </c>
      <c r="D4330" s="2">
        <v>8</v>
      </c>
      <c r="E4330" s="7">
        <v>2.35553345935192E-2</v>
      </c>
      <c r="F4330" s="7">
        <v>1.3075147831721742E-2</v>
      </c>
      <c r="G4330" s="7">
        <v>0</v>
      </c>
      <c r="H4330" s="7">
        <v>5.6919644024012884E-3</v>
      </c>
      <c r="I4330" s="7">
        <v>1.0711904166666693E-4</v>
      </c>
      <c r="J4330" s="7">
        <v>1.828078083905545E-2</v>
      </c>
      <c r="K4330" s="7">
        <v>0</v>
      </c>
      <c r="L4330" s="7"/>
      <c r="M4330" s="8">
        <v>6.0710346708364352E-2</v>
      </c>
      <c r="N4330" s="9">
        <f t="shared" si="537"/>
        <v>23844.774581641253</v>
      </c>
      <c r="O4330" s="9">
        <f t="shared" si="538"/>
        <v>21592.725150345665</v>
      </c>
      <c r="P4330" s="9">
        <f t="shared" si="539"/>
        <v>0</v>
      </c>
      <c r="Q4330" s="9">
        <f t="shared" si="540"/>
        <v>4592.7045874679025</v>
      </c>
      <c r="R4330" s="9">
        <f t="shared" si="541"/>
        <v>108.3499415922232</v>
      </c>
      <c r="S4330" s="9">
        <f t="shared" si="542"/>
        <v>10395.238581635387</v>
      </c>
      <c r="T4330" s="9">
        <f t="shared" si="543"/>
        <v>0</v>
      </c>
      <c r="U4330" s="9">
        <f t="shared" si="544"/>
        <v>60533.792842682422</v>
      </c>
    </row>
    <row r="4331" spans="1:21" ht="12.75" customHeight="1" x14ac:dyDescent="0.25">
      <c r="A4331" s="2">
        <v>2004</v>
      </c>
      <c r="B4331" s="2">
        <v>6</v>
      </c>
      <c r="C4331" s="2">
        <v>29</v>
      </c>
      <c r="D4331" s="2">
        <v>9</v>
      </c>
      <c r="E4331" s="7">
        <v>2.1172126503733759E-2</v>
      </c>
      <c r="F4331" s="7">
        <v>1.4120232094934924E-2</v>
      </c>
      <c r="G4331" s="7">
        <v>0</v>
      </c>
      <c r="H4331" s="7">
        <v>6.6091294699228472E-3</v>
      </c>
      <c r="I4331" s="7">
        <v>1.0711904166666693E-4</v>
      </c>
      <c r="J4331" s="7">
        <v>2.0752762432372708E-2</v>
      </c>
      <c r="K4331" s="7">
        <v>0</v>
      </c>
      <c r="L4331" s="7"/>
      <c r="M4331" s="8">
        <v>6.2761369542630896E-2</v>
      </c>
      <c r="N4331" s="9">
        <f t="shared" si="537"/>
        <v>21432.282436540816</v>
      </c>
      <c r="O4331" s="9">
        <f t="shared" si="538"/>
        <v>23318.611354076809</v>
      </c>
      <c r="P4331" s="9">
        <f t="shared" si="539"/>
        <v>0</v>
      </c>
      <c r="Q4331" s="9">
        <f t="shared" si="540"/>
        <v>5332.7422818875175</v>
      </c>
      <c r="R4331" s="9">
        <f t="shared" si="541"/>
        <v>108.3499415922232</v>
      </c>
      <c r="S4331" s="9">
        <f t="shared" si="542"/>
        <v>11800.913681521974</v>
      </c>
      <c r="T4331" s="9">
        <f t="shared" si="543"/>
        <v>0</v>
      </c>
      <c r="U4331" s="9">
        <f t="shared" si="544"/>
        <v>61992.899695619344</v>
      </c>
    </row>
    <row r="4332" spans="1:21" ht="12.75" customHeight="1" x14ac:dyDescent="0.25">
      <c r="A4332" s="2">
        <v>2004</v>
      </c>
      <c r="B4332" s="2">
        <v>6</v>
      </c>
      <c r="C4332" s="2">
        <v>29</v>
      </c>
      <c r="D4332" s="2">
        <v>10</v>
      </c>
      <c r="E4332" s="7">
        <v>2.1576815730790216E-2</v>
      </c>
      <c r="F4332" s="7">
        <v>1.5130053079262702E-2</v>
      </c>
      <c r="G4332" s="7">
        <v>0</v>
      </c>
      <c r="H4332" s="7">
        <v>7.3366538918854963E-3</v>
      </c>
      <c r="I4332" s="7">
        <v>1.0711904166666693E-4</v>
      </c>
      <c r="J4332" s="7">
        <v>2.1477833745232881E-2</v>
      </c>
      <c r="K4332" s="7">
        <v>0</v>
      </c>
      <c r="L4332" s="7"/>
      <c r="M4332" s="8">
        <v>6.5628475488837962E-2</v>
      </c>
      <c r="N4332" s="9">
        <f t="shared" si="537"/>
        <v>21841.944348005862</v>
      </c>
      <c r="O4332" s="9">
        <f t="shared" si="538"/>
        <v>24986.262630090714</v>
      </c>
      <c r="P4332" s="9">
        <f t="shared" si="539"/>
        <v>0</v>
      </c>
      <c r="Q4332" s="9">
        <f t="shared" si="540"/>
        <v>5919.7636534254671</v>
      </c>
      <c r="R4332" s="9">
        <f t="shared" si="541"/>
        <v>108.3499415922232</v>
      </c>
      <c r="S4332" s="9">
        <f t="shared" si="542"/>
        <v>12213.220428823395</v>
      </c>
      <c r="T4332" s="9">
        <f t="shared" si="543"/>
        <v>0</v>
      </c>
      <c r="U4332" s="9">
        <f t="shared" si="544"/>
        <v>65069.541001937658</v>
      </c>
    </row>
    <row r="4333" spans="1:21" ht="12.75" customHeight="1" x14ac:dyDescent="0.25">
      <c r="A4333" s="2">
        <v>2004</v>
      </c>
      <c r="B4333" s="2">
        <v>6</v>
      </c>
      <c r="C4333" s="2">
        <v>29</v>
      </c>
      <c r="D4333" s="2">
        <v>11</v>
      </c>
      <c r="E4333" s="7">
        <v>2.2929940834721847E-2</v>
      </c>
      <c r="F4333" s="7">
        <v>1.4961186925849095E-2</v>
      </c>
      <c r="G4333" s="7">
        <v>0</v>
      </c>
      <c r="H4333" s="7">
        <v>6.6003053330456491E-3</v>
      </c>
      <c r="I4333" s="7">
        <v>1.0711904166666693E-4</v>
      </c>
      <c r="J4333" s="7">
        <v>2.1915332443757277E-2</v>
      </c>
      <c r="K4333" s="7">
        <v>0</v>
      </c>
      <c r="L4333" s="7"/>
      <c r="M4333" s="8">
        <v>6.6513884579040533E-2</v>
      </c>
      <c r="N4333" s="9">
        <f t="shared" si="537"/>
        <v>23211.696195762961</v>
      </c>
      <c r="O4333" s="9">
        <f t="shared" si="538"/>
        <v>24707.391562261575</v>
      </c>
      <c r="P4333" s="9">
        <f t="shared" si="539"/>
        <v>0</v>
      </c>
      <c r="Q4333" s="9">
        <f t="shared" si="540"/>
        <v>5325.6223051885663</v>
      </c>
      <c r="R4333" s="9">
        <f t="shared" si="541"/>
        <v>108.3499415922232</v>
      </c>
      <c r="S4333" s="9">
        <f t="shared" si="542"/>
        <v>12462.001013764266</v>
      </c>
      <c r="T4333" s="9">
        <f t="shared" si="543"/>
        <v>0</v>
      </c>
      <c r="U4333" s="9">
        <f t="shared" si="544"/>
        <v>65815.061018569584</v>
      </c>
    </row>
    <row r="4334" spans="1:21" ht="12.75" customHeight="1" x14ac:dyDescent="0.25">
      <c r="A4334" s="2">
        <v>2004</v>
      </c>
      <c r="B4334" s="2">
        <v>6</v>
      </c>
      <c r="C4334" s="2">
        <v>29</v>
      </c>
      <c r="D4334" s="2">
        <v>12</v>
      </c>
      <c r="E4334" s="7">
        <v>2.3746837627717874E-2</v>
      </c>
      <c r="F4334" s="7">
        <v>1.5506180069680898E-2</v>
      </c>
      <c r="G4334" s="7">
        <v>0</v>
      </c>
      <c r="H4334" s="7">
        <v>7.7928325121015829E-3</v>
      </c>
      <c r="I4334" s="7">
        <v>1.0711904166666693E-4</v>
      </c>
      <c r="J4334" s="7">
        <v>2.1258825226344299E-2</v>
      </c>
      <c r="K4334" s="7">
        <v>0</v>
      </c>
      <c r="L4334" s="7"/>
      <c r="M4334" s="8">
        <v>6.841179447751132E-2</v>
      </c>
      <c r="N4334" s="9">
        <f t="shared" si="537"/>
        <v>24038.630740382639</v>
      </c>
      <c r="O4334" s="9">
        <f t="shared" si="538"/>
        <v>25607.41099722603</v>
      </c>
      <c r="P4334" s="9">
        <f t="shared" si="539"/>
        <v>0</v>
      </c>
      <c r="Q4334" s="9">
        <f t="shared" si="540"/>
        <v>6287.8428425516913</v>
      </c>
      <c r="R4334" s="9">
        <f t="shared" si="541"/>
        <v>108.3499415922232</v>
      </c>
      <c r="S4334" s="9">
        <f t="shared" si="542"/>
        <v>12088.682761351689</v>
      </c>
      <c r="T4334" s="9">
        <f t="shared" si="543"/>
        <v>0</v>
      </c>
      <c r="U4334" s="9">
        <f t="shared" si="544"/>
        <v>68130.917283104267</v>
      </c>
    </row>
    <row r="4335" spans="1:21" ht="12.75" customHeight="1" x14ac:dyDescent="0.25">
      <c r="A4335" s="2">
        <v>2004</v>
      </c>
      <c r="B4335" s="2">
        <v>6</v>
      </c>
      <c r="C4335" s="2">
        <v>29</v>
      </c>
      <c r="D4335" s="2">
        <v>13</v>
      </c>
      <c r="E4335" s="7">
        <v>2.3116541853681925E-2</v>
      </c>
      <c r="F4335" s="7">
        <v>1.6183648238684154E-2</v>
      </c>
      <c r="G4335" s="7">
        <v>0</v>
      </c>
      <c r="H4335" s="7">
        <v>8.3860690367772855E-3</v>
      </c>
      <c r="I4335" s="7">
        <v>1.0711904166666693E-4</v>
      </c>
      <c r="J4335" s="7">
        <v>2.1597709950474105E-2</v>
      </c>
      <c r="K4335" s="7">
        <v>0</v>
      </c>
      <c r="L4335" s="7"/>
      <c r="M4335" s="8">
        <v>6.9391088121284139E-2</v>
      </c>
      <c r="N4335" s="9">
        <f t="shared" si="537"/>
        <v>23400.590104959727</v>
      </c>
      <c r="O4335" s="9">
        <f t="shared" si="538"/>
        <v>26726.204005126496</v>
      </c>
      <c r="P4335" s="9">
        <f t="shared" si="539"/>
        <v>0</v>
      </c>
      <c r="Q4335" s="9">
        <f t="shared" si="540"/>
        <v>6766.5106478496646</v>
      </c>
      <c r="R4335" s="9">
        <f t="shared" si="541"/>
        <v>108.3499415922232</v>
      </c>
      <c r="S4335" s="9">
        <f t="shared" si="542"/>
        <v>12281.387197229771</v>
      </c>
      <c r="T4335" s="9">
        <f t="shared" si="543"/>
        <v>0</v>
      </c>
      <c r="U4335" s="9">
        <f t="shared" si="544"/>
        <v>69283.041896757873</v>
      </c>
    </row>
    <row r="4336" spans="1:21" ht="12.75" customHeight="1" x14ac:dyDescent="0.25">
      <c r="A4336" s="2">
        <v>2004</v>
      </c>
      <c r="B4336" s="2">
        <v>6</v>
      </c>
      <c r="C4336" s="2">
        <v>29</v>
      </c>
      <c r="D4336" s="2">
        <v>14</v>
      </c>
      <c r="E4336" s="7">
        <v>2.3250144284445325E-2</v>
      </c>
      <c r="F4336" s="7">
        <v>1.6491200187137647E-2</v>
      </c>
      <c r="G4336" s="7">
        <v>0</v>
      </c>
      <c r="H4336" s="7">
        <v>9.3235573280404382E-3</v>
      </c>
      <c r="I4336" s="7">
        <v>1.0711904166666693E-4</v>
      </c>
      <c r="J4336" s="7">
        <v>2.070004528659387E-2</v>
      </c>
      <c r="K4336" s="7">
        <v>0</v>
      </c>
      <c r="L4336" s="7"/>
      <c r="M4336" s="8">
        <v>6.987206612788395E-2</v>
      </c>
      <c r="N4336" s="9">
        <f t="shared" si="537"/>
        <v>23535.834197225315</v>
      </c>
      <c r="O4336" s="9">
        <f t="shared" si="538"/>
        <v>27234.1053136148</v>
      </c>
      <c r="P4336" s="9">
        <f t="shared" si="539"/>
        <v>0</v>
      </c>
      <c r="Q4336" s="9">
        <f t="shared" si="540"/>
        <v>7522.9466463188937</v>
      </c>
      <c r="R4336" s="9">
        <f t="shared" si="541"/>
        <v>108.3499415922232</v>
      </c>
      <c r="S4336" s="9">
        <f t="shared" si="542"/>
        <v>11770.936444086739</v>
      </c>
      <c r="T4336" s="9">
        <f t="shared" si="543"/>
        <v>0</v>
      </c>
      <c r="U4336" s="9">
        <f t="shared" si="544"/>
        <v>70172.172542837972</v>
      </c>
    </row>
    <row r="4337" spans="1:21" ht="12.75" customHeight="1" x14ac:dyDescent="0.25">
      <c r="A4337" s="2">
        <v>2004</v>
      </c>
      <c r="B4337" s="2">
        <v>6</v>
      </c>
      <c r="C4337" s="2">
        <v>29</v>
      </c>
      <c r="D4337" s="2">
        <v>15</v>
      </c>
      <c r="E4337" s="7">
        <v>2.4627394262880596E-2</v>
      </c>
      <c r="F4337" s="7">
        <v>1.6433629130051305E-2</v>
      </c>
      <c r="G4337" s="7">
        <v>0</v>
      </c>
      <c r="H4337" s="7">
        <v>1.0079245002164646E-2</v>
      </c>
      <c r="I4337" s="7">
        <v>1.0711904166666693E-4</v>
      </c>
      <c r="J4337" s="7">
        <v>1.9043549846117128E-2</v>
      </c>
      <c r="K4337" s="7">
        <v>0</v>
      </c>
      <c r="L4337" s="7"/>
      <c r="M4337" s="8">
        <v>7.0290937282880328E-2</v>
      </c>
      <c r="N4337" s="9">
        <f t="shared" si="537"/>
        <v>24930.007357788043</v>
      </c>
      <c r="O4337" s="9">
        <f t="shared" si="538"/>
        <v>27139.030594133292</v>
      </c>
      <c r="P4337" s="9">
        <f t="shared" si="539"/>
        <v>0</v>
      </c>
      <c r="Q4337" s="9">
        <f t="shared" si="540"/>
        <v>8132.6922459538837</v>
      </c>
      <c r="R4337" s="9">
        <f t="shared" si="541"/>
        <v>108.3499415922232</v>
      </c>
      <c r="S4337" s="9">
        <f t="shared" si="542"/>
        <v>10828.98185993908</v>
      </c>
      <c r="T4337" s="9">
        <f t="shared" si="543"/>
        <v>0</v>
      </c>
      <c r="U4337" s="9">
        <f t="shared" si="544"/>
        <v>71139.06199940652</v>
      </c>
    </row>
    <row r="4338" spans="1:21" ht="12.75" customHeight="1" x14ac:dyDescent="0.25">
      <c r="A4338" s="2">
        <v>2004</v>
      </c>
      <c r="B4338" s="2">
        <v>6</v>
      </c>
      <c r="C4338" s="2">
        <v>29</v>
      </c>
      <c r="D4338" s="2">
        <v>16</v>
      </c>
      <c r="E4338" s="7">
        <v>2.4009551317630214E-2</v>
      </c>
      <c r="F4338" s="7">
        <v>1.5627489523353855E-2</v>
      </c>
      <c r="G4338" s="7">
        <v>0</v>
      </c>
      <c r="H4338" s="7">
        <v>1.0268907127763276E-2</v>
      </c>
      <c r="I4338" s="7">
        <v>1.0711904166666693E-4</v>
      </c>
      <c r="J4338" s="7">
        <v>2.1431936504606303E-2</v>
      </c>
      <c r="K4338" s="7">
        <v>0</v>
      </c>
      <c r="L4338" s="7"/>
      <c r="M4338" s="8">
        <v>7.1445003515020325E-2</v>
      </c>
      <c r="N4338" s="9">
        <f t="shared" si="537"/>
        <v>24304.572567300882</v>
      </c>
      <c r="O4338" s="9">
        <f t="shared" si="538"/>
        <v>25807.745381587159</v>
      </c>
      <c r="P4338" s="9">
        <f t="shared" si="539"/>
        <v>0</v>
      </c>
      <c r="Q4338" s="9">
        <f t="shared" si="540"/>
        <v>8285.7259005456563</v>
      </c>
      <c r="R4338" s="9">
        <f t="shared" si="541"/>
        <v>108.3499415922232</v>
      </c>
      <c r="S4338" s="9">
        <f t="shared" si="542"/>
        <v>12187.121282908758</v>
      </c>
      <c r="T4338" s="9">
        <f t="shared" si="543"/>
        <v>0</v>
      </c>
      <c r="U4338" s="9">
        <f t="shared" si="544"/>
        <v>70693.515073934672</v>
      </c>
    </row>
    <row r="4339" spans="1:21" ht="12.75" customHeight="1" x14ac:dyDescent="0.25">
      <c r="A4339" s="2">
        <v>2004</v>
      </c>
      <c r="B4339" s="2">
        <v>6</v>
      </c>
      <c r="C4339" s="2">
        <v>29</v>
      </c>
      <c r="D4339" s="2">
        <v>17</v>
      </c>
      <c r="E4339" s="7">
        <v>2.7445063444475486E-2</v>
      </c>
      <c r="F4339" s="7">
        <v>1.4356042036547254E-2</v>
      </c>
      <c r="G4339" s="7">
        <v>0</v>
      </c>
      <c r="H4339" s="7">
        <v>9.3753415611439548E-3</v>
      </c>
      <c r="I4339" s="7">
        <v>1.0711904166666693E-4</v>
      </c>
      <c r="J4339" s="7">
        <v>2.0804190143823294E-2</v>
      </c>
      <c r="K4339" s="7">
        <v>0</v>
      </c>
      <c r="L4339" s="7"/>
      <c r="M4339" s="8">
        <v>7.2087756227656646E-2</v>
      </c>
      <c r="N4339" s="9">
        <f t="shared" si="537"/>
        <v>27782.299105715618</v>
      </c>
      <c r="O4339" s="9">
        <f t="shared" si="538"/>
        <v>23708.035574933485</v>
      </c>
      <c r="P4339" s="9">
        <f t="shared" si="539"/>
        <v>0</v>
      </c>
      <c r="Q4339" s="9">
        <f t="shared" si="540"/>
        <v>7564.730056776044</v>
      </c>
      <c r="R4339" s="9">
        <f t="shared" si="541"/>
        <v>108.3499415922232</v>
      </c>
      <c r="S4339" s="9">
        <f t="shared" si="542"/>
        <v>11830.157691115601</v>
      </c>
      <c r="T4339" s="9">
        <f t="shared" si="543"/>
        <v>0</v>
      </c>
      <c r="U4339" s="9">
        <f t="shared" si="544"/>
        <v>70993.57237013297</v>
      </c>
    </row>
    <row r="4340" spans="1:21" ht="12.75" customHeight="1" x14ac:dyDescent="0.25">
      <c r="A4340" s="2">
        <v>2004</v>
      </c>
      <c r="B4340" s="2">
        <v>6</v>
      </c>
      <c r="C4340" s="2">
        <v>29</v>
      </c>
      <c r="D4340" s="2">
        <v>18</v>
      </c>
      <c r="E4340" s="7">
        <v>2.9758916398261739E-2</v>
      </c>
      <c r="F4340" s="7">
        <v>1.2937431540762932E-2</v>
      </c>
      <c r="G4340" s="7">
        <v>0</v>
      </c>
      <c r="H4340" s="7">
        <v>8.2078943153691391E-3</v>
      </c>
      <c r="I4340" s="7">
        <v>1.0711904166666693E-4</v>
      </c>
      <c r="J4340" s="7">
        <v>1.9841447936964698E-2</v>
      </c>
      <c r="K4340" s="7">
        <v>0</v>
      </c>
      <c r="L4340" s="7"/>
      <c r="M4340" s="8">
        <v>7.0852809233025171E-2</v>
      </c>
      <c r="N4340" s="9">
        <f t="shared" si="537"/>
        <v>30124.583902352635</v>
      </c>
      <c r="O4340" s="9">
        <f t="shared" si="538"/>
        <v>21365.295980314851</v>
      </c>
      <c r="P4340" s="9">
        <f t="shared" si="539"/>
        <v>0</v>
      </c>
      <c r="Q4340" s="9">
        <f t="shared" si="540"/>
        <v>6622.7458941493796</v>
      </c>
      <c r="R4340" s="9">
        <f t="shared" si="541"/>
        <v>108.3499415922232</v>
      </c>
      <c r="S4340" s="9">
        <f t="shared" si="542"/>
        <v>11282.701046839002</v>
      </c>
      <c r="T4340" s="9">
        <f t="shared" si="543"/>
        <v>0</v>
      </c>
      <c r="U4340" s="9">
        <f t="shared" si="544"/>
        <v>69503.676765248092</v>
      </c>
    </row>
    <row r="4341" spans="1:21" ht="12.75" customHeight="1" x14ac:dyDescent="0.25">
      <c r="A4341" s="2">
        <v>2004</v>
      </c>
      <c r="B4341" s="2">
        <v>6</v>
      </c>
      <c r="C4341" s="2">
        <v>29</v>
      </c>
      <c r="D4341" s="2">
        <v>19</v>
      </c>
      <c r="E4341" s="7">
        <v>2.7342492393721878E-2</v>
      </c>
      <c r="F4341" s="7">
        <v>1.2334207483456277E-2</v>
      </c>
      <c r="G4341" s="7">
        <v>0</v>
      </c>
      <c r="H4341" s="7">
        <v>8.2514104936061653E-3</v>
      </c>
      <c r="I4341" s="7">
        <v>1.0711904166666693E-4</v>
      </c>
      <c r="J4341" s="7">
        <v>1.980170250489028E-2</v>
      </c>
      <c r="K4341" s="7">
        <v>0</v>
      </c>
      <c r="L4341" s="7"/>
      <c r="M4341" s="8">
        <v>6.7836931917341262E-2</v>
      </c>
      <c r="N4341" s="9">
        <f t="shared" si="537"/>
        <v>27678.467696566593</v>
      </c>
      <c r="O4341" s="9">
        <f t="shared" si="538"/>
        <v>20369.11211752913</v>
      </c>
      <c r="P4341" s="9">
        <f t="shared" si="539"/>
        <v>0</v>
      </c>
      <c r="Q4341" s="9">
        <f t="shared" si="540"/>
        <v>6657.858016659131</v>
      </c>
      <c r="R4341" s="9">
        <f t="shared" si="541"/>
        <v>108.3499415922232</v>
      </c>
      <c r="S4341" s="9">
        <f t="shared" si="542"/>
        <v>11260.100083970879</v>
      </c>
      <c r="T4341" s="9">
        <f t="shared" si="543"/>
        <v>0</v>
      </c>
      <c r="U4341" s="9">
        <f t="shared" si="544"/>
        <v>66073.887856317946</v>
      </c>
    </row>
    <row r="4342" spans="1:21" ht="12.75" customHeight="1" x14ac:dyDescent="0.25">
      <c r="A4342" s="2">
        <v>2004</v>
      </c>
      <c r="B4342" s="2">
        <v>6</v>
      </c>
      <c r="C4342" s="2">
        <v>29</v>
      </c>
      <c r="D4342" s="2">
        <v>20</v>
      </c>
      <c r="E4342" s="7">
        <v>2.6388484784667092E-2</v>
      </c>
      <c r="F4342" s="7">
        <v>1.199162068299574E-2</v>
      </c>
      <c r="G4342" s="7">
        <v>6.0011198678315818E-4</v>
      </c>
      <c r="H4342" s="7">
        <v>8.1250711077981395E-3</v>
      </c>
      <c r="I4342" s="7">
        <v>1.0711904166666693E-4</v>
      </c>
      <c r="J4342" s="7">
        <v>1.9827739384134398E-2</v>
      </c>
      <c r="K4342" s="7">
        <v>1.0348696707200771E-4</v>
      </c>
      <c r="L4342" s="7"/>
      <c r="M4342" s="8">
        <v>6.7143633955117188E-2</v>
      </c>
      <c r="N4342" s="9">
        <f t="shared" si="537"/>
        <v>26712.737564533545</v>
      </c>
      <c r="O4342" s="9">
        <f t="shared" si="538"/>
        <v>19803.353112913224</v>
      </c>
      <c r="P4342" s="9">
        <f t="shared" si="539"/>
        <v>229.75804431375795</v>
      </c>
      <c r="Q4342" s="9">
        <f t="shared" si="540"/>
        <v>6555.91790675022</v>
      </c>
      <c r="R4342" s="9">
        <f t="shared" si="541"/>
        <v>108.3499415922232</v>
      </c>
      <c r="S4342" s="9">
        <f t="shared" si="542"/>
        <v>11274.90577383975</v>
      </c>
      <c r="T4342" s="9">
        <f t="shared" si="543"/>
        <v>71.964240760784165</v>
      </c>
      <c r="U4342" s="9">
        <f t="shared" si="544"/>
        <v>64756.986584703503</v>
      </c>
    </row>
    <row r="4343" spans="1:21" ht="12.75" customHeight="1" x14ac:dyDescent="0.25">
      <c r="A4343" s="2">
        <v>2004</v>
      </c>
      <c r="B4343" s="2">
        <v>6</v>
      </c>
      <c r="C4343" s="2">
        <v>29</v>
      </c>
      <c r="D4343" s="2">
        <v>21</v>
      </c>
      <c r="E4343" s="7">
        <v>3.0070397655076058E-2</v>
      </c>
      <c r="F4343" s="7">
        <v>1.143419325828357E-2</v>
      </c>
      <c r="G4343" s="7">
        <v>6.3148097685803209E-4</v>
      </c>
      <c r="H4343" s="7">
        <v>7.8091327726097495E-3</v>
      </c>
      <c r="I4343" s="7">
        <v>1.0711904166666693E-4</v>
      </c>
      <c r="J4343" s="7">
        <v>1.869400362197245E-2</v>
      </c>
      <c r="K4343" s="7">
        <v>1.0889642683028045E-4</v>
      </c>
      <c r="L4343" s="7"/>
      <c r="M4343" s="8">
        <v>6.8855223753296807E-2</v>
      </c>
      <c r="N4343" s="9">
        <f t="shared" si="537"/>
        <v>30439.892535548071</v>
      </c>
      <c r="O4343" s="9">
        <f t="shared" si="538"/>
        <v>18882.799301362942</v>
      </c>
      <c r="P4343" s="9">
        <f t="shared" si="539"/>
        <v>241.76793241870089</v>
      </c>
      <c r="Q4343" s="9">
        <f t="shared" si="540"/>
        <v>6300.9951175696442</v>
      </c>
      <c r="R4343" s="9">
        <f t="shared" si="541"/>
        <v>108.3499415922232</v>
      </c>
      <c r="S4343" s="9">
        <f t="shared" si="542"/>
        <v>10630.21483640304</v>
      </c>
      <c r="T4343" s="9">
        <f t="shared" si="543"/>
        <v>75.725947915263248</v>
      </c>
      <c r="U4343" s="9">
        <f t="shared" si="544"/>
        <v>66679.745612809871</v>
      </c>
    </row>
    <row r="4344" spans="1:21" ht="12.75" customHeight="1" x14ac:dyDescent="0.25">
      <c r="A4344" s="2">
        <v>2004</v>
      </c>
      <c r="B4344" s="2">
        <v>6</v>
      </c>
      <c r="C4344" s="2">
        <v>29</v>
      </c>
      <c r="D4344" s="2">
        <v>22</v>
      </c>
      <c r="E4344" s="7">
        <v>2.9749469879453424E-2</v>
      </c>
      <c r="F4344" s="7">
        <v>9.5490246070350331E-3</v>
      </c>
      <c r="G4344" s="7">
        <v>6.3148097685803209E-4</v>
      </c>
      <c r="H4344" s="7">
        <v>5.4221687809870274E-3</v>
      </c>
      <c r="I4344" s="7">
        <v>1.0711904166666693E-4</v>
      </c>
      <c r="J4344" s="7">
        <v>1.8917803873577881E-2</v>
      </c>
      <c r="K4344" s="7">
        <v>1.0889642683028045E-4</v>
      </c>
      <c r="L4344" s="7"/>
      <c r="M4344" s="8">
        <v>6.4485963586408332E-2</v>
      </c>
      <c r="N4344" s="9">
        <f t="shared" si="537"/>
        <v>30115.021307914791</v>
      </c>
      <c r="O4344" s="9">
        <f t="shared" si="538"/>
        <v>15769.570367178314</v>
      </c>
      <c r="P4344" s="9">
        <f t="shared" si="539"/>
        <v>241.76793241870089</v>
      </c>
      <c r="Q4344" s="9">
        <f t="shared" si="540"/>
        <v>4375.013207032478</v>
      </c>
      <c r="R4344" s="9">
        <f t="shared" si="541"/>
        <v>108.3499415922232</v>
      </c>
      <c r="S4344" s="9">
        <f t="shared" si="542"/>
        <v>10757.477289279133</v>
      </c>
      <c r="T4344" s="9">
        <f t="shared" si="543"/>
        <v>75.725947915263248</v>
      </c>
      <c r="U4344" s="9">
        <f t="shared" si="544"/>
        <v>61442.9259933309</v>
      </c>
    </row>
    <row r="4345" spans="1:21" ht="12.75" customHeight="1" x14ac:dyDescent="0.25">
      <c r="A4345" s="2">
        <v>2004</v>
      </c>
      <c r="B4345" s="2">
        <v>6</v>
      </c>
      <c r="C4345" s="2">
        <v>29</v>
      </c>
      <c r="D4345" s="2">
        <v>23</v>
      </c>
      <c r="E4345" s="7">
        <v>2.4126959133626547E-2</v>
      </c>
      <c r="F4345" s="7">
        <v>8.6843252094475579E-3</v>
      </c>
      <c r="G4345" s="7">
        <v>6.3148097685803209E-4</v>
      </c>
      <c r="H4345" s="7">
        <v>4.7970109117259031E-3</v>
      </c>
      <c r="I4345" s="7">
        <v>1.0711904166666693E-4</v>
      </c>
      <c r="J4345" s="7">
        <v>1.8685481602713022E-2</v>
      </c>
      <c r="K4345" s="7">
        <v>1.0889642683028045E-4</v>
      </c>
      <c r="L4345" s="7"/>
      <c r="M4345" s="8">
        <v>5.7141273302868008E-2</v>
      </c>
      <c r="N4345" s="9">
        <f t="shared" si="537"/>
        <v>24423.423050848061</v>
      </c>
      <c r="O4345" s="9">
        <f t="shared" si="538"/>
        <v>14341.577607931844</v>
      </c>
      <c r="P4345" s="9">
        <f t="shared" si="539"/>
        <v>241.76793241870089</v>
      </c>
      <c r="Q4345" s="9">
        <f t="shared" si="540"/>
        <v>3870.5888622779753</v>
      </c>
      <c r="R4345" s="9">
        <f t="shared" si="541"/>
        <v>108.3499415922232</v>
      </c>
      <c r="S4345" s="9">
        <f t="shared" si="542"/>
        <v>10625.368849561506</v>
      </c>
      <c r="T4345" s="9">
        <f t="shared" si="543"/>
        <v>75.725947915263248</v>
      </c>
      <c r="U4345" s="9">
        <f t="shared" si="544"/>
        <v>53686.802192545569</v>
      </c>
    </row>
    <row r="4346" spans="1:21" ht="12.75" customHeight="1" x14ac:dyDescent="0.25">
      <c r="A4346" s="2">
        <v>2004</v>
      </c>
      <c r="B4346" s="2">
        <v>6</v>
      </c>
      <c r="C4346" s="2">
        <v>29</v>
      </c>
      <c r="D4346" s="2">
        <v>24</v>
      </c>
      <c r="E4346" s="7">
        <v>1.7436430996705648E-2</v>
      </c>
      <c r="F4346" s="7">
        <v>8.9326751117284765E-3</v>
      </c>
      <c r="G4346" s="7">
        <v>6.3148097685803209E-4</v>
      </c>
      <c r="H4346" s="7">
        <v>6.1414496331682611E-3</v>
      </c>
      <c r="I4346" s="7">
        <v>1.0711904166666693E-4</v>
      </c>
      <c r="J4346" s="7">
        <v>1.671151545053496E-2</v>
      </c>
      <c r="K4346" s="7">
        <v>1.0889642683028045E-4</v>
      </c>
      <c r="L4346" s="7"/>
      <c r="M4346" s="8">
        <v>5.0069567637492325E-2</v>
      </c>
      <c r="N4346" s="9">
        <f t="shared" si="537"/>
        <v>17650.683966050688</v>
      </c>
      <c r="O4346" s="9">
        <f t="shared" si="538"/>
        <v>14751.710728419932</v>
      </c>
      <c r="P4346" s="9">
        <f t="shared" si="539"/>
        <v>241.76793241870089</v>
      </c>
      <c r="Q4346" s="9">
        <f t="shared" si="540"/>
        <v>4955.3830470295343</v>
      </c>
      <c r="R4346" s="9">
        <f t="shared" si="541"/>
        <v>108.3499415922232</v>
      </c>
      <c r="S4346" s="9">
        <f t="shared" si="542"/>
        <v>9502.886758417746</v>
      </c>
      <c r="T4346" s="9">
        <f t="shared" si="543"/>
        <v>75.725947915263248</v>
      </c>
      <c r="U4346" s="9">
        <f t="shared" si="544"/>
        <v>47286.508321844078</v>
      </c>
    </row>
    <row r="4347" spans="1:21" ht="12.75" customHeight="1" x14ac:dyDescent="0.25">
      <c r="A4347" s="2">
        <v>2004</v>
      </c>
      <c r="B4347" s="2">
        <v>6</v>
      </c>
      <c r="C4347" s="2">
        <v>30</v>
      </c>
      <c r="D4347" s="2">
        <v>1</v>
      </c>
      <c r="E4347" s="7">
        <v>1.5967963325292912E-2</v>
      </c>
      <c r="F4347" s="7">
        <v>8.2159771742513661E-3</v>
      </c>
      <c r="G4347" s="7">
        <v>6.3148097685803209E-4</v>
      </c>
      <c r="H4347" s="7">
        <v>5.7611610881421575E-3</v>
      </c>
      <c r="I4347" s="7">
        <v>1.0711904166666693E-4</v>
      </c>
      <c r="J4347" s="7">
        <v>1.5683643060472846E-2</v>
      </c>
      <c r="K4347" s="7">
        <v>1.0889642683028045E-4</v>
      </c>
      <c r="L4347" s="7"/>
      <c r="M4347" s="8">
        <v>4.647624109351426E-2</v>
      </c>
      <c r="N4347" s="9">
        <f t="shared" si="537"/>
        <v>16164.172260337196</v>
      </c>
      <c r="O4347" s="9">
        <f t="shared" si="538"/>
        <v>13568.132402657702</v>
      </c>
      <c r="P4347" s="9">
        <f t="shared" si="539"/>
        <v>241.76793241870089</v>
      </c>
      <c r="Q4347" s="9">
        <f t="shared" si="540"/>
        <v>4648.5376731255692</v>
      </c>
      <c r="R4347" s="9">
        <f t="shared" si="541"/>
        <v>108.3499415922232</v>
      </c>
      <c r="S4347" s="9">
        <f t="shared" si="542"/>
        <v>8918.3942895105192</v>
      </c>
      <c r="T4347" s="9">
        <f t="shared" si="543"/>
        <v>75.725947915263248</v>
      </c>
      <c r="U4347" s="9">
        <f t="shared" si="544"/>
        <v>43725.080447557171</v>
      </c>
    </row>
    <row r="4348" spans="1:21" ht="12.75" customHeight="1" x14ac:dyDescent="0.25">
      <c r="A4348" s="2">
        <v>2004</v>
      </c>
      <c r="B4348" s="2">
        <v>6</v>
      </c>
      <c r="C4348" s="2">
        <v>30</v>
      </c>
      <c r="D4348" s="2">
        <v>2</v>
      </c>
      <c r="E4348" s="7">
        <v>1.4876824808499398E-2</v>
      </c>
      <c r="F4348" s="7">
        <v>7.8799141749300739E-3</v>
      </c>
      <c r="G4348" s="7">
        <v>6.3148097685803209E-4</v>
      </c>
      <c r="H4348" s="7">
        <v>5.6946632176827459E-3</v>
      </c>
      <c r="I4348" s="7">
        <v>1.0711904166666693E-4</v>
      </c>
      <c r="J4348" s="7">
        <v>1.6042175118544097E-2</v>
      </c>
      <c r="K4348" s="7">
        <v>1.0889642683028045E-4</v>
      </c>
      <c r="L4348" s="7"/>
      <c r="M4348" s="8">
        <v>4.5341073765011293E-2</v>
      </c>
      <c r="N4348" s="9">
        <f t="shared" si="537"/>
        <v>15059.626202331037</v>
      </c>
      <c r="O4348" s="9">
        <f t="shared" si="538"/>
        <v>13013.147015804916</v>
      </c>
      <c r="P4348" s="9">
        <f t="shared" si="539"/>
        <v>241.76793241870089</v>
      </c>
      <c r="Q4348" s="9">
        <f t="shared" si="540"/>
        <v>4594.8821944323181</v>
      </c>
      <c r="R4348" s="9">
        <f t="shared" si="541"/>
        <v>108.3499415922232</v>
      </c>
      <c r="S4348" s="9">
        <f t="shared" si="542"/>
        <v>9122.2710448651324</v>
      </c>
      <c r="T4348" s="9">
        <f t="shared" si="543"/>
        <v>75.725947915263248</v>
      </c>
      <c r="U4348" s="9">
        <f t="shared" si="544"/>
        <v>42215.770279359589</v>
      </c>
    </row>
    <row r="4349" spans="1:21" ht="12.75" customHeight="1" x14ac:dyDescent="0.25">
      <c r="A4349" s="2">
        <v>2004</v>
      </c>
      <c r="B4349" s="2">
        <v>6</v>
      </c>
      <c r="C4349" s="2">
        <v>30</v>
      </c>
      <c r="D4349" s="2">
        <v>3</v>
      </c>
      <c r="E4349" s="7">
        <v>1.4267907168857874E-2</v>
      </c>
      <c r="F4349" s="7">
        <v>7.8144975216230348E-3</v>
      </c>
      <c r="G4349" s="7">
        <v>6.3148097685803209E-4</v>
      </c>
      <c r="H4349" s="7">
        <v>5.8666950592476518E-3</v>
      </c>
      <c r="I4349" s="7">
        <v>1.0711904166666693E-4</v>
      </c>
      <c r="J4349" s="7">
        <v>1.5241511793928384E-2</v>
      </c>
      <c r="K4349" s="7">
        <v>1.0889642683028045E-4</v>
      </c>
      <c r="L4349" s="7"/>
      <c r="M4349" s="8">
        <v>4.4038107989011928E-2</v>
      </c>
      <c r="N4349" s="9">
        <f t="shared" si="537"/>
        <v>14443.226388590672</v>
      </c>
      <c r="O4349" s="9">
        <f t="shared" si="538"/>
        <v>12905.115823095384</v>
      </c>
      <c r="P4349" s="9">
        <f t="shared" si="539"/>
        <v>241.76793241870089</v>
      </c>
      <c r="Q4349" s="9">
        <f t="shared" si="540"/>
        <v>4733.6904110846172</v>
      </c>
      <c r="R4349" s="9">
        <f t="shared" si="541"/>
        <v>108.3499415922232</v>
      </c>
      <c r="S4349" s="9">
        <f t="shared" si="542"/>
        <v>8666.9794270604871</v>
      </c>
      <c r="T4349" s="9">
        <f t="shared" si="543"/>
        <v>75.725947915263248</v>
      </c>
      <c r="U4349" s="9">
        <f t="shared" si="544"/>
        <v>41174.855871757347</v>
      </c>
    </row>
    <row r="4350" spans="1:21" ht="12.75" customHeight="1" x14ac:dyDescent="0.25">
      <c r="A4350" s="2">
        <v>2004</v>
      </c>
      <c r="B4350" s="2">
        <v>6</v>
      </c>
      <c r="C4350" s="2">
        <v>30</v>
      </c>
      <c r="D4350" s="2">
        <v>4</v>
      </c>
      <c r="E4350" s="7">
        <v>1.3488919622168867E-2</v>
      </c>
      <c r="F4350" s="7">
        <v>7.8795462339208422E-3</v>
      </c>
      <c r="G4350" s="7">
        <v>4.5269973973806359E-4</v>
      </c>
      <c r="H4350" s="7">
        <v>6.0389469218726701E-3</v>
      </c>
      <c r="I4350" s="7">
        <v>1.0711904166666693E-4</v>
      </c>
      <c r="J4350" s="7">
        <v>1.5299743971045405E-2</v>
      </c>
      <c r="K4350" s="7">
        <v>7.8066301109741844E-5</v>
      </c>
      <c r="L4350" s="7"/>
      <c r="M4350" s="8">
        <v>4.3345041831522262E-2</v>
      </c>
      <c r="N4350" s="9">
        <f t="shared" si="537"/>
        <v>13654.66690628064</v>
      </c>
      <c r="O4350" s="9">
        <f t="shared" si="538"/>
        <v>13012.539386033832</v>
      </c>
      <c r="P4350" s="9">
        <f t="shared" si="539"/>
        <v>173.31999552468153</v>
      </c>
      <c r="Q4350" s="9">
        <f t="shared" si="540"/>
        <v>4872.6761572611167</v>
      </c>
      <c r="R4350" s="9">
        <f t="shared" si="541"/>
        <v>108.3499415922232</v>
      </c>
      <c r="S4350" s="9">
        <f t="shared" si="542"/>
        <v>8700.0927486187338</v>
      </c>
      <c r="T4350" s="9">
        <f t="shared" si="543"/>
        <v>54.286856087455554</v>
      </c>
      <c r="U4350" s="9">
        <f t="shared" si="544"/>
        <v>40575.931991398684</v>
      </c>
    </row>
    <row r="4351" spans="1:21" ht="12.75" customHeight="1" x14ac:dyDescent="0.25">
      <c r="A4351" s="2">
        <v>2004</v>
      </c>
      <c r="B4351" s="2">
        <v>6</v>
      </c>
      <c r="C4351" s="2">
        <v>30</v>
      </c>
      <c r="D4351" s="2">
        <v>5</v>
      </c>
      <c r="E4351" s="7">
        <v>1.5044782244337395E-2</v>
      </c>
      <c r="F4351" s="7">
        <v>8.9756371290728165E-3</v>
      </c>
      <c r="G4351" s="7">
        <v>0</v>
      </c>
      <c r="H4351" s="7">
        <v>7.3053374571932055E-3</v>
      </c>
      <c r="I4351" s="7">
        <v>1.0711904166666693E-4</v>
      </c>
      <c r="J4351" s="7">
        <v>1.2821176407565712E-2</v>
      </c>
      <c r="K4351" s="7">
        <v>0</v>
      </c>
      <c r="L4351" s="7"/>
      <c r="M4351" s="8">
        <v>4.4254052279835795E-2</v>
      </c>
      <c r="N4351" s="9">
        <f t="shared" si="537"/>
        <v>15229.647442359163</v>
      </c>
      <c r="O4351" s="9">
        <f t="shared" si="538"/>
        <v>14822.659603672424</v>
      </c>
      <c r="P4351" s="9">
        <f t="shared" si="539"/>
        <v>0</v>
      </c>
      <c r="Q4351" s="9">
        <f t="shared" si="540"/>
        <v>5894.4952007250695</v>
      </c>
      <c r="R4351" s="9">
        <f t="shared" si="541"/>
        <v>108.3499415922232</v>
      </c>
      <c r="S4351" s="9">
        <f t="shared" si="542"/>
        <v>7290.6725827126584</v>
      </c>
      <c r="T4351" s="9">
        <f t="shared" si="543"/>
        <v>0</v>
      </c>
      <c r="U4351" s="9">
        <f t="shared" si="544"/>
        <v>43345.824771061532</v>
      </c>
    </row>
    <row r="4352" spans="1:21" ht="12.75" customHeight="1" x14ac:dyDescent="0.25">
      <c r="A4352" s="2">
        <v>2004</v>
      </c>
      <c r="B4352" s="2">
        <v>6</v>
      </c>
      <c r="C4352" s="2">
        <v>30</v>
      </c>
      <c r="D4352" s="2">
        <v>6</v>
      </c>
      <c r="E4352" s="7">
        <v>1.6979655338961404E-2</v>
      </c>
      <c r="F4352" s="7">
        <v>1.0149337964271081E-2</v>
      </c>
      <c r="G4352" s="7">
        <v>0</v>
      </c>
      <c r="H4352" s="7">
        <v>6.9593427473399654E-3</v>
      </c>
      <c r="I4352" s="7">
        <v>1.0711904166666693E-4</v>
      </c>
      <c r="J4352" s="7">
        <v>1.4141119897786389E-2</v>
      </c>
      <c r="K4352" s="7">
        <v>0</v>
      </c>
      <c r="L4352" s="7"/>
      <c r="M4352" s="8">
        <v>4.8336574990025506E-2</v>
      </c>
      <c r="N4352" s="9">
        <f t="shared" si="537"/>
        <v>17188.295603446451</v>
      </c>
      <c r="O4352" s="9">
        <f t="shared" si="538"/>
        <v>16760.947405029547</v>
      </c>
      <c r="P4352" s="9">
        <f t="shared" si="539"/>
        <v>0</v>
      </c>
      <c r="Q4352" s="9">
        <f t="shared" si="540"/>
        <v>5615.3206699581124</v>
      </c>
      <c r="R4352" s="9">
        <f t="shared" si="541"/>
        <v>108.3499415922232</v>
      </c>
      <c r="S4352" s="9">
        <f t="shared" si="542"/>
        <v>8041.2492465828554</v>
      </c>
      <c r="T4352" s="9">
        <f t="shared" si="543"/>
        <v>0</v>
      </c>
      <c r="U4352" s="9">
        <f t="shared" si="544"/>
        <v>47714.162866609186</v>
      </c>
    </row>
    <row r="4353" spans="1:21" ht="12.75" customHeight="1" x14ac:dyDescent="0.25">
      <c r="A4353" s="2">
        <v>2004</v>
      </c>
      <c r="B4353" s="2">
        <v>6</v>
      </c>
      <c r="C4353" s="2">
        <v>30</v>
      </c>
      <c r="D4353" s="2">
        <v>7</v>
      </c>
      <c r="E4353" s="7">
        <v>2.0096705502582586E-2</v>
      </c>
      <c r="F4353" s="7">
        <v>1.158168956356268E-2</v>
      </c>
      <c r="G4353" s="7">
        <v>0</v>
      </c>
      <c r="H4353" s="7">
        <v>5.6136983720944484E-3</v>
      </c>
      <c r="I4353" s="7">
        <v>1.0711904166666693E-4</v>
      </c>
      <c r="J4353" s="7">
        <v>1.639288147915512E-2</v>
      </c>
      <c r="K4353" s="7">
        <v>0</v>
      </c>
      <c r="L4353" s="7"/>
      <c r="M4353" s="8">
        <v>5.3792093959061496E-2</v>
      </c>
      <c r="N4353" s="9">
        <f t="shared" si="537"/>
        <v>20343.647025695584</v>
      </c>
      <c r="O4353" s="9">
        <f t="shared" si="538"/>
        <v>19126.379505699639</v>
      </c>
      <c r="P4353" s="9">
        <f t="shared" si="539"/>
        <v>0</v>
      </c>
      <c r="Q4353" s="9">
        <f t="shared" si="540"/>
        <v>4529.5536731224984</v>
      </c>
      <c r="R4353" s="9">
        <f t="shared" si="541"/>
        <v>108.3499415922232</v>
      </c>
      <c r="S4353" s="9">
        <f t="shared" si="542"/>
        <v>9321.6977719149927</v>
      </c>
      <c r="T4353" s="9">
        <f t="shared" si="543"/>
        <v>0</v>
      </c>
      <c r="U4353" s="9">
        <f t="shared" si="544"/>
        <v>53429.62791802494</v>
      </c>
    </row>
    <row r="4354" spans="1:21" ht="12.75" customHeight="1" x14ac:dyDescent="0.25">
      <c r="A4354" s="2">
        <v>2004</v>
      </c>
      <c r="B4354" s="2">
        <v>6</v>
      </c>
      <c r="C4354" s="2">
        <v>30</v>
      </c>
      <c r="D4354" s="2">
        <v>8</v>
      </c>
      <c r="E4354" s="7">
        <v>2.2820016192319898E-2</v>
      </c>
      <c r="F4354" s="7">
        <v>1.2695485710015195E-2</v>
      </c>
      <c r="G4354" s="7">
        <v>0</v>
      </c>
      <c r="H4354" s="7">
        <v>4.8509660244446511E-3</v>
      </c>
      <c r="I4354" s="7">
        <v>1.0711904166666693E-4</v>
      </c>
      <c r="J4354" s="7">
        <v>1.9226339720029934E-2</v>
      </c>
      <c r="K4354" s="7">
        <v>0</v>
      </c>
      <c r="L4354" s="7"/>
      <c r="M4354" s="8">
        <v>5.9699926688476346E-2</v>
      </c>
      <c r="N4354" s="9">
        <f t="shared" si="537"/>
        <v>23100.420836517453</v>
      </c>
      <c r="O4354" s="9">
        <f t="shared" si="538"/>
        <v>20965.738752217341</v>
      </c>
      <c r="P4354" s="9">
        <f t="shared" si="539"/>
        <v>0</v>
      </c>
      <c r="Q4354" s="9">
        <f t="shared" si="540"/>
        <v>3914.1239015337023</v>
      </c>
      <c r="R4354" s="9">
        <f t="shared" si="541"/>
        <v>108.3499415922232</v>
      </c>
      <c r="S4354" s="9">
        <f t="shared" si="542"/>
        <v>10932.924047439692</v>
      </c>
      <c r="T4354" s="9">
        <f t="shared" si="543"/>
        <v>0</v>
      </c>
      <c r="U4354" s="9">
        <f t="shared" si="544"/>
        <v>59021.557479300413</v>
      </c>
    </row>
    <row r="4355" spans="1:21" ht="12.75" customHeight="1" x14ac:dyDescent="0.25">
      <c r="A4355" s="2">
        <v>2004</v>
      </c>
      <c r="B4355" s="2">
        <v>6</v>
      </c>
      <c r="C4355" s="2">
        <v>30</v>
      </c>
      <c r="D4355" s="2">
        <v>9</v>
      </c>
      <c r="E4355" s="7">
        <v>2.221839520711447E-2</v>
      </c>
      <c r="F4355" s="7">
        <v>1.4800932602972001E-2</v>
      </c>
      <c r="G4355" s="7">
        <v>0</v>
      </c>
      <c r="H4355" s="7">
        <v>7.5126554533584949E-3</v>
      </c>
      <c r="I4355" s="7">
        <v>1.0711904166666693E-4</v>
      </c>
      <c r="J4355" s="7">
        <v>2.0471117339688028E-2</v>
      </c>
      <c r="K4355" s="7">
        <v>0</v>
      </c>
      <c r="L4355" s="7"/>
      <c r="M4355" s="8">
        <v>6.5110219644799669E-2</v>
      </c>
      <c r="N4355" s="9">
        <f t="shared" ref="N4355:N4418" si="545">E4355*1000000*$N$8826</f>
        <v>22491.407336036114</v>
      </c>
      <c r="O4355" s="9">
        <f t="shared" ref="O4355:O4418" si="546">F4355*1000000*$O$8826</f>
        <v>24442.742351975423</v>
      </c>
      <c r="P4355" s="9">
        <f t="shared" ref="P4355:P4418" si="547">(G4355)*1000000*$P$8826</f>
        <v>0</v>
      </c>
      <c r="Q4355" s="9">
        <f t="shared" ref="Q4355:Q4418" si="548">H4355*1000000*$Q$8826</f>
        <v>6061.7749383937189</v>
      </c>
      <c r="R4355" s="9">
        <f t="shared" ref="R4355:R4418" si="549">I4355*1000000*$R$8826</f>
        <v>108.3499415922232</v>
      </c>
      <c r="S4355" s="9">
        <f t="shared" ref="S4355:S4418" si="550">J4355*1000000*$S$8826</f>
        <v>11640.758163025243</v>
      </c>
      <c r="T4355" s="9">
        <f t="shared" ref="T4355:T4418" si="551">K4355*1000000*$T$8826</f>
        <v>0</v>
      </c>
      <c r="U4355" s="9">
        <f t="shared" ref="U4355:U4418" si="552">SUM(N4355:T4355)</f>
        <v>64745.032731022715</v>
      </c>
    </row>
    <row r="4356" spans="1:21" ht="12.75" customHeight="1" x14ac:dyDescent="0.25">
      <c r="A4356" s="2">
        <v>2004</v>
      </c>
      <c r="B4356" s="2">
        <v>6</v>
      </c>
      <c r="C4356" s="2">
        <v>30</v>
      </c>
      <c r="D4356" s="2">
        <v>10</v>
      </c>
      <c r="E4356" s="7">
        <v>2.2874431609750143E-2</v>
      </c>
      <c r="F4356" s="7">
        <v>1.5978418117149017E-2</v>
      </c>
      <c r="G4356" s="7">
        <v>0</v>
      </c>
      <c r="H4356" s="7">
        <v>8.4774209249335354E-3</v>
      </c>
      <c r="I4356" s="7">
        <v>1.0711904166666693E-4</v>
      </c>
      <c r="J4356" s="7">
        <v>2.0818614730793807E-2</v>
      </c>
      <c r="K4356" s="7">
        <v>0</v>
      </c>
      <c r="L4356" s="7"/>
      <c r="M4356" s="8">
        <v>6.8256004424293165E-2</v>
      </c>
      <c r="N4356" s="9">
        <f t="shared" si="545"/>
        <v>23155.504892200835</v>
      </c>
      <c r="O4356" s="9">
        <f t="shared" si="546"/>
        <v>26387.28029551237</v>
      </c>
      <c r="P4356" s="9">
        <f t="shared" si="547"/>
        <v>0</v>
      </c>
      <c r="Q4356" s="9">
        <f t="shared" si="548"/>
        <v>6840.2202156101494</v>
      </c>
      <c r="R4356" s="9">
        <f t="shared" si="549"/>
        <v>108.3499415922232</v>
      </c>
      <c r="S4356" s="9">
        <f t="shared" si="550"/>
        <v>11838.360131936932</v>
      </c>
      <c r="T4356" s="9">
        <f t="shared" si="551"/>
        <v>0</v>
      </c>
      <c r="U4356" s="9">
        <f t="shared" si="552"/>
        <v>68329.715476852507</v>
      </c>
    </row>
    <row r="4357" spans="1:21" ht="12.75" customHeight="1" x14ac:dyDescent="0.25">
      <c r="A4357" s="2">
        <v>2004</v>
      </c>
      <c r="B4357" s="2">
        <v>6</v>
      </c>
      <c r="C4357" s="2">
        <v>30</v>
      </c>
      <c r="D4357" s="2">
        <v>11</v>
      </c>
      <c r="E4357" s="7">
        <v>2.5617455305672762E-2</v>
      </c>
      <c r="F4357" s="7">
        <v>1.6476386542082794E-2</v>
      </c>
      <c r="G4357" s="7">
        <v>0</v>
      </c>
      <c r="H4357" s="7">
        <v>9.0317952634448046E-3</v>
      </c>
      <c r="I4357" s="7">
        <v>1.0711904166666693E-4</v>
      </c>
      <c r="J4357" s="7">
        <v>2.0068358436708851E-2</v>
      </c>
      <c r="K4357" s="7">
        <v>0</v>
      </c>
      <c r="L4357" s="7"/>
      <c r="M4357" s="8">
        <v>7.1301114589575873E-2</v>
      </c>
      <c r="N4357" s="9">
        <f t="shared" si="545"/>
        <v>25932.233935963635</v>
      </c>
      <c r="O4357" s="9">
        <f t="shared" si="546"/>
        <v>27209.641577505587</v>
      </c>
      <c r="P4357" s="9">
        <f t="shared" si="547"/>
        <v>0</v>
      </c>
      <c r="Q4357" s="9">
        <f t="shared" si="548"/>
        <v>7287.531088914463</v>
      </c>
      <c r="R4357" s="9">
        <f t="shared" si="549"/>
        <v>108.3499415922232</v>
      </c>
      <c r="S4357" s="9">
        <f t="shared" si="550"/>
        <v>11411.732120636419</v>
      </c>
      <c r="T4357" s="9">
        <f t="shared" si="551"/>
        <v>0</v>
      </c>
      <c r="U4357" s="9">
        <f t="shared" si="552"/>
        <v>71949.48866461232</v>
      </c>
    </row>
    <row r="4358" spans="1:21" ht="12.75" customHeight="1" x14ac:dyDescent="0.25">
      <c r="A4358" s="2">
        <v>2004</v>
      </c>
      <c r="B4358" s="2">
        <v>6</v>
      </c>
      <c r="C4358" s="2">
        <v>30</v>
      </c>
      <c r="D4358" s="2">
        <v>12</v>
      </c>
      <c r="E4358" s="7">
        <v>2.6394451439267174E-2</v>
      </c>
      <c r="F4358" s="7">
        <v>1.7030520769407791E-2</v>
      </c>
      <c r="G4358" s="7">
        <v>0</v>
      </c>
      <c r="H4358" s="7">
        <v>1.0186373147703187E-2</v>
      </c>
      <c r="I4358" s="7">
        <v>1.0711904166666693E-4</v>
      </c>
      <c r="J4358" s="7">
        <v>2.0222135706088575E-2</v>
      </c>
      <c r="K4358" s="7">
        <v>0</v>
      </c>
      <c r="L4358" s="7"/>
      <c r="M4358" s="8">
        <v>7.3940600104133392E-2</v>
      </c>
      <c r="N4358" s="9">
        <f t="shared" si="545"/>
        <v>26718.777535368205</v>
      </c>
      <c r="O4358" s="9">
        <f t="shared" si="546"/>
        <v>28124.756895590082</v>
      </c>
      <c r="P4358" s="9">
        <f t="shared" si="547"/>
        <v>0</v>
      </c>
      <c r="Q4358" s="9">
        <f t="shared" si="548"/>
        <v>8219.1312836355355</v>
      </c>
      <c r="R4358" s="9">
        <f t="shared" si="549"/>
        <v>108.3499415922232</v>
      </c>
      <c r="S4358" s="9">
        <f t="shared" si="550"/>
        <v>11499.176492827539</v>
      </c>
      <c r="T4358" s="9">
        <f t="shared" si="551"/>
        <v>0</v>
      </c>
      <c r="U4358" s="9">
        <f t="shared" si="552"/>
        <v>74670.192149013586</v>
      </c>
    </row>
    <row r="4359" spans="1:21" ht="12.75" customHeight="1" x14ac:dyDescent="0.25">
      <c r="A4359" s="2">
        <v>2004</v>
      </c>
      <c r="B4359" s="2">
        <v>6</v>
      </c>
      <c r="C4359" s="2">
        <v>30</v>
      </c>
      <c r="D4359" s="2">
        <v>13</v>
      </c>
      <c r="E4359" s="7">
        <v>2.5384470688543187E-2</v>
      </c>
      <c r="F4359" s="7">
        <v>1.7543395127985695E-2</v>
      </c>
      <c r="G4359" s="7">
        <v>0</v>
      </c>
      <c r="H4359" s="7">
        <v>1.042472563879413E-2</v>
      </c>
      <c r="I4359" s="7">
        <v>1.0711904166666693E-4</v>
      </c>
      <c r="J4359" s="7">
        <v>2.1230857009133554E-2</v>
      </c>
      <c r="K4359" s="7">
        <v>0</v>
      </c>
      <c r="L4359" s="7"/>
      <c r="M4359" s="8">
        <v>7.469056750612324E-2</v>
      </c>
      <c r="N4359" s="9">
        <f t="shared" si="545"/>
        <v>25696.386482623991</v>
      </c>
      <c r="O4359" s="9">
        <f t="shared" si="546"/>
        <v>28971.734322075841</v>
      </c>
      <c r="P4359" s="9">
        <f t="shared" si="547"/>
        <v>0</v>
      </c>
      <c r="Q4359" s="9">
        <f t="shared" si="548"/>
        <v>8411.451983815241</v>
      </c>
      <c r="R4359" s="9">
        <f t="shared" si="549"/>
        <v>108.3499415922232</v>
      </c>
      <c r="S4359" s="9">
        <f t="shared" si="550"/>
        <v>12072.778829612211</v>
      </c>
      <c r="T4359" s="9">
        <f t="shared" si="551"/>
        <v>0</v>
      </c>
      <c r="U4359" s="9">
        <f t="shared" si="552"/>
        <v>75260.701559719513</v>
      </c>
    </row>
    <row r="4360" spans="1:21" ht="12.75" customHeight="1" x14ac:dyDescent="0.25">
      <c r="A4360" s="2">
        <v>2004</v>
      </c>
      <c r="B4360" s="2">
        <v>6</v>
      </c>
      <c r="C4360" s="2">
        <v>30</v>
      </c>
      <c r="D4360" s="2">
        <v>14</v>
      </c>
      <c r="E4360" s="7">
        <v>2.4330333134957093E-2</v>
      </c>
      <c r="F4360" s="7">
        <v>1.7191849962591391E-2</v>
      </c>
      <c r="G4360" s="7">
        <v>0</v>
      </c>
      <c r="H4360" s="7">
        <v>1.0075523486590885E-2</v>
      </c>
      <c r="I4360" s="7">
        <v>1.0711904166666693E-4</v>
      </c>
      <c r="J4360" s="7">
        <v>2.1205664691591016E-2</v>
      </c>
      <c r="K4360" s="7">
        <v>0</v>
      </c>
      <c r="L4360" s="7"/>
      <c r="M4360" s="8">
        <v>7.2910490317397048E-2</v>
      </c>
      <c r="N4360" s="9">
        <f t="shared" si="545"/>
        <v>24629.296043152215</v>
      </c>
      <c r="O4360" s="9">
        <f t="shared" si="546"/>
        <v>28391.181181722361</v>
      </c>
      <c r="P4360" s="9">
        <f t="shared" si="547"/>
        <v>0</v>
      </c>
      <c r="Q4360" s="9">
        <f t="shared" si="548"/>
        <v>8129.6894475455283</v>
      </c>
      <c r="R4360" s="9">
        <f t="shared" si="549"/>
        <v>108.3499415922232</v>
      </c>
      <c r="S4360" s="9">
        <f t="shared" si="550"/>
        <v>12058.453393867174</v>
      </c>
      <c r="T4360" s="9">
        <f t="shared" si="551"/>
        <v>0</v>
      </c>
      <c r="U4360" s="9">
        <f t="shared" si="552"/>
        <v>73316.970007879485</v>
      </c>
    </row>
    <row r="4361" spans="1:21" ht="12.75" customHeight="1" x14ac:dyDescent="0.25">
      <c r="A4361" s="2">
        <v>2004</v>
      </c>
      <c r="B4361" s="2">
        <v>6</v>
      </c>
      <c r="C4361" s="2">
        <v>30</v>
      </c>
      <c r="D4361" s="2">
        <v>15</v>
      </c>
      <c r="E4361" s="7">
        <v>2.4456992536018508E-2</v>
      </c>
      <c r="F4361" s="7">
        <v>1.6535898483799709E-2</v>
      </c>
      <c r="G4361" s="7">
        <v>0</v>
      </c>
      <c r="H4361" s="7">
        <v>9.6231591932366359E-3</v>
      </c>
      <c r="I4361" s="7">
        <v>1.0711904166666693E-4</v>
      </c>
      <c r="J4361" s="7">
        <v>2.0099367189033844E-2</v>
      </c>
      <c r="K4361" s="7">
        <v>0</v>
      </c>
      <c r="L4361" s="7"/>
      <c r="M4361" s="8">
        <v>7.0822536443755357E-2</v>
      </c>
      <c r="N4361" s="9">
        <f t="shared" si="545"/>
        <v>24757.511792114066</v>
      </c>
      <c r="O4361" s="9">
        <f t="shared" si="546"/>
        <v>27307.921537104907</v>
      </c>
      <c r="P4361" s="9">
        <f t="shared" si="547"/>
        <v>0</v>
      </c>
      <c r="Q4361" s="9">
        <f t="shared" si="548"/>
        <v>7764.6879439489385</v>
      </c>
      <c r="R4361" s="9">
        <f t="shared" si="549"/>
        <v>108.3499415922232</v>
      </c>
      <c r="S4361" s="9">
        <f t="shared" si="550"/>
        <v>11429.365031471852</v>
      </c>
      <c r="T4361" s="9">
        <f t="shared" si="551"/>
        <v>0</v>
      </c>
      <c r="U4361" s="9">
        <f t="shared" si="552"/>
        <v>71367.836246231978</v>
      </c>
    </row>
    <row r="4362" spans="1:21" ht="12.75" customHeight="1" x14ac:dyDescent="0.25">
      <c r="A4362" s="2">
        <v>2004</v>
      </c>
      <c r="B4362" s="2">
        <v>6</v>
      </c>
      <c r="C4362" s="2">
        <v>30</v>
      </c>
      <c r="D4362" s="2">
        <v>16</v>
      </c>
      <c r="E4362" s="7">
        <v>2.3286002684562011E-2</v>
      </c>
      <c r="F4362" s="7">
        <v>1.5411555161619815E-2</v>
      </c>
      <c r="G4362" s="7">
        <v>0</v>
      </c>
      <c r="H4362" s="7">
        <v>9.1348972766145103E-3</v>
      </c>
      <c r="I4362" s="7">
        <v>1.0711904166666693E-4</v>
      </c>
      <c r="J4362" s="7">
        <v>2.1231280369373356E-2</v>
      </c>
      <c r="K4362" s="7">
        <v>0</v>
      </c>
      <c r="L4362" s="7"/>
      <c r="M4362" s="8">
        <v>6.9170854533836368E-2</v>
      </c>
      <c r="N4362" s="9">
        <f t="shared" si="545"/>
        <v>23572.133213239966</v>
      </c>
      <c r="O4362" s="9">
        <f t="shared" si="546"/>
        <v>25451.14434093763</v>
      </c>
      <c r="P4362" s="9">
        <f t="shared" si="547"/>
        <v>0</v>
      </c>
      <c r="Q4362" s="9">
        <f t="shared" si="548"/>
        <v>7370.7215404678709</v>
      </c>
      <c r="R4362" s="9">
        <f t="shared" si="549"/>
        <v>108.3499415922232</v>
      </c>
      <c r="S4362" s="9">
        <f t="shared" si="550"/>
        <v>12073.019570461163</v>
      </c>
      <c r="T4362" s="9">
        <f t="shared" si="551"/>
        <v>0</v>
      </c>
      <c r="U4362" s="9">
        <f t="shared" si="552"/>
        <v>68575.368606698845</v>
      </c>
    </row>
    <row r="4363" spans="1:21" ht="12.75" customHeight="1" x14ac:dyDescent="0.25">
      <c r="A4363" s="2">
        <v>2004</v>
      </c>
      <c r="B4363" s="2">
        <v>6</v>
      </c>
      <c r="C4363" s="2">
        <v>30</v>
      </c>
      <c r="D4363" s="2">
        <v>17</v>
      </c>
      <c r="E4363" s="7">
        <v>2.6805459622601061E-2</v>
      </c>
      <c r="F4363" s="7">
        <v>1.4028241525092949E-2</v>
      </c>
      <c r="G4363" s="7">
        <v>0</v>
      </c>
      <c r="H4363" s="7">
        <v>8.1740901646119475E-3</v>
      </c>
      <c r="I4363" s="7">
        <v>1.0711904166666693E-4</v>
      </c>
      <c r="J4363" s="7">
        <v>2.056516282089544E-2</v>
      </c>
      <c r="K4363" s="7">
        <v>0</v>
      </c>
      <c r="L4363" s="7"/>
      <c r="M4363" s="8">
        <v>6.968007317486806E-2</v>
      </c>
      <c r="N4363" s="9">
        <f t="shared" si="545"/>
        <v>27134.836048309167</v>
      </c>
      <c r="O4363" s="9">
        <f t="shared" si="546"/>
        <v>23166.695129756772</v>
      </c>
      <c r="P4363" s="9">
        <f t="shared" si="547"/>
        <v>0</v>
      </c>
      <c r="Q4363" s="9">
        <f t="shared" si="548"/>
        <v>6595.4701651949763</v>
      </c>
      <c r="R4363" s="9">
        <f t="shared" si="549"/>
        <v>108.3499415922232</v>
      </c>
      <c r="S4363" s="9">
        <f t="shared" si="550"/>
        <v>11694.236470285899</v>
      </c>
      <c r="T4363" s="9">
        <f t="shared" si="551"/>
        <v>0</v>
      </c>
      <c r="U4363" s="9">
        <f t="shared" si="552"/>
        <v>68699.587755139029</v>
      </c>
    </row>
    <row r="4364" spans="1:21" ht="12.75" customHeight="1" x14ac:dyDescent="0.25">
      <c r="A4364" s="2">
        <v>2004</v>
      </c>
      <c r="B4364" s="2">
        <v>6</v>
      </c>
      <c r="C4364" s="2">
        <v>30</v>
      </c>
      <c r="D4364" s="2">
        <v>18</v>
      </c>
      <c r="E4364" s="7">
        <v>2.9172402082802574E-2</v>
      </c>
      <c r="F4364" s="7">
        <v>1.2585363940217647E-2</v>
      </c>
      <c r="G4364" s="7">
        <v>0</v>
      </c>
      <c r="H4364" s="7">
        <v>6.9662007257434355E-3</v>
      </c>
      <c r="I4364" s="7">
        <v>1.0711904166666693E-4</v>
      </c>
      <c r="J4364" s="7">
        <v>1.9817414046241266E-2</v>
      </c>
      <c r="K4364" s="7">
        <v>0</v>
      </c>
      <c r="L4364" s="7"/>
      <c r="M4364" s="8">
        <v>6.8648499836671595E-2</v>
      </c>
      <c r="N4364" s="9">
        <f t="shared" si="545"/>
        <v>29530.86269726828</v>
      </c>
      <c r="O4364" s="9">
        <f t="shared" si="546"/>
        <v>20783.880073530803</v>
      </c>
      <c r="P4364" s="9">
        <f t="shared" si="547"/>
        <v>0</v>
      </c>
      <c r="Q4364" s="9">
        <f t="shared" si="548"/>
        <v>5620.8542022586807</v>
      </c>
      <c r="R4364" s="9">
        <f t="shared" si="549"/>
        <v>108.3499415922232</v>
      </c>
      <c r="S4364" s="9">
        <f t="shared" si="550"/>
        <v>11269.0343424288</v>
      </c>
      <c r="T4364" s="9">
        <f t="shared" si="551"/>
        <v>0</v>
      </c>
      <c r="U4364" s="9">
        <f t="shared" si="552"/>
        <v>67312.981257078791</v>
      </c>
    </row>
    <row r="4365" spans="1:21" ht="12.75" customHeight="1" x14ac:dyDescent="0.25">
      <c r="A4365" s="2">
        <v>2004</v>
      </c>
      <c r="B4365" s="2">
        <v>6</v>
      </c>
      <c r="C4365" s="2">
        <v>30</v>
      </c>
      <c r="D4365" s="2">
        <v>19</v>
      </c>
      <c r="E4365" s="7">
        <v>2.7664627407126868E-2</v>
      </c>
      <c r="F4365" s="7">
        <v>1.2395664997752987E-2</v>
      </c>
      <c r="G4365" s="7">
        <v>0</v>
      </c>
      <c r="H4365" s="7">
        <v>7.8773766163982017E-3</v>
      </c>
      <c r="I4365" s="7">
        <v>1.0711904166666693E-4</v>
      </c>
      <c r="J4365" s="7">
        <v>1.9631963601317141E-2</v>
      </c>
      <c r="K4365" s="7">
        <v>0</v>
      </c>
      <c r="L4365" s="7"/>
      <c r="M4365" s="8">
        <v>6.7676751664261861E-2</v>
      </c>
      <c r="N4365" s="9">
        <f t="shared" si="545"/>
        <v>28004.560996111966</v>
      </c>
      <c r="O4365" s="9">
        <f t="shared" si="546"/>
        <v>20470.605059078345</v>
      </c>
      <c r="P4365" s="9">
        <f t="shared" si="547"/>
        <v>0</v>
      </c>
      <c r="Q4365" s="9">
        <f t="shared" si="548"/>
        <v>6356.0593787413127</v>
      </c>
      <c r="R4365" s="9">
        <f t="shared" si="549"/>
        <v>108.3499415922232</v>
      </c>
      <c r="S4365" s="9">
        <f t="shared" si="550"/>
        <v>11163.579239770488</v>
      </c>
      <c r="T4365" s="9">
        <f t="shared" si="551"/>
        <v>0</v>
      </c>
      <c r="U4365" s="9">
        <f t="shared" si="552"/>
        <v>66103.154615294334</v>
      </c>
    </row>
    <row r="4366" spans="1:21" ht="12.75" customHeight="1" x14ac:dyDescent="0.25">
      <c r="A4366" s="2">
        <v>2004</v>
      </c>
      <c r="B4366" s="2">
        <v>6</v>
      </c>
      <c r="C4366" s="2">
        <v>30</v>
      </c>
      <c r="D4366" s="2">
        <v>20</v>
      </c>
      <c r="E4366" s="7">
        <v>2.6609506962054098E-2</v>
      </c>
      <c r="F4366" s="7">
        <v>1.1813857791902492E-2</v>
      </c>
      <c r="G4366" s="7">
        <v>6.0011198678315818E-4</v>
      </c>
      <c r="H4366" s="7">
        <v>7.47487700837823E-3</v>
      </c>
      <c r="I4366" s="7">
        <v>1.0711904166666693E-4</v>
      </c>
      <c r="J4366" s="7">
        <v>1.9822408806903086E-2</v>
      </c>
      <c r="K4366" s="7">
        <v>1.0348696707200771E-4</v>
      </c>
      <c r="L4366" s="7"/>
      <c r="M4366" s="8">
        <v>6.6531368564759732E-2</v>
      </c>
      <c r="N4366" s="9">
        <f t="shared" si="545"/>
        <v>26936.475587715209</v>
      </c>
      <c r="O4366" s="9">
        <f t="shared" si="546"/>
        <v>19509.789682601946</v>
      </c>
      <c r="P4366" s="9">
        <f t="shared" si="547"/>
        <v>229.75804431375795</v>
      </c>
      <c r="Q4366" s="9">
        <f t="shared" si="548"/>
        <v>6031.2924502223123</v>
      </c>
      <c r="R4366" s="9">
        <f t="shared" si="549"/>
        <v>108.3499415922232</v>
      </c>
      <c r="S4366" s="9">
        <f t="shared" si="550"/>
        <v>11271.874578258708</v>
      </c>
      <c r="T4366" s="9">
        <f t="shared" si="551"/>
        <v>71.964240760784165</v>
      </c>
      <c r="U4366" s="9">
        <f t="shared" si="552"/>
        <v>64159.50452546493</v>
      </c>
    </row>
    <row r="4367" spans="1:21" ht="12.75" customHeight="1" x14ac:dyDescent="0.25">
      <c r="A4367" s="2">
        <v>2004</v>
      </c>
      <c r="B4367" s="2">
        <v>6</v>
      </c>
      <c r="C4367" s="2">
        <v>30</v>
      </c>
      <c r="D4367" s="2">
        <v>21</v>
      </c>
      <c r="E4367" s="7">
        <v>2.9601604505457079E-2</v>
      </c>
      <c r="F4367" s="7">
        <v>1.0858649634229244E-2</v>
      </c>
      <c r="G4367" s="7">
        <v>6.3148097685803209E-4</v>
      </c>
      <c r="H4367" s="7">
        <v>6.5290871841875283E-3</v>
      </c>
      <c r="I4367" s="7">
        <v>1.0711904166666693E-4</v>
      </c>
      <c r="J4367" s="7">
        <v>1.9199373326793084E-2</v>
      </c>
      <c r="K4367" s="7">
        <v>1.0889642683028045E-4</v>
      </c>
      <c r="L4367" s="7"/>
      <c r="M4367" s="8">
        <v>6.7036211096021911E-2</v>
      </c>
      <c r="N4367" s="9">
        <f t="shared" si="545"/>
        <v>29965.339014191697</v>
      </c>
      <c r="O4367" s="9">
        <f t="shared" si="546"/>
        <v>17932.327807947902</v>
      </c>
      <c r="P4367" s="9">
        <f t="shared" si="547"/>
        <v>241.76793241870089</v>
      </c>
      <c r="Q4367" s="9">
        <f t="shared" si="548"/>
        <v>5268.1581511904014</v>
      </c>
      <c r="R4367" s="9">
        <f t="shared" si="549"/>
        <v>108.3499415922232</v>
      </c>
      <c r="S4367" s="9">
        <f t="shared" si="550"/>
        <v>10917.589795918861</v>
      </c>
      <c r="T4367" s="9">
        <f t="shared" si="551"/>
        <v>75.725947915263248</v>
      </c>
      <c r="U4367" s="9">
        <f t="shared" si="552"/>
        <v>64509.258591175036</v>
      </c>
    </row>
    <row r="4368" spans="1:21" ht="12.75" customHeight="1" x14ac:dyDescent="0.25">
      <c r="A4368" s="2">
        <v>2004</v>
      </c>
      <c r="B4368" s="2">
        <v>6</v>
      </c>
      <c r="C4368" s="2">
        <v>30</v>
      </c>
      <c r="D4368" s="2">
        <v>22</v>
      </c>
      <c r="E4368" s="7">
        <v>2.943686126355971E-2</v>
      </c>
      <c r="F4368" s="7">
        <v>8.9942888316841291E-3</v>
      </c>
      <c r="G4368" s="7">
        <v>6.3148097685803209E-4</v>
      </c>
      <c r="H4368" s="7">
        <v>4.3520978483477298E-3</v>
      </c>
      <c r="I4368" s="7">
        <v>1.0711904166666693E-4</v>
      </c>
      <c r="J4368" s="7">
        <v>1.8831230249451152E-2</v>
      </c>
      <c r="K4368" s="7">
        <v>1.0889642683028045E-4</v>
      </c>
      <c r="L4368" s="7"/>
      <c r="M4368" s="8">
        <v>6.2461974638397699E-2</v>
      </c>
      <c r="N4368" s="9">
        <f t="shared" si="545"/>
        <v>29798.571463032717</v>
      </c>
      <c r="O4368" s="9">
        <f t="shared" si="546"/>
        <v>14853.461633083898</v>
      </c>
      <c r="P4368" s="9">
        <f t="shared" si="547"/>
        <v>241.76793241870089</v>
      </c>
      <c r="Q4368" s="9">
        <f t="shared" si="548"/>
        <v>3511.5995709290528</v>
      </c>
      <c r="R4368" s="9">
        <f t="shared" si="549"/>
        <v>108.3499415922232</v>
      </c>
      <c r="S4368" s="9">
        <f t="shared" si="550"/>
        <v>10708.247801458161</v>
      </c>
      <c r="T4368" s="9">
        <f t="shared" si="551"/>
        <v>75.725947915263248</v>
      </c>
      <c r="U4368" s="9">
        <f t="shared" si="552"/>
        <v>59297.724290430015</v>
      </c>
    </row>
    <row r="4369" spans="1:21" ht="12.75" customHeight="1" x14ac:dyDescent="0.25">
      <c r="A4369" s="2">
        <v>2004</v>
      </c>
      <c r="B4369" s="2">
        <v>6</v>
      </c>
      <c r="C4369" s="2">
        <v>30</v>
      </c>
      <c r="D4369" s="2">
        <v>23</v>
      </c>
      <c r="E4369" s="7">
        <v>2.4136063482990057E-2</v>
      </c>
      <c r="F4369" s="7">
        <v>8.2627752963072617E-3</v>
      </c>
      <c r="G4369" s="7">
        <v>6.3148097685803209E-4</v>
      </c>
      <c r="H4369" s="7">
        <v>4.1087383425760307E-3</v>
      </c>
      <c r="I4369" s="7">
        <v>1.0711904166666693E-4</v>
      </c>
      <c r="J4369" s="7">
        <v>1.8025961396022416E-2</v>
      </c>
      <c r="K4369" s="7">
        <v>1.0889642683028045E-4</v>
      </c>
      <c r="L4369" s="7"/>
      <c r="M4369" s="8">
        <v>5.5381034963250746E-2</v>
      </c>
      <c r="N4369" s="9">
        <f t="shared" si="545"/>
        <v>24432.639271378637</v>
      </c>
      <c r="O4369" s="9">
        <f t="shared" si="546"/>
        <v>13645.416346220749</v>
      </c>
      <c r="P4369" s="9">
        <f t="shared" si="547"/>
        <v>241.76793241870089</v>
      </c>
      <c r="Q4369" s="9">
        <f t="shared" si="548"/>
        <v>3315.2388350660372</v>
      </c>
      <c r="R4369" s="9">
        <f t="shared" si="549"/>
        <v>108.3499415922232</v>
      </c>
      <c r="S4369" s="9">
        <f t="shared" si="550"/>
        <v>10250.337281800937</v>
      </c>
      <c r="T4369" s="9">
        <f t="shared" si="551"/>
        <v>75.725947915263248</v>
      </c>
      <c r="U4369" s="9">
        <f t="shared" si="552"/>
        <v>52069.475556392543</v>
      </c>
    </row>
    <row r="4370" spans="1:21" ht="12.75" customHeight="1" x14ac:dyDescent="0.25">
      <c r="A4370" s="2">
        <v>2004</v>
      </c>
      <c r="B4370" s="2">
        <v>6</v>
      </c>
      <c r="C4370" s="2">
        <v>30</v>
      </c>
      <c r="D4370" s="2">
        <v>24</v>
      </c>
      <c r="E4370" s="7">
        <v>1.8504822906970191E-2</v>
      </c>
      <c r="F4370" s="7">
        <v>9.0374162102911174E-3</v>
      </c>
      <c r="G4370" s="7">
        <v>5.8443749461245423E-4</v>
      </c>
      <c r="H4370" s="7">
        <v>6.4609311959878376E-3</v>
      </c>
      <c r="I4370" s="7">
        <v>1.0711904166666693E-4</v>
      </c>
      <c r="J4370" s="7">
        <v>1.5388262473246352E-2</v>
      </c>
      <c r="K4370" s="7">
        <v>1.0078396214815137E-4</v>
      </c>
      <c r="L4370" s="7"/>
      <c r="M4370" s="8">
        <v>5.0183773284922774E-2</v>
      </c>
      <c r="N4370" s="9">
        <f t="shared" si="545"/>
        <v>18732.203914916809</v>
      </c>
      <c r="O4370" s="9">
        <f t="shared" si="546"/>
        <v>14924.683591313411</v>
      </c>
      <c r="P4370" s="9">
        <f t="shared" si="547"/>
        <v>223.7569299449934</v>
      </c>
      <c r="Q4370" s="9">
        <f t="shared" si="548"/>
        <v>5213.164778509421</v>
      </c>
      <c r="R4370" s="9">
        <f t="shared" si="549"/>
        <v>108.3499415922232</v>
      </c>
      <c r="S4370" s="9">
        <f t="shared" si="550"/>
        <v>8750.4281777981032</v>
      </c>
      <c r="T4370" s="9">
        <f t="shared" si="551"/>
        <v>70.084586707509672</v>
      </c>
      <c r="U4370" s="9">
        <f t="shared" si="552"/>
        <v>48022.671920782464</v>
      </c>
    </row>
    <row r="4371" spans="1:21" ht="12.75" customHeight="1" x14ac:dyDescent="0.25">
      <c r="A4371" s="2">
        <v>2004</v>
      </c>
      <c r="B4371" s="2">
        <v>7</v>
      </c>
      <c r="C4371" s="2">
        <v>1</v>
      </c>
      <c r="D4371" s="2">
        <v>1</v>
      </c>
      <c r="E4371" s="7">
        <v>1.3887156346085984E-2</v>
      </c>
      <c r="F4371" s="7">
        <v>9.4690573563863071E-3</v>
      </c>
      <c r="G4371" s="7">
        <v>5.8427000000000121E-4</v>
      </c>
      <c r="H4371" s="7">
        <v>6.6747665394327636E-3</v>
      </c>
      <c r="I4371" s="7">
        <v>1.0397541666666706E-4</v>
      </c>
      <c r="J4371" s="7">
        <v>1.4639524601758257E-2</v>
      </c>
      <c r="K4371" s="7">
        <v>8.64974411696458E-5</v>
      </c>
      <c r="L4371" s="7"/>
      <c r="M4371" s="8">
        <v>4.5445247701499623E-2</v>
      </c>
      <c r="N4371" s="9">
        <f t="shared" si="545"/>
        <v>14057.797028429171</v>
      </c>
      <c r="O4371" s="9">
        <f t="shared" si="546"/>
        <v>15637.509843923843</v>
      </c>
      <c r="P4371" s="9">
        <f t="shared" si="547"/>
        <v>223.69280318959136</v>
      </c>
      <c r="Q4371" s="9">
        <f t="shared" si="548"/>
        <v>5385.7032016921039</v>
      </c>
      <c r="R4371" s="9">
        <f t="shared" si="549"/>
        <v>105.17019334356212</v>
      </c>
      <c r="S4371" s="9">
        <f t="shared" si="550"/>
        <v>8324.6636069217784</v>
      </c>
      <c r="T4371" s="9">
        <f t="shared" si="551"/>
        <v>60.14982231717066</v>
      </c>
      <c r="U4371" s="9">
        <f t="shared" si="552"/>
        <v>43794.686499817224</v>
      </c>
    </row>
    <row r="4372" spans="1:21" ht="12.75" customHeight="1" x14ac:dyDescent="0.25">
      <c r="A4372" s="2">
        <v>2004</v>
      </c>
      <c r="B4372" s="2">
        <v>7</v>
      </c>
      <c r="C4372" s="2">
        <v>1</v>
      </c>
      <c r="D4372" s="2">
        <v>2</v>
      </c>
      <c r="E4372" s="7">
        <v>1.2750960707346957E-2</v>
      </c>
      <c r="F4372" s="7">
        <v>8.9088367406620992E-3</v>
      </c>
      <c r="G4372" s="7">
        <v>5.8427000000000121E-4</v>
      </c>
      <c r="H4372" s="7">
        <v>6.2522611425336752E-3</v>
      </c>
      <c r="I4372" s="7">
        <v>1.0397541666666706E-4</v>
      </c>
      <c r="J4372" s="7">
        <v>1.52191341703974E-2</v>
      </c>
      <c r="K4372" s="7">
        <v>8.64974411696458E-5</v>
      </c>
      <c r="L4372" s="7"/>
      <c r="M4372" s="8">
        <v>4.390593561877644E-2</v>
      </c>
      <c r="N4372" s="9">
        <f t="shared" si="545"/>
        <v>12907.640201795519</v>
      </c>
      <c r="O4372" s="9">
        <f t="shared" si="546"/>
        <v>14712.343265727128</v>
      </c>
      <c r="P4372" s="9">
        <f t="shared" si="547"/>
        <v>223.69280318959136</v>
      </c>
      <c r="Q4372" s="9">
        <f t="shared" si="548"/>
        <v>5044.7940994233395</v>
      </c>
      <c r="R4372" s="9">
        <f t="shared" si="549"/>
        <v>105.17019334356212</v>
      </c>
      <c r="S4372" s="9">
        <f t="shared" si="550"/>
        <v>8654.2545474427825</v>
      </c>
      <c r="T4372" s="9">
        <f t="shared" si="551"/>
        <v>60.14982231717066</v>
      </c>
      <c r="U4372" s="9">
        <f t="shared" si="552"/>
        <v>41708.044933239093</v>
      </c>
    </row>
    <row r="4373" spans="1:21" ht="12.75" customHeight="1" x14ac:dyDescent="0.25">
      <c r="A4373" s="2">
        <v>2004</v>
      </c>
      <c r="B4373" s="2">
        <v>7</v>
      </c>
      <c r="C4373" s="2">
        <v>1</v>
      </c>
      <c r="D4373" s="2">
        <v>3</v>
      </c>
      <c r="E4373" s="7">
        <v>1.2194451787279514E-2</v>
      </c>
      <c r="F4373" s="7">
        <v>8.774976979147581E-3</v>
      </c>
      <c r="G4373" s="7">
        <v>5.8427000000000121E-4</v>
      </c>
      <c r="H4373" s="7">
        <v>6.3067079537347092E-3</v>
      </c>
      <c r="I4373" s="7">
        <v>1.0397541666666706E-4</v>
      </c>
      <c r="J4373" s="7">
        <v>1.4837858094129965E-2</v>
      </c>
      <c r="K4373" s="7">
        <v>8.64974411696458E-5</v>
      </c>
      <c r="L4373" s="7"/>
      <c r="M4373" s="8">
        <v>4.2888737672128079E-2</v>
      </c>
      <c r="N4373" s="9">
        <f t="shared" si="545"/>
        <v>12344.29308825752</v>
      </c>
      <c r="O4373" s="9">
        <f t="shared" si="546"/>
        <v>14491.282894076001</v>
      </c>
      <c r="P4373" s="9">
        <f t="shared" si="547"/>
        <v>223.69280318959136</v>
      </c>
      <c r="Q4373" s="9">
        <f t="shared" si="548"/>
        <v>5088.7258779619569</v>
      </c>
      <c r="R4373" s="9">
        <f t="shared" si="549"/>
        <v>105.17019334356212</v>
      </c>
      <c r="S4373" s="9">
        <f t="shared" si="550"/>
        <v>8437.4445646983804</v>
      </c>
      <c r="T4373" s="9">
        <f t="shared" si="551"/>
        <v>60.14982231717066</v>
      </c>
      <c r="U4373" s="9">
        <f t="shared" si="552"/>
        <v>40750.759243844186</v>
      </c>
    </row>
    <row r="4374" spans="1:21" ht="12.75" customHeight="1" x14ac:dyDescent="0.25">
      <c r="A4374" s="2">
        <v>2004</v>
      </c>
      <c r="B4374" s="2">
        <v>7</v>
      </c>
      <c r="C4374" s="2">
        <v>1</v>
      </c>
      <c r="D4374" s="2">
        <v>4</v>
      </c>
      <c r="E4374" s="7">
        <v>1.1334063834605144E-2</v>
      </c>
      <c r="F4374" s="7">
        <v>8.7770068243563214E-3</v>
      </c>
      <c r="G4374" s="7">
        <v>4.1913000000000085E-4</v>
      </c>
      <c r="H4374" s="7">
        <v>6.3432059469756413E-3</v>
      </c>
      <c r="I4374" s="7">
        <v>1.0397541666666706E-4</v>
      </c>
      <c r="J4374" s="7">
        <v>1.4473603184766303E-2</v>
      </c>
      <c r="K4374" s="7">
        <v>6.2049519087808099E-5</v>
      </c>
      <c r="L4374" s="7"/>
      <c r="M4374" s="8">
        <v>4.1513034726457884E-2</v>
      </c>
      <c r="N4374" s="9">
        <f t="shared" si="545"/>
        <v>11473.332979292449</v>
      </c>
      <c r="O4374" s="9">
        <f t="shared" si="546"/>
        <v>14494.635046591153</v>
      </c>
      <c r="P4374" s="9">
        <f t="shared" si="547"/>
        <v>160.46753145096173</v>
      </c>
      <c r="Q4374" s="9">
        <f t="shared" si="548"/>
        <v>5118.1752014539115</v>
      </c>
      <c r="R4374" s="9">
        <f t="shared" si="549"/>
        <v>105.17019334356212</v>
      </c>
      <c r="S4374" s="9">
        <f t="shared" si="550"/>
        <v>8230.3135498525808</v>
      </c>
      <c r="T4374" s="9">
        <f t="shared" si="551"/>
        <v>43.148878134759165</v>
      </c>
      <c r="U4374" s="9">
        <f t="shared" si="552"/>
        <v>39625.243380119377</v>
      </c>
    </row>
    <row r="4375" spans="1:21" ht="12.75" customHeight="1" x14ac:dyDescent="0.25">
      <c r="A4375" s="2">
        <v>2004</v>
      </c>
      <c r="B4375" s="2">
        <v>7</v>
      </c>
      <c r="C4375" s="2">
        <v>1</v>
      </c>
      <c r="D4375" s="2">
        <v>5</v>
      </c>
      <c r="E4375" s="7">
        <v>1.2511310519208183E-2</v>
      </c>
      <c r="F4375" s="7">
        <v>9.7791394001561192E-3</v>
      </c>
      <c r="G4375" s="7">
        <v>0</v>
      </c>
      <c r="H4375" s="7">
        <v>7.38799417866076E-3</v>
      </c>
      <c r="I4375" s="7">
        <v>1.0397541666666706E-4</v>
      </c>
      <c r="J4375" s="7">
        <v>1.2299676902382484E-2</v>
      </c>
      <c r="K4375" s="7">
        <v>0</v>
      </c>
      <c r="L4375" s="7"/>
      <c r="M4375" s="8">
        <v>4.2082096417074215E-2</v>
      </c>
      <c r="N4375" s="9">
        <f t="shared" si="545"/>
        <v>12665.045273163545</v>
      </c>
      <c r="O4375" s="9">
        <f t="shared" si="546"/>
        <v>16149.589434254358</v>
      </c>
      <c r="P4375" s="9">
        <f t="shared" si="547"/>
        <v>0</v>
      </c>
      <c r="Q4375" s="9">
        <f t="shared" si="548"/>
        <v>5961.1888546258106</v>
      </c>
      <c r="R4375" s="9">
        <f t="shared" si="549"/>
        <v>105.17019334356212</v>
      </c>
      <c r="S4375" s="9">
        <f t="shared" si="550"/>
        <v>6994.1255246678138</v>
      </c>
      <c r="T4375" s="9">
        <f t="shared" si="551"/>
        <v>0</v>
      </c>
      <c r="U4375" s="9">
        <f t="shared" si="552"/>
        <v>41875.119280055085</v>
      </c>
    </row>
    <row r="4376" spans="1:21" ht="12.75" customHeight="1" x14ac:dyDescent="0.25">
      <c r="A4376" s="2">
        <v>2004</v>
      </c>
      <c r="B4376" s="2">
        <v>7</v>
      </c>
      <c r="C4376" s="2">
        <v>1</v>
      </c>
      <c r="D4376" s="2">
        <v>6</v>
      </c>
      <c r="E4376" s="7">
        <v>1.4715595607475691E-2</v>
      </c>
      <c r="F4376" s="7">
        <v>1.124242971150155E-2</v>
      </c>
      <c r="G4376" s="7">
        <v>0</v>
      </c>
      <c r="H4376" s="7">
        <v>7.441039390227268E-3</v>
      </c>
      <c r="I4376" s="7">
        <v>1.0397541666666706E-4</v>
      </c>
      <c r="J4376" s="7">
        <v>1.3471558249084675E-2</v>
      </c>
      <c r="K4376" s="7">
        <v>0</v>
      </c>
      <c r="L4376" s="7"/>
      <c r="M4376" s="8">
        <v>4.697459837495585E-2</v>
      </c>
      <c r="N4376" s="9">
        <f t="shared" si="545"/>
        <v>14896.415871391982</v>
      </c>
      <c r="O4376" s="9">
        <f t="shared" si="546"/>
        <v>18566.114732070819</v>
      </c>
      <c r="P4376" s="9">
        <f t="shared" si="547"/>
        <v>0</v>
      </c>
      <c r="Q4376" s="9">
        <f t="shared" si="548"/>
        <v>6003.9897172597957</v>
      </c>
      <c r="R4376" s="9">
        <f t="shared" si="549"/>
        <v>105.17019334356212</v>
      </c>
      <c r="S4376" s="9">
        <f t="shared" si="550"/>
        <v>7660.5076828254996</v>
      </c>
      <c r="T4376" s="9">
        <f t="shared" si="551"/>
        <v>0</v>
      </c>
      <c r="U4376" s="9">
        <f t="shared" si="552"/>
        <v>47232.198196891659</v>
      </c>
    </row>
    <row r="4377" spans="1:21" ht="12.75" customHeight="1" x14ac:dyDescent="0.25">
      <c r="A4377" s="2">
        <v>2004</v>
      </c>
      <c r="B4377" s="2">
        <v>7</v>
      </c>
      <c r="C4377" s="2">
        <v>1</v>
      </c>
      <c r="D4377" s="2">
        <v>7</v>
      </c>
      <c r="E4377" s="7">
        <v>1.8231564835132722E-2</v>
      </c>
      <c r="F4377" s="7">
        <v>1.2973932292377716E-2</v>
      </c>
      <c r="G4377" s="7">
        <v>0</v>
      </c>
      <c r="H4377" s="7">
        <v>6.6025675375989369E-3</v>
      </c>
      <c r="I4377" s="7">
        <v>1.0397541666666706E-4</v>
      </c>
      <c r="J4377" s="7">
        <v>1.5336466809210554E-2</v>
      </c>
      <c r="K4377" s="7">
        <v>0</v>
      </c>
      <c r="L4377" s="7"/>
      <c r="M4377" s="8">
        <v>5.3248506890986591E-2</v>
      </c>
      <c r="N4377" s="9">
        <f t="shared" si="545"/>
        <v>18455.588140273085</v>
      </c>
      <c r="O4377" s="9">
        <f t="shared" si="546"/>
        <v>21425.574510817351</v>
      </c>
      <c r="P4377" s="9">
        <f t="shared" si="547"/>
        <v>0</v>
      </c>
      <c r="Q4377" s="9">
        <f t="shared" si="548"/>
        <v>5327.4476218095369</v>
      </c>
      <c r="R4377" s="9">
        <f t="shared" si="549"/>
        <v>105.17019334356212</v>
      </c>
      <c r="S4377" s="9">
        <f t="shared" si="550"/>
        <v>8720.9749345320361</v>
      </c>
      <c r="T4377" s="9">
        <f t="shared" si="551"/>
        <v>0</v>
      </c>
      <c r="U4377" s="9">
        <f t="shared" si="552"/>
        <v>54034.755400775568</v>
      </c>
    </row>
    <row r="4378" spans="1:21" ht="12.75" customHeight="1" x14ac:dyDescent="0.25">
      <c r="A4378" s="2">
        <v>2004</v>
      </c>
      <c r="B4378" s="2">
        <v>7</v>
      </c>
      <c r="C4378" s="2">
        <v>1</v>
      </c>
      <c r="D4378" s="2">
        <v>8</v>
      </c>
      <c r="E4378" s="7">
        <v>2.1600341186375528E-2</v>
      </c>
      <c r="F4378" s="7">
        <v>1.4994177470750273E-2</v>
      </c>
      <c r="G4378" s="7">
        <v>0</v>
      </c>
      <c r="H4378" s="7">
        <v>6.8770438171953212E-3</v>
      </c>
      <c r="I4378" s="7">
        <v>1.0397541666666706E-4</v>
      </c>
      <c r="J4378" s="7">
        <v>1.6221444157323923E-2</v>
      </c>
      <c r="K4378" s="7">
        <v>0</v>
      </c>
      <c r="L4378" s="7"/>
      <c r="M4378" s="8">
        <v>5.9796982048311714E-2</v>
      </c>
      <c r="N4378" s="9">
        <f t="shared" si="545"/>
        <v>21865.758876436146</v>
      </c>
      <c r="O4378" s="9">
        <f t="shared" si="546"/>
        <v>24761.873223025901</v>
      </c>
      <c r="P4378" s="9">
        <f t="shared" si="547"/>
        <v>0</v>
      </c>
      <c r="Q4378" s="9">
        <f t="shared" si="548"/>
        <v>5548.9157089819773</v>
      </c>
      <c r="R4378" s="9">
        <f t="shared" si="549"/>
        <v>105.17019334356212</v>
      </c>
      <c r="S4378" s="9">
        <f t="shared" si="550"/>
        <v>9224.2111340124957</v>
      </c>
      <c r="T4378" s="9">
        <f t="shared" si="551"/>
        <v>0</v>
      </c>
      <c r="U4378" s="9">
        <f t="shared" si="552"/>
        <v>61505.929135800085</v>
      </c>
    </row>
    <row r="4379" spans="1:21" ht="12.75" customHeight="1" x14ac:dyDescent="0.25">
      <c r="A4379" s="2">
        <v>2004</v>
      </c>
      <c r="B4379" s="2">
        <v>7</v>
      </c>
      <c r="C4379" s="2">
        <v>1</v>
      </c>
      <c r="D4379" s="2">
        <v>9</v>
      </c>
      <c r="E4379" s="7">
        <v>1.9874143157624247E-2</v>
      </c>
      <c r="F4379" s="7">
        <v>1.6878869436778979E-2</v>
      </c>
      <c r="G4379" s="7">
        <v>0</v>
      </c>
      <c r="H4379" s="7">
        <v>8.7905005753542258E-3</v>
      </c>
      <c r="I4379" s="7">
        <v>1.0397541666666706E-4</v>
      </c>
      <c r="J4379" s="7">
        <v>1.6169660833306593E-2</v>
      </c>
      <c r="K4379" s="7">
        <v>0</v>
      </c>
      <c r="L4379" s="7"/>
      <c r="M4379" s="8">
        <v>6.181714941973071E-2</v>
      </c>
      <c r="N4379" s="9">
        <f t="shared" si="545"/>
        <v>20118.349909884153</v>
      </c>
      <c r="O4379" s="9">
        <f t="shared" si="546"/>
        <v>27874.314943706901</v>
      </c>
      <c r="P4379" s="9">
        <f t="shared" si="547"/>
        <v>0</v>
      </c>
      <c r="Q4379" s="9">
        <f t="shared" si="548"/>
        <v>7092.8364031118399</v>
      </c>
      <c r="R4379" s="9">
        <f t="shared" si="549"/>
        <v>105.17019334356212</v>
      </c>
      <c r="S4379" s="9">
        <f t="shared" si="550"/>
        <v>9194.764907811903</v>
      </c>
      <c r="T4379" s="9">
        <f t="shared" si="551"/>
        <v>0</v>
      </c>
      <c r="U4379" s="9">
        <f t="shared" si="552"/>
        <v>64385.436357858358</v>
      </c>
    </row>
    <row r="4380" spans="1:21" ht="12.75" customHeight="1" x14ac:dyDescent="0.25">
      <c r="A4380" s="2">
        <v>2004</v>
      </c>
      <c r="B4380" s="2">
        <v>7</v>
      </c>
      <c r="C4380" s="2">
        <v>1</v>
      </c>
      <c r="D4380" s="2">
        <v>10</v>
      </c>
      <c r="E4380" s="7">
        <v>2.0049093720224998E-2</v>
      </c>
      <c r="F4380" s="7">
        <v>1.8102427021613868E-2</v>
      </c>
      <c r="G4380" s="7">
        <v>0</v>
      </c>
      <c r="H4380" s="7">
        <v>9.5951132758044927E-3</v>
      </c>
      <c r="I4380" s="7">
        <v>1.0397541666666706E-4</v>
      </c>
      <c r="J4380" s="7">
        <v>1.679050542279012E-2</v>
      </c>
      <c r="K4380" s="7">
        <v>0</v>
      </c>
      <c r="L4380" s="7"/>
      <c r="M4380" s="8">
        <v>6.464111485710014E-2</v>
      </c>
      <c r="N4380" s="9">
        <f t="shared" si="545"/>
        <v>20295.450205852525</v>
      </c>
      <c r="O4380" s="9">
        <f t="shared" si="546"/>
        <v>29894.937805871625</v>
      </c>
      <c r="P4380" s="9">
        <f t="shared" si="547"/>
        <v>0</v>
      </c>
      <c r="Q4380" s="9">
        <f t="shared" si="548"/>
        <v>7742.0583903283987</v>
      </c>
      <c r="R4380" s="9">
        <f t="shared" si="549"/>
        <v>105.17019334356212</v>
      </c>
      <c r="S4380" s="9">
        <f t="shared" si="550"/>
        <v>9547.8038554705636</v>
      </c>
      <c r="T4380" s="9">
        <f t="shared" si="551"/>
        <v>0</v>
      </c>
      <c r="U4380" s="9">
        <f t="shared" si="552"/>
        <v>67585.420450866673</v>
      </c>
    </row>
    <row r="4381" spans="1:21" ht="12.75" customHeight="1" x14ac:dyDescent="0.25">
      <c r="A4381" s="2">
        <v>2004</v>
      </c>
      <c r="B4381" s="2">
        <v>7</v>
      </c>
      <c r="C4381" s="2">
        <v>1</v>
      </c>
      <c r="D4381" s="2">
        <v>11</v>
      </c>
      <c r="E4381" s="7">
        <v>2.1563730804664529E-2</v>
      </c>
      <c r="F4381" s="7">
        <v>1.8180098808319414E-2</v>
      </c>
      <c r="G4381" s="7">
        <v>0</v>
      </c>
      <c r="H4381" s="7">
        <v>9.1440110589142334E-3</v>
      </c>
      <c r="I4381" s="7">
        <v>1.0397541666666706E-4</v>
      </c>
      <c r="J4381" s="7">
        <v>1.652139206265086E-2</v>
      </c>
      <c r="K4381" s="7">
        <v>0</v>
      </c>
      <c r="L4381" s="7"/>
      <c r="M4381" s="8">
        <v>6.5513208151215696E-2</v>
      </c>
      <c r="N4381" s="9">
        <f t="shared" si="545"/>
        <v>21828.698638731574</v>
      </c>
      <c r="O4381" s="9">
        <f t="shared" si="546"/>
        <v>30023.207525178368</v>
      </c>
      <c r="P4381" s="9">
        <f t="shared" si="547"/>
        <v>0</v>
      </c>
      <c r="Q4381" s="9">
        <f t="shared" si="548"/>
        <v>7378.0752248583531</v>
      </c>
      <c r="R4381" s="9">
        <f t="shared" si="549"/>
        <v>105.17019334356212</v>
      </c>
      <c r="S4381" s="9">
        <f t="shared" si="550"/>
        <v>9394.7744193221606</v>
      </c>
      <c r="T4381" s="9">
        <f t="shared" si="551"/>
        <v>0</v>
      </c>
      <c r="U4381" s="9">
        <f t="shared" si="552"/>
        <v>68729.926001434011</v>
      </c>
    </row>
    <row r="4382" spans="1:21" ht="12.75" customHeight="1" x14ac:dyDescent="0.25">
      <c r="A4382" s="2">
        <v>2004</v>
      </c>
      <c r="B4382" s="2">
        <v>7</v>
      </c>
      <c r="C4382" s="2">
        <v>1</v>
      </c>
      <c r="D4382" s="2">
        <v>12</v>
      </c>
      <c r="E4382" s="7">
        <v>2.2018235290265031E-2</v>
      </c>
      <c r="F4382" s="7">
        <v>1.8762663119596422E-2</v>
      </c>
      <c r="G4382" s="7">
        <v>0</v>
      </c>
      <c r="H4382" s="7">
        <v>1.045192339479859E-2</v>
      </c>
      <c r="I4382" s="7">
        <v>1.0397541666666706E-4</v>
      </c>
      <c r="J4382" s="7">
        <v>1.6045765844176E-2</v>
      </c>
      <c r="K4382" s="7">
        <v>0</v>
      </c>
      <c r="L4382" s="7"/>
      <c r="M4382" s="8">
        <v>6.7382563065502707E-2</v>
      </c>
      <c r="N4382" s="9">
        <f t="shared" si="545"/>
        <v>22288.787921796586</v>
      </c>
      <c r="O4382" s="9">
        <f t="shared" si="546"/>
        <v>30985.273210224503</v>
      </c>
      <c r="P4382" s="9">
        <f t="shared" si="547"/>
        <v>0</v>
      </c>
      <c r="Q4382" s="9">
        <f t="shared" si="548"/>
        <v>8433.3971770630815</v>
      </c>
      <c r="R4382" s="9">
        <f t="shared" si="549"/>
        <v>105.17019334356212</v>
      </c>
      <c r="S4382" s="9">
        <f t="shared" si="550"/>
        <v>9124.3128859633562</v>
      </c>
      <c r="T4382" s="9">
        <f t="shared" si="551"/>
        <v>0</v>
      </c>
      <c r="U4382" s="9">
        <f t="shared" si="552"/>
        <v>70936.941388391089</v>
      </c>
    </row>
    <row r="4383" spans="1:21" ht="12.75" customHeight="1" x14ac:dyDescent="0.25">
      <c r="A4383" s="2">
        <v>2004</v>
      </c>
      <c r="B4383" s="2">
        <v>7</v>
      </c>
      <c r="C4383" s="2">
        <v>1</v>
      </c>
      <c r="D4383" s="2">
        <v>13</v>
      </c>
      <c r="E4383" s="7">
        <v>2.1237979862288824E-2</v>
      </c>
      <c r="F4383" s="7">
        <v>1.9564866074329557E-2</v>
      </c>
      <c r="G4383" s="7">
        <v>0</v>
      </c>
      <c r="H4383" s="7">
        <v>1.1316896739253079E-2</v>
      </c>
      <c r="I4383" s="7">
        <v>1.0397541666666706E-4</v>
      </c>
      <c r="J4383" s="7">
        <v>1.6123405726326659E-2</v>
      </c>
      <c r="K4383" s="7">
        <v>0</v>
      </c>
      <c r="L4383" s="7"/>
      <c r="M4383" s="8">
        <v>6.8347123818864791E-2</v>
      </c>
      <c r="N4383" s="9">
        <f t="shared" si="545"/>
        <v>21498.944978902728</v>
      </c>
      <c r="O4383" s="9">
        <f t="shared" si="546"/>
        <v>32310.057307450788</v>
      </c>
      <c r="P4383" s="9">
        <f t="shared" si="547"/>
        <v>0</v>
      </c>
      <c r="Q4383" s="9">
        <f t="shared" si="548"/>
        <v>9131.3226675031947</v>
      </c>
      <c r="R4383" s="9">
        <f t="shared" si="549"/>
        <v>105.17019334356212</v>
      </c>
      <c r="S4383" s="9">
        <f t="shared" si="550"/>
        <v>9168.4622636902568</v>
      </c>
      <c r="T4383" s="9">
        <f t="shared" si="551"/>
        <v>0</v>
      </c>
      <c r="U4383" s="9">
        <f t="shared" si="552"/>
        <v>72213.957410890522</v>
      </c>
    </row>
    <row r="4384" spans="1:21" ht="12.75" customHeight="1" x14ac:dyDescent="0.25">
      <c r="A4384" s="2">
        <v>2004</v>
      </c>
      <c r="B4384" s="2">
        <v>7</v>
      </c>
      <c r="C4384" s="2">
        <v>1</v>
      </c>
      <c r="D4384" s="2">
        <v>14</v>
      </c>
      <c r="E4384" s="7">
        <v>2.0928137786558054E-2</v>
      </c>
      <c r="F4384" s="7">
        <v>1.9516975712649962E-2</v>
      </c>
      <c r="G4384" s="7">
        <v>0</v>
      </c>
      <c r="H4384" s="7">
        <v>1.1615660534079223E-2</v>
      </c>
      <c r="I4384" s="7">
        <v>1.0397541666666706E-4</v>
      </c>
      <c r="J4384" s="7">
        <v>1.6656118424310192E-2</v>
      </c>
      <c r="K4384" s="7">
        <v>0</v>
      </c>
      <c r="L4384" s="7"/>
      <c r="M4384" s="8">
        <v>6.8820867874264099E-2</v>
      </c>
      <c r="N4384" s="9">
        <f t="shared" si="545"/>
        <v>21185.295668493836</v>
      </c>
      <c r="O4384" s="9">
        <f t="shared" si="546"/>
        <v>32230.969603785266</v>
      </c>
      <c r="P4384" s="9">
        <f t="shared" si="547"/>
        <v>0</v>
      </c>
      <c r="Q4384" s="9">
        <f t="shared" si="548"/>
        <v>9372.3877469840991</v>
      </c>
      <c r="R4384" s="9">
        <f t="shared" si="549"/>
        <v>105.17019334356212</v>
      </c>
      <c r="S4384" s="9">
        <f t="shared" si="550"/>
        <v>9471.3856256494309</v>
      </c>
      <c r="T4384" s="9">
        <f t="shared" si="551"/>
        <v>0</v>
      </c>
      <c r="U4384" s="9">
        <f t="shared" si="552"/>
        <v>72365.208838256192</v>
      </c>
    </row>
    <row r="4385" spans="1:21" ht="12.75" customHeight="1" x14ac:dyDescent="0.25">
      <c r="A4385" s="2">
        <v>2004</v>
      </c>
      <c r="B4385" s="2">
        <v>7</v>
      </c>
      <c r="C4385" s="2">
        <v>1</v>
      </c>
      <c r="D4385" s="2">
        <v>15</v>
      </c>
      <c r="E4385" s="7">
        <v>2.1407513033864192E-2</v>
      </c>
      <c r="F4385" s="7">
        <v>1.9162200873103361E-2</v>
      </c>
      <c r="G4385" s="7">
        <v>0</v>
      </c>
      <c r="H4385" s="7">
        <v>1.1684368188823308E-2</v>
      </c>
      <c r="I4385" s="7">
        <v>1.0397541666666706E-4</v>
      </c>
      <c r="J4385" s="7">
        <v>1.6875381135533492E-2</v>
      </c>
      <c r="K4385" s="7">
        <v>0</v>
      </c>
      <c r="L4385" s="7"/>
      <c r="M4385" s="8">
        <v>6.9233438647991016E-2</v>
      </c>
      <c r="N4385" s="9">
        <f t="shared" si="545"/>
        <v>21670.561316776257</v>
      </c>
      <c r="O4385" s="9">
        <f t="shared" si="546"/>
        <v>31645.082874305819</v>
      </c>
      <c r="P4385" s="9">
        <f t="shared" si="547"/>
        <v>0</v>
      </c>
      <c r="Q4385" s="9">
        <f t="shared" si="548"/>
        <v>9427.8262456866196</v>
      </c>
      <c r="R4385" s="9">
        <f t="shared" si="549"/>
        <v>105.17019334356212</v>
      </c>
      <c r="S4385" s="9">
        <f t="shared" si="550"/>
        <v>9596.0678378201974</v>
      </c>
      <c r="T4385" s="9">
        <f t="shared" si="551"/>
        <v>0</v>
      </c>
      <c r="U4385" s="9">
        <f t="shared" si="552"/>
        <v>72444.708467932447</v>
      </c>
    </row>
    <row r="4386" spans="1:21" ht="12.75" customHeight="1" x14ac:dyDescent="0.25">
      <c r="A4386" s="2">
        <v>2004</v>
      </c>
      <c r="B4386" s="2">
        <v>7</v>
      </c>
      <c r="C4386" s="2">
        <v>1</v>
      </c>
      <c r="D4386" s="2">
        <v>16</v>
      </c>
      <c r="E4386" s="7">
        <v>2.1658524524958114E-2</v>
      </c>
      <c r="F4386" s="7">
        <v>1.899096976048922E-2</v>
      </c>
      <c r="G4386" s="7">
        <v>0</v>
      </c>
      <c r="H4386" s="7">
        <v>1.2973514129083832E-2</v>
      </c>
      <c r="I4386" s="7">
        <v>1.0397541666666706E-4</v>
      </c>
      <c r="J4386" s="7">
        <v>1.6643150082398188E-2</v>
      </c>
      <c r="K4386" s="7">
        <v>0</v>
      </c>
      <c r="L4386" s="7"/>
      <c r="M4386" s="8">
        <v>7.037013391359602E-2</v>
      </c>
      <c r="N4386" s="9">
        <f t="shared" si="545"/>
        <v>21924.657152213167</v>
      </c>
      <c r="O4386" s="9">
        <f t="shared" si="546"/>
        <v>31362.30623579663</v>
      </c>
      <c r="P4386" s="9">
        <f t="shared" si="547"/>
        <v>0</v>
      </c>
      <c r="Q4386" s="9">
        <f t="shared" si="548"/>
        <v>10468.006059750876</v>
      </c>
      <c r="R4386" s="9">
        <f t="shared" si="549"/>
        <v>105.17019334356212</v>
      </c>
      <c r="S4386" s="9">
        <f t="shared" si="550"/>
        <v>9464.0112684285668</v>
      </c>
      <c r="T4386" s="9">
        <f t="shared" si="551"/>
        <v>0</v>
      </c>
      <c r="U4386" s="9">
        <f t="shared" si="552"/>
        <v>73324.150909532807</v>
      </c>
    </row>
    <row r="4387" spans="1:21" ht="12.75" customHeight="1" x14ac:dyDescent="0.25">
      <c r="A4387" s="2">
        <v>2004</v>
      </c>
      <c r="B4387" s="2">
        <v>7</v>
      </c>
      <c r="C4387" s="2">
        <v>1</v>
      </c>
      <c r="D4387" s="2">
        <v>17</v>
      </c>
      <c r="E4387" s="7">
        <v>2.5129219759475029E-2</v>
      </c>
      <c r="F4387" s="7">
        <v>1.7485749554656562E-2</v>
      </c>
      <c r="G4387" s="7">
        <v>0</v>
      </c>
      <c r="H4387" s="7">
        <v>1.2049147189865156E-2</v>
      </c>
      <c r="I4387" s="7">
        <v>1.0397541666666706E-4</v>
      </c>
      <c r="J4387" s="7">
        <v>1.6235127141191835E-2</v>
      </c>
      <c r="K4387" s="7">
        <v>0</v>
      </c>
      <c r="L4387" s="7"/>
      <c r="M4387" s="8">
        <v>7.1003219061855249E-2</v>
      </c>
      <c r="N4387" s="9">
        <f t="shared" si="545"/>
        <v>25437.999116432246</v>
      </c>
      <c r="O4387" s="9">
        <f t="shared" si="546"/>
        <v>28876.536544043058</v>
      </c>
      <c r="P4387" s="9">
        <f t="shared" si="547"/>
        <v>0</v>
      </c>
      <c r="Q4387" s="9">
        <f t="shared" si="548"/>
        <v>9722.1573540804256</v>
      </c>
      <c r="R4387" s="9">
        <f t="shared" si="549"/>
        <v>105.17019334356212</v>
      </c>
      <c r="S4387" s="9">
        <f t="shared" si="550"/>
        <v>9231.9918673995362</v>
      </c>
      <c r="T4387" s="9">
        <f t="shared" si="551"/>
        <v>0</v>
      </c>
      <c r="U4387" s="9">
        <f t="shared" si="552"/>
        <v>73373.855075298823</v>
      </c>
    </row>
    <row r="4388" spans="1:21" ht="12.75" customHeight="1" x14ac:dyDescent="0.25">
      <c r="A4388" s="2">
        <v>2004</v>
      </c>
      <c r="B4388" s="2">
        <v>7</v>
      </c>
      <c r="C4388" s="2">
        <v>1</v>
      </c>
      <c r="D4388" s="2">
        <v>18</v>
      </c>
      <c r="E4388" s="7">
        <v>2.7629288975360097E-2</v>
      </c>
      <c r="F4388" s="7">
        <v>1.5929661823282457E-2</v>
      </c>
      <c r="G4388" s="7">
        <v>0</v>
      </c>
      <c r="H4388" s="7">
        <v>1.0630316543996725E-2</v>
      </c>
      <c r="I4388" s="7">
        <v>1.0397541666666706E-4</v>
      </c>
      <c r="J4388" s="7">
        <v>1.5493607462871952E-2</v>
      </c>
      <c r="K4388" s="7">
        <v>0</v>
      </c>
      <c r="L4388" s="7"/>
      <c r="M4388" s="8">
        <v>6.9786850222177899E-2</v>
      </c>
      <c r="N4388" s="9">
        <f t="shared" si="545"/>
        <v>27968.788337642527</v>
      </c>
      <c r="O4388" s="9">
        <f t="shared" si="546"/>
        <v>26306.76256321905</v>
      </c>
      <c r="P4388" s="9">
        <f t="shared" si="547"/>
        <v>0</v>
      </c>
      <c r="Q4388" s="9">
        <f t="shared" si="548"/>
        <v>8577.3381747175063</v>
      </c>
      <c r="R4388" s="9">
        <f t="shared" si="549"/>
        <v>105.17019334356212</v>
      </c>
      <c r="S4388" s="9">
        <f t="shared" si="550"/>
        <v>8810.3318717474594</v>
      </c>
      <c r="T4388" s="9">
        <f t="shared" si="551"/>
        <v>0</v>
      </c>
      <c r="U4388" s="9">
        <f t="shared" si="552"/>
        <v>71768.391140670108</v>
      </c>
    </row>
    <row r="4389" spans="1:21" ht="12.75" customHeight="1" x14ac:dyDescent="0.25">
      <c r="A4389" s="2">
        <v>2004</v>
      </c>
      <c r="B4389" s="2">
        <v>7</v>
      </c>
      <c r="C4389" s="2">
        <v>1</v>
      </c>
      <c r="D4389" s="2">
        <v>19</v>
      </c>
      <c r="E4389" s="7">
        <v>2.5911131495049658E-2</v>
      </c>
      <c r="F4389" s="7">
        <v>1.5619098032049505E-2</v>
      </c>
      <c r="G4389" s="7">
        <v>0</v>
      </c>
      <c r="H4389" s="7">
        <v>1.1338407715354944E-2</v>
      </c>
      <c r="I4389" s="7">
        <v>1.0397541666666706E-4</v>
      </c>
      <c r="J4389" s="7">
        <v>1.3843738425944956E-2</v>
      </c>
      <c r="K4389" s="7">
        <v>0</v>
      </c>
      <c r="L4389" s="7"/>
      <c r="M4389" s="8">
        <v>6.6816351085065728E-2</v>
      </c>
      <c r="N4389" s="9">
        <f t="shared" si="545"/>
        <v>26229.518719072345</v>
      </c>
      <c r="O4389" s="9">
        <f t="shared" si="546"/>
        <v>25793.887399431369</v>
      </c>
      <c r="P4389" s="9">
        <f t="shared" si="547"/>
        <v>0</v>
      </c>
      <c r="Q4389" s="9">
        <f t="shared" si="548"/>
        <v>9148.6793394075848</v>
      </c>
      <c r="R4389" s="9">
        <f t="shared" si="549"/>
        <v>105.17019334356212</v>
      </c>
      <c r="S4389" s="9">
        <f t="shared" si="550"/>
        <v>7872.1453457831058</v>
      </c>
      <c r="T4389" s="9">
        <f t="shared" si="551"/>
        <v>0</v>
      </c>
      <c r="U4389" s="9">
        <f t="shared" si="552"/>
        <v>69149.40099703797</v>
      </c>
    </row>
    <row r="4390" spans="1:21" ht="12.75" customHeight="1" x14ac:dyDescent="0.25">
      <c r="A4390" s="2">
        <v>2004</v>
      </c>
      <c r="B4390" s="2">
        <v>7</v>
      </c>
      <c r="C4390" s="2">
        <v>1</v>
      </c>
      <c r="D4390" s="2">
        <v>20</v>
      </c>
      <c r="E4390" s="7">
        <v>2.5469965299438138E-2</v>
      </c>
      <c r="F4390" s="7">
        <v>1.5372468580464815E-2</v>
      </c>
      <c r="G4390" s="7">
        <v>5.5396000000000113E-4</v>
      </c>
      <c r="H4390" s="7">
        <v>1.176190079210028E-2</v>
      </c>
      <c r="I4390" s="7">
        <v>1.0397541666666706E-4</v>
      </c>
      <c r="J4390" s="7">
        <v>1.278920557839722E-2</v>
      </c>
      <c r="K4390" s="7">
        <v>8.2010239290631021E-5</v>
      </c>
      <c r="L4390" s="7"/>
      <c r="M4390" s="8">
        <v>6.6133485906357758E-2</v>
      </c>
      <c r="N4390" s="9">
        <f t="shared" si="545"/>
        <v>25782.931622394415</v>
      </c>
      <c r="O4390" s="9">
        <f t="shared" si="546"/>
        <v>25386.595487279625</v>
      </c>
      <c r="P4390" s="9">
        <f t="shared" si="547"/>
        <v>212.08835855838231</v>
      </c>
      <c r="Q4390" s="9">
        <f t="shared" si="548"/>
        <v>9490.3853759928916</v>
      </c>
      <c r="R4390" s="9">
        <f t="shared" si="549"/>
        <v>105.17019334356212</v>
      </c>
      <c r="S4390" s="9">
        <f t="shared" si="550"/>
        <v>7272.4925935871861</v>
      </c>
      <c r="T4390" s="9">
        <f t="shared" si="551"/>
        <v>57.029447979221693</v>
      </c>
      <c r="U4390" s="9">
        <f t="shared" si="552"/>
        <v>68306.693079135279</v>
      </c>
    </row>
    <row r="4391" spans="1:21" ht="12.75" customHeight="1" x14ac:dyDescent="0.25">
      <c r="A4391" s="2">
        <v>2004</v>
      </c>
      <c r="B4391" s="2">
        <v>7</v>
      </c>
      <c r="C4391" s="2">
        <v>1</v>
      </c>
      <c r="D4391" s="2">
        <v>21</v>
      </c>
      <c r="E4391" s="7">
        <v>2.9133169348011967E-2</v>
      </c>
      <c r="F4391" s="7">
        <v>1.435105405869967E-2</v>
      </c>
      <c r="G4391" s="7">
        <v>5.8427000000000121E-4</v>
      </c>
      <c r="H4391" s="7">
        <v>1.1300918822005774E-2</v>
      </c>
      <c r="I4391" s="7">
        <v>1.0397541666666706E-4</v>
      </c>
      <c r="J4391" s="7">
        <v>1.2259435423282618E-2</v>
      </c>
      <c r="K4391" s="7">
        <v>8.64974411696458E-5</v>
      </c>
      <c r="L4391" s="7"/>
      <c r="M4391" s="8">
        <v>6.7819320509836342E-2</v>
      </c>
      <c r="N4391" s="9">
        <f t="shared" si="545"/>
        <v>29491.147883895996</v>
      </c>
      <c r="O4391" s="9">
        <f t="shared" si="546"/>
        <v>23699.798265795183</v>
      </c>
      <c r="P4391" s="9">
        <f t="shared" si="547"/>
        <v>223.69280318959136</v>
      </c>
      <c r="Q4391" s="9">
        <f t="shared" si="548"/>
        <v>9118.4304832497364</v>
      </c>
      <c r="R4391" s="9">
        <f t="shared" si="549"/>
        <v>105.17019334356212</v>
      </c>
      <c r="S4391" s="9">
        <f t="shared" si="550"/>
        <v>6971.2424881168108</v>
      </c>
      <c r="T4391" s="9">
        <f t="shared" si="551"/>
        <v>60.14982231717066</v>
      </c>
      <c r="U4391" s="9">
        <f t="shared" si="552"/>
        <v>69669.631939908053</v>
      </c>
    </row>
    <row r="4392" spans="1:21" ht="12.75" customHeight="1" x14ac:dyDescent="0.25">
      <c r="A4392" s="2">
        <v>2004</v>
      </c>
      <c r="B4392" s="2">
        <v>7</v>
      </c>
      <c r="C4392" s="2">
        <v>1</v>
      </c>
      <c r="D4392" s="2">
        <v>22</v>
      </c>
      <c r="E4392" s="7">
        <v>2.9616293881901699E-2</v>
      </c>
      <c r="F4392" s="7">
        <v>1.2531517008243185E-2</v>
      </c>
      <c r="G4392" s="7">
        <v>5.8427000000000121E-4</v>
      </c>
      <c r="H4392" s="7">
        <v>9.1591815292333505E-3</v>
      </c>
      <c r="I4392" s="7">
        <v>1.0397541666666706E-4</v>
      </c>
      <c r="J4392" s="7">
        <v>1.1434063591770148E-2</v>
      </c>
      <c r="K4392" s="7">
        <v>8.64974411696458E-5</v>
      </c>
      <c r="L4392" s="7"/>
      <c r="M4392" s="8">
        <v>6.3515798868984702E-2</v>
      </c>
      <c r="N4392" s="9">
        <f t="shared" si="545"/>
        <v>29980.208888728022</v>
      </c>
      <c r="O4392" s="9">
        <f t="shared" si="546"/>
        <v>20694.955495600367</v>
      </c>
      <c r="P4392" s="9">
        <f t="shared" si="547"/>
        <v>223.69280318959136</v>
      </c>
      <c r="Q4392" s="9">
        <f t="shared" si="548"/>
        <v>7390.3159002566845</v>
      </c>
      <c r="R4392" s="9">
        <f t="shared" si="549"/>
        <v>105.17019334356212</v>
      </c>
      <c r="S4392" s="9">
        <f t="shared" si="550"/>
        <v>6501.9005501180163</v>
      </c>
      <c r="T4392" s="9">
        <f t="shared" si="551"/>
        <v>60.14982231717066</v>
      </c>
      <c r="U4392" s="9">
        <f t="shared" si="552"/>
        <v>64956.393653553409</v>
      </c>
    </row>
    <row r="4393" spans="1:21" ht="12.75" customHeight="1" x14ac:dyDescent="0.25">
      <c r="A4393" s="2">
        <v>2004</v>
      </c>
      <c r="B4393" s="2">
        <v>7</v>
      </c>
      <c r="C4393" s="2">
        <v>1</v>
      </c>
      <c r="D4393" s="2">
        <v>23</v>
      </c>
      <c r="E4393" s="7">
        <v>2.4644212354043644E-2</v>
      </c>
      <c r="F4393" s="7">
        <v>1.1509195472014691E-2</v>
      </c>
      <c r="G4393" s="7">
        <v>5.8427000000000121E-4</v>
      </c>
      <c r="H4393" s="7">
        <v>8.7862798543258125E-3</v>
      </c>
      <c r="I4393" s="7">
        <v>1.0397541666666706E-4</v>
      </c>
      <c r="J4393" s="7">
        <v>1.0567174092431535E-2</v>
      </c>
      <c r="K4393" s="7">
        <v>8.64974411696458E-5</v>
      </c>
      <c r="L4393" s="7"/>
      <c r="M4393" s="8">
        <v>5.6281604630651988E-2</v>
      </c>
      <c r="N4393" s="9">
        <f t="shared" si="545"/>
        <v>24947.032103969603</v>
      </c>
      <c r="O4393" s="9">
        <f t="shared" si="546"/>
        <v>19006.660400878351</v>
      </c>
      <c r="P4393" s="9">
        <f t="shared" si="547"/>
        <v>223.69280318959136</v>
      </c>
      <c r="Q4393" s="9">
        <f t="shared" si="548"/>
        <v>7089.4308082311964</v>
      </c>
      <c r="R4393" s="9">
        <f t="shared" si="549"/>
        <v>105.17019334356212</v>
      </c>
      <c r="S4393" s="9">
        <f t="shared" si="550"/>
        <v>6008.9498797458336</v>
      </c>
      <c r="T4393" s="9">
        <f t="shared" si="551"/>
        <v>60.14982231717066</v>
      </c>
      <c r="U4393" s="9">
        <f t="shared" si="552"/>
        <v>57441.08601167531</v>
      </c>
    </row>
    <row r="4394" spans="1:21" ht="12.75" customHeight="1" x14ac:dyDescent="0.25">
      <c r="A4394" s="2">
        <v>2004</v>
      </c>
      <c r="B4394" s="2">
        <v>7</v>
      </c>
      <c r="C4394" s="2">
        <v>1</v>
      </c>
      <c r="D4394" s="2">
        <v>24</v>
      </c>
      <c r="E4394" s="7">
        <v>1.7746563281748083E-2</v>
      </c>
      <c r="F4394" s="7">
        <v>1.1421253537434903E-2</v>
      </c>
      <c r="G4394" s="7">
        <v>5.8427000000000121E-4</v>
      </c>
      <c r="H4394" s="7">
        <v>9.5336503003618702E-3</v>
      </c>
      <c r="I4394" s="7">
        <v>1.0397541666666706E-4</v>
      </c>
      <c r="J4394" s="7">
        <v>9.8400806780257095E-3</v>
      </c>
      <c r="K4394" s="7">
        <v>8.64974411696458E-5</v>
      </c>
      <c r="L4394" s="7"/>
      <c r="M4394" s="8">
        <v>4.931629065540688E-2</v>
      </c>
      <c r="N4394" s="9">
        <f t="shared" si="545"/>
        <v>17964.627051765161</v>
      </c>
      <c r="O4394" s="9">
        <f t="shared" si="546"/>
        <v>18861.43022474496</v>
      </c>
      <c r="P4394" s="9">
        <f t="shared" si="547"/>
        <v>223.69280318959136</v>
      </c>
      <c r="Q4394" s="9">
        <f t="shared" si="548"/>
        <v>7692.465443268562</v>
      </c>
      <c r="R4394" s="9">
        <f t="shared" si="549"/>
        <v>105.17019334356212</v>
      </c>
      <c r="S4394" s="9">
        <f t="shared" si="550"/>
        <v>5595.4932784973416</v>
      </c>
      <c r="T4394" s="9">
        <f t="shared" si="551"/>
        <v>60.14982231717066</v>
      </c>
      <c r="U4394" s="9">
        <f t="shared" si="552"/>
        <v>50503.02881712636</v>
      </c>
    </row>
    <row r="4395" spans="1:21" ht="12.75" customHeight="1" x14ac:dyDescent="0.25">
      <c r="A4395" s="2">
        <v>2004</v>
      </c>
      <c r="B4395" s="2">
        <v>7</v>
      </c>
      <c r="C4395" s="2">
        <v>2</v>
      </c>
      <c r="D4395" s="2">
        <v>1</v>
      </c>
      <c r="E4395" s="7">
        <v>1.1791162725827156E-2</v>
      </c>
      <c r="F4395" s="7">
        <v>8.6534806415548161E-3</v>
      </c>
      <c r="G4395" s="7">
        <v>5.8427000000000121E-4</v>
      </c>
      <c r="H4395" s="7">
        <v>6.2807888353824037E-3</v>
      </c>
      <c r="I4395" s="7">
        <v>1.0397541666666706E-4</v>
      </c>
      <c r="J4395" s="7">
        <v>9.1682578053932859E-3</v>
      </c>
      <c r="K4395" s="7">
        <v>8.64974411696458E-5</v>
      </c>
      <c r="L4395" s="7"/>
      <c r="M4395" s="8">
        <v>3.6668432865993972E-2</v>
      </c>
      <c r="N4395" s="9">
        <f t="shared" si="545"/>
        <v>11936.04854715816</v>
      </c>
      <c r="O4395" s="9">
        <f t="shared" si="546"/>
        <v>14290.639883520553</v>
      </c>
      <c r="P4395" s="9">
        <f t="shared" si="547"/>
        <v>223.69280318959136</v>
      </c>
      <c r="Q4395" s="9">
        <f t="shared" si="548"/>
        <v>5067.8123856517213</v>
      </c>
      <c r="R4395" s="9">
        <f t="shared" si="549"/>
        <v>105.17019334356212</v>
      </c>
      <c r="S4395" s="9">
        <f t="shared" si="550"/>
        <v>5213.4658855156677</v>
      </c>
      <c r="T4395" s="9">
        <f t="shared" si="551"/>
        <v>60.14982231717066</v>
      </c>
      <c r="U4395" s="9">
        <f t="shared" si="552"/>
        <v>36896.979520696426</v>
      </c>
    </row>
    <row r="4396" spans="1:21" ht="12.75" customHeight="1" x14ac:dyDescent="0.25">
      <c r="A4396" s="2">
        <v>2004</v>
      </c>
      <c r="B4396" s="2">
        <v>7</v>
      </c>
      <c r="C4396" s="2">
        <v>2</v>
      </c>
      <c r="D4396" s="2">
        <v>2</v>
      </c>
      <c r="E4396" s="7">
        <v>1.1943837665558475E-2</v>
      </c>
      <c r="F4396" s="7">
        <v>8.2121044421293865E-3</v>
      </c>
      <c r="G4396" s="7">
        <v>5.8427000000000121E-4</v>
      </c>
      <c r="H4396" s="7">
        <v>5.8098362597546948E-3</v>
      </c>
      <c r="I4396" s="7">
        <v>1.0397541666666706E-4</v>
      </c>
      <c r="J4396" s="7">
        <v>9.0560847791302298E-3</v>
      </c>
      <c r="K4396" s="7">
        <v>8.64974411696458E-5</v>
      </c>
      <c r="L4396" s="7"/>
      <c r="M4396" s="8">
        <v>3.57966060044091E-2</v>
      </c>
      <c r="N4396" s="9">
        <f t="shared" si="545"/>
        <v>12090.599504934007</v>
      </c>
      <c r="O4396" s="9">
        <f t="shared" si="546"/>
        <v>13561.73684664816</v>
      </c>
      <c r="P4396" s="9">
        <f t="shared" si="547"/>
        <v>223.69280318959136</v>
      </c>
      <c r="Q4396" s="9">
        <f t="shared" si="548"/>
        <v>4687.8124591495962</v>
      </c>
      <c r="R4396" s="9">
        <f t="shared" si="549"/>
        <v>105.17019334356212</v>
      </c>
      <c r="S4396" s="9">
        <f t="shared" si="550"/>
        <v>5149.679476133344</v>
      </c>
      <c r="T4396" s="9">
        <f t="shared" si="551"/>
        <v>60.14982231717066</v>
      </c>
      <c r="U4396" s="9">
        <f t="shared" si="552"/>
        <v>35878.841105715437</v>
      </c>
    </row>
    <row r="4397" spans="1:21" ht="12.75" customHeight="1" x14ac:dyDescent="0.25">
      <c r="A4397" s="2">
        <v>2004</v>
      </c>
      <c r="B4397" s="2">
        <v>7</v>
      </c>
      <c r="C4397" s="2">
        <v>2</v>
      </c>
      <c r="D4397" s="2">
        <v>3</v>
      </c>
      <c r="E4397" s="7">
        <v>1.0924699098872646E-2</v>
      </c>
      <c r="F4397" s="7">
        <v>7.950053183900286E-3</v>
      </c>
      <c r="G4397" s="7">
        <v>5.8427000000000121E-4</v>
      </c>
      <c r="H4397" s="7">
        <v>5.8363291266564088E-3</v>
      </c>
      <c r="I4397" s="7">
        <v>1.0397541666666706E-4</v>
      </c>
      <c r="J4397" s="7">
        <v>8.8530632195614554E-3</v>
      </c>
      <c r="K4397" s="7">
        <v>8.64974411696458E-5</v>
      </c>
      <c r="L4397" s="7"/>
      <c r="M4397" s="8">
        <v>3.4338887486827112E-2</v>
      </c>
      <c r="N4397" s="9">
        <f t="shared" si="545"/>
        <v>11058.9381080814</v>
      </c>
      <c r="O4397" s="9">
        <f t="shared" si="546"/>
        <v>13128.976860522778</v>
      </c>
      <c r="P4397" s="9">
        <f t="shared" si="547"/>
        <v>223.69280318959136</v>
      </c>
      <c r="Q4397" s="9">
        <f t="shared" si="548"/>
        <v>4709.1888949023123</v>
      </c>
      <c r="R4397" s="9">
        <f t="shared" si="549"/>
        <v>105.17019334356212</v>
      </c>
      <c r="S4397" s="9">
        <f t="shared" si="550"/>
        <v>5034.2326816274835</v>
      </c>
      <c r="T4397" s="9">
        <f t="shared" si="551"/>
        <v>60.14982231717066</v>
      </c>
      <c r="U4397" s="9">
        <f t="shared" si="552"/>
        <v>34320.3493639843</v>
      </c>
    </row>
    <row r="4398" spans="1:21" ht="12.75" customHeight="1" x14ac:dyDescent="0.25">
      <c r="A4398" s="2">
        <v>2004</v>
      </c>
      <c r="B4398" s="2">
        <v>7</v>
      </c>
      <c r="C4398" s="2">
        <v>2</v>
      </c>
      <c r="D4398" s="2">
        <v>4</v>
      </c>
      <c r="E4398" s="7">
        <v>1.0121275078260213E-2</v>
      </c>
      <c r="F4398" s="7">
        <v>7.7756170684152616E-3</v>
      </c>
      <c r="G4398" s="7">
        <v>4.2853000000000086E-4</v>
      </c>
      <c r="H4398" s="7">
        <v>5.4991099878891085E-3</v>
      </c>
      <c r="I4398" s="7">
        <v>1.0397541666666706E-4</v>
      </c>
      <c r="J4398" s="7">
        <v>9.0953095777680428E-3</v>
      </c>
      <c r="K4398" s="7">
        <v>6.3441129040389395E-5</v>
      </c>
      <c r="L4398" s="7"/>
      <c r="M4398" s="8">
        <v>3.3087258258039681E-2</v>
      </c>
      <c r="N4398" s="9">
        <f t="shared" si="545"/>
        <v>10245.641884717619</v>
      </c>
      <c r="O4398" s="9">
        <f t="shared" si="546"/>
        <v>12840.907375845592</v>
      </c>
      <c r="P4398" s="9">
        <f t="shared" si="547"/>
        <v>164.0664024352364</v>
      </c>
      <c r="Q4398" s="9">
        <f t="shared" si="548"/>
        <v>4437.0951543045703</v>
      </c>
      <c r="R4398" s="9">
        <f t="shared" si="549"/>
        <v>105.17019334356212</v>
      </c>
      <c r="S4398" s="9">
        <f t="shared" si="550"/>
        <v>5171.98438442728</v>
      </c>
      <c r="T4398" s="9">
        <f t="shared" si="551"/>
        <v>44.116595679355676</v>
      </c>
      <c r="U4398" s="9">
        <f t="shared" si="552"/>
        <v>33008.981990753215</v>
      </c>
    </row>
    <row r="4399" spans="1:21" ht="12.75" customHeight="1" x14ac:dyDescent="0.25">
      <c r="A4399" s="2">
        <v>2004</v>
      </c>
      <c r="B4399" s="2">
        <v>7</v>
      </c>
      <c r="C4399" s="2">
        <v>2</v>
      </c>
      <c r="D4399" s="2">
        <v>5</v>
      </c>
      <c r="E4399" s="7">
        <v>1.0042720246884284E-2</v>
      </c>
      <c r="F4399" s="7">
        <v>8.348239665873787E-3</v>
      </c>
      <c r="G4399" s="7">
        <v>0</v>
      </c>
      <c r="H4399" s="7">
        <v>5.8992903921006676E-3</v>
      </c>
      <c r="I4399" s="7">
        <v>1.0397541666666706E-4</v>
      </c>
      <c r="J4399" s="7">
        <v>9.3501338758238961E-3</v>
      </c>
      <c r="K4399" s="7">
        <v>0</v>
      </c>
      <c r="L4399" s="7"/>
      <c r="M4399" s="8">
        <v>3.3744359597349297E-2</v>
      </c>
      <c r="N4399" s="9">
        <f t="shared" si="545"/>
        <v>10166.121798130813</v>
      </c>
      <c r="O4399" s="9">
        <f t="shared" si="546"/>
        <v>13786.554990765968</v>
      </c>
      <c r="P4399" s="9">
        <f t="shared" si="547"/>
        <v>0</v>
      </c>
      <c r="Q4399" s="9">
        <f t="shared" si="548"/>
        <v>4759.9907749205076</v>
      </c>
      <c r="R4399" s="9">
        <f t="shared" si="549"/>
        <v>105.17019334356212</v>
      </c>
      <c r="S4399" s="9">
        <f t="shared" si="550"/>
        <v>5316.8884450366095</v>
      </c>
      <c r="T4399" s="9">
        <f t="shared" si="551"/>
        <v>0</v>
      </c>
      <c r="U4399" s="9">
        <f t="shared" si="552"/>
        <v>34134.72620219746</v>
      </c>
    </row>
    <row r="4400" spans="1:21" ht="12.75" customHeight="1" x14ac:dyDescent="0.25">
      <c r="A4400" s="2">
        <v>2004</v>
      </c>
      <c r="B4400" s="2">
        <v>7</v>
      </c>
      <c r="C4400" s="2">
        <v>2</v>
      </c>
      <c r="D4400" s="2">
        <v>6</v>
      </c>
      <c r="E4400" s="7">
        <v>1.284793730104488E-2</v>
      </c>
      <c r="F4400" s="7">
        <v>9.8698416182824607E-3</v>
      </c>
      <c r="G4400" s="7">
        <v>0</v>
      </c>
      <c r="H4400" s="7">
        <v>6.0550721945784036E-3</v>
      </c>
      <c r="I4400" s="7">
        <v>1.0397541666666706E-4</v>
      </c>
      <c r="J4400" s="7">
        <v>9.3065044414629046E-3</v>
      </c>
      <c r="K4400" s="7">
        <v>0</v>
      </c>
      <c r="L4400" s="7"/>
      <c r="M4400" s="8">
        <v>3.8183330972035315E-2</v>
      </c>
      <c r="N4400" s="9">
        <f t="shared" si="545"/>
        <v>13005.808411091877</v>
      </c>
      <c r="O4400" s="9">
        <f t="shared" si="546"/>
        <v>16299.378032573472</v>
      </c>
      <c r="P4400" s="9">
        <f t="shared" si="547"/>
        <v>0</v>
      </c>
      <c r="Q4400" s="9">
        <f t="shared" si="548"/>
        <v>4885.6872389710707</v>
      </c>
      <c r="R4400" s="9">
        <f t="shared" si="549"/>
        <v>105.17019334356212</v>
      </c>
      <c r="S4400" s="9">
        <f t="shared" si="550"/>
        <v>5292.078871345132</v>
      </c>
      <c r="T4400" s="9">
        <f t="shared" si="551"/>
        <v>0</v>
      </c>
      <c r="U4400" s="9">
        <f t="shared" si="552"/>
        <v>39588.122747325113</v>
      </c>
    </row>
    <row r="4401" spans="1:21" ht="12.75" customHeight="1" x14ac:dyDescent="0.25">
      <c r="A4401" s="2">
        <v>2004</v>
      </c>
      <c r="B4401" s="2">
        <v>7</v>
      </c>
      <c r="C4401" s="2">
        <v>2</v>
      </c>
      <c r="D4401" s="2">
        <v>7</v>
      </c>
      <c r="E4401" s="7">
        <v>1.552690928592331E-2</v>
      </c>
      <c r="F4401" s="7">
        <v>1.1665270348015658E-2</v>
      </c>
      <c r="G4401" s="7">
        <v>0</v>
      </c>
      <c r="H4401" s="7">
        <v>5.2051206441945646E-3</v>
      </c>
      <c r="I4401" s="7">
        <v>1.0397541666666706E-4</v>
      </c>
      <c r="J4401" s="7">
        <v>1.019439248240922E-2</v>
      </c>
      <c r="K4401" s="7">
        <v>0</v>
      </c>
      <c r="L4401" s="7"/>
      <c r="M4401" s="8">
        <v>4.269566817720942E-2</v>
      </c>
      <c r="N4401" s="9">
        <f t="shared" si="545"/>
        <v>15717.698698039167</v>
      </c>
      <c r="O4401" s="9">
        <f t="shared" si="546"/>
        <v>19264.407536416424</v>
      </c>
      <c r="P4401" s="9">
        <f t="shared" si="547"/>
        <v>0</v>
      </c>
      <c r="Q4401" s="9">
        <f t="shared" si="548"/>
        <v>4199.8824607601418</v>
      </c>
      <c r="R4401" s="9">
        <f t="shared" si="549"/>
        <v>105.17019334356212</v>
      </c>
      <c r="S4401" s="9">
        <f t="shared" si="550"/>
        <v>5796.9702160134648</v>
      </c>
      <c r="T4401" s="9">
        <f t="shared" si="551"/>
        <v>0</v>
      </c>
      <c r="U4401" s="9">
        <f t="shared" si="552"/>
        <v>45084.129104572756</v>
      </c>
    </row>
    <row r="4402" spans="1:21" ht="12.75" customHeight="1" x14ac:dyDescent="0.25">
      <c r="A4402" s="2">
        <v>2004</v>
      </c>
      <c r="B4402" s="2">
        <v>7</v>
      </c>
      <c r="C4402" s="2">
        <v>2</v>
      </c>
      <c r="D4402" s="2">
        <v>8</v>
      </c>
      <c r="E4402" s="7">
        <v>1.7696616778556867E-2</v>
      </c>
      <c r="F4402" s="7">
        <v>1.2836067205360383E-2</v>
      </c>
      <c r="G4402" s="7">
        <v>0</v>
      </c>
      <c r="H4402" s="7">
        <v>4.1530158350247693E-3</v>
      </c>
      <c r="I4402" s="7">
        <v>1.0397541666666706E-4</v>
      </c>
      <c r="J4402" s="7">
        <v>1.106635925956114E-2</v>
      </c>
      <c r="K4402" s="7">
        <v>0</v>
      </c>
      <c r="L4402" s="7"/>
      <c r="M4402" s="8">
        <v>4.5856034495169826E-2</v>
      </c>
      <c r="N4402" s="9">
        <f t="shared" si="545"/>
        <v>17914.066822828165</v>
      </c>
      <c r="O4402" s="9">
        <f t="shared" si="546"/>
        <v>21197.899614127346</v>
      </c>
      <c r="P4402" s="9">
        <f t="shared" si="547"/>
        <v>0</v>
      </c>
      <c r="Q4402" s="9">
        <f t="shared" si="548"/>
        <v>3350.9652430887418</v>
      </c>
      <c r="R4402" s="9">
        <f t="shared" si="549"/>
        <v>105.17019334356212</v>
      </c>
      <c r="S4402" s="9">
        <f t="shared" si="550"/>
        <v>6292.808045018488</v>
      </c>
      <c r="T4402" s="9">
        <f t="shared" si="551"/>
        <v>0</v>
      </c>
      <c r="U4402" s="9">
        <f t="shared" si="552"/>
        <v>48860.909918406302</v>
      </c>
    </row>
    <row r="4403" spans="1:21" ht="12.75" customHeight="1" x14ac:dyDescent="0.25">
      <c r="A4403" s="2">
        <v>2004</v>
      </c>
      <c r="B4403" s="2">
        <v>7</v>
      </c>
      <c r="C4403" s="2">
        <v>2</v>
      </c>
      <c r="D4403" s="2">
        <v>9</v>
      </c>
      <c r="E4403" s="7">
        <v>1.5972061271626786E-2</v>
      </c>
      <c r="F4403" s="7">
        <v>1.5054851118270866E-2</v>
      </c>
      <c r="G4403" s="7">
        <v>0</v>
      </c>
      <c r="H4403" s="7">
        <v>6.8562974157534142E-3</v>
      </c>
      <c r="I4403" s="7">
        <v>1.0397541666666706E-4</v>
      </c>
      <c r="J4403" s="7">
        <v>1.1330249416122909E-2</v>
      </c>
      <c r="K4403" s="7">
        <v>0</v>
      </c>
      <c r="L4403" s="7"/>
      <c r="M4403" s="8">
        <v>4.9317434638440641E-2</v>
      </c>
      <c r="N4403" s="9">
        <f t="shared" si="545"/>
        <v>16168.320560850225</v>
      </c>
      <c r="O4403" s="9">
        <f t="shared" si="546"/>
        <v>24862.071661440696</v>
      </c>
      <c r="P4403" s="9">
        <f t="shared" si="547"/>
        <v>0</v>
      </c>
      <c r="Q4403" s="9">
        <f t="shared" si="548"/>
        <v>5532.1759533651821</v>
      </c>
      <c r="R4403" s="9">
        <f t="shared" si="549"/>
        <v>105.17019334356212</v>
      </c>
      <c r="S4403" s="9">
        <f t="shared" si="550"/>
        <v>6442.867342865552</v>
      </c>
      <c r="T4403" s="9">
        <f t="shared" si="551"/>
        <v>0</v>
      </c>
      <c r="U4403" s="9">
        <f t="shared" si="552"/>
        <v>53110.60571186521</v>
      </c>
    </row>
    <row r="4404" spans="1:21" ht="12.75" customHeight="1" x14ac:dyDescent="0.25">
      <c r="A4404" s="2">
        <v>2004</v>
      </c>
      <c r="B4404" s="2">
        <v>7</v>
      </c>
      <c r="C4404" s="2">
        <v>2</v>
      </c>
      <c r="D4404" s="2">
        <v>10</v>
      </c>
      <c r="E4404" s="7">
        <v>1.577826715727312E-2</v>
      </c>
      <c r="F4404" s="7">
        <v>1.6108738435441541E-2</v>
      </c>
      <c r="G4404" s="7">
        <v>0</v>
      </c>
      <c r="H4404" s="7">
        <v>7.4369711574595763E-3</v>
      </c>
      <c r="I4404" s="7">
        <v>1.0397541666666706E-4</v>
      </c>
      <c r="J4404" s="7">
        <v>1.1211247269336568E-2</v>
      </c>
      <c r="K4404" s="7">
        <v>0</v>
      </c>
      <c r="L4404" s="7"/>
      <c r="M4404" s="8">
        <v>5.0639199436177472E-2</v>
      </c>
      <c r="N4404" s="9">
        <f t="shared" si="545"/>
        <v>15972.145169935449</v>
      </c>
      <c r="O4404" s="9">
        <f t="shared" si="546"/>
        <v>26602.495515302773</v>
      </c>
      <c r="P4404" s="9">
        <f t="shared" si="547"/>
        <v>0</v>
      </c>
      <c r="Q4404" s="9">
        <f t="shared" si="548"/>
        <v>6000.707161366231</v>
      </c>
      <c r="R4404" s="9">
        <f t="shared" si="549"/>
        <v>105.17019334356212</v>
      </c>
      <c r="S4404" s="9">
        <f t="shared" si="550"/>
        <v>6375.1976017061397</v>
      </c>
      <c r="T4404" s="9">
        <f t="shared" si="551"/>
        <v>0</v>
      </c>
      <c r="U4404" s="9">
        <f t="shared" si="552"/>
        <v>55055.715641654155</v>
      </c>
    </row>
    <row r="4405" spans="1:21" ht="12.75" customHeight="1" x14ac:dyDescent="0.25">
      <c r="A4405" s="2">
        <v>2004</v>
      </c>
      <c r="B4405" s="2">
        <v>7</v>
      </c>
      <c r="C4405" s="2">
        <v>2</v>
      </c>
      <c r="D4405" s="2">
        <v>11</v>
      </c>
      <c r="E4405" s="7">
        <v>1.7424288649227414E-2</v>
      </c>
      <c r="F4405" s="7">
        <v>1.6508454676001452E-2</v>
      </c>
      <c r="G4405" s="7">
        <v>0</v>
      </c>
      <c r="H4405" s="7">
        <v>8.0501027828236982E-3</v>
      </c>
      <c r="I4405" s="7">
        <v>1.0397541666666706E-4</v>
      </c>
      <c r="J4405" s="7">
        <v>1.1275752492142858E-2</v>
      </c>
      <c r="K4405" s="7">
        <v>0</v>
      </c>
      <c r="L4405" s="7"/>
      <c r="M4405" s="8">
        <v>5.3362574016862091E-2</v>
      </c>
      <c r="N4405" s="9">
        <f t="shared" si="545"/>
        <v>17638.392417511615</v>
      </c>
      <c r="O4405" s="9">
        <f t="shared" si="546"/>
        <v>27262.599938718926</v>
      </c>
      <c r="P4405" s="9">
        <f t="shared" si="547"/>
        <v>0</v>
      </c>
      <c r="Q4405" s="9">
        <f t="shared" si="548"/>
        <v>6495.4278288643418</v>
      </c>
      <c r="R4405" s="9">
        <f t="shared" si="549"/>
        <v>105.17019334356212</v>
      </c>
      <c r="S4405" s="9">
        <f t="shared" si="550"/>
        <v>6411.8780469637277</v>
      </c>
      <c r="T4405" s="9">
        <f t="shared" si="551"/>
        <v>0</v>
      </c>
      <c r="U4405" s="9">
        <f t="shared" si="552"/>
        <v>57913.46842540217</v>
      </c>
    </row>
    <row r="4406" spans="1:21" ht="12.75" customHeight="1" x14ac:dyDescent="0.25">
      <c r="A4406" s="2">
        <v>2004</v>
      </c>
      <c r="B4406" s="2">
        <v>7</v>
      </c>
      <c r="C4406" s="2">
        <v>2</v>
      </c>
      <c r="D4406" s="2">
        <v>12</v>
      </c>
      <c r="E4406" s="7">
        <v>1.7943568567781312E-2</v>
      </c>
      <c r="F4406" s="7">
        <v>1.6003374405777624E-2</v>
      </c>
      <c r="G4406" s="7">
        <v>0</v>
      </c>
      <c r="H4406" s="7">
        <v>7.191185744727744E-3</v>
      </c>
      <c r="I4406" s="7">
        <v>1.0397541666666706E-4</v>
      </c>
      <c r="J4406" s="7">
        <v>1.110945857314888E-2</v>
      </c>
      <c r="K4406" s="7">
        <v>0</v>
      </c>
      <c r="L4406" s="7"/>
      <c r="M4406" s="8">
        <v>5.235156270810222E-2</v>
      </c>
      <c r="N4406" s="9">
        <f t="shared" si="545"/>
        <v>18164.053072151495</v>
      </c>
      <c r="O4406" s="9">
        <f t="shared" si="546"/>
        <v>26428.493923691993</v>
      </c>
      <c r="P4406" s="9">
        <f t="shared" si="547"/>
        <v>0</v>
      </c>
      <c r="Q4406" s="9">
        <f t="shared" si="548"/>
        <v>5802.3890214794183</v>
      </c>
      <c r="R4406" s="9">
        <f t="shared" si="549"/>
        <v>105.17019334356212</v>
      </c>
      <c r="S4406" s="9">
        <f t="shared" si="550"/>
        <v>6317.3161692279373</v>
      </c>
      <c r="T4406" s="9">
        <f t="shared" si="551"/>
        <v>0</v>
      </c>
      <c r="U4406" s="9">
        <f t="shared" si="552"/>
        <v>56817.4223798944</v>
      </c>
    </row>
    <row r="4407" spans="1:21" ht="12.75" customHeight="1" x14ac:dyDescent="0.25">
      <c r="A4407" s="2">
        <v>2004</v>
      </c>
      <c r="B4407" s="2">
        <v>7</v>
      </c>
      <c r="C4407" s="2">
        <v>2</v>
      </c>
      <c r="D4407" s="2">
        <v>13</v>
      </c>
      <c r="E4407" s="7">
        <v>1.6004377514332951E-2</v>
      </c>
      <c r="F4407" s="7">
        <v>1.6852924938623774E-2</v>
      </c>
      <c r="G4407" s="7">
        <v>0</v>
      </c>
      <c r="H4407" s="7">
        <v>8.8724996357201075E-3</v>
      </c>
      <c r="I4407" s="7">
        <v>1.0397541666666706E-4</v>
      </c>
      <c r="J4407" s="7">
        <v>1.1164097421950032E-2</v>
      </c>
      <c r="K4407" s="7">
        <v>0</v>
      </c>
      <c r="L4407" s="7"/>
      <c r="M4407" s="8">
        <v>5.2997874927293534E-2</v>
      </c>
      <c r="N4407" s="9">
        <f t="shared" si="545"/>
        <v>16201.033894621596</v>
      </c>
      <c r="O4407" s="9">
        <f t="shared" si="546"/>
        <v>27831.469354116711</v>
      </c>
      <c r="P4407" s="9">
        <f t="shared" si="547"/>
        <v>0</v>
      </c>
      <c r="Q4407" s="9">
        <f t="shared" si="548"/>
        <v>7158.9994066175468</v>
      </c>
      <c r="R4407" s="9">
        <f t="shared" si="549"/>
        <v>105.17019334356212</v>
      </c>
      <c r="S4407" s="9">
        <f t="shared" si="550"/>
        <v>6348.3861696898657</v>
      </c>
      <c r="T4407" s="9">
        <f t="shared" si="551"/>
        <v>0</v>
      </c>
      <c r="U4407" s="9">
        <f t="shared" si="552"/>
        <v>57645.059018389285</v>
      </c>
    </row>
    <row r="4408" spans="1:21" ht="12.75" customHeight="1" x14ac:dyDescent="0.25">
      <c r="A4408" s="2">
        <v>2004</v>
      </c>
      <c r="B4408" s="2">
        <v>7</v>
      </c>
      <c r="C4408" s="2">
        <v>2</v>
      </c>
      <c r="D4408" s="2">
        <v>14</v>
      </c>
      <c r="E4408" s="7">
        <v>1.6725274012733906E-2</v>
      </c>
      <c r="F4408" s="7">
        <v>1.6327843796570426E-2</v>
      </c>
      <c r="G4408" s="7">
        <v>0</v>
      </c>
      <c r="H4408" s="7">
        <v>8.2737617973609404E-3</v>
      </c>
      <c r="I4408" s="7">
        <v>1.0397541666666706E-4</v>
      </c>
      <c r="J4408" s="7">
        <v>1.1278928085407104E-2</v>
      </c>
      <c r="K4408" s="7">
        <v>0</v>
      </c>
      <c r="L4408" s="7"/>
      <c r="M4408" s="8">
        <v>5.2709783108739042E-2</v>
      </c>
      <c r="N4408" s="9">
        <f t="shared" si="545"/>
        <v>16930.788525481083</v>
      </c>
      <c r="O4408" s="9">
        <f t="shared" si="546"/>
        <v>26964.333247672046</v>
      </c>
      <c r="P4408" s="9">
        <f t="shared" si="547"/>
        <v>0</v>
      </c>
      <c r="Q4408" s="9">
        <f t="shared" si="548"/>
        <v>6675.8927280580892</v>
      </c>
      <c r="R4408" s="9">
        <f t="shared" si="549"/>
        <v>105.17019334356212</v>
      </c>
      <c r="S4408" s="9">
        <f t="shared" si="550"/>
        <v>6413.6838259351352</v>
      </c>
      <c r="T4408" s="9">
        <f t="shared" si="551"/>
        <v>0</v>
      </c>
      <c r="U4408" s="9">
        <f t="shared" si="552"/>
        <v>57089.868520489916</v>
      </c>
    </row>
    <row r="4409" spans="1:21" ht="12.75" customHeight="1" x14ac:dyDescent="0.25">
      <c r="A4409" s="2">
        <v>2004</v>
      </c>
      <c r="B4409" s="2">
        <v>7</v>
      </c>
      <c r="C4409" s="2">
        <v>2</v>
      </c>
      <c r="D4409" s="2">
        <v>15</v>
      </c>
      <c r="E4409" s="7">
        <v>1.6299384471444828E-2</v>
      </c>
      <c r="F4409" s="7">
        <v>1.5893603366168726E-2</v>
      </c>
      <c r="G4409" s="7">
        <v>0</v>
      </c>
      <c r="H4409" s="7">
        <v>8.5817907532664255E-3</v>
      </c>
      <c r="I4409" s="7">
        <v>1.0397541666666706E-4</v>
      </c>
      <c r="J4409" s="7">
        <v>1.1088688915299376E-2</v>
      </c>
      <c r="K4409" s="7">
        <v>0</v>
      </c>
      <c r="L4409" s="7"/>
      <c r="M4409" s="8">
        <v>5.1967442922846024E-2</v>
      </c>
      <c r="N4409" s="9">
        <f t="shared" si="545"/>
        <v>16499.665797489324</v>
      </c>
      <c r="O4409" s="9">
        <f t="shared" si="546"/>
        <v>26247.21445226666</v>
      </c>
      <c r="P4409" s="9">
        <f t="shared" si="547"/>
        <v>0</v>
      </c>
      <c r="Q4409" s="9">
        <f t="shared" si="548"/>
        <v>6924.4336357038301</v>
      </c>
      <c r="R4409" s="9">
        <f t="shared" si="549"/>
        <v>105.17019334356212</v>
      </c>
      <c r="S4409" s="9">
        <f t="shared" si="550"/>
        <v>6305.5056480852481</v>
      </c>
      <c r="T4409" s="9">
        <f t="shared" si="551"/>
        <v>0</v>
      </c>
      <c r="U4409" s="9">
        <f t="shared" si="552"/>
        <v>56081.98972688862</v>
      </c>
    </row>
    <row r="4410" spans="1:21" ht="12.75" customHeight="1" x14ac:dyDescent="0.25">
      <c r="A4410" s="2">
        <v>2004</v>
      </c>
      <c r="B4410" s="2">
        <v>7</v>
      </c>
      <c r="C4410" s="2">
        <v>2</v>
      </c>
      <c r="D4410" s="2">
        <v>16</v>
      </c>
      <c r="E4410" s="7">
        <v>1.7689753107520072E-2</v>
      </c>
      <c r="F4410" s="7">
        <v>1.4588714305633613E-2</v>
      </c>
      <c r="G4410" s="7">
        <v>0</v>
      </c>
      <c r="H4410" s="7">
        <v>7.9230535755138339E-3</v>
      </c>
      <c r="I4410" s="7">
        <v>1.0397541666666706E-4</v>
      </c>
      <c r="J4410" s="7">
        <v>1.136198540919115E-2</v>
      </c>
      <c r="K4410" s="7">
        <v>0</v>
      </c>
      <c r="L4410" s="7"/>
      <c r="M4410" s="8">
        <v>5.166748181452533E-2</v>
      </c>
      <c r="N4410" s="9">
        <f t="shared" si="545"/>
        <v>17907.118813322075</v>
      </c>
      <c r="O4410" s="9">
        <f t="shared" si="546"/>
        <v>24092.278141147548</v>
      </c>
      <c r="P4410" s="9">
        <f t="shared" si="547"/>
        <v>0</v>
      </c>
      <c r="Q4410" s="9">
        <f t="shared" si="548"/>
        <v>6392.9149816300878</v>
      </c>
      <c r="R4410" s="9">
        <f t="shared" si="549"/>
        <v>105.17019334356212</v>
      </c>
      <c r="S4410" s="9">
        <f t="shared" si="550"/>
        <v>6460.9137940797509</v>
      </c>
      <c r="T4410" s="9">
        <f t="shared" si="551"/>
        <v>0</v>
      </c>
      <c r="U4410" s="9">
        <f t="shared" si="552"/>
        <v>54958.395923523021</v>
      </c>
    </row>
    <row r="4411" spans="1:21" ht="12.75" customHeight="1" x14ac:dyDescent="0.25">
      <c r="A4411" s="2">
        <v>2004</v>
      </c>
      <c r="B4411" s="2">
        <v>7</v>
      </c>
      <c r="C4411" s="2">
        <v>2</v>
      </c>
      <c r="D4411" s="2">
        <v>17</v>
      </c>
      <c r="E4411" s="7">
        <v>2.0765742666783049E-2</v>
      </c>
      <c r="F4411" s="7">
        <v>1.2787376398903831E-2</v>
      </c>
      <c r="G4411" s="7">
        <v>0</v>
      </c>
      <c r="H4411" s="7">
        <v>6.3722386583006177E-3</v>
      </c>
      <c r="I4411" s="7">
        <v>1.0397541666666706E-4</v>
      </c>
      <c r="J4411" s="7">
        <v>1.1098650280961931E-2</v>
      </c>
      <c r="K4411" s="7">
        <v>0</v>
      </c>
      <c r="L4411" s="7"/>
      <c r="M4411" s="8">
        <v>5.1127983421616091E-2</v>
      </c>
      <c r="N4411" s="9">
        <f t="shared" si="545"/>
        <v>21020.905092388031</v>
      </c>
      <c r="O4411" s="9">
        <f t="shared" si="546"/>
        <v>21117.490029876659</v>
      </c>
      <c r="P4411" s="9">
        <f t="shared" si="547"/>
        <v>0</v>
      </c>
      <c r="Q4411" s="9">
        <f t="shared" si="548"/>
        <v>5141.6009745372066</v>
      </c>
      <c r="R4411" s="9">
        <f t="shared" si="549"/>
        <v>105.17019334356212</v>
      </c>
      <c r="S4411" s="9">
        <f t="shared" si="550"/>
        <v>6311.1701092246731</v>
      </c>
      <c r="T4411" s="9">
        <f t="shared" si="551"/>
        <v>0</v>
      </c>
      <c r="U4411" s="9">
        <f t="shared" si="552"/>
        <v>53696.336399370128</v>
      </c>
    </row>
    <row r="4412" spans="1:21" ht="12.75" customHeight="1" x14ac:dyDescent="0.25">
      <c r="A4412" s="2">
        <v>2004</v>
      </c>
      <c r="B4412" s="2">
        <v>7</v>
      </c>
      <c r="C4412" s="2">
        <v>2</v>
      </c>
      <c r="D4412" s="2">
        <v>18</v>
      </c>
      <c r="E4412" s="7">
        <v>1.9681011884129979E-2</v>
      </c>
      <c r="F4412" s="7">
        <v>1.244329609700952E-2</v>
      </c>
      <c r="G4412" s="7">
        <v>0</v>
      </c>
      <c r="H4412" s="7">
        <v>6.9297240118751458E-3</v>
      </c>
      <c r="I4412" s="7">
        <v>1.0397541666666706E-4</v>
      </c>
      <c r="J4412" s="7">
        <v>1.0940624177135176E-2</v>
      </c>
      <c r="K4412" s="7">
        <v>0</v>
      </c>
      <c r="L4412" s="7"/>
      <c r="M4412" s="8">
        <v>5.0098631586816489E-2</v>
      </c>
      <c r="N4412" s="9">
        <f t="shared" si="545"/>
        <v>19922.845504593173</v>
      </c>
      <c r="O4412" s="9">
        <f t="shared" si="546"/>
        <v>20549.264608331006</v>
      </c>
      <c r="P4412" s="9">
        <f t="shared" si="547"/>
        <v>0</v>
      </c>
      <c r="Q4412" s="9">
        <f t="shared" si="548"/>
        <v>5591.4220485635578</v>
      </c>
      <c r="R4412" s="9">
        <f t="shared" si="549"/>
        <v>105.17019334356212</v>
      </c>
      <c r="S4412" s="9">
        <f t="shared" si="550"/>
        <v>6221.3096669455408</v>
      </c>
      <c r="T4412" s="9">
        <f t="shared" si="551"/>
        <v>0</v>
      </c>
      <c r="U4412" s="9">
        <f t="shared" si="552"/>
        <v>52390.012021776842</v>
      </c>
    </row>
    <row r="4413" spans="1:21" ht="12.75" customHeight="1" x14ac:dyDescent="0.25">
      <c r="A4413" s="2">
        <v>2004</v>
      </c>
      <c r="B4413" s="2">
        <v>7</v>
      </c>
      <c r="C4413" s="2">
        <v>2</v>
      </c>
      <c r="D4413" s="2">
        <v>19</v>
      </c>
      <c r="E4413" s="7">
        <v>1.9119056226297105E-2</v>
      </c>
      <c r="F4413" s="7">
        <v>1.1646338013387918E-2</v>
      </c>
      <c r="G4413" s="7">
        <v>0</v>
      </c>
      <c r="H4413" s="7">
        <v>6.7544829376279016E-3</v>
      </c>
      <c r="I4413" s="7">
        <v>1.0397541666666706E-4</v>
      </c>
      <c r="J4413" s="7">
        <v>1.0865999285655532E-2</v>
      </c>
      <c r="K4413" s="7">
        <v>0</v>
      </c>
      <c r="L4413" s="7"/>
      <c r="M4413" s="8">
        <v>4.8489851879635115E-2</v>
      </c>
      <c r="N4413" s="9">
        <f t="shared" si="545"/>
        <v>19353.984725617458</v>
      </c>
      <c r="O4413" s="9">
        <f t="shared" si="546"/>
        <v>19233.142062149331</v>
      </c>
      <c r="P4413" s="9">
        <f t="shared" si="547"/>
        <v>0</v>
      </c>
      <c r="Q4413" s="9">
        <f t="shared" si="548"/>
        <v>5450.0243818338449</v>
      </c>
      <c r="R4413" s="9">
        <f t="shared" si="549"/>
        <v>105.17019334356212</v>
      </c>
      <c r="S4413" s="9">
        <f t="shared" si="550"/>
        <v>6178.8747426450291</v>
      </c>
      <c r="T4413" s="9">
        <f t="shared" si="551"/>
        <v>0</v>
      </c>
      <c r="U4413" s="9">
        <f t="shared" si="552"/>
        <v>50321.196105589217</v>
      </c>
    </row>
    <row r="4414" spans="1:21" ht="12.75" customHeight="1" x14ac:dyDescent="0.25">
      <c r="A4414" s="2">
        <v>2004</v>
      </c>
      <c r="B4414" s="2">
        <v>7</v>
      </c>
      <c r="C4414" s="2">
        <v>2</v>
      </c>
      <c r="D4414" s="2">
        <v>20</v>
      </c>
      <c r="E4414" s="7">
        <v>1.9388032467044927E-2</v>
      </c>
      <c r="F4414" s="7">
        <v>1.089753868525397E-2</v>
      </c>
      <c r="G4414" s="7">
        <v>5.5396000000000113E-4</v>
      </c>
      <c r="H4414" s="7">
        <v>6.0251023515305461E-3</v>
      </c>
      <c r="I4414" s="7">
        <v>1.0397541666666706E-4</v>
      </c>
      <c r="J4414" s="7">
        <v>1.0539353121215381E-2</v>
      </c>
      <c r="K4414" s="7">
        <v>8.2010239290631021E-5</v>
      </c>
      <c r="L4414" s="7"/>
      <c r="M4414" s="8">
        <v>4.7589972281002119E-2</v>
      </c>
      <c r="N4414" s="9">
        <f t="shared" si="545"/>
        <v>19626.266055478667</v>
      </c>
      <c r="O4414" s="9">
        <f t="shared" si="546"/>
        <v>17996.550453912751</v>
      </c>
      <c r="P4414" s="9">
        <f t="shared" si="547"/>
        <v>212.08835855838231</v>
      </c>
      <c r="Q4414" s="9">
        <f t="shared" si="548"/>
        <v>4861.505317595469</v>
      </c>
      <c r="R4414" s="9">
        <f t="shared" si="549"/>
        <v>105.17019334356212</v>
      </c>
      <c r="S4414" s="9">
        <f t="shared" si="550"/>
        <v>5993.1296784146707</v>
      </c>
      <c r="T4414" s="9">
        <f t="shared" si="551"/>
        <v>57.029447979221693</v>
      </c>
      <c r="U4414" s="9">
        <f t="shared" si="552"/>
        <v>48851.739505282712</v>
      </c>
    </row>
    <row r="4415" spans="1:21" ht="12.75" customHeight="1" x14ac:dyDescent="0.25">
      <c r="A4415" s="2">
        <v>2004</v>
      </c>
      <c r="B4415" s="2">
        <v>7</v>
      </c>
      <c r="C4415" s="2">
        <v>2</v>
      </c>
      <c r="D4415" s="2">
        <v>21</v>
      </c>
      <c r="E4415" s="7">
        <v>2.1328527517613015E-2</v>
      </c>
      <c r="F4415" s="7">
        <v>9.5927028006403195E-3</v>
      </c>
      <c r="G4415" s="7">
        <v>5.8427000000000121E-4</v>
      </c>
      <c r="H4415" s="7">
        <v>4.7355910964026601E-3</v>
      </c>
      <c r="I4415" s="7">
        <v>1.0397541666666706E-4</v>
      </c>
      <c r="J4415" s="7">
        <v>1.0373984524924367E-2</v>
      </c>
      <c r="K4415" s="7">
        <v>8.64974411696458E-5</v>
      </c>
      <c r="L4415" s="7"/>
      <c r="M4415" s="8">
        <v>4.6805548797416677E-2</v>
      </c>
      <c r="N4415" s="9">
        <f t="shared" si="545"/>
        <v>21590.605253204056</v>
      </c>
      <c r="O4415" s="9">
        <f t="shared" si="546"/>
        <v>15841.70195924295</v>
      </c>
      <c r="P4415" s="9">
        <f t="shared" si="547"/>
        <v>223.69280318959136</v>
      </c>
      <c r="Q4415" s="9">
        <f t="shared" si="548"/>
        <v>3821.0307400456072</v>
      </c>
      <c r="R4415" s="9">
        <f t="shared" si="549"/>
        <v>105.17019334356212</v>
      </c>
      <c r="S4415" s="9">
        <f t="shared" si="550"/>
        <v>5899.0939789831327</v>
      </c>
      <c r="T4415" s="9">
        <f t="shared" si="551"/>
        <v>60.14982231717066</v>
      </c>
      <c r="U4415" s="9">
        <f t="shared" si="552"/>
        <v>47541.444750326074</v>
      </c>
    </row>
    <row r="4416" spans="1:21" ht="12.75" customHeight="1" x14ac:dyDescent="0.25">
      <c r="A4416" s="2">
        <v>2004</v>
      </c>
      <c r="B4416" s="2">
        <v>7</v>
      </c>
      <c r="C4416" s="2">
        <v>2</v>
      </c>
      <c r="D4416" s="2">
        <v>22</v>
      </c>
      <c r="E4416" s="7">
        <v>2.1739760559872819E-2</v>
      </c>
      <c r="F4416" s="7">
        <v>8.0999421159536067E-3</v>
      </c>
      <c r="G4416" s="7">
        <v>5.8427000000000121E-4</v>
      </c>
      <c r="H4416" s="7">
        <v>3.534961669897415E-3</v>
      </c>
      <c r="I4416" s="7">
        <v>1.0397541666666706E-4</v>
      </c>
      <c r="J4416" s="7">
        <v>1.0365445058723164E-2</v>
      </c>
      <c r="K4416" s="7">
        <v>8.64974411696458E-5</v>
      </c>
      <c r="L4416" s="7"/>
      <c r="M4416" s="8">
        <v>4.4514852262283321E-2</v>
      </c>
      <c r="N4416" s="9">
        <f t="shared" si="545"/>
        <v>22006.891388061398</v>
      </c>
      <c r="O4416" s="9">
        <f t="shared" si="546"/>
        <v>13376.508326672176</v>
      </c>
      <c r="P4416" s="9">
        <f t="shared" si="547"/>
        <v>223.69280318959136</v>
      </c>
      <c r="Q4416" s="9">
        <f t="shared" si="548"/>
        <v>2852.2727006184232</v>
      </c>
      <c r="R4416" s="9">
        <f t="shared" si="549"/>
        <v>105.17019334356212</v>
      </c>
      <c r="S4416" s="9">
        <f t="shared" si="550"/>
        <v>5894.2380710597872</v>
      </c>
      <c r="T4416" s="9">
        <f t="shared" si="551"/>
        <v>60.14982231717066</v>
      </c>
      <c r="U4416" s="9">
        <f t="shared" si="552"/>
        <v>44518.923305262113</v>
      </c>
    </row>
    <row r="4417" spans="1:21" ht="12.75" customHeight="1" x14ac:dyDescent="0.25">
      <c r="A4417" s="2">
        <v>2004</v>
      </c>
      <c r="B4417" s="2">
        <v>7</v>
      </c>
      <c r="C4417" s="2">
        <v>2</v>
      </c>
      <c r="D4417" s="2">
        <v>23</v>
      </c>
      <c r="E4417" s="7">
        <v>1.877175266105665E-2</v>
      </c>
      <c r="F4417" s="7">
        <v>7.1733960399936701E-3</v>
      </c>
      <c r="G4417" s="7">
        <v>5.8427000000000121E-4</v>
      </c>
      <c r="H4417" s="7">
        <v>3.3392357913396577E-3</v>
      </c>
      <c r="I4417" s="7">
        <v>1.0397541666666706E-4</v>
      </c>
      <c r="J4417" s="7">
        <v>9.9218020139880889E-3</v>
      </c>
      <c r="K4417" s="7">
        <v>8.64974411696458E-5</v>
      </c>
      <c r="L4417" s="7"/>
      <c r="M4417" s="8">
        <v>3.9980929364214379E-2</v>
      </c>
      <c r="N4417" s="9">
        <f t="shared" si="545"/>
        <v>19002.41361158041</v>
      </c>
      <c r="O4417" s="9">
        <f t="shared" si="546"/>
        <v>11846.379947641854</v>
      </c>
      <c r="P4417" s="9">
        <f t="shared" si="547"/>
        <v>223.69280318959136</v>
      </c>
      <c r="Q4417" s="9">
        <f t="shared" si="548"/>
        <v>2694.3463544945489</v>
      </c>
      <c r="R4417" s="9">
        <f t="shared" si="549"/>
        <v>105.17019334356212</v>
      </c>
      <c r="S4417" s="9">
        <f t="shared" si="550"/>
        <v>5641.9635464808607</v>
      </c>
      <c r="T4417" s="9">
        <f t="shared" si="551"/>
        <v>60.14982231717066</v>
      </c>
      <c r="U4417" s="9">
        <f t="shared" si="552"/>
        <v>39574.116279048001</v>
      </c>
    </row>
    <row r="4418" spans="1:21" ht="12.75" customHeight="1" x14ac:dyDescent="0.25">
      <c r="A4418" s="2">
        <v>2004</v>
      </c>
      <c r="B4418" s="2">
        <v>7</v>
      </c>
      <c r="C4418" s="2">
        <v>2</v>
      </c>
      <c r="D4418" s="2">
        <v>24</v>
      </c>
      <c r="E4418" s="7">
        <v>1.5089299737094018E-2</v>
      </c>
      <c r="F4418" s="7">
        <v>6.5562882208356835E-3</v>
      </c>
      <c r="G4418" s="7">
        <v>5.8427000000000121E-4</v>
      </c>
      <c r="H4418" s="7">
        <v>3.0982858021733144E-3</v>
      </c>
      <c r="I4418" s="7">
        <v>1.0397541666666706E-4</v>
      </c>
      <c r="J4418" s="7">
        <v>9.4827697958989564E-3</v>
      </c>
      <c r="K4418" s="7">
        <v>8.64974411696458E-5</v>
      </c>
      <c r="L4418" s="7"/>
      <c r="M4418" s="8">
        <v>3.5001386413838285E-2</v>
      </c>
      <c r="N4418" s="9">
        <f t="shared" si="545"/>
        <v>15274.711951016729</v>
      </c>
      <c r="O4418" s="9">
        <f t="shared" si="546"/>
        <v>10827.26798816713</v>
      </c>
      <c r="P4418" s="9">
        <f t="shared" si="547"/>
        <v>223.69280318959136</v>
      </c>
      <c r="Q4418" s="9">
        <f t="shared" si="548"/>
        <v>2499.9297976854878</v>
      </c>
      <c r="R4418" s="9">
        <f t="shared" si="549"/>
        <v>105.17019334356212</v>
      </c>
      <c r="S4418" s="9">
        <f t="shared" si="550"/>
        <v>5392.3109363302701</v>
      </c>
      <c r="T4418" s="9">
        <f t="shared" si="551"/>
        <v>60.14982231717066</v>
      </c>
      <c r="U4418" s="9">
        <f t="shared" si="552"/>
        <v>34383.233492049942</v>
      </c>
    </row>
    <row r="4419" spans="1:21" ht="12.75" customHeight="1" x14ac:dyDescent="0.25">
      <c r="A4419" s="2">
        <v>2004</v>
      </c>
      <c r="B4419" s="2">
        <v>7</v>
      </c>
      <c r="C4419" s="2">
        <v>3</v>
      </c>
      <c r="D4419" s="2">
        <v>1</v>
      </c>
      <c r="E4419" s="7">
        <v>1.3706821791972943E-2</v>
      </c>
      <c r="F4419" s="7">
        <v>7.505023522196415E-3</v>
      </c>
      <c r="G4419" s="7">
        <v>5.8427000000000121E-4</v>
      </c>
      <c r="H4419" s="7">
        <v>5.3952468511381003E-3</v>
      </c>
      <c r="I4419" s="7">
        <v>1.0397541666666706E-4</v>
      </c>
      <c r="J4419" s="7">
        <v>9.3174476556791199E-3</v>
      </c>
      <c r="K4419" s="7">
        <v>8.64974411696458E-5</v>
      </c>
      <c r="L4419" s="7"/>
      <c r="M4419" s="8">
        <v>3.6699282678822893E-2</v>
      </c>
      <c r="N4419" s="9">
        <f t="shared" ref="N4419:N4482" si="553">E4419*1000000*$N$8826</f>
        <v>13875.24658428098</v>
      </c>
      <c r="O4419" s="9">
        <f t="shared" ref="O4419:O4482" si="554">F4419*1000000*$O$8826</f>
        <v>12394.040377004821</v>
      </c>
      <c r="P4419" s="9">
        <f t="shared" ref="P4419:P4482" si="555">(G4419)*1000000*$P$8826</f>
        <v>223.69280318959136</v>
      </c>
      <c r="Q4419" s="9">
        <f t="shared" ref="Q4419:Q4482" si="556">H4419*1000000*$Q$8826</f>
        <v>4353.2905710531495</v>
      </c>
      <c r="R4419" s="9">
        <f t="shared" ref="R4419:R4482" si="557">I4419*1000000*$R$8826</f>
        <v>105.17019334356212</v>
      </c>
      <c r="S4419" s="9">
        <f t="shared" ref="S4419:S4482" si="558">J4419*1000000*$S$8826</f>
        <v>5298.3016538197435</v>
      </c>
      <c r="T4419" s="9">
        <f t="shared" ref="T4419:T4482" si="559">K4419*1000000*$T$8826</f>
        <v>60.14982231717066</v>
      </c>
      <c r="U4419" s="9">
        <f t="shared" ref="U4419:U4482" si="560">SUM(N4419:T4419)</f>
        <v>36309.892005009016</v>
      </c>
    </row>
    <row r="4420" spans="1:21" ht="12.75" customHeight="1" x14ac:dyDescent="0.25">
      <c r="A4420" s="2">
        <v>2004</v>
      </c>
      <c r="B4420" s="2">
        <v>7</v>
      </c>
      <c r="C4420" s="2">
        <v>3</v>
      </c>
      <c r="D4420" s="2">
        <v>2</v>
      </c>
      <c r="E4420" s="7">
        <v>1.2280353916912021E-2</v>
      </c>
      <c r="F4420" s="7">
        <v>7.5190471858379978E-3</v>
      </c>
      <c r="G4420" s="7">
        <v>5.8427000000000121E-4</v>
      </c>
      <c r="H4420" s="7">
        <v>5.8615218948378806E-3</v>
      </c>
      <c r="I4420" s="7">
        <v>1.0397541666666706E-4</v>
      </c>
      <c r="J4420" s="7">
        <v>8.9845175622761606E-3</v>
      </c>
      <c r="K4420" s="7">
        <v>8.64974411696458E-5</v>
      </c>
      <c r="L4420" s="7"/>
      <c r="M4420" s="8">
        <v>3.5420183417700375E-2</v>
      </c>
      <c r="N4420" s="9">
        <f t="shared" si="553"/>
        <v>12431.250754217977</v>
      </c>
      <c r="O4420" s="9">
        <f t="shared" si="554"/>
        <v>12417.199512068592</v>
      </c>
      <c r="P4420" s="9">
        <f t="shared" si="555"/>
        <v>223.69280318959136</v>
      </c>
      <c r="Q4420" s="9">
        <f t="shared" si="556"/>
        <v>4729.5163133150572</v>
      </c>
      <c r="R4420" s="9">
        <f t="shared" si="557"/>
        <v>105.17019334356212</v>
      </c>
      <c r="S4420" s="9">
        <f t="shared" si="558"/>
        <v>5108.9832771924166</v>
      </c>
      <c r="T4420" s="9">
        <f t="shared" si="559"/>
        <v>60.14982231717066</v>
      </c>
      <c r="U4420" s="9">
        <f t="shared" si="560"/>
        <v>35075.962675644369</v>
      </c>
    </row>
    <row r="4421" spans="1:21" ht="12.75" customHeight="1" x14ac:dyDescent="0.25">
      <c r="A4421" s="2">
        <v>2004</v>
      </c>
      <c r="B4421" s="2">
        <v>7</v>
      </c>
      <c r="C4421" s="2">
        <v>3</v>
      </c>
      <c r="D4421" s="2">
        <v>3</v>
      </c>
      <c r="E4421" s="7">
        <v>1.1171186437768861E-2</v>
      </c>
      <c r="F4421" s="7">
        <v>7.4080363258404213E-3</v>
      </c>
      <c r="G4421" s="7">
        <v>5.8427000000000121E-4</v>
      </c>
      <c r="H4421" s="7">
        <v>5.9165498241182286E-3</v>
      </c>
      <c r="I4421" s="7">
        <v>1.0397541666666706E-4</v>
      </c>
      <c r="J4421" s="7">
        <v>8.7526322581591952E-3</v>
      </c>
      <c r="K4421" s="7">
        <v>8.64974411696458E-5</v>
      </c>
      <c r="L4421" s="7"/>
      <c r="M4421" s="8">
        <v>3.4023147703723021E-2</v>
      </c>
      <c r="N4421" s="9">
        <f t="shared" si="553"/>
        <v>11308.454200067879</v>
      </c>
      <c r="O4421" s="9">
        <f t="shared" si="554"/>
        <v>12233.87256085694</v>
      </c>
      <c r="P4421" s="9">
        <f t="shared" si="555"/>
        <v>223.69280318959136</v>
      </c>
      <c r="Q4421" s="9">
        <f t="shared" si="556"/>
        <v>4773.9169815866462</v>
      </c>
      <c r="R4421" s="9">
        <f t="shared" si="557"/>
        <v>105.17019334356212</v>
      </c>
      <c r="S4421" s="9">
        <f t="shared" si="558"/>
        <v>4977.1233155697128</v>
      </c>
      <c r="T4421" s="9">
        <f t="shared" si="559"/>
        <v>60.14982231717066</v>
      </c>
      <c r="U4421" s="9">
        <f t="shared" si="560"/>
        <v>33682.379876931504</v>
      </c>
    </row>
    <row r="4422" spans="1:21" ht="12.75" customHeight="1" x14ac:dyDescent="0.25">
      <c r="A4422" s="2">
        <v>2004</v>
      </c>
      <c r="B4422" s="2">
        <v>7</v>
      </c>
      <c r="C4422" s="2">
        <v>3</v>
      </c>
      <c r="D4422" s="2">
        <v>4</v>
      </c>
      <c r="E4422" s="7">
        <v>1.117438875317971E-2</v>
      </c>
      <c r="F4422" s="7">
        <v>7.2135957126223064E-3</v>
      </c>
      <c r="G4422" s="7">
        <v>4.2853000000000086E-4</v>
      </c>
      <c r="H4422" s="7">
        <v>5.6442644311655178E-3</v>
      </c>
      <c r="I4422" s="7">
        <v>1.0397541666666706E-4</v>
      </c>
      <c r="J4422" s="7">
        <v>8.8513632903695072E-3</v>
      </c>
      <c r="K4422" s="7">
        <v>6.3441129040389395E-5</v>
      </c>
      <c r="L4422" s="7"/>
      <c r="M4422" s="8">
        <v>3.3479558733044097E-2</v>
      </c>
      <c r="N4422" s="9">
        <f t="shared" si="553"/>
        <v>11311.695864447889</v>
      </c>
      <c r="O4422" s="9">
        <f t="shared" si="554"/>
        <v>11912.766996826729</v>
      </c>
      <c r="P4422" s="9">
        <f t="shared" si="555"/>
        <v>164.0664024352364</v>
      </c>
      <c r="Q4422" s="9">
        <f t="shared" si="556"/>
        <v>4554.2166663867038</v>
      </c>
      <c r="R4422" s="9">
        <f t="shared" si="557"/>
        <v>105.17019334356212</v>
      </c>
      <c r="S4422" s="9">
        <f t="shared" si="558"/>
        <v>5033.2660287433555</v>
      </c>
      <c r="T4422" s="9">
        <f t="shared" si="559"/>
        <v>44.116595679355676</v>
      </c>
      <c r="U4422" s="9">
        <f t="shared" si="560"/>
        <v>33125.298747862827</v>
      </c>
    </row>
    <row r="4423" spans="1:21" ht="12.75" customHeight="1" x14ac:dyDescent="0.25">
      <c r="A4423" s="2">
        <v>2004</v>
      </c>
      <c r="B4423" s="2">
        <v>7</v>
      </c>
      <c r="C4423" s="2">
        <v>3</v>
      </c>
      <c r="D4423" s="2">
        <v>5</v>
      </c>
      <c r="E4423" s="7">
        <v>1.1516703451109478E-2</v>
      </c>
      <c r="F4423" s="7">
        <v>7.2987530584989694E-3</v>
      </c>
      <c r="G4423" s="7">
        <v>0</v>
      </c>
      <c r="H4423" s="7">
        <v>5.6852661306046178E-3</v>
      </c>
      <c r="I4423" s="7">
        <v>1.0397541666666706E-4</v>
      </c>
      <c r="J4423" s="7">
        <v>9.1182435323842442E-3</v>
      </c>
      <c r="K4423" s="7">
        <v>0</v>
      </c>
      <c r="L4423" s="7"/>
      <c r="M4423" s="8">
        <v>3.3722941589263977E-2</v>
      </c>
      <c r="N4423" s="9">
        <f t="shared" si="553"/>
        <v>11658.216809659327</v>
      </c>
      <c r="O4423" s="9">
        <f t="shared" si="554"/>
        <v>12053.398612446907</v>
      </c>
      <c r="P4423" s="9">
        <f t="shared" si="555"/>
        <v>0</v>
      </c>
      <c r="Q4423" s="9">
        <f t="shared" si="556"/>
        <v>4587.2999184584296</v>
      </c>
      <c r="R4423" s="9">
        <f t="shared" si="557"/>
        <v>105.17019334356212</v>
      </c>
      <c r="S4423" s="9">
        <f t="shared" si="558"/>
        <v>5185.0256178381896</v>
      </c>
      <c r="T4423" s="9">
        <f t="shared" si="559"/>
        <v>0</v>
      </c>
      <c r="U4423" s="9">
        <f t="shared" si="560"/>
        <v>33589.111151746416</v>
      </c>
    </row>
    <row r="4424" spans="1:21" ht="12.75" customHeight="1" x14ac:dyDescent="0.25">
      <c r="A4424" s="2">
        <v>2004</v>
      </c>
      <c r="B4424" s="2">
        <v>7</v>
      </c>
      <c r="C4424" s="2">
        <v>3</v>
      </c>
      <c r="D4424" s="2">
        <v>6</v>
      </c>
      <c r="E4424" s="7">
        <v>1.2236186312780888E-2</v>
      </c>
      <c r="F4424" s="7">
        <v>7.4058393747490833E-3</v>
      </c>
      <c r="G4424" s="7">
        <v>0</v>
      </c>
      <c r="H4424" s="7">
        <v>5.3583681291797395E-3</v>
      </c>
      <c r="I4424" s="7">
        <v>1.0397541666666706E-4</v>
      </c>
      <c r="J4424" s="7">
        <v>9.4709496427342992E-3</v>
      </c>
      <c r="K4424" s="7">
        <v>0</v>
      </c>
      <c r="L4424" s="7"/>
      <c r="M4424" s="8">
        <v>3.4575318876110678E-2</v>
      </c>
      <c r="N4424" s="9">
        <f t="shared" si="553"/>
        <v>12386.540433499044</v>
      </c>
      <c r="O4424" s="9">
        <f t="shared" si="554"/>
        <v>12230.24444424254</v>
      </c>
      <c r="P4424" s="9">
        <f t="shared" si="555"/>
        <v>0</v>
      </c>
      <c r="Q4424" s="9">
        <f t="shared" si="556"/>
        <v>4323.5340470231222</v>
      </c>
      <c r="R4424" s="9">
        <f t="shared" si="557"/>
        <v>105.17019334356212</v>
      </c>
      <c r="S4424" s="9">
        <f t="shared" si="558"/>
        <v>5385.5894886361111</v>
      </c>
      <c r="T4424" s="9">
        <f t="shared" si="559"/>
        <v>0</v>
      </c>
      <c r="U4424" s="9">
        <f t="shared" si="560"/>
        <v>34431.078606744384</v>
      </c>
    </row>
    <row r="4425" spans="1:21" ht="12.75" customHeight="1" x14ac:dyDescent="0.25">
      <c r="A4425" s="2">
        <v>2004</v>
      </c>
      <c r="B4425" s="2">
        <v>7</v>
      </c>
      <c r="C4425" s="2">
        <v>3</v>
      </c>
      <c r="D4425" s="2">
        <v>7</v>
      </c>
      <c r="E4425" s="7">
        <v>1.4603144760194137E-2</v>
      </c>
      <c r="F4425" s="7">
        <v>8.400468374207248E-3</v>
      </c>
      <c r="G4425" s="7">
        <v>0</v>
      </c>
      <c r="H4425" s="7">
        <v>6.1480467602329078E-3</v>
      </c>
      <c r="I4425" s="7">
        <v>1.0397541666666706E-4</v>
      </c>
      <c r="J4425" s="7">
        <v>1.0351369969866337E-2</v>
      </c>
      <c r="K4425" s="7">
        <v>0</v>
      </c>
      <c r="L4425" s="7"/>
      <c r="M4425" s="8">
        <v>3.9607005281167298E-2</v>
      </c>
      <c r="N4425" s="9">
        <f t="shared" si="553"/>
        <v>14782.583266115344</v>
      </c>
      <c r="O4425" s="9">
        <f t="shared" si="554"/>
        <v>13872.80718144988</v>
      </c>
      <c r="P4425" s="9">
        <f t="shared" si="555"/>
        <v>0</v>
      </c>
      <c r="Q4425" s="9">
        <f t="shared" si="556"/>
        <v>4960.7061048689557</v>
      </c>
      <c r="R4425" s="9">
        <f t="shared" si="557"/>
        <v>105.17019334356212</v>
      </c>
      <c r="S4425" s="9">
        <f t="shared" si="558"/>
        <v>5886.2343699043176</v>
      </c>
      <c r="T4425" s="9">
        <f t="shared" si="559"/>
        <v>0</v>
      </c>
      <c r="U4425" s="9">
        <f t="shared" si="560"/>
        <v>39607.501115682062</v>
      </c>
    </row>
    <row r="4426" spans="1:21" ht="12.75" customHeight="1" x14ac:dyDescent="0.25">
      <c r="A4426" s="2">
        <v>2004</v>
      </c>
      <c r="B4426" s="2">
        <v>7</v>
      </c>
      <c r="C4426" s="2">
        <v>3</v>
      </c>
      <c r="D4426" s="2">
        <v>8</v>
      </c>
      <c r="E4426" s="7">
        <v>1.6401192397167842E-2</v>
      </c>
      <c r="F4426" s="7">
        <v>9.5348681994681349E-3</v>
      </c>
      <c r="G4426" s="7">
        <v>0</v>
      </c>
      <c r="H4426" s="7">
        <v>6.8481489129265157E-3</v>
      </c>
      <c r="I4426" s="7">
        <v>1.0397541666666706E-4</v>
      </c>
      <c r="J4426" s="7">
        <v>1.134737431208737E-2</v>
      </c>
      <c r="K4426" s="7">
        <v>0</v>
      </c>
      <c r="L4426" s="7"/>
      <c r="M4426" s="8">
        <v>4.4235559238316527E-2</v>
      </c>
      <c r="N4426" s="9">
        <f t="shared" si="553"/>
        <v>16602.724704585366</v>
      </c>
      <c r="O4426" s="9">
        <f t="shared" si="554"/>
        <v>15746.192014471151</v>
      </c>
      <c r="P4426" s="9">
        <f t="shared" si="555"/>
        <v>0</v>
      </c>
      <c r="Q4426" s="9">
        <f t="shared" si="556"/>
        <v>5525.6011289867465</v>
      </c>
      <c r="R4426" s="9">
        <f t="shared" si="557"/>
        <v>105.17019334356212</v>
      </c>
      <c r="S4426" s="9">
        <f t="shared" si="558"/>
        <v>6452.6052955713758</v>
      </c>
      <c r="T4426" s="9">
        <f t="shared" si="559"/>
        <v>0</v>
      </c>
      <c r="U4426" s="9">
        <f t="shared" si="560"/>
        <v>44432.293336958202</v>
      </c>
    </row>
    <row r="4427" spans="1:21" ht="12.75" customHeight="1" x14ac:dyDescent="0.25">
      <c r="A4427" s="2">
        <v>2004</v>
      </c>
      <c r="B4427" s="2">
        <v>7</v>
      </c>
      <c r="C4427" s="2">
        <v>3</v>
      </c>
      <c r="D4427" s="2">
        <v>9</v>
      </c>
      <c r="E4427" s="7">
        <v>1.9283391019667313E-2</v>
      </c>
      <c r="F4427" s="7">
        <v>9.9572467946055267E-3</v>
      </c>
      <c r="G4427" s="7">
        <v>0</v>
      </c>
      <c r="H4427" s="7">
        <v>6.3635597957587857E-3</v>
      </c>
      <c r="I4427" s="7">
        <v>1.0397541666666706E-4</v>
      </c>
      <c r="J4427" s="7">
        <v>1.1644184289739829E-2</v>
      </c>
      <c r="K4427" s="7">
        <v>0</v>
      </c>
      <c r="L4427" s="7"/>
      <c r="M4427" s="8">
        <v>4.7352357316438123E-2</v>
      </c>
      <c r="N4427" s="9">
        <f t="shared" si="553"/>
        <v>19520.33880937186</v>
      </c>
      <c r="O4427" s="9">
        <f t="shared" si="554"/>
        <v>16443.721788632782</v>
      </c>
      <c r="P4427" s="9">
        <f t="shared" si="555"/>
        <v>0</v>
      </c>
      <c r="Q4427" s="9">
        <f t="shared" si="556"/>
        <v>5134.5982160882859</v>
      </c>
      <c r="R4427" s="9">
        <f t="shared" si="557"/>
        <v>105.17019334356212</v>
      </c>
      <c r="S4427" s="9">
        <f t="shared" si="558"/>
        <v>6621.3842201846746</v>
      </c>
      <c r="T4427" s="9">
        <f t="shared" si="559"/>
        <v>0</v>
      </c>
      <c r="U4427" s="9">
        <f t="shared" si="560"/>
        <v>47825.213227621163</v>
      </c>
    </row>
    <row r="4428" spans="1:21" ht="12.75" customHeight="1" x14ac:dyDescent="0.25">
      <c r="A4428" s="2">
        <v>2004</v>
      </c>
      <c r="B4428" s="2">
        <v>7</v>
      </c>
      <c r="C4428" s="2">
        <v>3</v>
      </c>
      <c r="D4428" s="2">
        <v>10</v>
      </c>
      <c r="E4428" s="7">
        <v>1.9806521043799576E-2</v>
      </c>
      <c r="F4428" s="7">
        <v>1.0816564046420287E-2</v>
      </c>
      <c r="G4428" s="7">
        <v>0</v>
      </c>
      <c r="H4428" s="7">
        <v>7.2761323280459648E-3</v>
      </c>
      <c r="I4428" s="7">
        <v>1.0397541666666706E-4</v>
      </c>
      <c r="J4428" s="7">
        <v>1.1580350609327496E-2</v>
      </c>
      <c r="K4428" s="7">
        <v>0</v>
      </c>
      <c r="L4428" s="7"/>
      <c r="M4428" s="8">
        <v>4.9583543444259984E-2</v>
      </c>
      <c r="N4428" s="9">
        <f t="shared" si="553"/>
        <v>20049.896878385844</v>
      </c>
      <c r="O4428" s="9">
        <f t="shared" si="554"/>
        <v>17862.826296986408</v>
      </c>
      <c r="P4428" s="9">
        <f t="shared" si="555"/>
        <v>0</v>
      </c>
      <c r="Q4428" s="9">
        <f t="shared" si="556"/>
        <v>5870.9303079868896</v>
      </c>
      <c r="R4428" s="9">
        <f t="shared" si="557"/>
        <v>105.17019334356212</v>
      </c>
      <c r="S4428" s="9">
        <f t="shared" si="558"/>
        <v>6585.0856428278248</v>
      </c>
      <c r="T4428" s="9">
        <f t="shared" si="559"/>
        <v>0</v>
      </c>
      <c r="U4428" s="9">
        <f t="shared" si="560"/>
        <v>50473.909319530532</v>
      </c>
    </row>
    <row r="4429" spans="1:21" ht="12.75" customHeight="1" x14ac:dyDescent="0.25">
      <c r="A4429" s="2">
        <v>2004</v>
      </c>
      <c r="B4429" s="2">
        <v>7</v>
      </c>
      <c r="C4429" s="2">
        <v>3</v>
      </c>
      <c r="D4429" s="2">
        <v>11</v>
      </c>
      <c r="E4429" s="7">
        <v>2.4941231551237526E-2</v>
      </c>
      <c r="F4429" s="7">
        <v>9.8175871380983028E-3</v>
      </c>
      <c r="G4429" s="7">
        <v>0</v>
      </c>
      <c r="H4429" s="7">
        <v>5.1091796588979537E-3</v>
      </c>
      <c r="I4429" s="7">
        <v>1.0397541666666706E-4</v>
      </c>
      <c r="J4429" s="7">
        <v>1.1658336053686434E-2</v>
      </c>
      <c r="K4429" s="7">
        <v>0</v>
      </c>
      <c r="L4429" s="7"/>
      <c r="M4429" s="8">
        <v>5.1630309818586885E-2</v>
      </c>
      <c r="N4429" s="9">
        <f t="shared" si="553"/>
        <v>25247.70097264518</v>
      </c>
      <c r="O4429" s="9">
        <f t="shared" si="554"/>
        <v>16213.083281415609</v>
      </c>
      <c r="P4429" s="9">
        <f t="shared" si="555"/>
        <v>0</v>
      </c>
      <c r="Q4429" s="9">
        <f t="shared" si="556"/>
        <v>4122.470064591248</v>
      </c>
      <c r="R4429" s="9">
        <f t="shared" si="557"/>
        <v>105.17019334356212</v>
      </c>
      <c r="S4429" s="9">
        <f t="shared" si="558"/>
        <v>6629.431522095414</v>
      </c>
      <c r="T4429" s="9">
        <f t="shared" si="559"/>
        <v>0</v>
      </c>
      <c r="U4429" s="9">
        <f t="shared" si="560"/>
        <v>52317.856034091012</v>
      </c>
    </row>
    <row r="4430" spans="1:21" ht="12.75" customHeight="1" x14ac:dyDescent="0.25">
      <c r="A4430" s="2">
        <v>2004</v>
      </c>
      <c r="B4430" s="2">
        <v>7</v>
      </c>
      <c r="C4430" s="2">
        <v>3</v>
      </c>
      <c r="D4430" s="2">
        <v>12</v>
      </c>
      <c r="E4430" s="7">
        <v>2.2474950574065872E-2</v>
      </c>
      <c r="F4430" s="7">
        <v>1.1049003312696558E-2</v>
      </c>
      <c r="G4430" s="7">
        <v>0</v>
      </c>
      <c r="H4430" s="7">
        <v>7.7251624768040535E-3</v>
      </c>
      <c r="I4430" s="7">
        <v>1.0397541666666706E-4</v>
      </c>
      <c r="J4430" s="7">
        <v>1.1550961632977089E-2</v>
      </c>
      <c r="K4430" s="7">
        <v>0</v>
      </c>
      <c r="L4430" s="7"/>
      <c r="M4430" s="8">
        <v>5.2904053413210236E-2</v>
      </c>
      <c r="N4430" s="9">
        <f t="shared" si="553"/>
        <v>22751.115168602821</v>
      </c>
      <c r="O4430" s="9">
        <f t="shared" si="554"/>
        <v>18246.68407476808</v>
      </c>
      <c r="P4430" s="9">
        <f t="shared" si="555"/>
        <v>0</v>
      </c>
      <c r="Q4430" s="9">
        <f t="shared" si="556"/>
        <v>6233.24157318782</v>
      </c>
      <c r="R4430" s="9">
        <f t="shared" si="557"/>
        <v>105.17019334356212</v>
      </c>
      <c r="S4430" s="9">
        <f t="shared" si="558"/>
        <v>6568.3738063082474</v>
      </c>
      <c r="T4430" s="9">
        <f t="shared" si="559"/>
        <v>0</v>
      </c>
      <c r="U4430" s="9">
        <f t="shared" si="560"/>
        <v>53904.584816210532</v>
      </c>
    </row>
    <row r="4431" spans="1:21" ht="12.75" customHeight="1" x14ac:dyDescent="0.25">
      <c r="A4431" s="2">
        <v>2004</v>
      </c>
      <c r="B4431" s="2">
        <v>7</v>
      </c>
      <c r="C4431" s="2">
        <v>3</v>
      </c>
      <c r="D4431" s="2">
        <v>13</v>
      </c>
      <c r="E4431" s="7">
        <v>2.1094359313464411E-2</v>
      </c>
      <c r="F4431" s="7">
        <v>1.129554646088312E-2</v>
      </c>
      <c r="G4431" s="7">
        <v>0</v>
      </c>
      <c r="H4431" s="7">
        <v>8.5947712505841222E-3</v>
      </c>
      <c r="I4431" s="7">
        <v>1.0397541666666706E-4</v>
      </c>
      <c r="J4431" s="7">
        <v>1.1498037440602423E-2</v>
      </c>
      <c r="K4431" s="7">
        <v>0</v>
      </c>
      <c r="L4431" s="7"/>
      <c r="M4431" s="8">
        <v>5.2586689882200742E-2</v>
      </c>
      <c r="N4431" s="9">
        <f t="shared" si="553"/>
        <v>21353.559669328228</v>
      </c>
      <c r="O4431" s="9">
        <f t="shared" si="554"/>
        <v>18653.833462676179</v>
      </c>
      <c r="P4431" s="9">
        <f t="shared" si="555"/>
        <v>0</v>
      </c>
      <c r="Q4431" s="9">
        <f t="shared" si="556"/>
        <v>6934.9072763248878</v>
      </c>
      <c r="R4431" s="9">
        <f t="shared" si="557"/>
        <v>105.17019334356212</v>
      </c>
      <c r="S4431" s="9">
        <f t="shared" si="558"/>
        <v>6538.2788332696982</v>
      </c>
      <c r="T4431" s="9">
        <f t="shared" si="559"/>
        <v>0</v>
      </c>
      <c r="U4431" s="9">
        <f t="shared" si="560"/>
        <v>53585.749434942554</v>
      </c>
    </row>
    <row r="4432" spans="1:21" ht="12.75" customHeight="1" x14ac:dyDescent="0.25">
      <c r="A4432" s="2">
        <v>2004</v>
      </c>
      <c r="B4432" s="2">
        <v>7</v>
      </c>
      <c r="C4432" s="2">
        <v>3</v>
      </c>
      <c r="D4432" s="2">
        <v>14</v>
      </c>
      <c r="E4432" s="7">
        <v>1.9944649997635275E-2</v>
      </c>
      <c r="F4432" s="7">
        <v>1.106217503320441E-2</v>
      </c>
      <c r="G4432" s="7">
        <v>0</v>
      </c>
      <c r="H4432" s="7">
        <v>8.3096351577318355E-3</v>
      </c>
      <c r="I4432" s="7">
        <v>1.0397541666666706E-4</v>
      </c>
      <c r="J4432" s="7">
        <v>1.1318903801803001E-2</v>
      </c>
      <c r="K4432" s="7">
        <v>0</v>
      </c>
      <c r="L4432" s="7"/>
      <c r="M4432" s="8">
        <v>5.0739339407041187E-2</v>
      </c>
      <c r="N4432" s="9">
        <f t="shared" si="553"/>
        <v>20189.723114108958</v>
      </c>
      <c r="O4432" s="9">
        <f t="shared" si="554"/>
        <v>18268.436283182367</v>
      </c>
      <c r="P4432" s="9">
        <f t="shared" si="555"/>
        <v>0</v>
      </c>
      <c r="Q4432" s="9">
        <f t="shared" si="556"/>
        <v>6704.8380508141108</v>
      </c>
      <c r="R4432" s="9">
        <f t="shared" si="557"/>
        <v>105.17019334356212</v>
      </c>
      <c r="S4432" s="9">
        <f t="shared" si="558"/>
        <v>6436.4157383772636</v>
      </c>
      <c r="T4432" s="9">
        <f t="shared" si="559"/>
        <v>0</v>
      </c>
      <c r="U4432" s="9">
        <f t="shared" si="560"/>
        <v>51704.583379826261</v>
      </c>
    </row>
    <row r="4433" spans="1:21" ht="12.75" customHeight="1" x14ac:dyDescent="0.25">
      <c r="A4433" s="2">
        <v>2004</v>
      </c>
      <c r="B4433" s="2">
        <v>7</v>
      </c>
      <c r="C4433" s="2">
        <v>3</v>
      </c>
      <c r="D4433" s="2">
        <v>15</v>
      </c>
      <c r="E4433" s="7">
        <v>1.9394404258318319E-2</v>
      </c>
      <c r="F4433" s="7">
        <v>1.0894491235562201E-2</v>
      </c>
      <c r="G4433" s="7">
        <v>0</v>
      </c>
      <c r="H4433" s="7">
        <v>8.3531241398807684E-3</v>
      </c>
      <c r="I4433" s="7">
        <v>1.0397541666666706E-4</v>
      </c>
      <c r="J4433" s="7">
        <v>1.1177424542100007E-2</v>
      </c>
      <c r="K4433" s="7">
        <v>0</v>
      </c>
      <c r="L4433" s="7"/>
      <c r="M4433" s="8">
        <v>4.9923419592527961E-2</v>
      </c>
      <c r="N4433" s="9">
        <f t="shared" si="553"/>
        <v>19632.716141169112</v>
      </c>
      <c r="O4433" s="9">
        <f t="shared" si="554"/>
        <v>17991.517796198223</v>
      </c>
      <c r="P4433" s="9">
        <f t="shared" si="555"/>
        <v>0</v>
      </c>
      <c r="Q4433" s="9">
        <f t="shared" si="556"/>
        <v>6739.9282294764116</v>
      </c>
      <c r="R4433" s="9">
        <f t="shared" si="557"/>
        <v>105.17019334356212</v>
      </c>
      <c r="S4433" s="9">
        <f t="shared" si="558"/>
        <v>6355.9645436545679</v>
      </c>
      <c r="T4433" s="9">
        <f t="shared" si="559"/>
        <v>0</v>
      </c>
      <c r="U4433" s="9">
        <f t="shared" si="560"/>
        <v>50825.296903841874</v>
      </c>
    </row>
    <row r="4434" spans="1:21" ht="12.75" customHeight="1" x14ac:dyDescent="0.25">
      <c r="A4434" s="2">
        <v>2004</v>
      </c>
      <c r="B4434" s="2">
        <v>7</v>
      </c>
      <c r="C4434" s="2">
        <v>3</v>
      </c>
      <c r="D4434" s="2">
        <v>16</v>
      </c>
      <c r="E4434" s="7">
        <v>1.9546246281369636E-2</v>
      </c>
      <c r="F4434" s="7">
        <v>1.1045323598946956E-2</v>
      </c>
      <c r="G4434" s="7">
        <v>0</v>
      </c>
      <c r="H4434" s="7">
        <v>9.1273087509938042E-3</v>
      </c>
      <c r="I4434" s="7">
        <v>1.0397541666666706E-4</v>
      </c>
      <c r="J4434" s="7">
        <v>1.1293888901908456E-2</v>
      </c>
      <c r="K4434" s="7">
        <v>0</v>
      </c>
      <c r="L4434" s="7"/>
      <c r="M4434" s="8">
        <v>5.111674294988551E-2</v>
      </c>
      <c r="N4434" s="9">
        <f t="shared" si="553"/>
        <v>19786.423947666379</v>
      </c>
      <c r="O4434" s="9">
        <f t="shared" si="554"/>
        <v>18240.607275587707</v>
      </c>
      <c r="P4434" s="9">
        <f t="shared" si="555"/>
        <v>0</v>
      </c>
      <c r="Q4434" s="9">
        <f t="shared" si="556"/>
        <v>7364.5985477773984</v>
      </c>
      <c r="R4434" s="9">
        <f t="shared" si="557"/>
        <v>105.17019334356212</v>
      </c>
      <c r="S4434" s="9">
        <f t="shared" si="558"/>
        <v>6422.1911899409097</v>
      </c>
      <c r="T4434" s="9">
        <f t="shared" si="559"/>
        <v>0</v>
      </c>
      <c r="U4434" s="9">
        <f t="shared" si="560"/>
        <v>51918.991154315961</v>
      </c>
    </row>
    <row r="4435" spans="1:21" ht="12.75" customHeight="1" x14ac:dyDescent="0.25">
      <c r="A4435" s="2">
        <v>2004</v>
      </c>
      <c r="B4435" s="2">
        <v>7</v>
      </c>
      <c r="C4435" s="2">
        <v>3</v>
      </c>
      <c r="D4435" s="2">
        <v>17</v>
      </c>
      <c r="E4435" s="7">
        <v>2.1053849513529684E-2</v>
      </c>
      <c r="F4435" s="7">
        <v>1.070895118348935E-2</v>
      </c>
      <c r="G4435" s="7">
        <v>0</v>
      </c>
      <c r="H4435" s="7">
        <v>9.003123090220673E-3</v>
      </c>
      <c r="I4435" s="7">
        <v>1.0397541666666706E-4</v>
      </c>
      <c r="J4435" s="7">
        <v>1.1290062182942644E-2</v>
      </c>
      <c r="K4435" s="7">
        <v>0</v>
      </c>
      <c r="L4435" s="7"/>
      <c r="M4435" s="8">
        <v>5.2159961386849016E-2</v>
      </c>
      <c r="N4435" s="9">
        <f t="shared" si="553"/>
        <v>21312.552098667071</v>
      </c>
      <c r="O4435" s="9">
        <f t="shared" si="554"/>
        <v>17685.110908845858</v>
      </c>
      <c r="P4435" s="9">
        <f t="shared" si="555"/>
        <v>0</v>
      </c>
      <c r="Q4435" s="9">
        <f t="shared" si="556"/>
        <v>7264.3962250626109</v>
      </c>
      <c r="R4435" s="9">
        <f t="shared" si="557"/>
        <v>105.17019334356212</v>
      </c>
      <c r="S4435" s="9">
        <f t="shared" si="558"/>
        <v>6420.0151528785591</v>
      </c>
      <c r="T4435" s="9">
        <f t="shared" si="559"/>
        <v>0</v>
      </c>
      <c r="U4435" s="9">
        <f t="shared" si="560"/>
        <v>52787.244578797661</v>
      </c>
    </row>
    <row r="4436" spans="1:21" ht="12.75" customHeight="1" x14ac:dyDescent="0.25">
      <c r="A4436" s="2">
        <v>2004</v>
      </c>
      <c r="B4436" s="2">
        <v>7</v>
      </c>
      <c r="C4436" s="2">
        <v>3</v>
      </c>
      <c r="D4436" s="2">
        <v>18</v>
      </c>
      <c r="E4436" s="7">
        <v>2.2301164762077549E-2</v>
      </c>
      <c r="F4436" s="7">
        <v>9.3479904272685509E-3</v>
      </c>
      <c r="G4436" s="7">
        <v>0</v>
      </c>
      <c r="H4436" s="7">
        <v>7.4702494740416904E-3</v>
      </c>
      <c r="I4436" s="7">
        <v>1.0397541666666706E-4</v>
      </c>
      <c r="J4436" s="7">
        <v>1.1192163686159263E-2</v>
      </c>
      <c r="K4436" s="7">
        <v>0</v>
      </c>
      <c r="L4436" s="7"/>
      <c r="M4436" s="8">
        <v>5.0415543766213725E-2</v>
      </c>
      <c r="N4436" s="9">
        <f t="shared" si="553"/>
        <v>22575.193935308635</v>
      </c>
      <c r="O4436" s="9">
        <f t="shared" si="554"/>
        <v>15437.575972515227</v>
      </c>
      <c r="P4436" s="9">
        <f t="shared" si="555"/>
        <v>0</v>
      </c>
      <c r="Q4436" s="9">
        <f t="shared" si="556"/>
        <v>6027.5586077957632</v>
      </c>
      <c r="R4436" s="9">
        <f t="shared" si="557"/>
        <v>105.17019334356212</v>
      </c>
      <c r="S4436" s="9">
        <f t="shared" si="558"/>
        <v>6364.3458551715094</v>
      </c>
      <c r="T4436" s="9">
        <f t="shared" si="559"/>
        <v>0</v>
      </c>
      <c r="U4436" s="9">
        <f t="shared" si="560"/>
        <v>50509.844564134699</v>
      </c>
    </row>
    <row r="4437" spans="1:21" ht="12.75" customHeight="1" x14ac:dyDescent="0.25">
      <c r="A4437" s="2">
        <v>2004</v>
      </c>
      <c r="B4437" s="2">
        <v>7</v>
      </c>
      <c r="C4437" s="2">
        <v>3</v>
      </c>
      <c r="D4437" s="2">
        <v>19</v>
      </c>
      <c r="E4437" s="7">
        <v>2.1633993881323612E-2</v>
      </c>
      <c r="F4437" s="7">
        <v>8.8681313850222099E-3</v>
      </c>
      <c r="G4437" s="7">
        <v>0</v>
      </c>
      <c r="H4437" s="7">
        <v>7.4947933469865268E-3</v>
      </c>
      <c r="I4437" s="7">
        <v>1.0397541666666706E-4</v>
      </c>
      <c r="J4437" s="7">
        <v>1.094978202398543E-2</v>
      </c>
      <c r="K4437" s="7">
        <v>0</v>
      </c>
      <c r="L4437" s="7"/>
      <c r="M4437" s="8">
        <v>4.9050676053984443E-2</v>
      </c>
      <c r="N4437" s="9">
        <f t="shared" si="553"/>
        <v>21899.825084322769</v>
      </c>
      <c r="O4437" s="9">
        <f t="shared" si="554"/>
        <v>14645.12111514105</v>
      </c>
      <c r="P4437" s="9">
        <f t="shared" si="555"/>
        <v>0</v>
      </c>
      <c r="Q4437" s="9">
        <f t="shared" si="556"/>
        <v>6047.3624487720745</v>
      </c>
      <c r="R4437" s="9">
        <f t="shared" si="557"/>
        <v>105.17019334356212</v>
      </c>
      <c r="S4437" s="9">
        <f t="shared" si="558"/>
        <v>6226.5172127139958</v>
      </c>
      <c r="T4437" s="9">
        <f t="shared" si="559"/>
        <v>0</v>
      </c>
      <c r="U4437" s="9">
        <f t="shared" si="560"/>
        <v>48923.99605429345</v>
      </c>
    </row>
    <row r="4438" spans="1:21" ht="12.75" customHeight="1" x14ac:dyDescent="0.25">
      <c r="A4438" s="2">
        <v>2004</v>
      </c>
      <c r="B4438" s="2">
        <v>7</v>
      </c>
      <c r="C4438" s="2">
        <v>3</v>
      </c>
      <c r="D4438" s="2">
        <v>20</v>
      </c>
      <c r="E4438" s="7">
        <v>2.2373786997544449E-2</v>
      </c>
      <c r="F4438" s="7">
        <v>8.0691697087848738E-3</v>
      </c>
      <c r="G4438" s="7">
        <v>5.5396000000000113E-4</v>
      </c>
      <c r="H4438" s="7">
        <v>6.2881058213809828E-3</v>
      </c>
      <c r="I4438" s="7">
        <v>1.0397541666666706E-4</v>
      </c>
      <c r="J4438" s="7">
        <v>1.0700488495626253E-2</v>
      </c>
      <c r="K4438" s="7">
        <v>8.2010239290631021E-5</v>
      </c>
      <c r="L4438" s="7"/>
      <c r="M4438" s="8">
        <v>4.8171496679293858E-2</v>
      </c>
      <c r="N4438" s="9">
        <f t="shared" si="553"/>
        <v>22648.708528253519</v>
      </c>
      <c r="O4438" s="9">
        <f t="shared" si="554"/>
        <v>13325.689770831688</v>
      </c>
      <c r="P4438" s="9">
        <f t="shared" si="555"/>
        <v>212.08835855838231</v>
      </c>
      <c r="Q4438" s="9">
        <f t="shared" si="556"/>
        <v>5073.7162797709352</v>
      </c>
      <c r="R4438" s="9">
        <f t="shared" si="557"/>
        <v>105.17019334356212</v>
      </c>
      <c r="S4438" s="9">
        <f t="shared" si="558"/>
        <v>6084.7581857355153</v>
      </c>
      <c r="T4438" s="9">
        <f t="shared" si="559"/>
        <v>57.029447979221693</v>
      </c>
      <c r="U4438" s="9">
        <f t="shared" si="560"/>
        <v>47507.160764472821</v>
      </c>
    </row>
    <row r="4439" spans="1:21" ht="12.75" customHeight="1" x14ac:dyDescent="0.25">
      <c r="A4439" s="2">
        <v>2004</v>
      </c>
      <c r="B4439" s="2">
        <v>7</v>
      </c>
      <c r="C4439" s="2">
        <v>3</v>
      </c>
      <c r="D4439" s="2">
        <v>21</v>
      </c>
      <c r="E4439" s="7">
        <v>2.3889904411775985E-2</v>
      </c>
      <c r="F4439" s="7">
        <v>7.8245186793841678E-3</v>
      </c>
      <c r="G4439" s="7">
        <v>5.8427000000000121E-4</v>
      </c>
      <c r="H4439" s="7">
        <v>5.8752114377646674E-3</v>
      </c>
      <c r="I4439" s="7">
        <v>1.0397541666666706E-4</v>
      </c>
      <c r="J4439" s="7">
        <v>1.0292811356400505E-2</v>
      </c>
      <c r="K4439" s="7">
        <v>8.64974411696458E-5</v>
      </c>
      <c r="L4439" s="7"/>
      <c r="M4439" s="8">
        <v>4.865718874316164E-2</v>
      </c>
      <c r="N4439" s="9">
        <f t="shared" si="553"/>
        <v>24183.455480716602</v>
      </c>
      <c r="O4439" s="9">
        <f t="shared" si="554"/>
        <v>12921.66508953652</v>
      </c>
      <c r="P4439" s="9">
        <f t="shared" si="555"/>
        <v>223.69280318959136</v>
      </c>
      <c r="Q4439" s="9">
        <f t="shared" si="556"/>
        <v>4740.5620652128846</v>
      </c>
      <c r="R4439" s="9">
        <f t="shared" si="557"/>
        <v>105.17019334356212</v>
      </c>
      <c r="S4439" s="9">
        <f t="shared" si="558"/>
        <v>5852.9354225920351</v>
      </c>
      <c r="T4439" s="9">
        <f t="shared" si="559"/>
        <v>60.14982231717066</v>
      </c>
      <c r="U4439" s="9">
        <f t="shared" si="560"/>
        <v>48087.630876908363</v>
      </c>
    </row>
    <row r="4440" spans="1:21" ht="12.75" customHeight="1" x14ac:dyDescent="0.25">
      <c r="A4440" s="2">
        <v>2004</v>
      </c>
      <c r="B4440" s="2">
        <v>7</v>
      </c>
      <c r="C4440" s="2">
        <v>3</v>
      </c>
      <c r="D4440" s="2">
        <v>22</v>
      </c>
      <c r="E4440" s="7">
        <v>2.2368768074442359E-2</v>
      </c>
      <c r="F4440" s="7">
        <v>7.4734459394580734E-3</v>
      </c>
      <c r="G4440" s="7">
        <v>5.8427000000000121E-4</v>
      </c>
      <c r="H4440" s="7">
        <v>5.7047614644287802E-3</v>
      </c>
      <c r="I4440" s="7">
        <v>1.0397541666666706E-4</v>
      </c>
      <c r="J4440" s="7">
        <v>9.8694803641251484E-3</v>
      </c>
      <c r="K4440" s="7">
        <v>8.64974411696458E-5</v>
      </c>
      <c r="L4440" s="7"/>
      <c r="M4440" s="8">
        <v>4.6191198700290675E-2</v>
      </c>
      <c r="N4440" s="9">
        <f t="shared" si="553"/>
        <v>22643.627934321103</v>
      </c>
      <c r="O4440" s="9">
        <f t="shared" si="554"/>
        <v>12341.892127994048</v>
      </c>
      <c r="P4440" s="9">
        <f t="shared" si="555"/>
        <v>223.69280318959136</v>
      </c>
      <c r="Q4440" s="9">
        <f t="shared" si="556"/>
        <v>4603.0302187130619</v>
      </c>
      <c r="R4440" s="9">
        <f t="shared" si="557"/>
        <v>105.17019334356212</v>
      </c>
      <c r="S4440" s="9">
        <f t="shared" si="558"/>
        <v>5612.2112050410442</v>
      </c>
      <c r="T4440" s="9">
        <f t="shared" si="559"/>
        <v>60.14982231717066</v>
      </c>
      <c r="U4440" s="9">
        <f t="shared" si="560"/>
        <v>45589.774304919578</v>
      </c>
    </row>
    <row r="4441" spans="1:21" ht="12.75" customHeight="1" x14ac:dyDescent="0.25">
      <c r="A4441" s="2">
        <v>2004</v>
      </c>
      <c r="B4441" s="2">
        <v>7</v>
      </c>
      <c r="C4441" s="2">
        <v>3</v>
      </c>
      <c r="D4441" s="2">
        <v>23</v>
      </c>
      <c r="E4441" s="7">
        <v>1.773131489456492E-2</v>
      </c>
      <c r="F4441" s="7">
        <v>7.5068656475380533E-3</v>
      </c>
      <c r="G4441" s="7">
        <v>5.8427000000000121E-4</v>
      </c>
      <c r="H4441" s="7">
        <v>6.3383212142428058E-3</v>
      </c>
      <c r="I4441" s="7">
        <v>1.0397541666666706E-4</v>
      </c>
      <c r="J4441" s="7">
        <v>9.6091727182473236E-3</v>
      </c>
      <c r="K4441" s="7">
        <v>8.64974411696458E-5</v>
      </c>
      <c r="L4441" s="7"/>
      <c r="M4441" s="8">
        <v>4.1960417332429417E-2</v>
      </c>
      <c r="N4441" s="9">
        <f t="shared" si="553"/>
        <v>17949.191297555317</v>
      </c>
      <c r="O4441" s="9">
        <f t="shared" si="554"/>
        <v>12397.082522815057</v>
      </c>
      <c r="P4441" s="9">
        <f t="shared" si="555"/>
        <v>223.69280318959136</v>
      </c>
      <c r="Q4441" s="9">
        <f t="shared" si="556"/>
        <v>5114.2338320347371</v>
      </c>
      <c r="R4441" s="9">
        <f t="shared" si="557"/>
        <v>105.17019334356212</v>
      </c>
      <c r="S4441" s="9">
        <f t="shared" si="558"/>
        <v>5464.1890769193187</v>
      </c>
      <c r="T4441" s="9">
        <f t="shared" si="559"/>
        <v>60.14982231717066</v>
      </c>
      <c r="U4441" s="9">
        <f t="shared" si="560"/>
        <v>41313.70954817476</v>
      </c>
    </row>
    <row r="4442" spans="1:21" ht="12.75" customHeight="1" x14ac:dyDescent="0.25">
      <c r="A4442" s="2">
        <v>2004</v>
      </c>
      <c r="B4442" s="2">
        <v>7</v>
      </c>
      <c r="C4442" s="2">
        <v>3</v>
      </c>
      <c r="D4442" s="2">
        <v>24</v>
      </c>
      <c r="E4442" s="7">
        <v>1.5284420842587639E-2</v>
      </c>
      <c r="F4442" s="7">
        <v>6.875617162359903E-3</v>
      </c>
      <c r="G4442" s="7">
        <v>5.8427000000000121E-4</v>
      </c>
      <c r="H4442" s="7">
        <v>5.6299673829662772E-3</v>
      </c>
      <c r="I4442" s="7">
        <v>1.0397541666666706E-4</v>
      </c>
      <c r="J4442" s="7">
        <v>9.3996958259873475E-3</v>
      </c>
      <c r="K4442" s="7">
        <v>8.64974411696458E-5</v>
      </c>
      <c r="L4442" s="7"/>
      <c r="M4442" s="8">
        <v>3.7964444071737477E-2</v>
      </c>
      <c r="N4442" s="9">
        <f t="shared" si="553"/>
        <v>15472.230638689971</v>
      </c>
      <c r="O4442" s="9">
        <f t="shared" si="554"/>
        <v>11354.618206736346</v>
      </c>
      <c r="P4442" s="9">
        <f t="shared" si="555"/>
        <v>223.69280318959136</v>
      </c>
      <c r="Q4442" s="9">
        <f t="shared" si="556"/>
        <v>4542.6807335856829</v>
      </c>
      <c r="R4442" s="9">
        <f t="shared" si="557"/>
        <v>105.17019334356212</v>
      </c>
      <c r="S4442" s="9">
        <f t="shared" si="558"/>
        <v>5345.0715024812625</v>
      </c>
      <c r="T4442" s="9">
        <f t="shared" si="559"/>
        <v>60.14982231717066</v>
      </c>
      <c r="U4442" s="9">
        <f t="shared" si="560"/>
        <v>37103.613900343589</v>
      </c>
    </row>
    <row r="4443" spans="1:21" ht="12.75" customHeight="1" x14ac:dyDescent="0.25">
      <c r="A4443" s="2">
        <v>2004</v>
      </c>
      <c r="B4443" s="2">
        <v>7</v>
      </c>
      <c r="C4443" s="2">
        <v>4</v>
      </c>
      <c r="D4443" s="2">
        <v>1</v>
      </c>
      <c r="E4443" s="7">
        <v>1.4732193527621069E-2</v>
      </c>
      <c r="F4443" s="7">
        <v>7.445538269696083E-3</v>
      </c>
      <c r="G4443" s="7">
        <v>5.8427000000000121E-4</v>
      </c>
      <c r="H4443" s="7">
        <v>5.9287557582609497E-3</v>
      </c>
      <c r="I4443" s="7">
        <v>1.0397541666666706E-4</v>
      </c>
      <c r="J4443" s="7">
        <v>9.1405986606740656E-3</v>
      </c>
      <c r="K4443" s="7">
        <v>8.64974411696458E-5</v>
      </c>
      <c r="L4443" s="7"/>
      <c r="M4443" s="8">
        <v>3.8021829074088478E-2</v>
      </c>
      <c r="N4443" s="9">
        <f t="shared" si="553"/>
        <v>14913.217741168843</v>
      </c>
      <c r="O4443" s="9">
        <f t="shared" si="554"/>
        <v>12295.80449284737</v>
      </c>
      <c r="P4443" s="9">
        <f t="shared" si="555"/>
        <v>223.69280318959136</v>
      </c>
      <c r="Q4443" s="9">
        <f t="shared" si="556"/>
        <v>4783.7656464356314</v>
      </c>
      <c r="R4443" s="9">
        <f t="shared" si="557"/>
        <v>105.17019334356212</v>
      </c>
      <c r="S4443" s="9">
        <f t="shared" si="558"/>
        <v>5197.7377056938294</v>
      </c>
      <c r="T4443" s="9">
        <f t="shared" si="559"/>
        <v>60.14982231717066</v>
      </c>
      <c r="U4443" s="9">
        <f t="shared" si="560"/>
        <v>37579.538404995998</v>
      </c>
    </row>
    <row r="4444" spans="1:21" ht="12.75" customHeight="1" x14ac:dyDescent="0.25">
      <c r="A4444" s="2">
        <v>2004</v>
      </c>
      <c r="B4444" s="2">
        <v>7</v>
      </c>
      <c r="C4444" s="2">
        <v>4</v>
      </c>
      <c r="D4444" s="2">
        <v>2</v>
      </c>
      <c r="E4444" s="7">
        <v>1.3485996729208026E-2</v>
      </c>
      <c r="F4444" s="7">
        <v>7.2003087711269773E-3</v>
      </c>
      <c r="G4444" s="7">
        <v>5.8427000000000121E-4</v>
      </c>
      <c r="H4444" s="7">
        <v>5.79527106799333E-3</v>
      </c>
      <c r="I4444" s="7">
        <v>1.0397541666666706E-4</v>
      </c>
      <c r="J4444" s="7">
        <v>8.9026688226949841E-3</v>
      </c>
      <c r="K4444" s="7">
        <v>8.64974411696458E-5</v>
      </c>
      <c r="L4444" s="7"/>
      <c r="M4444" s="8">
        <v>3.615898824885963E-2</v>
      </c>
      <c r="N4444" s="9">
        <f t="shared" si="553"/>
        <v>13651.708097799239</v>
      </c>
      <c r="O4444" s="9">
        <f t="shared" si="554"/>
        <v>11890.824508719534</v>
      </c>
      <c r="P4444" s="9">
        <f t="shared" si="555"/>
        <v>223.69280318959136</v>
      </c>
      <c r="Q4444" s="9">
        <f t="shared" si="556"/>
        <v>4676.0601679737147</v>
      </c>
      <c r="R4444" s="9">
        <f t="shared" si="557"/>
        <v>105.17019334356212</v>
      </c>
      <c r="S4444" s="9">
        <f t="shared" si="558"/>
        <v>5062.4405620292482</v>
      </c>
      <c r="T4444" s="9">
        <f t="shared" si="559"/>
        <v>60.14982231717066</v>
      </c>
      <c r="U4444" s="9">
        <f t="shared" si="560"/>
        <v>35670.04615537206</v>
      </c>
    </row>
    <row r="4445" spans="1:21" ht="12.75" customHeight="1" x14ac:dyDescent="0.25">
      <c r="A4445" s="2">
        <v>2004</v>
      </c>
      <c r="B4445" s="2">
        <v>7</v>
      </c>
      <c r="C4445" s="2">
        <v>4</v>
      </c>
      <c r="D4445" s="2">
        <v>3</v>
      </c>
      <c r="E4445" s="7">
        <v>1.1722005919561192E-2</v>
      </c>
      <c r="F4445" s="7">
        <v>7.237003578311761E-3</v>
      </c>
      <c r="G4445" s="7">
        <v>5.8427000000000121E-4</v>
      </c>
      <c r="H4445" s="7">
        <v>6.0639985601046321E-3</v>
      </c>
      <c r="I4445" s="7">
        <v>1.0397541666666706E-4</v>
      </c>
      <c r="J4445" s="7">
        <v>8.6349222191789213E-3</v>
      </c>
      <c r="K4445" s="7">
        <v>8.64974411696458E-5</v>
      </c>
      <c r="L4445" s="7"/>
      <c r="M4445" s="8">
        <v>3.4432673134992819E-2</v>
      </c>
      <c r="N4445" s="9">
        <f t="shared" si="553"/>
        <v>11866.041965436672</v>
      </c>
      <c r="O4445" s="9">
        <f t="shared" si="554"/>
        <v>11951.423508913142</v>
      </c>
      <c r="P4445" s="9">
        <f t="shared" si="555"/>
        <v>223.69280318959136</v>
      </c>
      <c r="Q4445" s="9">
        <f t="shared" si="556"/>
        <v>4892.88970142576</v>
      </c>
      <c r="R4445" s="9">
        <f t="shared" si="557"/>
        <v>105.17019334356212</v>
      </c>
      <c r="S4445" s="9">
        <f t="shared" si="558"/>
        <v>4910.1883225064303</v>
      </c>
      <c r="T4445" s="9">
        <f t="shared" si="559"/>
        <v>60.14982231717066</v>
      </c>
      <c r="U4445" s="9">
        <f t="shared" si="560"/>
        <v>34009.55631713233</v>
      </c>
    </row>
    <row r="4446" spans="1:21" ht="12.75" customHeight="1" x14ac:dyDescent="0.25">
      <c r="A4446" s="2">
        <v>2004</v>
      </c>
      <c r="B4446" s="2">
        <v>7</v>
      </c>
      <c r="C4446" s="2">
        <v>4</v>
      </c>
      <c r="D4446" s="2">
        <v>4</v>
      </c>
      <c r="E4446" s="7">
        <v>1.176692422396788E-2</v>
      </c>
      <c r="F4446" s="7">
        <v>6.9726059512406754E-3</v>
      </c>
      <c r="G4446" s="7">
        <v>4.3794000000000087E-4</v>
      </c>
      <c r="H4446" s="7">
        <v>5.7093838146950026E-3</v>
      </c>
      <c r="I4446" s="7">
        <v>1.0397541666666706E-4</v>
      </c>
      <c r="J4446" s="7">
        <v>8.5849349401832149E-3</v>
      </c>
      <c r="K4446" s="7">
        <v>6.4834219429090454E-5</v>
      </c>
      <c r="L4446" s="7"/>
      <c r="M4446" s="8">
        <v>3.3640598566182532E-2</v>
      </c>
      <c r="N4446" s="9">
        <f t="shared" si="553"/>
        <v>11911.512210782359</v>
      </c>
      <c r="O4446" s="9">
        <f t="shared" si="554"/>
        <v>11514.788652831536</v>
      </c>
      <c r="P4446" s="9">
        <f t="shared" si="555"/>
        <v>167.66910200566454</v>
      </c>
      <c r="Q4446" s="9">
        <f t="shared" si="556"/>
        <v>4606.7598782421355</v>
      </c>
      <c r="R4446" s="9">
        <f t="shared" si="557"/>
        <v>105.17019334356212</v>
      </c>
      <c r="S4446" s="9">
        <f t="shared" si="558"/>
        <v>4881.7634047864503</v>
      </c>
      <c r="T4446" s="9">
        <f t="shared" si="559"/>
        <v>45.085342710701759</v>
      </c>
      <c r="U4446" s="9">
        <f t="shared" si="560"/>
        <v>33232.748784702402</v>
      </c>
    </row>
    <row r="4447" spans="1:21" ht="12.75" customHeight="1" x14ac:dyDescent="0.25">
      <c r="A4447" s="2">
        <v>2004</v>
      </c>
      <c r="B4447" s="2">
        <v>7</v>
      </c>
      <c r="C4447" s="2">
        <v>4</v>
      </c>
      <c r="D4447" s="2">
        <v>5</v>
      </c>
      <c r="E4447" s="7">
        <v>1.1834976234988137E-2</v>
      </c>
      <c r="F4447" s="7">
        <v>6.8658800139987913E-3</v>
      </c>
      <c r="G4447" s="7">
        <v>0</v>
      </c>
      <c r="H4447" s="7">
        <v>5.4463945950070968E-3</v>
      </c>
      <c r="I4447" s="7">
        <v>1.0397541666666706E-4</v>
      </c>
      <c r="J4447" s="7">
        <v>8.6322767879745341E-3</v>
      </c>
      <c r="K4447" s="7">
        <v>0</v>
      </c>
      <c r="L4447" s="7"/>
      <c r="M4447" s="8">
        <v>3.2883503048635229E-2</v>
      </c>
      <c r="N4447" s="9">
        <f t="shared" si="553"/>
        <v>11980.400421907656</v>
      </c>
      <c r="O4447" s="9">
        <f t="shared" si="554"/>
        <v>11338.537962672144</v>
      </c>
      <c r="P4447" s="9">
        <f t="shared" si="555"/>
        <v>0</v>
      </c>
      <c r="Q4447" s="9">
        <f t="shared" si="556"/>
        <v>4394.5604141685899</v>
      </c>
      <c r="R4447" s="9">
        <f t="shared" si="557"/>
        <v>105.17019334356212</v>
      </c>
      <c r="S4447" s="9">
        <f t="shared" si="558"/>
        <v>4908.6840164943942</v>
      </c>
      <c r="T4447" s="9">
        <f t="shared" si="559"/>
        <v>0</v>
      </c>
      <c r="U4447" s="9">
        <f t="shared" si="560"/>
        <v>32727.353008586346</v>
      </c>
    </row>
    <row r="4448" spans="1:21" ht="12.75" customHeight="1" x14ac:dyDescent="0.25">
      <c r="A4448" s="2">
        <v>2004</v>
      </c>
      <c r="B4448" s="2">
        <v>7</v>
      </c>
      <c r="C4448" s="2">
        <v>4</v>
      </c>
      <c r="D4448" s="2">
        <v>6</v>
      </c>
      <c r="E4448" s="7">
        <v>1.2256831627562368E-2</v>
      </c>
      <c r="F4448" s="7">
        <v>6.9641120819780395E-3</v>
      </c>
      <c r="G4448" s="7">
        <v>0</v>
      </c>
      <c r="H4448" s="7">
        <v>5.3469517743998168E-3</v>
      </c>
      <c r="I4448" s="7">
        <v>1.0397541666666706E-4</v>
      </c>
      <c r="J4448" s="7">
        <v>8.5185335442980493E-3</v>
      </c>
      <c r="K4448" s="7">
        <v>0</v>
      </c>
      <c r="L4448" s="7"/>
      <c r="M4448" s="8">
        <v>3.3190404444904939E-2</v>
      </c>
      <c r="N4448" s="9">
        <f t="shared" si="553"/>
        <v>12407.439430928987</v>
      </c>
      <c r="O4448" s="9">
        <f t="shared" si="554"/>
        <v>11500.761600379701</v>
      </c>
      <c r="P4448" s="9">
        <f t="shared" si="555"/>
        <v>0</v>
      </c>
      <c r="Q4448" s="9">
        <f t="shared" si="556"/>
        <v>4314.3224741348949</v>
      </c>
      <c r="R4448" s="9">
        <f t="shared" si="557"/>
        <v>105.17019334356212</v>
      </c>
      <c r="S4448" s="9">
        <f t="shared" si="558"/>
        <v>4844.0047139265262</v>
      </c>
      <c r="T4448" s="9">
        <f t="shared" si="559"/>
        <v>0</v>
      </c>
      <c r="U4448" s="9">
        <f t="shared" si="560"/>
        <v>33171.698412713667</v>
      </c>
    </row>
    <row r="4449" spans="1:21" ht="12.75" customHeight="1" x14ac:dyDescent="0.25">
      <c r="A4449" s="2">
        <v>2004</v>
      </c>
      <c r="B4449" s="2">
        <v>7</v>
      </c>
      <c r="C4449" s="2">
        <v>4</v>
      </c>
      <c r="D4449" s="2">
        <v>7</v>
      </c>
      <c r="E4449" s="7">
        <v>1.3556194130913997E-2</v>
      </c>
      <c r="F4449" s="7">
        <v>7.3842047497520436E-3</v>
      </c>
      <c r="G4449" s="7">
        <v>0</v>
      </c>
      <c r="H4449" s="7">
        <v>5.5213681646890424E-3</v>
      </c>
      <c r="I4449" s="7">
        <v>1.0397541666666706E-4</v>
      </c>
      <c r="J4449" s="7">
        <v>8.5078094385432432E-3</v>
      </c>
      <c r="K4449" s="7">
        <v>0</v>
      </c>
      <c r="L4449" s="7"/>
      <c r="M4449" s="8">
        <v>3.5073551900564992E-2</v>
      </c>
      <c r="N4449" s="9">
        <f t="shared" si="553"/>
        <v>13722.768061445704</v>
      </c>
      <c r="O4449" s="9">
        <f t="shared" si="554"/>
        <v>12194.516319612199</v>
      </c>
      <c r="P4449" s="9">
        <f t="shared" si="555"/>
        <v>0</v>
      </c>
      <c r="Q4449" s="9">
        <f t="shared" si="556"/>
        <v>4455.054723878583</v>
      </c>
      <c r="R4449" s="9">
        <f t="shared" si="557"/>
        <v>105.17019334356212</v>
      </c>
      <c r="S4449" s="9">
        <f t="shared" si="558"/>
        <v>4837.9065259510035</v>
      </c>
      <c r="T4449" s="9">
        <f t="shared" si="559"/>
        <v>0</v>
      </c>
      <c r="U4449" s="9">
        <f t="shared" si="560"/>
        <v>35315.415824231051</v>
      </c>
    </row>
    <row r="4450" spans="1:21" ht="12.75" customHeight="1" x14ac:dyDescent="0.25">
      <c r="A4450" s="2">
        <v>2004</v>
      </c>
      <c r="B4450" s="2">
        <v>7</v>
      </c>
      <c r="C4450" s="2">
        <v>4</v>
      </c>
      <c r="D4450" s="2">
        <v>8</v>
      </c>
      <c r="E4450" s="7">
        <v>1.616976105343922E-2</v>
      </c>
      <c r="F4450" s="7">
        <v>8.3407243252319428E-3</v>
      </c>
      <c r="G4450" s="7">
        <v>0</v>
      </c>
      <c r="H4450" s="7">
        <v>6.2948249227683687E-3</v>
      </c>
      <c r="I4450" s="7">
        <v>1.0397541666666706E-4</v>
      </c>
      <c r="J4450" s="7">
        <v>8.8072694464849475E-3</v>
      </c>
      <c r="K4450" s="7">
        <v>0</v>
      </c>
      <c r="L4450" s="7"/>
      <c r="M4450" s="8">
        <v>3.9716555164591147E-2</v>
      </c>
      <c r="N4450" s="9">
        <f t="shared" si="553"/>
        <v>16368.44961074511</v>
      </c>
      <c r="O4450" s="9">
        <f t="shared" si="554"/>
        <v>13774.143912361418</v>
      </c>
      <c r="P4450" s="9">
        <f t="shared" si="555"/>
        <v>0</v>
      </c>
      <c r="Q4450" s="9">
        <f t="shared" si="556"/>
        <v>5079.1377556593807</v>
      </c>
      <c r="R4450" s="9">
        <f t="shared" si="557"/>
        <v>105.17019334356212</v>
      </c>
      <c r="S4450" s="9">
        <f t="shared" si="558"/>
        <v>5008.1923718138814</v>
      </c>
      <c r="T4450" s="9">
        <f t="shared" si="559"/>
        <v>0</v>
      </c>
      <c r="U4450" s="9">
        <f t="shared" si="560"/>
        <v>40335.093843923351</v>
      </c>
    </row>
    <row r="4451" spans="1:21" ht="12.75" customHeight="1" x14ac:dyDescent="0.25">
      <c r="A4451" s="2">
        <v>2004</v>
      </c>
      <c r="B4451" s="2">
        <v>7</v>
      </c>
      <c r="C4451" s="2">
        <v>4</v>
      </c>
      <c r="D4451" s="2">
        <v>9</v>
      </c>
      <c r="E4451" s="7">
        <v>1.8314676218425269E-2</v>
      </c>
      <c r="F4451" s="7">
        <v>9.6795506182980953E-3</v>
      </c>
      <c r="G4451" s="7">
        <v>0</v>
      </c>
      <c r="H4451" s="7">
        <v>7.9277182820472348E-3</v>
      </c>
      <c r="I4451" s="7">
        <v>1.0397541666666706E-4</v>
      </c>
      <c r="J4451" s="7">
        <v>9.1132995939666415E-3</v>
      </c>
      <c r="K4451" s="7">
        <v>0</v>
      </c>
      <c r="L4451" s="7"/>
      <c r="M4451" s="8">
        <v>4.5139220129403912E-2</v>
      </c>
      <c r="N4451" s="9">
        <f t="shared" si="553"/>
        <v>18539.720768146024</v>
      </c>
      <c r="O4451" s="9">
        <f t="shared" si="554"/>
        <v>15985.125275042259</v>
      </c>
      <c r="P4451" s="9">
        <f t="shared" si="555"/>
        <v>0</v>
      </c>
      <c r="Q4451" s="9">
        <f t="shared" si="556"/>
        <v>6396.6788173782707</v>
      </c>
      <c r="R4451" s="9">
        <f t="shared" si="557"/>
        <v>105.17019334356212</v>
      </c>
      <c r="S4451" s="9">
        <f t="shared" si="558"/>
        <v>5182.2142817231543</v>
      </c>
      <c r="T4451" s="9">
        <f t="shared" si="559"/>
        <v>0</v>
      </c>
      <c r="U4451" s="9">
        <f t="shared" si="560"/>
        <v>46208.909335633274</v>
      </c>
    </row>
    <row r="4452" spans="1:21" ht="12.75" customHeight="1" x14ac:dyDescent="0.25">
      <c r="A4452" s="2">
        <v>2004</v>
      </c>
      <c r="B4452" s="2">
        <v>7</v>
      </c>
      <c r="C4452" s="2">
        <v>4</v>
      </c>
      <c r="D4452" s="2">
        <v>10</v>
      </c>
      <c r="E4452" s="7">
        <v>2.1757052258818795E-2</v>
      </c>
      <c r="F4452" s="7">
        <v>1.0167677386996764E-2</v>
      </c>
      <c r="G4452" s="7">
        <v>0</v>
      </c>
      <c r="H4452" s="7">
        <v>7.6280109217387133E-3</v>
      </c>
      <c r="I4452" s="7">
        <v>1.0397541666666706E-4</v>
      </c>
      <c r="J4452" s="7">
        <v>9.1765939775296651E-3</v>
      </c>
      <c r="K4452" s="7">
        <v>0</v>
      </c>
      <c r="L4452" s="7"/>
      <c r="M4452" s="8">
        <v>4.8833309961750601E-2</v>
      </c>
      <c r="N4452" s="9">
        <f t="shared" si="553"/>
        <v>22024.395561558213</v>
      </c>
      <c r="O4452" s="9">
        <f t="shared" si="554"/>
        <v>16791.233725263031</v>
      </c>
      <c r="P4452" s="9">
        <f t="shared" si="555"/>
        <v>0</v>
      </c>
      <c r="Q4452" s="9">
        <f t="shared" si="556"/>
        <v>6154.8523983644509</v>
      </c>
      <c r="R4452" s="9">
        <f t="shared" si="557"/>
        <v>105.17019334356212</v>
      </c>
      <c r="S4452" s="9">
        <f t="shared" si="558"/>
        <v>5218.2061916862931</v>
      </c>
      <c r="T4452" s="9">
        <f t="shared" si="559"/>
        <v>0</v>
      </c>
      <c r="U4452" s="9">
        <f t="shared" si="560"/>
        <v>50293.858070215552</v>
      </c>
    </row>
    <row r="4453" spans="1:21" ht="12.75" customHeight="1" x14ac:dyDescent="0.25">
      <c r="A4453" s="2">
        <v>2004</v>
      </c>
      <c r="B4453" s="2">
        <v>7</v>
      </c>
      <c r="C4453" s="2">
        <v>4</v>
      </c>
      <c r="D4453" s="2">
        <v>11</v>
      </c>
      <c r="E4453" s="7">
        <v>2.141298859610697E-2</v>
      </c>
      <c r="F4453" s="7">
        <v>1.1144394987988087E-2</v>
      </c>
      <c r="G4453" s="7">
        <v>0</v>
      </c>
      <c r="H4453" s="7">
        <v>8.5887784410739222E-3</v>
      </c>
      <c r="I4453" s="7">
        <v>1.0397541666666706E-4</v>
      </c>
      <c r="J4453" s="7">
        <v>9.3850855354008309E-3</v>
      </c>
      <c r="K4453" s="7">
        <v>0</v>
      </c>
      <c r="L4453" s="7"/>
      <c r="M4453" s="8">
        <v>5.0635222977236473E-2</v>
      </c>
      <c r="N4453" s="9">
        <f t="shared" si="553"/>
        <v>21676.104160876748</v>
      </c>
      <c r="O4453" s="9">
        <f t="shared" si="554"/>
        <v>18404.216995444036</v>
      </c>
      <c r="P4453" s="9">
        <f t="shared" si="555"/>
        <v>0</v>
      </c>
      <c r="Q4453" s="9">
        <f t="shared" si="556"/>
        <v>6930.0718272982376</v>
      </c>
      <c r="R4453" s="9">
        <f t="shared" si="557"/>
        <v>105.17019334356212</v>
      </c>
      <c r="S4453" s="9">
        <f t="shared" si="558"/>
        <v>5336.763462593306</v>
      </c>
      <c r="T4453" s="9">
        <f t="shared" si="559"/>
        <v>0</v>
      </c>
      <c r="U4453" s="9">
        <f t="shared" si="560"/>
        <v>52452.326639555889</v>
      </c>
    </row>
    <row r="4454" spans="1:21" ht="12.75" customHeight="1" x14ac:dyDescent="0.25">
      <c r="A4454" s="2">
        <v>2004</v>
      </c>
      <c r="B4454" s="2">
        <v>7</v>
      </c>
      <c r="C4454" s="2">
        <v>4</v>
      </c>
      <c r="D4454" s="2">
        <v>12</v>
      </c>
      <c r="E4454" s="7">
        <v>2.111613953030449E-2</v>
      </c>
      <c r="F4454" s="7">
        <v>1.2058990776842689E-2</v>
      </c>
      <c r="G4454" s="7">
        <v>0</v>
      </c>
      <c r="H4454" s="7">
        <v>1.0060905410022891E-2</v>
      </c>
      <c r="I4454" s="7">
        <v>1.0397541666666706E-4</v>
      </c>
      <c r="J4454" s="7">
        <v>9.5586018388873033E-3</v>
      </c>
      <c r="K4454" s="7">
        <v>0</v>
      </c>
      <c r="L4454" s="7"/>
      <c r="M4454" s="8">
        <v>5.2898612972724038E-2</v>
      </c>
      <c r="N4454" s="9">
        <f t="shared" si="553"/>
        <v>21375.607514109593</v>
      </c>
      <c r="O4454" s="9">
        <f t="shared" si="554"/>
        <v>19914.610280978344</v>
      </c>
      <c r="P4454" s="9">
        <f t="shared" si="555"/>
        <v>0</v>
      </c>
      <c r="Q4454" s="9">
        <f t="shared" si="556"/>
        <v>8117.8944849337704</v>
      </c>
      <c r="R4454" s="9">
        <f t="shared" si="557"/>
        <v>105.17019334356212</v>
      </c>
      <c r="S4454" s="9">
        <f t="shared" si="558"/>
        <v>5435.4322989206785</v>
      </c>
      <c r="T4454" s="9">
        <f t="shared" si="559"/>
        <v>0</v>
      </c>
      <c r="U4454" s="9">
        <f t="shared" si="560"/>
        <v>54948.714772285952</v>
      </c>
    </row>
    <row r="4455" spans="1:21" ht="12.75" customHeight="1" x14ac:dyDescent="0.25">
      <c r="A4455" s="2">
        <v>2004</v>
      </c>
      <c r="B4455" s="2">
        <v>7</v>
      </c>
      <c r="C4455" s="2">
        <v>4</v>
      </c>
      <c r="D4455" s="2">
        <v>13</v>
      </c>
      <c r="E4455" s="7">
        <v>2.3064456521860136E-2</v>
      </c>
      <c r="F4455" s="7">
        <v>1.1667725795734028E-2</v>
      </c>
      <c r="G4455" s="7">
        <v>0</v>
      </c>
      <c r="H4455" s="7">
        <v>9.183679001508056E-3</v>
      </c>
      <c r="I4455" s="7">
        <v>1.0397541666666706E-4</v>
      </c>
      <c r="J4455" s="7">
        <v>9.6968032905744954E-3</v>
      </c>
      <c r="K4455" s="7">
        <v>0</v>
      </c>
      <c r="L4455" s="7"/>
      <c r="M4455" s="8">
        <v>5.3716640026343382E-2</v>
      </c>
      <c r="N4455" s="9">
        <f t="shared" si="553"/>
        <v>23347.864766189025</v>
      </c>
      <c r="O4455" s="9">
        <f t="shared" si="554"/>
        <v>19268.462542783174</v>
      </c>
      <c r="P4455" s="9">
        <f t="shared" si="555"/>
        <v>0</v>
      </c>
      <c r="Q4455" s="9">
        <f t="shared" si="556"/>
        <v>7410.0823016856784</v>
      </c>
      <c r="R4455" s="9">
        <f t="shared" si="557"/>
        <v>105.17019334356212</v>
      </c>
      <c r="S4455" s="9">
        <f t="shared" si="558"/>
        <v>5514.0195909660733</v>
      </c>
      <c r="T4455" s="9">
        <f t="shared" si="559"/>
        <v>0</v>
      </c>
      <c r="U4455" s="9">
        <f t="shared" si="560"/>
        <v>55645.599394967518</v>
      </c>
    </row>
    <row r="4456" spans="1:21" ht="12.75" customHeight="1" x14ac:dyDescent="0.25">
      <c r="A4456" s="2">
        <v>2004</v>
      </c>
      <c r="B4456" s="2">
        <v>7</v>
      </c>
      <c r="C4456" s="2">
        <v>4</v>
      </c>
      <c r="D4456" s="2">
        <v>14</v>
      </c>
      <c r="E4456" s="7">
        <v>2.2107163620319517E-2</v>
      </c>
      <c r="F4456" s="7">
        <v>1.2226353340551999E-2</v>
      </c>
      <c r="G4456" s="7">
        <v>0</v>
      </c>
      <c r="H4456" s="7">
        <v>1.0528129830685067E-2</v>
      </c>
      <c r="I4456" s="7">
        <v>1.0397541666666706E-4</v>
      </c>
      <c r="J4456" s="7">
        <v>9.4641114442795757E-3</v>
      </c>
      <c r="K4456" s="7">
        <v>0</v>
      </c>
      <c r="L4456" s="7"/>
      <c r="M4456" s="8">
        <v>5.4429733652502824E-2</v>
      </c>
      <c r="N4456" s="9">
        <f t="shared" si="553"/>
        <v>22378.808973106738</v>
      </c>
      <c r="O4456" s="9">
        <f t="shared" si="554"/>
        <v>20190.998271779095</v>
      </c>
      <c r="P4456" s="9">
        <f t="shared" si="555"/>
        <v>0</v>
      </c>
      <c r="Q4456" s="9">
        <f t="shared" si="556"/>
        <v>8494.8862558673591</v>
      </c>
      <c r="R4456" s="9">
        <f t="shared" si="557"/>
        <v>105.17019334356212</v>
      </c>
      <c r="S4456" s="9">
        <f t="shared" si="558"/>
        <v>5381.7009947565966</v>
      </c>
      <c r="T4456" s="9">
        <f t="shared" si="559"/>
        <v>0</v>
      </c>
      <c r="U4456" s="9">
        <f t="shared" si="560"/>
        <v>56551.564688853345</v>
      </c>
    </row>
    <row r="4457" spans="1:21" ht="12.75" customHeight="1" x14ac:dyDescent="0.25">
      <c r="A4457" s="2">
        <v>2004</v>
      </c>
      <c r="B4457" s="2">
        <v>7</v>
      </c>
      <c r="C4457" s="2">
        <v>4</v>
      </c>
      <c r="D4457" s="2">
        <v>15</v>
      </c>
      <c r="E4457" s="7">
        <v>2.3535367351064942E-2</v>
      </c>
      <c r="F4457" s="7">
        <v>1.1895072529613034E-2</v>
      </c>
      <c r="G4457" s="7">
        <v>0</v>
      </c>
      <c r="H4457" s="7">
        <v>1.0014636731130091E-2</v>
      </c>
      <c r="I4457" s="7">
        <v>1.0397541666666706E-4</v>
      </c>
      <c r="J4457" s="7">
        <v>9.60279762452124E-3</v>
      </c>
      <c r="K4457" s="7">
        <v>0</v>
      </c>
      <c r="L4457" s="7"/>
      <c r="M4457" s="8">
        <v>5.5151849652995966E-2</v>
      </c>
      <c r="N4457" s="9">
        <f t="shared" si="553"/>
        <v>23824.561988462054</v>
      </c>
      <c r="O4457" s="9">
        <f t="shared" si="554"/>
        <v>19643.910346636549</v>
      </c>
      <c r="P4457" s="9">
        <f t="shared" si="555"/>
        <v>0</v>
      </c>
      <c r="Q4457" s="9">
        <f t="shared" si="556"/>
        <v>8080.5614380655588</v>
      </c>
      <c r="R4457" s="9">
        <f t="shared" si="557"/>
        <v>105.17019334356212</v>
      </c>
      <c r="S4457" s="9">
        <f t="shared" si="558"/>
        <v>5460.56392431526</v>
      </c>
      <c r="T4457" s="9">
        <f t="shared" si="559"/>
        <v>0</v>
      </c>
      <c r="U4457" s="9">
        <f t="shared" si="560"/>
        <v>57114.767890822986</v>
      </c>
    </row>
    <row r="4458" spans="1:21" ht="12.75" customHeight="1" x14ac:dyDescent="0.25">
      <c r="A4458" s="2">
        <v>2004</v>
      </c>
      <c r="B4458" s="2">
        <v>7</v>
      </c>
      <c r="C4458" s="2">
        <v>4</v>
      </c>
      <c r="D4458" s="2">
        <v>16</v>
      </c>
      <c r="E4458" s="7">
        <v>2.3815342594627625E-2</v>
      </c>
      <c r="F4458" s="7">
        <v>1.247624358869324E-2</v>
      </c>
      <c r="G4458" s="7">
        <v>0</v>
      </c>
      <c r="H4458" s="7">
        <v>1.1507270264840119E-2</v>
      </c>
      <c r="I4458" s="7">
        <v>1.0397541666666706E-4</v>
      </c>
      <c r="J4458" s="7">
        <v>9.4616393444133199E-3</v>
      </c>
      <c r="K4458" s="7">
        <v>0</v>
      </c>
      <c r="L4458" s="7"/>
      <c r="M4458" s="8">
        <v>5.7364471209240965E-2</v>
      </c>
      <c r="N4458" s="9">
        <f t="shared" si="553"/>
        <v>24107.977473166273</v>
      </c>
      <c r="O4458" s="9">
        <f t="shared" si="554"/>
        <v>20603.67516960924</v>
      </c>
      <c r="P4458" s="9">
        <f t="shared" si="555"/>
        <v>0</v>
      </c>
      <c r="Q4458" s="9">
        <f t="shared" si="556"/>
        <v>9284.9303330618859</v>
      </c>
      <c r="R4458" s="9">
        <f t="shared" si="557"/>
        <v>105.17019334356212</v>
      </c>
      <c r="S4458" s="9">
        <f t="shared" si="558"/>
        <v>5380.2952524016282</v>
      </c>
      <c r="T4458" s="9">
        <f t="shared" si="559"/>
        <v>0</v>
      </c>
      <c r="U4458" s="9">
        <f t="shared" si="560"/>
        <v>59482.048421582593</v>
      </c>
    </row>
    <row r="4459" spans="1:21" ht="12.75" customHeight="1" x14ac:dyDescent="0.25">
      <c r="A4459" s="2">
        <v>2004</v>
      </c>
      <c r="B4459" s="2">
        <v>7</v>
      </c>
      <c r="C4459" s="2">
        <v>4</v>
      </c>
      <c r="D4459" s="2">
        <v>17</v>
      </c>
      <c r="E4459" s="7">
        <v>2.7242410343130886E-2</v>
      </c>
      <c r="F4459" s="7">
        <v>1.163467543521903E-2</v>
      </c>
      <c r="G4459" s="7">
        <v>0</v>
      </c>
      <c r="H4459" s="7">
        <v>1.0553456736335272E-2</v>
      </c>
      <c r="I4459" s="7">
        <v>1.0397541666666706E-4</v>
      </c>
      <c r="J4459" s="7">
        <v>9.0169367520739271E-3</v>
      </c>
      <c r="K4459" s="7">
        <v>0</v>
      </c>
      <c r="L4459" s="7"/>
      <c r="M4459" s="8">
        <v>5.8551454683425784E-2</v>
      </c>
      <c r="N4459" s="9">
        <f t="shared" si="553"/>
        <v>27577.155871572726</v>
      </c>
      <c r="O4459" s="9">
        <f t="shared" si="554"/>
        <v>19213.882100565243</v>
      </c>
      <c r="P4459" s="9">
        <f t="shared" si="555"/>
        <v>0</v>
      </c>
      <c r="Q4459" s="9">
        <f t="shared" si="556"/>
        <v>8515.3219064692821</v>
      </c>
      <c r="R4459" s="9">
        <f t="shared" si="557"/>
        <v>105.17019334356212</v>
      </c>
      <c r="S4459" s="9">
        <f t="shared" si="558"/>
        <v>5127.4182234640293</v>
      </c>
      <c r="T4459" s="9">
        <f t="shared" si="559"/>
        <v>0</v>
      </c>
      <c r="U4459" s="9">
        <f t="shared" si="560"/>
        <v>60538.948295414848</v>
      </c>
    </row>
    <row r="4460" spans="1:21" ht="12.75" customHeight="1" x14ac:dyDescent="0.25">
      <c r="A4460" s="2">
        <v>2004</v>
      </c>
      <c r="B4460" s="2">
        <v>7</v>
      </c>
      <c r="C4460" s="2">
        <v>4</v>
      </c>
      <c r="D4460" s="2">
        <v>18</v>
      </c>
      <c r="E4460" s="7">
        <v>2.8212768255401647E-2</v>
      </c>
      <c r="F4460" s="7">
        <v>1.062138390112303E-2</v>
      </c>
      <c r="G4460" s="7">
        <v>0</v>
      </c>
      <c r="H4460" s="7">
        <v>9.7367204260295423E-3</v>
      </c>
      <c r="I4460" s="7">
        <v>1.0397541666666706E-4</v>
      </c>
      <c r="J4460" s="7">
        <v>9.3677377849165112E-3</v>
      </c>
      <c r="K4460" s="7">
        <v>0</v>
      </c>
      <c r="L4460" s="7"/>
      <c r="M4460" s="8">
        <v>5.8042585784137402E-2</v>
      </c>
      <c r="N4460" s="9">
        <f t="shared" si="553"/>
        <v>28559.437213820111</v>
      </c>
      <c r="O4460" s="9">
        <f t="shared" si="554"/>
        <v>17540.499445584897</v>
      </c>
      <c r="P4460" s="9">
        <f t="shared" si="555"/>
        <v>0</v>
      </c>
      <c r="Q4460" s="9">
        <f t="shared" si="556"/>
        <v>7856.3176798247396</v>
      </c>
      <c r="R4460" s="9">
        <f t="shared" si="557"/>
        <v>105.17019334356212</v>
      </c>
      <c r="S4460" s="9">
        <f t="shared" si="558"/>
        <v>5326.89878521837</v>
      </c>
      <c r="T4460" s="9">
        <f t="shared" si="559"/>
        <v>0</v>
      </c>
      <c r="U4460" s="9">
        <f t="shared" si="560"/>
        <v>59388.323317791677</v>
      </c>
    </row>
    <row r="4461" spans="1:21" ht="12.75" customHeight="1" x14ac:dyDescent="0.25">
      <c r="A4461" s="2">
        <v>2004</v>
      </c>
      <c r="B4461" s="2">
        <v>7</v>
      </c>
      <c r="C4461" s="2">
        <v>4</v>
      </c>
      <c r="D4461" s="2">
        <v>19</v>
      </c>
      <c r="E4461" s="7">
        <v>2.6505225382525879E-2</v>
      </c>
      <c r="F4461" s="7">
        <v>1.0604831356474909E-2</v>
      </c>
      <c r="G4461" s="7">
        <v>0</v>
      </c>
      <c r="H4461" s="7">
        <v>1.0458889919992062E-2</v>
      </c>
      <c r="I4461" s="7">
        <v>1.0397541666666706E-4</v>
      </c>
      <c r="J4461" s="7">
        <v>9.2853536431537573E-3</v>
      </c>
      <c r="K4461" s="7">
        <v>0</v>
      </c>
      <c r="L4461" s="7"/>
      <c r="M4461" s="8">
        <v>5.6958275718813269E-2</v>
      </c>
      <c r="N4461" s="9">
        <f t="shared" si="553"/>
        <v>26830.912631392272</v>
      </c>
      <c r="O4461" s="9">
        <f t="shared" si="554"/>
        <v>17513.164034029658</v>
      </c>
      <c r="P4461" s="9">
        <f t="shared" si="555"/>
        <v>0</v>
      </c>
      <c r="Q4461" s="9">
        <f t="shared" si="556"/>
        <v>8439.0182930702831</v>
      </c>
      <c r="R4461" s="9">
        <f t="shared" si="557"/>
        <v>105.17019334356212</v>
      </c>
      <c r="S4461" s="9">
        <f t="shared" si="558"/>
        <v>5280.0516173371461</v>
      </c>
      <c r="T4461" s="9">
        <f t="shared" si="559"/>
        <v>0</v>
      </c>
      <c r="U4461" s="9">
        <f t="shared" si="560"/>
        <v>58168.316769172925</v>
      </c>
    </row>
    <row r="4462" spans="1:21" ht="12.75" customHeight="1" x14ac:dyDescent="0.25">
      <c r="A4462" s="2">
        <v>2004</v>
      </c>
      <c r="B4462" s="2">
        <v>7</v>
      </c>
      <c r="C4462" s="2">
        <v>4</v>
      </c>
      <c r="D4462" s="2">
        <v>20</v>
      </c>
      <c r="E4462" s="7">
        <v>2.6796936913931143E-2</v>
      </c>
      <c r="F4462" s="7">
        <v>9.8681820913528069E-3</v>
      </c>
      <c r="G4462" s="7">
        <v>5.6336000000000114E-4</v>
      </c>
      <c r="H4462" s="7">
        <v>9.1670827663522646E-3</v>
      </c>
      <c r="I4462" s="7">
        <v>1.0397541666666706E-4</v>
      </c>
      <c r="J4462" s="7">
        <v>9.1612739735116508E-3</v>
      </c>
      <c r="K4462" s="7">
        <v>8.3401849243212303E-5</v>
      </c>
      <c r="L4462" s="7"/>
      <c r="M4462" s="8">
        <v>5.5744213011057746E-2</v>
      </c>
      <c r="N4462" s="9">
        <f t="shared" si="553"/>
        <v>27126.208615476389</v>
      </c>
      <c r="O4462" s="9">
        <f t="shared" si="554"/>
        <v>16296.637435730301</v>
      </c>
      <c r="P4462" s="9">
        <f t="shared" si="555"/>
        <v>215.68722954265695</v>
      </c>
      <c r="Q4462" s="9">
        <f t="shared" si="556"/>
        <v>7396.6912120817906</v>
      </c>
      <c r="R4462" s="9">
        <f t="shared" si="557"/>
        <v>105.17019334356212</v>
      </c>
      <c r="S4462" s="9">
        <f t="shared" si="558"/>
        <v>5209.4945782032064</v>
      </c>
      <c r="T4462" s="9">
        <f t="shared" si="559"/>
        <v>57.997165523818197</v>
      </c>
      <c r="U4462" s="9">
        <f t="shared" si="560"/>
        <v>56407.88642990173</v>
      </c>
    </row>
    <row r="4463" spans="1:21" ht="12.75" customHeight="1" x14ac:dyDescent="0.25">
      <c r="A4463" s="2">
        <v>2004</v>
      </c>
      <c r="B4463" s="2">
        <v>7</v>
      </c>
      <c r="C4463" s="2">
        <v>4</v>
      </c>
      <c r="D4463" s="2">
        <v>21</v>
      </c>
      <c r="E4463" s="7">
        <v>2.8250115510022988E-2</v>
      </c>
      <c r="F4463" s="7">
        <v>9.6658342339287703E-3</v>
      </c>
      <c r="G4463" s="7">
        <v>5.8427000000000121E-4</v>
      </c>
      <c r="H4463" s="7">
        <v>8.5019041454668237E-3</v>
      </c>
      <c r="I4463" s="7">
        <v>1.0397541666666706E-4</v>
      </c>
      <c r="J4463" s="7">
        <v>9.2116781715825321E-3</v>
      </c>
      <c r="K4463" s="7">
        <v>8.64974411696458E-5</v>
      </c>
      <c r="L4463" s="7"/>
      <c r="M4463" s="8">
        <v>5.6404274918837427E-2</v>
      </c>
      <c r="N4463" s="9">
        <f t="shared" si="553"/>
        <v>28597.243378880234</v>
      </c>
      <c r="O4463" s="9">
        <f t="shared" si="554"/>
        <v>15962.473590980624</v>
      </c>
      <c r="P4463" s="9">
        <f t="shared" si="555"/>
        <v>223.69280318959136</v>
      </c>
      <c r="Q4463" s="9">
        <f t="shared" si="556"/>
        <v>6859.9751176632581</v>
      </c>
      <c r="R4463" s="9">
        <f t="shared" si="557"/>
        <v>105.17019334356212</v>
      </c>
      <c r="S4463" s="9">
        <f t="shared" si="558"/>
        <v>5238.1565740487795</v>
      </c>
      <c r="T4463" s="9">
        <f t="shared" si="559"/>
        <v>60.14982231717066</v>
      </c>
      <c r="U4463" s="9">
        <f t="shared" si="560"/>
        <v>57046.861480423213</v>
      </c>
    </row>
    <row r="4464" spans="1:21" ht="12.75" customHeight="1" x14ac:dyDescent="0.25">
      <c r="A4464" s="2">
        <v>2004</v>
      </c>
      <c r="B4464" s="2">
        <v>7</v>
      </c>
      <c r="C4464" s="2">
        <v>4</v>
      </c>
      <c r="D4464" s="2">
        <v>22</v>
      </c>
      <c r="E4464" s="7">
        <v>2.7779800863921757E-2</v>
      </c>
      <c r="F4464" s="7">
        <v>8.1979445122174754E-3</v>
      </c>
      <c r="G4464" s="7">
        <v>5.8427000000000121E-4</v>
      </c>
      <c r="H4464" s="7">
        <v>5.7441610631406206E-3</v>
      </c>
      <c r="I4464" s="7">
        <v>1.0397541666666706E-4</v>
      </c>
      <c r="J4464" s="7">
        <v>9.3966350187257228E-3</v>
      </c>
      <c r="K4464" s="7">
        <v>8.64974411696458E-5</v>
      </c>
      <c r="L4464" s="7"/>
      <c r="M4464" s="8">
        <v>5.1893284315841892E-2</v>
      </c>
      <c r="N4464" s="9">
        <f t="shared" si="553"/>
        <v>28121.149665407207</v>
      </c>
      <c r="O4464" s="9">
        <f t="shared" si="554"/>
        <v>13538.352677025674</v>
      </c>
      <c r="P4464" s="9">
        <f t="shared" si="555"/>
        <v>223.69280318959136</v>
      </c>
      <c r="Q4464" s="9">
        <f t="shared" si="556"/>
        <v>4634.8207755324129</v>
      </c>
      <c r="R4464" s="9">
        <f t="shared" si="557"/>
        <v>105.17019334356212</v>
      </c>
      <c r="S4464" s="9">
        <f t="shared" si="558"/>
        <v>5343.3309957700276</v>
      </c>
      <c r="T4464" s="9">
        <f t="shared" si="559"/>
        <v>60.14982231717066</v>
      </c>
      <c r="U4464" s="9">
        <f t="shared" si="560"/>
        <v>52026.666932585649</v>
      </c>
    </row>
    <row r="4465" spans="1:21" ht="12.75" customHeight="1" x14ac:dyDescent="0.25">
      <c r="A4465" s="2">
        <v>2004</v>
      </c>
      <c r="B4465" s="2">
        <v>7</v>
      </c>
      <c r="C4465" s="2">
        <v>4</v>
      </c>
      <c r="D4465" s="2">
        <v>23</v>
      </c>
      <c r="E4465" s="7">
        <v>2.1675085476315758E-2</v>
      </c>
      <c r="F4465" s="7">
        <v>8.404290051896161E-3</v>
      </c>
      <c r="G4465" s="7">
        <v>5.8427000000000121E-4</v>
      </c>
      <c r="H4465" s="7">
        <v>6.1329651495554529E-3</v>
      </c>
      <c r="I4465" s="7">
        <v>1.0397541666666706E-4</v>
      </c>
      <c r="J4465" s="7">
        <v>9.8592685654595152E-3</v>
      </c>
      <c r="K4465" s="7">
        <v>8.64974411696458E-5</v>
      </c>
      <c r="L4465" s="7"/>
      <c r="M4465" s="8">
        <v>4.68463521010632E-2</v>
      </c>
      <c r="N4465" s="9">
        <f t="shared" si="553"/>
        <v>21941.421598942325</v>
      </c>
      <c r="O4465" s="9">
        <f t="shared" si="554"/>
        <v>13879.118424505174</v>
      </c>
      <c r="P4465" s="9">
        <f t="shared" si="555"/>
        <v>223.69280318959136</v>
      </c>
      <c r="Q4465" s="9">
        <f t="shared" si="556"/>
        <v>4948.5371281066391</v>
      </c>
      <c r="R4465" s="9">
        <f t="shared" si="557"/>
        <v>105.17019334356212</v>
      </c>
      <c r="S4465" s="9">
        <f t="shared" si="558"/>
        <v>5606.4043369202855</v>
      </c>
      <c r="T4465" s="9">
        <f t="shared" si="559"/>
        <v>60.14982231717066</v>
      </c>
      <c r="U4465" s="9">
        <f t="shared" si="560"/>
        <v>46764.494307324749</v>
      </c>
    </row>
    <row r="4466" spans="1:21" ht="12.75" customHeight="1" x14ac:dyDescent="0.25">
      <c r="A4466" s="2">
        <v>2004</v>
      </c>
      <c r="B4466" s="2">
        <v>7</v>
      </c>
      <c r="C4466" s="2">
        <v>4</v>
      </c>
      <c r="D4466" s="2">
        <v>24</v>
      </c>
      <c r="E4466" s="7">
        <v>1.6632152055472971E-2</v>
      </c>
      <c r="F4466" s="7">
        <v>8.4616927720733218E-3</v>
      </c>
      <c r="G4466" s="7">
        <v>5.8427000000000121E-4</v>
      </c>
      <c r="H4466" s="7">
        <v>6.6818901165340422E-3</v>
      </c>
      <c r="I4466" s="7">
        <v>1.0397541666666706E-4</v>
      </c>
      <c r="J4466" s="7">
        <v>1.0034244050038648E-2</v>
      </c>
      <c r="K4466" s="7">
        <v>8.64974411696458E-5</v>
      </c>
      <c r="L4466" s="7"/>
      <c r="M4466" s="8">
        <v>4.2584721851955304E-2</v>
      </c>
      <c r="N4466" s="9">
        <f t="shared" si="553"/>
        <v>16836.522317091109</v>
      </c>
      <c r="O4466" s="9">
        <f t="shared" si="554"/>
        <v>13973.915146930027</v>
      </c>
      <c r="P4466" s="9">
        <f t="shared" si="555"/>
        <v>223.69280318959136</v>
      </c>
      <c r="Q4466" s="9">
        <f t="shared" si="556"/>
        <v>5391.4510389797761</v>
      </c>
      <c r="R4466" s="9">
        <f t="shared" si="557"/>
        <v>105.17019334356212</v>
      </c>
      <c r="S4466" s="9">
        <f t="shared" si="558"/>
        <v>5705.9029264034752</v>
      </c>
      <c r="T4466" s="9">
        <f t="shared" si="559"/>
        <v>60.14982231717066</v>
      </c>
      <c r="U4466" s="9">
        <f t="shared" si="560"/>
        <v>42296.804248254717</v>
      </c>
    </row>
    <row r="4467" spans="1:21" ht="12.75" customHeight="1" x14ac:dyDescent="0.25">
      <c r="A4467" s="2">
        <v>2004</v>
      </c>
      <c r="B4467" s="2">
        <v>7</v>
      </c>
      <c r="C4467" s="2">
        <v>5</v>
      </c>
      <c r="D4467" s="2">
        <v>1</v>
      </c>
      <c r="E4467" s="7">
        <v>1.3639564228517514E-2</v>
      </c>
      <c r="F4467" s="7">
        <v>6.4974252301550012E-3</v>
      </c>
      <c r="G4467" s="7">
        <v>5.8427000000000121E-4</v>
      </c>
      <c r="H4467" s="7">
        <v>4.9926936851489119E-3</v>
      </c>
      <c r="I4467" s="7">
        <v>1.0397541666666706E-4</v>
      </c>
      <c r="J4467" s="7">
        <v>9.9509870654451976E-3</v>
      </c>
      <c r="K4467" s="7">
        <v>8.64974411696458E-5</v>
      </c>
      <c r="L4467" s="7"/>
      <c r="M4467" s="8">
        <v>3.5855413067102937E-2</v>
      </c>
      <c r="N4467" s="9">
        <f t="shared" si="553"/>
        <v>13807.162582623607</v>
      </c>
      <c r="O4467" s="9">
        <f t="shared" si="554"/>
        <v>10730.059727453496</v>
      </c>
      <c r="P4467" s="9">
        <f t="shared" si="555"/>
        <v>223.69280318959136</v>
      </c>
      <c r="Q4467" s="9">
        <f t="shared" si="556"/>
        <v>4028.4804279401128</v>
      </c>
      <c r="R4467" s="9">
        <f t="shared" si="557"/>
        <v>105.17019334356212</v>
      </c>
      <c r="S4467" s="9">
        <f t="shared" si="558"/>
        <v>5658.5594225315053</v>
      </c>
      <c r="T4467" s="9">
        <f t="shared" si="559"/>
        <v>60.14982231717066</v>
      </c>
      <c r="U4467" s="9">
        <f t="shared" si="560"/>
        <v>34613.274979399044</v>
      </c>
    </row>
    <row r="4468" spans="1:21" ht="12.75" customHeight="1" x14ac:dyDescent="0.25">
      <c r="A4468" s="2">
        <v>2004</v>
      </c>
      <c r="B4468" s="2">
        <v>7</v>
      </c>
      <c r="C4468" s="2">
        <v>5</v>
      </c>
      <c r="D4468" s="2">
        <v>2</v>
      </c>
      <c r="E4468" s="7">
        <v>1.2296344683854092E-2</v>
      </c>
      <c r="F4468" s="7">
        <v>6.233273343511544E-3</v>
      </c>
      <c r="G4468" s="7">
        <v>5.8427000000000121E-4</v>
      </c>
      <c r="H4468" s="7">
        <v>4.7067285997021138E-3</v>
      </c>
      <c r="I4468" s="7">
        <v>1.0397541666666706E-4</v>
      </c>
      <c r="J4468" s="7">
        <v>1.0032236290896199E-2</v>
      </c>
      <c r="K4468" s="7">
        <v>8.64974411696458E-5</v>
      </c>
      <c r="L4468" s="7"/>
      <c r="M4468" s="8">
        <v>3.4043325775800264E-2</v>
      </c>
      <c r="N4468" s="9">
        <f t="shared" si="553"/>
        <v>12447.438010298225</v>
      </c>
      <c r="O4468" s="9">
        <f t="shared" si="554"/>
        <v>10293.830695120914</v>
      </c>
      <c r="P4468" s="9">
        <f t="shared" si="555"/>
        <v>223.69280318959136</v>
      </c>
      <c r="Q4468" s="9">
        <f t="shared" si="556"/>
        <v>3797.7423089116292</v>
      </c>
      <c r="R4468" s="9">
        <f t="shared" si="557"/>
        <v>105.17019334356212</v>
      </c>
      <c r="S4468" s="9">
        <f t="shared" si="558"/>
        <v>5704.7612281639986</v>
      </c>
      <c r="T4468" s="9">
        <f t="shared" si="559"/>
        <v>60.14982231717066</v>
      </c>
      <c r="U4468" s="9">
        <f t="shared" si="560"/>
        <v>32632.785061345094</v>
      </c>
    </row>
    <row r="4469" spans="1:21" ht="12.75" customHeight="1" x14ac:dyDescent="0.25">
      <c r="A4469" s="2">
        <v>2004</v>
      </c>
      <c r="B4469" s="2">
        <v>7</v>
      </c>
      <c r="C4469" s="2">
        <v>5</v>
      </c>
      <c r="D4469" s="2">
        <v>3</v>
      </c>
      <c r="E4469" s="7">
        <v>1.0778251800651836E-2</v>
      </c>
      <c r="F4469" s="7">
        <v>6.4030444597894184E-3</v>
      </c>
      <c r="G4469" s="7">
        <v>5.8427000000000121E-4</v>
      </c>
      <c r="H4469" s="7">
        <v>5.2523679079435198E-3</v>
      </c>
      <c r="I4469" s="7">
        <v>1.0397541666666706E-4</v>
      </c>
      <c r="J4469" s="7">
        <v>1.0128165006592487E-2</v>
      </c>
      <c r="K4469" s="7">
        <v>8.64974411696458E-5</v>
      </c>
      <c r="L4469" s="7"/>
      <c r="M4469" s="8">
        <v>3.3336572032813573E-2</v>
      </c>
      <c r="N4469" s="9">
        <f t="shared" si="553"/>
        <v>10910.691314969559</v>
      </c>
      <c r="O4469" s="9">
        <f t="shared" si="554"/>
        <v>10574.19624811006</v>
      </c>
      <c r="P4469" s="9">
        <f t="shared" si="555"/>
        <v>223.69280318959136</v>
      </c>
      <c r="Q4469" s="9">
        <f t="shared" si="556"/>
        <v>4238.0051034234712</v>
      </c>
      <c r="R4469" s="9">
        <f t="shared" si="557"/>
        <v>105.17019334356212</v>
      </c>
      <c r="S4469" s="9">
        <f t="shared" si="558"/>
        <v>5759.3104235879891</v>
      </c>
      <c r="T4469" s="9">
        <f t="shared" si="559"/>
        <v>60.14982231717066</v>
      </c>
      <c r="U4469" s="9">
        <f t="shared" si="560"/>
        <v>31871.215908941402</v>
      </c>
    </row>
    <row r="4470" spans="1:21" ht="12.75" customHeight="1" x14ac:dyDescent="0.25">
      <c r="A4470" s="2">
        <v>2004</v>
      </c>
      <c r="B4470" s="2">
        <v>7</v>
      </c>
      <c r="C4470" s="2">
        <v>5</v>
      </c>
      <c r="D4470" s="2">
        <v>4</v>
      </c>
      <c r="E4470" s="7">
        <v>1.0830873079710505E-2</v>
      </c>
      <c r="F4470" s="7">
        <v>6.1403051740571892E-3</v>
      </c>
      <c r="G4470" s="7">
        <v>4.4839000000000093E-4</v>
      </c>
      <c r="H4470" s="7">
        <v>4.8858015430117011E-3</v>
      </c>
      <c r="I4470" s="7">
        <v>1.0397541666666706E-4</v>
      </c>
      <c r="J4470" s="7">
        <v>1.0466381003563941E-2</v>
      </c>
      <c r="K4470" s="7">
        <v>6.6381275174247321E-5</v>
      </c>
      <c r="L4470" s="7"/>
      <c r="M4470" s="8">
        <v>3.294210749218425E-2</v>
      </c>
      <c r="N4470" s="9">
        <f t="shared" si="553"/>
        <v>10963.959186515602</v>
      </c>
      <c r="O4470" s="9">
        <f t="shared" si="554"/>
        <v>10140.300030948354</v>
      </c>
      <c r="P4470" s="9">
        <f t="shared" si="555"/>
        <v>171.66997453605504</v>
      </c>
      <c r="Q4470" s="9">
        <f t="shared" si="556"/>
        <v>3942.2318155365056</v>
      </c>
      <c r="R4470" s="9">
        <f t="shared" si="557"/>
        <v>105.17019334356212</v>
      </c>
      <c r="S4470" s="9">
        <f t="shared" si="558"/>
        <v>5951.6345924294337</v>
      </c>
      <c r="T4470" s="9">
        <f t="shared" si="559"/>
        <v>46.161156364003212</v>
      </c>
      <c r="U4470" s="9">
        <f t="shared" si="560"/>
        <v>31321.126949673519</v>
      </c>
    </row>
    <row r="4471" spans="1:21" ht="12.75" customHeight="1" x14ac:dyDescent="0.25">
      <c r="A4471" s="2">
        <v>2004</v>
      </c>
      <c r="B4471" s="2">
        <v>7</v>
      </c>
      <c r="C4471" s="2">
        <v>5</v>
      </c>
      <c r="D4471" s="2">
        <v>5</v>
      </c>
      <c r="E4471" s="7">
        <v>1.0748611261070668E-2</v>
      </c>
      <c r="F4471" s="7">
        <v>5.9357076872040846E-3</v>
      </c>
      <c r="G4471" s="7">
        <v>0</v>
      </c>
      <c r="H4471" s="7">
        <v>4.4074912176903409E-3</v>
      </c>
      <c r="I4471" s="7">
        <v>1.0397541666666706E-4</v>
      </c>
      <c r="J4471" s="7">
        <v>1.1394998944080026E-2</v>
      </c>
      <c r="K4471" s="7">
        <v>0</v>
      </c>
      <c r="L4471" s="7"/>
      <c r="M4471" s="8">
        <v>3.2590784526711783E-2</v>
      </c>
      <c r="N4471" s="9">
        <f t="shared" si="553"/>
        <v>10880.68656245861</v>
      </c>
      <c r="O4471" s="9">
        <f t="shared" si="554"/>
        <v>9802.4210748609548</v>
      </c>
      <c r="P4471" s="9">
        <f t="shared" si="555"/>
        <v>0</v>
      </c>
      <c r="Q4471" s="9">
        <f t="shared" si="556"/>
        <v>3556.295103702902</v>
      </c>
      <c r="R4471" s="9">
        <f t="shared" si="557"/>
        <v>105.17019334356212</v>
      </c>
      <c r="S4471" s="9">
        <f t="shared" si="558"/>
        <v>6479.6867105440097</v>
      </c>
      <c r="T4471" s="9">
        <f t="shared" si="559"/>
        <v>0</v>
      </c>
      <c r="U4471" s="9">
        <f t="shared" si="560"/>
        <v>30824.259644910038</v>
      </c>
    </row>
    <row r="4472" spans="1:21" ht="12.75" customHeight="1" x14ac:dyDescent="0.25">
      <c r="A4472" s="2">
        <v>2004</v>
      </c>
      <c r="B4472" s="2">
        <v>7</v>
      </c>
      <c r="C4472" s="2">
        <v>5</v>
      </c>
      <c r="D4472" s="2">
        <v>6</v>
      </c>
      <c r="E4472" s="7">
        <v>1.0408311905898445E-2</v>
      </c>
      <c r="F4472" s="7">
        <v>5.477106579776226E-3</v>
      </c>
      <c r="G4472" s="7">
        <v>0</v>
      </c>
      <c r="H4472" s="7">
        <v>3.3402985460303084E-3</v>
      </c>
      <c r="I4472" s="7">
        <v>1.0397541666666706E-4</v>
      </c>
      <c r="J4472" s="7">
        <v>1.302790492432938E-2</v>
      </c>
      <c r="K4472" s="7">
        <v>0</v>
      </c>
      <c r="L4472" s="7"/>
      <c r="M4472" s="8">
        <v>3.2357597372701025E-2</v>
      </c>
      <c r="N4472" s="9">
        <f t="shared" si="553"/>
        <v>10536.205723855195</v>
      </c>
      <c r="O4472" s="9">
        <f t="shared" si="554"/>
        <v>9045.0722636827377</v>
      </c>
      <c r="P4472" s="9">
        <f t="shared" si="555"/>
        <v>0</v>
      </c>
      <c r="Q4472" s="9">
        <f t="shared" si="556"/>
        <v>2695.2038648368566</v>
      </c>
      <c r="R4472" s="9">
        <f t="shared" si="557"/>
        <v>105.17019334356212</v>
      </c>
      <c r="S4472" s="9">
        <f t="shared" si="558"/>
        <v>7408.2273125847432</v>
      </c>
      <c r="T4472" s="9">
        <f t="shared" si="559"/>
        <v>0</v>
      </c>
      <c r="U4472" s="9">
        <f t="shared" si="560"/>
        <v>29789.879358303097</v>
      </c>
    </row>
    <row r="4473" spans="1:21" ht="12.75" customHeight="1" x14ac:dyDescent="0.25">
      <c r="A4473" s="2">
        <v>2004</v>
      </c>
      <c r="B4473" s="2">
        <v>7</v>
      </c>
      <c r="C4473" s="2">
        <v>5</v>
      </c>
      <c r="D4473" s="2">
        <v>7</v>
      </c>
      <c r="E4473" s="7">
        <v>1.1239144751688437E-2</v>
      </c>
      <c r="F4473" s="7">
        <v>5.5412844485830028E-3</v>
      </c>
      <c r="G4473" s="7">
        <v>0</v>
      </c>
      <c r="H4473" s="7">
        <v>2.9479887537827714E-3</v>
      </c>
      <c r="I4473" s="7">
        <v>1.0397541666666706E-4</v>
      </c>
      <c r="J4473" s="7">
        <v>1.4989598710205117E-2</v>
      </c>
      <c r="K4473" s="7">
        <v>0</v>
      </c>
      <c r="L4473" s="7"/>
      <c r="M4473" s="8">
        <v>3.4821992080925991E-2</v>
      </c>
      <c r="N4473" s="9">
        <f t="shared" si="553"/>
        <v>11377.247562774201</v>
      </c>
      <c r="O4473" s="9">
        <f t="shared" si="554"/>
        <v>9151.057687305838</v>
      </c>
      <c r="P4473" s="9">
        <f t="shared" si="555"/>
        <v>0</v>
      </c>
      <c r="Q4473" s="9">
        <f t="shared" si="556"/>
        <v>2378.6588453698114</v>
      </c>
      <c r="R4473" s="9">
        <f t="shared" si="557"/>
        <v>105.17019334356212</v>
      </c>
      <c r="S4473" s="9">
        <f t="shared" si="558"/>
        <v>8523.7308081861647</v>
      </c>
      <c r="T4473" s="9">
        <f t="shared" si="559"/>
        <v>0</v>
      </c>
      <c r="U4473" s="9">
        <f t="shared" si="560"/>
        <v>31535.865096979578</v>
      </c>
    </row>
    <row r="4474" spans="1:21" ht="12.75" customHeight="1" x14ac:dyDescent="0.25">
      <c r="A4474" s="2">
        <v>2004</v>
      </c>
      <c r="B4474" s="2">
        <v>7</v>
      </c>
      <c r="C4474" s="2">
        <v>5</v>
      </c>
      <c r="D4474" s="2">
        <v>8</v>
      </c>
      <c r="E4474" s="7">
        <v>1.3019471480028114E-2</v>
      </c>
      <c r="F4474" s="7">
        <v>5.9487695674534154E-3</v>
      </c>
      <c r="G4474" s="7">
        <v>0</v>
      </c>
      <c r="H4474" s="7">
        <v>2.7024466682533514E-3</v>
      </c>
      <c r="I4474" s="7">
        <v>1.0397541666666706E-4</v>
      </c>
      <c r="J4474" s="7">
        <v>1.7713133154523209E-2</v>
      </c>
      <c r="K4474" s="7">
        <v>0</v>
      </c>
      <c r="L4474" s="7"/>
      <c r="M4474" s="8">
        <v>3.9487796286924753E-2</v>
      </c>
      <c r="N4474" s="9">
        <f t="shared" si="553"/>
        <v>13179.450344075818</v>
      </c>
      <c r="O4474" s="9">
        <f t="shared" si="554"/>
        <v>9823.991889493449</v>
      </c>
      <c r="P4474" s="9">
        <f t="shared" si="555"/>
        <v>0</v>
      </c>
      <c r="Q4474" s="9">
        <f t="shared" si="556"/>
        <v>2180.5370401540836</v>
      </c>
      <c r="R4474" s="9">
        <f t="shared" si="557"/>
        <v>105.17019334356212</v>
      </c>
      <c r="S4474" s="9">
        <f t="shared" si="558"/>
        <v>10072.449683120785</v>
      </c>
      <c r="T4474" s="9">
        <f t="shared" si="559"/>
        <v>0</v>
      </c>
      <c r="U4474" s="9">
        <f t="shared" si="560"/>
        <v>35361.599150187692</v>
      </c>
    </row>
    <row r="4475" spans="1:21" ht="12.75" customHeight="1" x14ac:dyDescent="0.25">
      <c r="A4475" s="2">
        <v>2004</v>
      </c>
      <c r="B4475" s="2">
        <v>7</v>
      </c>
      <c r="C4475" s="2">
        <v>5</v>
      </c>
      <c r="D4475" s="2">
        <v>9</v>
      </c>
      <c r="E4475" s="7">
        <v>1.4198794131717714E-2</v>
      </c>
      <c r="F4475" s="7">
        <v>6.6622062957232796E-3</v>
      </c>
      <c r="G4475" s="7">
        <v>0</v>
      </c>
      <c r="H4475" s="7">
        <v>3.1680789130235174E-3</v>
      </c>
      <c r="I4475" s="7">
        <v>1.0397541666666706E-4</v>
      </c>
      <c r="J4475" s="7">
        <v>1.9526434962905084E-2</v>
      </c>
      <c r="K4475" s="7">
        <v>0</v>
      </c>
      <c r="L4475" s="7"/>
      <c r="M4475" s="8">
        <v>4.3659489720036262E-2</v>
      </c>
      <c r="N4475" s="9">
        <f t="shared" si="553"/>
        <v>14373.264113815212</v>
      </c>
      <c r="O4475" s="9">
        <f t="shared" si="554"/>
        <v>11002.184548112475</v>
      </c>
      <c r="P4475" s="9">
        <f t="shared" si="555"/>
        <v>0</v>
      </c>
      <c r="Q4475" s="9">
        <f t="shared" si="556"/>
        <v>2556.2441239381528</v>
      </c>
      <c r="R4475" s="9">
        <f t="shared" si="557"/>
        <v>105.17019334356212</v>
      </c>
      <c r="S4475" s="9">
        <f t="shared" si="558"/>
        <v>11103.571115219002</v>
      </c>
      <c r="T4475" s="9">
        <f t="shared" si="559"/>
        <v>0</v>
      </c>
      <c r="U4475" s="9">
        <f t="shared" si="560"/>
        <v>39140.434094428405</v>
      </c>
    </row>
    <row r="4476" spans="1:21" ht="12.75" customHeight="1" x14ac:dyDescent="0.25">
      <c r="A4476" s="2">
        <v>2004</v>
      </c>
      <c r="B4476" s="2">
        <v>7</v>
      </c>
      <c r="C4476" s="2">
        <v>5</v>
      </c>
      <c r="D4476" s="2">
        <v>10</v>
      </c>
      <c r="E4476" s="7">
        <v>1.6906662617103694E-2</v>
      </c>
      <c r="F4476" s="7">
        <v>6.6815708160989362E-3</v>
      </c>
      <c r="G4476" s="7">
        <v>0</v>
      </c>
      <c r="H4476" s="7">
        <v>1.9809802884194223E-3</v>
      </c>
      <c r="I4476" s="7">
        <v>1.0397541666666706E-4</v>
      </c>
      <c r="J4476" s="7">
        <v>1.9673055588513857E-2</v>
      </c>
      <c r="K4476" s="7">
        <v>0</v>
      </c>
      <c r="L4476" s="7"/>
      <c r="M4476" s="8">
        <v>4.5346244726802577E-2</v>
      </c>
      <c r="N4476" s="9">
        <f t="shared" si="553"/>
        <v>17114.405971699234</v>
      </c>
      <c r="O4476" s="9">
        <f t="shared" si="554"/>
        <v>11034.163748005372</v>
      </c>
      <c r="P4476" s="9">
        <f t="shared" si="555"/>
        <v>0</v>
      </c>
      <c r="Q4476" s="9">
        <f t="shared" si="556"/>
        <v>1598.4037522211383</v>
      </c>
      <c r="R4476" s="9">
        <f t="shared" si="557"/>
        <v>105.17019334356212</v>
      </c>
      <c r="S4476" s="9">
        <f t="shared" si="558"/>
        <v>11186.94591182154</v>
      </c>
      <c r="T4476" s="9">
        <f t="shared" si="559"/>
        <v>0</v>
      </c>
      <c r="U4476" s="9">
        <f t="shared" si="560"/>
        <v>41039.089577090846</v>
      </c>
    </row>
    <row r="4477" spans="1:21" ht="12.75" customHeight="1" x14ac:dyDescent="0.25">
      <c r="A4477" s="2">
        <v>2004</v>
      </c>
      <c r="B4477" s="2">
        <v>7</v>
      </c>
      <c r="C4477" s="2">
        <v>5</v>
      </c>
      <c r="D4477" s="2">
        <v>11</v>
      </c>
      <c r="E4477" s="7">
        <v>1.6392303174004298E-2</v>
      </c>
      <c r="F4477" s="7">
        <v>7.5894191903632634E-3</v>
      </c>
      <c r="G4477" s="7">
        <v>0</v>
      </c>
      <c r="H4477" s="7">
        <v>2.7463810650593273E-3</v>
      </c>
      <c r="I4477" s="7">
        <v>1.0397541666666706E-4</v>
      </c>
      <c r="J4477" s="7">
        <v>1.9667780077802097E-2</v>
      </c>
      <c r="K4477" s="7">
        <v>0</v>
      </c>
      <c r="L4477" s="7"/>
      <c r="M4477" s="8">
        <v>4.6499858923895653E-2</v>
      </c>
      <c r="N4477" s="9">
        <f t="shared" si="553"/>
        <v>16593.726253652774</v>
      </c>
      <c r="O4477" s="9">
        <f t="shared" si="554"/>
        <v>12533.414133237648</v>
      </c>
      <c r="P4477" s="9">
        <f t="shared" si="555"/>
        <v>0</v>
      </c>
      <c r="Q4477" s="9">
        <f t="shared" si="556"/>
        <v>2215.9866128311928</v>
      </c>
      <c r="R4477" s="9">
        <f t="shared" si="557"/>
        <v>105.17019334356212</v>
      </c>
      <c r="S4477" s="9">
        <f t="shared" si="558"/>
        <v>11183.946029432953</v>
      </c>
      <c r="T4477" s="9">
        <f t="shared" si="559"/>
        <v>0</v>
      </c>
      <c r="U4477" s="9">
        <f t="shared" si="560"/>
        <v>42632.243222498131</v>
      </c>
    </row>
    <row r="4478" spans="1:21" ht="12.75" customHeight="1" x14ac:dyDescent="0.25">
      <c r="A4478" s="2">
        <v>2004</v>
      </c>
      <c r="B4478" s="2">
        <v>7</v>
      </c>
      <c r="C4478" s="2">
        <v>5</v>
      </c>
      <c r="D4478" s="2">
        <v>12</v>
      </c>
      <c r="E4478" s="7">
        <v>1.5772149524124871E-2</v>
      </c>
      <c r="F4478" s="7">
        <v>8.2947206454513263E-3</v>
      </c>
      <c r="G4478" s="7">
        <v>0</v>
      </c>
      <c r="H4478" s="7">
        <v>3.835057694109318E-3</v>
      </c>
      <c r="I4478" s="7">
        <v>1.0397541666666706E-4</v>
      </c>
      <c r="J4478" s="7">
        <v>1.9660921277802331E-2</v>
      </c>
      <c r="K4478" s="7">
        <v>0</v>
      </c>
      <c r="L4478" s="7"/>
      <c r="M4478" s="8">
        <v>4.7666824558154512E-2</v>
      </c>
      <c r="N4478" s="9">
        <f t="shared" si="553"/>
        <v>15965.952365379266</v>
      </c>
      <c r="O4478" s="9">
        <f t="shared" si="554"/>
        <v>13698.171936656687</v>
      </c>
      <c r="P4478" s="9">
        <f t="shared" si="555"/>
        <v>0</v>
      </c>
      <c r="Q4478" s="9">
        <f t="shared" si="556"/>
        <v>3094.4127228746129</v>
      </c>
      <c r="R4478" s="9">
        <f t="shared" si="557"/>
        <v>105.17019334356212</v>
      </c>
      <c r="S4478" s="9">
        <f t="shared" si="558"/>
        <v>11180.045820628471</v>
      </c>
      <c r="T4478" s="9">
        <f t="shared" si="559"/>
        <v>0</v>
      </c>
      <c r="U4478" s="9">
        <f t="shared" si="560"/>
        <v>44043.753038882598</v>
      </c>
    </row>
    <row r="4479" spans="1:21" ht="12.75" customHeight="1" x14ac:dyDescent="0.25">
      <c r="A4479" s="2">
        <v>2004</v>
      </c>
      <c r="B4479" s="2">
        <v>7</v>
      </c>
      <c r="C4479" s="2">
        <v>5</v>
      </c>
      <c r="D4479" s="2">
        <v>13</v>
      </c>
      <c r="E4479" s="7">
        <v>1.7254047484107873E-2</v>
      </c>
      <c r="F4479" s="7">
        <v>7.6303558484018168E-3</v>
      </c>
      <c r="G4479" s="7">
        <v>0</v>
      </c>
      <c r="H4479" s="7">
        <v>2.4183337198120068E-3</v>
      </c>
      <c r="I4479" s="7">
        <v>1.0397541666666706E-4</v>
      </c>
      <c r="J4479" s="7">
        <v>2.0021790053655397E-2</v>
      </c>
      <c r="K4479" s="7">
        <v>0</v>
      </c>
      <c r="L4479" s="7"/>
      <c r="M4479" s="8">
        <v>4.7428502522643759E-2</v>
      </c>
      <c r="N4479" s="9">
        <f t="shared" si="553"/>
        <v>17466.059386508594</v>
      </c>
      <c r="O4479" s="9">
        <f t="shared" si="554"/>
        <v>12601.018264141288</v>
      </c>
      <c r="P4479" s="9">
        <f t="shared" si="555"/>
        <v>0</v>
      </c>
      <c r="Q4479" s="9">
        <f t="shared" si="556"/>
        <v>1951.2933644355367</v>
      </c>
      <c r="R4479" s="9">
        <f t="shared" si="557"/>
        <v>105.17019334356212</v>
      </c>
      <c r="S4479" s="9">
        <f t="shared" si="558"/>
        <v>11385.251334259536</v>
      </c>
      <c r="T4479" s="9">
        <f t="shared" si="559"/>
        <v>0</v>
      </c>
      <c r="U4479" s="9">
        <f t="shared" si="560"/>
        <v>43508.792542688512</v>
      </c>
    </row>
    <row r="4480" spans="1:21" ht="12.75" customHeight="1" x14ac:dyDescent="0.25">
      <c r="A4480" s="2">
        <v>2004</v>
      </c>
      <c r="B4480" s="2">
        <v>7</v>
      </c>
      <c r="C4480" s="2">
        <v>5</v>
      </c>
      <c r="D4480" s="2">
        <v>14</v>
      </c>
      <c r="E4480" s="7">
        <v>1.5892030079110567E-2</v>
      </c>
      <c r="F4480" s="7">
        <v>7.9189461083064971E-3</v>
      </c>
      <c r="G4480" s="7">
        <v>0</v>
      </c>
      <c r="H4480" s="7">
        <v>3.2484586375015256E-3</v>
      </c>
      <c r="I4480" s="7">
        <v>1.0397541666666706E-4</v>
      </c>
      <c r="J4480" s="7">
        <v>1.9872677687225407E-2</v>
      </c>
      <c r="K4480" s="7">
        <v>0</v>
      </c>
      <c r="L4480" s="7"/>
      <c r="M4480" s="8">
        <v>4.7036087928810665E-2</v>
      </c>
      <c r="N4480" s="9">
        <f t="shared" si="553"/>
        <v>16087.30597209655</v>
      </c>
      <c r="O4480" s="9">
        <f t="shared" si="554"/>
        <v>13077.605622340818</v>
      </c>
      <c r="P4480" s="9">
        <f t="shared" si="555"/>
        <v>0</v>
      </c>
      <c r="Q4480" s="9">
        <f t="shared" si="556"/>
        <v>2621.1005255688119</v>
      </c>
      <c r="R4480" s="9">
        <f t="shared" si="557"/>
        <v>105.17019334356212</v>
      </c>
      <c r="S4480" s="9">
        <f t="shared" si="558"/>
        <v>11300.459626609916</v>
      </c>
      <c r="T4480" s="9">
        <f t="shared" si="559"/>
        <v>0</v>
      </c>
      <c r="U4480" s="9">
        <f t="shared" si="560"/>
        <v>43191.641939959656</v>
      </c>
    </row>
    <row r="4481" spans="1:21" ht="12.75" customHeight="1" x14ac:dyDescent="0.25">
      <c r="A4481" s="2">
        <v>2004</v>
      </c>
      <c r="B4481" s="2">
        <v>7</v>
      </c>
      <c r="C4481" s="2">
        <v>5</v>
      </c>
      <c r="D4481" s="2">
        <v>15</v>
      </c>
      <c r="E4481" s="7">
        <v>1.7188199030210082E-2</v>
      </c>
      <c r="F4481" s="7">
        <v>7.4909709644946799E-3</v>
      </c>
      <c r="G4481" s="7">
        <v>0</v>
      </c>
      <c r="H4481" s="7">
        <v>2.5957715802942963E-3</v>
      </c>
      <c r="I4481" s="7">
        <v>1.0397541666666706E-4</v>
      </c>
      <c r="J4481" s="7">
        <v>1.9897550837901231E-2</v>
      </c>
      <c r="K4481" s="7">
        <v>0</v>
      </c>
      <c r="L4481" s="7"/>
      <c r="M4481" s="8">
        <v>4.7276467829566959E-2</v>
      </c>
      <c r="N4481" s="9">
        <f t="shared" si="553"/>
        <v>17399.401809070725</v>
      </c>
      <c r="O4481" s="9">
        <f t="shared" si="554"/>
        <v>12370.833525348677</v>
      </c>
      <c r="P4481" s="9">
        <f t="shared" si="555"/>
        <v>0</v>
      </c>
      <c r="Q4481" s="9">
        <f t="shared" si="556"/>
        <v>2094.4635633713747</v>
      </c>
      <c r="R4481" s="9">
        <f t="shared" si="557"/>
        <v>105.17019334356212</v>
      </c>
      <c r="S4481" s="9">
        <f t="shared" si="558"/>
        <v>11314.603570341233</v>
      </c>
      <c r="T4481" s="9">
        <f t="shared" si="559"/>
        <v>0</v>
      </c>
      <c r="U4481" s="9">
        <f t="shared" si="560"/>
        <v>43284.472661475571</v>
      </c>
    </row>
    <row r="4482" spans="1:21" ht="12.75" customHeight="1" x14ac:dyDescent="0.25">
      <c r="A4482" s="2">
        <v>2004</v>
      </c>
      <c r="B4482" s="2">
        <v>7</v>
      </c>
      <c r="C4482" s="2">
        <v>5</v>
      </c>
      <c r="D4482" s="2">
        <v>16</v>
      </c>
      <c r="E4482" s="7">
        <v>1.7257930170765955E-2</v>
      </c>
      <c r="F4482" s="7">
        <v>7.9947628123895158E-3</v>
      </c>
      <c r="G4482" s="7">
        <v>0</v>
      </c>
      <c r="H4482" s="7">
        <v>3.8591954148178365E-3</v>
      </c>
      <c r="I4482" s="7">
        <v>1.0397541666666706E-4</v>
      </c>
      <c r="J4482" s="7">
        <v>1.941863437904864E-2</v>
      </c>
      <c r="K4482" s="7">
        <v>0</v>
      </c>
      <c r="L4482" s="7"/>
      <c r="M4482" s="8">
        <v>4.8634498193688612E-2</v>
      </c>
      <c r="N4482" s="9">
        <f t="shared" si="553"/>
        <v>17469.989782307708</v>
      </c>
      <c r="O4482" s="9">
        <f t="shared" si="554"/>
        <v>13202.811797761486</v>
      </c>
      <c r="P4482" s="9">
        <f t="shared" si="555"/>
        <v>0</v>
      </c>
      <c r="Q4482" s="9">
        <f t="shared" si="556"/>
        <v>3113.8888497074272</v>
      </c>
      <c r="R4482" s="9">
        <f t="shared" si="557"/>
        <v>105.17019334356212</v>
      </c>
      <c r="S4482" s="9">
        <f t="shared" si="558"/>
        <v>11042.271064729186</v>
      </c>
      <c r="T4482" s="9">
        <f t="shared" si="559"/>
        <v>0</v>
      </c>
      <c r="U4482" s="9">
        <f t="shared" si="560"/>
        <v>44934.131687849367</v>
      </c>
    </row>
    <row r="4483" spans="1:21" ht="12.75" customHeight="1" x14ac:dyDescent="0.25">
      <c r="A4483" s="2">
        <v>2004</v>
      </c>
      <c r="B4483" s="2">
        <v>7</v>
      </c>
      <c r="C4483" s="2">
        <v>5</v>
      </c>
      <c r="D4483" s="2">
        <v>17</v>
      </c>
      <c r="E4483" s="7">
        <v>2.0679217160083758E-2</v>
      </c>
      <c r="F4483" s="7">
        <v>7.0984998779272893E-3</v>
      </c>
      <c r="G4483" s="7">
        <v>0</v>
      </c>
      <c r="H4483" s="7">
        <v>2.9253059906911992E-3</v>
      </c>
      <c r="I4483" s="7">
        <v>1.0397541666666706E-4</v>
      </c>
      <c r="J4483" s="7">
        <v>1.8977005667579872E-2</v>
      </c>
      <c r="K4483" s="7">
        <v>0</v>
      </c>
      <c r="L4483" s="7"/>
      <c r="M4483" s="8">
        <v>4.9784004112948782E-2</v>
      </c>
      <c r="N4483" s="9">
        <f t="shared" ref="N4483:N4546" si="561">E4483*1000000*$N$8826</f>
        <v>20933.316389514137</v>
      </c>
      <c r="O4483" s="9">
        <f t="shared" ref="O4483:O4546" si="562">F4483*1000000*$O$8826</f>
        <v>11722.693985301024</v>
      </c>
      <c r="P4483" s="9">
        <f t="shared" ref="P4483:P4546" si="563">(G4483)*1000000*$P$8826</f>
        <v>0</v>
      </c>
      <c r="Q4483" s="9">
        <f t="shared" ref="Q4483:Q4546" si="564">H4483*1000000*$Q$8826</f>
        <v>2360.3566876712916</v>
      </c>
      <c r="R4483" s="9">
        <f t="shared" ref="R4483:R4546" si="565">I4483*1000000*$R$8826</f>
        <v>105.17019334356212</v>
      </c>
      <c r="S4483" s="9">
        <f t="shared" ref="S4483:S4546" si="566">J4483*1000000*$S$8826</f>
        <v>10791.14197671944</v>
      </c>
      <c r="T4483" s="9">
        <f t="shared" ref="T4483:T4546" si="567">K4483*1000000*$T$8826</f>
        <v>0</v>
      </c>
      <c r="U4483" s="9">
        <f t="shared" ref="U4483:U4546" si="568">SUM(N4483:T4483)</f>
        <v>45912.679232549453</v>
      </c>
    </row>
    <row r="4484" spans="1:21" ht="12.75" customHeight="1" x14ac:dyDescent="0.25">
      <c r="A4484" s="2">
        <v>2004</v>
      </c>
      <c r="B4484" s="2">
        <v>7</v>
      </c>
      <c r="C4484" s="2">
        <v>5</v>
      </c>
      <c r="D4484" s="2">
        <v>18</v>
      </c>
      <c r="E4484" s="7">
        <v>2.2270129000210991E-2</v>
      </c>
      <c r="F4484" s="7">
        <v>6.5676939246537853E-3</v>
      </c>
      <c r="G4484" s="7">
        <v>0</v>
      </c>
      <c r="H4484" s="7">
        <v>2.9278073001078385E-3</v>
      </c>
      <c r="I4484" s="7">
        <v>1.0397541666666706E-4</v>
      </c>
      <c r="J4484" s="7">
        <v>1.750246722881442E-2</v>
      </c>
      <c r="K4484" s="7">
        <v>0</v>
      </c>
      <c r="L4484" s="7"/>
      <c r="M4484" s="8">
        <v>4.9372072870453698E-2</v>
      </c>
      <c r="N4484" s="9">
        <f t="shared" si="561"/>
        <v>22543.776816492536</v>
      </c>
      <c r="O4484" s="9">
        <f t="shared" si="562"/>
        <v>10846.103739078721</v>
      </c>
      <c r="P4484" s="9">
        <f t="shared" si="563"/>
        <v>0</v>
      </c>
      <c r="Q4484" s="9">
        <f t="shared" si="564"/>
        <v>2362.3749320629163</v>
      </c>
      <c r="R4484" s="9">
        <f t="shared" si="565"/>
        <v>105.17019334356212</v>
      </c>
      <c r="S4484" s="9">
        <f t="shared" si="566"/>
        <v>9952.6559731012803</v>
      </c>
      <c r="T4484" s="9">
        <f t="shared" si="567"/>
        <v>0</v>
      </c>
      <c r="U4484" s="9">
        <f t="shared" si="568"/>
        <v>45810.081654079018</v>
      </c>
    </row>
    <row r="4485" spans="1:21" ht="12.75" customHeight="1" x14ac:dyDescent="0.25">
      <c r="A4485" s="2">
        <v>2004</v>
      </c>
      <c r="B4485" s="2">
        <v>7</v>
      </c>
      <c r="C4485" s="2">
        <v>5</v>
      </c>
      <c r="D4485" s="2">
        <v>19</v>
      </c>
      <c r="E4485" s="7">
        <v>2.0462631048635754E-2</v>
      </c>
      <c r="F4485" s="7">
        <v>6.5414203598463255E-3</v>
      </c>
      <c r="G4485" s="7">
        <v>0</v>
      </c>
      <c r="H4485" s="7">
        <v>3.5484487809761193E-3</v>
      </c>
      <c r="I4485" s="7">
        <v>1.0397541666666706E-4</v>
      </c>
      <c r="J4485" s="7">
        <v>1.8319075324245093E-2</v>
      </c>
      <c r="K4485" s="7">
        <v>0</v>
      </c>
      <c r="L4485" s="7"/>
      <c r="M4485" s="8">
        <v>4.8975550930369954E-2</v>
      </c>
      <c r="N4485" s="9">
        <f t="shared" si="561"/>
        <v>20714.068941150032</v>
      </c>
      <c r="O4485" s="9">
        <f t="shared" si="562"/>
        <v>10802.714718097182</v>
      </c>
      <c r="P4485" s="9">
        <f t="shared" si="563"/>
        <v>0</v>
      </c>
      <c r="Q4485" s="9">
        <f t="shared" si="564"/>
        <v>2863.1551152900124</v>
      </c>
      <c r="R4485" s="9">
        <f t="shared" si="565"/>
        <v>105.17019334356212</v>
      </c>
      <c r="S4485" s="9">
        <f t="shared" si="566"/>
        <v>10417.0144736726</v>
      </c>
      <c r="T4485" s="9">
        <f t="shared" si="567"/>
        <v>0</v>
      </c>
      <c r="U4485" s="9">
        <f t="shared" si="568"/>
        <v>44902.123441553391</v>
      </c>
    </row>
    <row r="4486" spans="1:21" ht="12.75" customHeight="1" x14ac:dyDescent="0.25">
      <c r="A4486" s="2">
        <v>2004</v>
      </c>
      <c r="B4486" s="2">
        <v>7</v>
      </c>
      <c r="C4486" s="2">
        <v>5</v>
      </c>
      <c r="D4486" s="2">
        <v>20</v>
      </c>
      <c r="E4486" s="7">
        <v>2.1686852130272695E-2</v>
      </c>
      <c r="F4486" s="7">
        <v>6.4215124378721603E-3</v>
      </c>
      <c r="G4486" s="7">
        <v>5.6336000000000114E-4</v>
      </c>
      <c r="H4486" s="7">
        <v>3.4019623792499384E-3</v>
      </c>
      <c r="I4486" s="7">
        <v>1.0397541666666706E-4</v>
      </c>
      <c r="J4486" s="7">
        <v>1.8113615230623523E-2</v>
      </c>
      <c r="K4486" s="7">
        <v>8.3401849243212303E-5</v>
      </c>
      <c r="L4486" s="7"/>
      <c r="M4486" s="8">
        <v>5.0374679443928191E-2</v>
      </c>
      <c r="N4486" s="9">
        <f t="shared" si="561"/>
        <v>21953.332837565125</v>
      </c>
      <c r="O4486" s="9">
        <f t="shared" si="562"/>
        <v>10604.694868848848</v>
      </c>
      <c r="P4486" s="9">
        <f t="shared" si="563"/>
        <v>215.68722954265695</v>
      </c>
      <c r="Q4486" s="9">
        <f t="shared" si="564"/>
        <v>2744.9588790441085</v>
      </c>
      <c r="R4486" s="9">
        <f t="shared" si="565"/>
        <v>105.17019334356212</v>
      </c>
      <c r="S4486" s="9">
        <f t="shared" si="566"/>
        <v>10300.181023777595</v>
      </c>
      <c r="T4486" s="9">
        <f t="shared" si="567"/>
        <v>57.997165523818197</v>
      </c>
      <c r="U4486" s="9">
        <f t="shared" si="568"/>
        <v>45982.022197645718</v>
      </c>
    </row>
    <row r="4487" spans="1:21" ht="12.75" customHeight="1" x14ac:dyDescent="0.25">
      <c r="A4487" s="2">
        <v>2004</v>
      </c>
      <c r="B4487" s="2">
        <v>7</v>
      </c>
      <c r="C4487" s="2">
        <v>5</v>
      </c>
      <c r="D4487" s="2">
        <v>21</v>
      </c>
      <c r="E4487" s="7">
        <v>2.4056387619285084E-2</v>
      </c>
      <c r="F4487" s="7">
        <v>6.7938852800475645E-3</v>
      </c>
      <c r="G4487" s="7">
        <v>5.8427000000000121E-4</v>
      </c>
      <c r="H4487" s="7">
        <v>3.9291919663612899E-3</v>
      </c>
      <c r="I4487" s="7">
        <v>1.0397541666666706E-4</v>
      </c>
      <c r="J4487" s="7">
        <v>1.5994626375073248E-2</v>
      </c>
      <c r="K4487" s="7">
        <v>8.64974411696458E-5</v>
      </c>
      <c r="L4487" s="7"/>
      <c r="M4487" s="8">
        <v>5.1548834098603495E-2</v>
      </c>
      <c r="N4487" s="9">
        <f t="shared" si="561"/>
        <v>24351.984377596516</v>
      </c>
      <c r="O4487" s="9">
        <f t="shared" si="562"/>
        <v>11219.643513256469</v>
      </c>
      <c r="P4487" s="9">
        <f t="shared" si="563"/>
        <v>223.69280318959136</v>
      </c>
      <c r="Q4487" s="9">
        <f t="shared" si="564"/>
        <v>3170.3673271984194</v>
      </c>
      <c r="R4487" s="9">
        <f t="shared" si="565"/>
        <v>105.17019334356212</v>
      </c>
      <c r="S4487" s="9">
        <f t="shared" si="566"/>
        <v>9095.2327833713734</v>
      </c>
      <c r="T4487" s="9">
        <f t="shared" si="567"/>
        <v>60.14982231717066</v>
      </c>
      <c r="U4487" s="9">
        <f t="shared" si="568"/>
        <v>48226.240820273102</v>
      </c>
    </row>
    <row r="4488" spans="1:21" ht="12.75" customHeight="1" x14ac:dyDescent="0.25">
      <c r="A4488" s="2">
        <v>2004</v>
      </c>
      <c r="B4488" s="2">
        <v>7</v>
      </c>
      <c r="C4488" s="2">
        <v>5</v>
      </c>
      <c r="D4488" s="2">
        <v>22</v>
      </c>
      <c r="E4488" s="7">
        <v>2.4167176093381097E-2</v>
      </c>
      <c r="F4488" s="7">
        <v>5.831847780028496E-3</v>
      </c>
      <c r="G4488" s="7">
        <v>5.8427000000000121E-4</v>
      </c>
      <c r="H4488" s="7">
        <v>1.9443191544960792E-3</v>
      </c>
      <c r="I4488" s="7">
        <v>1.0397541666666706E-4</v>
      </c>
      <c r="J4488" s="7">
        <v>1.5366831865865826E-2</v>
      </c>
      <c r="K4488" s="7">
        <v>8.64974411696458E-5</v>
      </c>
      <c r="L4488" s="7"/>
      <c r="M4488" s="8">
        <v>4.8084917751607816E-2</v>
      </c>
      <c r="N4488" s="9">
        <f t="shared" si="561"/>
        <v>24464.134183007911</v>
      </c>
      <c r="O4488" s="9">
        <f t="shared" si="562"/>
        <v>9630.9034401354766</v>
      </c>
      <c r="P4488" s="9">
        <f t="shared" si="563"/>
        <v>223.69280318959136</v>
      </c>
      <c r="Q4488" s="9">
        <f t="shared" si="564"/>
        <v>1568.82279456784</v>
      </c>
      <c r="R4488" s="9">
        <f t="shared" si="565"/>
        <v>105.17019334356212</v>
      </c>
      <c r="S4488" s="9">
        <f t="shared" si="566"/>
        <v>8738.2418123123371</v>
      </c>
      <c r="T4488" s="9">
        <f t="shared" si="567"/>
        <v>60.14982231717066</v>
      </c>
      <c r="U4488" s="9">
        <f t="shared" si="568"/>
        <v>44791.115048873893</v>
      </c>
    </row>
    <row r="4489" spans="1:21" ht="12.75" customHeight="1" x14ac:dyDescent="0.25">
      <c r="A4489" s="2">
        <v>2004</v>
      </c>
      <c r="B4489" s="2">
        <v>7</v>
      </c>
      <c r="C4489" s="2">
        <v>5</v>
      </c>
      <c r="D4489" s="2">
        <v>23</v>
      </c>
      <c r="E4489" s="7">
        <v>1.7608797521012381E-2</v>
      </c>
      <c r="F4489" s="7">
        <v>5.7928524826851664E-3</v>
      </c>
      <c r="G4489" s="7">
        <v>5.8427000000000121E-4</v>
      </c>
      <c r="H4489" s="7">
        <v>1.6485383842172652E-3</v>
      </c>
      <c r="I4489" s="7">
        <v>1.0397541666666706E-4</v>
      </c>
      <c r="J4489" s="7">
        <v>1.6261827740609636E-2</v>
      </c>
      <c r="K4489" s="7">
        <v>8.64974411696458E-5</v>
      </c>
      <c r="L4489" s="7"/>
      <c r="M4489" s="8">
        <v>4.2086758986360759E-2</v>
      </c>
      <c r="N4489" s="9">
        <f t="shared" si="561"/>
        <v>17825.168471936071</v>
      </c>
      <c r="O4489" s="9">
        <f t="shared" si="562"/>
        <v>9566.505335538317</v>
      </c>
      <c r="P4489" s="9">
        <f t="shared" si="563"/>
        <v>223.69280318959136</v>
      </c>
      <c r="Q4489" s="9">
        <f t="shared" si="564"/>
        <v>1330.1646434432105</v>
      </c>
      <c r="R4489" s="9">
        <f t="shared" si="565"/>
        <v>105.17019334356212</v>
      </c>
      <c r="S4489" s="9">
        <f t="shared" si="566"/>
        <v>9247.1749771181167</v>
      </c>
      <c r="T4489" s="9">
        <f t="shared" si="567"/>
        <v>60.14982231717066</v>
      </c>
      <c r="U4489" s="9">
        <f t="shared" si="568"/>
        <v>38358.026246886038</v>
      </c>
    </row>
    <row r="4490" spans="1:21" ht="12.75" customHeight="1" x14ac:dyDescent="0.25">
      <c r="A4490" s="2">
        <v>2004</v>
      </c>
      <c r="B4490" s="2">
        <v>7</v>
      </c>
      <c r="C4490" s="2">
        <v>5</v>
      </c>
      <c r="D4490" s="2">
        <v>24</v>
      </c>
      <c r="E4490" s="7">
        <v>1.3373282857798534E-2</v>
      </c>
      <c r="F4490" s="7">
        <v>6.3740132786657723E-3</v>
      </c>
      <c r="G4490" s="7">
        <v>5.8427000000000121E-4</v>
      </c>
      <c r="H4490" s="7">
        <v>3.118725643705788E-3</v>
      </c>
      <c r="I4490" s="7">
        <v>1.0397541666666706E-4</v>
      </c>
      <c r="J4490" s="7">
        <v>1.4405787698079216E-2</v>
      </c>
      <c r="K4490" s="7">
        <v>8.64974411696458E-5</v>
      </c>
      <c r="L4490" s="7"/>
      <c r="M4490" s="8">
        <v>3.8046552336085629E-2</v>
      </c>
      <c r="N4490" s="9">
        <f t="shared" si="561"/>
        <v>13537.609236443101</v>
      </c>
      <c r="O4490" s="9">
        <f t="shared" si="562"/>
        <v>10526.253209693932</v>
      </c>
      <c r="P4490" s="9">
        <f t="shared" si="563"/>
        <v>223.69280318959136</v>
      </c>
      <c r="Q4490" s="9">
        <f t="shared" si="564"/>
        <v>2516.4221977317184</v>
      </c>
      <c r="R4490" s="9">
        <f t="shared" si="565"/>
        <v>105.17019334356212</v>
      </c>
      <c r="S4490" s="9">
        <f t="shared" si="566"/>
        <v>8191.7507461163241</v>
      </c>
      <c r="T4490" s="9">
        <f t="shared" si="567"/>
        <v>60.14982231717066</v>
      </c>
      <c r="U4490" s="9">
        <f t="shared" si="568"/>
        <v>35161.048208835404</v>
      </c>
    </row>
    <row r="4491" spans="1:21" ht="12.75" customHeight="1" x14ac:dyDescent="0.25">
      <c r="A4491" s="2">
        <v>2004</v>
      </c>
      <c r="B4491" s="2">
        <v>7</v>
      </c>
      <c r="C4491" s="2">
        <v>6</v>
      </c>
      <c r="D4491" s="2">
        <v>1</v>
      </c>
      <c r="E4491" s="7">
        <v>1.0457556946198692E-2</v>
      </c>
      <c r="F4491" s="7">
        <v>7.1896973443932709E-3</v>
      </c>
      <c r="G4491" s="7">
        <v>5.8427000000000121E-4</v>
      </c>
      <c r="H4491" s="7">
        <v>3.1130496972432212E-3</v>
      </c>
      <c r="I4491" s="7">
        <v>1.0397541666666706E-4</v>
      </c>
      <c r="J4491" s="7">
        <v>1.4573801781981222E-2</v>
      </c>
      <c r="K4491" s="7">
        <v>8.64974411696458E-5</v>
      </c>
      <c r="L4491" s="7"/>
      <c r="M4491" s="8">
        <v>3.610884862765272E-2</v>
      </c>
      <c r="N4491" s="9">
        <f t="shared" si="561"/>
        <v>10586.055870562357</v>
      </c>
      <c r="O4491" s="9">
        <f t="shared" si="562"/>
        <v>11873.300452864651</v>
      </c>
      <c r="P4491" s="9">
        <f t="shared" si="563"/>
        <v>223.69280318959136</v>
      </c>
      <c r="Q4491" s="9">
        <f t="shared" si="564"/>
        <v>2511.8424176217345</v>
      </c>
      <c r="R4491" s="9">
        <f t="shared" si="565"/>
        <v>105.17019334356212</v>
      </c>
      <c r="S4491" s="9">
        <f t="shared" si="566"/>
        <v>8287.2907836351205</v>
      </c>
      <c r="T4491" s="9">
        <f t="shared" si="567"/>
        <v>60.14982231717066</v>
      </c>
      <c r="U4491" s="9">
        <f t="shared" si="568"/>
        <v>33647.502343534186</v>
      </c>
    </row>
    <row r="4492" spans="1:21" ht="12.75" customHeight="1" x14ac:dyDescent="0.25">
      <c r="A4492" s="2">
        <v>2004</v>
      </c>
      <c r="B4492" s="2">
        <v>7</v>
      </c>
      <c r="C4492" s="2">
        <v>6</v>
      </c>
      <c r="D4492" s="2">
        <v>2</v>
      </c>
      <c r="E4492" s="7">
        <v>9.709970382174575E-3</v>
      </c>
      <c r="F4492" s="7">
        <v>6.9339246812519378E-3</v>
      </c>
      <c r="G4492" s="7">
        <v>5.8427000000000121E-4</v>
      </c>
      <c r="H4492" s="7">
        <v>3.1635544575728566E-3</v>
      </c>
      <c r="I4492" s="7">
        <v>1.0397541666666706E-4</v>
      </c>
      <c r="J4492" s="7">
        <v>1.4303585140461933E-2</v>
      </c>
      <c r="K4492" s="7">
        <v>8.64974411696458E-5</v>
      </c>
      <c r="L4492" s="7"/>
      <c r="M4492" s="8">
        <v>3.4885777519297619E-2</v>
      </c>
      <c r="N4492" s="9">
        <f t="shared" si="561"/>
        <v>9829.2832155764554</v>
      </c>
      <c r="O4492" s="9">
        <f t="shared" si="562"/>
        <v>11450.909143239549</v>
      </c>
      <c r="P4492" s="9">
        <f t="shared" si="563"/>
        <v>223.69280318959136</v>
      </c>
      <c r="Q4492" s="9">
        <f t="shared" si="564"/>
        <v>2552.5934533023214</v>
      </c>
      <c r="R4492" s="9">
        <f t="shared" si="565"/>
        <v>105.17019334356212</v>
      </c>
      <c r="S4492" s="9">
        <f t="shared" si="566"/>
        <v>8133.6339742213731</v>
      </c>
      <c r="T4492" s="9">
        <f t="shared" si="567"/>
        <v>60.14982231717066</v>
      </c>
      <c r="U4492" s="9">
        <f t="shared" si="568"/>
        <v>32355.432605190024</v>
      </c>
    </row>
    <row r="4493" spans="1:21" ht="12.75" customHeight="1" x14ac:dyDescent="0.25">
      <c r="A4493" s="2">
        <v>2004</v>
      </c>
      <c r="B4493" s="2">
        <v>7</v>
      </c>
      <c r="C4493" s="2">
        <v>6</v>
      </c>
      <c r="D4493" s="2">
        <v>3</v>
      </c>
      <c r="E4493" s="7">
        <v>9.0873343207373107E-3</v>
      </c>
      <c r="F4493" s="7">
        <v>6.6825988757149837E-3</v>
      </c>
      <c r="G4493" s="7">
        <v>5.8427000000000121E-4</v>
      </c>
      <c r="H4493" s="7">
        <v>3.038224466348697E-3</v>
      </c>
      <c r="I4493" s="7">
        <v>1.0397541666666706E-4</v>
      </c>
      <c r="J4493" s="7">
        <v>1.4494654382694566E-2</v>
      </c>
      <c r="K4493" s="7">
        <v>8.64974411696458E-5</v>
      </c>
      <c r="L4493" s="7"/>
      <c r="M4493" s="8">
        <v>3.4077554903331878E-2</v>
      </c>
      <c r="N4493" s="9">
        <f t="shared" si="561"/>
        <v>9198.996412711118</v>
      </c>
      <c r="O4493" s="9">
        <f t="shared" si="562"/>
        <v>11035.861519152069</v>
      </c>
      <c r="P4493" s="9">
        <f t="shared" si="563"/>
        <v>223.69280318959136</v>
      </c>
      <c r="Q4493" s="9">
        <f t="shared" si="564"/>
        <v>2451.4677987919599</v>
      </c>
      <c r="R4493" s="9">
        <f t="shared" si="565"/>
        <v>105.17019334356212</v>
      </c>
      <c r="S4493" s="9">
        <f t="shared" si="566"/>
        <v>8242.2841667983284</v>
      </c>
      <c r="T4493" s="9">
        <f t="shared" si="567"/>
        <v>60.14982231717066</v>
      </c>
      <c r="U4493" s="9">
        <f t="shared" si="568"/>
        <v>31317.622716303802</v>
      </c>
    </row>
    <row r="4494" spans="1:21" ht="12.75" customHeight="1" x14ac:dyDescent="0.25">
      <c r="A4494" s="2">
        <v>2004</v>
      </c>
      <c r="B4494" s="2">
        <v>7</v>
      </c>
      <c r="C4494" s="2">
        <v>6</v>
      </c>
      <c r="D4494" s="2">
        <v>4</v>
      </c>
      <c r="E4494" s="7">
        <v>8.2628142006822801E-3</v>
      </c>
      <c r="F4494" s="7">
        <v>6.7112046582939525E-3</v>
      </c>
      <c r="G4494" s="7">
        <v>4.4839000000000093E-4</v>
      </c>
      <c r="H4494" s="7">
        <v>3.0434947429771714E-3</v>
      </c>
      <c r="I4494" s="7">
        <v>1.0397541666666706E-4</v>
      </c>
      <c r="J4494" s="7">
        <v>1.4348217889214199E-2</v>
      </c>
      <c r="K4494" s="7">
        <v>6.6381275174247321E-5</v>
      </c>
      <c r="L4494" s="7"/>
      <c r="M4494" s="8">
        <v>3.2984478183008523E-2</v>
      </c>
      <c r="N4494" s="9">
        <f t="shared" si="561"/>
        <v>8364.3448681667578</v>
      </c>
      <c r="O4494" s="9">
        <f t="shared" si="562"/>
        <v>11083.102040550968</v>
      </c>
      <c r="P4494" s="9">
        <f t="shared" si="563"/>
        <v>171.66997453605504</v>
      </c>
      <c r="Q4494" s="9">
        <f t="shared" si="564"/>
        <v>2455.7202539968112</v>
      </c>
      <c r="R4494" s="9">
        <f t="shared" si="565"/>
        <v>105.17019334356212</v>
      </c>
      <c r="S4494" s="9">
        <f t="shared" si="566"/>
        <v>8159.0140756469509</v>
      </c>
      <c r="T4494" s="9">
        <f t="shared" si="567"/>
        <v>46.161156364003212</v>
      </c>
      <c r="U4494" s="9">
        <f t="shared" si="568"/>
        <v>30385.18256260511</v>
      </c>
    </row>
    <row r="4495" spans="1:21" ht="12.75" customHeight="1" x14ac:dyDescent="0.25">
      <c r="A4495" s="2">
        <v>2004</v>
      </c>
      <c r="B4495" s="2">
        <v>7</v>
      </c>
      <c r="C4495" s="2">
        <v>6</v>
      </c>
      <c r="D4495" s="2">
        <v>5</v>
      </c>
      <c r="E4495" s="7">
        <v>9.523116921902712E-3</v>
      </c>
      <c r="F4495" s="7">
        <v>7.7874627224703017E-3</v>
      </c>
      <c r="G4495" s="7">
        <v>0</v>
      </c>
      <c r="H4495" s="7">
        <v>4.2196345697793278E-3</v>
      </c>
      <c r="I4495" s="7">
        <v>1.0397541666666706E-4</v>
      </c>
      <c r="J4495" s="7">
        <v>1.1802440393618076E-2</v>
      </c>
      <c r="K4495" s="7">
        <v>0</v>
      </c>
      <c r="L4495" s="7"/>
      <c r="M4495" s="8">
        <v>3.3436630024437086E-2</v>
      </c>
      <c r="N4495" s="9">
        <f t="shared" si="561"/>
        <v>9640.1337631544102</v>
      </c>
      <c r="O4495" s="9">
        <f t="shared" si="562"/>
        <v>12860.469674913144</v>
      </c>
      <c r="P4495" s="9">
        <f t="shared" si="563"/>
        <v>0</v>
      </c>
      <c r="Q4495" s="9">
        <f t="shared" si="564"/>
        <v>3404.7182441773448</v>
      </c>
      <c r="R4495" s="9">
        <f t="shared" si="565"/>
        <v>105.17019334356212</v>
      </c>
      <c r="S4495" s="9">
        <f t="shared" si="566"/>
        <v>6711.375450389668</v>
      </c>
      <c r="T4495" s="9">
        <f t="shared" si="567"/>
        <v>0</v>
      </c>
      <c r="U4495" s="9">
        <f t="shared" si="568"/>
        <v>32721.867325978128</v>
      </c>
    </row>
    <row r="4496" spans="1:21" ht="12.75" customHeight="1" x14ac:dyDescent="0.25">
      <c r="A4496" s="2">
        <v>2004</v>
      </c>
      <c r="B4496" s="2">
        <v>7</v>
      </c>
      <c r="C4496" s="2">
        <v>6</v>
      </c>
      <c r="D4496" s="2">
        <v>6</v>
      </c>
      <c r="E4496" s="7">
        <v>1.1405524770245788E-2</v>
      </c>
      <c r="F4496" s="7">
        <v>9.1076539895893743E-3</v>
      </c>
      <c r="G4496" s="7">
        <v>0</v>
      </c>
      <c r="H4496" s="7">
        <v>3.8869103275979925E-3</v>
      </c>
      <c r="I4496" s="7">
        <v>1.0397541666666706E-4</v>
      </c>
      <c r="J4496" s="7">
        <v>1.2819941440481587E-2</v>
      </c>
      <c r="K4496" s="7">
        <v>0</v>
      </c>
      <c r="L4496" s="7"/>
      <c r="M4496" s="8">
        <v>3.7324005944581407E-2</v>
      </c>
      <c r="N4496" s="9">
        <f t="shared" si="561"/>
        <v>11545.672002751413</v>
      </c>
      <c r="O4496" s="9">
        <f t="shared" si="562"/>
        <v>15040.67654856919</v>
      </c>
      <c r="P4496" s="9">
        <f t="shared" si="563"/>
        <v>0</v>
      </c>
      <c r="Q4496" s="9">
        <f t="shared" si="564"/>
        <v>3136.2513239022755</v>
      </c>
      <c r="R4496" s="9">
        <f t="shared" si="565"/>
        <v>105.17019334356212</v>
      </c>
      <c r="S4496" s="9">
        <f t="shared" si="566"/>
        <v>7289.9703272897104</v>
      </c>
      <c r="T4496" s="9">
        <f t="shared" si="567"/>
        <v>0</v>
      </c>
      <c r="U4496" s="9">
        <f t="shared" si="568"/>
        <v>37117.740395856148</v>
      </c>
    </row>
    <row r="4497" spans="1:21" ht="12.75" customHeight="1" x14ac:dyDescent="0.25">
      <c r="A4497" s="2">
        <v>2004</v>
      </c>
      <c r="B4497" s="2">
        <v>7</v>
      </c>
      <c r="C4497" s="2">
        <v>6</v>
      </c>
      <c r="D4497" s="2">
        <v>7</v>
      </c>
      <c r="E4497" s="7">
        <v>1.4376116779339292E-2</v>
      </c>
      <c r="F4497" s="7">
        <v>1.0902777219736181E-2</v>
      </c>
      <c r="G4497" s="7">
        <v>0</v>
      </c>
      <c r="H4497" s="7">
        <v>2.4683938189422163E-3</v>
      </c>
      <c r="I4497" s="7">
        <v>1.0397541666666706E-4</v>
      </c>
      <c r="J4497" s="7">
        <v>1.4457719579683422E-2</v>
      </c>
      <c r="K4497" s="7">
        <v>0</v>
      </c>
      <c r="L4497" s="7"/>
      <c r="M4497" s="8">
        <v>4.2308982814367777E-2</v>
      </c>
      <c r="N4497" s="9">
        <f t="shared" si="561"/>
        <v>14552.765642183213</v>
      </c>
      <c r="O4497" s="9">
        <f t="shared" si="562"/>
        <v>18005.201540441238</v>
      </c>
      <c r="P4497" s="9">
        <f t="shared" si="563"/>
        <v>0</v>
      </c>
      <c r="Q4497" s="9">
        <f t="shared" si="564"/>
        <v>1991.6856140475365</v>
      </c>
      <c r="R4497" s="9">
        <f t="shared" si="565"/>
        <v>105.17019334356212</v>
      </c>
      <c r="S4497" s="9">
        <f t="shared" si="566"/>
        <v>8221.2814485530398</v>
      </c>
      <c r="T4497" s="9">
        <f t="shared" si="567"/>
        <v>0</v>
      </c>
      <c r="U4497" s="9">
        <f t="shared" si="568"/>
        <v>42876.104438568589</v>
      </c>
    </row>
    <row r="4498" spans="1:21" ht="12.75" customHeight="1" x14ac:dyDescent="0.25">
      <c r="A4498" s="2">
        <v>2004</v>
      </c>
      <c r="B4498" s="2">
        <v>7</v>
      </c>
      <c r="C4498" s="2">
        <v>6</v>
      </c>
      <c r="D4498" s="2">
        <v>8</v>
      </c>
      <c r="E4498" s="7">
        <v>1.6729621293374439E-2</v>
      </c>
      <c r="F4498" s="7">
        <v>1.2296579599228578E-2</v>
      </c>
      <c r="G4498" s="7">
        <v>0</v>
      </c>
      <c r="H4498" s="7">
        <v>1.4097632676922773E-3</v>
      </c>
      <c r="I4498" s="7">
        <v>1.0397541666666706E-4</v>
      </c>
      <c r="J4498" s="7">
        <v>1.6972178044359812E-2</v>
      </c>
      <c r="K4498" s="7">
        <v>0</v>
      </c>
      <c r="L4498" s="7"/>
      <c r="M4498" s="8">
        <v>4.7512117621321771E-2</v>
      </c>
      <c r="N4498" s="9">
        <f t="shared" si="561"/>
        <v>16935.18922403644</v>
      </c>
      <c r="O4498" s="9">
        <f t="shared" si="562"/>
        <v>20306.972203504865</v>
      </c>
      <c r="P4498" s="9">
        <f t="shared" si="563"/>
        <v>0</v>
      </c>
      <c r="Q4498" s="9">
        <f t="shared" si="564"/>
        <v>1137.5029373062468</v>
      </c>
      <c r="R4498" s="9">
        <f t="shared" si="565"/>
        <v>105.17019334356212</v>
      </c>
      <c r="S4498" s="9">
        <f t="shared" si="566"/>
        <v>9651.1107252150669</v>
      </c>
      <c r="T4498" s="9">
        <f t="shared" si="567"/>
        <v>0</v>
      </c>
      <c r="U4498" s="9">
        <f t="shared" si="568"/>
        <v>48135.945283406181</v>
      </c>
    </row>
    <row r="4499" spans="1:21" ht="12.75" customHeight="1" x14ac:dyDescent="0.25">
      <c r="A4499" s="2">
        <v>2004</v>
      </c>
      <c r="B4499" s="2">
        <v>7</v>
      </c>
      <c r="C4499" s="2">
        <v>6</v>
      </c>
      <c r="D4499" s="2">
        <v>9</v>
      </c>
      <c r="E4499" s="7">
        <v>1.408538719423383E-2</v>
      </c>
      <c r="F4499" s="7">
        <v>1.3667226800142649E-2</v>
      </c>
      <c r="G4499" s="7">
        <v>0</v>
      </c>
      <c r="H4499" s="7">
        <v>2.2513701574973632E-3</v>
      </c>
      <c r="I4499" s="7">
        <v>1.0397541666666706E-4</v>
      </c>
      <c r="J4499" s="7">
        <v>1.9009298533805227E-2</v>
      </c>
      <c r="K4499" s="7">
        <v>0</v>
      </c>
      <c r="L4499" s="7"/>
      <c r="M4499" s="8">
        <v>4.911725810234574E-2</v>
      </c>
      <c r="N4499" s="9">
        <f t="shared" si="561"/>
        <v>14258.463670223064</v>
      </c>
      <c r="O4499" s="9">
        <f t="shared" si="562"/>
        <v>22570.503650210576</v>
      </c>
      <c r="P4499" s="9">
        <f t="shared" si="563"/>
        <v>0</v>
      </c>
      <c r="Q4499" s="9">
        <f t="shared" si="564"/>
        <v>1816.5746163247884</v>
      </c>
      <c r="R4499" s="9">
        <f t="shared" si="565"/>
        <v>105.17019334356212</v>
      </c>
      <c r="S4499" s="9">
        <f t="shared" si="566"/>
        <v>10809.505089972252</v>
      </c>
      <c r="T4499" s="9">
        <f t="shared" si="567"/>
        <v>0</v>
      </c>
      <c r="U4499" s="9">
        <f t="shared" si="568"/>
        <v>49560.21722007425</v>
      </c>
    </row>
    <row r="4500" spans="1:21" ht="12.75" customHeight="1" x14ac:dyDescent="0.25">
      <c r="A4500" s="2">
        <v>2004</v>
      </c>
      <c r="B4500" s="2">
        <v>7</v>
      </c>
      <c r="C4500" s="2">
        <v>6</v>
      </c>
      <c r="D4500" s="2">
        <v>10</v>
      </c>
      <c r="E4500" s="7">
        <v>1.4812090286456261E-2</v>
      </c>
      <c r="F4500" s="7">
        <v>1.5243790812712498E-2</v>
      </c>
      <c r="G4500" s="7">
        <v>0</v>
      </c>
      <c r="H4500" s="7">
        <v>3.7212020291219929E-3</v>
      </c>
      <c r="I4500" s="7">
        <v>1.0397541666666706E-4</v>
      </c>
      <c r="J4500" s="7">
        <v>1.7480004898707806E-2</v>
      </c>
      <c r="K4500" s="7">
        <v>0</v>
      </c>
      <c r="L4500" s="7"/>
      <c r="M4500" s="8">
        <v>5.1361063443665228E-2</v>
      </c>
      <c r="N4500" s="9">
        <f t="shared" si="561"/>
        <v>14994.096244365865</v>
      </c>
      <c r="O4500" s="9">
        <f t="shared" si="562"/>
        <v>25174.092828969722</v>
      </c>
      <c r="P4500" s="9">
        <f t="shared" si="563"/>
        <v>0</v>
      </c>
      <c r="Q4500" s="9">
        <f t="shared" si="564"/>
        <v>3002.5454169800259</v>
      </c>
      <c r="R4500" s="9">
        <f t="shared" si="565"/>
        <v>105.17019334356212</v>
      </c>
      <c r="S4500" s="9">
        <f t="shared" si="566"/>
        <v>9939.882925679869</v>
      </c>
      <c r="T4500" s="9">
        <f t="shared" si="567"/>
        <v>0</v>
      </c>
      <c r="U4500" s="9">
        <f t="shared" si="568"/>
        <v>53215.787609339044</v>
      </c>
    </row>
    <row r="4501" spans="1:21" ht="12.75" customHeight="1" x14ac:dyDescent="0.25">
      <c r="A4501" s="2">
        <v>2004</v>
      </c>
      <c r="B4501" s="2">
        <v>7</v>
      </c>
      <c r="C4501" s="2">
        <v>6</v>
      </c>
      <c r="D4501" s="2">
        <v>11</v>
      </c>
      <c r="E4501" s="7">
        <v>1.6108643291891329E-2</v>
      </c>
      <c r="F4501" s="7">
        <v>1.5153066648109548E-2</v>
      </c>
      <c r="G4501" s="7">
        <v>0</v>
      </c>
      <c r="H4501" s="7">
        <v>3.0321431997451785E-3</v>
      </c>
      <c r="I4501" s="7">
        <v>1.0397541666666706E-4</v>
      </c>
      <c r="J4501" s="7">
        <v>1.7656157893992899E-2</v>
      </c>
      <c r="K4501" s="7">
        <v>0</v>
      </c>
      <c r="L4501" s="7"/>
      <c r="M4501" s="8">
        <v>5.2053986450405626E-2</v>
      </c>
      <c r="N4501" s="9">
        <f t="shared" si="561"/>
        <v>16306.58085480543</v>
      </c>
      <c r="O4501" s="9">
        <f t="shared" si="562"/>
        <v>25024.267987524068</v>
      </c>
      <c r="P4501" s="9">
        <f t="shared" si="563"/>
        <v>0</v>
      </c>
      <c r="Q4501" s="9">
        <f t="shared" si="564"/>
        <v>2446.5609759355461</v>
      </c>
      <c r="R4501" s="9">
        <f t="shared" si="565"/>
        <v>105.17019334356212</v>
      </c>
      <c r="S4501" s="9">
        <f t="shared" si="566"/>
        <v>10040.051098417112</v>
      </c>
      <c r="T4501" s="9">
        <f t="shared" si="567"/>
        <v>0</v>
      </c>
      <c r="U4501" s="9">
        <f t="shared" si="568"/>
        <v>53922.631110025715</v>
      </c>
    </row>
    <row r="4502" spans="1:21" ht="12.75" customHeight="1" x14ac:dyDescent="0.25">
      <c r="A4502" s="2">
        <v>2004</v>
      </c>
      <c r="B4502" s="2">
        <v>7</v>
      </c>
      <c r="C4502" s="2">
        <v>6</v>
      </c>
      <c r="D4502" s="2">
        <v>12</v>
      </c>
      <c r="E4502" s="7">
        <v>1.6584044975679276E-2</v>
      </c>
      <c r="F4502" s="7">
        <v>1.5759614086426517E-2</v>
      </c>
      <c r="G4502" s="7">
        <v>0</v>
      </c>
      <c r="H4502" s="7">
        <v>4.3420169610002331E-3</v>
      </c>
      <c r="I4502" s="7">
        <v>1.0397541666666706E-4</v>
      </c>
      <c r="J4502" s="7">
        <v>1.674964839257485E-2</v>
      </c>
      <c r="K4502" s="7">
        <v>0</v>
      </c>
      <c r="L4502" s="7"/>
      <c r="M4502" s="8">
        <v>5.3539299832347537E-2</v>
      </c>
      <c r="N4502" s="9">
        <f t="shared" si="561"/>
        <v>16787.824113764495</v>
      </c>
      <c r="O4502" s="9">
        <f t="shared" si="562"/>
        <v>26025.940189994293</v>
      </c>
      <c r="P4502" s="9">
        <f t="shared" si="563"/>
        <v>0</v>
      </c>
      <c r="Q4502" s="9">
        <f t="shared" si="564"/>
        <v>3503.4655535154748</v>
      </c>
      <c r="R4502" s="9">
        <f t="shared" si="565"/>
        <v>105.17019334356212</v>
      </c>
      <c r="S4502" s="9">
        <f t="shared" si="566"/>
        <v>9524.570790069034</v>
      </c>
      <c r="T4502" s="9">
        <f t="shared" si="567"/>
        <v>0</v>
      </c>
      <c r="U4502" s="9">
        <f t="shared" si="568"/>
        <v>55946.970840686852</v>
      </c>
    </row>
    <row r="4503" spans="1:21" ht="12.75" customHeight="1" x14ac:dyDescent="0.25">
      <c r="A4503" s="2">
        <v>2004</v>
      </c>
      <c r="B4503" s="2">
        <v>7</v>
      </c>
      <c r="C4503" s="2">
        <v>6</v>
      </c>
      <c r="D4503" s="2">
        <v>13</v>
      </c>
      <c r="E4503" s="7">
        <v>1.5520522405459182E-2</v>
      </c>
      <c r="F4503" s="7">
        <v>1.638285324826291E-2</v>
      </c>
      <c r="G4503" s="7">
        <v>0</v>
      </c>
      <c r="H4503" s="7">
        <v>5.0351872613059092E-3</v>
      </c>
      <c r="I4503" s="7">
        <v>1.0397541666666706E-4</v>
      </c>
      <c r="J4503" s="7">
        <v>1.7263160264589801E-2</v>
      </c>
      <c r="K4503" s="7">
        <v>0</v>
      </c>
      <c r="L4503" s="7"/>
      <c r="M4503" s="8">
        <v>5.4305698596284466E-2</v>
      </c>
      <c r="N4503" s="9">
        <f t="shared" si="561"/>
        <v>15711.233337747111</v>
      </c>
      <c r="O4503" s="9">
        <f t="shared" si="562"/>
        <v>27055.177648542627</v>
      </c>
      <c r="P4503" s="9">
        <f t="shared" si="563"/>
        <v>0</v>
      </c>
      <c r="Q4503" s="9">
        <f t="shared" si="564"/>
        <v>4062.7674382509695</v>
      </c>
      <c r="R4503" s="9">
        <f t="shared" si="565"/>
        <v>105.17019334356212</v>
      </c>
      <c r="S4503" s="9">
        <f t="shared" si="566"/>
        <v>9816.5757361976612</v>
      </c>
      <c r="T4503" s="9">
        <f t="shared" si="567"/>
        <v>0</v>
      </c>
      <c r="U4503" s="9">
        <f t="shared" si="568"/>
        <v>56750.92435408193</v>
      </c>
    </row>
    <row r="4504" spans="1:21" ht="12.75" customHeight="1" x14ac:dyDescent="0.25">
      <c r="A4504" s="2">
        <v>2004</v>
      </c>
      <c r="B4504" s="2">
        <v>7</v>
      </c>
      <c r="C4504" s="2">
        <v>6</v>
      </c>
      <c r="D4504" s="2">
        <v>14</v>
      </c>
      <c r="E4504" s="7">
        <v>1.4698760860781996E-2</v>
      </c>
      <c r="F4504" s="7">
        <v>1.606999009649546E-2</v>
      </c>
      <c r="G4504" s="7">
        <v>0</v>
      </c>
      <c r="H4504" s="7">
        <v>4.7908656890637297E-3</v>
      </c>
      <c r="I4504" s="7">
        <v>1.0397541666666706E-4</v>
      </c>
      <c r="J4504" s="7">
        <v>1.9018522133118276E-2</v>
      </c>
      <c r="K4504" s="7">
        <v>0</v>
      </c>
      <c r="L4504" s="7"/>
      <c r="M4504" s="8">
        <v>5.4682114196126126E-2</v>
      </c>
      <c r="N4504" s="9">
        <f t="shared" si="561"/>
        <v>14879.374265022248</v>
      </c>
      <c r="O4504" s="9">
        <f t="shared" si="562"/>
        <v>26538.505245849352</v>
      </c>
      <c r="P4504" s="9">
        <f t="shared" si="563"/>
        <v>0</v>
      </c>
      <c r="Q4504" s="9">
        <f t="shared" si="564"/>
        <v>3865.6304348676299</v>
      </c>
      <c r="R4504" s="9">
        <f t="shared" si="565"/>
        <v>105.17019334356212</v>
      </c>
      <c r="S4504" s="9">
        <f t="shared" si="566"/>
        <v>10814.750025420288</v>
      </c>
      <c r="T4504" s="9">
        <f t="shared" si="567"/>
        <v>0</v>
      </c>
      <c r="U4504" s="9">
        <f t="shared" si="568"/>
        <v>56203.430164503079</v>
      </c>
    </row>
    <row r="4505" spans="1:21" ht="12.75" customHeight="1" x14ac:dyDescent="0.25">
      <c r="A4505" s="2">
        <v>2004</v>
      </c>
      <c r="B4505" s="2">
        <v>7</v>
      </c>
      <c r="C4505" s="2">
        <v>6</v>
      </c>
      <c r="D4505" s="2">
        <v>15</v>
      </c>
      <c r="E4505" s="7">
        <v>1.515504602598497E-2</v>
      </c>
      <c r="F4505" s="7">
        <v>1.5479228489057174E-2</v>
      </c>
      <c r="G4505" s="7">
        <v>0</v>
      </c>
      <c r="H4505" s="7">
        <v>4.8582288566312659E-3</v>
      </c>
      <c r="I4505" s="7">
        <v>1.0397541666666706E-4</v>
      </c>
      <c r="J4505" s="7">
        <v>1.9413443373472093E-2</v>
      </c>
      <c r="K4505" s="7">
        <v>0</v>
      </c>
      <c r="L4505" s="7"/>
      <c r="M4505" s="8">
        <v>5.5009922161812164E-2</v>
      </c>
      <c r="N4505" s="9">
        <f t="shared" si="561"/>
        <v>15341.266108078693</v>
      </c>
      <c r="O4505" s="9">
        <f t="shared" si="562"/>
        <v>25562.902278834059</v>
      </c>
      <c r="P4505" s="9">
        <f t="shared" si="563"/>
        <v>0</v>
      </c>
      <c r="Q4505" s="9">
        <f t="shared" si="564"/>
        <v>3919.984100288179</v>
      </c>
      <c r="R4505" s="9">
        <f t="shared" si="565"/>
        <v>105.17019334356212</v>
      </c>
      <c r="S4505" s="9">
        <f t="shared" si="566"/>
        <v>11039.319235596618</v>
      </c>
      <c r="T4505" s="9">
        <f t="shared" si="567"/>
        <v>0</v>
      </c>
      <c r="U4505" s="9">
        <f t="shared" si="568"/>
        <v>55968.64191614111</v>
      </c>
    </row>
    <row r="4506" spans="1:21" ht="12.75" customHeight="1" x14ac:dyDescent="0.25">
      <c r="A4506" s="2">
        <v>2004</v>
      </c>
      <c r="B4506" s="2">
        <v>7</v>
      </c>
      <c r="C4506" s="2">
        <v>6</v>
      </c>
      <c r="D4506" s="2">
        <v>16</v>
      </c>
      <c r="E4506" s="7">
        <v>1.5212698445888625E-2</v>
      </c>
      <c r="F4506" s="7">
        <v>1.5015760334572806E-2</v>
      </c>
      <c r="G4506" s="7">
        <v>0</v>
      </c>
      <c r="H4506" s="7">
        <v>5.9419854966788243E-3</v>
      </c>
      <c r="I4506" s="7">
        <v>1.0397541666666706E-4</v>
      </c>
      <c r="J4506" s="7">
        <v>1.9638676141562762E-2</v>
      </c>
      <c r="K4506" s="7">
        <v>0</v>
      </c>
      <c r="L4506" s="7"/>
      <c r="M4506" s="8">
        <v>5.5913095835369686E-2</v>
      </c>
      <c r="N4506" s="9">
        <f t="shared" si="561"/>
        <v>15399.626941427545</v>
      </c>
      <c r="O4506" s="9">
        <f t="shared" si="562"/>
        <v>24797.515867566151</v>
      </c>
      <c r="P4506" s="9">
        <f t="shared" si="563"/>
        <v>0</v>
      </c>
      <c r="Q4506" s="9">
        <f t="shared" si="564"/>
        <v>4794.4403935048758</v>
      </c>
      <c r="R4506" s="9">
        <f t="shared" si="565"/>
        <v>105.17019334356212</v>
      </c>
      <c r="S4506" s="9">
        <f t="shared" si="566"/>
        <v>11167.39627898541</v>
      </c>
      <c r="T4506" s="9">
        <f t="shared" si="567"/>
        <v>0</v>
      </c>
      <c r="U4506" s="9">
        <f t="shared" si="568"/>
        <v>56264.149674827546</v>
      </c>
    </row>
    <row r="4507" spans="1:21" ht="12.75" customHeight="1" x14ac:dyDescent="0.25">
      <c r="A4507" s="2">
        <v>2004</v>
      </c>
      <c r="B4507" s="2">
        <v>7</v>
      </c>
      <c r="C4507" s="2">
        <v>6</v>
      </c>
      <c r="D4507" s="2">
        <v>17</v>
      </c>
      <c r="E4507" s="7">
        <v>1.855779845588186E-2</v>
      </c>
      <c r="F4507" s="7">
        <v>1.3324878619980452E-2</v>
      </c>
      <c r="G4507" s="7">
        <v>0</v>
      </c>
      <c r="H4507" s="7">
        <v>4.9753488508799751E-3</v>
      </c>
      <c r="I4507" s="7">
        <v>1.0397541666666706E-4</v>
      </c>
      <c r="J4507" s="7">
        <v>1.945411445193531E-2</v>
      </c>
      <c r="K4507" s="7">
        <v>0</v>
      </c>
      <c r="L4507" s="7"/>
      <c r="M4507" s="8">
        <v>5.6416115795344265E-2</v>
      </c>
      <c r="N4507" s="9">
        <f t="shared" si="561"/>
        <v>18785.830409464033</v>
      </c>
      <c r="O4507" s="9">
        <f t="shared" si="562"/>
        <v>22005.138710930198</v>
      </c>
      <c r="P4507" s="9">
        <f t="shared" si="563"/>
        <v>0</v>
      </c>
      <c r="Q4507" s="9">
        <f t="shared" si="564"/>
        <v>4014.4853123202379</v>
      </c>
      <c r="R4507" s="9">
        <f t="shared" si="565"/>
        <v>105.17019334356212</v>
      </c>
      <c r="S4507" s="9">
        <f t="shared" si="566"/>
        <v>11062.446560830687</v>
      </c>
      <c r="T4507" s="9">
        <f t="shared" si="567"/>
        <v>0</v>
      </c>
      <c r="U4507" s="9">
        <f t="shared" si="568"/>
        <v>55973.071186888723</v>
      </c>
    </row>
    <row r="4508" spans="1:21" ht="12.75" customHeight="1" x14ac:dyDescent="0.25">
      <c r="A4508" s="2">
        <v>2004</v>
      </c>
      <c r="B4508" s="2">
        <v>7</v>
      </c>
      <c r="C4508" s="2">
        <v>6</v>
      </c>
      <c r="D4508" s="2">
        <v>18</v>
      </c>
      <c r="E4508" s="7">
        <v>2.1122680608545392E-2</v>
      </c>
      <c r="F4508" s="7">
        <v>1.2041718483501836E-2</v>
      </c>
      <c r="G4508" s="7">
        <v>0</v>
      </c>
      <c r="H4508" s="7">
        <v>3.8454810660796079E-3</v>
      </c>
      <c r="I4508" s="7">
        <v>1.0397541666666706E-4</v>
      </c>
      <c r="J4508" s="7">
        <v>1.8335787394569175E-2</v>
      </c>
      <c r="K4508" s="7">
        <v>0</v>
      </c>
      <c r="L4508" s="7"/>
      <c r="M4508" s="8">
        <v>5.5449642969362674E-2</v>
      </c>
      <c r="N4508" s="9">
        <f t="shared" si="561"/>
        <v>21382.228966908573</v>
      </c>
      <c r="O4508" s="9">
        <f t="shared" si="562"/>
        <v>19886.086252980716</v>
      </c>
      <c r="P4508" s="9">
        <f t="shared" si="563"/>
        <v>0</v>
      </c>
      <c r="Q4508" s="9">
        <f t="shared" si="564"/>
        <v>3102.8230826169611</v>
      </c>
      <c r="R4508" s="9">
        <f t="shared" si="565"/>
        <v>105.17019334356212</v>
      </c>
      <c r="S4508" s="9">
        <f t="shared" si="566"/>
        <v>10426.517675955993</v>
      </c>
      <c r="T4508" s="9">
        <f t="shared" si="567"/>
        <v>0</v>
      </c>
      <c r="U4508" s="9">
        <f t="shared" si="568"/>
        <v>54902.826171805806</v>
      </c>
    </row>
    <row r="4509" spans="1:21" ht="12.75" customHeight="1" x14ac:dyDescent="0.25">
      <c r="A4509" s="2">
        <v>2004</v>
      </c>
      <c r="B4509" s="2">
        <v>7</v>
      </c>
      <c r="C4509" s="2">
        <v>6</v>
      </c>
      <c r="D4509" s="2">
        <v>19</v>
      </c>
      <c r="E4509" s="7">
        <v>1.8992091391099114E-2</v>
      </c>
      <c r="F4509" s="7">
        <v>1.1309124472150482E-2</v>
      </c>
      <c r="G4509" s="7">
        <v>0</v>
      </c>
      <c r="H4509" s="7">
        <v>4.0432930109166806E-3</v>
      </c>
      <c r="I4509" s="7">
        <v>1.0397541666666706E-4</v>
      </c>
      <c r="J4509" s="7">
        <v>1.8640926979223225E-2</v>
      </c>
      <c r="K4509" s="7">
        <v>0</v>
      </c>
      <c r="L4509" s="7"/>
      <c r="M4509" s="8">
        <v>5.3089411270056168E-2</v>
      </c>
      <c r="N4509" s="9">
        <f t="shared" si="561"/>
        <v>19225.459789447617</v>
      </c>
      <c r="O4509" s="9">
        <f t="shared" si="562"/>
        <v>18676.25663288869</v>
      </c>
      <c r="P4509" s="9">
        <f t="shared" si="563"/>
        <v>0</v>
      </c>
      <c r="Q4509" s="9">
        <f t="shared" si="564"/>
        <v>3262.4326237669202</v>
      </c>
      <c r="R4509" s="9">
        <f t="shared" si="565"/>
        <v>105.17019334356212</v>
      </c>
      <c r="S4509" s="9">
        <f t="shared" si="566"/>
        <v>10600.03317352179</v>
      </c>
      <c r="T4509" s="9">
        <f t="shared" si="567"/>
        <v>0</v>
      </c>
      <c r="U4509" s="9">
        <f t="shared" si="568"/>
        <v>51869.352412968583</v>
      </c>
    </row>
    <row r="4510" spans="1:21" ht="12.75" customHeight="1" x14ac:dyDescent="0.25">
      <c r="A4510" s="2">
        <v>2004</v>
      </c>
      <c r="B4510" s="2">
        <v>7</v>
      </c>
      <c r="C4510" s="2">
        <v>6</v>
      </c>
      <c r="D4510" s="2">
        <v>20</v>
      </c>
      <c r="E4510" s="7">
        <v>1.8528209961714961E-2</v>
      </c>
      <c r="F4510" s="7">
        <v>1.0925575501267186E-2</v>
      </c>
      <c r="G4510" s="7">
        <v>5.6336000000000114E-4</v>
      </c>
      <c r="H4510" s="7">
        <v>4.1265994194538379E-3</v>
      </c>
      <c r="I4510" s="7">
        <v>1.0397541666666706E-4</v>
      </c>
      <c r="J4510" s="7">
        <v>1.8215709520426386E-2</v>
      </c>
      <c r="K4510" s="7">
        <v>8.3401849243212303E-5</v>
      </c>
      <c r="L4510" s="7"/>
      <c r="M4510" s="8">
        <v>5.2546831668772255E-2</v>
      </c>
      <c r="N4510" s="9">
        <f t="shared" si="561"/>
        <v>18755.878341883807</v>
      </c>
      <c r="O4510" s="9">
        <f t="shared" si="562"/>
        <v>18042.851365386607</v>
      </c>
      <c r="P4510" s="9">
        <f t="shared" si="563"/>
        <v>215.68722954265695</v>
      </c>
      <c r="Q4510" s="9">
        <f t="shared" si="564"/>
        <v>3329.6504940144341</v>
      </c>
      <c r="R4510" s="9">
        <f t="shared" si="565"/>
        <v>105.17019334356212</v>
      </c>
      <c r="S4510" s="9">
        <f t="shared" si="566"/>
        <v>10358.236229934655</v>
      </c>
      <c r="T4510" s="9">
        <f t="shared" si="567"/>
        <v>57.997165523818197</v>
      </c>
      <c r="U4510" s="9">
        <f t="shared" si="568"/>
        <v>50865.471019629542</v>
      </c>
    </row>
    <row r="4511" spans="1:21" ht="12.75" customHeight="1" x14ac:dyDescent="0.25">
      <c r="A4511" s="2">
        <v>2004</v>
      </c>
      <c r="B4511" s="2">
        <v>7</v>
      </c>
      <c r="C4511" s="2">
        <v>6</v>
      </c>
      <c r="D4511" s="2">
        <v>21</v>
      </c>
      <c r="E4511" s="7">
        <v>2.2574194226436722E-2</v>
      </c>
      <c r="F4511" s="7">
        <v>1.0268906750204617E-2</v>
      </c>
      <c r="G4511" s="7">
        <v>5.8427000000000121E-4</v>
      </c>
      <c r="H4511" s="7">
        <v>4.0980399643348953E-3</v>
      </c>
      <c r="I4511" s="7">
        <v>1.0397541666666706E-4</v>
      </c>
      <c r="J4511" s="7">
        <v>1.6170445802092967E-2</v>
      </c>
      <c r="K4511" s="7">
        <v>8.64974411696458E-5</v>
      </c>
      <c r="L4511" s="7"/>
      <c r="M4511" s="8">
        <v>5.388632960090551E-2</v>
      </c>
      <c r="N4511" s="9">
        <f t="shared" si="561"/>
        <v>22851.578293422652</v>
      </c>
      <c r="O4511" s="9">
        <f t="shared" si="562"/>
        <v>16958.407193970485</v>
      </c>
      <c r="P4511" s="9">
        <f t="shared" si="563"/>
        <v>223.69280318959136</v>
      </c>
      <c r="Q4511" s="9">
        <f t="shared" si="564"/>
        <v>3306.6065795997524</v>
      </c>
      <c r="R4511" s="9">
        <f t="shared" si="565"/>
        <v>105.17019334356212</v>
      </c>
      <c r="S4511" s="9">
        <f t="shared" si="566"/>
        <v>9195.2112748399504</v>
      </c>
      <c r="T4511" s="9">
        <f t="shared" si="567"/>
        <v>60.14982231717066</v>
      </c>
      <c r="U4511" s="9">
        <f t="shared" si="568"/>
        <v>52700.816160683164</v>
      </c>
    </row>
    <row r="4512" spans="1:21" ht="12.75" customHeight="1" x14ac:dyDescent="0.25">
      <c r="A4512" s="2">
        <v>2004</v>
      </c>
      <c r="B4512" s="2">
        <v>7</v>
      </c>
      <c r="C4512" s="2">
        <v>6</v>
      </c>
      <c r="D4512" s="2">
        <v>22</v>
      </c>
      <c r="E4512" s="7">
        <v>2.377881454116347E-2</v>
      </c>
      <c r="F4512" s="7">
        <v>8.8339790981445277E-3</v>
      </c>
      <c r="G4512" s="7">
        <v>5.8427000000000121E-4</v>
      </c>
      <c r="H4512" s="7">
        <v>2.9188555903115082E-3</v>
      </c>
      <c r="I4512" s="7">
        <v>1.0397541666666706E-4</v>
      </c>
      <c r="J4512" s="7">
        <v>1.4160538222839955E-2</v>
      </c>
      <c r="K4512" s="7">
        <v>8.64974411696458E-5</v>
      </c>
      <c r="L4512" s="7"/>
      <c r="M4512" s="8">
        <v>5.0466930310295768E-2</v>
      </c>
      <c r="N4512" s="9">
        <f t="shared" si="561"/>
        <v>24071.000575330203</v>
      </c>
      <c r="O4512" s="9">
        <f t="shared" si="562"/>
        <v>14588.720915824264</v>
      </c>
      <c r="P4512" s="9">
        <f t="shared" si="563"/>
        <v>223.69280318959136</v>
      </c>
      <c r="Q4512" s="9">
        <f t="shared" si="564"/>
        <v>2355.1520199466804</v>
      </c>
      <c r="R4512" s="9">
        <f t="shared" si="565"/>
        <v>105.17019334356212</v>
      </c>
      <c r="S4512" s="9">
        <f t="shared" si="566"/>
        <v>8052.2913417518057</v>
      </c>
      <c r="T4512" s="9">
        <f t="shared" si="567"/>
        <v>60.14982231717066</v>
      </c>
      <c r="U4512" s="9">
        <f t="shared" si="568"/>
        <v>49456.177671703277</v>
      </c>
    </row>
    <row r="4513" spans="1:21" ht="12.75" customHeight="1" x14ac:dyDescent="0.25">
      <c r="A4513" s="2">
        <v>2004</v>
      </c>
      <c r="B4513" s="2">
        <v>7</v>
      </c>
      <c r="C4513" s="2">
        <v>6</v>
      </c>
      <c r="D4513" s="2">
        <v>23</v>
      </c>
      <c r="E4513" s="7">
        <v>1.9220997146938517E-2</v>
      </c>
      <c r="F4513" s="7">
        <v>7.9551422424811342E-3</v>
      </c>
      <c r="G4513" s="7">
        <v>5.8427000000000121E-4</v>
      </c>
      <c r="H4513" s="7">
        <v>3.0078912953334664E-3</v>
      </c>
      <c r="I4513" s="7">
        <v>1.0397541666666706E-4</v>
      </c>
      <c r="J4513" s="7">
        <v>1.3760178614540099E-2</v>
      </c>
      <c r="K4513" s="7">
        <v>8.64974411696458E-5</v>
      </c>
      <c r="L4513" s="7"/>
      <c r="M4513" s="8">
        <v>4.4718952157129531E-2</v>
      </c>
      <c r="N4513" s="9">
        <f t="shared" si="561"/>
        <v>19457.1782618285</v>
      </c>
      <c r="O4513" s="9">
        <f t="shared" si="562"/>
        <v>13137.381097677457</v>
      </c>
      <c r="P4513" s="9">
        <f t="shared" si="563"/>
        <v>223.69280318959136</v>
      </c>
      <c r="Q4513" s="9">
        <f t="shared" si="564"/>
        <v>2426.992717110963</v>
      </c>
      <c r="R4513" s="9">
        <f t="shared" si="565"/>
        <v>105.17019334356212</v>
      </c>
      <c r="S4513" s="9">
        <f t="shared" si="566"/>
        <v>7824.6296415559536</v>
      </c>
      <c r="T4513" s="9">
        <f t="shared" si="567"/>
        <v>60.14982231717066</v>
      </c>
      <c r="U4513" s="9">
        <f t="shared" si="568"/>
        <v>43235.194537023192</v>
      </c>
    </row>
    <row r="4514" spans="1:21" ht="12.75" customHeight="1" x14ac:dyDescent="0.25">
      <c r="A4514" s="2">
        <v>2004</v>
      </c>
      <c r="B4514" s="2">
        <v>7</v>
      </c>
      <c r="C4514" s="2">
        <v>6</v>
      </c>
      <c r="D4514" s="2">
        <v>24</v>
      </c>
      <c r="E4514" s="7">
        <v>1.2449901963998295E-2</v>
      </c>
      <c r="F4514" s="7">
        <v>7.8628233778715289E-3</v>
      </c>
      <c r="G4514" s="7">
        <v>5.8427000000000121E-4</v>
      </c>
      <c r="H4514" s="7">
        <v>3.7602911644777125E-3</v>
      </c>
      <c r="I4514" s="7">
        <v>1.0397541666666706E-4</v>
      </c>
      <c r="J4514" s="7">
        <v>1.4336852539748587E-2</v>
      </c>
      <c r="K4514" s="7">
        <v>8.64974411696458E-5</v>
      </c>
      <c r="L4514" s="7"/>
      <c r="M4514" s="8">
        <v>3.9184611903932437E-2</v>
      </c>
      <c r="N4514" s="9">
        <f t="shared" si="561"/>
        <v>12602.882150387661</v>
      </c>
      <c r="O4514" s="9">
        <f t="shared" si="562"/>
        <v>12984.922716681493</v>
      </c>
      <c r="P4514" s="9">
        <f t="shared" si="563"/>
        <v>223.69280318959136</v>
      </c>
      <c r="Q4514" s="9">
        <f t="shared" si="564"/>
        <v>3034.0854686347116</v>
      </c>
      <c r="R4514" s="9">
        <f t="shared" si="565"/>
        <v>105.17019334356212</v>
      </c>
      <c r="S4514" s="9">
        <f t="shared" si="566"/>
        <v>8152.5512489056391</v>
      </c>
      <c r="T4514" s="9">
        <f t="shared" si="567"/>
        <v>60.14982231717066</v>
      </c>
      <c r="U4514" s="9">
        <f t="shared" si="568"/>
        <v>37163.454403459829</v>
      </c>
    </row>
    <row r="4515" spans="1:21" ht="12.75" customHeight="1" x14ac:dyDescent="0.25">
      <c r="A4515" s="2">
        <v>2004</v>
      </c>
      <c r="B4515" s="2">
        <v>7</v>
      </c>
      <c r="C4515" s="2">
        <v>7</v>
      </c>
      <c r="D4515" s="2">
        <v>1</v>
      </c>
      <c r="E4515" s="7">
        <v>1.2535860636736833E-2</v>
      </c>
      <c r="F4515" s="7">
        <v>8.489145179437425E-3</v>
      </c>
      <c r="G4515" s="7">
        <v>5.8427000000000121E-4</v>
      </c>
      <c r="H4515" s="7">
        <v>5.3367468389772929E-3</v>
      </c>
      <c r="I4515" s="7">
        <v>1.0397541666666706E-4</v>
      </c>
      <c r="J4515" s="7">
        <v>1.3813802966501174E-2</v>
      </c>
      <c r="K4515" s="7">
        <v>8.64974411696458E-5</v>
      </c>
      <c r="L4515" s="7"/>
      <c r="M4515" s="8">
        <v>4.0950298479489042E-2</v>
      </c>
      <c r="N4515" s="9">
        <f t="shared" si="561"/>
        <v>12689.897054236719</v>
      </c>
      <c r="O4515" s="9">
        <f t="shared" si="562"/>
        <v>14019.250946919243</v>
      </c>
      <c r="P4515" s="9">
        <f t="shared" si="563"/>
        <v>223.69280318959136</v>
      </c>
      <c r="Q4515" s="9">
        <f t="shared" si="564"/>
        <v>4306.0883654131212</v>
      </c>
      <c r="R4515" s="9">
        <f t="shared" si="565"/>
        <v>105.17019334356212</v>
      </c>
      <c r="S4515" s="9">
        <f t="shared" si="566"/>
        <v>7855.1227554622292</v>
      </c>
      <c r="T4515" s="9">
        <f t="shared" si="567"/>
        <v>60.14982231717066</v>
      </c>
      <c r="U4515" s="9">
        <f t="shared" si="568"/>
        <v>39259.37194088164</v>
      </c>
    </row>
    <row r="4516" spans="1:21" ht="12.75" customHeight="1" x14ac:dyDescent="0.25">
      <c r="A4516" s="2">
        <v>2004</v>
      </c>
      <c r="B4516" s="2">
        <v>7</v>
      </c>
      <c r="C4516" s="2">
        <v>7</v>
      </c>
      <c r="D4516" s="2">
        <v>2</v>
      </c>
      <c r="E4516" s="7">
        <v>1.1926368944146684E-2</v>
      </c>
      <c r="F4516" s="7">
        <v>8.3366607069490384E-3</v>
      </c>
      <c r="G4516" s="7">
        <v>5.8427000000000121E-4</v>
      </c>
      <c r="H4516" s="7">
        <v>5.6074116379982945E-3</v>
      </c>
      <c r="I4516" s="7">
        <v>1.0397541666666706E-4</v>
      </c>
      <c r="J4516" s="7">
        <v>1.2918057262120392E-2</v>
      </c>
      <c r="K4516" s="7">
        <v>8.64974411696458E-5</v>
      </c>
      <c r="L4516" s="7"/>
      <c r="M4516" s="8">
        <v>3.9563241409050723E-2</v>
      </c>
      <c r="N4516" s="9">
        <f t="shared" si="561"/>
        <v>12072.916133779168</v>
      </c>
      <c r="O4516" s="9">
        <f t="shared" si="562"/>
        <v>13767.433120726177</v>
      </c>
      <c r="P4516" s="9">
        <f t="shared" si="563"/>
        <v>223.69280318959136</v>
      </c>
      <c r="Q4516" s="9">
        <f t="shared" si="564"/>
        <v>4524.4810636537159</v>
      </c>
      <c r="R4516" s="9">
        <f t="shared" si="565"/>
        <v>105.17019334356212</v>
      </c>
      <c r="S4516" s="9">
        <f t="shared" si="566"/>
        <v>7345.7632052607405</v>
      </c>
      <c r="T4516" s="9">
        <f t="shared" si="567"/>
        <v>60.14982231717066</v>
      </c>
      <c r="U4516" s="9">
        <f t="shared" si="568"/>
        <v>38099.606342270126</v>
      </c>
    </row>
    <row r="4517" spans="1:21" ht="12.75" customHeight="1" x14ac:dyDescent="0.25">
      <c r="A4517" s="2">
        <v>2004</v>
      </c>
      <c r="B4517" s="2">
        <v>7</v>
      </c>
      <c r="C4517" s="2">
        <v>7</v>
      </c>
      <c r="D4517" s="2">
        <v>3</v>
      </c>
      <c r="E4517" s="7">
        <v>1.1271369836946607E-2</v>
      </c>
      <c r="F4517" s="7">
        <v>8.0661672863739289E-3</v>
      </c>
      <c r="G4517" s="7">
        <v>5.8427000000000121E-4</v>
      </c>
      <c r="H4517" s="7">
        <v>5.4561213307818364E-3</v>
      </c>
      <c r="I4517" s="7">
        <v>1.0397541666666706E-4</v>
      </c>
      <c r="J4517" s="7">
        <v>1.3078250707211728E-2</v>
      </c>
      <c r="K4517" s="7">
        <v>8.64974411696458E-5</v>
      </c>
      <c r="L4517" s="7"/>
      <c r="M4517" s="8">
        <v>3.8646652019150414E-2</v>
      </c>
      <c r="N4517" s="9">
        <f t="shared" si="561"/>
        <v>11409.868618985674</v>
      </c>
      <c r="O4517" s="9">
        <f t="shared" si="562"/>
        <v>13320.731472635816</v>
      </c>
      <c r="P4517" s="9">
        <f t="shared" si="563"/>
        <v>223.69280318959136</v>
      </c>
      <c r="Q4517" s="9">
        <f t="shared" si="564"/>
        <v>4402.4086754814844</v>
      </c>
      <c r="R4517" s="9">
        <f t="shared" si="565"/>
        <v>105.17019334356212</v>
      </c>
      <c r="S4517" s="9">
        <f t="shared" si="566"/>
        <v>7436.8560910405904</v>
      </c>
      <c r="T4517" s="9">
        <f t="shared" si="567"/>
        <v>60.14982231717066</v>
      </c>
      <c r="U4517" s="9">
        <f t="shared" si="568"/>
        <v>36958.877676993892</v>
      </c>
    </row>
    <row r="4518" spans="1:21" ht="12.75" customHeight="1" x14ac:dyDescent="0.25">
      <c r="A4518" s="2">
        <v>2004</v>
      </c>
      <c r="B4518" s="2">
        <v>7</v>
      </c>
      <c r="C4518" s="2">
        <v>7</v>
      </c>
      <c r="D4518" s="2">
        <v>4</v>
      </c>
      <c r="E4518" s="7">
        <v>1.0398219496598797E-2</v>
      </c>
      <c r="F4518" s="7">
        <v>8.084725350725866E-3</v>
      </c>
      <c r="G4518" s="7">
        <v>4.5780000000000094E-4</v>
      </c>
      <c r="H4518" s="7">
        <v>5.4476001693309715E-3</v>
      </c>
      <c r="I4518" s="7">
        <v>1.0397541666666706E-4</v>
      </c>
      <c r="J4518" s="7">
        <v>1.2846922113268818E-2</v>
      </c>
      <c r="K4518" s="7">
        <v>6.7774365562948367E-5</v>
      </c>
      <c r="L4518" s="7"/>
      <c r="M4518" s="8">
        <v>3.7407016912154062E-2</v>
      </c>
      <c r="N4518" s="9">
        <f t="shared" si="561"/>
        <v>10525.989302442018</v>
      </c>
      <c r="O4518" s="9">
        <f t="shared" si="562"/>
        <v>13351.378864774788</v>
      </c>
      <c r="P4518" s="9">
        <f t="shared" si="563"/>
        <v>175.27267410648315</v>
      </c>
      <c r="Q4518" s="9">
        <f t="shared" si="564"/>
        <v>4395.533162122787</v>
      </c>
      <c r="R4518" s="9">
        <f t="shared" si="565"/>
        <v>105.17019334356212</v>
      </c>
      <c r="S4518" s="9">
        <f t="shared" si="566"/>
        <v>7305.3126987773167</v>
      </c>
      <c r="T4518" s="9">
        <f t="shared" si="567"/>
        <v>47.129903395349281</v>
      </c>
      <c r="U4518" s="9">
        <f t="shared" si="568"/>
        <v>35905.786798962297</v>
      </c>
    </row>
    <row r="4519" spans="1:21" ht="12.75" customHeight="1" x14ac:dyDescent="0.25">
      <c r="A4519" s="2">
        <v>2004</v>
      </c>
      <c r="B4519" s="2">
        <v>7</v>
      </c>
      <c r="C4519" s="2">
        <v>7</v>
      </c>
      <c r="D4519" s="2">
        <v>5</v>
      </c>
      <c r="E4519" s="7">
        <v>1.1266851693859667E-2</v>
      </c>
      <c r="F4519" s="7">
        <v>8.9070584112716164E-3</v>
      </c>
      <c r="G4519" s="7">
        <v>0</v>
      </c>
      <c r="H4519" s="7">
        <v>6.1001291873974146E-3</v>
      </c>
      <c r="I4519" s="7">
        <v>1.0397541666666706E-4</v>
      </c>
      <c r="J4519" s="7">
        <v>1.154178048726426E-2</v>
      </c>
      <c r="K4519" s="7">
        <v>0</v>
      </c>
      <c r="L4519" s="7"/>
      <c r="M4519" s="8">
        <v>3.7919795196459619E-2</v>
      </c>
      <c r="N4519" s="9">
        <f t="shared" si="561"/>
        <v>11405.294958483933</v>
      </c>
      <c r="O4519" s="9">
        <f t="shared" si="562"/>
        <v>14709.406474629261</v>
      </c>
      <c r="P4519" s="9">
        <f t="shared" si="563"/>
        <v>0</v>
      </c>
      <c r="Q4519" s="9">
        <f t="shared" si="564"/>
        <v>4922.0426064660041</v>
      </c>
      <c r="R4519" s="9">
        <f t="shared" si="565"/>
        <v>105.17019334356212</v>
      </c>
      <c r="S4519" s="9">
        <f t="shared" si="566"/>
        <v>6563.1530118040146</v>
      </c>
      <c r="T4519" s="9">
        <f t="shared" si="567"/>
        <v>0</v>
      </c>
      <c r="U4519" s="9">
        <f t="shared" si="568"/>
        <v>37705.067244726779</v>
      </c>
    </row>
    <row r="4520" spans="1:21" ht="12.75" customHeight="1" x14ac:dyDescent="0.25">
      <c r="A4520" s="2">
        <v>2004</v>
      </c>
      <c r="B4520" s="2">
        <v>7</v>
      </c>
      <c r="C4520" s="2">
        <v>7</v>
      </c>
      <c r="D4520" s="2">
        <v>6</v>
      </c>
      <c r="E4520" s="7">
        <v>1.338729525566104E-2</v>
      </c>
      <c r="F4520" s="7">
        <v>1.0361085260851567E-2</v>
      </c>
      <c r="G4520" s="7">
        <v>0</v>
      </c>
      <c r="H4520" s="7">
        <v>6.0451734920856735E-3</v>
      </c>
      <c r="I4520" s="7">
        <v>1.0397541666666706E-4</v>
      </c>
      <c r="J4520" s="7">
        <v>1.2430856384727258E-2</v>
      </c>
      <c r="K4520" s="7">
        <v>0</v>
      </c>
      <c r="L4520" s="7"/>
      <c r="M4520" s="8">
        <v>4.2328385809992208E-2</v>
      </c>
      <c r="N4520" s="9">
        <f t="shared" si="561"/>
        <v>13551.793813913362</v>
      </c>
      <c r="O4520" s="9">
        <f t="shared" si="562"/>
        <v>17110.633789859436</v>
      </c>
      <c r="P4520" s="9">
        <f t="shared" si="563"/>
        <v>0</v>
      </c>
      <c r="Q4520" s="9">
        <f t="shared" si="564"/>
        <v>4877.7002219881178</v>
      </c>
      <c r="R4520" s="9">
        <f t="shared" si="565"/>
        <v>105.17019334356212</v>
      </c>
      <c r="S4520" s="9">
        <f t="shared" si="566"/>
        <v>7068.7198227995459</v>
      </c>
      <c r="T4520" s="9">
        <f t="shared" si="567"/>
        <v>0</v>
      </c>
      <c r="U4520" s="9">
        <f t="shared" si="568"/>
        <v>42714.017841904024</v>
      </c>
    </row>
    <row r="4521" spans="1:21" ht="12.75" customHeight="1" x14ac:dyDescent="0.25">
      <c r="A4521" s="2">
        <v>2004</v>
      </c>
      <c r="B4521" s="2">
        <v>7</v>
      </c>
      <c r="C4521" s="2">
        <v>7</v>
      </c>
      <c r="D4521" s="2">
        <v>7</v>
      </c>
      <c r="E4521" s="7">
        <v>1.6558110919315614E-2</v>
      </c>
      <c r="F4521" s="7">
        <v>1.2236320794184774E-2</v>
      </c>
      <c r="G4521" s="7">
        <v>0</v>
      </c>
      <c r="H4521" s="7">
        <v>4.8373570319441474E-3</v>
      </c>
      <c r="I4521" s="7">
        <v>1.0397541666666706E-4</v>
      </c>
      <c r="J4521" s="7">
        <v>1.4245982715701076E-2</v>
      </c>
      <c r="K4521" s="7">
        <v>0</v>
      </c>
      <c r="L4521" s="7"/>
      <c r="M4521" s="8">
        <v>4.7981746877812273E-2</v>
      </c>
      <c r="N4521" s="9">
        <f t="shared" si="561"/>
        <v>16761.571388483775</v>
      </c>
      <c r="O4521" s="9">
        <f t="shared" si="562"/>
        <v>20207.458849472845</v>
      </c>
      <c r="P4521" s="9">
        <f t="shared" si="563"/>
        <v>0</v>
      </c>
      <c r="Q4521" s="9">
        <f t="shared" si="564"/>
        <v>3903.1431437725487</v>
      </c>
      <c r="R4521" s="9">
        <f t="shared" si="565"/>
        <v>105.17019334356212</v>
      </c>
      <c r="S4521" s="9">
        <f t="shared" si="566"/>
        <v>8100.8787569502074</v>
      </c>
      <c r="T4521" s="9">
        <f t="shared" si="567"/>
        <v>0</v>
      </c>
      <c r="U4521" s="9">
        <f t="shared" si="568"/>
        <v>49078.222332022939</v>
      </c>
    </row>
    <row r="4522" spans="1:21" ht="12.75" customHeight="1" x14ac:dyDescent="0.25">
      <c r="A4522" s="2">
        <v>2004</v>
      </c>
      <c r="B4522" s="2">
        <v>7</v>
      </c>
      <c r="C4522" s="2">
        <v>7</v>
      </c>
      <c r="D4522" s="2">
        <v>8</v>
      </c>
      <c r="E4522" s="7">
        <v>1.8620434808349077E-2</v>
      </c>
      <c r="F4522" s="7">
        <v>1.3419583136118575E-2</v>
      </c>
      <c r="G4522" s="7">
        <v>0</v>
      </c>
      <c r="H4522" s="7">
        <v>3.3794502265854518E-3</v>
      </c>
      <c r="I4522" s="7">
        <v>1.0397541666666706E-4</v>
      </c>
      <c r="J4522" s="7">
        <v>1.8359072581142881E-2</v>
      </c>
      <c r="K4522" s="7">
        <v>0</v>
      </c>
      <c r="L4522" s="7"/>
      <c r="M4522" s="8">
        <v>5.3882516168862651E-2</v>
      </c>
      <c r="N4522" s="9">
        <f t="shared" si="561"/>
        <v>18849.236416254866</v>
      </c>
      <c r="O4522" s="9">
        <f t="shared" si="562"/>
        <v>22161.536834590854</v>
      </c>
      <c r="P4522" s="9">
        <f t="shared" si="563"/>
        <v>0</v>
      </c>
      <c r="Q4522" s="9">
        <f t="shared" si="564"/>
        <v>2726.7943826582305</v>
      </c>
      <c r="R4522" s="9">
        <f t="shared" si="565"/>
        <v>105.17019334356212</v>
      </c>
      <c r="S4522" s="9">
        <f t="shared" si="566"/>
        <v>10439.758634970962</v>
      </c>
      <c r="T4522" s="9">
        <f t="shared" si="567"/>
        <v>0</v>
      </c>
      <c r="U4522" s="9">
        <f t="shared" si="568"/>
        <v>54282.496461818468</v>
      </c>
    </row>
    <row r="4523" spans="1:21" ht="12.75" customHeight="1" x14ac:dyDescent="0.25">
      <c r="A4523" s="2">
        <v>2004</v>
      </c>
      <c r="B4523" s="2">
        <v>7</v>
      </c>
      <c r="C4523" s="2">
        <v>7</v>
      </c>
      <c r="D4523" s="2">
        <v>9</v>
      </c>
      <c r="E4523" s="7">
        <v>1.6517271422233099E-2</v>
      </c>
      <c r="F4523" s="7">
        <v>1.5108746998141572E-2</v>
      </c>
      <c r="G4523" s="7">
        <v>0</v>
      </c>
      <c r="H4523" s="7">
        <v>4.8803897663680287E-3</v>
      </c>
      <c r="I4523" s="7">
        <v>1.0397541666666706E-4</v>
      </c>
      <c r="J4523" s="7">
        <v>1.9092485786282344E-2</v>
      </c>
      <c r="K4523" s="7">
        <v>0</v>
      </c>
      <c r="L4523" s="7"/>
      <c r="M4523" s="8">
        <v>5.5702869389691712E-2</v>
      </c>
      <c r="N4523" s="9">
        <f t="shared" si="561"/>
        <v>16720.230069467732</v>
      </c>
      <c r="O4523" s="9">
        <f t="shared" si="562"/>
        <v>24951.077073521836</v>
      </c>
      <c r="P4523" s="9">
        <f t="shared" si="563"/>
        <v>0</v>
      </c>
      <c r="Q4523" s="9">
        <f t="shared" si="564"/>
        <v>3937.8651874867487</v>
      </c>
      <c r="R4523" s="9">
        <f t="shared" si="565"/>
        <v>105.17019334356212</v>
      </c>
      <c r="S4523" s="9">
        <f t="shared" si="566"/>
        <v>10856.808941162399</v>
      </c>
      <c r="T4523" s="9">
        <f t="shared" si="567"/>
        <v>0</v>
      </c>
      <c r="U4523" s="9">
        <f t="shared" si="568"/>
        <v>56571.151464982278</v>
      </c>
    </row>
    <row r="4524" spans="1:21" ht="12.75" customHeight="1" x14ac:dyDescent="0.25">
      <c r="A4524" s="2">
        <v>2004</v>
      </c>
      <c r="B4524" s="2">
        <v>7</v>
      </c>
      <c r="C4524" s="2">
        <v>7</v>
      </c>
      <c r="D4524" s="2">
        <v>10</v>
      </c>
      <c r="E4524" s="7">
        <v>1.6880430814751535E-2</v>
      </c>
      <c r="F4524" s="7">
        <v>1.6444639734383943E-2</v>
      </c>
      <c r="G4524" s="7">
        <v>0</v>
      </c>
      <c r="H4524" s="7">
        <v>5.8758584738375832E-3</v>
      </c>
      <c r="I4524" s="7">
        <v>1.0397541666666706E-4</v>
      </c>
      <c r="J4524" s="7">
        <v>1.8942619663391426E-2</v>
      </c>
      <c r="K4524" s="7">
        <v>0</v>
      </c>
      <c r="L4524" s="7"/>
      <c r="M4524" s="8">
        <v>5.8247524103031155E-2</v>
      </c>
      <c r="N4524" s="9">
        <f t="shared" si="561"/>
        <v>17087.851841827971</v>
      </c>
      <c r="O4524" s="9">
        <f t="shared" si="562"/>
        <v>27157.213864881254</v>
      </c>
      <c r="P4524" s="9">
        <f t="shared" si="563"/>
        <v>0</v>
      </c>
      <c r="Q4524" s="9">
        <f t="shared" si="564"/>
        <v>4741.0841425363278</v>
      </c>
      <c r="R4524" s="9">
        <f t="shared" si="565"/>
        <v>105.17019334356212</v>
      </c>
      <c r="S4524" s="9">
        <f t="shared" si="566"/>
        <v>10771.588615156003</v>
      </c>
      <c r="T4524" s="9">
        <f t="shared" si="567"/>
        <v>0</v>
      </c>
      <c r="U4524" s="9">
        <f t="shared" si="568"/>
        <v>59862.908657745116</v>
      </c>
    </row>
    <row r="4525" spans="1:21" ht="12.75" customHeight="1" x14ac:dyDescent="0.25">
      <c r="A4525" s="2">
        <v>2004</v>
      </c>
      <c r="B4525" s="2">
        <v>7</v>
      </c>
      <c r="C4525" s="2">
        <v>7</v>
      </c>
      <c r="D4525" s="2">
        <v>11</v>
      </c>
      <c r="E4525" s="7">
        <v>1.8146589016969979E-2</v>
      </c>
      <c r="F4525" s="7">
        <v>1.6327391154958244E-2</v>
      </c>
      <c r="G4525" s="7">
        <v>0</v>
      </c>
      <c r="H4525" s="7">
        <v>5.123420104426386E-3</v>
      </c>
      <c r="I4525" s="7">
        <v>1.0397541666666706E-4</v>
      </c>
      <c r="J4525" s="7">
        <v>1.9331979048621759E-2</v>
      </c>
      <c r="K4525" s="7">
        <v>0</v>
      </c>
      <c r="L4525" s="7"/>
      <c r="M4525" s="8">
        <v>5.9033354741643035E-2</v>
      </c>
      <c r="N4525" s="9">
        <f t="shared" si="561"/>
        <v>18369.568167984569</v>
      </c>
      <c r="O4525" s="9">
        <f t="shared" si="562"/>
        <v>26963.585740565497</v>
      </c>
      <c r="P4525" s="9">
        <f t="shared" si="563"/>
        <v>0</v>
      </c>
      <c r="Q4525" s="9">
        <f t="shared" si="564"/>
        <v>4133.9603261042021</v>
      </c>
      <c r="R4525" s="9">
        <f t="shared" si="565"/>
        <v>105.17019334356212</v>
      </c>
      <c r="S4525" s="9">
        <f t="shared" si="566"/>
        <v>10992.995115190237</v>
      </c>
      <c r="T4525" s="9">
        <f t="shared" si="567"/>
        <v>0</v>
      </c>
      <c r="U4525" s="9">
        <f t="shared" si="568"/>
        <v>60565.279543188066</v>
      </c>
    </row>
    <row r="4526" spans="1:21" ht="12.75" customHeight="1" x14ac:dyDescent="0.25">
      <c r="A4526" s="2">
        <v>2004</v>
      </c>
      <c r="B4526" s="2">
        <v>7</v>
      </c>
      <c r="C4526" s="2">
        <v>7</v>
      </c>
      <c r="D4526" s="2">
        <v>12</v>
      </c>
      <c r="E4526" s="7">
        <v>1.8813057876408829E-2</v>
      </c>
      <c r="F4526" s="7">
        <v>1.7041263499278571E-2</v>
      </c>
      <c r="G4526" s="7">
        <v>0</v>
      </c>
      <c r="H4526" s="7">
        <v>6.6645003538406324E-3</v>
      </c>
      <c r="I4526" s="7">
        <v>1.0397541666666706E-4</v>
      </c>
      <c r="J4526" s="7">
        <v>1.8095020909818078E-2</v>
      </c>
      <c r="K4526" s="7">
        <v>0</v>
      </c>
      <c r="L4526" s="7"/>
      <c r="M4526" s="8">
        <v>6.0717818056012778E-2</v>
      </c>
      <c r="N4526" s="9">
        <f t="shared" si="561"/>
        <v>19044.226371454763</v>
      </c>
      <c r="O4526" s="9">
        <f t="shared" si="562"/>
        <v>28142.497789723715</v>
      </c>
      <c r="P4526" s="9">
        <f t="shared" si="563"/>
        <v>0</v>
      </c>
      <c r="Q4526" s="9">
        <f t="shared" si="564"/>
        <v>5377.4196717310097</v>
      </c>
      <c r="R4526" s="9">
        <f t="shared" si="565"/>
        <v>105.17019334356212</v>
      </c>
      <c r="S4526" s="9">
        <f t="shared" si="566"/>
        <v>10289.607492879883</v>
      </c>
      <c r="T4526" s="9">
        <f t="shared" si="567"/>
        <v>0</v>
      </c>
      <c r="U4526" s="9">
        <f t="shared" si="568"/>
        <v>62958.921519132935</v>
      </c>
    </row>
    <row r="4527" spans="1:21" ht="12.75" customHeight="1" x14ac:dyDescent="0.25">
      <c r="A4527" s="2">
        <v>2004</v>
      </c>
      <c r="B4527" s="2">
        <v>7</v>
      </c>
      <c r="C4527" s="2">
        <v>7</v>
      </c>
      <c r="D4527" s="2">
        <v>13</v>
      </c>
      <c r="E4527" s="7">
        <v>1.7567279763073554E-2</v>
      </c>
      <c r="F4527" s="7">
        <v>1.7562617451126011E-2</v>
      </c>
      <c r="G4527" s="7">
        <v>0</v>
      </c>
      <c r="H4527" s="7">
        <v>7.1352063711342074E-3</v>
      </c>
      <c r="I4527" s="7">
        <v>1.0397541666666706E-4</v>
      </c>
      <c r="J4527" s="7">
        <v>1.9217896932379245E-2</v>
      </c>
      <c r="K4527" s="7">
        <v>0</v>
      </c>
      <c r="L4527" s="7"/>
      <c r="M4527" s="8">
        <v>6.1586975934379687E-2</v>
      </c>
      <c r="N4527" s="9">
        <f t="shared" si="561"/>
        <v>17783.140557823623</v>
      </c>
      <c r="O4527" s="9">
        <f t="shared" si="562"/>
        <v>29003.478692821154</v>
      </c>
      <c r="P4527" s="9">
        <f t="shared" si="563"/>
        <v>0</v>
      </c>
      <c r="Q4527" s="9">
        <f t="shared" si="564"/>
        <v>5757.2206564421813</v>
      </c>
      <c r="R4527" s="9">
        <f t="shared" si="565"/>
        <v>105.17019334356212</v>
      </c>
      <c r="S4527" s="9">
        <f t="shared" si="566"/>
        <v>10928.123115100112</v>
      </c>
      <c r="T4527" s="9">
        <f t="shared" si="567"/>
        <v>0</v>
      </c>
      <c r="U4527" s="9">
        <f t="shared" si="568"/>
        <v>63577.13321553063</v>
      </c>
    </row>
    <row r="4528" spans="1:21" ht="12.75" customHeight="1" x14ac:dyDescent="0.25">
      <c r="A4528" s="2">
        <v>2004</v>
      </c>
      <c r="B4528" s="2">
        <v>7</v>
      </c>
      <c r="C4528" s="2">
        <v>7</v>
      </c>
      <c r="D4528" s="2">
        <v>14</v>
      </c>
      <c r="E4528" s="7">
        <v>1.7168369934733002E-2</v>
      </c>
      <c r="F4528" s="7">
        <v>1.7507325533070842E-2</v>
      </c>
      <c r="G4528" s="7">
        <v>0</v>
      </c>
      <c r="H4528" s="7">
        <v>7.4233748605862767E-3</v>
      </c>
      <c r="I4528" s="7">
        <v>1.0397541666666706E-4</v>
      </c>
      <c r="J4528" s="7">
        <v>1.9810815190496829E-2</v>
      </c>
      <c r="K4528" s="7">
        <v>0</v>
      </c>
      <c r="L4528" s="7"/>
      <c r="M4528" s="8">
        <v>6.2013860935553618E-2</v>
      </c>
      <c r="N4528" s="9">
        <f t="shared" si="561"/>
        <v>17379.329060372056</v>
      </c>
      <c r="O4528" s="9">
        <f t="shared" si="562"/>
        <v>28912.167817795777</v>
      </c>
      <c r="P4528" s="9">
        <f t="shared" si="563"/>
        <v>0</v>
      </c>
      <c r="Q4528" s="9">
        <f t="shared" si="564"/>
        <v>5989.7366473910843</v>
      </c>
      <c r="R4528" s="9">
        <f t="shared" si="565"/>
        <v>105.17019334356212</v>
      </c>
      <c r="S4528" s="9">
        <f t="shared" si="566"/>
        <v>11265.281949112938</v>
      </c>
      <c r="T4528" s="9">
        <f t="shared" si="567"/>
        <v>0</v>
      </c>
      <c r="U4528" s="9">
        <f t="shared" si="568"/>
        <v>63651.685668015416</v>
      </c>
    </row>
    <row r="4529" spans="1:21" ht="12.75" customHeight="1" x14ac:dyDescent="0.25">
      <c r="A4529" s="2">
        <v>2004</v>
      </c>
      <c r="B4529" s="2">
        <v>7</v>
      </c>
      <c r="C4529" s="2">
        <v>7</v>
      </c>
      <c r="D4529" s="2">
        <v>15</v>
      </c>
      <c r="E4529" s="7">
        <v>1.7738407545753676E-2</v>
      </c>
      <c r="F4529" s="7">
        <v>1.6991788553400132E-2</v>
      </c>
      <c r="G4529" s="7">
        <v>0</v>
      </c>
      <c r="H4529" s="7">
        <v>7.6080551387294505E-3</v>
      </c>
      <c r="I4529" s="7">
        <v>1.0397541666666706E-4</v>
      </c>
      <c r="J4529" s="7">
        <v>1.9943394298425871E-2</v>
      </c>
      <c r="K4529" s="7">
        <v>0</v>
      </c>
      <c r="L4529" s="7"/>
      <c r="M4529" s="8">
        <v>6.2385620952975798E-2</v>
      </c>
      <c r="N4529" s="9">
        <f t="shared" si="561"/>
        <v>17956.371100844066</v>
      </c>
      <c r="O4529" s="9">
        <f t="shared" si="562"/>
        <v>28060.793252082502</v>
      </c>
      <c r="P4529" s="9">
        <f t="shared" si="563"/>
        <v>0</v>
      </c>
      <c r="Q4529" s="9">
        <f t="shared" si="564"/>
        <v>6138.7505731080437</v>
      </c>
      <c r="R4529" s="9">
        <f t="shared" si="565"/>
        <v>105.17019334356212</v>
      </c>
      <c r="S4529" s="9">
        <f t="shared" si="566"/>
        <v>11340.672134575825</v>
      </c>
      <c r="T4529" s="9">
        <f t="shared" si="567"/>
        <v>0</v>
      </c>
      <c r="U4529" s="9">
        <f t="shared" si="568"/>
        <v>63601.757253954005</v>
      </c>
    </row>
    <row r="4530" spans="1:21" ht="12.75" customHeight="1" x14ac:dyDescent="0.25">
      <c r="A4530" s="2">
        <v>2004</v>
      </c>
      <c r="B4530" s="2">
        <v>7</v>
      </c>
      <c r="C4530" s="2">
        <v>7</v>
      </c>
      <c r="D4530" s="2">
        <v>16</v>
      </c>
      <c r="E4530" s="7">
        <v>1.8359484482382532E-2</v>
      </c>
      <c r="F4530" s="7">
        <v>1.6896644959392779E-2</v>
      </c>
      <c r="G4530" s="7">
        <v>0</v>
      </c>
      <c r="H4530" s="7">
        <v>9.388978406711504E-3</v>
      </c>
      <c r="I4530" s="7">
        <v>1.0397541666666706E-4</v>
      </c>
      <c r="J4530" s="7">
        <v>1.8660807741311607E-2</v>
      </c>
      <c r="K4530" s="7">
        <v>0</v>
      </c>
      <c r="L4530" s="7"/>
      <c r="M4530" s="8">
        <v>6.3409891006465088E-2</v>
      </c>
      <c r="N4530" s="9">
        <f t="shared" si="561"/>
        <v>18585.079620902445</v>
      </c>
      <c r="O4530" s="9">
        <f t="shared" si="562"/>
        <v>27903.670020922342</v>
      </c>
      <c r="P4530" s="9">
        <f t="shared" si="563"/>
        <v>0</v>
      </c>
      <c r="Q4530" s="9">
        <f t="shared" si="564"/>
        <v>7575.7332884846355</v>
      </c>
      <c r="R4530" s="9">
        <f t="shared" si="565"/>
        <v>105.17019334356212</v>
      </c>
      <c r="S4530" s="9">
        <f t="shared" si="566"/>
        <v>10611.338230286758</v>
      </c>
      <c r="T4530" s="9">
        <f t="shared" si="567"/>
        <v>0</v>
      </c>
      <c r="U4530" s="9">
        <f t="shared" si="568"/>
        <v>64780.991353939738</v>
      </c>
    </row>
    <row r="4531" spans="1:21" ht="12.75" customHeight="1" x14ac:dyDescent="0.25">
      <c r="A4531" s="2">
        <v>2004</v>
      </c>
      <c r="B4531" s="2">
        <v>7</v>
      </c>
      <c r="C4531" s="2">
        <v>7</v>
      </c>
      <c r="D4531" s="2">
        <v>17</v>
      </c>
      <c r="E4531" s="7">
        <v>2.1643386765171715E-2</v>
      </c>
      <c r="F4531" s="7">
        <v>1.5166446857850138E-2</v>
      </c>
      <c r="G4531" s="7">
        <v>0</v>
      </c>
      <c r="H4531" s="7">
        <v>8.3024063731026894E-3</v>
      </c>
      <c r="I4531" s="7">
        <v>1.0397541666666706E-4</v>
      </c>
      <c r="J4531" s="7">
        <v>1.8764137452449575E-2</v>
      </c>
      <c r="K4531" s="7">
        <v>0</v>
      </c>
      <c r="L4531" s="7"/>
      <c r="M4531" s="8">
        <v>6.3980352865240786E-2</v>
      </c>
      <c r="N4531" s="9">
        <f t="shared" si="561"/>
        <v>21909.333384752143</v>
      </c>
      <c r="O4531" s="9">
        <f t="shared" si="562"/>
        <v>25046.364501850399</v>
      </c>
      <c r="P4531" s="9">
        <f t="shared" si="563"/>
        <v>0</v>
      </c>
      <c r="Q4531" s="9">
        <f t="shared" si="564"/>
        <v>6699.0053241874139</v>
      </c>
      <c r="R4531" s="9">
        <f t="shared" si="565"/>
        <v>105.17019334356212</v>
      </c>
      <c r="S4531" s="9">
        <f t="shared" si="566"/>
        <v>10670.095950173416</v>
      </c>
      <c r="T4531" s="9">
        <f t="shared" si="567"/>
        <v>0</v>
      </c>
      <c r="U4531" s="9">
        <f t="shared" si="568"/>
        <v>64429.969354306937</v>
      </c>
    </row>
    <row r="4532" spans="1:21" ht="12.75" customHeight="1" x14ac:dyDescent="0.25">
      <c r="A4532" s="2">
        <v>2004</v>
      </c>
      <c r="B4532" s="2">
        <v>7</v>
      </c>
      <c r="C4532" s="2">
        <v>7</v>
      </c>
      <c r="D4532" s="2">
        <v>18</v>
      </c>
      <c r="E4532" s="7">
        <v>2.3769651737080573E-2</v>
      </c>
      <c r="F4532" s="7">
        <v>1.3578689908708853E-2</v>
      </c>
      <c r="G4532" s="7">
        <v>0</v>
      </c>
      <c r="H4532" s="7">
        <v>6.5410044251519592E-3</v>
      </c>
      <c r="I4532" s="7">
        <v>1.0397541666666706E-4</v>
      </c>
      <c r="J4532" s="7">
        <v>1.8890976854567233E-2</v>
      </c>
      <c r="K4532" s="7">
        <v>0</v>
      </c>
      <c r="L4532" s="7"/>
      <c r="M4532" s="8">
        <v>6.2884298342175293E-2</v>
      </c>
      <c r="N4532" s="9">
        <f t="shared" si="561"/>
        <v>24061.725181808411</v>
      </c>
      <c r="O4532" s="9">
        <f t="shared" si="562"/>
        <v>22424.290942943295</v>
      </c>
      <c r="P4532" s="9">
        <f t="shared" si="563"/>
        <v>0</v>
      </c>
      <c r="Q4532" s="9">
        <f t="shared" si="564"/>
        <v>5277.7738766900566</v>
      </c>
      <c r="R4532" s="9">
        <f t="shared" si="565"/>
        <v>105.17019334356212</v>
      </c>
      <c r="S4532" s="9">
        <f t="shared" si="566"/>
        <v>10742.222291940401</v>
      </c>
      <c r="T4532" s="9">
        <f t="shared" si="567"/>
        <v>0</v>
      </c>
      <c r="U4532" s="9">
        <f t="shared" si="568"/>
        <v>62611.182486725731</v>
      </c>
    </row>
    <row r="4533" spans="1:21" ht="12.75" customHeight="1" x14ac:dyDescent="0.25">
      <c r="A4533" s="2">
        <v>2004</v>
      </c>
      <c r="B4533" s="2">
        <v>7</v>
      </c>
      <c r="C4533" s="2">
        <v>7</v>
      </c>
      <c r="D4533" s="2">
        <v>19</v>
      </c>
      <c r="E4533" s="7">
        <v>2.1832421936986746E-2</v>
      </c>
      <c r="F4533" s="7">
        <v>1.2984550563739166E-2</v>
      </c>
      <c r="G4533" s="7">
        <v>0</v>
      </c>
      <c r="H4533" s="7">
        <v>6.9798981760618075E-3</v>
      </c>
      <c r="I4533" s="7">
        <v>1.0397541666666706E-4</v>
      </c>
      <c r="J4533" s="7">
        <v>1.830675925583828E-2</v>
      </c>
      <c r="K4533" s="7">
        <v>0</v>
      </c>
      <c r="L4533" s="7"/>
      <c r="M4533" s="8">
        <v>6.0207605349292669E-2</v>
      </c>
      <c r="N4533" s="9">
        <f t="shared" si="561"/>
        <v>22100.691356851225</v>
      </c>
      <c r="O4533" s="9">
        <f t="shared" si="562"/>
        <v>21443.109870113502</v>
      </c>
      <c r="P4533" s="9">
        <f t="shared" si="563"/>
        <v>0</v>
      </c>
      <c r="Q4533" s="9">
        <f t="shared" si="564"/>
        <v>5631.9063344342194</v>
      </c>
      <c r="R4533" s="9">
        <f t="shared" si="565"/>
        <v>105.17019334356212</v>
      </c>
      <c r="S4533" s="9">
        <f t="shared" si="566"/>
        <v>10410.011027233209</v>
      </c>
      <c r="T4533" s="9">
        <f t="shared" si="567"/>
        <v>0</v>
      </c>
      <c r="U4533" s="9">
        <f t="shared" si="568"/>
        <v>59690.888781975722</v>
      </c>
    </row>
    <row r="4534" spans="1:21" ht="12.75" customHeight="1" x14ac:dyDescent="0.25">
      <c r="A4534" s="2">
        <v>2004</v>
      </c>
      <c r="B4534" s="2">
        <v>7</v>
      </c>
      <c r="C4534" s="2">
        <v>7</v>
      </c>
      <c r="D4534" s="2">
        <v>20</v>
      </c>
      <c r="E4534" s="7">
        <v>2.1223015477244762E-2</v>
      </c>
      <c r="F4534" s="7">
        <v>1.2533482108178732E-2</v>
      </c>
      <c r="G4534" s="7">
        <v>5.7277000000000109E-4</v>
      </c>
      <c r="H4534" s="7">
        <v>6.9231071563303805E-3</v>
      </c>
      <c r="I4534" s="7">
        <v>1.0397541666666706E-4</v>
      </c>
      <c r="J4534" s="7">
        <v>1.8151136650636803E-2</v>
      </c>
      <c r="K4534" s="7">
        <v>8.4794939631913362E-5</v>
      </c>
      <c r="L4534" s="7"/>
      <c r="M4534" s="8">
        <v>5.959228174868926E-2</v>
      </c>
      <c r="N4534" s="9">
        <f t="shared" si="561"/>
        <v>21483.796716554265</v>
      </c>
      <c r="O4534" s="9">
        <f t="shared" si="562"/>
        <v>20698.200725661802</v>
      </c>
      <c r="P4534" s="9">
        <f t="shared" si="563"/>
        <v>219.28992911308509</v>
      </c>
      <c r="Q4534" s="9">
        <f t="shared" si="564"/>
        <v>5586.0830723039307</v>
      </c>
      <c r="R4534" s="9">
        <f t="shared" si="565"/>
        <v>105.17019334356212</v>
      </c>
      <c r="S4534" s="9">
        <f t="shared" si="566"/>
        <v>10321.517317691611</v>
      </c>
      <c r="T4534" s="9">
        <f t="shared" si="567"/>
        <v>58.965912555164287</v>
      </c>
      <c r="U4534" s="9">
        <f t="shared" si="568"/>
        <v>58473.023867223419</v>
      </c>
    </row>
    <row r="4535" spans="1:21" ht="12.75" customHeight="1" x14ac:dyDescent="0.25">
      <c r="A4535" s="2">
        <v>2004</v>
      </c>
      <c r="B4535" s="2">
        <v>7</v>
      </c>
      <c r="C4535" s="2">
        <v>7</v>
      </c>
      <c r="D4535" s="2">
        <v>21</v>
      </c>
      <c r="E4535" s="7">
        <v>2.5059151161927959E-2</v>
      </c>
      <c r="F4535" s="7">
        <v>1.1712713012796101E-2</v>
      </c>
      <c r="G4535" s="7">
        <v>5.8427000000000121E-4</v>
      </c>
      <c r="H4535" s="7">
        <v>6.5912930457210066E-3</v>
      </c>
      <c r="I4535" s="7">
        <v>1.0397541666666706E-4</v>
      </c>
      <c r="J4535" s="7">
        <v>1.697347655459825E-2</v>
      </c>
      <c r="K4535" s="7">
        <v>8.64974411696458E-5</v>
      </c>
      <c r="L4535" s="7"/>
      <c r="M4535" s="8">
        <v>6.1111376632879626E-2</v>
      </c>
      <c r="N4535" s="9">
        <f t="shared" si="561"/>
        <v>25367.06953964664</v>
      </c>
      <c r="O4535" s="9">
        <f t="shared" si="562"/>
        <v>19342.755898835607</v>
      </c>
      <c r="P4535" s="9">
        <f t="shared" si="563"/>
        <v>223.69280318959136</v>
      </c>
      <c r="Q4535" s="9">
        <f t="shared" si="564"/>
        <v>5318.3505145705503</v>
      </c>
      <c r="R4535" s="9">
        <f t="shared" si="565"/>
        <v>105.17019334356212</v>
      </c>
      <c r="S4535" s="9">
        <f t="shared" si="566"/>
        <v>9651.8491140097321</v>
      </c>
      <c r="T4535" s="9">
        <f t="shared" si="567"/>
        <v>60.14982231717066</v>
      </c>
      <c r="U4535" s="9">
        <f t="shared" si="568"/>
        <v>60069.037885912861</v>
      </c>
    </row>
    <row r="4536" spans="1:21" ht="12.75" customHeight="1" x14ac:dyDescent="0.25">
      <c r="A4536" s="2">
        <v>2004</v>
      </c>
      <c r="B4536" s="2">
        <v>7</v>
      </c>
      <c r="C4536" s="2">
        <v>7</v>
      </c>
      <c r="D4536" s="2">
        <v>22</v>
      </c>
      <c r="E4536" s="7">
        <v>2.5797301158043514E-2</v>
      </c>
      <c r="F4536" s="7">
        <v>9.9707898282108409E-3</v>
      </c>
      <c r="G4536" s="7">
        <v>5.8427000000000121E-4</v>
      </c>
      <c r="H4536" s="7">
        <v>4.8185272634138528E-3</v>
      </c>
      <c r="I4536" s="7">
        <v>1.0397541666666706E-4</v>
      </c>
      <c r="J4536" s="7">
        <v>1.5872145470765254E-2</v>
      </c>
      <c r="K4536" s="7">
        <v>8.64974411696458E-5</v>
      </c>
      <c r="L4536" s="7"/>
      <c r="M4536" s="8">
        <v>5.7233506578269769E-2</v>
      </c>
      <c r="N4536" s="9">
        <f t="shared" si="561"/>
        <v>26114.289673367744</v>
      </c>
      <c r="O4536" s="9">
        <f t="shared" si="562"/>
        <v>16466.087195594529</v>
      </c>
      <c r="P4536" s="9">
        <f t="shared" si="563"/>
        <v>223.69280318959136</v>
      </c>
      <c r="Q4536" s="9">
        <f t="shared" si="564"/>
        <v>3887.9498716091525</v>
      </c>
      <c r="R4536" s="9">
        <f t="shared" si="565"/>
        <v>105.17019334356212</v>
      </c>
      <c r="S4536" s="9">
        <f t="shared" si="566"/>
        <v>9025.5848709990569</v>
      </c>
      <c r="T4536" s="9">
        <f t="shared" si="567"/>
        <v>60.14982231717066</v>
      </c>
      <c r="U4536" s="9">
        <f t="shared" si="568"/>
        <v>55882.924430420804</v>
      </c>
    </row>
    <row r="4537" spans="1:21" ht="12.75" customHeight="1" x14ac:dyDescent="0.25">
      <c r="A4537" s="2">
        <v>2004</v>
      </c>
      <c r="B4537" s="2">
        <v>7</v>
      </c>
      <c r="C4537" s="2">
        <v>7</v>
      </c>
      <c r="D4537" s="2">
        <v>23</v>
      </c>
      <c r="E4537" s="7">
        <v>2.1279183855005081E-2</v>
      </c>
      <c r="F4537" s="7">
        <v>9.1539312250126376E-3</v>
      </c>
      <c r="G4537" s="7">
        <v>5.8427000000000121E-4</v>
      </c>
      <c r="H4537" s="7">
        <v>5.0226410196647312E-3</v>
      </c>
      <c r="I4537" s="7">
        <v>1.0397541666666706E-4</v>
      </c>
      <c r="J4537" s="7">
        <v>1.4484341233062423E-2</v>
      </c>
      <c r="K4537" s="7">
        <v>8.64974411696458E-5</v>
      </c>
      <c r="L4537" s="7"/>
      <c r="M4537" s="8">
        <v>5.0714840190581187E-2</v>
      </c>
      <c r="N4537" s="9">
        <f t="shared" si="561"/>
        <v>21540.655272351632</v>
      </c>
      <c r="O4537" s="9">
        <f t="shared" si="562"/>
        <v>15117.100282975318</v>
      </c>
      <c r="P4537" s="9">
        <f t="shared" si="563"/>
        <v>223.69280318959136</v>
      </c>
      <c r="Q4537" s="9">
        <f t="shared" si="564"/>
        <v>4052.6441877407215</v>
      </c>
      <c r="R4537" s="9">
        <f t="shared" si="565"/>
        <v>105.17019334356212</v>
      </c>
      <c r="S4537" s="9">
        <f t="shared" si="566"/>
        <v>8236.4196661570222</v>
      </c>
      <c r="T4537" s="9">
        <f t="shared" si="567"/>
        <v>60.14982231717066</v>
      </c>
      <c r="U4537" s="9">
        <f t="shared" si="568"/>
        <v>49335.832228075022</v>
      </c>
    </row>
    <row r="4538" spans="1:21" ht="12.75" customHeight="1" x14ac:dyDescent="0.25">
      <c r="A4538" s="2">
        <v>2004</v>
      </c>
      <c r="B4538" s="2">
        <v>7</v>
      </c>
      <c r="C4538" s="2">
        <v>7</v>
      </c>
      <c r="D4538" s="2">
        <v>24</v>
      </c>
      <c r="E4538" s="7">
        <v>1.5103513210123222E-2</v>
      </c>
      <c r="F4538" s="7">
        <v>9.4889385814888264E-3</v>
      </c>
      <c r="G4538" s="7">
        <v>5.8427000000000121E-4</v>
      </c>
      <c r="H4538" s="7">
        <v>6.6417775483058527E-3</v>
      </c>
      <c r="I4538" s="7">
        <v>1.0397541666666706E-4</v>
      </c>
      <c r="J4538" s="7">
        <v>1.2429489386393973E-2</v>
      </c>
      <c r="K4538" s="7">
        <v>8.64974411696458E-5</v>
      </c>
      <c r="L4538" s="7"/>
      <c r="M4538" s="8">
        <v>4.4438461584148187E-2</v>
      </c>
      <c r="N4538" s="9">
        <f t="shared" si="561"/>
        <v>15289.100074397358</v>
      </c>
      <c r="O4538" s="9">
        <f t="shared" si="562"/>
        <v>15670.342346838215</v>
      </c>
      <c r="P4538" s="9">
        <f t="shared" si="563"/>
        <v>223.69280318959136</v>
      </c>
      <c r="Q4538" s="9">
        <f t="shared" si="564"/>
        <v>5359.0852047804265</v>
      </c>
      <c r="R4538" s="9">
        <f t="shared" si="565"/>
        <v>105.17019334356212</v>
      </c>
      <c r="S4538" s="9">
        <f t="shared" si="566"/>
        <v>7067.9424887272044</v>
      </c>
      <c r="T4538" s="9">
        <f t="shared" si="567"/>
        <v>60.14982231717066</v>
      </c>
      <c r="U4538" s="9">
        <f t="shared" si="568"/>
        <v>43775.482933593528</v>
      </c>
    </row>
    <row r="4539" spans="1:21" ht="12.75" customHeight="1" x14ac:dyDescent="0.25">
      <c r="A4539" s="2">
        <v>2004</v>
      </c>
      <c r="B4539" s="2">
        <v>7</v>
      </c>
      <c r="C4539" s="2">
        <v>8</v>
      </c>
      <c r="D4539" s="2">
        <v>1</v>
      </c>
      <c r="E4539" s="7">
        <v>1.4413698554296361E-2</v>
      </c>
      <c r="F4539" s="7">
        <v>9.8068790280362497E-3</v>
      </c>
      <c r="G4539" s="7">
        <v>5.8427000000000121E-4</v>
      </c>
      <c r="H4539" s="7">
        <v>7.4177130394374466E-3</v>
      </c>
      <c r="I4539" s="7">
        <v>1.0397541666666706E-4</v>
      </c>
      <c r="J4539" s="7">
        <v>1.227182788995939E-2</v>
      </c>
      <c r="K4539" s="7">
        <v>8.64974411696458E-5</v>
      </c>
      <c r="L4539" s="7"/>
      <c r="M4539" s="8">
        <v>4.4684861369565766E-2</v>
      </c>
      <c r="N4539" s="9">
        <f t="shared" si="561"/>
        <v>14590.809209285666</v>
      </c>
      <c r="O4539" s="9">
        <f t="shared" si="562"/>
        <v>16195.399559562109</v>
      </c>
      <c r="P4539" s="9">
        <f t="shared" si="563"/>
        <v>223.69280318959136</v>
      </c>
      <c r="Q4539" s="9">
        <f t="shared" si="564"/>
        <v>5985.168264645632</v>
      </c>
      <c r="R4539" s="9">
        <f t="shared" si="565"/>
        <v>105.17019334356212</v>
      </c>
      <c r="S4539" s="9">
        <f t="shared" si="566"/>
        <v>6978.2893778998105</v>
      </c>
      <c r="T4539" s="9">
        <f t="shared" si="567"/>
        <v>60.14982231717066</v>
      </c>
      <c r="U4539" s="9">
        <f t="shared" si="568"/>
        <v>44138.67923024355</v>
      </c>
    </row>
    <row r="4540" spans="1:21" ht="12.75" customHeight="1" x14ac:dyDescent="0.25">
      <c r="A4540" s="2">
        <v>2004</v>
      </c>
      <c r="B4540" s="2">
        <v>7</v>
      </c>
      <c r="C4540" s="2">
        <v>8</v>
      </c>
      <c r="D4540" s="2">
        <v>2</v>
      </c>
      <c r="E4540" s="7">
        <v>1.3582812870250406E-2</v>
      </c>
      <c r="F4540" s="7">
        <v>9.4391248436732703E-3</v>
      </c>
      <c r="G4540" s="7">
        <v>5.8427000000000121E-4</v>
      </c>
      <c r="H4540" s="7">
        <v>7.3806419836396128E-3</v>
      </c>
      <c r="I4540" s="7">
        <v>1.0397541666666706E-4</v>
      </c>
      <c r="J4540" s="7">
        <v>1.1993980789227462E-2</v>
      </c>
      <c r="K4540" s="7">
        <v>8.64974411696458E-5</v>
      </c>
      <c r="L4540" s="7"/>
      <c r="M4540" s="8">
        <v>4.3171303344627064E-2</v>
      </c>
      <c r="N4540" s="9">
        <f t="shared" si="561"/>
        <v>13749.713882852069</v>
      </c>
      <c r="O4540" s="9">
        <f t="shared" si="562"/>
        <v>15588.078317153355</v>
      </c>
      <c r="P4540" s="9">
        <f t="shared" si="563"/>
        <v>223.69280318959136</v>
      </c>
      <c r="Q4540" s="9">
        <f t="shared" si="564"/>
        <v>5955.2565512215006</v>
      </c>
      <c r="R4540" s="9">
        <f t="shared" si="565"/>
        <v>105.17019334356212</v>
      </c>
      <c r="S4540" s="9">
        <f t="shared" si="566"/>
        <v>6820.2935610497188</v>
      </c>
      <c r="T4540" s="9">
        <f t="shared" si="567"/>
        <v>60.14982231717066</v>
      </c>
      <c r="U4540" s="9">
        <f t="shared" si="568"/>
        <v>42502.355131126962</v>
      </c>
    </row>
    <row r="4541" spans="1:21" ht="12.75" customHeight="1" x14ac:dyDescent="0.25">
      <c r="A4541" s="2">
        <v>2004</v>
      </c>
      <c r="B4541" s="2">
        <v>7</v>
      </c>
      <c r="C4541" s="2">
        <v>8</v>
      </c>
      <c r="D4541" s="2">
        <v>3</v>
      </c>
      <c r="E4541" s="7">
        <v>1.2656352597724395E-2</v>
      </c>
      <c r="F4541" s="7">
        <v>9.0688408917326824E-3</v>
      </c>
      <c r="G4541" s="7">
        <v>5.8427000000000121E-4</v>
      </c>
      <c r="H4541" s="7">
        <v>6.9574987302288534E-3</v>
      </c>
      <c r="I4541" s="7">
        <v>1.0397541666666706E-4</v>
      </c>
      <c r="J4541" s="7">
        <v>1.2713692191785888E-2</v>
      </c>
      <c r="K4541" s="7">
        <v>8.64974411696458E-5</v>
      </c>
      <c r="L4541" s="7"/>
      <c r="M4541" s="8">
        <v>4.2171127269308134E-2</v>
      </c>
      <c r="N4541" s="9">
        <f t="shared" si="561"/>
        <v>12811.869579706123</v>
      </c>
      <c r="O4541" s="9">
        <f t="shared" si="562"/>
        <v>14976.579334140779</v>
      </c>
      <c r="P4541" s="9">
        <f t="shared" si="563"/>
        <v>223.69280318959136</v>
      </c>
      <c r="Q4541" s="9">
        <f t="shared" si="564"/>
        <v>5613.8327783890791</v>
      </c>
      <c r="R4541" s="9">
        <f t="shared" si="565"/>
        <v>105.17019334356212</v>
      </c>
      <c r="S4541" s="9">
        <f t="shared" si="566"/>
        <v>7229.5524327240882</v>
      </c>
      <c r="T4541" s="9">
        <f t="shared" si="567"/>
        <v>60.14982231717066</v>
      </c>
      <c r="U4541" s="9">
        <f t="shared" si="568"/>
        <v>41020.846943810393</v>
      </c>
    </row>
    <row r="4542" spans="1:21" ht="12.75" customHeight="1" x14ac:dyDescent="0.25">
      <c r="A4542" s="2">
        <v>2004</v>
      </c>
      <c r="B4542" s="2">
        <v>7</v>
      </c>
      <c r="C4542" s="2">
        <v>8</v>
      </c>
      <c r="D4542" s="2">
        <v>4</v>
      </c>
      <c r="E4542" s="7">
        <v>1.1147768852674904E-2</v>
      </c>
      <c r="F4542" s="7">
        <v>8.6574460718052085E-3</v>
      </c>
      <c r="G4542" s="7">
        <v>4.6825000000000095E-4</v>
      </c>
      <c r="H4542" s="7">
        <v>6.1598681497886439E-3</v>
      </c>
      <c r="I4542" s="7">
        <v>1.0397541666666706E-4</v>
      </c>
      <c r="J4542" s="7">
        <v>1.4211808219916865E-2</v>
      </c>
      <c r="K4542" s="7">
        <v>6.9321421308105234E-5</v>
      </c>
      <c r="L4542" s="7"/>
      <c r="M4542" s="8">
        <v>4.0818438132160385E-2</v>
      </c>
      <c r="N4542" s="9">
        <f t="shared" si="561"/>
        <v>11284.748867605083</v>
      </c>
      <c r="O4542" s="9">
        <f t="shared" si="562"/>
        <v>14297.188524239693</v>
      </c>
      <c r="P4542" s="9">
        <f t="shared" si="563"/>
        <v>179.27354663687362</v>
      </c>
      <c r="Q4542" s="9">
        <f t="shared" si="564"/>
        <v>4970.2444902495754</v>
      </c>
      <c r="R4542" s="9">
        <f t="shared" si="565"/>
        <v>105.17019334356212</v>
      </c>
      <c r="S4542" s="9">
        <f t="shared" si="566"/>
        <v>8081.4456681663314</v>
      </c>
      <c r="T4542" s="9">
        <f t="shared" si="567"/>
        <v>48.205717048650726</v>
      </c>
      <c r="U4542" s="9">
        <f t="shared" si="568"/>
        <v>38966.277007289762</v>
      </c>
    </row>
    <row r="4543" spans="1:21" ht="12.75" customHeight="1" x14ac:dyDescent="0.25">
      <c r="A4543" s="2">
        <v>2004</v>
      </c>
      <c r="B4543" s="2">
        <v>7</v>
      </c>
      <c r="C4543" s="2">
        <v>8</v>
      </c>
      <c r="D4543" s="2">
        <v>5</v>
      </c>
      <c r="E4543" s="7">
        <v>1.2363965683199411E-2</v>
      </c>
      <c r="F4543" s="7">
        <v>9.6834373815287544E-3</v>
      </c>
      <c r="G4543" s="7">
        <v>0</v>
      </c>
      <c r="H4543" s="7">
        <v>7.2544339648401273E-3</v>
      </c>
      <c r="I4543" s="7">
        <v>1.0397541666666706E-4</v>
      </c>
      <c r="J4543" s="7">
        <v>1.197216707148204E-2</v>
      </c>
      <c r="K4543" s="7">
        <v>0</v>
      </c>
      <c r="L4543" s="7"/>
      <c r="M4543" s="8">
        <v>4.1377979517717003E-2</v>
      </c>
      <c r="N4543" s="9">
        <f t="shared" si="561"/>
        <v>12515.889913622837</v>
      </c>
      <c r="O4543" s="9">
        <f t="shared" si="562"/>
        <v>15991.544002481844</v>
      </c>
      <c r="P4543" s="9">
        <f t="shared" si="563"/>
        <v>0</v>
      </c>
      <c r="Q4543" s="9">
        <f t="shared" si="564"/>
        <v>5853.4224380863061</v>
      </c>
      <c r="R4543" s="9">
        <f t="shared" si="565"/>
        <v>105.17019334356212</v>
      </c>
      <c r="S4543" s="9">
        <f t="shared" si="566"/>
        <v>6807.8893425257666</v>
      </c>
      <c r="T4543" s="9">
        <f t="shared" si="567"/>
        <v>0</v>
      </c>
      <c r="U4543" s="9">
        <f t="shared" si="568"/>
        <v>41273.915890060322</v>
      </c>
    </row>
    <row r="4544" spans="1:21" ht="12.75" customHeight="1" x14ac:dyDescent="0.25">
      <c r="A4544" s="2">
        <v>2004</v>
      </c>
      <c r="B4544" s="2">
        <v>7</v>
      </c>
      <c r="C4544" s="2">
        <v>8</v>
      </c>
      <c r="D4544" s="2">
        <v>6</v>
      </c>
      <c r="E4544" s="7">
        <v>1.4475447266284242E-2</v>
      </c>
      <c r="F4544" s="7">
        <v>1.1089804299114823E-2</v>
      </c>
      <c r="G4544" s="7">
        <v>0</v>
      </c>
      <c r="H4544" s="7">
        <v>7.1921818766292897E-3</v>
      </c>
      <c r="I4544" s="7">
        <v>1.0397541666666706E-4</v>
      </c>
      <c r="J4544" s="7">
        <v>1.3327213085022912E-2</v>
      </c>
      <c r="K4544" s="7">
        <v>0</v>
      </c>
      <c r="L4544" s="7"/>
      <c r="M4544" s="8">
        <v>4.6188621943717929E-2</v>
      </c>
      <c r="N4544" s="9">
        <f t="shared" si="561"/>
        <v>14653.316668571037</v>
      </c>
      <c r="O4544" s="9">
        <f t="shared" si="562"/>
        <v>18314.064153137457</v>
      </c>
      <c r="P4544" s="9">
        <f t="shared" si="563"/>
        <v>0</v>
      </c>
      <c r="Q4544" s="9">
        <f t="shared" si="564"/>
        <v>5803.1927755492825</v>
      </c>
      <c r="R4544" s="9">
        <f t="shared" si="565"/>
        <v>105.17019334356212</v>
      </c>
      <c r="S4544" s="9">
        <f t="shared" si="566"/>
        <v>7578.4268115685336</v>
      </c>
      <c r="T4544" s="9">
        <f t="shared" si="567"/>
        <v>0</v>
      </c>
      <c r="U4544" s="9">
        <f t="shared" si="568"/>
        <v>46454.17060216987</v>
      </c>
    </row>
    <row r="4545" spans="1:21" ht="12.75" customHeight="1" x14ac:dyDescent="0.25">
      <c r="A4545" s="2">
        <v>2004</v>
      </c>
      <c r="B4545" s="2">
        <v>7</v>
      </c>
      <c r="C4545" s="2">
        <v>8</v>
      </c>
      <c r="D4545" s="2">
        <v>7</v>
      </c>
      <c r="E4545" s="7">
        <v>1.7549925709913573E-2</v>
      </c>
      <c r="F4545" s="7">
        <v>1.2544416300892033E-2</v>
      </c>
      <c r="G4545" s="7">
        <v>0</v>
      </c>
      <c r="H4545" s="7">
        <v>5.7960372563902072E-3</v>
      </c>
      <c r="I4545" s="7">
        <v>1.0397541666666706E-4</v>
      </c>
      <c r="J4545" s="7">
        <v>1.636319949564163E-2</v>
      </c>
      <c r="K4545" s="7">
        <v>0</v>
      </c>
      <c r="L4545" s="7"/>
      <c r="M4545" s="8">
        <v>5.2357554179504107E-2</v>
      </c>
      <c r="N4545" s="9">
        <f t="shared" si="561"/>
        <v>17765.573263925304</v>
      </c>
      <c r="O4545" s="9">
        <f t="shared" si="562"/>
        <v>20716.257807771912</v>
      </c>
      <c r="P4545" s="9">
        <f t="shared" si="563"/>
        <v>0</v>
      </c>
      <c r="Q4545" s="9">
        <f t="shared" si="564"/>
        <v>4676.6783863455157</v>
      </c>
      <c r="R4545" s="9">
        <f t="shared" si="565"/>
        <v>105.17019334356212</v>
      </c>
      <c r="S4545" s="9">
        <f t="shared" si="566"/>
        <v>9304.8193189147969</v>
      </c>
      <c r="T4545" s="9">
        <f t="shared" si="567"/>
        <v>0</v>
      </c>
      <c r="U4545" s="9">
        <f t="shared" si="568"/>
        <v>52568.498970301094</v>
      </c>
    </row>
    <row r="4546" spans="1:21" ht="12.75" customHeight="1" x14ac:dyDescent="0.25">
      <c r="A4546" s="2">
        <v>2004</v>
      </c>
      <c r="B4546" s="2">
        <v>7</v>
      </c>
      <c r="C4546" s="2">
        <v>8</v>
      </c>
      <c r="D4546" s="2">
        <v>8</v>
      </c>
      <c r="E4546" s="7">
        <v>2.0094667326020971E-2</v>
      </c>
      <c r="F4546" s="7">
        <v>1.4042821950179323E-2</v>
      </c>
      <c r="G4546" s="7">
        <v>0</v>
      </c>
      <c r="H4546" s="7">
        <v>5.0175243579663412E-3</v>
      </c>
      <c r="I4546" s="7">
        <v>1.0397541666666706E-4</v>
      </c>
      <c r="J4546" s="7">
        <v>1.9537468976179771E-2</v>
      </c>
      <c r="K4546" s="7">
        <v>0</v>
      </c>
      <c r="L4546" s="7"/>
      <c r="M4546" s="8">
        <v>5.8796458027013068E-2</v>
      </c>
      <c r="N4546" s="9">
        <f t="shared" si="561"/>
        <v>20341.583804709429</v>
      </c>
      <c r="O4546" s="9">
        <f t="shared" si="562"/>
        <v>23190.773718811153</v>
      </c>
      <c r="P4546" s="9">
        <f t="shared" si="563"/>
        <v>0</v>
      </c>
      <c r="Q4546" s="9">
        <f t="shared" si="564"/>
        <v>4048.5156806044502</v>
      </c>
      <c r="R4546" s="9">
        <f t="shared" si="565"/>
        <v>105.17019334356212</v>
      </c>
      <c r="S4546" s="9">
        <f t="shared" si="566"/>
        <v>11109.845529945218</v>
      </c>
      <c r="T4546" s="9">
        <f t="shared" si="567"/>
        <v>0</v>
      </c>
      <c r="U4546" s="9">
        <f t="shared" si="568"/>
        <v>58795.888927413806</v>
      </c>
    </row>
    <row r="4547" spans="1:21" ht="12.75" customHeight="1" x14ac:dyDescent="0.25">
      <c r="A4547" s="2">
        <v>2004</v>
      </c>
      <c r="B4547" s="2">
        <v>7</v>
      </c>
      <c r="C4547" s="2">
        <v>8</v>
      </c>
      <c r="D4547" s="2">
        <v>9</v>
      </c>
      <c r="E4547" s="7">
        <v>1.806865293151463E-2</v>
      </c>
      <c r="F4547" s="7">
        <v>1.5739666380925922E-2</v>
      </c>
      <c r="G4547" s="7">
        <v>0</v>
      </c>
      <c r="H4547" s="7">
        <v>6.5530491541866695E-3</v>
      </c>
      <c r="I4547" s="7">
        <v>1.0397541666666706E-4</v>
      </c>
      <c r="J4547" s="7">
        <v>2.0317478586497392E-2</v>
      </c>
      <c r="K4547" s="7">
        <v>0</v>
      </c>
      <c r="L4547" s="7"/>
      <c r="M4547" s="8">
        <v>6.0782822469791276E-2</v>
      </c>
      <c r="N4547" s="9">
        <f t="shared" ref="N4547:N4610" si="569">E4547*1000000*$N$8826</f>
        <v>18290.674430259038</v>
      </c>
      <c r="O4547" s="9">
        <f t="shared" ref="O4547:O4610" si="570">F4547*1000000*$O$8826</f>
        <v>25992.997899184444</v>
      </c>
      <c r="P4547" s="9">
        <f t="shared" ref="P4547:P4610" si="571">(G4547)*1000000*$P$8826</f>
        <v>0</v>
      </c>
      <c r="Q4547" s="9">
        <f t="shared" ref="Q4547:Q4610" si="572">H4547*1000000*$Q$8826</f>
        <v>5287.4924691445676</v>
      </c>
      <c r="R4547" s="9">
        <f t="shared" ref="R4547:R4610" si="573">I4547*1000000*$R$8826</f>
        <v>105.17019334356212</v>
      </c>
      <c r="S4547" s="9">
        <f t="shared" ref="S4547:S4610" si="574">J4547*1000000*$S$8826</f>
        <v>11553.392557099396</v>
      </c>
      <c r="T4547" s="9">
        <f t="shared" ref="T4547:T4610" si="575">K4547*1000000*$T$8826</f>
        <v>0</v>
      </c>
      <c r="U4547" s="9">
        <f t="shared" ref="U4547:U4610" si="576">SUM(N4547:T4547)</f>
        <v>61229.727549031006</v>
      </c>
    </row>
    <row r="4548" spans="1:21" ht="12.75" customHeight="1" x14ac:dyDescent="0.25">
      <c r="A4548" s="2">
        <v>2004</v>
      </c>
      <c r="B4548" s="2">
        <v>7</v>
      </c>
      <c r="C4548" s="2">
        <v>8</v>
      </c>
      <c r="D4548" s="2">
        <v>10</v>
      </c>
      <c r="E4548" s="7">
        <v>1.8314859218597657E-2</v>
      </c>
      <c r="F4548" s="7">
        <v>1.7008202949734041E-2</v>
      </c>
      <c r="G4548" s="7">
        <v>0</v>
      </c>
      <c r="H4548" s="7">
        <v>7.4491210207842853E-3</v>
      </c>
      <c r="I4548" s="7">
        <v>1.0397541666666706E-4</v>
      </c>
      <c r="J4548" s="7">
        <v>2.0683385969464244E-2</v>
      </c>
      <c r="K4548" s="7">
        <v>0</v>
      </c>
      <c r="L4548" s="7"/>
      <c r="M4548" s="8">
        <v>6.3559544575246901E-2</v>
      </c>
      <c r="N4548" s="9">
        <f t="shared" si="569"/>
        <v>18539.906016962665</v>
      </c>
      <c r="O4548" s="9">
        <f t="shared" si="570"/>
        <v>28087.90052101043</v>
      </c>
      <c r="P4548" s="9">
        <f t="shared" si="571"/>
        <v>0</v>
      </c>
      <c r="Q4548" s="9">
        <f t="shared" si="572"/>
        <v>6010.5105840659508</v>
      </c>
      <c r="R4548" s="9">
        <f t="shared" si="573"/>
        <v>105.17019334356212</v>
      </c>
      <c r="S4548" s="9">
        <f t="shared" si="574"/>
        <v>11761.463239539611</v>
      </c>
      <c r="T4548" s="9">
        <f t="shared" si="575"/>
        <v>0</v>
      </c>
      <c r="U4548" s="9">
        <f t="shared" si="576"/>
        <v>64504.950554922223</v>
      </c>
    </row>
    <row r="4549" spans="1:21" ht="12.75" customHeight="1" x14ac:dyDescent="0.25">
      <c r="A4549" s="2">
        <v>2004</v>
      </c>
      <c r="B4549" s="2">
        <v>7</v>
      </c>
      <c r="C4549" s="2">
        <v>8</v>
      </c>
      <c r="D4549" s="2">
        <v>11</v>
      </c>
      <c r="E4549" s="7">
        <v>1.9663510670814989E-2</v>
      </c>
      <c r="F4549" s="7">
        <v>1.6982042104333041E-2</v>
      </c>
      <c r="G4549" s="7">
        <v>0</v>
      </c>
      <c r="H4549" s="7">
        <v>6.7891446554282243E-3</v>
      </c>
      <c r="I4549" s="7">
        <v>1.0397541666666706E-4</v>
      </c>
      <c r="J4549" s="7">
        <v>2.0878366662078585E-2</v>
      </c>
      <c r="K4549" s="7">
        <v>0</v>
      </c>
      <c r="L4549" s="7"/>
      <c r="M4549" s="8">
        <v>6.4417039509321497E-2</v>
      </c>
      <c r="N4549" s="9">
        <f t="shared" si="569"/>
        <v>19905.12924228561</v>
      </c>
      <c r="O4549" s="9">
        <f t="shared" si="570"/>
        <v>28044.697648529404</v>
      </c>
      <c r="P4549" s="9">
        <f t="shared" si="571"/>
        <v>0</v>
      </c>
      <c r="Q4549" s="9">
        <f t="shared" si="572"/>
        <v>5477.9920603182545</v>
      </c>
      <c r="R4549" s="9">
        <f t="shared" si="573"/>
        <v>105.17019334356212</v>
      </c>
      <c r="S4549" s="9">
        <f t="shared" si="574"/>
        <v>11872.33765110787</v>
      </c>
      <c r="T4549" s="9">
        <f t="shared" si="575"/>
        <v>0</v>
      </c>
      <c r="U4549" s="9">
        <f t="shared" si="576"/>
        <v>65405.326795584697</v>
      </c>
    </row>
    <row r="4550" spans="1:21" ht="12.75" customHeight="1" x14ac:dyDescent="0.25">
      <c r="A4550" s="2">
        <v>2004</v>
      </c>
      <c r="B4550" s="2">
        <v>7</v>
      </c>
      <c r="C4550" s="2">
        <v>8</v>
      </c>
      <c r="D4550" s="2">
        <v>12</v>
      </c>
      <c r="E4550" s="7">
        <v>2.0222566164564713E-2</v>
      </c>
      <c r="F4550" s="7">
        <v>1.7631458905422982E-2</v>
      </c>
      <c r="G4550" s="7">
        <v>0</v>
      </c>
      <c r="H4550" s="7">
        <v>8.2320632721682874E-3</v>
      </c>
      <c r="I4550" s="7">
        <v>1.0397541666666706E-4</v>
      </c>
      <c r="J4550" s="7">
        <v>2.0065057913604106E-2</v>
      </c>
      <c r="K4550" s="7">
        <v>0</v>
      </c>
      <c r="L4550" s="7"/>
      <c r="M4550" s="8">
        <v>6.6255121672426753E-2</v>
      </c>
      <c r="N4550" s="9">
        <f t="shared" si="569"/>
        <v>20471.054220942373</v>
      </c>
      <c r="O4550" s="9">
        <f t="shared" si="570"/>
        <v>29117.165713474053</v>
      </c>
      <c r="P4550" s="9">
        <f t="shared" si="571"/>
        <v>0</v>
      </c>
      <c r="Q4550" s="9">
        <f t="shared" si="572"/>
        <v>6642.2472246072666</v>
      </c>
      <c r="R4550" s="9">
        <f t="shared" si="573"/>
        <v>105.17019334356212</v>
      </c>
      <c r="S4550" s="9">
        <f t="shared" si="574"/>
        <v>11409.855301182146</v>
      </c>
      <c r="T4550" s="9">
        <f t="shared" si="575"/>
        <v>0</v>
      </c>
      <c r="U4550" s="9">
        <f t="shared" si="576"/>
        <v>67745.492653549401</v>
      </c>
    </row>
    <row r="4551" spans="1:21" ht="12.75" customHeight="1" x14ac:dyDescent="0.25">
      <c r="A4551" s="2">
        <v>2004</v>
      </c>
      <c r="B4551" s="2">
        <v>7</v>
      </c>
      <c r="C4551" s="2">
        <v>8</v>
      </c>
      <c r="D4551" s="2">
        <v>13</v>
      </c>
      <c r="E4551" s="7">
        <v>1.9185886259267891E-2</v>
      </c>
      <c r="F4551" s="7">
        <v>1.8270651806316953E-2</v>
      </c>
      <c r="G4551" s="7">
        <v>0</v>
      </c>
      <c r="H4551" s="7">
        <v>8.7711651470989607E-3</v>
      </c>
      <c r="I4551" s="7">
        <v>1.0397541666666706E-4</v>
      </c>
      <c r="J4551" s="7">
        <v>2.0871863201941104E-2</v>
      </c>
      <c r="K4551" s="7">
        <v>0</v>
      </c>
      <c r="L4551" s="7"/>
      <c r="M4551" s="8">
        <v>6.7203541831291569E-2</v>
      </c>
      <c r="N4551" s="9">
        <f t="shared" si="569"/>
        <v>19421.635943440131</v>
      </c>
      <c r="O4551" s="9">
        <f t="shared" si="570"/>
        <v>30172.749696514813</v>
      </c>
      <c r="P4551" s="9">
        <f t="shared" si="571"/>
        <v>0</v>
      </c>
      <c r="Q4551" s="9">
        <f t="shared" si="572"/>
        <v>7077.2351266858741</v>
      </c>
      <c r="R4551" s="9">
        <f t="shared" si="573"/>
        <v>105.17019334356212</v>
      </c>
      <c r="S4551" s="9">
        <f t="shared" si="574"/>
        <v>11868.639503838864</v>
      </c>
      <c r="T4551" s="9">
        <f t="shared" si="575"/>
        <v>0</v>
      </c>
      <c r="U4551" s="9">
        <f t="shared" si="576"/>
        <v>68645.430463823242</v>
      </c>
    </row>
    <row r="4552" spans="1:21" ht="12.75" customHeight="1" x14ac:dyDescent="0.25">
      <c r="A4552" s="2">
        <v>2004</v>
      </c>
      <c r="B4552" s="2">
        <v>7</v>
      </c>
      <c r="C4552" s="2">
        <v>8</v>
      </c>
      <c r="D4552" s="2">
        <v>14</v>
      </c>
      <c r="E4552" s="7">
        <v>1.9536745402227194E-2</v>
      </c>
      <c r="F4552" s="7">
        <v>1.8644457310850661E-2</v>
      </c>
      <c r="G4552" s="7">
        <v>0</v>
      </c>
      <c r="H4552" s="7">
        <v>9.919515610929323E-3</v>
      </c>
      <c r="I4552" s="7">
        <v>1.0397541666666706E-4</v>
      </c>
      <c r="J4552" s="7">
        <v>1.9464667641394456E-2</v>
      </c>
      <c r="K4552" s="7">
        <v>0</v>
      </c>
      <c r="L4552" s="7"/>
      <c r="M4552" s="8">
        <v>6.7669361382068305E-2</v>
      </c>
      <c r="N4552" s="9">
        <f t="shared" si="569"/>
        <v>19776.806324933001</v>
      </c>
      <c r="O4552" s="9">
        <f t="shared" si="570"/>
        <v>30790.064286220659</v>
      </c>
      <c r="P4552" s="9">
        <f t="shared" si="571"/>
        <v>0</v>
      </c>
      <c r="Q4552" s="9">
        <f t="shared" si="572"/>
        <v>8003.8105706625847</v>
      </c>
      <c r="R4552" s="9">
        <f t="shared" si="573"/>
        <v>105.17019334356212</v>
      </c>
      <c r="S4552" s="9">
        <f t="shared" si="574"/>
        <v>11068.447558446207</v>
      </c>
      <c r="T4552" s="9">
        <f t="shared" si="575"/>
        <v>0</v>
      </c>
      <c r="U4552" s="9">
        <f t="shared" si="576"/>
        <v>69744.298933606013</v>
      </c>
    </row>
    <row r="4553" spans="1:21" ht="12.75" customHeight="1" x14ac:dyDescent="0.25">
      <c r="A4553" s="2">
        <v>2004</v>
      </c>
      <c r="B4553" s="2">
        <v>7</v>
      </c>
      <c r="C4553" s="2">
        <v>8</v>
      </c>
      <c r="D4553" s="2">
        <v>15</v>
      </c>
      <c r="E4553" s="7">
        <v>2.0296593774284687E-2</v>
      </c>
      <c r="F4553" s="7">
        <v>1.8470056828116206E-2</v>
      </c>
      <c r="G4553" s="7">
        <v>0</v>
      </c>
      <c r="H4553" s="7">
        <v>1.0351380154043919E-2</v>
      </c>
      <c r="I4553" s="7">
        <v>1.0397541666666706E-4</v>
      </c>
      <c r="J4553" s="7">
        <v>1.8853017368532066E-2</v>
      </c>
      <c r="K4553" s="7">
        <v>0</v>
      </c>
      <c r="L4553" s="7"/>
      <c r="M4553" s="8">
        <v>6.8075023541643548E-2</v>
      </c>
      <c r="N4553" s="9">
        <f t="shared" si="569"/>
        <v>20545.991456904037</v>
      </c>
      <c r="O4553" s="9">
        <f t="shared" si="570"/>
        <v>30502.05364662877</v>
      </c>
      <c r="P4553" s="9">
        <f t="shared" si="571"/>
        <v>0</v>
      </c>
      <c r="Q4553" s="9">
        <f t="shared" si="572"/>
        <v>8352.2713353663075</v>
      </c>
      <c r="R4553" s="9">
        <f t="shared" si="573"/>
        <v>105.17019334356212</v>
      </c>
      <c r="S4553" s="9">
        <f t="shared" si="574"/>
        <v>10720.636894836969</v>
      </c>
      <c r="T4553" s="9">
        <f t="shared" si="575"/>
        <v>0</v>
      </c>
      <c r="U4553" s="9">
        <f t="shared" si="576"/>
        <v>70226.123527079646</v>
      </c>
    </row>
    <row r="4554" spans="1:21" ht="12.75" customHeight="1" x14ac:dyDescent="0.25">
      <c r="A4554" s="2">
        <v>2004</v>
      </c>
      <c r="B4554" s="2">
        <v>7</v>
      </c>
      <c r="C4554" s="2">
        <v>8</v>
      </c>
      <c r="D4554" s="2">
        <v>16</v>
      </c>
      <c r="E4554" s="7">
        <v>1.9902637899461478E-2</v>
      </c>
      <c r="F4554" s="7">
        <v>1.7889085959527023E-2</v>
      </c>
      <c r="G4554" s="7">
        <v>0</v>
      </c>
      <c r="H4554" s="7">
        <v>1.0818185582157219E-2</v>
      </c>
      <c r="I4554" s="7">
        <v>1.0397541666666706E-4</v>
      </c>
      <c r="J4554" s="7">
        <v>2.0478821286784996E-2</v>
      </c>
      <c r="K4554" s="7">
        <v>0</v>
      </c>
      <c r="L4554" s="7"/>
      <c r="M4554" s="8">
        <v>6.9192706144597382E-2</v>
      </c>
      <c r="N4554" s="9">
        <f t="shared" si="569"/>
        <v>20147.194785475851</v>
      </c>
      <c r="O4554" s="9">
        <f t="shared" si="570"/>
        <v>29542.619424755663</v>
      </c>
      <c r="P4554" s="9">
        <f t="shared" si="571"/>
        <v>0</v>
      </c>
      <c r="Q4554" s="9">
        <f t="shared" si="572"/>
        <v>8728.9250316273774</v>
      </c>
      <c r="R4554" s="9">
        <f t="shared" si="573"/>
        <v>105.17019334356212</v>
      </c>
      <c r="S4554" s="9">
        <f t="shared" si="574"/>
        <v>11645.138958834696</v>
      </c>
      <c r="T4554" s="9">
        <f t="shared" si="575"/>
        <v>0</v>
      </c>
      <c r="U4554" s="9">
        <f t="shared" si="576"/>
        <v>70169.048394037149</v>
      </c>
    </row>
    <row r="4555" spans="1:21" ht="12.75" customHeight="1" x14ac:dyDescent="0.25">
      <c r="A4555" s="2">
        <v>2004</v>
      </c>
      <c r="B4555" s="2">
        <v>7</v>
      </c>
      <c r="C4555" s="2">
        <v>8</v>
      </c>
      <c r="D4555" s="2">
        <v>17</v>
      </c>
      <c r="E4555" s="7">
        <v>2.3484246986469604E-2</v>
      </c>
      <c r="F4555" s="7">
        <v>1.6456229903553232E-2</v>
      </c>
      <c r="G4555" s="7">
        <v>0</v>
      </c>
      <c r="H4555" s="7">
        <v>1.0043181759785165E-2</v>
      </c>
      <c r="I4555" s="7">
        <v>1.0397541666666706E-4</v>
      </c>
      <c r="J4555" s="7">
        <v>1.972756047800343E-2</v>
      </c>
      <c r="K4555" s="7">
        <v>0</v>
      </c>
      <c r="L4555" s="7"/>
      <c r="M4555" s="8">
        <v>6.9815194544478099E-2</v>
      </c>
      <c r="N4555" s="9">
        <f t="shared" si="569"/>
        <v>23772.813474108854</v>
      </c>
      <c r="O4555" s="9">
        <f t="shared" si="570"/>
        <v>27176.354247884137</v>
      </c>
      <c r="P4555" s="9">
        <f t="shared" si="571"/>
        <v>0</v>
      </c>
      <c r="Q4555" s="9">
        <f t="shared" si="572"/>
        <v>8103.5937121251536</v>
      </c>
      <c r="R4555" s="9">
        <f t="shared" si="573"/>
        <v>105.17019334356212</v>
      </c>
      <c r="S4555" s="9">
        <f t="shared" si="574"/>
        <v>11217.939737254823</v>
      </c>
      <c r="T4555" s="9">
        <f t="shared" si="575"/>
        <v>0</v>
      </c>
      <c r="U4555" s="9">
        <f t="shared" si="576"/>
        <v>70375.871364716528</v>
      </c>
    </row>
    <row r="4556" spans="1:21" ht="12.75" customHeight="1" x14ac:dyDescent="0.25">
      <c r="A4556" s="2">
        <v>2004</v>
      </c>
      <c r="B4556" s="2">
        <v>7</v>
      </c>
      <c r="C4556" s="2">
        <v>8</v>
      </c>
      <c r="D4556" s="2">
        <v>18</v>
      </c>
      <c r="E4556" s="7">
        <v>2.5940247009506479E-2</v>
      </c>
      <c r="F4556" s="7">
        <v>1.4876390334768116E-2</v>
      </c>
      <c r="G4556" s="7">
        <v>0</v>
      </c>
      <c r="H4556" s="7">
        <v>8.580303673766115E-3</v>
      </c>
      <c r="I4556" s="7">
        <v>1.0397541666666706E-4</v>
      </c>
      <c r="J4556" s="7">
        <v>1.9118264808594011E-2</v>
      </c>
      <c r="K4556" s="7">
        <v>0</v>
      </c>
      <c r="L4556" s="7"/>
      <c r="M4556" s="8">
        <v>6.8619181243301394E-2</v>
      </c>
      <c r="N4556" s="9">
        <f t="shared" si="569"/>
        <v>26258.991995127715</v>
      </c>
      <c r="O4556" s="9">
        <f t="shared" si="570"/>
        <v>24567.355708865281</v>
      </c>
      <c r="P4556" s="9">
        <f t="shared" si="571"/>
        <v>0</v>
      </c>
      <c r="Q4556" s="9">
        <f t="shared" si="572"/>
        <v>6923.2337482203238</v>
      </c>
      <c r="R4556" s="9">
        <f t="shared" si="573"/>
        <v>105.17019334356212</v>
      </c>
      <c r="S4556" s="9">
        <f t="shared" si="574"/>
        <v>10871.468002484251</v>
      </c>
      <c r="T4556" s="9">
        <f t="shared" si="575"/>
        <v>0</v>
      </c>
      <c r="U4556" s="9">
        <f t="shared" si="576"/>
        <v>68726.219648041137</v>
      </c>
    </row>
    <row r="4557" spans="1:21" ht="12.75" customHeight="1" x14ac:dyDescent="0.25">
      <c r="A4557" s="2">
        <v>2004</v>
      </c>
      <c r="B4557" s="2">
        <v>7</v>
      </c>
      <c r="C4557" s="2">
        <v>8</v>
      </c>
      <c r="D4557" s="2">
        <v>19</v>
      </c>
      <c r="E4557" s="7">
        <v>2.3606486473407837E-2</v>
      </c>
      <c r="F4557" s="7">
        <v>1.4174133432195195E-2</v>
      </c>
      <c r="G4557" s="7">
        <v>0</v>
      </c>
      <c r="H4557" s="7">
        <v>8.5010591927213216E-3</v>
      </c>
      <c r="I4557" s="7">
        <v>1.0397541666666706E-4</v>
      </c>
      <c r="J4557" s="7">
        <v>1.9312729834526966E-2</v>
      </c>
      <c r="K4557" s="7">
        <v>0</v>
      </c>
      <c r="L4557" s="7"/>
      <c r="M4557" s="8">
        <v>6.5698384349517983E-2</v>
      </c>
      <c r="N4557" s="9">
        <f t="shared" si="569"/>
        <v>23896.554998537023</v>
      </c>
      <c r="O4557" s="9">
        <f t="shared" si="570"/>
        <v>23407.625778668888</v>
      </c>
      <c r="P4557" s="9">
        <f t="shared" si="571"/>
        <v>0</v>
      </c>
      <c r="Q4557" s="9">
        <f t="shared" si="572"/>
        <v>6859.2933462964465</v>
      </c>
      <c r="R4557" s="9">
        <f t="shared" si="573"/>
        <v>105.17019334356212</v>
      </c>
      <c r="S4557" s="9">
        <f t="shared" si="574"/>
        <v>10982.049183789057</v>
      </c>
      <c r="T4557" s="9">
        <f t="shared" si="575"/>
        <v>0</v>
      </c>
      <c r="U4557" s="9">
        <f t="shared" si="576"/>
        <v>65250.693500634974</v>
      </c>
    </row>
    <row r="4558" spans="1:21" ht="12.75" customHeight="1" x14ac:dyDescent="0.25">
      <c r="A4558" s="2">
        <v>2004</v>
      </c>
      <c r="B4558" s="2">
        <v>7</v>
      </c>
      <c r="C4558" s="2">
        <v>8</v>
      </c>
      <c r="D4558" s="2">
        <v>20</v>
      </c>
      <c r="E4558" s="7">
        <v>2.3054779446269321E-2</v>
      </c>
      <c r="F4558" s="7">
        <v>1.3850751981672616E-2</v>
      </c>
      <c r="G4558" s="7">
        <v>5.7277000000000109E-4</v>
      </c>
      <c r="H4558" s="7">
        <v>8.7712194651451483E-3</v>
      </c>
      <c r="I4558" s="7">
        <v>1.0397541666666706E-4</v>
      </c>
      <c r="J4558" s="7">
        <v>1.8588649120116284E-2</v>
      </c>
      <c r="K4558" s="7">
        <v>8.4794939631913362E-5</v>
      </c>
      <c r="L4558" s="7"/>
      <c r="M4558" s="8">
        <v>6.5026940369501948E-2</v>
      </c>
      <c r="N4558" s="9">
        <f t="shared" si="569"/>
        <v>23338.068781964885</v>
      </c>
      <c r="O4558" s="9">
        <f t="shared" si="570"/>
        <v>22873.583114698897</v>
      </c>
      <c r="P4558" s="9">
        <f t="shared" si="571"/>
        <v>219.28992911308509</v>
      </c>
      <c r="Q4558" s="9">
        <f t="shared" si="572"/>
        <v>7077.2789545671249</v>
      </c>
      <c r="R4558" s="9">
        <f t="shared" si="573"/>
        <v>105.17019334356212</v>
      </c>
      <c r="S4558" s="9">
        <f t="shared" si="574"/>
        <v>10570.305733390087</v>
      </c>
      <c r="T4558" s="9">
        <f t="shared" si="575"/>
        <v>58.965912555164287</v>
      </c>
      <c r="U4558" s="9">
        <f t="shared" si="576"/>
        <v>64242.6626196328</v>
      </c>
    </row>
    <row r="4559" spans="1:21" ht="12.75" customHeight="1" x14ac:dyDescent="0.25">
      <c r="A4559" s="2">
        <v>2004</v>
      </c>
      <c r="B4559" s="2">
        <v>7</v>
      </c>
      <c r="C4559" s="2">
        <v>8</v>
      </c>
      <c r="D4559" s="2">
        <v>21</v>
      </c>
      <c r="E4559" s="7">
        <v>2.657755924886214E-2</v>
      </c>
      <c r="F4559" s="7">
        <v>1.2742416659572034E-2</v>
      </c>
      <c r="G4559" s="7">
        <v>5.8427000000000121E-4</v>
      </c>
      <c r="H4559" s="7">
        <v>8.1332837443701071E-3</v>
      </c>
      <c r="I4559" s="7">
        <v>1.0397541666666706E-4</v>
      </c>
      <c r="J4559" s="7">
        <v>1.8456570206336689E-2</v>
      </c>
      <c r="K4559" s="7">
        <v>8.64974411696458E-5</v>
      </c>
      <c r="L4559" s="7"/>
      <c r="M4559" s="8">
        <v>6.6684572716977281E-2</v>
      </c>
      <c r="N4559" s="9">
        <f t="shared" si="569"/>
        <v>26904.135311824131</v>
      </c>
      <c r="O4559" s="9">
        <f t="shared" si="570"/>
        <v>21043.2420514433</v>
      </c>
      <c r="P4559" s="9">
        <f t="shared" si="571"/>
        <v>223.69280318959136</v>
      </c>
      <c r="Q4559" s="9">
        <f t="shared" si="572"/>
        <v>6562.5444790533375</v>
      </c>
      <c r="R4559" s="9">
        <f t="shared" si="573"/>
        <v>105.17019334356212</v>
      </c>
      <c r="S4559" s="9">
        <f t="shared" si="574"/>
        <v>10495.199979843233</v>
      </c>
      <c r="T4559" s="9">
        <f t="shared" si="575"/>
        <v>60.14982231717066</v>
      </c>
      <c r="U4559" s="9">
        <f t="shared" si="576"/>
        <v>65394.134641014323</v>
      </c>
    </row>
    <row r="4560" spans="1:21" ht="12.75" customHeight="1" x14ac:dyDescent="0.25">
      <c r="A4560" s="2">
        <v>2004</v>
      </c>
      <c r="B4560" s="2">
        <v>7</v>
      </c>
      <c r="C4560" s="2">
        <v>8</v>
      </c>
      <c r="D4560" s="2">
        <v>22</v>
      </c>
      <c r="E4560" s="7">
        <v>2.6848452662518615E-2</v>
      </c>
      <c r="F4560" s="7">
        <v>1.0790031112294212E-2</v>
      </c>
      <c r="G4560" s="7">
        <v>5.8427000000000121E-4</v>
      </c>
      <c r="H4560" s="7">
        <v>5.7200351738570096E-3</v>
      </c>
      <c r="I4560" s="7">
        <v>1.0397541666666706E-4</v>
      </c>
      <c r="J4560" s="7">
        <v>1.8319787537327797E-2</v>
      </c>
      <c r="K4560" s="7">
        <v>8.64974411696458E-5</v>
      </c>
      <c r="L4560" s="7"/>
      <c r="M4560" s="8">
        <v>6.2453049343833944E-2</v>
      </c>
      <c r="N4560" s="9">
        <f t="shared" si="569"/>
        <v>27178.357372166549</v>
      </c>
      <c r="O4560" s="9">
        <f t="shared" si="570"/>
        <v>17819.008945061214</v>
      </c>
      <c r="P4560" s="9">
        <f t="shared" si="571"/>
        <v>223.69280318959136</v>
      </c>
      <c r="Q4560" s="9">
        <f t="shared" si="572"/>
        <v>4615.3541951822554</v>
      </c>
      <c r="R4560" s="9">
        <f t="shared" si="573"/>
        <v>105.17019334356212</v>
      </c>
      <c r="S4560" s="9">
        <f t="shared" si="574"/>
        <v>10417.419468676964</v>
      </c>
      <c r="T4560" s="9">
        <f t="shared" si="575"/>
        <v>60.14982231717066</v>
      </c>
      <c r="U4560" s="9">
        <f t="shared" si="576"/>
        <v>60419.152799937307</v>
      </c>
    </row>
    <row r="4561" spans="1:21" ht="12.75" customHeight="1" x14ac:dyDescent="0.25">
      <c r="A4561" s="2">
        <v>2004</v>
      </c>
      <c r="B4561" s="2">
        <v>7</v>
      </c>
      <c r="C4561" s="2">
        <v>8</v>
      </c>
      <c r="D4561" s="2">
        <v>23</v>
      </c>
      <c r="E4561" s="7">
        <v>2.1906484359374104E-2</v>
      </c>
      <c r="F4561" s="7">
        <v>9.7822948139257813E-3</v>
      </c>
      <c r="G4561" s="7">
        <v>5.8427000000000121E-4</v>
      </c>
      <c r="H4561" s="7">
        <v>5.3767298557932707E-3</v>
      </c>
      <c r="I4561" s="7">
        <v>1.0397541666666706E-4</v>
      </c>
      <c r="J4561" s="7">
        <v>1.7499649293060707E-2</v>
      </c>
      <c r="K4561" s="7">
        <v>8.64974411696458E-5</v>
      </c>
      <c r="L4561" s="7"/>
      <c r="M4561" s="8">
        <v>5.5339901179990179E-2</v>
      </c>
      <c r="N4561" s="9">
        <f t="shared" si="569"/>
        <v>22175.663833246559</v>
      </c>
      <c r="O4561" s="9">
        <f t="shared" si="570"/>
        <v>16154.800387364856</v>
      </c>
      <c r="P4561" s="9">
        <f t="shared" si="571"/>
        <v>223.69280318959136</v>
      </c>
      <c r="Q4561" s="9">
        <f t="shared" si="572"/>
        <v>4338.3496677983012</v>
      </c>
      <c r="R4561" s="9">
        <f t="shared" si="573"/>
        <v>105.17019334356212</v>
      </c>
      <c r="S4561" s="9">
        <f t="shared" si="574"/>
        <v>9951.0535735798658</v>
      </c>
      <c r="T4561" s="9">
        <f t="shared" si="575"/>
        <v>60.14982231717066</v>
      </c>
      <c r="U4561" s="9">
        <f t="shared" si="576"/>
        <v>53008.880280839898</v>
      </c>
    </row>
    <row r="4562" spans="1:21" ht="12.75" customHeight="1" x14ac:dyDescent="0.25">
      <c r="A4562" s="2">
        <v>2004</v>
      </c>
      <c r="B4562" s="2">
        <v>7</v>
      </c>
      <c r="C4562" s="2">
        <v>8</v>
      </c>
      <c r="D4562" s="2">
        <v>24</v>
      </c>
      <c r="E4562" s="7">
        <v>1.5462206060747507E-2</v>
      </c>
      <c r="F4562" s="7">
        <v>9.9766180138237542E-3</v>
      </c>
      <c r="G4562" s="7">
        <v>5.8427000000000121E-4</v>
      </c>
      <c r="H4562" s="7">
        <v>6.6893175030022277E-3</v>
      </c>
      <c r="I4562" s="7">
        <v>1.0397541666666706E-4</v>
      </c>
      <c r="J4562" s="7">
        <v>1.5588246506688932E-2</v>
      </c>
      <c r="K4562" s="7">
        <v>8.64974411696458E-5</v>
      </c>
      <c r="L4562" s="7"/>
      <c r="M4562" s="8">
        <v>4.849113094209874E-2</v>
      </c>
      <c r="N4562" s="9">
        <f t="shared" si="569"/>
        <v>15652.200421506654</v>
      </c>
      <c r="O4562" s="9">
        <f t="shared" si="570"/>
        <v>16475.712051212569</v>
      </c>
      <c r="P4562" s="9">
        <f t="shared" si="571"/>
        <v>223.69280318959136</v>
      </c>
      <c r="Q4562" s="9">
        <f t="shared" si="572"/>
        <v>5397.44401249362</v>
      </c>
      <c r="R4562" s="9">
        <f t="shared" si="573"/>
        <v>105.17019334356212</v>
      </c>
      <c r="S4562" s="9">
        <f t="shared" si="574"/>
        <v>8864.1477042480892</v>
      </c>
      <c r="T4562" s="9">
        <f t="shared" si="575"/>
        <v>60.14982231717066</v>
      </c>
      <c r="U4562" s="9">
        <f t="shared" si="576"/>
        <v>46778.517008311261</v>
      </c>
    </row>
    <row r="4563" spans="1:21" ht="12.75" customHeight="1" x14ac:dyDescent="0.25">
      <c r="A4563" s="2">
        <v>2004</v>
      </c>
      <c r="B4563" s="2">
        <v>7</v>
      </c>
      <c r="C4563" s="2">
        <v>9</v>
      </c>
      <c r="D4563" s="2">
        <v>1</v>
      </c>
      <c r="E4563" s="7">
        <v>1.3121361768730608E-2</v>
      </c>
      <c r="F4563" s="7">
        <v>9.3404840667270644E-3</v>
      </c>
      <c r="G4563" s="7">
        <v>5.8427000000000121E-4</v>
      </c>
      <c r="H4563" s="7">
        <v>6.5372435382801599E-3</v>
      </c>
      <c r="I4563" s="7">
        <v>1.0397541666666706E-4</v>
      </c>
      <c r="J4563" s="7">
        <v>1.4924728521137139E-2</v>
      </c>
      <c r="K4563" s="7">
        <v>8.64974411696458E-5</v>
      </c>
      <c r="L4563" s="7"/>
      <c r="M4563" s="8">
        <v>4.4698560752711287E-2</v>
      </c>
      <c r="N4563" s="9">
        <f t="shared" si="569"/>
        <v>13282.59262619979</v>
      </c>
      <c r="O4563" s="9">
        <f t="shared" si="570"/>
        <v>15425.179724141002</v>
      </c>
      <c r="P4563" s="9">
        <f t="shared" si="571"/>
        <v>223.69280318959136</v>
      </c>
      <c r="Q4563" s="9">
        <f t="shared" si="572"/>
        <v>5274.7393105599922</v>
      </c>
      <c r="R4563" s="9">
        <f t="shared" si="573"/>
        <v>105.17019334356212</v>
      </c>
      <c r="S4563" s="9">
        <f t="shared" si="574"/>
        <v>8486.8428274081907</v>
      </c>
      <c r="T4563" s="9">
        <f t="shared" si="575"/>
        <v>60.14982231717066</v>
      </c>
      <c r="U4563" s="9">
        <f t="shared" si="576"/>
        <v>42858.3673071593</v>
      </c>
    </row>
    <row r="4564" spans="1:21" ht="12.75" customHeight="1" x14ac:dyDescent="0.25">
      <c r="A4564" s="2">
        <v>2004</v>
      </c>
      <c r="B4564" s="2">
        <v>7</v>
      </c>
      <c r="C4564" s="2">
        <v>9</v>
      </c>
      <c r="D4564" s="2">
        <v>2</v>
      </c>
      <c r="E4564" s="7">
        <v>1.2997603276331621E-2</v>
      </c>
      <c r="F4564" s="7">
        <v>8.8874004880662265E-3</v>
      </c>
      <c r="G4564" s="7">
        <v>5.8427000000000121E-4</v>
      </c>
      <c r="H4564" s="7">
        <v>6.0509628572187049E-3</v>
      </c>
      <c r="I4564" s="7">
        <v>1.0397541666666706E-4</v>
      </c>
      <c r="J4564" s="7">
        <v>1.4925098487569734E-2</v>
      </c>
      <c r="K4564" s="7">
        <v>8.64974411696458E-5</v>
      </c>
      <c r="L4564" s="7"/>
      <c r="M4564" s="8">
        <v>4.36358079670226E-2</v>
      </c>
      <c r="N4564" s="9">
        <f t="shared" si="569"/>
        <v>13157.313431285296</v>
      </c>
      <c r="O4564" s="9">
        <f t="shared" si="570"/>
        <v>14676.942739743543</v>
      </c>
      <c r="P4564" s="9">
        <f t="shared" si="571"/>
        <v>223.69280318959136</v>
      </c>
      <c r="Q4564" s="9">
        <f t="shared" si="572"/>
        <v>4882.371516803978</v>
      </c>
      <c r="R4564" s="9">
        <f t="shared" si="573"/>
        <v>105.17019334356212</v>
      </c>
      <c r="S4564" s="9">
        <f t="shared" si="574"/>
        <v>8487.0532062409056</v>
      </c>
      <c r="T4564" s="9">
        <f t="shared" si="575"/>
        <v>60.14982231717066</v>
      </c>
      <c r="U4564" s="9">
        <f t="shared" si="576"/>
        <v>41592.693712924047</v>
      </c>
    </row>
    <row r="4565" spans="1:21" ht="12.75" customHeight="1" x14ac:dyDescent="0.25">
      <c r="A4565" s="2">
        <v>2004</v>
      </c>
      <c r="B4565" s="2">
        <v>7</v>
      </c>
      <c r="C4565" s="2">
        <v>9</v>
      </c>
      <c r="D4565" s="2">
        <v>3</v>
      </c>
      <c r="E4565" s="7">
        <v>1.2044099512712046E-2</v>
      </c>
      <c r="F4565" s="7">
        <v>8.6571232022767709E-3</v>
      </c>
      <c r="G4565" s="7">
        <v>5.8427000000000121E-4</v>
      </c>
      <c r="H4565" s="7">
        <v>6.2571522296968546E-3</v>
      </c>
      <c r="I4565" s="7">
        <v>1.0397541666666706E-4</v>
      </c>
      <c r="J4565" s="7">
        <v>1.4125742156612242E-2</v>
      </c>
      <c r="K4565" s="7">
        <v>8.64974411696458E-5</v>
      </c>
      <c r="L4565" s="7"/>
      <c r="M4565" s="8">
        <v>4.1858859959134229E-2</v>
      </c>
      <c r="N4565" s="9">
        <f t="shared" si="569"/>
        <v>12192.09333576983</v>
      </c>
      <c r="O4565" s="9">
        <f t="shared" si="570"/>
        <v>14296.655326980534</v>
      </c>
      <c r="P4565" s="9">
        <f t="shared" si="571"/>
        <v>223.69280318959136</v>
      </c>
      <c r="Q4565" s="9">
        <f t="shared" si="572"/>
        <v>5048.7405960744009</v>
      </c>
      <c r="R4565" s="9">
        <f t="shared" si="573"/>
        <v>105.17019334356212</v>
      </c>
      <c r="S4565" s="9">
        <f t="shared" si="574"/>
        <v>8032.504801268442</v>
      </c>
      <c r="T4565" s="9">
        <f t="shared" si="575"/>
        <v>60.14982231717066</v>
      </c>
      <c r="U4565" s="9">
        <f t="shared" si="576"/>
        <v>39959.006878943532</v>
      </c>
    </row>
    <row r="4566" spans="1:21" ht="12.75" customHeight="1" x14ac:dyDescent="0.25">
      <c r="A4566" s="2">
        <v>2004</v>
      </c>
      <c r="B4566" s="2">
        <v>7</v>
      </c>
      <c r="C4566" s="2">
        <v>9</v>
      </c>
      <c r="D4566" s="2">
        <v>4</v>
      </c>
      <c r="E4566" s="7">
        <v>1.1769431453836743E-2</v>
      </c>
      <c r="F4566" s="7">
        <v>8.9033834486244891E-3</v>
      </c>
      <c r="G4566" s="7">
        <v>4.6825000000000095E-4</v>
      </c>
      <c r="H4566" s="7">
        <v>6.7517301947833735E-3</v>
      </c>
      <c r="I4566" s="7">
        <v>1.0397541666666706E-4</v>
      </c>
      <c r="J4566" s="7">
        <v>1.2267041671299651E-2</v>
      </c>
      <c r="K4566" s="7">
        <v>6.9321421308105234E-5</v>
      </c>
      <c r="L4566" s="7"/>
      <c r="M4566" s="8">
        <v>4.033313360651903E-2</v>
      </c>
      <c r="N4566" s="9">
        <f t="shared" si="569"/>
        <v>11914.050248644229</v>
      </c>
      <c r="O4566" s="9">
        <f t="shared" si="570"/>
        <v>14703.337521574313</v>
      </c>
      <c r="P4566" s="9">
        <f t="shared" si="571"/>
        <v>179.27354663687362</v>
      </c>
      <c r="Q4566" s="9">
        <f t="shared" si="572"/>
        <v>5447.8032620592994</v>
      </c>
      <c r="R4566" s="9">
        <f t="shared" si="573"/>
        <v>105.17019334356212</v>
      </c>
      <c r="S4566" s="9">
        <f t="shared" si="574"/>
        <v>6975.5677280255568</v>
      </c>
      <c r="T4566" s="9">
        <f t="shared" si="575"/>
        <v>48.205717048650726</v>
      </c>
      <c r="U4566" s="9">
        <f t="shared" si="576"/>
        <v>39373.408217332486</v>
      </c>
    </row>
    <row r="4567" spans="1:21" ht="12.75" customHeight="1" x14ac:dyDescent="0.25">
      <c r="A4567" s="2">
        <v>2004</v>
      </c>
      <c r="B4567" s="2">
        <v>7</v>
      </c>
      <c r="C4567" s="2">
        <v>9</v>
      </c>
      <c r="D4567" s="2">
        <v>5</v>
      </c>
      <c r="E4567" s="7">
        <v>1.1837605016944747E-2</v>
      </c>
      <c r="F4567" s="7">
        <v>9.5978024718341281E-3</v>
      </c>
      <c r="G4567" s="7">
        <v>0</v>
      </c>
      <c r="H4567" s="7">
        <v>7.3538563194795971E-3</v>
      </c>
      <c r="I4567" s="7">
        <v>1.0397541666666706E-4</v>
      </c>
      <c r="J4567" s="7">
        <v>1.2240899563883809E-2</v>
      </c>
      <c r="K4567" s="7">
        <v>0</v>
      </c>
      <c r="L4567" s="7"/>
      <c r="M4567" s="8">
        <v>4.1134138788808949E-2</v>
      </c>
      <c r="N4567" s="9">
        <f t="shared" si="569"/>
        <v>11983.061505448235</v>
      </c>
      <c r="O4567" s="9">
        <f t="shared" si="570"/>
        <v>15850.123722412454</v>
      </c>
      <c r="P4567" s="9">
        <f t="shared" si="571"/>
        <v>0</v>
      </c>
      <c r="Q4567" s="9">
        <f t="shared" si="572"/>
        <v>5933.6438646393108</v>
      </c>
      <c r="R4567" s="9">
        <f t="shared" si="573"/>
        <v>105.17019334356212</v>
      </c>
      <c r="S4567" s="9">
        <f t="shared" si="574"/>
        <v>6960.7022008904241</v>
      </c>
      <c r="T4567" s="9">
        <f t="shared" si="575"/>
        <v>0</v>
      </c>
      <c r="U4567" s="9">
        <f t="shared" si="576"/>
        <v>40832.701486733989</v>
      </c>
    </row>
    <row r="4568" spans="1:21" ht="12.75" customHeight="1" x14ac:dyDescent="0.25">
      <c r="A4568" s="2">
        <v>2004</v>
      </c>
      <c r="B4568" s="2">
        <v>7</v>
      </c>
      <c r="C4568" s="2">
        <v>9</v>
      </c>
      <c r="D4568" s="2">
        <v>6</v>
      </c>
      <c r="E4568" s="7">
        <v>1.4615913753129694E-2</v>
      </c>
      <c r="F4568" s="7">
        <v>1.1113708400332068E-2</v>
      </c>
      <c r="G4568" s="7">
        <v>0</v>
      </c>
      <c r="H4568" s="7">
        <v>7.3784862395216413E-3</v>
      </c>
      <c r="I4568" s="7">
        <v>1.0397541666666706E-4</v>
      </c>
      <c r="J4568" s="7">
        <v>1.3333127799932239E-2</v>
      </c>
      <c r="K4568" s="7">
        <v>0</v>
      </c>
      <c r="L4568" s="7"/>
      <c r="M4568" s="8">
        <v>4.6545211609582304E-2</v>
      </c>
      <c r="N4568" s="9">
        <f t="shared" si="569"/>
        <v>14795.509160119273</v>
      </c>
      <c r="O4568" s="9">
        <f t="shared" si="570"/>
        <v>18353.540164743059</v>
      </c>
      <c r="P4568" s="9">
        <f t="shared" si="571"/>
        <v>0</v>
      </c>
      <c r="Q4568" s="9">
        <f t="shared" si="572"/>
        <v>5953.5171348794311</v>
      </c>
      <c r="R4568" s="9">
        <f t="shared" si="573"/>
        <v>105.17019334356212</v>
      </c>
      <c r="S4568" s="9">
        <f t="shared" si="574"/>
        <v>7581.7901729679252</v>
      </c>
      <c r="T4568" s="9">
        <f t="shared" si="575"/>
        <v>0</v>
      </c>
      <c r="U4568" s="9">
        <f t="shared" si="576"/>
        <v>46789.526826053247</v>
      </c>
    </row>
    <row r="4569" spans="1:21" ht="12.75" customHeight="1" x14ac:dyDescent="0.25">
      <c r="A4569" s="2">
        <v>2004</v>
      </c>
      <c r="B4569" s="2">
        <v>7</v>
      </c>
      <c r="C4569" s="2">
        <v>9</v>
      </c>
      <c r="D4569" s="2">
        <v>7</v>
      </c>
      <c r="E4569" s="7">
        <v>1.7805358851142896E-2</v>
      </c>
      <c r="F4569" s="7">
        <v>1.3144681463924373E-2</v>
      </c>
      <c r="G4569" s="7">
        <v>0</v>
      </c>
      <c r="H4569" s="7">
        <v>6.8887898989231601E-3</v>
      </c>
      <c r="I4569" s="7">
        <v>1.0397541666666706E-4</v>
      </c>
      <c r="J4569" s="7">
        <v>1.410291489022214E-2</v>
      </c>
      <c r="K4569" s="7">
        <v>0</v>
      </c>
      <c r="L4569" s="7"/>
      <c r="M4569" s="8">
        <v>5.2045720520879232E-2</v>
      </c>
      <c r="N4569" s="9">
        <f t="shared" si="569"/>
        <v>18024.145081239651</v>
      </c>
      <c r="O4569" s="9">
        <f t="shared" si="570"/>
        <v>21707.555256144853</v>
      </c>
      <c r="P4569" s="9">
        <f t="shared" si="571"/>
        <v>0</v>
      </c>
      <c r="Q4569" s="9">
        <f t="shared" si="572"/>
        <v>5558.3933303482427</v>
      </c>
      <c r="R4569" s="9">
        <f t="shared" si="573"/>
        <v>105.17019334356212</v>
      </c>
      <c r="S4569" s="9">
        <f t="shared" si="574"/>
        <v>8019.5242353735384</v>
      </c>
      <c r="T4569" s="9">
        <f t="shared" si="575"/>
        <v>0</v>
      </c>
      <c r="U4569" s="9">
        <f t="shared" si="576"/>
        <v>53414.788096449847</v>
      </c>
    </row>
    <row r="4570" spans="1:21" ht="12.75" customHeight="1" x14ac:dyDescent="0.25">
      <c r="A4570" s="2">
        <v>2004</v>
      </c>
      <c r="B4570" s="2">
        <v>7</v>
      </c>
      <c r="C4570" s="2">
        <v>9</v>
      </c>
      <c r="D4570" s="2">
        <v>8</v>
      </c>
      <c r="E4570" s="7">
        <v>2.0335865491822286E-2</v>
      </c>
      <c r="F4570" s="7">
        <v>1.4528250407244585E-2</v>
      </c>
      <c r="G4570" s="7">
        <v>0</v>
      </c>
      <c r="H4570" s="7">
        <v>6.1170865898764271E-3</v>
      </c>
      <c r="I4570" s="7">
        <v>1.0397541666666706E-4</v>
      </c>
      <c r="J4570" s="7">
        <v>1.4813003297536426E-2</v>
      </c>
      <c r="K4570" s="7">
        <v>0</v>
      </c>
      <c r="L4570" s="7"/>
      <c r="M4570" s="8">
        <v>5.5898181203146387E-2</v>
      </c>
      <c r="N4570" s="9">
        <f t="shared" si="569"/>
        <v>20585.745732030129</v>
      </c>
      <c r="O4570" s="9">
        <f t="shared" si="570"/>
        <v>23992.42608928277</v>
      </c>
      <c r="P4570" s="9">
        <f t="shared" si="571"/>
        <v>0</v>
      </c>
      <c r="Q4570" s="9">
        <f t="shared" si="572"/>
        <v>4935.7251130052309</v>
      </c>
      <c r="R4570" s="9">
        <f t="shared" si="573"/>
        <v>105.17019334356212</v>
      </c>
      <c r="S4570" s="9">
        <f t="shared" si="574"/>
        <v>8423.3110578880023</v>
      </c>
      <c r="T4570" s="9">
        <f t="shared" si="575"/>
        <v>0</v>
      </c>
      <c r="U4570" s="9">
        <f t="shared" si="576"/>
        <v>58042.378185549693</v>
      </c>
    </row>
    <row r="4571" spans="1:21" ht="12.75" customHeight="1" x14ac:dyDescent="0.25">
      <c r="A4571" s="2">
        <v>2004</v>
      </c>
      <c r="B4571" s="2">
        <v>7</v>
      </c>
      <c r="C4571" s="2">
        <v>9</v>
      </c>
      <c r="D4571" s="2">
        <v>9</v>
      </c>
      <c r="E4571" s="7">
        <v>1.9025412857217493E-2</v>
      </c>
      <c r="F4571" s="7">
        <v>1.6965584685500284E-2</v>
      </c>
      <c r="G4571" s="7">
        <v>0</v>
      </c>
      <c r="H4571" s="7">
        <v>9.1606878054034824E-3</v>
      </c>
      <c r="I4571" s="7">
        <v>1.0397541666666706E-4</v>
      </c>
      <c r="J4571" s="7">
        <v>1.4861943489331371E-2</v>
      </c>
      <c r="K4571" s="7">
        <v>0</v>
      </c>
      <c r="L4571" s="7"/>
      <c r="M4571" s="8">
        <v>6.0117604254119293E-2</v>
      </c>
      <c r="N4571" s="9">
        <f t="shared" si="569"/>
        <v>19259.190698476654</v>
      </c>
      <c r="O4571" s="9">
        <f t="shared" si="570"/>
        <v>28017.519330845094</v>
      </c>
      <c r="P4571" s="9">
        <f t="shared" si="571"/>
        <v>0</v>
      </c>
      <c r="Q4571" s="9">
        <f t="shared" si="572"/>
        <v>7391.5312770558867</v>
      </c>
      <c r="R4571" s="9">
        <f t="shared" si="573"/>
        <v>105.17019334356212</v>
      </c>
      <c r="S4571" s="9">
        <f t="shared" si="574"/>
        <v>8451.1405567709244</v>
      </c>
      <c r="T4571" s="9">
        <f t="shared" si="575"/>
        <v>0</v>
      </c>
      <c r="U4571" s="9">
        <f t="shared" si="576"/>
        <v>63224.552056492124</v>
      </c>
    </row>
    <row r="4572" spans="1:21" ht="12.75" customHeight="1" x14ac:dyDescent="0.25">
      <c r="A4572" s="2">
        <v>2004</v>
      </c>
      <c r="B4572" s="2">
        <v>7</v>
      </c>
      <c r="C4572" s="2">
        <v>9</v>
      </c>
      <c r="D4572" s="2">
        <v>10</v>
      </c>
      <c r="E4572" s="7">
        <v>1.8820549718210549E-2</v>
      </c>
      <c r="F4572" s="7">
        <v>1.8031471372820972E-2</v>
      </c>
      <c r="G4572" s="7">
        <v>0</v>
      </c>
      <c r="H4572" s="7">
        <v>9.6641355327782823E-3</v>
      </c>
      <c r="I4572" s="7">
        <v>1.0397541666666706E-4</v>
      </c>
      <c r="J4572" s="7">
        <v>1.5108700584834123E-2</v>
      </c>
      <c r="K4572" s="7">
        <v>0</v>
      </c>
      <c r="L4572" s="7"/>
      <c r="M4572" s="8">
        <v>6.1728832625310592E-2</v>
      </c>
      <c r="N4572" s="9">
        <f t="shared" si="569"/>
        <v>19051.810270475773</v>
      </c>
      <c r="O4572" s="9">
        <f t="shared" si="570"/>
        <v>29777.759335542414</v>
      </c>
      <c r="P4572" s="9">
        <f t="shared" si="571"/>
        <v>0</v>
      </c>
      <c r="Q4572" s="9">
        <f t="shared" si="572"/>
        <v>7797.7507337497973</v>
      </c>
      <c r="R4572" s="9">
        <f t="shared" si="573"/>
        <v>105.17019334356212</v>
      </c>
      <c r="S4572" s="9">
        <f t="shared" si="574"/>
        <v>8591.4572588880656</v>
      </c>
      <c r="T4572" s="9">
        <f t="shared" si="575"/>
        <v>0</v>
      </c>
      <c r="U4572" s="9">
        <f t="shared" si="576"/>
        <v>65323.947791999613</v>
      </c>
    </row>
    <row r="4573" spans="1:21" ht="12.75" customHeight="1" x14ac:dyDescent="0.25">
      <c r="A4573" s="2">
        <v>2004</v>
      </c>
      <c r="B4573" s="2">
        <v>7</v>
      </c>
      <c r="C4573" s="2">
        <v>9</v>
      </c>
      <c r="D4573" s="2">
        <v>11</v>
      </c>
      <c r="E4573" s="7">
        <v>2.0737781351022271E-2</v>
      </c>
      <c r="F4573" s="7">
        <v>1.8579894979105536E-2</v>
      </c>
      <c r="G4573" s="7">
        <v>0</v>
      </c>
      <c r="H4573" s="7">
        <v>1.0562997591787818E-2</v>
      </c>
      <c r="I4573" s="7">
        <v>1.0397541666666706E-4</v>
      </c>
      <c r="J4573" s="7">
        <v>1.5063954510934438E-2</v>
      </c>
      <c r="K4573" s="7">
        <v>0</v>
      </c>
      <c r="L4573" s="7"/>
      <c r="M4573" s="8">
        <v>6.5048603849516731E-2</v>
      </c>
      <c r="N4573" s="9">
        <f t="shared" si="569"/>
        <v>20992.600197432079</v>
      </c>
      <c r="O4573" s="9">
        <f t="shared" si="570"/>
        <v>30683.443947974411</v>
      </c>
      <c r="P4573" s="9">
        <f t="shared" si="571"/>
        <v>0</v>
      </c>
      <c r="Q4573" s="9">
        <f t="shared" si="572"/>
        <v>8523.0201855707473</v>
      </c>
      <c r="R4573" s="9">
        <f t="shared" si="573"/>
        <v>105.17019334356212</v>
      </c>
      <c r="S4573" s="9">
        <f t="shared" si="574"/>
        <v>8566.0127159074418</v>
      </c>
      <c r="T4573" s="9">
        <f t="shared" si="575"/>
        <v>0</v>
      </c>
      <c r="U4573" s="9">
        <f t="shared" si="576"/>
        <v>68870.247240228244</v>
      </c>
    </row>
    <row r="4574" spans="1:21" ht="12.75" customHeight="1" x14ac:dyDescent="0.25">
      <c r="A4574" s="2">
        <v>2004</v>
      </c>
      <c r="B4574" s="2">
        <v>7</v>
      </c>
      <c r="C4574" s="2">
        <v>9</v>
      </c>
      <c r="D4574" s="2">
        <v>12</v>
      </c>
      <c r="E4574" s="7">
        <v>2.1429073073909604E-2</v>
      </c>
      <c r="F4574" s="7">
        <v>1.8108290535482206E-2</v>
      </c>
      <c r="G4574" s="7">
        <v>0</v>
      </c>
      <c r="H4574" s="7">
        <v>9.7478291276257446E-3</v>
      </c>
      <c r="I4574" s="7">
        <v>1.0397541666666706E-4</v>
      </c>
      <c r="J4574" s="7">
        <v>1.4427018022511983E-2</v>
      </c>
      <c r="K4574" s="7">
        <v>0</v>
      </c>
      <c r="L4574" s="7"/>
      <c r="M4574" s="8">
        <v>6.3816186176196193E-2</v>
      </c>
      <c r="N4574" s="9">
        <f t="shared" si="569"/>
        <v>21692.386279304934</v>
      </c>
      <c r="O4574" s="9">
        <f t="shared" si="570"/>
        <v>29904.621003721757</v>
      </c>
      <c r="P4574" s="9">
        <f t="shared" si="571"/>
        <v>0</v>
      </c>
      <c r="Q4574" s="9">
        <f t="shared" si="572"/>
        <v>7865.2810150065561</v>
      </c>
      <c r="R4574" s="9">
        <f t="shared" si="573"/>
        <v>105.17019334356212</v>
      </c>
      <c r="S4574" s="9">
        <f t="shared" si="574"/>
        <v>8203.8232221000999</v>
      </c>
      <c r="T4574" s="9">
        <f t="shared" si="575"/>
        <v>0</v>
      </c>
      <c r="U4574" s="9">
        <f t="shared" si="576"/>
        <v>67771.281713476899</v>
      </c>
    </row>
    <row r="4575" spans="1:21" ht="12.75" customHeight="1" x14ac:dyDescent="0.25">
      <c r="A4575" s="2">
        <v>2004</v>
      </c>
      <c r="B4575" s="2">
        <v>7</v>
      </c>
      <c r="C4575" s="2">
        <v>9</v>
      </c>
      <c r="D4575" s="2">
        <v>13</v>
      </c>
      <c r="E4575" s="7">
        <v>1.9625655536885334E-2</v>
      </c>
      <c r="F4575" s="7">
        <v>1.8991476948715228E-2</v>
      </c>
      <c r="G4575" s="7">
        <v>0</v>
      </c>
      <c r="H4575" s="7">
        <v>1.1522719205205086E-2</v>
      </c>
      <c r="I4575" s="7">
        <v>1.0397541666666706E-4</v>
      </c>
      <c r="J4575" s="7">
        <v>1.4360207980334622E-2</v>
      </c>
      <c r="K4575" s="7">
        <v>0</v>
      </c>
      <c r="L4575" s="7"/>
      <c r="M4575" s="8">
        <v>6.4604035087806932E-2</v>
      </c>
      <c r="N4575" s="9">
        <f t="shared" si="569"/>
        <v>19866.808957267927</v>
      </c>
      <c r="O4575" s="9">
        <f t="shared" si="570"/>
        <v>31363.143822958522</v>
      </c>
      <c r="P4575" s="9">
        <f t="shared" si="571"/>
        <v>0</v>
      </c>
      <c r="Q4575" s="9">
        <f t="shared" si="572"/>
        <v>9297.395699018105</v>
      </c>
      <c r="R4575" s="9">
        <f t="shared" si="573"/>
        <v>105.17019334356212</v>
      </c>
      <c r="S4575" s="9">
        <f t="shared" si="574"/>
        <v>8165.8321573749517</v>
      </c>
      <c r="T4575" s="9">
        <f t="shared" si="575"/>
        <v>0</v>
      </c>
      <c r="U4575" s="9">
        <f t="shared" si="576"/>
        <v>68798.350829963063</v>
      </c>
    </row>
    <row r="4576" spans="1:21" ht="12.75" customHeight="1" x14ac:dyDescent="0.25">
      <c r="A4576" s="2">
        <v>2004</v>
      </c>
      <c r="B4576" s="2">
        <v>7</v>
      </c>
      <c r="C4576" s="2">
        <v>9</v>
      </c>
      <c r="D4576" s="2">
        <v>14</v>
      </c>
      <c r="E4576" s="7">
        <v>2.0317103757529577E-2</v>
      </c>
      <c r="F4576" s="7">
        <v>1.8473438490812635E-2</v>
      </c>
      <c r="G4576" s="7">
        <v>0</v>
      </c>
      <c r="H4576" s="7">
        <v>1.0976410789238345E-2</v>
      </c>
      <c r="I4576" s="7">
        <v>1.0397541666666706E-4</v>
      </c>
      <c r="J4576" s="7">
        <v>1.4381922473846237E-2</v>
      </c>
      <c r="K4576" s="7">
        <v>0</v>
      </c>
      <c r="L4576" s="7"/>
      <c r="M4576" s="8">
        <v>6.4252850928093463E-2</v>
      </c>
      <c r="N4576" s="9">
        <f t="shared" si="569"/>
        <v>20566.753459889223</v>
      </c>
      <c r="O4576" s="9">
        <f t="shared" si="570"/>
        <v>30507.638234588689</v>
      </c>
      <c r="P4576" s="9">
        <f t="shared" si="571"/>
        <v>0</v>
      </c>
      <c r="Q4576" s="9">
        <f t="shared" si="572"/>
        <v>8856.5930181151325</v>
      </c>
      <c r="R4576" s="9">
        <f t="shared" si="573"/>
        <v>105.17019334356212</v>
      </c>
      <c r="S4576" s="9">
        <f t="shared" si="574"/>
        <v>8178.1799527300791</v>
      </c>
      <c r="T4576" s="9">
        <f t="shared" si="575"/>
        <v>0</v>
      </c>
      <c r="U4576" s="9">
        <f t="shared" si="576"/>
        <v>68214.334858666683</v>
      </c>
    </row>
    <row r="4577" spans="1:21" ht="12.75" customHeight="1" x14ac:dyDescent="0.25">
      <c r="A4577" s="2">
        <v>2004</v>
      </c>
      <c r="B4577" s="2">
        <v>7</v>
      </c>
      <c r="C4577" s="2">
        <v>9</v>
      </c>
      <c r="D4577" s="2">
        <v>15</v>
      </c>
      <c r="E4577" s="7">
        <v>1.9757906165048779E-2</v>
      </c>
      <c r="F4577" s="7">
        <v>1.7880469550662824E-2</v>
      </c>
      <c r="G4577" s="7">
        <v>0</v>
      </c>
      <c r="H4577" s="7">
        <v>1.100663087940584E-2</v>
      </c>
      <c r="I4577" s="7">
        <v>1.0397541666666706E-4</v>
      </c>
      <c r="J4577" s="7">
        <v>1.459896110234685E-2</v>
      </c>
      <c r="K4577" s="7">
        <v>0</v>
      </c>
      <c r="L4577" s="7"/>
      <c r="M4577" s="8">
        <v>6.3347943114130958E-2</v>
      </c>
      <c r="N4577" s="9">
        <f t="shared" si="569"/>
        <v>20000.684636440212</v>
      </c>
      <c r="O4577" s="9">
        <f t="shared" si="570"/>
        <v>29528.390006413159</v>
      </c>
      <c r="P4577" s="9">
        <f t="shared" si="571"/>
        <v>0</v>
      </c>
      <c r="Q4577" s="9">
        <f t="shared" si="572"/>
        <v>8880.9768576710158</v>
      </c>
      <c r="R4577" s="9">
        <f t="shared" si="573"/>
        <v>105.17019334356212</v>
      </c>
      <c r="S4577" s="9">
        <f t="shared" si="574"/>
        <v>8301.5974557655445</v>
      </c>
      <c r="T4577" s="9">
        <f t="shared" si="575"/>
        <v>0</v>
      </c>
      <c r="U4577" s="9">
        <f t="shared" si="576"/>
        <v>66816.819149633506</v>
      </c>
    </row>
    <row r="4578" spans="1:21" ht="12.75" customHeight="1" x14ac:dyDescent="0.25">
      <c r="A4578" s="2">
        <v>2004</v>
      </c>
      <c r="B4578" s="2">
        <v>7</v>
      </c>
      <c r="C4578" s="2">
        <v>9</v>
      </c>
      <c r="D4578" s="2">
        <v>16</v>
      </c>
      <c r="E4578" s="7">
        <v>2.1101706386356264E-2</v>
      </c>
      <c r="F4578" s="7">
        <v>1.6457440323475021E-2</v>
      </c>
      <c r="G4578" s="7">
        <v>0</v>
      </c>
      <c r="H4578" s="7">
        <v>1.0155571795222917E-2</v>
      </c>
      <c r="I4578" s="7">
        <v>1.0397541666666706E-4</v>
      </c>
      <c r="J4578" s="7">
        <v>1.5163601286294421E-2</v>
      </c>
      <c r="K4578" s="7">
        <v>0</v>
      </c>
      <c r="L4578" s="7"/>
      <c r="M4578" s="8">
        <v>6.2982295208015293E-2</v>
      </c>
      <c r="N4578" s="9">
        <f t="shared" si="569"/>
        <v>21360.997020567949</v>
      </c>
      <c r="O4578" s="9">
        <f t="shared" si="570"/>
        <v>27178.353174781492</v>
      </c>
      <c r="P4578" s="9">
        <f t="shared" si="571"/>
        <v>0</v>
      </c>
      <c r="Q4578" s="9">
        <f t="shared" si="572"/>
        <v>8194.2784379682871</v>
      </c>
      <c r="R4578" s="9">
        <f t="shared" si="573"/>
        <v>105.17019334356212</v>
      </c>
      <c r="S4578" s="9">
        <f t="shared" si="574"/>
        <v>8622.6761600391401</v>
      </c>
      <c r="T4578" s="9">
        <f t="shared" si="575"/>
        <v>0</v>
      </c>
      <c r="U4578" s="9">
        <f t="shared" si="576"/>
        <v>65461.474986700428</v>
      </c>
    </row>
    <row r="4579" spans="1:21" ht="12.75" customHeight="1" x14ac:dyDescent="0.25">
      <c r="A4579" s="2">
        <v>2004</v>
      </c>
      <c r="B4579" s="2">
        <v>7</v>
      </c>
      <c r="C4579" s="2">
        <v>9</v>
      </c>
      <c r="D4579" s="2">
        <v>17</v>
      </c>
      <c r="E4579" s="7">
        <v>2.4236337402777808E-2</v>
      </c>
      <c r="F4579" s="7">
        <v>1.4577580798116963E-2</v>
      </c>
      <c r="G4579" s="7">
        <v>0</v>
      </c>
      <c r="H4579" s="7">
        <v>8.5089578416676342E-3</v>
      </c>
      <c r="I4579" s="7">
        <v>1.0397541666666706E-4</v>
      </c>
      <c r="J4579" s="7">
        <v>1.4897802557548212E-2</v>
      </c>
      <c r="K4579" s="7">
        <v>0</v>
      </c>
      <c r="L4579" s="7"/>
      <c r="M4579" s="8">
        <v>6.2324654016777281E-2</v>
      </c>
      <c r="N4579" s="9">
        <f t="shared" si="569"/>
        <v>24534.14532319309</v>
      </c>
      <c r="O4579" s="9">
        <f t="shared" si="570"/>
        <v>24073.891904077016</v>
      </c>
      <c r="P4579" s="9">
        <f t="shared" si="571"/>
        <v>0</v>
      </c>
      <c r="Q4579" s="9">
        <f t="shared" si="572"/>
        <v>6865.6665697894168</v>
      </c>
      <c r="R4579" s="9">
        <f t="shared" si="573"/>
        <v>105.17019334356212</v>
      </c>
      <c r="S4579" s="9">
        <f t="shared" si="574"/>
        <v>8471.5315659248008</v>
      </c>
      <c r="T4579" s="9">
        <f t="shared" si="575"/>
        <v>0</v>
      </c>
      <c r="U4579" s="9">
        <f t="shared" si="576"/>
        <v>64050.405556327889</v>
      </c>
    </row>
    <row r="4580" spans="1:21" ht="12.75" customHeight="1" x14ac:dyDescent="0.25">
      <c r="A4580" s="2">
        <v>2004</v>
      </c>
      <c r="B4580" s="2">
        <v>7</v>
      </c>
      <c r="C4580" s="2">
        <v>9</v>
      </c>
      <c r="D4580" s="2">
        <v>18</v>
      </c>
      <c r="E4580" s="7">
        <v>2.3242155053020477E-2</v>
      </c>
      <c r="F4580" s="7">
        <v>1.4223253933469996E-2</v>
      </c>
      <c r="G4580" s="7">
        <v>0</v>
      </c>
      <c r="H4580" s="7">
        <v>9.0682125718393389E-3</v>
      </c>
      <c r="I4580" s="7">
        <v>1.0397541666666706E-4</v>
      </c>
      <c r="J4580" s="7">
        <v>1.4432279530694904E-2</v>
      </c>
      <c r="K4580" s="7">
        <v>0</v>
      </c>
      <c r="L4580" s="7"/>
      <c r="M4580" s="8">
        <v>6.106987650569138E-2</v>
      </c>
      <c r="N4580" s="9">
        <f t="shared" si="569"/>
        <v>23527.746796825639</v>
      </c>
      <c r="O4580" s="9">
        <f t="shared" si="570"/>
        <v>23488.744974942965</v>
      </c>
      <c r="P4580" s="9">
        <f t="shared" si="571"/>
        <v>0</v>
      </c>
      <c r="Q4580" s="9">
        <f t="shared" si="572"/>
        <v>7316.915309809493</v>
      </c>
      <c r="R4580" s="9">
        <f t="shared" si="573"/>
        <v>105.17019334356212</v>
      </c>
      <c r="S4580" s="9">
        <f t="shared" si="574"/>
        <v>8206.8151420482809</v>
      </c>
      <c r="T4580" s="9">
        <f t="shared" si="575"/>
        <v>0</v>
      </c>
      <c r="U4580" s="9">
        <f t="shared" si="576"/>
        <v>62645.392416969938</v>
      </c>
    </row>
    <row r="4581" spans="1:21" ht="12.75" customHeight="1" x14ac:dyDescent="0.25">
      <c r="A4581" s="2">
        <v>2004</v>
      </c>
      <c r="B4581" s="2">
        <v>7</v>
      </c>
      <c r="C4581" s="2">
        <v>9</v>
      </c>
      <c r="D4581" s="2">
        <v>19</v>
      </c>
      <c r="E4581" s="7">
        <v>2.2770798292558243E-2</v>
      </c>
      <c r="F4581" s="7">
        <v>1.3444422581379714E-2</v>
      </c>
      <c r="G4581" s="7">
        <v>0</v>
      </c>
      <c r="H4581" s="7">
        <v>8.9931312878537076E-3</v>
      </c>
      <c r="I4581" s="7">
        <v>1.0397541666666706E-4</v>
      </c>
      <c r="J4581" s="7">
        <v>1.3796462037905629E-2</v>
      </c>
      <c r="K4581" s="7">
        <v>0</v>
      </c>
      <c r="L4581" s="7"/>
      <c r="M4581" s="8">
        <v>5.9108789616363955E-2</v>
      </c>
      <c r="N4581" s="9">
        <f t="shared" si="569"/>
        <v>23050.598163842649</v>
      </c>
      <c r="O4581" s="9">
        <f t="shared" si="570"/>
        <v>22202.557503826392</v>
      </c>
      <c r="P4581" s="9">
        <f t="shared" si="571"/>
        <v>0</v>
      </c>
      <c r="Q4581" s="9">
        <f t="shared" si="572"/>
        <v>7256.3340881053819</v>
      </c>
      <c r="R4581" s="9">
        <f t="shared" si="573"/>
        <v>105.17019334356212</v>
      </c>
      <c r="S4581" s="9">
        <f t="shared" si="574"/>
        <v>7845.2619573067868</v>
      </c>
      <c r="T4581" s="9">
        <f t="shared" si="575"/>
        <v>0</v>
      </c>
      <c r="U4581" s="9">
        <f t="shared" si="576"/>
        <v>60459.921906424766</v>
      </c>
    </row>
    <row r="4582" spans="1:21" ht="12.75" customHeight="1" x14ac:dyDescent="0.25">
      <c r="A4582" s="2">
        <v>2004</v>
      </c>
      <c r="B4582" s="2">
        <v>7</v>
      </c>
      <c r="C4582" s="2">
        <v>9</v>
      </c>
      <c r="D4582" s="2">
        <v>20</v>
      </c>
      <c r="E4582" s="7">
        <v>2.3175572355244336E-2</v>
      </c>
      <c r="F4582" s="7">
        <v>1.2854934317734601E-2</v>
      </c>
      <c r="G4582" s="7">
        <v>5.7277000000000109E-4</v>
      </c>
      <c r="H4582" s="7">
        <v>8.6422722423891308E-3</v>
      </c>
      <c r="I4582" s="7">
        <v>1.0397541666666706E-4</v>
      </c>
      <c r="J4582" s="7">
        <v>1.257752336581233E-2</v>
      </c>
      <c r="K4582" s="7">
        <v>8.4794939631913362E-5</v>
      </c>
      <c r="L4582" s="7"/>
      <c r="M4582" s="8">
        <v>5.801184263747898E-2</v>
      </c>
      <c r="N4582" s="9">
        <f t="shared" si="569"/>
        <v>23460.345953368866</v>
      </c>
      <c r="O4582" s="9">
        <f t="shared" si="570"/>
        <v>21229.057378239871</v>
      </c>
      <c r="P4582" s="9">
        <f t="shared" si="571"/>
        <v>219.28992911308509</v>
      </c>
      <c r="Q4582" s="9">
        <f t="shared" si="572"/>
        <v>6973.2346458495631</v>
      </c>
      <c r="R4582" s="9">
        <f t="shared" si="573"/>
        <v>105.17019334356212</v>
      </c>
      <c r="S4582" s="9">
        <f t="shared" si="574"/>
        <v>7152.1209791205201</v>
      </c>
      <c r="T4582" s="9">
        <f t="shared" si="575"/>
        <v>58.965912555164287</v>
      </c>
      <c r="U4582" s="9">
        <f t="shared" si="576"/>
        <v>59198.18499159062</v>
      </c>
    </row>
    <row r="4583" spans="1:21" ht="12.75" customHeight="1" x14ac:dyDescent="0.25">
      <c r="A4583" s="2">
        <v>2004</v>
      </c>
      <c r="B4583" s="2">
        <v>7</v>
      </c>
      <c r="C4583" s="2">
        <v>9</v>
      </c>
      <c r="D4583" s="2">
        <v>21</v>
      </c>
      <c r="E4583" s="7">
        <v>2.5132966868840537E-2</v>
      </c>
      <c r="F4583" s="7">
        <v>1.1555071208552025E-2</v>
      </c>
      <c r="G4583" s="7">
        <v>5.8427000000000121E-4</v>
      </c>
      <c r="H4583" s="7">
        <v>7.4120437982611639E-3</v>
      </c>
      <c r="I4583" s="7">
        <v>1.0397541666666706E-4</v>
      </c>
      <c r="J4583" s="7">
        <v>1.2180808319931428E-2</v>
      </c>
      <c r="K4583" s="7">
        <v>8.64974411696458E-5</v>
      </c>
      <c r="L4583" s="7"/>
      <c r="M4583" s="8">
        <v>5.705563305342147E-2</v>
      </c>
      <c r="N4583" s="9">
        <f t="shared" si="569"/>
        <v>25441.79226901085</v>
      </c>
      <c r="O4583" s="9">
        <f t="shared" si="570"/>
        <v>19082.421086942413</v>
      </c>
      <c r="P4583" s="9">
        <f t="shared" si="571"/>
        <v>223.69280318959136</v>
      </c>
      <c r="Q4583" s="9">
        <f t="shared" si="572"/>
        <v>5980.5938948644744</v>
      </c>
      <c r="R4583" s="9">
        <f t="shared" si="573"/>
        <v>105.17019334356212</v>
      </c>
      <c r="S4583" s="9">
        <f t="shared" si="574"/>
        <v>6926.5317339365329</v>
      </c>
      <c r="T4583" s="9">
        <f t="shared" si="575"/>
        <v>60.14982231717066</v>
      </c>
      <c r="U4583" s="9">
        <f t="shared" si="576"/>
        <v>57820.351803604608</v>
      </c>
    </row>
    <row r="4584" spans="1:21" ht="12.75" customHeight="1" x14ac:dyDescent="0.25">
      <c r="A4584" s="2">
        <v>2004</v>
      </c>
      <c r="B4584" s="2">
        <v>7</v>
      </c>
      <c r="C4584" s="2">
        <v>9</v>
      </c>
      <c r="D4584" s="2">
        <v>22</v>
      </c>
      <c r="E4584" s="7">
        <v>2.5518361812504442E-2</v>
      </c>
      <c r="F4584" s="7">
        <v>9.9436125558021362E-3</v>
      </c>
      <c r="G4584" s="7">
        <v>5.8427000000000121E-4</v>
      </c>
      <c r="H4584" s="7">
        <v>6.1119356234381255E-3</v>
      </c>
      <c r="I4584" s="7">
        <v>1.0397541666666706E-4</v>
      </c>
      <c r="J4584" s="7">
        <v>1.1914635929423628E-2</v>
      </c>
      <c r="K4584" s="7">
        <v>8.64974411696458E-5</v>
      </c>
      <c r="L4584" s="7"/>
      <c r="M4584" s="8">
        <v>5.4263288779004645E-2</v>
      </c>
      <c r="N4584" s="9">
        <f t="shared" si="569"/>
        <v>25831.922815451846</v>
      </c>
      <c r="O4584" s="9">
        <f t="shared" si="570"/>
        <v>16421.205762435238</v>
      </c>
      <c r="P4584" s="9">
        <f t="shared" si="571"/>
        <v>223.69280318959136</v>
      </c>
      <c r="Q4584" s="9">
        <f t="shared" si="572"/>
        <v>4931.5689262270598</v>
      </c>
      <c r="R4584" s="9">
        <f t="shared" si="573"/>
        <v>105.17019334356212</v>
      </c>
      <c r="S4584" s="9">
        <f t="shared" si="574"/>
        <v>6775.1746596664079</v>
      </c>
      <c r="T4584" s="9">
        <f t="shared" si="575"/>
        <v>60.14982231717066</v>
      </c>
      <c r="U4584" s="9">
        <f t="shared" si="576"/>
        <v>54348.88498263088</v>
      </c>
    </row>
    <row r="4585" spans="1:21" ht="12.75" customHeight="1" x14ac:dyDescent="0.25">
      <c r="A4585" s="2">
        <v>2004</v>
      </c>
      <c r="B4585" s="2">
        <v>7</v>
      </c>
      <c r="C4585" s="2">
        <v>9</v>
      </c>
      <c r="D4585" s="2">
        <v>23</v>
      </c>
      <c r="E4585" s="7">
        <v>2.2096618134403851E-2</v>
      </c>
      <c r="F4585" s="7">
        <v>8.7965184256455688E-3</v>
      </c>
      <c r="G4585" s="7">
        <v>5.8427000000000121E-4</v>
      </c>
      <c r="H4585" s="7">
        <v>5.5776245940431122E-3</v>
      </c>
      <c r="I4585" s="7">
        <v>1.0397541666666706E-4</v>
      </c>
      <c r="J4585" s="7">
        <v>1.149096750654076E-2</v>
      </c>
      <c r="K4585" s="7">
        <v>8.64974411696458E-5</v>
      </c>
      <c r="L4585" s="7"/>
      <c r="M4585" s="8">
        <v>4.8736471518469597E-2</v>
      </c>
      <c r="N4585" s="9">
        <f t="shared" si="569"/>
        <v>22368.13390782526</v>
      </c>
      <c r="O4585" s="9">
        <f t="shared" si="570"/>
        <v>14526.857140697017</v>
      </c>
      <c r="P4585" s="9">
        <f t="shared" si="571"/>
        <v>223.69280318959136</v>
      </c>
      <c r="Q4585" s="9">
        <f t="shared" si="572"/>
        <v>4500.4466383220397</v>
      </c>
      <c r="R4585" s="9">
        <f t="shared" si="573"/>
        <v>105.17019334356212</v>
      </c>
      <c r="S4585" s="9">
        <f t="shared" si="574"/>
        <v>6534.258564552817</v>
      </c>
      <c r="T4585" s="9">
        <f t="shared" si="575"/>
        <v>60.14982231717066</v>
      </c>
      <c r="U4585" s="9">
        <f t="shared" si="576"/>
        <v>48318.709070247467</v>
      </c>
    </row>
    <row r="4586" spans="1:21" ht="12.75" customHeight="1" x14ac:dyDescent="0.25">
      <c r="A4586" s="2">
        <v>2004</v>
      </c>
      <c r="B4586" s="2">
        <v>7</v>
      </c>
      <c r="C4586" s="2">
        <v>9</v>
      </c>
      <c r="D4586" s="2">
        <v>24</v>
      </c>
      <c r="E4586" s="7">
        <v>1.7894950401326118E-2</v>
      </c>
      <c r="F4586" s="7">
        <v>7.9756040725215346E-3</v>
      </c>
      <c r="G4586" s="7">
        <v>5.8427000000000121E-4</v>
      </c>
      <c r="H4586" s="7">
        <v>4.9763316891642956E-3</v>
      </c>
      <c r="I4586" s="7">
        <v>1.0397541666666706E-4</v>
      </c>
      <c r="J4586" s="7">
        <v>1.1044813557228776E-2</v>
      </c>
      <c r="K4586" s="7">
        <v>8.64974411696458E-5</v>
      </c>
      <c r="L4586" s="7"/>
      <c r="M4586" s="8">
        <v>4.2666442578077043E-2</v>
      </c>
      <c r="N4586" s="9">
        <f t="shared" si="569"/>
        <v>18114.837502103266</v>
      </c>
      <c r="O4586" s="9">
        <f t="shared" si="570"/>
        <v>13171.172430503806</v>
      </c>
      <c r="P4586" s="9">
        <f t="shared" si="571"/>
        <v>223.69280318959136</v>
      </c>
      <c r="Q4586" s="9">
        <f t="shared" si="572"/>
        <v>4015.2783401008114</v>
      </c>
      <c r="R4586" s="9">
        <f t="shared" si="573"/>
        <v>105.17019334356212</v>
      </c>
      <c r="S4586" s="9">
        <f t="shared" si="574"/>
        <v>6280.5562315907318</v>
      </c>
      <c r="T4586" s="9">
        <f t="shared" si="575"/>
        <v>60.14982231717066</v>
      </c>
      <c r="U4586" s="9">
        <f t="shared" si="576"/>
        <v>41970.857323148935</v>
      </c>
    </row>
    <row r="4587" spans="1:21" ht="12.75" customHeight="1" x14ac:dyDescent="0.25">
      <c r="A4587" s="2">
        <v>2004</v>
      </c>
      <c r="B4587" s="2">
        <v>7</v>
      </c>
      <c r="C4587" s="2">
        <v>10</v>
      </c>
      <c r="D4587" s="2">
        <v>1</v>
      </c>
      <c r="E4587" s="7">
        <v>1.5161360176342937E-2</v>
      </c>
      <c r="F4587" s="7">
        <v>8.6725238615006917E-3</v>
      </c>
      <c r="G4587" s="7">
        <v>5.8427000000000121E-4</v>
      </c>
      <c r="H4587" s="7">
        <v>6.371380621246322E-3</v>
      </c>
      <c r="I4587" s="7">
        <v>1.0397541666666706E-4</v>
      </c>
      <c r="J4587" s="7">
        <v>1.0349926110746969E-2</v>
      </c>
      <c r="K4587" s="7">
        <v>8.64974411696458E-5</v>
      </c>
      <c r="L4587" s="7"/>
      <c r="M4587" s="8">
        <v>4.1329933627673232E-2</v>
      </c>
      <c r="N4587" s="9">
        <f t="shared" si="569"/>
        <v>15347.657844581632</v>
      </c>
      <c r="O4587" s="9">
        <f t="shared" si="570"/>
        <v>14322.088477414938</v>
      </c>
      <c r="P4587" s="9">
        <f t="shared" si="571"/>
        <v>223.69280318959136</v>
      </c>
      <c r="Q4587" s="9">
        <f t="shared" si="572"/>
        <v>5140.9086457668764</v>
      </c>
      <c r="R4587" s="9">
        <f t="shared" si="573"/>
        <v>105.17019334356212</v>
      </c>
      <c r="S4587" s="9">
        <f t="shared" si="574"/>
        <v>5885.4133294817975</v>
      </c>
      <c r="T4587" s="9">
        <f t="shared" si="575"/>
        <v>60.14982231717066</v>
      </c>
      <c r="U4587" s="9">
        <f t="shared" si="576"/>
        <v>41085.081116095571</v>
      </c>
    </row>
    <row r="4588" spans="1:21" ht="12.75" customHeight="1" x14ac:dyDescent="0.25">
      <c r="A4588" s="2">
        <v>2004</v>
      </c>
      <c r="B4588" s="2">
        <v>7</v>
      </c>
      <c r="C4588" s="2">
        <v>10</v>
      </c>
      <c r="D4588" s="2">
        <v>2</v>
      </c>
      <c r="E4588" s="7">
        <v>1.3603865699861453E-2</v>
      </c>
      <c r="F4588" s="7">
        <v>8.6613649003703282E-3</v>
      </c>
      <c r="G4588" s="7">
        <v>5.8427000000000121E-4</v>
      </c>
      <c r="H4588" s="7">
        <v>6.7639165974458897E-3</v>
      </c>
      <c r="I4588" s="7">
        <v>1.0397541666666706E-4</v>
      </c>
      <c r="J4588" s="7">
        <v>1.0085549545051512E-2</v>
      </c>
      <c r="K4588" s="7">
        <v>8.64974411696458E-5</v>
      </c>
      <c r="L4588" s="7"/>
      <c r="M4588" s="8">
        <v>3.9889439600565499E-2</v>
      </c>
      <c r="N4588" s="9">
        <f t="shared" si="569"/>
        <v>13771.025402516038</v>
      </c>
      <c r="O4588" s="9">
        <f t="shared" si="570"/>
        <v>14303.660205417375</v>
      </c>
      <c r="P4588" s="9">
        <f t="shared" si="571"/>
        <v>223.69280318959136</v>
      </c>
      <c r="Q4588" s="9">
        <f t="shared" si="572"/>
        <v>5457.6361674424143</v>
      </c>
      <c r="R4588" s="9">
        <f t="shared" si="573"/>
        <v>105.17019334356212</v>
      </c>
      <c r="S4588" s="9">
        <f t="shared" si="574"/>
        <v>5735.0774384718115</v>
      </c>
      <c r="T4588" s="9">
        <f t="shared" si="575"/>
        <v>60.14982231717066</v>
      </c>
      <c r="U4588" s="9">
        <f t="shared" si="576"/>
        <v>39656.412032697961</v>
      </c>
    </row>
    <row r="4589" spans="1:21" ht="12.75" customHeight="1" x14ac:dyDescent="0.25">
      <c r="A4589" s="2">
        <v>2004</v>
      </c>
      <c r="B4589" s="2">
        <v>7</v>
      </c>
      <c r="C4589" s="2">
        <v>10</v>
      </c>
      <c r="D4589" s="2">
        <v>3</v>
      </c>
      <c r="E4589" s="7">
        <v>1.2348561609760229E-2</v>
      </c>
      <c r="F4589" s="7">
        <v>8.4744766719500545E-3</v>
      </c>
      <c r="G4589" s="7">
        <v>5.8427000000000121E-4</v>
      </c>
      <c r="H4589" s="7">
        <v>6.6758697449283257E-3</v>
      </c>
      <c r="I4589" s="7">
        <v>1.0397541666666706E-4</v>
      </c>
      <c r="J4589" s="7">
        <v>1.0042478538240005E-2</v>
      </c>
      <c r="K4589" s="7">
        <v>8.64974411696458E-5</v>
      </c>
      <c r="L4589" s="7"/>
      <c r="M4589" s="8">
        <v>3.8316129422714923E-2</v>
      </c>
      <c r="N4589" s="9">
        <f t="shared" si="569"/>
        <v>12500.296560136898</v>
      </c>
      <c r="O4589" s="9">
        <f t="shared" si="570"/>
        <v>13995.026895717916</v>
      </c>
      <c r="P4589" s="9">
        <f t="shared" si="571"/>
        <v>223.69280318959136</v>
      </c>
      <c r="Q4589" s="9">
        <f t="shared" si="572"/>
        <v>5386.5933507833834</v>
      </c>
      <c r="R4589" s="9">
        <f t="shared" si="573"/>
        <v>105.17019334356212</v>
      </c>
      <c r="S4589" s="9">
        <f t="shared" si="574"/>
        <v>5710.5854107133309</v>
      </c>
      <c r="T4589" s="9">
        <f t="shared" si="575"/>
        <v>60.14982231717066</v>
      </c>
      <c r="U4589" s="9">
        <f t="shared" si="576"/>
        <v>37981.515036201854</v>
      </c>
    </row>
    <row r="4590" spans="1:21" ht="12.75" customHeight="1" x14ac:dyDescent="0.25">
      <c r="A4590" s="2">
        <v>2004</v>
      </c>
      <c r="B4590" s="2">
        <v>7</v>
      </c>
      <c r="C4590" s="2">
        <v>10</v>
      </c>
      <c r="D4590" s="2">
        <v>4</v>
      </c>
      <c r="E4590" s="7">
        <v>1.2379515079689849E-2</v>
      </c>
      <c r="F4590" s="7">
        <v>8.274570716748416E-3</v>
      </c>
      <c r="G4590" s="7">
        <v>4.7766000000000101E-4</v>
      </c>
      <c r="H4590" s="7">
        <v>6.4645703438929482E-3</v>
      </c>
      <c r="I4590" s="7">
        <v>1.0397541666666706E-4</v>
      </c>
      <c r="J4590" s="7">
        <v>9.9329443093862085E-3</v>
      </c>
      <c r="K4590" s="7">
        <v>7.0714511696806293E-5</v>
      </c>
      <c r="L4590" s="7"/>
      <c r="M4590" s="8">
        <v>3.77039503780809E-2</v>
      </c>
      <c r="N4590" s="9">
        <f t="shared" si="569"/>
        <v>12531.630375840557</v>
      </c>
      <c r="O4590" s="9">
        <f t="shared" si="570"/>
        <v>13664.895687861592</v>
      </c>
      <c r="P4590" s="9">
        <f t="shared" si="571"/>
        <v>182.87624620730176</v>
      </c>
      <c r="Q4590" s="9">
        <f t="shared" si="572"/>
        <v>5216.1011164934089</v>
      </c>
      <c r="R4590" s="9">
        <f t="shared" si="573"/>
        <v>105.17019334356212</v>
      </c>
      <c r="S4590" s="9">
        <f t="shared" si="574"/>
        <v>5648.2995350816909</v>
      </c>
      <c r="T4590" s="9">
        <f t="shared" si="575"/>
        <v>49.174464079996817</v>
      </c>
      <c r="U4590" s="9">
        <f t="shared" si="576"/>
        <v>37398.147618908108</v>
      </c>
    </row>
    <row r="4591" spans="1:21" ht="12.75" customHeight="1" x14ac:dyDescent="0.25">
      <c r="A4591" s="2">
        <v>2004</v>
      </c>
      <c r="B4591" s="2">
        <v>7</v>
      </c>
      <c r="C4591" s="2">
        <v>10</v>
      </c>
      <c r="D4591" s="2">
        <v>5</v>
      </c>
      <c r="E4591" s="7">
        <v>1.2753214286419167E-2</v>
      </c>
      <c r="F4591" s="7">
        <v>8.4105098061250348E-3</v>
      </c>
      <c r="G4591" s="7">
        <v>0</v>
      </c>
      <c r="H4591" s="7">
        <v>6.5954803855478982E-3</v>
      </c>
      <c r="I4591" s="7">
        <v>1.0397541666666706E-4</v>
      </c>
      <c r="J4591" s="7">
        <v>1.0114860620282844E-2</v>
      </c>
      <c r="K4591" s="7">
        <v>0</v>
      </c>
      <c r="L4591" s="7"/>
      <c r="M4591" s="8">
        <v>3.7978040515041611E-2</v>
      </c>
      <c r="N4591" s="9">
        <f t="shared" si="569"/>
        <v>12909.921472085498</v>
      </c>
      <c r="O4591" s="9">
        <f t="shared" si="570"/>
        <v>13889.389929293897</v>
      </c>
      <c r="P4591" s="9">
        <f t="shared" si="571"/>
        <v>0</v>
      </c>
      <c r="Q4591" s="9">
        <f t="shared" si="572"/>
        <v>5321.729174989463</v>
      </c>
      <c r="R4591" s="9">
        <f t="shared" si="573"/>
        <v>105.17019334356212</v>
      </c>
      <c r="S4591" s="9">
        <f t="shared" si="574"/>
        <v>5751.7449770631056</v>
      </c>
      <c r="T4591" s="9">
        <f t="shared" si="575"/>
        <v>0</v>
      </c>
      <c r="U4591" s="9">
        <f t="shared" si="576"/>
        <v>37977.955746775529</v>
      </c>
    </row>
    <row r="4592" spans="1:21" ht="12.75" customHeight="1" x14ac:dyDescent="0.25">
      <c r="A4592" s="2">
        <v>2004</v>
      </c>
      <c r="B4592" s="2">
        <v>7</v>
      </c>
      <c r="C4592" s="2">
        <v>10</v>
      </c>
      <c r="D4592" s="2">
        <v>6</v>
      </c>
      <c r="E4592" s="7">
        <v>1.3510518923102989E-2</v>
      </c>
      <c r="F4592" s="7">
        <v>8.5707841070980003E-3</v>
      </c>
      <c r="G4592" s="7">
        <v>0</v>
      </c>
      <c r="H4592" s="7">
        <v>6.29710828202129E-3</v>
      </c>
      <c r="I4592" s="7">
        <v>1.0397541666666706E-4</v>
      </c>
      <c r="J4592" s="7">
        <v>1.0455584109816674E-2</v>
      </c>
      <c r="K4592" s="7">
        <v>0</v>
      </c>
      <c r="L4592" s="7"/>
      <c r="M4592" s="8">
        <v>3.8937970838705621E-2</v>
      </c>
      <c r="N4592" s="9">
        <f t="shared" si="569"/>
        <v>13676.531612122555</v>
      </c>
      <c r="O4592" s="9">
        <f t="shared" si="570"/>
        <v>14154.072132058507</v>
      </c>
      <c r="P4592" s="9">
        <f t="shared" si="571"/>
        <v>0</v>
      </c>
      <c r="Q4592" s="9">
        <f t="shared" si="572"/>
        <v>5080.9801414816293</v>
      </c>
      <c r="R4592" s="9">
        <f t="shared" si="573"/>
        <v>105.17019334356212</v>
      </c>
      <c r="S4592" s="9">
        <f t="shared" si="574"/>
        <v>5945.4950140694309</v>
      </c>
      <c r="T4592" s="9">
        <f t="shared" si="575"/>
        <v>0</v>
      </c>
      <c r="U4592" s="9">
        <f t="shared" si="576"/>
        <v>38962.24909307569</v>
      </c>
    </row>
    <row r="4593" spans="1:21" ht="12.75" customHeight="1" x14ac:dyDescent="0.25">
      <c r="A4593" s="2">
        <v>2004</v>
      </c>
      <c r="B4593" s="2">
        <v>7</v>
      </c>
      <c r="C4593" s="2">
        <v>10</v>
      </c>
      <c r="D4593" s="2">
        <v>7</v>
      </c>
      <c r="E4593" s="7">
        <v>1.6259672573023857E-2</v>
      </c>
      <c r="F4593" s="7">
        <v>9.8089956589805898E-3</v>
      </c>
      <c r="G4593" s="7">
        <v>0</v>
      </c>
      <c r="H4593" s="7">
        <v>7.5048327275397154E-3</v>
      </c>
      <c r="I4593" s="7">
        <v>1.0397541666666706E-4</v>
      </c>
      <c r="J4593" s="7">
        <v>1.0927071422259656E-2</v>
      </c>
      <c r="K4593" s="7">
        <v>0</v>
      </c>
      <c r="L4593" s="7"/>
      <c r="M4593" s="8">
        <v>4.4604547798470479E-2</v>
      </c>
      <c r="N4593" s="9">
        <f t="shared" si="569"/>
        <v>16459.465932685976</v>
      </c>
      <c r="O4593" s="9">
        <f t="shared" si="570"/>
        <v>16198.895032868726</v>
      </c>
      <c r="P4593" s="9">
        <f t="shared" si="571"/>
        <v>0</v>
      </c>
      <c r="Q4593" s="9">
        <f t="shared" si="572"/>
        <v>6055.4629753850859</v>
      </c>
      <c r="R4593" s="9">
        <f t="shared" si="573"/>
        <v>105.17019334356212</v>
      </c>
      <c r="S4593" s="9">
        <f t="shared" si="574"/>
        <v>6213.6029873671469</v>
      </c>
      <c r="T4593" s="9">
        <f t="shared" si="575"/>
        <v>0</v>
      </c>
      <c r="U4593" s="9">
        <f t="shared" si="576"/>
        <v>45032.597121650499</v>
      </c>
    </row>
    <row r="4594" spans="1:21" ht="12.75" customHeight="1" x14ac:dyDescent="0.25">
      <c r="A4594" s="2">
        <v>2004</v>
      </c>
      <c r="B4594" s="2">
        <v>7</v>
      </c>
      <c r="C4594" s="2">
        <v>10</v>
      </c>
      <c r="D4594" s="2">
        <v>8</v>
      </c>
      <c r="E4594" s="7">
        <v>1.8292878588686039E-2</v>
      </c>
      <c r="F4594" s="7">
        <v>1.1079104313623472E-2</v>
      </c>
      <c r="G4594" s="7">
        <v>0</v>
      </c>
      <c r="H4594" s="7">
        <v>8.3910696804616394E-3</v>
      </c>
      <c r="I4594" s="7">
        <v>1.0397541666666706E-4</v>
      </c>
      <c r="J4594" s="7">
        <v>1.1950096658135276E-2</v>
      </c>
      <c r="K4594" s="7">
        <v>0</v>
      </c>
      <c r="L4594" s="7"/>
      <c r="M4594" s="8">
        <v>4.9817124657573091E-2</v>
      </c>
      <c r="N4594" s="9">
        <f t="shared" si="569"/>
        <v>18517.655296501693</v>
      </c>
      <c r="O4594" s="9">
        <f t="shared" si="570"/>
        <v>18296.393848464733</v>
      </c>
      <c r="P4594" s="9">
        <f t="shared" si="571"/>
        <v>0</v>
      </c>
      <c r="Q4594" s="9">
        <f t="shared" si="572"/>
        <v>6770.5455429343447</v>
      </c>
      <c r="R4594" s="9">
        <f t="shared" si="573"/>
        <v>105.17019334356212</v>
      </c>
      <c r="S4594" s="9">
        <f t="shared" si="574"/>
        <v>6795.339155837637</v>
      </c>
      <c r="T4594" s="9">
        <f t="shared" si="575"/>
        <v>0</v>
      </c>
      <c r="U4594" s="9">
        <f t="shared" si="576"/>
        <v>50485.104037081968</v>
      </c>
    </row>
    <row r="4595" spans="1:21" ht="12.75" customHeight="1" x14ac:dyDescent="0.25">
      <c r="A4595" s="2">
        <v>2004</v>
      </c>
      <c r="B4595" s="2">
        <v>7</v>
      </c>
      <c r="C4595" s="2">
        <v>10</v>
      </c>
      <c r="D4595" s="2">
        <v>9</v>
      </c>
      <c r="E4595" s="7">
        <v>2.1306853378525004E-2</v>
      </c>
      <c r="F4595" s="7">
        <v>1.1487329939500943E-2</v>
      </c>
      <c r="G4595" s="7">
        <v>0</v>
      </c>
      <c r="H4595" s="7">
        <v>7.9393810534738353E-3</v>
      </c>
      <c r="I4595" s="7">
        <v>1.0397541666666706E-4</v>
      </c>
      <c r="J4595" s="7">
        <v>1.2489653199680956E-2</v>
      </c>
      <c r="K4595" s="7">
        <v>0</v>
      </c>
      <c r="L4595" s="7"/>
      <c r="M4595" s="8">
        <v>5.3327192987847397E-2</v>
      </c>
      <c r="N4595" s="9">
        <f t="shared" si="569"/>
        <v>21568.664789622318</v>
      </c>
      <c r="O4595" s="9">
        <f t="shared" si="570"/>
        <v>18970.550948051372</v>
      </c>
      <c r="P4595" s="9">
        <f t="shared" si="571"/>
        <v>0</v>
      </c>
      <c r="Q4595" s="9">
        <f t="shared" si="572"/>
        <v>6406.0892177333644</v>
      </c>
      <c r="R4595" s="9">
        <f t="shared" si="573"/>
        <v>105.17019334356212</v>
      </c>
      <c r="S4595" s="9">
        <f t="shared" si="574"/>
        <v>7102.1542217273072</v>
      </c>
      <c r="T4595" s="9">
        <f t="shared" si="575"/>
        <v>0</v>
      </c>
      <c r="U4595" s="9">
        <f t="shared" si="576"/>
        <v>54152.629370477924</v>
      </c>
    </row>
    <row r="4596" spans="1:21" ht="12.75" customHeight="1" x14ac:dyDescent="0.25">
      <c r="A4596" s="2">
        <v>2004</v>
      </c>
      <c r="B4596" s="2">
        <v>7</v>
      </c>
      <c r="C4596" s="2">
        <v>10</v>
      </c>
      <c r="D4596" s="2">
        <v>10</v>
      </c>
      <c r="E4596" s="7">
        <v>2.1795609432819243E-2</v>
      </c>
      <c r="F4596" s="7">
        <v>1.2289740442945372E-2</v>
      </c>
      <c r="G4596" s="7">
        <v>0</v>
      </c>
      <c r="H4596" s="7">
        <v>8.7595771330641458E-3</v>
      </c>
      <c r="I4596" s="7">
        <v>1.0397541666666706E-4</v>
      </c>
      <c r="J4596" s="7">
        <v>1.2891005045809582E-2</v>
      </c>
      <c r="K4596" s="7">
        <v>0</v>
      </c>
      <c r="L4596" s="7"/>
      <c r="M4596" s="8">
        <v>5.583990747130501E-2</v>
      </c>
      <c r="N4596" s="9">
        <f t="shared" si="569"/>
        <v>22063.426513077731</v>
      </c>
      <c r="O4596" s="9">
        <f t="shared" si="570"/>
        <v>20295.677797981949</v>
      </c>
      <c r="P4596" s="9">
        <f t="shared" si="571"/>
        <v>0</v>
      </c>
      <c r="Q4596" s="9">
        <f t="shared" si="572"/>
        <v>7067.8850462119199</v>
      </c>
      <c r="R4596" s="9">
        <f t="shared" si="573"/>
        <v>105.17019334356212</v>
      </c>
      <c r="S4596" s="9">
        <f t="shared" si="574"/>
        <v>7330.3801510472094</v>
      </c>
      <c r="T4596" s="9">
        <f t="shared" si="575"/>
        <v>0</v>
      </c>
      <c r="U4596" s="9">
        <f t="shared" si="576"/>
        <v>56862.539701662376</v>
      </c>
    </row>
    <row r="4597" spans="1:21" ht="12.75" customHeight="1" x14ac:dyDescent="0.25">
      <c r="A4597" s="2">
        <v>2004</v>
      </c>
      <c r="B4597" s="2">
        <v>7</v>
      </c>
      <c r="C4597" s="2">
        <v>10</v>
      </c>
      <c r="D4597" s="2">
        <v>11</v>
      </c>
      <c r="E4597" s="7">
        <v>2.725293111411136E-2</v>
      </c>
      <c r="F4597" s="7">
        <v>1.1504626804634464E-2</v>
      </c>
      <c r="G4597" s="7">
        <v>0</v>
      </c>
      <c r="H4597" s="7">
        <v>6.904970559587313E-3</v>
      </c>
      <c r="I4597" s="7">
        <v>1.0397541666666706E-4</v>
      </c>
      <c r="J4597" s="7">
        <v>1.2378428312619739E-2</v>
      </c>
      <c r="K4597" s="7">
        <v>0</v>
      </c>
      <c r="L4597" s="7"/>
      <c r="M4597" s="8">
        <v>5.8144932207619543E-2</v>
      </c>
      <c r="N4597" s="9">
        <f t="shared" si="569"/>
        <v>27587.805918230246</v>
      </c>
      <c r="O4597" s="9">
        <f t="shared" si="570"/>
        <v>18999.115554708023</v>
      </c>
      <c r="P4597" s="9">
        <f t="shared" si="571"/>
        <v>0</v>
      </c>
      <c r="Q4597" s="9">
        <f t="shared" si="572"/>
        <v>5571.4491032250307</v>
      </c>
      <c r="R4597" s="9">
        <f t="shared" si="573"/>
        <v>105.17019334356212</v>
      </c>
      <c r="S4597" s="9">
        <f t="shared" si="574"/>
        <v>7038.9069650922593</v>
      </c>
      <c r="T4597" s="9">
        <f t="shared" si="575"/>
        <v>0</v>
      </c>
      <c r="U4597" s="9">
        <f t="shared" si="576"/>
        <v>59302.447734599118</v>
      </c>
    </row>
    <row r="4598" spans="1:21" ht="12.75" customHeight="1" x14ac:dyDescent="0.25">
      <c r="A4598" s="2">
        <v>2004</v>
      </c>
      <c r="B4598" s="2">
        <v>7</v>
      </c>
      <c r="C4598" s="2">
        <v>10</v>
      </c>
      <c r="D4598" s="2">
        <v>12</v>
      </c>
      <c r="E4598" s="7">
        <v>2.48265964555929E-2</v>
      </c>
      <c r="F4598" s="7">
        <v>1.2756545824216807E-2</v>
      </c>
      <c r="G4598" s="7">
        <v>0</v>
      </c>
      <c r="H4598" s="7">
        <v>9.5239946935833358E-3</v>
      </c>
      <c r="I4598" s="7">
        <v>1.0397541666666706E-4</v>
      </c>
      <c r="J4598" s="7">
        <v>1.2368279986272174E-2</v>
      </c>
      <c r="K4598" s="7">
        <v>0</v>
      </c>
      <c r="L4598" s="7"/>
      <c r="M4598" s="8">
        <v>5.9579392376331877E-2</v>
      </c>
      <c r="N4598" s="9">
        <f t="shared" si="569"/>
        <v>25131.657279700015</v>
      </c>
      <c r="O4598" s="9">
        <f t="shared" si="570"/>
        <v>21066.575414301224</v>
      </c>
      <c r="P4598" s="9">
        <f t="shared" si="571"/>
        <v>0</v>
      </c>
      <c r="Q4598" s="9">
        <f t="shared" si="572"/>
        <v>7684.6745741746072</v>
      </c>
      <c r="R4598" s="9">
        <f t="shared" si="573"/>
        <v>105.17019334356212</v>
      </c>
      <c r="S4598" s="9">
        <f t="shared" si="574"/>
        <v>7033.1361900626807</v>
      </c>
      <c r="T4598" s="9">
        <f t="shared" si="575"/>
        <v>0</v>
      </c>
      <c r="U4598" s="9">
        <f t="shared" si="576"/>
        <v>61021.213651582089</v>
      </c>
    </row>
    <row r="4599" spans="1:21" ht="12.75" customHeight="1" x14ac:dyDescent="0.25">
      <c r="A4599" s="2">
        <v>2004</v>
      </c>
      <c r="B4599" s="2">
        <v>7</v>
      </c>
      <c r="C4599" s="2">
        <v>10</v>
      </c>
      <c r="D4599" s="2">
        <v>13</v>
      </c>
      <c r="E4599" s="7">
        <v>2.3389258524681399E-2</v>
      </c>
      <c r="F4599" s="7">
        <v>1.3008574608481299E-2</v>
      </c>
      <c r="G4599" s="7">
        <v>0</v>
      </c>
      <c r="H4599" s="7">
        <v>1.0294950183336905E-2</v>
      </c>
      <c r="I4599" s="7">
        <v>1.0397541666666706E-4</v>
      </c>
      <c r="J4599" s="7">
        <v>1.2425226979646018E-2</v>
      </c>
      <c r="K4599" s="7">
        <v>0</v>
      </c>
      <c r="L4599" s="7"/>
      <c r="M4599" s="8">
        <v>5.9221985712812286E-2</v>
      </c>
      <c r="N4599" s="9">
        <f t="shared" si="569"/>
        <v>23676.657826214989</v>
      </c>
      <c r="O4599" s="9">
        <f t="shared" si="570"/>
        <v>21482.783960364166</v>
      </c>
      <c r="P4599" s="9">
        <f t="shared" si="571"/>
        <v>0</v>
      </c>
      <c r="Q4599" s="9">
        <f t="shared" si="572"/>
        <v>8306.7393947189903</v>
      </c>
      <c r="R4599" s="9">
        <f t="shared" si="573"/>
        <v>105.17019334356212</v>
      </c>
      <c r="S4599" s="9">
        <f t="shared" si="574"/>
        <v>7065.5187008448902</v>
      </c>
      <c r="T4599" s="9">
        <f t="shared" si="575"/>
        <v>0</v>
      </c>
      <c r="U4599" s="9">
        <f t="shared" si="576"/>
        <v>60636.8700754866</v>
      </c>
    </row>
    <row r="4600" spans="1:21" ht="12.75" customHeight="1" x14ac:dyDescent="0.25">
      <c r="A4600" s="2">
        <v>2004</v>
      </c>
      <c r="B4600" s="2">
        <v>7</v>
      </c>
      <c r="C4600" s="2">
        <v>10</v>
      </c>
      <c r="D4600" s="2">
        <v>14</v>
      </c>
      <c r="E4600" s="7">
        <v>2.2126030262274603E-2</v>
      </c>
      <c r="F4600" s="7">
        <v>1.2689590320614692E-2</v>
      </c>
      <c r="G4600" s="7">
        <v>0</v>
      </c>
      <c r="H4600" s="7">
        <v>9.8825020699400429E-3</v>
      </c>
      <c r="I4600" s="7">
        <v>1.0397541666666706E-4</v>
      </c>
      <c r="J4600" s="7">
        <v>1.2339442240791199E-2</v>
      </c>
      <c r="K4600" s="7">
        <v>0</v>
      </c>
      <c r="L4600" s="7"/>
      <c r="M4600" s="8">
        <v>5.7141540310287203E-2</v>
      </c>
      <c r="N4600" s="9">
        <f t="shared" si="569"/>
        <v>22397.907441979914</v>
      </c>
      <c r="O4600" s="9">
        <f t="shared" si="570"/>
        <v>20956.002914074808</v>
      </c>
      <c r="P4600" s="9">
        <f t="shared" si="571"/>
        <v>0</v>
      </c>
      <c r="Q4600" s="9">
        <f t="shared" si="572"/>
        <v>7973.9452645077909</v>
      </c>
      <c r="R4600" s="9">
        <f t="shared" si="573"/>
        <v>105.17019334356212</v>
      </c>
      <c r="S4600" s="9">
        <f t="shared" si="574"/>
        <v>7016.7378071341582</v>
      </c>
      <c r="T4600" s="9">
        <f t="shared" si="575"/>
        <v>0</v>
      </c>
      <c r="U4600" s="9">
        <f t="shared" si="576"/>
        <v>58449.763621040234</v>
      </c>
    </row>
    <row r="4601" spans="1:21" ht="12.75" customHeight="1" x14ac:dyDescent="0.25">
      <c r="A4601" s="2">
        <v>2004</v>
      </c>
      <c r="B4601" s="2">
        <v>7</v>
      </c>
      <c r="C4601" s="2">
        <v>10</v>
      </c>
      <c r="D4601" s="2">
        <v>15</v>
      </c>
      <c r="E4601" s="7">
        <v>2.1512738810966884E-2</v>
      </c>
      <c r="F4601" s="7">
        <v>1.2482018471344603E-2</v>
      </c>
      <c r="G4601" s="7">
        <v>0</v>
      </c>
      <c r="H4601" s="7">
        <v>9.7694148289409286E-3</v>
      </c>
      <c r="I4601" s="7">
        <v>1.0397541666666706E-4</v>
      </c>
      <c r="J4601" s="7">
        <v>1.2354522413267396E-2</v>
      </c>
      <c r="K4601" s="7">
        <v>0</v>
      </c>
      <c r="L4601" s="7"/>
      <c r="M4601" s="8">
        <v>5.6222669941186479E-2</v>
      </c>
      <c r="N4601" s="9">
        <f t="shared" si="569"/>
        <v>21777.080072654255</v>
      </c>
      <c r="O4601" s="9">
        <f t="shared" si="570"/>
        <v>20613.211998979834</v>
      </c>
      <c r="P4601" s="9">
        <f t="shared" si="571"/>
        <v>0</v>
      </c>
      <c r="Q4601" s="9">
        <f t="shared" si="572"/>
        <v>7882.6979808280821</v>
      </c>
      <c r="R4601" s="9">
        <f t="shared" si="573"/>
        <v>105.17019334356212</v>
      </c>
      <c r="S4601" s="9">
        <f t="shared" si="574"/>
        <v>7025.3130420829511</v>
      </c>
      <c r="T4601" s="9">
        <f t="shared" si="575"/>
        <v>0</v>
      </c>
      <c r="U4601" s="9">
        <f t="shared" si="576"/>
        <v>57403.473287888686</v>
      </c>
    </row>
    <row r="4602" spans="1:21" ht="12.75" customHeight="1" x14ac:dyDescent="0.25">
      <c r="A4602" s="2">
        <v>2004</v>
      </c>
      <c r="B4602" s="2">
        <v>7</v>
      </c>
      <c r="C4602" s="2">
        <v>10</v>
      </c>
      <c r="D4602" s="2">
        <v>16</v>
      </c>
      <c r="E4602" s="7">
        <v>2.1756865323300761E-2</v>
      </c>
      <c r="F4602" s="7">
        <v>1.2700220339288415E-2</v>
      </c>
      <c r="G4602" s="7">
        <v>0</v>
      </c>
      <c r="H4602" s="7">
        <v>1.0693025314022067E-2</v>
      </c>
      <c r="I4602" s="7">
        <v>1.0397541666666706E-4</v>
      </c>
      <c r="J4602" s="7">
        <v>1.2312477151006567E-2</v>
      </c>
      <c r="K4602" s="7">
        <v>0</v>
      </c>
      <c r="L4602" s="7"/>
      <c r="M4602" s="8">
        <v>5.756656354428448E-2</v>
      </c>
      <c r="N4602" s="9">
        <f t="shared" si="569"/>
        <v>22024.206329039727</v>
      </c>
      <c r="O4602" s="9">
        <f t="shared" si="570"/>
        <v>20973.557673265208</v>
      </c>
      <c r="P4602" s="9">
        <f t="shared" si="571"/>
        <v>0</v>
      </c>
      <c r="Q4602" s="9">
        <f t="shared" si="572"/>
        <v>8627.9363224586195</v>
      </c>
      <c r="R4602" s="9">
        <f t="shared" si="573"/>
        <v>105.17019334356212</v>
      </c>
      <c r="S4602" s="9">
        <f t="shared" si="574"/>
        <v>7001.4042968123458</v>
      </c>
      <c r="T4602" s="9">
        <f t="shared" si="575"/>
        <v>0</v>
      </c>
      <c r="U4602" s="9">
        <f t="shared" si="576"/>
        <v>58732.274814919459</v>
      </c>
    </row>
    <row r="4603" spans="1:21" ht="12.75" customHeight="1" x14ac:dyDescent="0.25">
      <c r="A4603" s="2">
        <v>2004</v>
      </c>
      <c r="B4603" s="2">
        <v>7</v>
      </c>
      <c r="C4603" s="2">
        <v>10</v>
      </c>
      <c r="D4603" s="2">
        <v>17</v>
      </c>
      <c r="E4603" s="7">
        <v>2.3388466150379747E-2</v>
      </c>
      <c r="F4603" s="7">
        <v>1.2435442318170065E-2</v>
      </c>
      <c r="G4603" s="7">
        <v>0</v>
      </c>
      <c r="H4603" s="7">
        <v>1.0709645444574619E-2</v>
      </c>
      <c r="I4603" s="7">
        <v>1.0397541666666706E-4</v>
      </c>
      <c r="J4603" s="7">
        <v>1.2103885226919284E-2</v>
      </c>
      <c r="K4603" s="7">
        <v>0</v>
      </c>
      <c r="L4603" s="7"/>
      <c r="M4603" s="8">
        <v>5.8741414556710378E-2</v>
      </c>
      <c r="N4603" s="9">
        <f t="shared" si="569"/>
        <v>23675.855715485795</v>
      </c>
      <c r="O4603" s="9">
        <f t="shared" si="570"/>
        <v>20536.294622059759</v>
      </c>
      <c r="P4603" s="9">
        <f t="shared" si="571"/>
        <v>0</v>
      </c>
      <c r="Q4603" s="9">
        <f t="shared" si="572"/>
        <v>8641.3466926641704</v>
      </c>
      <c r="R4603" s="9">
        <f t="shared" si="573"/>
        <v>105.17019334356212</v>
      </c>
      <c r="S4603" s="9">
        <f t="shared" si="574"/>
        <v>6882.7899533562295</v>
      </c>
      <c r="T4603" s="9">
        <f t="shared" si="575"/>
        <v>0</v>
      </c>
      <c r="U4603" s="9">
        <f t="shared" si="576"/>
        <v>59841.457176909513</v>
      </c>
    </row>
    <row r="4604" spans="1:21" ht="12.75" customHeight="1" x14ac:dyDescent="0.25">
      <c r="A4604" s="2">
        <v>2004</v>
      </c>
      <c r="B4604" s="2">
        <v>7</v>
      </c>
      <c r="C4604" s="2">
        <v>10</v>
      </c>
      <c r="D4604" s="2">
        <v>18</v>
      </c>
      <c r="E4604" s="7">
        <v>2.4709891892437288E-2</v>
      </c>
      <c r="F4604" s="7">
        <v>1.1035133351457942E-2</v>
      </c>
      <c r="G4604" s="7">
        <v>0</v>
      </c>
      <c r="H4604" s="7">
        <v>9.1050533246095633E-3</v>
      </c>
      <c r="I4604" s="7">
        <v>1.0397541666666706E-4</v>
      </c>
      <c r="J4604" s="7">
        <v>1.1822833814660941E-2</v>
      </c>
      <c r="K4604" s="7">
        <v>0</v>
      </c>
      <c r="L4604" s="7"/>
      <c r="M4604" s="8">
        <v>5.67768877998324E-2</v>
      </c>
      <c r="N4604" s="9">
        <f t="shared" si="569"/>
        <v>25013.518690326717</v>
      </c>
      <c r="O4604" s="9">
        <f t="shared" si="570"/>
        <v>18223.778768860582</v>
      </c>
      <c r="P4604" s="9">
        <f t="shared" si="571"/>
        <v>0</v>
      </c>
      <c r="Q4604" s="9">
        <f t="shared" si="572"/>
        <v>7346.6411974454395</v>
      </c>
      <c r="R4604" s="9">
        <f t="shared" si="573"/>
        <v>105.17019334356212</v>
      </c>
      <c r="S4604" s="9">
        <f t="shared" si="574"/>
        <v>6722.9720270951548</v>
      </c>
      <c r="T4604" s="9">
        <f t="shared" si="575"/>
        <v>0</v>
      </c>
      <c r="U4604" s="9">
        <f t="shared" si="576"/>
        <v>57412.08087707145</v>
      </c>
    </row>
    <row r="4605" spans="1:21" ht="12.75" customHeight="1" x14ac:dyDescent="0.25">
      <c r="A4605" s="2">
        <v>2004</v>
      </c>
      <c r="B4605" s="2">
        <v>7</v>
      </c>
      <c r="C4605" s="2">
        <v>10</v>
      </c>
      <c r="D4605" s="2">
        <v>19</v>
      </c>
      <c r="E4605" s="7">
        <v>2.3983104966300184E-2</v>
      </c>
      <c r="F4605" s="7">
        <v>1.0500431663752469E-2</v>
      </c>
      <c r="G4605" s="7">
        <v>0</v>
      </c>
      <c r="H4605" s="7">
        <v>9.0551194168754963E-3</v>
      </c>
      <c r="I4605" s="7">
        <v>1.0397541666666706E-4</v>
      </c>
      <c r="J4605" s="7">
        <v>1.159717259831629E-2</v>
      </c>
      <c r="K4605" s="7">
        <v>0</v>
      </c>
      <c r="L4605" s="7"/>
      <c r="M4605" s="8">
        <v>5.5239804061911105E-2</v>
      </c>
      <c r="N4605" s="9">
        <f t="shared" si="569"/>
        <v>24277.801252146437</v>
      </c>
      <c r="O4605" s="9">
        <f t="shared" si="570"/>
        <v>17340.754979864545</v>
      </c>
      <c r="P4605" s="9">
        <f t="shared" si="571"/>
        <v>0</v>
      </c>
      <c r="Q4605" s="9">
        <f t="shared" si="572"/>
        <v>7306.3507685341647</v>
      </c>
      <c r="R4605" s="9">
        <f t="shared" si="573"/>
        <v>105.17019334356212</v>
      </c>
      <c r="S4605" s="9">
        <f t="shared" si="574"/>
        <v>6594.6513495936197</v>
      </c>
      <c r="T4605" s="9">
        <f t="shared" si="575"/>
        <v>0</v>
      </c>
      <c r="U4605" s="9">
        <f t="shared" si="576"/>
        <v>55624.728543482328</v>
      </c>
    </row>
    <row r="4606" spans="1:21" ht="12.75" customHeight="1" x14ac:dyDescent="0.25">
      <c r="A4606" s="2">
        <v>2004</v>
      </c>
      <c r="B4606" s="2">
        <v>7</v>
      </c>
      <c r="C4606" s="2">
        <v>10</v>
      </c>
      <c r="D4606" s="2">
        <v>20</v>
      </c>
      <c r="E4606" s="7">
        <v>2.4645935888268758E-2</v>
      </c>
      <c r="F4606" s="7">
        <v>9.619392541738549E-3</v>
      </c>
      <c r="G4606" s="7">
        <v>5.8427000000000121E-4</v>
      </c>
      <c r="H4606" s="7">
        <v>7.8071968245222003E-3</v>
      </c>
      <c r="I4606" s="7">
        <v>1.0397541666666706E-4</v>
      </c>
      <c r="J4606" s="7">
        <v>1.1402424223334698E-2</v>
      </c>
      <c r="K4606" s="7">
        <v>8.64974411696458E-5</v>
      </c>
      <c r="L4606" s="7"/>
      <c r="M4606" s="8">
        <v>5.4249692335700518E-2</v>
      </c>
      <c r="N4606" s="9">
        <f t="shared" si="569"/>
        <v>24948.776816400601</v>
      </c>
      <c r="O4606" s="9">
        <f t="shared" si="570"/>
        <v>15885.778267311129</v>
      </c>
      <c r="P4606" s="9">
        <f t="shared" si="571"/>
        <v>223.69280318959136</v>
      </c>
      <c r="Q4606" s="9">
        <f t="shared" si="572"/>
        <v>6299.4330491809105</v>
      </c>
      <c r="R4606" s="9">
        <f t="shared" si="573"/>
        <v>105.17019334356212</v>
      </c>
      <c r="S4606" s="9">
        <f t="shared" si="574"/>
        <v>6483.9090438276453</v>
      </c>
      <c r="T4606" s="9">
        <f t="shared" si="575"/>
        <v>60.14982231717066</v>
      </c>
      <c r="U4606" s="9">
        <f t="shared" si="576"/>
        <v>54006.909995570619</v>
      </c>
    </row>
    <row r="4607" spans="1:21" ht="12.75" customHeight="1" x14ac:dyDescent="0.25">
      <c r="A4607" s="2">
        <v>2004</v>
      </c>
      <c r="B4607" s="2">
        <v>7</v>
      </c>
      <c r="C4607" s="2">
        <v>10</v>
      </c>
      <c r="D4607" s="2">
        <v>21</v>
      </c>
      <c r="E4607" s="7">
        <v>2.6126454449588249E-2</v>
      </c>
      <c r="F4607" s="7">
        <v>9.3532391009086575E-3</v>
      </c>
      <c r="G4607" s="7">
        <v>5.8427000000000121E-4</v>
      </c>
      <c r="H4607" s="7">
        <v>7.3708776855643358E-3</v>
      </c>
      <c r="I4607" s="7">
        <v>1.0397541666666706E-4</v>
      </c>
      <c r="J4607" s="7">
        <v>1.117135351405164E-2</v>
      </c>
      <c r="K4607" s="7">
        <v>8.64974411696458E-5</v>
      </c>
      <c r="L4607" s="7"/>
      <c r="M4607" s="8">
        <v>5.4796667607949198E-2</v>
      </c>
      <c r="N4607" s="9">
        <f t="shared" si="569"/>
        <v>26447.487489281972</v>
      </c>
      <c r="O4607" s="9">
        <f t="shared" si="570"/>
        <v>15446.243803179423</v>
      </c>
      <c r="P4607" s="9">
        <f t="shared" si="571"/>
        <v>223.69280318959136</v>
      </c>
      <c r="Q4607" s="9">
        <f t="shared" si="572"/>
        <v>5947.3779818220128</v>
      </c>
      <c r="R4607" s="9">
        <f t="shared" si="573"/>
        <v>105.17019334356212</v>
      </c>
      <c r="S4607" s="9">
        <f t="shared" si="574"/>
        <v>6352.5122958783813</v>
      </c>
      <c r="T4607" s="9">
        <f t="shared" si="575"/>
        <v>60.14982231717066</v>
      </c>
      <c r="U4607" s="9">
        <f t="shared" si="576"/>
        <v>54582.634389012121</v>
      </c>
    </row>
    <row r="4608" spans="1:21" ht="12.75" customHeight="1" x14ac:dyDescent="0.25">
      <c r="A4608" s="2">
        <v>2004</v>
      </c>
      <c r="B4608" s="2">
        <v>7</v>
      </c>
      <c r="C4608" s="2">
        <v>10</v>
      </c>
      <c r="D4608" s="2">
        <v>22</v>
      </c>
      <c r="E4608" s="7">
        <v>2.4465179248606639E-2</v>
      </c>
      <c r="F4608" s="7">
        <v>8.8615054895727352E-3</v>
      </c>
      <c r="G4608" s="7">
        <v>5.8427000000000121E-4</v>
      </c>
      <c r="H4608" s="7">
        <v>7.0850242649017157E-3</v>
      </c>
      <c r="I4608" s="7">
        <v>1.0397541666666706E-4</v>
      </c>
      <c r="J4608" s="7">
        <v>1.0833070703223303E-2</v>
      </c>
      <c r="K4608" s="7">
        <v>8.64974411696458E-5</v>
      </c>
      <c r="L4608" s="7"/>
      <c r="M4608" s="8">
        <v>5.2019522564140705E-2</v>
      </c>
      <c r="N4608" s="9">
        <f t="shared" si="569"/>
        <v>24765.799100258795</v>
      </c>
      <c r="O4608" s="9">
        <f t="shared" si="570"/>
        <v>14634.17889550753</v>
      </c>
      <c r="P4608" s="9">
        <f t="shared" si="571"/>
        <v>223.69280318959136</v>
      </c>
      <c r="Q4608" s="9">
        <f t="shared" si="572"/>
        <v>5716.7299623321587</v>
      </c>
      <c r="R4608" s="9">
        <f t="shared" si="573"/>
        <v>105.17019334356212</v>
      </c>
      <c r="S4608" s="9">
        <f t="shared" si="574"/>
        <v>6160.1501338030066</v>
      </c>
      <c r="T4608" s="9">
        <f t="shared" si="575"/>
        <v>60.14982231717066</v>
      </c>
      <c r="U4608" s="9">
        <f t="shared" si="576"/>
        <v>51665.870910751823</v>
      </c>
    </row>
    <row r="4609" spans="1:21" ht="12.75" customHeight="1" x14ac:dyDescent="0.25">
      <c r="A4609" s="2">
        <v>2004</v>
      </c>
      <c r="B4609" s="2">
        <v>7</v>
      </c>
      <c r="C4609" s="2">
        <v>10</v>
      </c>
      <c r="D4609" s="2">
        <v>23</v>
      </c>
      <c r="E4609" s="7">
        <v>1.9659311525635381E-2</v>
      </c>
      <c r="F4609" s="7">
        <v>8.8696950250366502E-3</v>
      </c>
      <c r="G4609" s="7">
        <v>5.8427000000000121E-4</v>
      </c>
      <c r="H4609" s="7">
        <v>7.6709127864643132E-3</v>
      </c>
      <c r="I4609" s="7">
        <v>1.0397541666666706E-4</v>
      </c>
      <c r="J4609" s="7">
        <v>1.0280248820750001E-2</v>
      </c>
      <c r="K4609" s="7">
        <v>8.64974411696458E-5</v>
      </c>
      <c r="L4609" s="7"/>
      <c r="M4609" s="8">
        <v>4.7254911015722663E-2</v>
      </c>
      <c r="N4609" s="9">
        <f t="shared" si="569"/>
        <v>19900.87849942964</v>
      </c>
      <c r="O4609" s="9">
        <f t="shared" si="570"/>
        <v>14647.703361208201</v>
      </c>
      <c r="P4609" s="9">
        <f t="shared" si="571"/>
        <v>223.69280318959136</v>
      </c>
      <c r="Q4609" s="9">
        <f t="shared" si="572"/>
        <v>6189.4688465722202</v>
      </c>
      <c r="R4609" s="9">
        <f t="shared" si="573"/>
        <v>105.17019334356212</v>
      </c>
      <c r="S4609" s="9">
        <f t="shared" si="574"/>
        <v>5845.7918242727392</v>
      </c>
      <c r="T4609" s="9">
        <f t="shared" si="575"/>
        <v>60.14982231717066</v>
      </c>
      <c r="U4609" s="9">
        <f t="shared" si="576"/>
        <v>46972.855350333135</v>
      </c>
    </row>
    <row r="4610" spans="1:21" ht="12.75" customHeight="1" x14ac:dyDescent="0.25">
      <c r="A4610" s="2">
        <v>2004</v>
      </c>
      <c r="B4610" s="2">
        <v>7</v>
      </c>
      <c r="C4610" s="2">
        <v>10</v>
      </c>
      <c r="D4610" s="2">
        <v>24</v>
      </c>
      <c r="E4610" s="7">
        <v>1.7012454167428474E-2</v>
      </c>
      <c r="F4610" s="7">
        <v>8.1333282701871457E-3</v>
      </c>
      <c r="G4610" s="7">
        <v>5.8427000000000121E-4</v>
      </c>
      <c r="H4610" s="7">
        <v>6.7968039200624044E-3</v>
      </c>
      <c r="I4610" s="7">
        <v>1.0397541666666706E-4</v>
      </c>
      <c r="J4610" s="7">
        <v>1.0037401743723418E-2</v>
      </c>
      <c r="K4610" s="7">
        <v>8.64974411696458E-5</v>
      </c>
      <c r="L4610" s="7"/>
      <c r="M4610" s="8">
        <v>4.2754730959237756E-2</v>
      </c>
      <c r="N4610" s="9">
        <f t="shared" si="569"/>
        <v>17221.497452829404</v>
      </c>
      <c r="O4610" s="9">
        <f t="shared" si="570"/>
        <v>13431.643309577905</v>
      </c>
      <c r="P4610" s="9">
        <f t="shared" si="571"/>
        <v>223.69280318959136</v>
      </c>
      <c r="Q4610" s="9">
        <f t="shared" si="572"/>
        <v>5484.1721305602941</v>
      </c>
      <c r="R4610" s="9">
        <f t="shared" si="573"/>
        <v>105.17019334356212</v>
      </c>
      <c r="S4610" s="9">
        <f t="shared" si="574"/>
        <v>5707.6985269037987</v>
      </c>
      <c r="T4610" s="9">
        <f t="shared" si="575"/>
        <v>60.14982231717066</v>
      </c>
      <c r="U4610" s="9">
        <f t="shared" si="576"/>
        <v>42234.024238721729</v>
      </c>
    </row>
    <row r="4611" spans="1:21" ht="12.75" customHeight="1" x14ac:dyDescent="0.25">
      <c r="A4611" s="2">
        <v>2004</v>
      </c>
      <c r="B4611" s="2">
        <v>7</v>
      </c>
      <c r="C4611" s="2">
        <v>11</v>
      </c>
      <c r="D4611" s="2">
        <v>1</v>
      </c>
      <c r="E4611" s="7">
        <v>1.6328383709545931E-2</v>
      </c>
      <c r="F4611" s="7">
        <v>8.7128165598008549E-3</v>
      </c>
      <c r="G4611" s="7">
        <v>5.8427000000000121E-4</v>
      </c>
      <c r="H4611" s="7">
        <v>7.3228838548558446E-3</v>
      </c>
      <c r="I4611" s="7">
        <v>1.0397541666666706E-4</v>
      </c>
      <c r="J4611" s="7">
        <v>9.6618566018705932E-3</v>
      </c>
      <c r="K4611" s="7">
        <v>8.64974411696458E-5</v>
      </c>
      <c r="L4611" s="7"/>
      <c r="M4611" s="8">
        <v>4.2800683583909538E-2</v>
      </c>
      <c r="N4611" s="9">
        <f t="shared" ref="N4611:N4674" si="577">E4611*1000000*$N$8826</f>
        <v>16529.021368424426</v>
      </c>
      <c r="O4611" s="9">
        <f t="shared" ref="O4611:O4674" si="578">F4611*1000000*$O$8826</f>
        <v>14388.629152224781</v>
      </c>
      <c r="P4611" s="9">
        <f t="shared" ref="P4611:P4674" si="579">(G4611)*1000000*$P$8826</f>
        <v>223.69280318959136</v>
      </c>
      <c r="Q4611" s="9">
        <f t="shared" ref="Q4611:Q4674" si="580">H4611*1000000*$Q$8826</f>
        <v>5908.652952836931</v>
      </c>
      <c r="R4611" s="9">
        <f t="shared" ref="R4611:R4674" si="581">I4611*1000000*$R$8826</f>
        <v>105.17019334356212</v>
      </c>
      <c r="S4611" s="9">
        <f t="shared" ref="S4611:S4674" si="582">J4611*1000000*$S$8826</f>
        <v>5494.1474000616736</v>
      </c>
      <c r="T4611" s="9">
        <f t="shared" ref="T4611:T4674" si="583">K4611*1000000*$T$8826</f>
        <v>60.14982231717066</v>
      </c>
      <c r="U4611" s="9">
        <f t="shared" ref="U4611:U4674" si="584">SUM(N4611:T4611)</f>
        <v>42709.463692398138</v>
      </c>
    </row>
    <row r="4612" spans="1:21" ht="12.75" customHeight="1" x14ac:dyDescent="0.25">
      <c r="A4612" s="2">
        <v>2004</v>
      </c>
      <c r="B4612" s="2">
        <v>7</v>
      </c>
      <c r="C4612" s="2">
        <v>11</v>
      </c>
      <c r="D4612" s="2">
        <v>2</v>
      </c>
      <c r="E4612" s="7">
        <v>1.5047537845849654E-2</v>
      </c>
      <c r="F4612" s="7">
        <v>8.4460342176703312E-3</v>
      </c>
      <c r="G4612" s="7">
        <v>5.8427000000000121E-4</v>
      </c>
      <c r="H4612" s="7">
        <v>7.1846107059274468E-3</v>
      </c>
      <c r="I4612" s="7">
        <v>1.0397541666666706E-4</v>
      </c>
      <c r="J4612" s="7">
        <v>9.2507811608390587E-3</v>
      </c>
      <c r="K4612" s="7">
        <v>8.64974411696458E-5</v>
      </c>
      <c r="L4612" s="7"/>
      <c r="M4612" s="8">
        <v>4.0703706788122802E-2</v>
      </c>
      <c r="N4612" s="9">
        <f t="shared" si="577"/>
        <v>15232.436903771217</v>
      </c>
      <c r="O4612" s="9">
        <f t="shared" si="578"/>
        <v>13948.056099994034</v>
      </c>
      <c r="P4612" s="9">
        <f t="shared" si="579"/>
        <v>223.69280318959136</v>
      </c>
      <c r="Q4612" s="9">
        <f t="shared" si="580"/>
        <v>5797.0837861114378</v>
      </c>
      <c r="R4612" s="9">
        <f t="shared" si="581"/>
        <v>105.17019334356212</v>
      </c>
      <c r="S4612" s="9">
        <f t="shared" si="582"/>
        <v>5260.3922162872268</v>
      </c>
      <c r="T4612" s="9">
        <f t="shared" si="583"/>
        <v>60.14982231717066</v>
      </c>
      <c r="U4612" s="9">
        <f t="shared" si="584"/>
        <v>40626.981825014242</v>
      </c>
    </row>
    <row r="4613" spans="1:21" ht="12.75" customHeight="1" x14ac:dyDescent="0.25">
      <c r="A4613" s="2">
        <v>2004</v>
      </c>
      <c r="B4613" s="2">
        <v>7</v>
      </c>
      <c r="C4613" s="2">
        <v>11</v>
      </c>
      <c r="D4613" s="2">
        <v>3</v>
      </c>
      <c r="E4613" s="7">
        <v>1.3076107049449708E-2</v>
      </c>
      <c r="F4613" s="7">
        <v>8.3435651046736975E-3</v>
      </c>
      <c r="G4613" s="7">
        <v>5.8427000000000121E-4</v>
      </c>
      <c r="H4613" s="7">
        <v>7.2410263808661557E-3</v>
      </c>
      <c r="I4613" s="7">
        <v>1.0397541666666706E-4</v>
      </c>
      <c r="J4613" s="7">
        <v>9.3249754537517784E-3</v>
      </c>
      <c r="K4613" s="7">
        <v>8.64974411696458E-5</v>
      </c>
      <c r="L4613" s="7"/>
      <c r="M4613" s="8">
        <v>3.8760416846577654E-2</v>
      </c>
      <c r="N4613" s="9">
        <f t="shared" si="577"/>
        <v>13236.781832227651</v>
      </c>
      <c r="O4613" s="9">
        <f t="shared" si="578"/>
        <v>13778.835268091236</v>
      </c>
      <c r="P4613" s="9">
        <f t="shared" si="579"/>
        <v>223.69280318959136</v>
      </c>
      <c r="Q4613" s="9">
        <f t="shared" si="580"/>
        <v>5842.6041918586689</v>
      </c>
      <c r="R4613" s="9">
        <f t="shared" si="581"/>
        <v>105.17019334356212</v>
      </c>
      <c r="S4613" s="9">
        <f t="shared" si="582"/>
        <v>5302.5822837145279</v>
      </c>
      <c r="T4613" s="9">
        <f t="shared" si="583"/>
        <v>60.14982231717066</v>
      </c>
      <c r="U4613" s="9">
        <f t="shared" si="584"/>
        <v>38549.816394742411</v>
      </c>
    </row>
    <row r="4614" spans="1:21" ht="12.75" customHeight="1" x14ac:dyDescent="0.25">
      <c r="A4614" s="2">
        <v>2004</v>
      </c>
      <c r="B4614" s="2">
        <v>7</v>
      </c>
      <c r="C4614" s="2">
        <v>11</v>
      </c>
      <c r="D4614" s="2">
        <v>4</v>
      </c>
      <c r="E4614" s="7">
        <v>1.3100868809933752E-2</v>
      </c>
      <c r="F4614" s="7">
        <v>8.0650200556567925E-3</v>
      </c>
      <c r="G4614" s="7">
        <v>4.8811000000000102E-4</v>
      </c>
      <c r="H4614" s="7">
        <v>6.8912121618536397E-3</v>
      </c>
      <c r="I4614" s="7">
        <v>1.0397541666666706E-4</v>
      </c>
      <c r="J4614" s="7">
        <v>9.1473407263929617E-3</v>
      </c>
      <c r="K4614" s="7">
        <v>7.2261567441963146E-5</v>
      </c>
      <c r="L4614" s="7"/>
      <c r="M4614" s="8">
        <v>3.7868788737945774E-2</v>
      </c>
      <c r="N4614" s="9">
        <f t="shared" si="577"/>
        <v>13261.847856853301</v>
      </c>
      <c r="O4614" s="9">
        <f t="shared" si="578"/>
        <v>13318.83689844989</v>
      </c>
      <c r="P4614" s="9">
        <f t="shared" si="579"/>
        <v>186.87711873769223</v>
      </c>
      <c r="Q4614" s="9">
        <f t="shared" si="580"/>
        <v>5560.3477940950943</v>
      </c>
      <c r="R4614" s="9">
        <f t="shared" si="581"/>
        <v>105.17019334356212</v>
      </c>
      <c r="S4614" s="9">
        <f t="shared" si="582"/>
        <v>5201.5715343632955</v>
      </c>
      <c r="T4614" s="9">
        <f t="shared" si="583"/>
        <v>50.250277733298255</v>
      </c>
      <c r="U4614" s="9">
        <f t="shared" si="584"/>
        <v>37684.901673576132</v>
      </c>
    </row>
    <row r="4615" spans="1:21" ht="12.75" customHeight="1" x14ac:dyDescent="0.25">
      <c r="A4615" s="2">
        <v>2004</v>
      </c>
      <c r="B4615" s="2">
        <v>7</v>
      </c>
      <c r="C4615" s="2">
        <v>11</v>
      </c>
      <c r="D4615" s="2">
        <v>5</v>
      </c>
      <c r="E4615" s="7">
        <v>1.3170951125984775E-2</v>
      </c>
      <c r="F4615" s="7">
        <v>8.0159335235198033E-3</v>
      </c>
      <c r="G4615" s="7">
        <v>0</v>
      </c>
      <c r="H4615" s="7">
        <v>6.6628144308235847E-3</v>
      </c>
      <c r="I4615" s="7">
        <v>1.0397541666666706E-4</v>
      </c>
      <c r="J4615" s="7">
        <v>9.0628580597999931E-3</v>
      </c>
      <c r="K4615" s="7">
        <v>0</v>
      </c>
      <c r="L4615" s="7"/>
      <c r="M4615" s="8">
        <v>3.7016532556794823E-2</v>
      </c>
      <c r="N4615" s="9">
        <f t="shared" si="577"/>
        <v>13332.791320711198</v>
      </c>
      <c r="O4615" s="9">
        <f t="shared" si="578"/>
        <v>13237.773799916797</v>
      </c>
      <c r="P4615" s="9">
        <f t="shared" si="579"/>
        <v>0</v>
      </c>
      <c r="Q4615" s="9">
        <f t="shared" si="580"/>
        <v>5376.0593423566297</v>
      </c>
      <c r="R4615" s="9">
        <f t="shared" si="581"/>
        <v>105.17019334356212</v>
      </c>
      <c r="S4615" s="9">
        <f t="shared" si="582"/>
        <v>5153.5310549670094</v>
      </c>
      <c r="T4615" s="9">
        <f t="shared" si="583"/>
        <v>0</v>
      </c>
      <c r="U4615" s="9">
        <f t="shared" si="584"/>
        <v>37205.325711295198</v>
      </c>
    </row>
    <row r="4616" spans="1:21" ht="12.75" customHeight="1" x14ac:dyDescent="0.25">
      <c r="A4616" s="2">
        <v>2004</v>
      </c>
      <c r="B4616" s="2">
        <v>7</v>
      </c>
      <c r="C4616" s="2">
        <v>11</v>
      </c>
      <c r="D4616" s="2">
        <v>6</v>
      </c>
      <c r="E4616" s="7">
        <v>1.3570818636328804E-2</v>
      </c>
      <c r="F4616" s="7">
        <v>8.1641342873148871E-3</v>
      </c>
      <c r="G4616" s="7">
        <v>0</v>
      </c>
      <c r="H4616" s="7">
        <v>6.5233776979716929E-3</v>
      </c>
      <c r="I4616" s="7">
        <v>1.0397541666666706E-4</v>
      </c>
      <c r="J4616" s="7">
        <v>8.9997033394182639E-3</v>
      </c>
      <c r="K4616" s="7">
        <v>0</v>
      </c>
      <c r="L4616" s="7"/>
      <c r="M4616" s="8">
        <v>3.736200937770031E-2</v>
      </c>
      <c r="N4616" s="9">
        <f t="shared" si="577"/>
        <v>13737.572267838936</v>
      </c>
      <c r="O4616" s="9">
        <f t="shared" si="578"/>
        <v>13482.517369999794</v>
      </c>
      <c r="P4616" s="9">
        <f t="shared" si="579"/>
        <v>0</v>
      </c>
      <c r="Q4616" s="9">
        <f t="shared" si="580"/>
        <v>5263.5513086872243</v>
      </c>
      <c r="R4616" s="9">
        <f t="shared" si="581"/>
        <v>105.17019334356212</v>
      </c>
      <c r="S4616" s="9">
        <f t="shared" si="582"/>
        <v>5117.6185634982658</v>
      </c>
      <c r="T4616" s="9">
        <f t="shared" si="583"/>
        <v>0</v>
      </c>
      <c r="U4616" s="9">
        <f t="shared" si="584"/>
        <v>37706.429703367779</v>
      </c>
    </row>
    <row r="4617" spans="1:21" ht="12.75" customHeight="1" x14ac:dyDescent="0.25">
      <c r="A4617" s="2">
        <v>2004</v>
      </c>
      <c r="B4617" s="2">
        <v>7</v>
      </c>
      <c r="C4617" s="2">
        <v>11</v>
      </c>
      <c r="D4617" s="2">
        <v>7</v>
      </c>
      <c r="E4617" s="7">
        <v>1.490193608522138E-2</v>
      </c>
      <c r="F4617" s="7">
        <v>8.746478716782035E-3</v>
      </c>
      <c r="G4617" s="7">
        <v>0</v>
      </c>
      <c r="H4617" s="7">
        <v>6.6916303990406925E-3</v>
      </c>
      <c r="I4617" s="7">
        <v>1.0397541666666706E-4</v>
      </c>
      <c r="J4617" s="7">
        <v>9.0378265848056125E-3</v>
      </c>
      <c r="K4617" s="7">
        <v>0</v>
      </c>
      <c r="L4617" s="7"/>
      <c r="M4617" s="8">
        <v>3.9481847202516386E-2</v>
      </c>
      <c r="N4617" s="9">
        <f t="shared" si="577"/>
        <v>15085.046037931997</v>
      </c>
      <c r="O4617" s="9">
        <f t="shared" si="578"/>
        <v>14444.219935060824</v>
      </c>
      <c r="P4617" s="9">
        <f t="shared" si="579"/>
        <v>0</v>
      </c>
      <c r="Q4617" s="9">
        <f t="shared" si="580"/>
        <v>5399.3102308139087</v>
      </c>
      <c r="R4617" s="9">
        <f t="shared" si="581"/>
        <v>105.17019334356212</v>
      </c>
      <c r="S4617" s="9">
        <f t="shared" si="582"/>
        <v>5139.2970812156846</v>
      </c>
      <c r="T4617" s="9">
        <f t="shared" si="583"/>
        <v>0</v>
      </c>
      <c r="U4617" s="9">
        <f t="shared" si="584"/>
        <v>40173.043478365973</v>
      </c>
    </row>
    <row r="4618" spans="1:21" ht="12.75" customHeight="1" x14ac:dyDescent="0.25">
      <c r="A4618" s="2">
        <v>2004</v>
      </c>
      <c r="B4618" s="2">
        <v>7</v>
      </c>
      <c r="C4618" s="2">
        <v>11</v>
      </c>
      <c r="D4618" s="2">
        <v>8</v>
      </c>
      <c r="E4618" s="7">
        <v>1.7675035755861171E-2</v>
      </c>
      <c r="F4618" s="7">
        <v>9.9330759224227835E-3</v>
      </c>
      <c r="G4618" s="7">
        <v>0</v>
      </c>
      <c r="H4618" s="7">
        <v>7.6017372701172332E-3</v>
      </c>
      <c r="I4618" s="7">
        <v>1.0397541666666706E-4</v>
      </c>
      <c r="J4618" s="7">
        <v>9.3945874044107924E-3</v>
      </c>
      <c r="K4618" s="7">
        <v>0</v>
      </c>
      <c r="L4618" s="7"/>
      <c r="M4618" s="8">
        <v>4.4708411769478644E-2</v>
      </c>
      <c r="N4618" s="9">
        <f t="shared" si="577"/>
        <v>17892.220619821495</v>
      </c>
      <c r="O4618" s="9">
        <f t="shared" si="578"/>
        <v>16403.80522276269</v>
      </c>
      <c r="P4618" s="9">
        <f t="shared" si="579"/>
        <v>0</v>
      </c>
      <c r="Q4618" s="9">
        <f t="shared" si="580"/>
        <v>6133.6528419721799</v>
      </c>
      <c r="R4618" s="9">
        <f t="shared" si="581"/>
        <v>105.17019334356212</v>
      </c>
      <c r="S4618" s="9">
        <f t="shared" si="582"/>
        <v>5342.166634164565</v>
      </c>
      <c r="T4618" s="9">
        <f t="shared" si="583"/>
        <v>0</v>
      </c>
      <c r="U4618" s="9">
        <f t="shared" si="584"/>
        <v>45877.015512064492</v>
      </c>
    </row>
    <row r="4619" spans="1:21" ht="12.75" customHeight="1" x14ac:dyDescent="0.25">
      <c r="A4619" s="2">
        <v>2004</v>
      </c>
      <c r="B4619" s="2">
        <v>7</v>
      </c>
      <c r="C4619" s="2">
        <v>11</v>
      </c>
      <c r="D4619" s="2">
        <v>9</v>
      </c>
      <c r="E4619" s="7">
        <v>2.0146479103468635E-2</v>
      </c>
      <c r="F4619" s="7">
        <v>1.1483105298459894E-2</v>
      </c>
      <c r="G4619" s="7">
        <v>0</v>
      </c>
      <c r="H4619" s="7">
        <v>9.5553405124080195E-3</v>
      </c>
      <c r="I4619" s="7">
        <v>1.0397541666666706E-4</v>
      </c>
      <c r="J4619" s="7">
        <v>9.5237378326022536E-3</v>
      </c>
      <c r="K4619" s="7">
        <v>0</v>
      </c>
      <c r="L4619" s="7"/>
      <c r="M4619" s="8">
        <v>5.081263816360547E-2</v>
      </c>
      <c r="N4619" s="9">
        <f t="shared" si="577"/>
        <v>20394.032227762335</v>
      </c>
      <c r="O4619" s="9">
        <f t="shared" si="578"/>
        <v>18963.574238186804</v>
      </c>
      <c r="P4619" s="9">
        <f t="shared" si="579"/>
        <v>0</v>
      </c>
      <c r="Q4619" s="9">
        <f t="shared" si="580"/>
        <v>7709.9667362010123</v>
      </c>
      <c r="R4619" s="9">
        <f t="shared" si="581"/>
        <v>105.17019334356212</v>
      </c>
      <c r="S4619" s="9">
        <f t="shared" si="582"/>
        <v>5415.6071247973478</v>
      </c>
      <c r="T4619" s="9">
        <f t="shared" si="583"/>
        <v>0</v>
      </c>
      <c r="U4619" s="9">
        <f t="shared" si="584"/>
        <v>52588.35052029106</v>
      </c>
    </row>
    <row r="4620" spans="1:21" ht="12.75" customHeight="1" x14ac:dyDescent="0.25">
      <c r="A4620" s="2">
        <v>2004</v>
      </c>
      <c r="B4620" s="2">
        <v>7</v>
      </c>
      <c r="C4620" s="2">
        <v>11</v>
      </c>
      <c r="D4620" s="2">
        <v>10</v>
      </c>
      <c r="E4620" s="7">
        <v>2.3766017330113302E-2</v>
      </c>
      <c r="F4620" s="7">
        <v>1.2070667298367933E-2</v>
      </c>
      <c r="G4620" s="7">
        <v>0</v>
      </c>
      <c r="H4620" s="7">
        <v>9.4076376346012829E-3</v>
      </c>
      <c r="I4620" s="7">
        <v>1.0397541666666706E-4</v>
      </c>
      <c r="J4620" s="7">
        <v>9.6227290589157317E-3</v>
      </c>
      <c r="K4620" s="7">
        <v>0</v>
      </c>
      <c r="L4620" s="7"/>
      <c r="M4620" s="8">
        <v>5.4971026738664913E-2</v>
      </c>
      <c r="N4620" s="9">
        <f t="shared" si="577"/>
        <v>24058.046116477009</v>
      </c>
      <c r="O4620" s="9">
        <f t="shared" si="578"/>
        <v>19933.893269075426</v>
      </c>
      <c r="P4620" s="9">
        <f t="shared" si="579"/>
        <v>0</v>
      </c>
      <c r="Q4620" s="9">
        <f t="shared" si="580"/>
        <v>7590.788955644437</v>
      </c>
      <c r="R4620" s="9">
        <f t="shared" si="581"/>
        <v>105.17019334356212</v>
      </c>
      <c r="S4620" s="9">
        <f t="shared" si="582"/>
        <v>5471.8977955338405</v>
      </c>
      <c r="T4620" s="9">
        <f t="shared" si="583"/>
        <v>0</v>
      </c>
      <c r="U4620" s="9">
        <f t="shared" si="584"/>
        <v>57159.796330074278</v>
      </c>
    </row>
    <row r="4621" spans="1:21" ht="12.75" customHeight="1" x14ac:dyDescent="0.25">
      <c r="A4621" s="2">
        <v>2004</v>
      </c>
      <c r="B4621" s="2">
        <v>7</v>
      </c>
      <c r="C4621" s="2">
        <v>11</v>
      </c>
      <c r="D4621" s="2">
        <v>11</v>
      </c>
      <c r="E4621" s="7">
        <v>2.3524247402658936E-2</v>
      </c>
      <c r="F4621" s="7">
        <v>1.3094603707945593E-2</v>
      </c>
      <c r="G4621" s="7">
        <v>0</v>
      </c>
      <c r="H4621" s="7">
        <v>1.0467497344371404E-2</v>
      </c>
      <c r="I4621" s="7">
        <v>1.0397541666666706E-4</v>
      </c>
      <c r="J4621" s="7">
        <v>9.8090933151830269E-3</v>
      </c>
      <c r="K4621" s="7">
        <v>0</v>
      </c>
      <c r="L4621" s="7"/>
      <c r="M4621" s="8">
        <v>5.6999417186825621E-2</v>
      </c>
      <c r="N4621" s="9">
        <f t="shared" si="577"/>
        <v>23813.30540188936</v>
      </c>
      <c r="O4621" s="9">
        <f t="shared" si="578"/>
        <v>21624.85521826287</v>
      </c>
      <c r="P4621" s="9">
        <f t="shared" si="579"/>
        <v>0</v>
      </c>
      <c r="Q4621" s="9">
        <f t="shared" si="580"/>
        <v>8445.9634098416773</v>
      </c>
      <c r="R4621" s="9">
        <f t="shared" si="581"/>
        <v>105.17019334356212</v>
      </c>
      <c r="S4621" s="9">
        <f t="shared" si="582"/>
        <v>5577.8725306419101</v>
      </c>
      <c r="T4621" s="9">
        <f t="shared" si="583"/>
        <v>0</v>
      </c>
      <c r="U4621" s="9">
        <f t="shared" si="584"/>
        <v>59567.166753979378</v>
      </c>
    </row>
    <row r="4622" spans="1:21" ht="12.75" customHeight="1" x14ac:dyDescent="0.25">
      <c r="A4622" s="2">
        <v>2004</v>
      </c>
      <c r="B4622" s="2">
        <v>7</v>
      </c>
      <c r="C4622" s="2">
        <v>11</v>
      </c>
      <c r="D4622" s="2">
        <v>12</v>
      </c>
      <c r="E4622" s="7">
        <v>2.3376856562908908E-2</v>
      </c>
      <c r="F4622" s="7">
        <v>1.4179209779808544E-2</v>
      </c>
      <c r="G4622" s="7">
        <v>0</v>
      </c>
      <c r="H4622" s="7">
        <v>1.2088049402500287E-2</v>
      </c>
      <c r="I4622" s="7">
        <v>1.0397541666666706E-4</v>
      </c>
      <c r="J4622" s="7">
        <v>9.7991932997561204E-3</v>
      </c>
      <c r="K4622" s="7">
        <v>0</v>
      </c>
      <c r="L4622" s="7"/>
      <c r="M4622" s="8">
        <v>5.9547284461640523E-2</v>
      </c>
      <c r="N4622" s="9">
        <f t="shared" si="577"/>
        <v>23664.103473328978</v>
      </c>
      <c r="O4622" s="9">
        <f t="shared" si="578"/>
        <v>23416.009024517683</v>
      </c>
      <c r="P4622" s="9">
        <f t="shared" si="579"/>
        <v>0</v>
      </c>
      <c r="Q4622" s="9">
        <f t="shared" si="580"/>
        <v>9753.5465824383264</v>
      </c>
      <c r="R4622" s="9">
        <f t="shared" si="581"/>
        <v>105.17019334356212</v>
      </c>
      <c r="S4622" s="9">
        <f t="shared" si="582"/>
        <v>5572.2429558862905</v>
      </c>
      <c r="T4622" s="9">
        <f t="shared" si="583"/>
        <v>0</v>
      </c>
      <c r="U4622" s="9">
        <f t="shared" si="584"/>
        <v>62511.072229514844</v>
      </c>
    </row>
    <row r="4623" spans="1:21" ht="12.75" customHeight="1" x14ac:dyDescent="0.25">
      <c r="A4623" s="2">
        <v>2004</v>
      </c>
      <c r="B4623" s="2">
        <v>7</v>
      </c>
      <c r="C4623" s="2">
        <v>11</v>
      </c>
      <c r="D4623" s="2">
        <v>13</v>
      </c>
      <c r="E4623" s="7">
        <v>2.5459395655820383E-2</v>
      </c>
      <c r="F4623" s="7">
        <v>1.3922876985490095E-2</v>
      </c>
      <c r="G4623" s="7">
        <v>0</v>
      </c>
      <c r="H4623" s="7">
        <v>1.1301483947794103E-2</v>
      </c>
      <c r="I4623" s="7">
        <v>1.0397541666666706E-4</v>
      </c>
      <c r="J4623" s="7">
        <v>9.6803954504373884E-3</v>
      </c>
      <c r="K4623" s="7">
        <v>0</v>
      </c>
      <c r="L4623" s="7"/>
      <c r="M4623" s="8">
        <v>6.0468127456208637E-2</v>
      </c>
      <c r="N4623" s="9">
        <f t="shared" si="577"/>
        <v>25772.232102569171</v>
      </c>
      <c r="O4623" s="9">
        <f t="shared" si="578"/>
        <v>22992.692696016216</v>
      </c>
      <c r="P4623" s="9">
        <f t="shared" si="579"/>
        <v>0</v>
      </c>
      <c r="Q4623" s="9">
        <f t="shared" si="580"/>
        <v>9118.8864692006428</v>
      </c>
      <c r="R4623" s="9">
        <f t="shared" si="581"/>
        <v>105.17019334356212</v>
      </c>
      <c r="S4623" s="9">
        <f t="shared" si="582"/>
        <v>5504.6893870575968</v>
      </c>
      <c r="T4623" s="9">
        <f t="shared" si="583"/>
        <v>0</v>
      </c>
      <c r="U4623" s="9">
        <f t="shared" si="584"/>
        <v>63493.67084818719</v>
      </c>
    </row>
    <row r="4624" spans="1:21" ht="12.75" customHeight="1" x14ac:dyDescent="0.25">
      <c r="A4624" s="2">
        <v>2004</v>
      </c>
      <c r="B4624" s="2">
        <v>7</v>
      </c>
      <c r="C4624" s="2">
        <v>11</v>
      </c>
      <c r="D4624" s="2">
        <v>14</v>
      </c>
      <c r="E4624" s="7">
        <v>2.4435415273878953E-2</v>
      </c>
      <c r="F4624" s="7">
        <v>1.4498032054042388E-2</v>
      </c>
      <c r="G4624" s="7">
        <v>0</v>
      </c>
      <c r="H4624" s="7">
        <v>1.2554833889831994E-2</v>
      </c>
      <c r="I4624" s="7">
        <v>1.0397541666666706E-4</v>
      </c>
      <c r="J4624" s="7">
        <v>9.6785887180912029E-3</v>
      </c>
      <c r="K4624" s="7">
        <v>0</v>
      </c>
      <c r="L4624" s="7"/>
      <c r="M4624" s="8">
        <v>6.1270845352511205E-2</v>
      </c>
      <c r="N4624" s="9">
        <f t="shared" si="577"/>
        <v>24735.669395871977</v>
      </c>
      <c r="O4624" s="9">
        <f t="shared" si="578"/>
        <v>23942.522516215085</v>
      </c>
      <c r="P4624" s="9">
        <f t="shared" si="579"/>
        <v>0</v>
      </c>
      <c r="Q4624" s="9">
        <f t="shared" si="580"/>
        <v>10130.183382103267</v>
      </c>
      <c r="R4624" s="9">
        <f t="shared" si="581"/>
        <v>105.17019334356212</v>
      </c>
      <c r="S4624" s="9">
        <f t="shared" si="582"/>
        <v>5503.6620013043785</v>
      </c>
      <c r="T4624" s="9">
        <f t="shared" si="583"/>
        <v>0</v>
      </c>
      <c r="U4624" s="9">
        <f t="shared" si="584"/>
        <v>64417.207488838263</v>
      </c>
    </row>
    <row r="4625" spans="1:21" ht="12.75" customHeight="1" x14ac:dyDescent="0.25">
      <c r="A4625" s="2">
        <v>2004</v>
      </c>
      <c r="B4625" s="2">
        <v>7</v>
      </c>
      <c r="C4625" s="2">
        <v>11</v>
      </c>
      <c r="D4625" s="2">
        <v>15</v>
      </c>
      <c r="E4625" s="7">
        <v>2.5837757697052467E-2</v>
      </c>
      <c r="F4625" s="7">
        <v>1.4146733922639591E-2</v>
      </c>
      <c r="G4625" s="7">
        <v>0</v>
      </c>
      <c r="H4625" s="7">
        <v>1.1966231439495767E-2</v>
      </c>
      <c r="I4625" s="7">
        <v>1.0397541666666706E-4</v>
      </c>
      <c r="J4625" s="7">
        <v>1.0029028335579903E-2</v>
      </c>
      <c r="K4625" s="7">
        <v>0</v>
      </c>
      <c r="L4625" s="7"/>
      <c r="M4625" s="8">
        <v>6.2083726811434398E-2</v>
      </c>
      <c r="N4625" s="9">
        <f t="shared" si="577"/>
        <v>26155.243328650879</v>
      </c>
      <c r="O4625" s="9">
        <f t="shared" si="578"/>
        <v>23362.377335844169</v>
      </c>
      <c r="P4625" s="9">
        <f t="shared" si="579"/>
        <v>0</v>
      </c>
      <c r="Q4625" s="9">
        <f t="shared" si="580"/>
        <v>9655.2546961976423</v>
      </c>
      <c r="R4625" s="9">
        <f t="shared" si="581"/>
        <v>105.17019334356212</v>
      </c>
      <c r="S4625" s="9">
        <f t="shared" si="582"/>
        <v>5702.9370467373019</v>
      </c>
      <c r="T4625" s="9">
        <f t="shared" si="583"/>
        <v>0</v>
      </c>
      <c r="U4625" s="9">
        <f t="shared" si="584"/>
        <v>64980.982600773546</v>
      </c>
    </row>
    <row r="4626" spans="1:21" ht="12.75" customHeight="1" x14ac:dyDescent="0.25">
      <c r="A4626" s="2">
        <v>2004</v>
      </c>
      <c r="B4626" s="2">
        <v>7</v>
      </c>
      <c r="C4626" s="2">
        <v>11</v>
      </c>
      <c r="D4626" s="2">
        <v>16</v>
      </c>
      <c r="E4626" s="7">
        <v>2.6240555739897638E-2</v>
      </c>
      <c r="F4626" s="7">
        <v>1.4676870989154238E-2</v>
      </c>
      <c r="G4626" s="7">
        <v>0</v>
      </c>
      <c r="H4626" s="7">
        <v>1.355994066546445E-2</v>
      </c>
      <c r="I4626" s="7">
        <v>1.0397541666666706E-4</v>
      </c>
      <c r="J4626" s="7">
        <v>9.9930973051195141E-3</v>
      </c>
      <c r="K4626" s="7">
        <v>0</v>
      </c>
      <c r="L4626" s="7"/>
      <c r="M4626" s="8">
        <v>6.4574440116302506E-2</v>
      </c>
      <c r="N4626" s="9">
        <f t="shared" si="577"/>
        <v>26562.990817672406</v>
      </c>
      <c r="O4626" s="9">
        <f t="shared" si="578"/>
        <v>24237.862960678893</v>
      </c>
      <c r="P4626" s="9">
        <f t="shared" si="579"/>
        <v>0</v>
      </c>
      <c r="Q4626" s="9">
        <f t="shared" si="580"/>
        <v>10941.179054773815</v>
      </c>
      <c r="R4626" s="9">
        <f t="shared" si="581"/>
        <v>105.17019334356212</v>
      </c>
      <c r="S4626" s="9">
        <f t="shared" si="582"/>
        <v>5682.5051167553083</v>
      </c>
      <c r="T4626" s="9">
        <f t="shared" si="583"/>
        <v>0</v>
      </c>
      <c r="U4626" s="9">
        <f t="shared" si="584"/>
        <v>67529.708143223979</v>
      </c>
    </row>
    <row r="4627" spans="1:21" ht="12.75" customHeight="1" x14ac:dyDescent="0.25">
      <c r="A4627" s="2">
        <v>2004</v>
      </c>
      <c r="B4627" s="2">
        <v>7</v>
      </c>
      <c r="C4627" s="2">
        <v>11</v>
      </c>
      <c r="D4627" s="2">
        <v>17</v>
      </c>
      <c r="E4627" s="7">
        <v>2.9537419009302405E-2</v>
      </c>
      <c r="F4627" s="7">
        <v>1.3640126943523165E-2</v>
      </c>
      <c r="G4627" s="7">
        <v>0</v>
      </c>
      <c r="H4627" s="7">
        <v>1.2401008073531316E-2</v>
      </c>
      <c r="I4627" s="7">
        <v>1.0397541666666706E-4</v>
      </c>
      <c r="J4627" s="7">
        <v>1.0228089377766258E-2</v>
      </c>
      <c r="K4627" s="7">
        <v>0</v>
      </c>
      <c r="L4627" s="7"/>
      <c r="M4627" s="8">
        <v>6.5910618820789801E-2</v>
      </c>
      <c r="N4627" s="9">
        <f t="shared" si="577"/>
        <v>29900.364828359496</v>
      </c>
      <c r="O4627" s="9">
        <f t="shared" si="578"/>
        <v>22525.750064008003</v>
      </c>
      <c r="P4627" s="9">
        <f t="shared" si="579"/>
        <v>0</v>
      </c>
      <c r="Q4627" s="9">
        <f t="shared" si="580"/>
        <v>10006.065154677763</v>
      </c>
      <c r="R4627" s="9">
        <f t="shared" si="581"/>
        <v>105.17019334356212</v>
      </c>
      <c r="S4627" s="9">
        <f t="shared" si="582"/>
        <v>5816.1317206439699</v>
      </c>
      <c r="T4627" s="9">
        <f t="shared" si="583"/>
        <v>0</v>
      </c>
      <c r="U4627" s="9">
        <f t="shared" si="584"/>
        <v>68353.481961032783</v>
      </c>
    </row>
    <row r="4628" spans="1:21" ht="12.75" customHeight="1" x14ac:dyDescent="0.25">
      <c r="A4628" s="2">
        <v>2004</v>
      </c>
      <c r="B4628" s="2">
        <v>7</v>
      </c>
      <c r="C4628" s="2">
        <v>11</v>
      </c>
      <c r="D4628" s="2">
        <v>18</v>
      </c>
      <c r="E4628" s="7">
        <v>3.0563497693122419E-2</v>
      </c>
      <c r="F4628" s="7">
        <v>1.2576751138412771E-2</v>
      </c>
      <c r="G4628" s="7">
        <v>0</v>
      </c>
      <c r="H4628" s="7">
        <v>1.1621368542559966E-2</v>
      </c>
      <c r="I4628" s="7">
        <v>1.0397541666666706E-4</v>
      </c>
      <c r="J4628" s="7">
        <v>1.0472197020691409E-2</v>
      </c>
      <c r="K4628" s="7">
        <v>0</v>
      </c>
      <c r="L4628" s="7"/>
      <c r="M4628" s="8">
        <v>6.5337789811453231E-2</v>
      </c>
      <c r="N4628" s="9">
        <f t="shared" si="577"/>
        <v>30939.051620159382</v>
      </c>
      <c r="O4628" s="9">
        <f t="shared" si="578"/>
        <v>20769.656612003593</v>
      </c>
      <c r="P4628" s="9">
        <f t="shared" si="579"/>
        <v>0</v>
      </c>
      <c r="Q4628" s="9">
        <f t="shared" si="580"/>
        <v>9376.9933971395621</v>
      </c>
      <c r="R4628" s="9">
        <f t="shared" si="581"/>
        <v>105.17019334356212</v>
      </c>
      <c r="S4628" s="9">
        <f t="shared" si="582"/>
        <v>5954.9418300232319</v>
      </c>
      <c r="T4628" s="9">
        <f t="shared" si="583"/>
        <v>0</v>
      </c>
      <c r="U4628" s="9">
        <f t="shared" si="584"/>
        <v>67145.813652669327</v>
      </c>
    </row>
    <row r="4629" spans="1:21" ht="12.75" customHeight="1" x14ac:dyDescent="0.25">
      <c r="A4629" s="2">
        <v>2004</v>
      </c>
      <c r="B4629" s="2">
        <v>7</v>
      </c>
      <c r="C4629" s="2">
        <v>11</v>
      </c>
      <c r="D4629" s="2">
        <v>19</v>
      </c>
      <c r="E4629" s="7">
        <v>2.8917084750108801E-2</v>
      </c>
      <c r="F4629" s="7">
        <v>1.2480967035069219E-2</v>
      </c>
      <c r="G4629" s="7">
        <v>0</v>
      </c>
      <c r="H4629" s="7">
        <v>1.238465130558063E-2</v>
      </c>
      <c r="I4629" s="7">
        <v>1.0397541666666706E-4</v>
      </c>
      <c r="J4629" s="7">
        <v>1.0230520533480114E-2</v>
      </c>
      <c r="K4629" s="7">
        <v>0</v>
      </c>
      <c r="L4629" s="7"/>
      <c r="M4629" s="8">
        <v>6.4117199040905432E-2</v>
      </c>
      <c r="N4629" s="9">
        <f t="shared" si="577"/>
        <v>29272.408111505614</v>
      </c>
      <c r="O4629" s="9">
        <f t="shared" si="578"/>
        <v>20611.475622856236</v>
      </c>
      <c r="P4629" s="9">
        <f t="shared" si="579"/>
        <v>0</v>
      </c>
      <c r="Q4629" s="9">
        <f t="shared" si="580"/>
        <v>9992.8672852090822</v>
      </c>
      <c r="R4629" s="9">
        <f t="shared" si="581"/>
        <v>105.17019334356212</v>
      </c>
      <c r="S4629" s="9">
        <f t="shared" si="582"/>
        <v>5817.5141803921133</v>
      </c>
      <c r="T4629" s="9">
        <f t="shared" si="583"/>
        <v>0</v>
      </c>
      <c r="U4629" s="9">
        <f t="shared" si="584"/>
        <v>65799.435393306601</v>
      </c>
    </row>
    <row r="4630" spans="1:21" ht="12.75" customHeight="1" x14ac:dyDescent="0.25">
      <c r="A4630" s="2">
        <v>2004</v>
      </c>
      <c r="B4630" s="2">
        <v>7</v>
      </c>
      <c r="C4630" s="2">
        <v>11</v>
      </c>
      <c r="D4630" s="2">
        <v>20</v>
      </c>
      <c r="E4630" s="7">
        <v>2.9143985644068639E-2</v>
      </c>
      <c r="F4630" s="7">
        <v>1.1678518783606085E-2</v>
      </c>
      <c r="G4630" s="7">
        <v>5.8427000000000121E-4</v>
      </c>
      <c r="H4630" s="7">
        <v>1.1078672031813355E-2</v>
      </c>
      <c r="I4630" s="7">
        <v>1.0397541666666706E-4</v>
      </c>
      <c r="J4630" s="7">
        <v>1.00746247707571E-2</v>
      </c>
      <c r="K4630" s="7">
        <v>8.64974411696458E-5</v>
      </c>
      <c r="L4630" s="7"/>
      <c r="M4630" s="8">
        <v>6.2750544088081492E-2</v>
      </c>
      <c r="N4630" s="9">
        <f t="shared" si="577"/>
        <v>29502.09708694194</v>
      </c>
      <c r="O4630" s="9">
        <f t="shared" si="578"/>
        <v>19286.286434617647</v>
      </c>
      <c r="P4630" s="9">
        <f t="shared" si="579"/>
        <v>223.69280318959136</v>
      </c>
      <c r="Q4630" s="9">
        <f t="shared" si="580"/>
        <v>8939.1050727752572</v>
      </c>
      <c r="R4630" s="9">
        <f t="shared" si="581"/>
        <v>105.17019334356212</v>
      </c>
      <c r="S4630" s="9">
        <f t="shared" si="582"/>
        <v>5728.8651417301808</v>
      </c>
      <c r="T4630" s="9">
        <f t="shared" si="583"/>
        <v>60.14982231717066</v>
      </c>
      <c r="U4630" s="9">
        <f t="shared" si="584"/>
        <v>63845.366554915359</v>
      </c>
    </row>
    <row r="4631" spans="1:21" ht="12.75" customHeight="1" x14ac:dyDescent="0.25">
      <c r="A4631" s="2">
        <v>2004</v>
      </c>
      <c r="B4631" s="2">
        <v>7</v>
      </c>
      <c r="C4631" s="2">
        <v>11</v>
      </c>
      <c r="D4631" s="2">
        <v>21</v>
      </c>
      <c r="E4631" s="7">
        <v>3.0663341822303625E-2</v>
      </c>
      <c r="F4631" s="7">
        <v>1.1445909376582034E-2</v>
      </c>
      <c r="G4631" s="7">
        <v>5.8427000000000121E-4</v>
      </c>
      <c r="H4631" s="7">
        <v>1.0471981818517861E-2</v>
      </c>
      <c r="I4631" s="7">
        <v>1.0397541666666706E-4</v>
      </c>
      <c r="J4631" s="7">
        <v>1.013759078275115E-2</v>
      </c>
      <c r="K4631" s="7">
        <v>8.64974411696458E-5</v>
      </c>
      <c r="L4631" s="7"/>
      <c r="M4631" s="8">
        <v>6.3493566657990982E-2</v>
      </c>
      <c r="N4631" s="9">
        <f t="shared" si="577"/>
        <v>31040.122600245613</v>
      </c>
      <c r="O4631" s="9">
        <f t="shared" si="578"/>
        <v>18902.147680861483</v>
      </c>
      <c r="P4631" s="9">
        <f t="shared" si="579"/>
        <v>223.69280318959136</v>
      </c>
      <c r="Q4631" s="9">
        <f t="shared" si="580"/>
        <v>8449.5818205569867</v>
      </c>
      <c r="R4631" s="9">
        <f t="shared" si="581"/>
        <v>105.17019334356212</v>
      </c>
      <c r="S4631" s="9">
        <f t="shared" si="582"/>
        <v>5764.6703254898312</v>
      </c>
      <c r="T4631" s="9">
        <f t="shared" si="583"/>
        <v>60.14982231717066</v>
      </c>
      <c r="U4631" s="9">
        <f t="shared" si="584"/>
        <v>64545.535246004241</v>
      </c>
    </row>
    <row r="4632" spans="1:21" ht="12.75" customHeight="1" x14ac:dyDescent="0.25">
      <c r="A4632" s="2">
        <v>2004</v>
      </c>
      <c r="B4632" s="2">
        <v>7</v>
      </c>
      <c r="C4632" s="2">
        <v>11</v>
      </c>
      <c r="D4632" s="2">
        <v>22</v>
      </c>
      <c r="E4632" s="7">
        <v>3.0082077273895728E-2</v>
      </c>
      <c r="F4632" s="7">
        <v>9.8228294981727634E-3</v>
      </c>
      <c r="G4632" s="7">
        <v>5.8427000000000121E-4</v>
      </c>
      <c r="H4632" s="7">
        <v>7.5320194390993498E-3</v>
      </c>
      <c r="I4632" s="7">
        <v>1.0397541666666706E-4</v>
      </c>
      <c r="J4632" s="7">
        <v>1.0203934834417866E-2</v>
      </c>
      <c r="K4632" s="7">
        <v>8.64974411696458E-5</v>
      </c>
      <c r="L4632" s="7"/>
      <c r="M4632" s="8">
        <v>5.8415603903422014E-2</v>
      </c>
      <c r="N4632" s="9">
        <f t="shared" si="577"/>
        <v>30451.715669575264</v>
      </c>
      <c r="O4632" s="9">
        <f t="shared" si="578"/>
        <v>16221.740685651785</v>
      </c>
      <c r="P4632" s="9">
        <f t="shared" si="579"/>
        <v>223.69280318959136</v>
      </c>
      <c r="Q4632" s="9">
        <f t="shared" si="580"/>
        <v>6077.3992571449344</v>
      </c>
      <c r="R4632" s="9">
        <f t="shared" si="581"/>
        <v>105.17019334356212</v>
      </c>
      <c r="S4632" s="9">
        <f t="shared" si="582"/>
        <v>5802.3964079597017</v>
      </c>
      <c r="T4632" s="9">
        <f t="shared" si="583"/>
        <v>60.14982231717066</v>
      </c>
      <c r="U4632" s="9">
        <f t="shared" si="584"/>
        <v>58942.264839182004</v>
      </c>
    </row>
    <row r="4633" spans="1:21" ht="12.75" customHeight="1" x14ac:dyDescent="0.25">
      <c r="A4633" s="2">
        <v>2004</v>
      </c>
      <c r="B4633" s="2">
        <v>7</v>
      </c>
      <c r="C4633" s="2">
        <v>11</v>
      </c>
      <c r="D4633" s="2">
        <v>23</v>
      </c>
      <c r="E4633" s="7">
        <v>2.3825036608524856E-2</v>
      </c>
      <c r="F4633" s="7">
        <v>9.9070688700526148E-3</v>
      </c>
      <c r="G4633" s="7">
        <v>5.8427000000000121E-4</v>
      </c>
      <c r="H4633" s="7">
        <v>7.8710036556864961E-3</v>
      </c>
      <c r="I4633" s="7">
        <v>1.0397541666666706E-4</v>
      </c>
      <c r="J4633" s="7">
        <v>1.035648389907959E-2</v>
      </c>
      <c r="K4633" s="7">
        <v>8.64974411696458E-5</v>
      </c>
      <c r="L4633" s="7"/>
      <c r="M4633" s="8">
        <v>5.2734335891179859E-2</v>
      </c>
      <c r="N4633" s="9">
        <f t="shared" si="577"/>
        <v>24117.790603829013</v>
      </c>
      <c r="O4633" s="9">
        <f t="shared" si="578"/>
        <v>16360.856329103739</v>
      </c>
      <c r="P4633" s="9">
        <f t="shared" si="579"/>
        <v>223.69280318959136</v>
      </c>
      <c r="Q4633" s="9">
        <f t="shared" si="580"/>
        <v>6350.9171951598319</v>
      </c>
      <c r="R4633" s="9">
        <f t="shared" si="581"/>
        <v>105.17019334356212</v>
      </c>
      <c r="S4633" s="9">
        <f t="shared" si="582"/>
        <v>5889.1423701002277</v>
      </c>
      <c r="T4633" s="9">
        <f t="shared" si="583"/>
        <v>60.14982231717066</v>
      </c>
      <c r="U4633" s="9">
        <f t="shared" si="584"/>
        <v>53107.719317043142</v>
      </c>
    </row>
    <row r="4634" spans="1:21" ht="12.75" customHeight="1" x14ac:dyDescent="0.25">
      <c r="A4634" s="2">
        <v>2004</v>
      </c>
      <c r="B4634" s="2">
        <v>7</v>
      </c>
      <c r="C4634" s="2">
        <v>11</v>
      </c>
      <c r="D4634" s="2">
        <v>24</v>
      </c>
      <c r="E4634" s="7">
        <v>1.8642457593889029E-2</v>
      </c>
      <c r="F4634" s="7">
        <v>9.9383333631839366E-3</v>
      </c>
      <c r="G4634" s="7">
        <v>5.8427000000000121E-4</v>
      </c>
      <c r="H4634" s="7">
        <v>8.3994958216053427E-3</v>
      </c>
      <c r="I4634" s="7">
        <v>1.0397541666666706E-4</v>
      </c>
      <c r="J4634" s="7">
        <v>1.0182039952760407E-2</v>
      </c>
      <c r="K4634" s="7">
        <v>8.64974411696458E-5</v>
      </c>
      <c r="L4634" s="7"/>
      <c r="M4634" s="8">
        <v>4.793706958927503E-2</v>
      </c>
      <c r="N4634" s="9">
        <f t="shared" si="577"/>
        <v>18871.529810338281</v>
      </c>
      <c r="O4634" s="9">
        <f t="shared" si="578"/>
        <v>16412.487531736235</v>
      </c>
      <c r="P4634" s="9">
        <f t="shared" si="579"/>
        <v>223.69280318959136</v>
      </c>
      <c r="Q4634" s="9">
        <f t="shared" si="580"/>
        <v>6777.344386769174</v>
      </c>
      <c r="R4634" s="9">
        <f t="shared" si="581"/>
        <v>105.17019334356212</v>
      </c>
      <c r="S4634" s="9">
        <f t="shared" si="582"/>
        <v>5789.9460361429965</v>
      </c>
      <c r="T4634" s="9">
        <f t="shared" si="583"/>
        <v>60.14982231717066</v>
      </c>
      <c r="U4634" s="9">
        <f t="shared" si="584"/>
        <v>48240.320583837012</v>
      </c>
    </row>
    <row r="4635" spans="1:21" ht="12.75" customHeight="1" x14ac:dyDescent="0.25">
      <c r="A4635" s="2">
        <v>2004</v>
      </c>
      <c r="B4635" s="2">
        <v>7</v>
      </c>
      <c r="C4635" s="2">
        <v>12</v>
      </c>
      <c r="D4635" s="2">
        <v>1</v>
      </c>
      <c r="E4635" s="7">
        <v>1.6575065568477102E-2</v>
      </c>
      <c r="F4635" s="7">
        <v>1.0453195709278343E-2</v>
      </c>
      <c r="G4635" s="7">
        <v>5.8427000000000121E-4</v>
      </c>
      <c r="H4635" s="7">
        <v>8.8581587985422667E-3</v>
      </c>
      <c r="I4635" s="7">
        <v>1.0397541666666706E-4</v>
      </c>
      <c r="J4635" s="7">
        <v>1.0457324844276857E-2</v>
      </c>
      <c r="K4635" s="7">
        <v>8.64974411696458E-5</v>
      </c>
      <c r="L4635" s="7"/>
      <c r="M4635" s="8">
        <v>4.7118487778410878E-2</v>
      </c>
      <c r="N4635" s="9">
        <f t="shared" si="577"/>
        <v>16778.734370642291</v>
      </c>
      <c r="O4635" s="9">
        <f t="shared" si="578"/>
        <v>17262.747985580354</v>
      </c>
      <c r="P4635" s="9">
        <f t="shared" si="579"/>
        <v>223.69280318959136</v>
      </c>
      <c r="Q4635" s="9">
        <f t="shared" si="580"/>
        <v>7147.4281415781852</v>
      </c>
      <c r="R4635" s="9">
        <f t="shared" si="581"/>
        <v>105.17019334356212</v>
      </c>
      <c r="S4635" s="9">
        <f t="shared" si="582"/>
        <v>5946.4848705848726</v>
      </c>
      <c r="T4635" s="9">
        <f t="shared" si="583"/>
        <v>60.14982231717066</v>
      </c>
      <c r="U4635" s="9">
        <f t="shared" si="584"/>
        <v>47524.408187236026</v>
      </c>
    </row>
    <row r="4636" spans="1:21" ht="12.75" customHeight="1" x14ac:dyDescent="0.25">
      <c r="A4636" s="2">
        <v>2004</v>
      </c>
      <c r="B4636" s="2">
        <v>7</v>
      </c>
      <c r="C4636" s="2">
        <v>12</v>
      </c>
      <c r="D4636" s="2">
        <v>2</v>
      </c>
      <c r="E4636" s="7">
        <v>1.462083659042912E-2</v>
      </c>
      <c r="F4636" s="7">
        <v>1.0035863325707557E-2</v>
      </c>
      <c r="G4636" s="7">
        <v>5.8427000000000121E-4</v>
      </c>
      <c r="H4636" s="7">
        <v>8.4026270659649654E-3</v>
      </c>
      <c r="I4636" s="7">
        <v>1.0397541666666706E-4</v>
      </c>
      <c r="J4636" s="7">
        <v>1.0768740091798439E-2</v>
      </c>
      <c r="K4636" s="7">
        <v>8.64974411696458E-5</v>
      </c>
      <c r="L4636" s="7"/>
      <c r="M4636" s="8">
        <v>4.4602809931736404E-2</v>
      </c>
      <c r="N4636" s="9">
        <f t="shared" si="577"/>
        <v>14800.492487579169</v>
      </c>
      <c r="O4636" s="9">
        <f t="shared" si="578"/>
        <v>16573.55168961802</v>
      </c>
      <c r="P4636" s="9">
        <f t="shared" si="579"/>
        <v>223.69280318959136</v>
      </c>
      <c r="Q4636" s="9">
        <f t="shared" si="580"/>
        <v>6779.8709100075939</v>
      </c>
      <c r="R4636" s="9">
        <f t="shared" si="581"/>
        <v>105.17019334356212</v>
      </c>
      <c r="S4636" s="9">
        <f t="shared" si="582"/>
        <v>6123.5689800901828</v>
      </c>
      <c r="T4636" s="9">
        <f t="shared" si="583"/>
        <v>60.14982231717066</v>
      </c>
      <c r="U4636" s="9">
        <f t="shared" si="584"/>
        <v>44666.496886145287</v>
      </c>
    </row>
    <row r="4637" spans="1:21" ht="12.75" customHeight="1" x14ac:dyDescent="0.25">
      <c r="A4637" s="2">
        <v>2004</v>
      </c>
      <c r="B4637" s="2">
        <v>7</v>
      </c>
      <c r="C4637" s="2">
        <v>12</v>
      </c>
      <c r="D4637" s="2">
        <v>3</v>
      </c>
      <c r="E4637" s="7">
        <v>1.3506259514934936E-2</v>
      </c>
      <c r="F4637" s="7">
        <v>9.7130968239253698E-3</v>
      </c>
      <c r="G4637" s="7">
        <v>5.8427000000000121E-4</v>
      </c>
      <c r="H4637" s="7">
        <v>7.6774569653653745E-3</v>
      </c>
      <c r="I4637" s="7">
        <v>1.0397541666666706E-4</v>
      </c>
      <c r="J4637" s="7">
        <v>1.142502683144909E-2</v>
      </c>
      <c r="K4637" s="7">
        <v>8.64974411696458E-5</v>
      </c>
      <c r="L4637" s="7"/>
      <c r="M4637" s="8">
        <v>4.309658299351108E-2</v>
      </c>
      <c r="N4637" s="9">
        <f t="shared" si="577"/>
        <v>13672.219865786912</v>
      </c>
      <c r="O4637" s="9">
        <f t="shared" si="578"/>
        <v>16040.524572034479</v>
      </c>
      <c r="P4637" s="9">
        <f t="shared" si="579"/>
        <v>223.69280318959136</v>
      </c>
      <c r="Q4637" s="9">
        <f t="shared" si="580"/>
        <v>6194.7491818546114</v>
      </c>
      <c r="R4637" s="9">
        <f t="shared" si="581"/>
        <v>105.17019334356212</v>
      </c>
      <c r="S4637" s="9">
        <f t="shared" si="582"/>
        <v>6496.7618593602474</v>
      </c>
      <c r="T4637" s="9">
        <f t="shared" si="583"/>
        <v>60.14982231717066</v>
      </c>
      <c r="U4637" s="9">
        <f t="shared" si="584"/>
        <v>42793.268297886571</v>
      </c>
    </row>
    <row r="4638" spans="1:21" ht="12.75" customHeight="1" x14ac:dyDescent="0.25">
      <c r="A4638" s="2">
        <v>2004</v>
      </c>
      <c r="B4638" s="2">
        <v>7</v>
      </c>
      <c r="C4638" s="2">
        <v>12</v>
      </c>
      <c r="D4638" s="2">
        <v>4</v>
      </c>
      <c r="E4638" s="7">
        <v>1.3123617806343723E-2</v>
      </c>
      <c r="F4638" s="7">
        <v>9.9077858187128377E-3</v>
      </c>
      <c r="G4638" s="7">
        <v>4.9752000000000097E-4</v>
      </c>
      <c r="H4638" s="7">
        <v>7.8023978393545156E-3</v>
      </c>
      <c r="I4638" s="7">
        <v>1.0397541666666706E-4</v>
      </c>
      <c r="J4638" s="7">
        <v>1.1673339818652689E-2</v>
      </c>
      <c r="K4638" s="7">
        <v>7.3654657830664205E-5</v>
      </c>
      <c r="L4638" s="7"/>
      <c r="M4638" s="8">
        <v>4.3182291357561096E-2</v>
      </c>
      <c r="N4638" s="9">
        <f t="shared" si="577"/>
        <v>13284.876385240395</v>
      </c>
      <c r="O4638" s="9">
        <f t="shared" si="578"/>
        <v>16362.04032148121</v>
      </c>
      <c r="P4638" s="9">
        <f t="shared" si="579"/>
        <v>190.47981830812034</v>
      </c>
      <c r="Q4638" s="9">
        <f t="shared" si="580"/>
        <v>6295.560867340575</v>
      </c>
      <c r="R4638" s="9">
        <f t="shared" si="581"/>
        <v>105.17019334356212</v>
      </c>
      <c r="S4638" s="9">
        <f t="shared" si="582"/>
        <v>6637.9633084463449</v>
      </c>
      <c r="T4638" s="9">
        <f t="shared" si="583"/>
        <v>51.219024764644338</v>
      </c>
      <c r="U4638" s="9">
        <f t="shared" si="584"/>
        <v>42927.309918924846</v>
      </c>
    </row>
    <row r="4639" spans="1:21" ht="12.75" customHeight="1" x14ac:dyDescent="0.25">
      <c r="A4639" s="2">
        <v>2004</v>
      </c>
      <c r="B4639" s="2">
        <v>7</v>
      </c>
      <c r="C4639" s="2">
        <v>12</v>
      </c>
      <c r="D4639" s="2">
        <v>5</v>
      </c>
      <c r="E4639" s="7">
        <v>1.3645886554428716E-2</v>
      </c>
      <c r="F4639" s="7">
        <v>1.0195674656627055E-2</v>
      </c>
      <c r="G4639" s="7">
        <v>0</v>
      </c>
      <c r="H4639" s="7">
        <v>7.3313066344214313E-3</v>
      </c>
      <c r="I4639" s="7">
        <v>1.0397541666666706E-4</v>
      </c>
      <c r="J4639" s="7">
        <v>1.2233991545309405E-2</v>
      </c>
      <c r="K4639" s="7">
        <v>0</v>
      </c>
      <c r="L4639" s="7"/>
      <c r="M4639" s="8">
        <v>4.3510834807453269E-2</v>
      </c>
      <c r="N4639" s="9">
        <f t="shared" si="577"/>
        <v>13813.562595138214</v>
      </c>
      <c r="O4639" s="9">
        <f t="shared" si="578"/>
        <v>16837.469328551608</v>
      </c>
      <c r="P4639" s="9">
        <f t="shared" si="579"/>
        <v>0</v>
      </c>
      <c r="Q4639" s="9">
        <f t="shared" si="580"/>
        <v>5915.4490842979394</v>
      </c>
      <c r="R4639" s="9">
        <f t="shared" si="581"/>
        <v>105.17019334356212</v>
      </c>
      <c r="S4639" s="9">
        <f t="shared" si="582"/>
        <v>6956.7740042865962</v>
      </c>
      <c r="T4639" s="9">
        <f t="shared" si="583"/>
        <v>0</v>
      </c>
      <c r="U4639" s="9">
        <f t="shared" si="584"/>
        <v>43628.425205617925</v>
      </c>
    </row>
    <row r="4640" spans="1:21" ht="12.75" customHeight="1" x14ac:dyDescent="0.25">
      <c r="A4640" s="2">
        <v>2004</v>
      </c>
      <c r="B4640" s="2">
        <v>7</v>
      </c>
      <c r="C4640" s="2">
        <v>12</v>
      </c>
      <c r="D4640" s="2">
        <v>6</v>
      </c>
      <c r="E4640" s="7">
        <v>1.3823011701847973E-2</v>
      </c>
      <c r="F4640" s="7">
        <v>1.0550120982850752E-2</v>
      </c>
      <c r="G4640" s="7">
        <v>0</v>
      </c>
      <c r="H4640" s="7">
        <v>4.8599578041256895E-3</v>
      </c>
      <c r="I4640" s="7">
        <v>1.0397541666666706E-4</v>
      </c>
      <c r="J4640" s="7">
        <v>1.3651590952501548E-2</v>
      </c>
      <c r="K4640" s="7">
        <v>0</v>
      </c>
      <c r="L4640" s="7"/>
      <c r="M4640" s="8">
        <v>4.2988656857992628E-2</v>
      </c>
      <c r="N4640" s="9">
        <f t="shared" si="577"/>
        <v>13992.864196488177</v>
      </c>
      <c r="O4640" s="9">
        <f t="shared" si="578"/>
        <v>17422.813540425828</v>
      </c>
      <c r="P4640" s="9">
        <f t="shared" si="579"/>
        <v>0</v>
      </c>
      <c r="Q4640" s="9">
        <f t="shared" si="580"/>
        <v>3921.3791450438657</v>
      </c>
      <c r="R4640" s="9">
        <f t="shared" si="581"/>
        <v>105.17019334356212</v>
      </c>
      <c r="S4640" s="9">
        <f t="shared" si="582"/>
        <v>7762.882024544916</v>
      </c>
      <c r="T4640" s="9">
        <f t="shared" si="583"/>
        <v>0</v>
      </c>
      <c r="U4640" s="9">
        <f t="shared" si="584"/>
        <v>43205.109099846348</v>
      </c>
    </row>
    <row r="4641" spans="1:21" ht="12.75" customHeight="1" x14ac:dyDescent="0.25">
      <c r="A4641" s="2">
        <v>2004</v>
      </c>
      <c r="B4641" s="2">
        <v>7</v>
      </c>
      <c r="C4641" s="2">
        <v>12</v>
      </c>
      <c r="D4641" s="2">
        <v>7</v>
      </c>
      <c r="E4641" s="7">
        <v>1.7147343526168292E-2</v>
      </c>
      <c r="F4641" s="7">
        <v>1.0961023444545874E-2</v>
      </c>
      <c r="G4641" s="7">
        <v>0</v>
      </c>
      <c r="H4641" s="7">
        <v>1.2379232327240795E-3</v>
      </c>
      <c r="I4641" s="7">
        <v>1.0397541666666706E-4</v>
      </c>
      <c r="J4641" s="7">
        <v>1.6287380604806681E-2</v>
      </c>
      <c r="K4641" s="7">
        <v>0</v>
      </c>
      <c r="L4641" s="7"/>
      <c r="M4641" s="8">
        <v>4.5737646224911589E-2</v>
      </c>
      <c r="N4641" s="9">
        <f t="shared" si="577"/>
        <v>17358.044286407312</v>
      </c>
      <c r="O4641" s="9">
        <f t="shared" si="578"/>
        <v>18101.391253899743</v>
      </c>
      <c r="P4641" s="9">
        <f t="shared" si="579"/>
        <v>0</v>
      </c>
      <c r="Q4641" s="9">
        <f t="shared" si="580"/>
        <v>998.84948462897091</v>
      </c>
      <c r="R4641" s="9">
        <f t="shared" si="581"/>
        <v>105.17019334356212</v>
      </c>
      <c r="S4641" s="9">
        <f t="shared" si="582"/>
        <v>9261.7054352047289</v>
      </c>
      <c r="T4641" s="9">
        <f t="shared" si="583"/>
        <v>0</v>
      </c>
      <c r="U4641" s="9">
        <f t="shared" si="584"/>
        <v>45825.160653484309</v>
      </c>
    </row>
    <row r="4642" spans="1:21" ht="12.75" customHeight="1" x14ac:dyDescent="0.25">
      <c r="A4642" s="2">
        <v>2004</v>
      </c>
      <c r="B4642" s="2">
        <v>7</v>
      </c>
      <c r="C4642" s="2">
        <v>12</v>
      </c>
      <c r="D4642" s="2">
        <v>8</v>
      </c>
      <c r="E4642" s="7">
        <v>1.7029341978405346E-2</v>
      </c>
      <c r="F4642" s="7">
        <v>1.3347130062124036E-2</v>
      </c>
      <c r="G4642" s="7">
        <v>0</v>
      </c>
      <c r="H4642" s="7">
        <v>1.8104984301065144E-3</v>
      </c>
      <c r="I4642" s="7">
        <v>1.0397541666666706E-4</v>
      </c>
      <c r="J4642" s="7">
        <v>1.9554146280078361E-2</v>
      </c>
      <c r="K4642" s="7">
        <v>0</v>
      </c>
      <c r="L4642" s="7"/>
      <c r="M4642" s="8">
        <v>5.1845092167380924E-2</v>
      </c>
      <c r="N4642" s="9">
        <f t="shared" si="577"/>
        <v>17238.592775518293</v>
      </c>
      <c r="O4642" s="9">
        <f t="shared" si="578"/>
        <v>22041.885467493787</v>
      </c>
      <c r="P4642" s="9">
        <f t="shared" si="579"/>
        <v>0</v>
      </c>
      <c r="Q4642" s="9">
        <f t="shared" si="580"/>
        <v>1460.8461785259426</v>
      </c>
      <c r="R4642" s="9">
        <f t="shared" si="581"/>
        <v>105.17019334356212</v>
      </c>
      <c r="S4642" s="9">
        <f t="shared" si="582"/>
        <v>11119.328962543124</v>
      </c>
      <c r="T4642" s="9">
        <f t="shared" si="583"/>
        <v>0</v>
      </c>
      <c r="U4642" s="9">
        <f t="shared" si="584"/>
        <v>51965.823577424715</v>
      </c>
    </row>
    <row r="4643" spans="1:21" ht="12.75" customHeight="1" x14ac:dyDescent="0.25">
      <c r="A4643" s="2">
        <v>2004</v>
      </c>
      <c r="B4643" s="2">
        <v>7</v>
      </c>
      <c r="C4643" s="2">
        <v>12</v>
      </c>
      <c r="D4643" s="2">
        <v>9</v>
      </c>
      <c r="E4643" s="7">
        <v>1.7387509265539221E-2</v>
      </c>
      <c r="F4643" s="7">
        <v>1.570486736565406E-2</v>
      </c>
      <c r="G4643" s="7">
        <v>0</v>
      </c>
      <c r="H4643" s="7">
        <v>4.2046179904764273E-3</v>
      </c>
      <c r="I4643" s="7">
        <v>1.0397541666666706E-4</v>
      </c>
      <c r="J4643" s="7">
        <v>2.1124549860343574E-2</v>
      </c>
      <c r="K4643" s="7">
        <v>0</v>
      </c>
      <c r="L4643" s="7"/>
      <c r="M4643" s="8">
        <v>5.8525519898679955E-2</v>
      </c>
      <c r="N4643" s="9">
        <f t="shared" si="577"/>
        <v>17601.161101190686</v>
      </c>
      <c r="O4643" s="9">
        <f t="shared" si="578"/>
        <v>25935.529671525477</v>
      </c>
      <c r="P4643" s="9">
        <f t="shared" si="579"/>
        <v>0</v>
      </c>
      <c r="Q4643" s="9">
        <f t="shared" si="580"/>
        <v>3392.6017396146303</v>
      </c>
      <c r="R4643" s="9">
        <f t="shared" si="581"/>
        <v>105.17019334356212</v>
      </c>
      <c r="S4643" s="9">
        <f t="shared" si="582"/>
        <v>12012.32801056162</v>
      </c>
      <c r="T4643" s="9">
        <f t="shared" si="583"/>
        <v>0</v>
      </c>
      <c r="U4643" s="9">
        <f t="shared" si="584"/>
        <v>59046.79071623597</v>
      </c>
    </row>
    <row r="4644" spans="1:21" ht="12.75" customHeight="1" x14ac:dyDescent="0.25">
      <c r="A4644" s="2">
        <v>2004</v>
      </c>
      <c r="B4644" s="2">
        <v>7</v>
      </c>
      <c r="C4644" s="2">
        <v>12</v>
      </c>
      <c r="D4644" s="2">
        <v>10</v>
      </c>
      <c r="E4644" s="7">
        <v>2.0916888290185016E-2</v>
      </c>
      <c r="F4644" s="7">
        <v>1.7638774086746734E-2</v>
      </c>
      <c r="G4644" s="7">
        <v>0</v>
      </c>
      <c r="H4644" s="7">
        <v>6.3384409918267508E-3</v>
      </c>
      <c r="I4644" s="7">
        <v>1.0397541666666706E-4</v>
      </c>
      <c r="J4644" s="7">
        <v>2.1702983403611365E-2</v>
      </c>
      <c r="K4644" s="7">
        <v>0</v>
      </c>
      <c r="L4644" s="7"/>
      <c r="M4644" s="8">
        <v>6.6701062189036542E-2</v>
      </c>
      <c r="N4644" s="9">
        <f t="shared" si="577"/>
        <v>21173.907942112488</v>
      </c>
      <c r="O4644" s="9">
        <f t="shared" si="578"/>
        <v>29129.246242259007</v>
      </c>
      <c r="P4644" s="9">
        <f t="shared" si="579"/>
        <v>0</v>
      </c>
      <c r="Q4644" s="9">
        <f t="shared" si="580"/>
        <v>5114.3304775898341</v>
      </c>
      <c r="R4644" s="9">
        <f t="shared" si="581"/>
        <v>105.17019334356212</v>
      </c>
      <c r="S4644" s="9">
        <f t="shared" si="582"/>
        <v>12341.25021245374</v>
      </c>
      <c r="T4644" s="9">
        <f t="shared" si="583"/>
        <v>0</v>
      </c>
      <c r="U4644" s="9">
        <f t="shared" si="584"/>
        <v>67863.905067758635</v>
      </c>
    </row>
    <row r="4645" spans="1:21" ht="12.75" customHeight="1" x14ac:dyDescent="0.25">
      <c r="A4645" s="2">
        <v>2004</v>
      </c>
      <c r="B4645" s="2">
        <v>7</v>
      </c>
      <c r="C4645" s="2">
        <v>12</v>
      </c>
      <c r="D4645" s="2">
        <v>11</v>
      </c>
      <c r="E4645" s="7">
        <v>2.2404764111794255E-2</v>
      </c>
      <c r="F4645" s="7">
        <v>1.9225705176678702E-2</v>
      </c>
      <c r="G4645" s="7">
        <v>0</v>
      </c>
      <c r="H4645" s="7">
        <v>8.6565902420168428E-3</v>
      </c>
      <c r="I4645" s="7">
        <v>1.0397541666666706E-4</v>
      </c>
      <c r="J4645" s="7">
        <v>2.1857203301453697E-2</v>
      </c>
      <c r="K4645" s="7">
        <v>0</v>
      </c>
      <c r="L4645" s="7"/>
      <c r="M4645" s="8">
        <v>7.2248238248610167E-2</v>
      </c>
      <c r="N4645" s="9">
        <f t="shared" si="577"/>
        <v>22680.06627881078</v>
      </c>
      <c r="O4645" s="9">
        <f t="shared" si="578"/>
        <v>31749.955950359283</v>
      </c>
      <c r="P4645" s="9">
        <f t="shared" si="579"/>
        <v>0</v>
      </c>
      <c r="Q4645" s="9">
        <f t="shared" si="580"/>
        <v>6984.7874838374146</v>
      </c>
      <c r="R4645" s="9">
        <f t="shared" si="581"/>
        <v>105.17019334356212</v>
      </c>
      <c r="S4645" s="9">
        <f t="shared" si="582"/>
        <v>12428.946282234385</v>
      </c>
      <c r="T4645" s="9">
        <f t="shared" si="583"/>
        <v>0</v>
      </c>
      <c r="U4645" s="9">
        <f t="shared" si="584"/>
        <v>73948.926188585421</v>
      </c>
    </row>
    <row r="4646" spans="1:21" ht="12.75" customHeight="1" x14ac:dyDescent="0.25">
      <c r="A4646" s="2">
        <v>2004</v>
      </c>
      <c r="B4646" s="2">
        <v>7</v>
      </c>
      <c r="C4646" s="2">
        <v>12</v>
      </c>
      <c r="D4646" s="2">
        <v>12</v>
      </c>
      <c r="E4646" s="7">
        <v>2.4013152764902779E-2</v>
      </c>
      <c r="F4646" s="7">
        <v>2.0483134505032273E-2</v>
      </c>
      <c r="G4646" s="7">
        <v>0</v>
      </c>
      <c r="H4646" s="7">
        <v>1.1130839476281495E-2</v>
      </c>
      <c r="I4646" s="7">
        <v>1.0397541666666706E-4</v>
      </c>
      <c r="J4646" s="7">
        <v>2.1327870738373125E-2</v>
      </c>
      <c r="K4646" s="7">
        <v>0</v>
      </c>
      <c r="L4646" s="7"/>
      <c r="M4646" s="8">
        <v>7.7058972901256351E-2</v>
      </c>
      <c r="N4646" s="9">
        <f t="shared" si="577"/>
        <v>24308.218267939992</v>
      </c>
      <c r="O4646" s="9">
        <f t="shared" si="578"/>
        <v>33826.515713396941</v>
      </c>
      <c r="P4646" s="9">
        <f t="shared" si="579"/>
        <v>0</v>
      </c>
      <c r="Q4646" s="9">
        <f t="shared" si="580"/>
        <v>8981.1976869567898</v>
      </c>
      <c r="R4646" s="9">
        <f t="shared" si="581"/>
        <v>105.17019334356212</v>
      </c>
      <c r="S4646" s="9">
        <f t="shared" si="582"/>
        <v>12127.945010423537</v>
      </c>
      <c r="T4646" s="9">
        <f t="shared" si="583"/>
        <v>0</v>
      </c>
      <c r="U4646" s="9">
        <f t="shared" si="584"/>
        <v>79349.046872060833</v>
      </c>
    </row>
    <row r="4647" spans="1:21" ht="12.75" customHeight="1" x14ac:dyDescent="0.25">
      <c r="A4647" s="2">
        <v>2004</v>
      </c>
      <c r="B4647" s="2">
        <v>7</v>
      </c>
      <c r="C4647" s="2">
        <v>12</v>
      </c>
      <c r="D4647" s="2">
        <v>13</v>
      </c>
      <c r="E4647" s="7">
        <v>2.4075459074896031E-2</v>
      </c>
      <c r="F4647" s="7">
        <v>2.1365098264605878E-2</v>
      </c>
      <c r="G4647" s="7">
        <v>0</v>
      </c>
      <c r="H4647" s="7">
        <v>1.2203465186007678E-2</v>
      </c>
      <c r="I4647" s="7">
        <v>1.0397541666666706E-4</v>
      </c>
      <c r="J4647" s="7">
        <v>2.1966317017801194E-2</v>
      </c>
      <c r="K4647" s="7">
        <v>0</v>
      </c>
      <c r="L4647" s="7"/>
      <c r="M4647" s="8">
        <v>7.9714314959977439E-2</v>
      </c>
      <c r="N4647" s="9">
        <f t="shared" si="577"/>
        <v>24371.290176806513</v>
      </c>
      <c r="O4647" s="9">
        <f t="shared" si="578"/>
        <v>35283.019402543425</v>
      </c>
      <c r="P4647" s="9">
        <f t="shared" si="579"/>
        <v>0</v>
      </c>
      <c r="Q4647" s="9">
        <f t="shared" si="580"/>
        <v>9846.6727091858811</v>
      </c>
      <c r="R4647" s="9">
        <f t="shared" si="581"/>
        <v>105.17019334356212</v>
      </c>
      <c r="S4647" s="9">
        <f t="shared" si="582"/>
        <v>12490.993036360875</v>
      </c>
      <c r="T4647" s="9">
        <f t="shared" si="583"/>
        <v>0</v>
      </c>
      <c r="U4647" s="9">
        <f t="shared" si="584"/>
        <v>82097.145518240257</v>
      </c>
    </row>
    <row r="4648" spans="1:21" ht="12.75" customHeight="1" x14ac:dyDescent="0.25">
      <c r="A4648" s="2">
        <v>2004</v>
      </c>
      <c r="B4648" s="2">
        <v>7</v>
      </c>
      <c r="C4648" s="2">
        <v>12</v>
      </c>
      <c r="D4648" s="2">
        <v>14</v>
      </c>
      <c r="E4648" s="7">
        <v>2.3604463632661343E-2</v>
      </c>
      <c r="F4648" s="7">
        <v>2.1726689765250867E-2</v>
      </c>
      <c r="G4648" s="7">
        <v>0</v>
      </c>
      <c r="H4648" s="7">
        <v>1.3202803361329257E-2</v>
      </c>
      <c r="I4648" s="7">
        <v>1.0397541666666706E-4</v>
      </c>
      <c r="J4648" s="7">
        <v>2.1735054771094622E-2</v>
      </c>
      <c r="K4648" s="7">
        <v>0</v>
      </c>
      <c r="L4648" s="7"/>
      <c r="M4648" s="8">
        <v>8.0372986947002761E-2</v>
      </c>
      <c r="N4648" s="9">
        <f t="shared" si="577"/>
        <v>23894.507301807298</v>
      </c>
      <c r="O4648" s="9">
        <f t="shared" si="578"/>
        <v>35880.163388264627</v>
      </c>
      <c r="P4648" s="9">
        <f t="shared" si="579"/>
        <v>0</v>
      </c>
      <c r="Q4648" s="9">
        <f t="shared" si="580"/>
        <v>10653.013841659402</v>
      </c>
      <c r="R4648" s="9">
        <f t="shared" si="581"/>
        <v>105.17019334356212</v>
      </c>
      <c r="S4648" s="9">
        <f t="shared" si="582"/>
        <v>12359.487371991014</v>
      </c>
      <c r="T4648" s="9">
        <f t="shared" si="583"/>
        <v>0</v>
      </c>
      <c r="U4648" s="9">
        <f t="shared" si="584"/>
        <v>82892.342097065906</v>
      </c>
    </row>
    <row r="4649" spans="1:21" ht="12.75" customHeight="1" x14ac:dyDescent="0.25">
      <c r="A4649" s="2">
        <v>2004</v>
      </c>
      <c r="B4649" s="2">
        <v>7</v>
      </c>
      <c r="C4649" s="2">
        <v>12</v>
      </c>
      <c r="D4649" s="2">
        <v>15</v>
      </c>
      <c r="E4649" s="7">
        <v>2.506640987792207E-2</v>
      </c>
      <c r="F4649" s="7">
        <v>2.1888097129137946E-2</v>
      </c>
      <c r="G4649" s="7">
        <v>0</v>
      </c>
      <c r="H4649" s="7">
        <v>1.4201813852328849E-2</v>
      </c>
      <c r="I4649" s="7">
        <v>1.0397541666666706E-4</v>
      </c>
      <c r="J4649" s="7">
        <v>1.977454680618862E-2</v>
      </c>
      <c r="K4649" s="7">
        <v>0</v>
      </c>
      <c r="L4649" s="7"/>
      <c r="M4649" s="8">
        <v>8.1034843082244151E-2</v>
      </c>
      <c r="N4649" s="9">
        <f t="shared" si="577"/>
        <v>25374.417448288928</v>
      </c>
      <c r="O4649" s="9">
        <f t="shared" si="578"/>
        <v>36146.716768043632</v>
      </c>
      <c r="P4649" s="9">
        <f t="shared" si="579"/>
        <v>0</v>
      </c>
      <c r="Q4649" s="9">
        <f t="shared" si="580"/>
        <v>11459.090573798972</v>
      </c>
      <c r="R4649" s="9">
        <f t="shared" si="581"/>
        <v>105.17019334356212</v>
      </c>
      <c r="S4649" s="9">
        <f t="shared" si="582"/>
        <v>11244.658185217208</v>
      </c>
      <c r="T4649" s="9">
        <f t="shared" si="583"/>
        <v>0</v>
      </c>
      <c r="U4649" s="9">
        <f t="shared" si="584"/>
        <v>84330.053168692306</v>
      </c>
    </row>
    <row r="4650" spans="1:21" ht="12.75" customHeight="1" x14ac:dyDescent="0.25">
      <c r="A4650" s="2">
        <v>2004</v>
      </c>
      <c r="B4650" s="2">
        <v>7</v>
      </c>
      <c r="C4650" s="2">
        <v>12</v>
      </c>
      <c r="D4650" s="2">
        <v>16</v>
      </c>
      <c r="E4650" s="7">
        <v>2.6990963730302166E-2</v>
      </c>
      <c r="F4650" s="7">
        <v>2.1999444999888488E-2</v>
      </c>
      <c r="G4650" s="7">
        <v>0</v>
      </c>
      <c r="H4650" s="7">
        <v>1.5698372552939401E-2</v>
      </c>
      <c r="I4650" s="7">
        <v>1.0397541666666706E-4</v>
      </c>
      <c r="J4650" s="7">
        <v>1.9995757888149664E-2</v>
      </c>
      <c r="K4650" s="7">
        <v>0</v>
      </c>
      <c r="L4650" s="7"/>
      <c r="M4650" s="8">
        <v>8.4788514587946395E-2</v>
      </c>
      <c r="N4650" s="9">
        <f t="shared" si="577"/>
        <v>27322.619567772243</v>
      </c>
      <c r="O4650" s="9">
        <f t="shared" si="578"/>
        <v>36330.600269793387</v>
      </c>
      <c r="P4650" s="9">
        <f t="shared" si="579"/>
        <v>0</v>
      </c>
      <c r="Q4650" s="9">
        <f t="shared" si="580"/>
        <v>12666.626588396928</v>
      </c>
      <c r="R4650" s="9">
        <f t="shared" si="581"/>
        <v>105.17019334356212</v>
      </c>
      <c r="S4650" s="9">
        <f t="shared" si="582"/>
        <v>11370.448324825136</v>
      </c>
      <c r="T4650" s="9">
        <f t="shared" si="583"/>
        <v>0</v>
      </c>
      <c r="U4650" s="9">
        <f t="shared" si="584"/>
        <v>87795.464944131265</v>
      </c>
    </row>
    <row r="4651" spans="1:21" ht="12.75" customHeight="1" x14ac:dyDescent="0.25">
      <c r="A4651" s="2">
        <v>2004</v>
      </c>
      <c r="B4651" s="2">
        <v>7</v>
      </c>
      <c r="C4651" s="2">
        <v>12</v>
      </c>
      <c r="D4651" s="2">
        <v>17</v>
      </c>
      <c r="E4651" s="7">
        <v>3.0365429946636678E-2</v>
      </c>
      <c r="F4651" s="7">
        <v>2.0340468623264905E-2</v>
      </c>
      <c r="G4651" s="7">
        <v>0</v>
      </c>
      <c r="H4651" s="7">
        <v>1.4338075843401916E-2</v>
      </c>
      <c r="I4651" s="7">
        <v>1.0397541666666706E-4</v>
      </c>
      <c r="J4651" s="7">
        <v>2.0921419120104916E-2</v>
      </c>
      <c r="K4651" s="7">
        <v>0</v>
      </c>
      <c r="L4651" s="7"/>
      <c r="M4651" s="8">
        <v>8.6069368950075081E-2</v>
      </c>
      <c r="N4651" s="9">
        <f t="shared" si="577"/>
        <v>30738.550084165683</v>
      </c>
      <c r="O4651" s="9">
        <f t="shared" si="578"/>
        <v>33590.912627834819</v>
      </c>
      <c r="P4651" s="9">
        <f t="shared" si="579"/>
        <v>0</v>
      </c>
      <c r="Q4651" s="9">
        <f t="shared" si="580"/>
        <v>11569.036987243648</v>
      </c>
      <c r="R4651" s="9">
        <f t="shared" si="581"/>
        <v>105.17019334356212</v>
      </c>
      <c r="S4651" s="9">
        <f t="shared" si="582"/>
        <v>11896.819131228971</v>
      </c>
      <c r="T4651" s="9">
        <f t="shared" si="583"/>
        <v>0</v>
      </c>
      <c r="U4651" s="9">
        <f t="shared" si="584"/>
        <v>87900.489023816684</v>
      </c>
    </row>
    <row r="4652" spans="1:21" ht="12.75" customHeight="1" x14ac:dyDescent="0.25">
      <c r="A4652" s="2">
        <v>2004</v>
      </c>
      <c r="B4652" s="2">
        <v>7</v>
      </c>
      <c r="C4652" s="2">
        <v>12</v>
      </c>
      <c r="D4652" s="2">
        <v>18</v>
      </c>
      <c r="E4652" s="7">
        <v>3.2261729655984811E-2</v>
      </c>
      <c r="F4652" s="7">
        <v>1.9151412224410046E-2</v>
      </c>
      <c r="G4652" s="7">
        <v>0</v>
      </c>
      <c r="H4652" s="7">
        <v>1.3626076997439817E-2</v>
      </c>
      <c r="I4652" s="7">
        <v>1.0397541666666706E-4</v>
      </c>
      <c r="J4652" s="7">
        <v>2.017226375203365E-2</v>
      </c>
      <c r="K4652" s="7">
        <v>0</v>
      </c>
      <c r="L4652" s="7"/>
      <c r="M4652" s="8">
        <v>8.5315458046534995E-2</v>
      </c>
      <c r="N4652" s="9">
        <f t="shared" si="577"/>
        <v>32658.150883259346</v>
      </c>
      <c r="O4652" s="9">
        <f t="shared" si="578"/>
        <v>31627.266148332506</v>
      </c>
      <c r="P4652" s="9">
        <f t="shared" si="579"/>
        <v>0</v>
      </c>
      <c r="Q4652" s="9">
        <f t="shared" si="580"/>
        <v>10994.542817051286</v>
      </c>
      <c r="R4652" s="9">
        <f t="shared" si="581"/>
        <v>105.17019334356212</v>
      </c>
      <c r="S4652" s="9">
        <f t="shared" si="582"/>
        <v>11470.817153831158</v>
      </c>
      <c r="T4652" s="9">
        <f t="shared" si="583"/>
        <v>0</v>
      </c>
      <c r="U4652" s="9">
        <f t="shared" si="584"/>
        <v>86855.947195817862</v>
      </c>
    </row>
    <row r="4653" spans="1:21" ht="12.75" customHeight="1" x14ac:dyDescent="0.25">
      <c r="A4653" s="2">
        <v>2004</v>
      </c>
      <c r="B4653" s="2">
        <v>7</v>
      </c>
      <c r="C4653" s="2">
        <v>12</v>
      </c>
      <c r="D4653" s="2">
        <v>19</v>
      </c>
      <c r="E4653" s="7">
        <v>3.0834781955188552E-2</v>
      </c>
      <c r="F4653" s="7">
        <v>1.8652119033147563E-2</v>
      </c>
      <c r="G4653" s="7">
        <v>1.045000000000002E-5</v>
      </c>
      <c r="H4653" s="7">
        <v>1.385492903954595E-2</v>
      </c>
      <c r="I4653" s="7">
        <v>1.0397541666666706E-4</v>
      </c>
      <c r="J4653" s="7">
        <v>2.0089538006737795E-2</v>
      </c>
      <c r="K4653" s="7">
        <v>1.5470557451568598E-6</v>
      </c>
      <c r="L4653" s="7"/>
      <c r="M4653" s="8">
        <v>8.3547340507031692E-2</v>
      </c>
      <c r="N4653" s="9">
        <f t="shared" si="577"/>
        <v>31213.669331524587</v>
      </c>
      <c r="O4653" s="9">
        <f t="shared" si="578"/>
        <v>30802.717104059855</v>
      </c>
      <c r="P4653" s="9">
        <f t="shared" si="579"/>
        <v>4.0008725303904518</v>
      </c>
      <c r="Q4653" s="9">
        <f t="shared" si="580"/>
        <v>11179.197841103936</v>
      </c>
      <c r="R4653" s="9">
        <f t="shared" si="581"/>
        <v>105.17019334356212</v>
      </c>
      <c r="S4653" s="9">
        <f t="shared" si="582"/>
        <v>11423.775735482288</v>
      </c>
      <c r="T4653" s="9">
        <f t="shared" si="583"/>
        <v>1.0758136533014417</v>
      </c>
      <c r="U4653" s="9">
        <f t="shared" si="584"/>
        <v>84729.606891697913</v>
      </c>
    </row>
    <row r="4654" spans="1:21" ht="12.75" customHeight="1" x14ac:dyDescent="0.25">
      <c r="A4654" s="2">
        <v>2004</v>
      </c>
      <c r="B4654" s="2">
        <v>7</v>
      </c>
      <c r="C4654" s="2">
        <v>12</v>
      </c>
      <c r="D4654" s="2">
        <v>20</v>
      </c>
      <c r="E4654" s="7">
        <v>3.0321682585507954E-2</v>
      </c>
      <c r="F4654" s="7">
        <v>1.7547653785918636E-2</v>
      </c>
      <c r="G4654" s="7">
        <v>5.8427000000000121E-4</v>
      </c>
      <c r="H4654" s="7">
        <v>1.2855781042986779E-2</v>
      </c>
      <c r="I4654" s="7">
        <v>1.0397541666666706E-4</v>
      </c>
      <c r="J4654" s="7">
        <v>2.0034946714315785E-2</v>
      </c>
      <c r="K4654" s="7">
        <v>8.64974411696458E-5</v>
      </c>
      <c r="L4654" s="7"/>
      <c r="M4654" s="8">
        <v>8.1534806986565456E-2</v>
      </c>
      <c r="N4654" s="9">
        <f t="shared" si="577"/>
        <v>30694.2651702531</v>
      </c>
      <c r="O4654" s="9">
        <f t="shared" si="578"/>
        <v>28978.767208544032</v>
      </c>
      <c r="P4654" s="9">
        <f t="shared" si="579"/>
        <v>223.69280318959136</v>
      </c>
      <c r="Q4654" s="9">
        <f t="shared" si="580"/>
        <v>10373.010159146406</v>
      </c>
      <c r="R4654" s="9">
        <f t="shared" si="581"/>
        <v>105.17019334356212</v>
      </c>
      <c r="S4654" s="9">
        <f t="shared" si="582"/>
        <v>11392.732777623823</v>
      </c>
      <c r="T4654" s="9">
        <f t="shared" si="583"/>
        <v>60.14982231717066</v>
      </c>
      <c r="U4654" s="9">
        <f t="shared" si="584"/>
        <v>81827.788134417686</v>
      </c>
    </row>
    <row r="4655" spans="1:21" ht="12.75" customHeight="1" x14ac:dyDescent="0.25">
      <c r="A4655" s="2">
        <v>2004</v>
      </c>
      <c r="B4655" s="2">
        <v>7</v>
      </c>
      <c r="C4655" s="2">
        <v>12</v>
      </c>
      <c r="D4655" s="2">
        <v>21</v>
      </c>
      <c r="E4655" s="7">
        <v>3.2529713311545243E-2</v>
      </c>
      <c r="F4655" s="7">
        <v>1.6689436374676216E-2</v>
      </c>
      <c r="G4655" s="7">
        <v>5.8427000000000121E-4</v>
      </c>
      <c r="H4655" s="7">
        <v>1.2686882111631012E-2</v>
      </c>
      <c r="I4655" s="7">
        <v>1.0397541666666706E-4</v>
      </c>
      <c r="J4655" s="7">
        <v>1.9412717126531399E-2</v>
      </c>
      <c r="K4655" s="7">
        <v>8.64974411696458E-5</v>
      </c>
      <c r="L4655" s="7"/>
      <c r="M4655" s="8">
        <v>8.2093491782220196E-2</v>
      </c>
      <c r="N4655" s="9">
        <f t="shared" si="577"/>
        <v>32929.427431381941</v>
      </c>
      <c r="O4655" s="9">
        <f t="shared" si="578"/>
        <v>27561.479012747128</v>
      </c>
      <c r="P4655" s="9">
        <f t="shared" si="579"/>
        <v>223.69280318959136</v>
      </c>
      <c r="Q4655" s="9">
        <f t="shared" si="580"/>
        <v>10236.729809865092</v>
      </c>
      <c r="R4655" s="9">
        <f t="shared" si="581"/>
        <v>105.17019334356212</v>
      </c>
      <c r="S4655" s="9">
        <f t="shared" si="582"/>
        <v>11038.906260336746</v>
      </c>
      <c r="T4655" s="9">
        <f t="shared" si="583"/>
        <v>60.14982231717066</v>
      </c>
      <c r="U4655" s="9">
        <f t="shared" si="584"/>
        <v>82155.555333181241</v>
      </c>
    </row>
    <row r="4656" spans="1:21" ht="12.75" customHeight="1" x14ac:dyDescent="0.25">
      <c r="A4656" s="2">
        <v>2004</v>
      </c>
      <c r="B4656" s="2">
        <v>7</v>
      </c>
      <c r="C4656" s="2">
        <v>12</v>
      </c>
      <c r="D4656" s="2">
        <v>22</v>
      </c>
      <c r="E4656" s="7">
        <v>3.222670544667261E-2</v>
      </c>
      <c r="F4656" s="7">
        <v>1.4372839935387785E-2</v>
      </c>
      <c r="G4656" s="7">
        <v>5.8427000000000121E-4</v>
      </c>
      <c r="H4656" s="7">
        <v>9.7357202214305646E-3</v>
      </c>
      <c r="I4656" s="7">
        <v>1.0397541666666706E-4</v>
      </c>
      <c r="J4656" s="7">
        <v>1.9012528155450299E-2</v>
      </c>
      <c r="K4656" s="7">
        <v>8.64974411696458E-5</v>
      </c>
      <c r="L4656" s="7"/>
      <c r="M4656" s="8">
        <v>7.6122536616777564E-2</v>
      </c>
      <c r="N4656" s="9">
        <f t="shared" si="577"/>
        <v>32622.696308303766</v>
      </c>
      <c r="O4656" s="9">
        <f t="shared" si="578"/>
        <v>23735.776172396323</v>
      </c>
      <c r="P4656" s="9">
        <f t="shared" si="579"/>
        <v>223.69280318959136</v>
      </c>
      <c r="Q4656" s="9">
        <f t="shared" si="580"/>
        <v>7855.5106395965558</v>
      </c>
      <c r="R4656" s="9">
        <f t="shared" si="581"/>
        <v>105.17019334356212</v>
      </c>
      <c r="S4656" s="9">
        <f t="shared" si="582"/>
        <v>10811.341591805762</v>
      </c>
      <c r="T4656" s="9">
        <f t="shared" si="583"/>
        <v>60.14982231717066</v>
      </c>
      <c r="U4656" s="9">
        <f t="shared" si="584"/>
        <v>75414.337530952733</v>
      </c>
    </row>
    <row r="4657" spans="1:21" ht="12.75" customHeight="1" x14ac:dyDescent="0.25">
      <c r="A4657" s="2">
        <v>2004</v>
      </c>
      <c r="B4657" s="2">
        <v>7</v>
      </c>
      <c r="C4657" s="2">
        <v>12</v>
      </c>
      <c r="D4657" s="2">
        <v>23</v>
      </c>
      <c r="E4657" s="7">
        <v>2.5315679281264956E-2</v>
      </c>
      <c r="F4657" s="7">
        <v>1.3358503546245853E-2</v>
      </c>
      <c r="G4657" s="7">
        <v>5.8427000000000121E-4</v>
      </c>
      <c r="H4657" s="7">
        <v>9.7626993352555782E-3</v>
      </c>
      <c r="I4657" s="7">
        <v>1.0397541666666706E-4</v>
      </c>
      <c r="J4657" s="7">
        <v>1.8490949132735149E-2</v>
      </c>
      <c r="K4657" s="7">
        <v>8.64974411696458E-5</v>
      </c>
      <c r="L4657" s="7"/>
      <c r="M4657" s="8">
        <v>6.7702574153337858E-2</v>
      </c>
      <c r="N4657" s="9">
        <f t="shared" si="577"/>
        <v>25626.749789789468</v>
      </c>
      <c r="O4657" s="9">
        <f t="shared" si="578"/>
        <v>22060.668009749133</v>
      </c>
      <c r="P4657" s="9">
        <f t="shared" si="579"/>
        <v>223.69280318959136</v>
      </c>
      <c r="Q4657" s="9">
        <f t="shared" si="580"/>
        <v>7877.2794159047289</v>
      </c>
      <c r="R4657" s="9">
        <f t="shared" si="581"/>
        <v>105.17019334356212</v>
      </c>
      <c r="S4657" s="9">
        <f t="shared" si="582"/>
        <v>10514.749316670739</v>
      </c>
      <c r="T4657" s="9">
        <f t="shared" si="583"/>
        <v>60.14982231717066</v>
      </c>
      <c r="U4657" s="9">
        <f t="shared" si="584"/>
        <v>66468.459350964389</v>
      </c>
    </row>
    <row r="4658" spans="1:21" ht="12.75" customHeight="1" x14ac:dyDescent="0.25">
      <c r="A4658" s="2">
        <v>2004</v>
      </c>
      <c r="B4658" s="2">
        <v>7</v>
      </c>
      <c r="C4658" s="2">
        <v>12</v>
      </c>
      <c r="D4658" s="2">
        <v>24</v>
      </c>
      <c r="E4658" s="7">
        <v>2.0474198072109127E-2</v>
      </c>
      <c r="F4658" s="7">
        <v>1.3258282660108568E-2</v>
      </c>
      <c r="G4658" s="7">
        <v>5.8427000000000121E-4</v>
      </c>
      <c r="H4658" s="7">
        <v>1.0891574972668436E-2</v>
      </c>
      <c r="I4658" s="7">
        <v>1.0397541666666706E-4</v>
      </c>
      <c r="J4658" s="7">
        <v>1.6867695375251016E-2</v>
      </c>
      <c r="K4658" s="7">
        <v>8.64974411696458E-5</v>
      </c>
      <c r="L4658" s="7"/>
      <c r="M4658" s="8">
        <v>6.2266493937973455E-2</v>
      </c>
      <c r="N4658" s="9">
        <f t="shared" si="577"/>
        <v>20725.778096297377</v>
      </c>
      <c r="O4658" s="9">
        <f t="shared" si="578"/>
        <v>21895.159972934722</v>
      </c>
      <c r="P4658" s="9">
        <f t="shared" si="579"/>
        <v>223.69280318959136</v>
      </c>
      <c r="Q4658" s="9">
        <f t="shared" si="580"/>
        <v>8788.1411065434731</v>
      </c>
      <c r="R4658" s="9">
        <f t="shared" si="581"/>
        <v>105.17019334356212</v>
      </c>
      <c r="S4658" s="9">
        <f t="shared" si="582"/>
        <v>9591.6973838160175</v>
      </c>
      <c r="T4658" s="9">
        <f t="shared" si="583"/>
        <v>60.14982231717066</v>
      </c>
      <c r="U4658" s="9">
        <f t="shared" si="584"/>
        <v>61389.789378441921</v>
      </c>
    </row>
    <row r="4659" spans="1:21" ht="12.75" customHeight="1" x14ac:dyDescent="0.25">
      <c r="A4659" s="2">
        <v>2004</v>
      </c>
      <c r="B4659" s="2">
        <v>7</v>
      </c>
      <c r="C4659" s="2">
        <v>13</v>
      </c>
      <c r="D4659" s="2">
        <v>1</v>
      </c>
      <c r="E4659" s="7">
        <v>1.5232721345519461E-2</v>
      </c>
      <c r="F4659" s="7">
        <v>1.0046924058462359E-2</v>
      </c>
      <c r="G4659" s="7">
        <v>5.8427000000000121E-4</v>
      </c>
      <c r="H4659" s="7">
        <v>6.933186836131847E-3</v>
      </c>
      <c r="I4659" s="7">
        <v>1.0397541666666706E-4</v>
      </c>
      <c r="J4659" s="7">
        <v>1.585252283804766E-2</v>
      </c>
      <c r="K4659" s="7">
        <v>8.64974411696458E-5</v>
      </c>
      <c r="L4659" s="7"/>
      <c r="M4659" s="8">
        <v>4.8840097935997639E-2</v>
      </c>
      <c r="N4659" s="9">
        <f t="shared" si="577"/>
        <v>15419.895875679893</v>
      </c>
      <c r="O4659" s="9">
        <f t="shared" si="578"/>
        <v>16591.817744075652</v>
      </c>
      <c r="P4659" s="9">
        <f t="shared" si="579"/>
        <v>223.69280318959136</v>
      </c>
      <c r="Q4659" s="9">
        <f t="shared" si="580"/>
        <v>5594.2161153786337</v>
      </c>
      <c r="R4659" s="9">
        <f t="shared" si="581"/>
        <v>105.17019334356212</v>
      </c>
      <c r="S4659" s="9">
        <f t="shared" si="582"/>
        <v>9014.4265977012674</v>
      </c>
      <c r="T4659" s="9">
        <f t="shared" si="583"/>
        <v>60.14982231717066</v>
      </c>
      <c r="U4659" s="9">
        <f t="shared" si="584"/>
        <v>47009.369151685773</v>
      </c>
    </row>
    <row r="4660" spans="1:21" ht="12.75" customHeight="1" x14ac:dyDescent="0.25">
      <c r="A4660" s="2">
        <v>2004</v>
      </c>
      <c r="B4660" s="2">
        <v>7</v>
      </c>
      <c r="C4660" s="2">
        <v>13</v>
      </c>
      <c r="D4660" s="2">
        <v>2</v>
      </c>
      <c r="E4660" s="7">
        <v>1.3783826692976998E-2</v>
      </c>
      <c r="F4660" s="7">
        <v>9.3713217260986952E-3</v>
      </c>
      <c r="G4660" s="7">
        <v>5.8427000000000121E-4</v>
      </c>
      <c r="H4660" s="7">
        <v>6.3454313578198297E-3</v>
      </c>
      <c r="I4660" s="7">
        <v>1.0397541666666706E-4</v>
      </c>
      <c r="J4660" s="7">
        <v>1.5408105035981601E-2</v>
      </c>
      <c r="K4660" s="7">
        <v>8.64974411696458E-5</v>
      </c>
      <c r="L4660" s="7"/>
      <c r="M4660" s="8">
        <v>4.5683427670713442E-2</v>
      </c>
      <c r="N4660" s="9">
        <f t="shared" si="577"/>
        <v>13953.197695475488</v>
      </c>
      <c r="O4660" s="9">
        <f t="shared" si="578"/>
        <v>15476.106039595436</v>
      </c>
      <c r="P4660" s="9">
        <f t="shared" si="579"/>
        <v>223.69280318959136</v>
      </c>
      <c r="Q4660" s="9">
        <f t="shared" si="580"/>
        <v>5119.9708301456139</v>
      </c>
      <c r="R4660" s="9">
        <f t="shared" si="581"/>
        <v>105.17019334356212</v>
      </c>
      <c r="S4660" s="9">
        <f t="shared" si="582"/>
        <v>8761.711512767215</v>
      </c>
      <c r="T4660" s="9">
        <f t="shared" si="583"/>
        <v>60.14982231717066</v>
      </c>
      <c r="U4660" s="9">
        <f t="shared" si="584"/>
        <v>43699.998896834077</v>
      </c>
    </row>
    <row r="4661" spans="1:21" ht="12.75" customHeight="1" x14ac:dyDescent="0.25">
      <c r="A4661" s="2">
        <v>2004</v>
      </c>
      <c r="B4661" s="2">
        <v>7</v>
      </c>
      <c r="C4661" s="2">
        <v>13</v>
      </c>
      <c r="D4661" s="2">
        <v>3</v>
      </c>
      <c r="E4661" s="7">
        <v>1.305682786917264E-2</v>
      </c>
      <c r="F4661" s="7">
        <v>9.2556705848423557E-3</v>
      </c>
      <c r="G4661" s="7">
        <v>5.8427000000000121E-4</v>
      </c>
      <c r="H4661" s="7">
        <v>6.4007561778204221E-3</v>
      </c>
      <c r="I4661" s="7">
        <v>1.0397541666666706E-4</v>
      </c>
      <c r="J4661" s="7">
        <v>1.4962500603261051E-2</v>
      </c>
      <c r="K4661" s="7">
        <v>8.64974411696458E-5</v>
      </c>
      <c r="L4661" s="7"/>
      <c r="M4661" s="8">
        <v>4.4450498092932784E-2</v>
      </c>
      <c r="N4661" s="9">
        <f t="shared" si="577"/>
        <v>13217.26575590106</v>
      </c>
      <c r="O4661" s="9">
        <f t="shared" si="578"/>
        <v>15285.115976721087</v>
      </c>
      <c r="P4661" s="9">
        <f t="shared" si="579"/>
        <v>223.69280318959136</v>
      </c>
      <c r="Q4661" s="9">
        <f t="shared" si="580"/>
        <v>5164.6110521593646</v>
      </c>
      <c r="R4661" s="9">
        <f t="shared" si="581"/>
        <v>105.17019334356212</v>
      </c>
      <c r="S4661" s="9">
        <f t="shared" si="582"/>
        <v>8508.3216585839546</v>
      </c>
      <c r="T4661" s="9">
        <f t="shared" si="583"/>
        <v>60.14982231717066</v>
      </c>
      <c r="U4661" s="9">
        <f t="shared" si="584"/>
        <v>42564.327262215789</v>
      </c>
    </row>
    <row r="4662" spans="1:21" ht="12.75" customHeight="1" x14ac:dyDescent="0.25">
      <c r="A4662" s="2">
        <v>2004</v>
      </c>
      <c r="B4662" s="2">
        <v>7</v>
      </c>
      <c r="C4662" s="2">
        <v>13</v>
      </c>
      <c r="D4662" s="2">
        <v>4</v>
      </c>
      <c r="E4662" s="7">
        <v>1.1638084665647265E-2</v>
      </c>
      <c r="F4662" s="7">
        <v>8.8958376552494695E-3</v>
      </c>
      <c r="G4662" s="7">
        <v>4.9752000000000097E-4</v>
      </c>
      <c r="H4662" s="7">
        <v>5.7441440076334777E-3</v>
      </c>
      <c r="I4662" s="7">
        <v>1.0397541666666706E-4</v>
      </c>
      <c r="J4662" s="7">
        <v>1.5864731263602928E-2</v>
      </c>
      <c r="K4662" s="7">
        <v>7.3654657830664205E-5</v>
      </c>
      <c r="L4662" s="7"/>
      <c r="M4662" s="8">
        <v>4.2817947666630475E-2</v>
      </c>
      <c r="N4662" s="9">
        <f t="shared" si="577"/>
        <v>11781.08951552595</v>
      </c>
      <c r="O4662" s="9">
        <f t="shared" si="578"/>
        <v>14690.876152533974</v>
      </c>
      <c r="P4662" s="9">
        <f t="shared" si="579"/>
        <v>190.47981830812034</v>
      </c>
      <c r="Q4662" s="9">
        <f t="shared" si="580"/>
        <v>4634.8070138676594</v>
      </c>
      <c r="R4662" s="9">
        <f t="shared" si="581"/>
        <v>105.17019334356212</v>
      </c>
      <c r="S4662" s="9">
        <f t="shared" si="582"/>
        <v>9021.3688337835465</v>
      </c>
      <c r="T4662" s="9">
        <f t="shared" si="583"/>
        <v>51.219024764644338</v>
      </c>
      <c r="U4662" s="9">
        <f t="shared" si="584"/>
        <v>40475.010552127453</v>
      </c>
    </row>
    <row r="4663" spans="1:21" ht="12.75" customHeight="1" x14ac:dyDescent="0.25">
      <c r="A4663" s="2">
        <v>2004</v>
      </c>
      <c r="B4663" s="2">
        <v>7</v>
      </c>
      <c r="C4663" s="2">
        <v>13</v>
      </c>
      <c r="D4663" s="2">
        <v>5</v>
      </c>
      <c r="E4663" s="7">
        <v>1.2734306156560387E-2</v>
      </c>
      <c r="F4663" s="7">
        <v>9.9329042730460625E-3</v>
      </c>
      <c r="G4663" s="7">
        <v>0</v>
      </c>
      <c r="H4663" s="7">
        <v>6.8861840668330374E-3</v>
      </c>
      <c r="I4663" s="7">
        <v>1.0397541666666706E-4</v>
      </c>
      <c r="J4663" s="7">
        <v>1.365622703453882E-2</v>
      </c>
      <c r="K4663" s="7">
        <v>0</v>
      </c>
      <c r="L4663" s="7"/>
      <c r="M4663" s="8">
        <v>4.3313596947644972E-2</v>
      </c>
      <c r="N4663" s="9">
        <f t="shared" si="577"/>
        <v>12890.781005519295</v>
      </c>
      <c r="O4663" s="9">
        <f t="shared" si="578"/>
        <v>16403.521755389207</v>
      </c>
      <c r="P4663" s="9">
        <f t="shared" si="579"/>
        <v>0</v>
      </c>
      <c r="Q4663" s="9">
        <f t="shared" si="580"/>
        <v>5556.2907492095719</v>
      </c>
      <c r="R4663" s="9">
        <f t="shared" si="581"/>
        <v>105.17019334356212</v>
      </c>
      <c r="S4663" s="9">
        <f t="shared" si="582"/>
        <v>7765.5183002754629</v>
      </c>
      <c r="T4663" s="9">
        <f t="shared" si="583"/>
        <v>0</v>
      </c>
      <c r="U4663" s="9">
        <f t="shared" si="584"/>
        <v>42721.282003737098</v>
      </c>
    </row>
    <row r="4664" spans="1:21" ht="12.75" customHeight="1" x14ac:dyDescent="0.25">
      <c r="A4664" s="2">
        <v>2004</v>
      </c>
      <c r="B4664" s="2">
        <v>7</v>
      </c>
      <c r="C4664" s="2">
        <v>13</v>
      </c>
      <c r="D4664" s="2">
        <v>6</v>
      </c>
      <c r="E4664" s="7">
        <v>1.470169575401396E-2</v>
      </c>
      <c r="F4664" s="7">
        <v>1.1367330961286903E-2</v>
      </c>
      <c r="G4664" s="7">
        <v>0</v>
      </c>
      <c r="H4664" s="7">
        <v>6.6429004225601451E-3</v>
      </c>
      <c r="I4664" s="7">
        <v>1.0397541666666706E-4</v>
      </c>
      <c r="J4664" s="7">
        <v>1.4238306046905819E-2</v>
      </c>
      <c r="K4664" s="7">
        <v>0</v>
      </c>
      <c r="L4664" s="7"/>
      <c r="M4664" s="8">
        <v>4.7054208601433493E-2</v>
      </c>
      <c r="N4664" s="9">
        <f t="shared" si="577"/>
        <v>14882.345221230044</v>
      </c>
      <c r="O4664" s="9">
        <f t="shared" si="578"/>
        <v>18772.380725561667</v>
      </c>
      <c r="P4664" s="9">
        <f t="shared" si="579"/>
        <v>0</v>
      </c>
      <c r="Q4664" s="9">
        <f t="shared" si="580"/>
        <v>5359.9912241042048</v>
      </c>
      <c r="R4664" s="9">
        <f t="shared" si="581"/>
        <v>105.17019334356212</v>
      </c>
      <c r="S4664" s="9">
        <f t="shared" si="582"/>
        <v>8096.5134727568538</v>
      </c>
      <c r="T4664" s="9">
        <f t="shared" si="583"/>
        <v>0</v>
      </c>
      <c r="U4664" s="9">
        <f t="shared" si="584"/>
        <v>47216.400836996327</v>
      </c>
    </row>
    <row r="4665" spans="1:21" ht="12.75" customHeight="1" x14ac:dyDescent="0.25">
      <c r="A4665" s="2">
        <v>2004</v>
      </c>
      <c r="B4665" s="2">
        <v>7</v>
      </c>
      <c r="C4665" s="2">
        <v>13</v>
      </c>
      <c r="D4665" s="2">
        <v>7</v>
      </c>
      <c r="E4665" s="7">
        <v>1.8677662305981751E-2</v>
      </c>
      <c r="F4665" s="7">
        <v>1.3497968740101236E-2</v>
      </c>
      <c r="G4665" s="7">
        <v>0</v>
      </c>
      <c r="H4665" s="7">
        <v>6.2696088292609484E-3</v>
      </c>
      <c r="I4665" s="7">
        <v>1.0397541666666706E-4</v>
      </c>
      <c r="J4665" s="7">
        <v>1.7053404200108934E-2</v>
      </c>
      <c r="K4665" s="7">
        <v>0</v>
      </c>
      <c r="L4665" s="7"/>
      <c r="M4665" s="8">
        <v>5.5602619492119532E-2</v>
      </c>
      <c r="N4665" s="9">
        <f t="shared" si="577"/>
        <v>18907.16710603152</v>
      </c>
      <c r="O4665" s="9">
        <f t="shared" si="578"/>
        <v>22290.985375006978</v>
      </c>
      <c r="P4665" s="9">
        <f t="shared" si="579"/>
        <v>0</v>
      </c>
      <c r="Q4665" s="9">
        <f t="shared" si="580"/>
        <v>5058.7915166209405</v>
      </c>
      <c r="R4665" s="9">
        <f t="shared" si="581"/>
        <v>105.17019334356212</v>
      </c>
      <c r="S4665" s="9">
        <f t="shared" si="582"/>
        <v>9697.2994124224133</v>
      </c>
      <c r="T4665" s="9">
        <f t="shared" si="583"/>
        <v>0</v>
      </c>
      <c r="U4665" s="9">
        <f t="shared" si="584"/>
        <v>56059.413603425419</v>
      </c>
    </row>
    <row r="4666" spans="1:21" ht="12.75" customHeight="1" x14ac:dyDescent="0.25">
      <c r="A4666" s="2">
        <v>2004</v>
      </c>
      <c r="B4666" s="2">
        <v>7</v>
      </c>
      <c r="C4666" s="2">
        <v>13</v>
      </c>
      <c r="D4666" s="2">
        <v>8</v>
      </c>
      <c r="E4666" s="7">
        <v>2.1623700411258832E-2</v>
      </c>
      <c r="F4666" s="7">
        <v>1.5238562030373297E-2</v>
      </c>
      <c r="G4666" s="7">
        <v>0</v>
      </c>
      <c r="H4666" s="7">
        <v>5.8063724579915888E-3</v>
      </c>
      <c r="I4666" s="7">
        <v>1.0397541666666706E-4</v>
      </c>
      <c r="J4666" s="7">
        <v>1.9992148319934726E-2</v>
      </c>
      <c r="K4666" s="7">
        <v>0</v>
      </c>
      <c r="L4666" s="7"/>
      <c r="M4666" s="8">
        <v>6.2764758636225104E-2</v>
      </c>
      <c r="N4666" s="9">
        <f t="shared" si="577"/>
        <v>21889.405131577754</v>
      </c>
      <c r="O4666" s="9">
        <f t="shared" si="578"/>
        <v>25165.457847447949</v>
      </c>
      <c r="P4666" s="9">
        <f t="shared" si="579"/>
        <v>0</v>
      </c>
      <c r="Q4666" s="9">
        <f t="shared" si="580"/>
        <v>4685.0176036088997</v>
      </c>
      <c r="R4666" s="9">
        <f t="shared" si="581"/>
        <v>105.17019334356212</v>
      </c>
      <c r="S4666" s="9">
        <f t="shared" si="582"/>
        <v>11368.395769023427</v>
      </c>
      <c r="T4666" s="9">
        <f t="shared" si="583"/>
        <v>0</v>
      </c>
      <c r="U4666" s="9">
        <f t="shared" si="584"/>
        <v>63213.4465450016</v>
      </c>
    </row>
    <row r="4667" spans="1:21" ht="12.75" customHeight="1" x14ac:dyDescent="0.25">
      <c r="A4667" s="2">
        <v>2004</v>
      </c>
      <c r="B4667" s="2">
        <v>7</v>
      </c>
      <c r="C4667" s="2">
        <v>13</v>
      </c>
      <c r="D4667" s="2">
        <v>9</v>
      </c>
      <c r="E4667" s="7">
        <v>1.9978580294087996E-2</v>
      </c>
      <c r="F4667" s="7">
        <v>1.7407032348701935E-2</v>
      </c>
      <c r="G4667" s="7">
        <v>0</v>
      </c>
      <c r="H4667" s="7">
        <v>7.7484219994006769E-3</v>
      </c>
      <c r="I4667" s="7">
        <v>1.0397541666666706E-4</v>
      </c>
      <c r="J4667" s="7">
        <v>2.0251281580611447E-2</v>
      </c>
      <c r="K4667" s="7">
        <v>0</v>
      </c>
      <c r="L4667" s="7"/>
      <c r="M4667" s="8">
        <v>6.5489291639468719E-2</v>
      </c>
      <c r="N4667" s="9">
        <f t="shared" si="577"/>
        <v>20224.070334573655</v>
      </c>
      <c r="O4667" s="9">
        <f t="shared" si="578"/>
        <v>28746.540385326003</v>
      </c>
      <c r="P4667" s="9">
        <f t="shared" si="579"/>
        <v>0</v>
      </c>
      <c r="Q4667" s="9">
        <f t="shared" si="580"/>
        <v>6252.0091037940829</v>
      </c>
      <c r="R4667" s="9">
        <f t="shared" si="581"/>
        <v>105.17019334356212</v>
      </c>
      <c r="S4667" s="9">
        <f t="shared" si="582"/>
        <v>11515.750091187647</v>
      </c>
      <c r="T4667" s="9">
        <f t="shared" si="583"/>
        <v>0</v>
      </c>
      <c r="U4667" s="9">
        <f t="shared" si="584"/>
        <v>66843.540108224945</v>
      </c>
    </row>
    <row r="4668" spans="1:21" ht="12.75" customHeight="1" x14ac:dyDescent="0.25">
      <c r="A4668" s="2">
        <v>2004</v>
      </c>
      <c r="B4668" s="2">
        <v>7</v>
      </c>
      <c r="C4668" s="2">
        <v>13</v>
      </c>
      <c r="D4668" s="2">
        <v>10</v>
      </c>
      <c r="E4668" s="7">
        <v>2.0655091052307138E-2</v>
      </c>
      <c r="F4668" s="7">
        <v>1.8763129792182507E-2</v>
      </c>
      <c r="G4668" s="7">
        <v>0</v>
      </c>
      <c r="H4668" s="7">
        <v>9.0151098016658989E-3</v>
      </c>
      <c r="I4668" s="7">
        <v>1.0397541666666706E-4</v>
      </c>
      <c r="J4668" s="7">
        <v>1.9922782820086696E-2</v>
      </c>
      <c r="K4668" s="7">
        <v>0</v>
      </c>
      <c r="L4668" s="7"/>
      <c r="M4668" s="8">
        <v>6.8460088882908915E-2</v>
      </c>
      <c r="N4668" s="9">
        <f t="shared" si="577"/>
        <v>20908.893828281485</v>
      </c>
      <c r="O4668" s="9">
        <f t="shared" si="578"/>
        <v>30986.043888538523</v>
      </c>
      <c r="P4668" s="9">
        <f t="shared" si="579"/>
        <v>0</v>
      </c>
      <c r="Q4668" s="9">
        <f t="shared" si="580"/>
        <v>7274.0680045663476</v>
      </c>
      <c r="R4668" s="9">
        <f t="shared" si="581"/>
        <v>105.17019334356212</v>
      </c>
      <c r="S4668" s="9">
        <f t="shared" si="582"/>
        <v>11328.951561108954</v>
      </c>
      <c r="T4668" s="9">
        <f t="shared" si="583"/>
        <v>0</v>
      </c>
      <c r="U4668" s="9">
        <f t="shared" si="584"/>
        <v>70603.127475838875</v>
      </c>
    </row>
    <row r="4669" spans="1:21" ht="12.75" customHeight="1" x14ac:dyDescent="0.25">
      <c r="A4669" s="2">
        <v>2004</v>
      </c>
      <c r="B4669" s="2">
        <v>7</v>
      </c>
      <c r="C4669" s="2">
        <v>13</v>
      </c>
      <c r="D4669" s="2">
        <v>11</v>
      </c>
      <c r="E4669" s="7">
        <v>2.2712215940370543E-2</v>
      </c>
      <c r="F4669" s="7">
        <v>1.9078416519986811E-2</v>
      </c>
      <c r="G4669" s="7">
        <v>0</v>
      </c>
      <c r="H4669" s="7">
        <v>8.9974921125955225E-3</v>
      </c>
      <c r="I4669" s="7">
        <v>1.0397541666666706E-4</v>
      </c>
      <c r="J4669" s="7">
        <v>2.1023596923765139E-2</v>
      </c>
      <c r="K4669" s="7">
        <v>0</v>
      </c>
      <c r="L4669" s="7"/>
      <c r="M4669" s="8">
        <v>7.1915696913384689E-2</v>
      </c>
      <c r="N4669" s="9">
        <f t="shared" si="577"/>
        <v>22991.295971516225</v>
      </c>
      <c r="O4669" s="9">
        <f t="shared" si="578"/>
        <v>31506.718663665233</v>
      </c>
      <c r="P4669" s="9">
        <f t="shared" si="579"/>
        <v>0</v>
      </c>
      <c r="Q4669" s="9">
        <f t="shared" si="580"/>
        <v>7259.852729189719</v>
      </c>
      <c r="R4669" s="9">
        <f t="shared" si="581"/>
        <v>105.17019334356212</v>
      </c>
      <c r="S4669" s="9">
        <f t="shared" si="582"/>
        <v>11954.921826958813</v>
      </c>
      <c r="T4669" s="9">
        <f t="shared" si="583"/>
        <v>0</v>
      </c>
      <c r="U4669" s="9">
        <f t="shared" si="584"/>
        <v>73817.959384673552</v>
      </c>
    </row>
    <row r="4670" spans="1:21" ht="12.75" customHeight="1" x14ac:dyDescent="0.25">
      <c r="A4670" s="2">
        <v>2004</v>
      </c>
      <c r="B4670" s="2">
        <v>7</v>
      </c>
      <c r="C4670" s="2">
        <v>13</v>
      </c>
      <c r="D4670" s="2">
        <v>12</v>
      </c>
      <c r="E4670" s="7">
        <v>2.3105312113001004E-2</v>
      </c>
      <c r="F4670" s="7">
        <v>1.9526971935062906E-2</v>
      </c>
      <c r="G4670" s="7">
        <v>0</v>
      </c>
      <c r="H4670" s="7">
        <v>9.9842535638310533E-3</v>
      </c>
      <c r="I4670" s="7">
        <v>1.0397541666666706E-4</v>
      </c>
      <c r="J4670" s="7">
        <v>2.0315041266597968E-2</v>
      </c>
      <c r="K4670" s="7">
        <v>0</v>
      </c>
      <c r="L4670" s="7"/>
      <c r="M4670" s="8">
        <v>7.3035554295159594E-2</v>
      </c>
      <c r="N4670" s="9">
        <f t="shared" si="577"/>
        <v>23389.222377021764</v>
      </c>
      <c r="O4670" s="9">
        <f t="shared" si="578"/>
        <v>32247.477691179945</v>
      </c>
      <c r="P4670" s="9">
        <f t="shared" si="579"/>
        <v>0</v>
      </c>
      <c r="Q4670" s="9">
        <f t="shared" si="580"/>
        <v>8056.0460156259469</v>
      </c>
      <c r="R4670" s="9">
        <f t="shared" si="581"/>
        <v>105.17019334356212</v>
      </c>
      <c r="S4670" s="9">
        <f t="shared" si="582"/>
        <v>11552.006592130101</v>
      </c>
      <c r="T4670" s="9">
        <f t="shared" si="583"/>
        <v>0</v>
      </c>
      <c r="U4670" s="9">
        <f t="shared" si="584"/>
        <v>75349.922869301328</v>
      </c>
    </row>
    <row r="4671" spans="1:21" ht="12.75" customHeight="1" x14ac:dyDescent="0.25">
      <c r="A4671" s="2">
        <v>2004</v>
      </c>
      <c r="B4671" s="2">
        <v>7</v>
      </c>
      <c r="C4671" s="2">
        <v>13</v>
      </c>
      <c r="D4671" s="2">
        <v>13</v>
      </c>
      <c r="E4671" s="7">
        <v>2.2576031655386661E-2</v>
      </c>
      <c r="F4671" s="7">
        <v>2.0378805414333005E-2</v>
      </c>
      <c r="G4671" s="7">
        <v>0</v>
      </c>
      <c r="H4671" s="7">
        <v>1.0778173650501802E-2</v>
      </c>
      <c r="I4671" s="7">
        <v>1.0397541666666706E-4</v>
      </c>
      <c r="J4671" s="7">
        <v>2.1058797292592236E-2</v>
      </c>
      <c r="K4671" s="7">
        <v>0</v>
      </c>
      <c r="L4671" s="7"/>
      <c r="M4671" s="8">
        <v>7.4895783429480375E-2</v>
      </c>
      <c r="N4671" s="9">
        <f t="shared" si="577"/>
        <v>22853.438300078349</v>
      </c>
      <c r="O4671" s="9">
        <f t="shared" si="578"/>
        <v>33654.22325371328</v>
      </c>
      <c r="P4671" s="9">
        <f t="shared" si="579"/>
        <v>0</v>
      </c>
      <c r="Q4671" s="9">
        <f t="shared" si="580"/>
        <v>8696.6403985770085</v>
      </c>
      <c r="R4671" s="9">
        <f t="shared" si="581"/>
        <v>105.17019334356212</v>
      </c>
      <c r="S4671" s="9">
        <f t="shared" si="582"/>
        <v>11974.938271296762</v>
      </c>
      <c r="T4671" s="9">
        <f t="shared" si="583"/>
        <v>0</v>
      </c>
      <c r="U4671" s="9">
        <f t="shared" si="584"/>
        <v>77284.410417008956</v>
      </c>
    </row>
    <row r="4672" spans="1:21" ht="12.75" customHeight="1" x14ac:dyDescent="0.25">
      <c r="A4672" s="2">
        <v>2004</v>
      </c>
      <c r="B4672" s="2">
        <v>7</v>
      </c>
      <c r="C4672" s="2">
        <v>13</v>
      </c>
      <c r="D4672" s="2">
        <v>14</v>
      </c>
      <c r="E4672" s="7">
        <v>2.3095042444910285E-2</v>
      </c>
      <c r="F4672" s="7">
        <v>2.0905286571049696E-2</v>
      </c>
      <c r="G4672" s="7">
        <v>0</v>
      </c>
      <c r="H4672" s="7">
        <v>1.2262305542147861E-2</v>
      </c>
      <c r="I4672" s="7">
        <v>1.0397541666666706E-4</v>
      </c>
      <c r="J4672" s="7">
        <v>2.0767346449590513E-2</v>
      </c>
      <c r="K4672" s="7">
        <v>0</v>
      </c>
      <c r="L4672" s="7"/>
      <c r="M4672" s="8">
        <v>7.7133956424365019E-2</v>
      </c>
      <c r="N4672" s="9">
        <f t="shared" si="577"/>
        <v>23378.82651872142</v>
      </c>
      <c r="O4672" s="9">
        <f t="shared" si="578"/>
        <v>34523.671389988973</v>
      </c>
      <c r="P4672" s="9">
        <f t="shared" si="579"/>
        <v>0</v>
      </c>
      <c r="Q4672" s="9">
        <f t="shared" si="580"/>
        <v>9894.149529922719</v>
      </c>
      <c r="R4672" s="9">
        <f t="shared" si="581"/>
        <v>105.17019334356212</v>
      </c>
      <c r="S4672" s="9">
        <f t="shared" si="582"/>
        <v>11809.206781241975</v>
      </c>
      <c r="T4672" s="9">
        <f t="shared" si="583"/>
        <v>0</v>
      </c>
      <c r="U4672" s="9">
        <f t="shared" si="584"/>
        <v>79711.024413218649</v>
      </c>
    </row>
    <row r="4673" spans="1:21" ht="12.75" customHeight="1" x14ac:dyDescent="0.25">
      <c r="A4673" s="2">
        <v>2004</v>
      </c>
      <c r="B4673" s="2">
        <v>7</v>
      </c>
      <c r="C4673" s="2">
        <v>13</v>
      </c>
      <c r="D4673" s="2">
        <v>15</v>
      </c>
      <c r="E4673" s="7">
        <v>2.4413623376307248E-2</v>
      </c>
      <c r="F4673" s="7">
        <v>2.098591046308609E-2</v>
      </c>
      <c r="G4673" s="7">
        <v>0</v>
      </c>
      <c r="H4673" s="7">
        <v>1.3203091878063599E-2</v>
      </c>
      <c r="I4673" s="7">
        <v>1.0397541666666706E-4</v>
      </c>
      <c r="J4673" s="7">
        <v>1.9409364579614875E-2</v>
      </c>
      <c r="K4673" s="7">
        <v>0</v>
      </c>
      <c r="L4673" s="7"/>
      <c r="M4673" s="8">
        <v>7.8115965713738481E-2</v>
      </c>
      <c r="N4673" s="9">
        <f t="shared" si="577"/>
        <v>24713.609726830109</v>
      </c>
      <c r="O4673" s="9">
        <f t="shared" si="578"/>
        <v>34656.816312226059</v>
      </c>
      <c r="P4673" s="9">
        <f t="shared" si="579"/>
        <v>0</v>
      </c>
      <c r="Q4673" s="9">
        <f t="shared" si="580"/>
        <v>10653.246638640498</v>
      </c>
      <c r="R4673" s="9">
        <f t="shared" si="581"/>
        <v>105.17019334356212</v>
      </c>
      <c r="S4673" s="9">
        <f t="shared" si="582"/>
        <v>11036.999857904584</v>
      </c>
      <c r="T4673" s="9">
        <f t="shared" si="583"/>
        <v>0</v>
      </c>
      <c r="U4673" s="9">
        <f t="shared" si="584"/>
        <v>81165.842728944815</v>
      </c>
    </row>
    <row r="4674" spans="1:21" ht="12.75" customHeight="1" x14ac:dyDescent="0.25">
      <c r="A4674" s="2">
        <v>2004</v>
      </c>
      <c r="B4674" s="2">
        <v>7</v>
      </c>
      <c r="C4674" s="2">
        <v>13</v>
      </c>
      <c r="D4674" s="2">
        <v>16</v>
      </c>
      <c r="E4674" s="7">
        <v>2.3995128236255575E-2</v>
      </c>
      <c r="F4674" s="7">
        <v>2.025617933125318E-2</v>
      </c>
      <c r="G4674" s="7">
        <v>0</v>
      </c>
      <c r="H4674" s="7">
        <v>1.3432269488030651E-2</v>
      </c>
      <c r="I4674" s="7">
        <v>1.0397541666666706E-4</v>
      </c>
      <c r="J4674" s="7">
        <v>2.0881369271986808E-2</v>
      </c>
      <c r="K4674" s="7">
        <v>0</v>
      </c>
      <c r="L4674" s="7"/>
      <c r="M4674" s="8">
        <v>7.8668921744192877E-2</v>
      </c>
      <c r="N4674" s="9">
        <f t="shared" si="577"/>
        <v>24289.972259978331</v>
      </c>
      <c r="O4674" s="9">
        <f t="shared" si="578"/>
        <v>33451.714544650567</v>
      </c>
      <c r="P4674" s="9">
        <f t="shared" si="579"/>
        <v>0</v>
      </c>
      <c r="Q4674" s="9">
        <f t="shared" si="580"/>
        <v>10838.16435530727</v>
      </c>
      <c r="R4674" s="9">
        <f t="shared" si="581"/>
        <v>105.17019334356212</v>
      </c>
      <c r="S4674" s="9">
        <f t="shared" si="582"/>
        <v>11874.045064299809</v>
      </c>
      <c r="T4674" s="9">
        <f t="shared" si="583"/>
        <v>0</v>
      </c>
      <c r="U4674" s="9">
        <f t="shared" si="584"/>
        <v>80559.066417579539</v>
      </c>
    </row>
    <row r="4675" spans="1:21" ht="12.75" customHeight="1" x14ac:dyDescent="0.25">
      <c r="A4675" s="2">
        <v>2004</v>
      </c>
      <c r="B4675" s="2">
        <v>7</v>
      </c>
      <c r="C4675" s="2">
        <v>13</v>
      </c>
      <c r="D4675" s="2">
        <v>17</v>
      </c>
      <c r="E4675" s="7">
        <v>2.7889548397429614E-2</v>
      </c>
      <c r="F4675" s="7">
        <v>1.9043451013953785E-2</v>
      </c>
      <c r="G4675" s="7">
        <v>0</v>
      </c>
      <c r="H4675" s="7">
        <v>1.2941229317076806E-2</v>
      </c>
      <c r="I4675" s="7">
        <v>1.0397541666666706E-4</v>
      </c>
      <c r="J4675" s="7">
        <v>2.0290737638115224E-2</v>
      </c>
      <c r="K4675" s="7">
        <v>0</v>
      </c>
      <c r="L4675" s="7"/>
      <c r="M4675" s="8">
        <v>8.0268941783242093E-2</v>
      </c>
      <c r="N4675" s="9">
        <f t="shared" ref="N4675:N4738" si="585">E4675*1000000*$N$8826</f>
        <v>28232.245739504408</v>
      </c>
      <c r="O4675" s="9">
        <f t="shared" ref="O4675:O4738" si="586">F4675*1000000*$O$8826</f>
        <v>31448.975487738597</v>
      </c>
      <c r="P4675" s="9">
        <f t="shared" ref="P4675:P4738" si="587">(G4675)*1000000*$P$8826</f>
        <v>0</v>
      </c>
      <c r="Q4675" s="9">
        <f t="shared" ref="Q4675:Q4738" si="588">H4675*1000000*$Q$8826</f>
        <v>10441.956247466798</v>
      </c>
      <c r="R4675" s="9">
        <f t="shared" ref="R4675:R4738" si="589">I4675*1000000*$R$8826</f>
        <v>105.17019334356212</v>
      </c>
      <c r="S4675" s="9">
        <f t="shared" ref="S4675:S4738" si="590">J4675*1000000*$S$8826</f>
        <v>11538.186503223516</v>
      </c>
      <c r="T4675" s="9">
        <f t="shared" ref="T4675:T4738" si="591">K4675*1000000*$T$8826</f>
        <v>0</v>
      </c>
      <c r="U4675" s="9">
        <f t="shared" ref="U4675:U4738" si="592">SUM(N4675:T4675)</f>
        <v>81766.5341712769</v>
      </c>
    </row>
    <row r="4676" spans="1:21" ht="12.75" customHeight="1" x14ac:dyDescent="0.25">
      <c r="A4676" s="2">
        <v>2004</v>
      </c>
      <c r="B4676" s="2">
        <v>7</v>
      </c>
      <c r="C4676" s="2">
        <v>13</v>
      </c>
      <c r="D4676" s="2">
        <v>18</v>
      </c>
      <c r="E4676" s="7">
        <v>3.1351924804635938E-2</v>
      </c>
      <c r="F4676" s="7">
        <v>1.8201183690063395E-2</v>
      </c>
      <c r="G4676" s="7">
        <v>0</v>
      </c>
      <c r="H4676" s="7">
        <v>1.2987240354698825E-2</v>
      </c>
      <c r="I4676" s="7">
        <v>1.0397541666666706E-4</v>
      </c>
      <c r="J4676" s="7">
        <v>1.6975625601571832E-2</v>
      </c>
      <c r="K4676" s="7">
        <v>0</v>
      </c>
      <c r="L4676" s="7"/>
      <c r="M4676" s="8">
        <v>7.9619949867636652E-2</v>
      </c>
      <c r="N4676" s="9">
        <f t="shared" si="585"/>
        <v>31737.166657475253</v>
      </c>
      <c r="O4676" s="9">
        <f t="shared" si="586"/>
        <v>30058.027785888593</v>
      </c>
      <c r="P4676" s="9">
        <f t="shared" si="587"/>
        <v>0</v>
      </c>
      <c r="Q4676" s="9">
        <f t="shared" si="588"/>
        <v>10479.081409997971</v>
      </c>
      <c r="R4676" s="9">
        <f t="shared" si="589"/>
        <v>105.17019334356212</v>
      </c>
      <c r="S4676" s="9">
        <f t="shared" si="590"/>
        <v>9653.0711545894083</v>
      </c>
      <c r="T4676" s="9">
        <f t="shared" si="591"/>
        <v>0</v>
      </c>
      <c r="U4676" s="9">
        <f t="shared" si="592"/>
        <v>82032.517201294802</v>
      </c>
    </row>
    <row r="4677" spans="1:21" ht="12.75" customHeight="1" x14ac:dyDescent="0.25">
      <c r="A4677" s="2">
        <v>2004</v>
      </c>
      <c r="B4677" s="2">
        <v>7</v>
      </c>
      <c r="C4677" s="2">
        <v>13</v>
      </c>
      <c r="D4677" s="2">
        <v>19</v>
      </c>
      <c r="E4677" s="7">
        <v>2.8349749587669868E-2</v>
      </c>
      <c r="F4677" s="7">
        <v>1.6975487479733944E-2</v>
      </c>
      <c r="G4677" s="7">
        <v>1.986000000000004E-5</v>
      </c>
      <c r="H4677" s="7">
        <v>1.2093283932723199E-2</v>
      </c>
      <c r="I4677" s="7">
        <v>1.0397541666666706E-4</v>
      </c>
      <c r="J4677" s="7">
        <v>1.8804911309210297E-2</v>
      </c>
      <c r="K4677" s="7">
        <v>2.9401461338579173E-6</v>
      </c>
      <c r="L4677" s="7"/>
      <c r="M4677" s="8">
        <v>7.6350207872137837E-2</v>
      </c>
      <c r="N4677" s="9">
        <f t="shared" si="585"/>
        <v>28698.101726389898</v>
      </c>
      <c r="O4677" s="9">
        <f t="shared" si="586"/>
        <v>28033.873127900377</v>
      </c>
      <c r="P4677" s="9">
        <f t="shared" si="587"/>
        <v>7.6035721008186004</v>
      </c>
      <c r="Q4677" s="9">
        <f t="shared" si="588"/>
        <v>9757.7701947571022</v>
      </c>
      <c r="R4677" s="9">
        <f t="shared" si="589"/>
        <v>105.17019334356212</v>
      </c>
      <c r="S4677" s="9">
        <f t="shared" si="590"/>
        <v>10693.281719569854</v>
      </c>
      <c r="T4677" s="9">
        <f t="shared" si="591"/>
        <v>2.0445606846475246</v>
      </c>
      <c r="U4677" s="9">
        <f t="shared" si="592"/>
        <v>77297.84509474627</v>
      </c>
    </row>
    <row r="4678" spans="1:21" ht="12.75" customHeight="1" x14ac:dyDescent="0.25">
      <c r="A4678" s="2">
        <v>2004</v>
      </c>
      <c r="B4678" s="2">
        <v>7</v>
      </c>
      <c r="C4678" s="2">
        <v>13</v>
      </c>
      <c r="D4678" s="2">
        <v>20</v>
      </c>
      <c r="E4678" s="7">
        <v>2.7454242482652009E-2</v>
      </c>
      <c r="F4678" s="7">
        <v>1.6308564448684462E-2</v>
      </c>
      <c r="G4678" s="7">
        <v>5.8427000000000121E-4</v>
      </c>
      <c r="H4678" s="7">
        <v>1.174614302466608E-2</v>
      </c>
      <c r="I4678" s="7">
        <v>1.0397541666666706E-4</v>
      </c>
      <c r="J4678" s="7">
        <v>1.9453145917308592E-2</v>
      </c>
      <c r="K4678" s="7">
        <v>8.64974411696458E-5</v>
      </c>
      <c r="L4678" s="7"/>
      <c r="M4678" s="8">
        <v>7.5736838731147449E-2</v>
      </c>
      <c r="N4678" s="9">
        <f t="shared" si="585"/>
        <v>27791.59093281009</v>
      </c>
      <c r="O4678" s="9">
        <f t="shared" si="586"/>
        <v>26932.494704403762</v>
      </c>
      <c r="P4678" s="9">
        <f t="shared" si="587"/>
        <v>223.69280318959136</v>
      </c>
      <c r="Q4678" s="9">
        <f t="shared" si="588"/>
        <v>9477.6708251512227</v>
      </c>
      <c r="R4678" s="9">
        <f t="shared" si="589"/>
        <v>105.17019334356212</v>
      </c>
      <c r="S4678" s="9">
        <f t="shared" si="590"/>
        <v>11061.895810367239</v>
      </c>
      <c r="T4678" s="9">
        <f t="shared" si="591"/>
        <v>60.14982231717066</v>
      </c>
      <c r="U4678" s="9">
        <f t="shared" si="592"/>
        <v>75652.665091582632</v>
      </c>
    </row>
    <row r="4679" spans="1:21" ht="12.75" customHeight="1" x14ac:dyDescent="0.25">
      <c r="A4679" s="2">
        <v>2004</v>
      </c>
      <c r="B4679" s="2">
        <v>7</v>
      </c>
      <c r="C4679" s="2">
        <v>13</v>
      </c>
      <c r="D4679" s="2">
        <v>21</v>
      </c>
      <c r="E4679" s="7">
        <v>2.9859511271549032E-2</v>
      </c>
      <c r="F4679" s="7">
        <v>1.4590667170843771E-2</v>
      </c>
      <c r="G4679" s="7">
        <v>5.8427000000000121E-4</v>
      </c>
      <c r="H4679" s="7">
        <v>1.0080155122914811E-2</v>
      </c>
      <c r="I4679" s="7">
        <v>1.0397541666666706E-4</v>
      </c>
      <c r="J4679" s="7">
        <v>1.8811614036528757E-2</v>
      </c>
      <c r="K4679" s="7">
        <v>8.64974411696458E-5</v>
      </c>
      <c r="L4679" s="7"/>
      <c r="M4679" s="8">
        <v>7.4116690459672674E-2</v>
      </c>
      <c r="N4679" s="9">
        <f t="shared" si="585"/>
        <v>30226.414851434725</v>
      </c>
      <c r="O4679" s="9">
        <f t="shared" si="586"/>
        <v>24095.503166384842</v>
      </c>
      <c r="P4679" s="9">
        <f t="shared" si="587"/>
        <v>223.69280318959136</v>
      </c>
      <c r="Q4679" s="9">
        <f t="shared" si="588"/>
        <v>8133.4265997637331</v>
      </c>
      <c r="R4679" s="9">
        <f t="shared" si="589"/>
        <v>105.17019334356212</v>
      </c>
      <c r="S4679" s="9">
        <f t="shared" si="590"/>
        <v>10697.093178732155</v>
      </c>
      <c r="T4679" s="9">
        <f t="shared" si="591"/>
        <v>60.14982231717066</v>
      </c>
      <c r="U4679" s="9">
        <f t="shared" si="592"/>
        <v>73541.450615165784</v>
      </c>
    </row>
    <row r="4680" spans="1:21" ht="12.75" customHeight="1" x14ac:dyDescent="0.25">
      <c r="A4680" s="2">
        <v>2004</v>
      </c>
      <c r="B4680" s="2">
        <v>7</v>
      </c>
      <c r="C4680" s="2">
        <v>13</v>
      </c>
      <c r="D4680" s="2">
        <v>22</v>
      </c>
      <c r="E4680" s="7">
        <v>3.0131376251943343E-2</v>
      </c>
      <c r="F4680" s="7">
        <v>1.2665536099748621E-2</v>
      </c>
      <c r="G4680" s="7">
        <v>5.8427000000000121E-4</v>
      </c>
      <c r="H4680" s="7">
        <v>7.9035129455768283E-3</v>
      </c>
      <c r="I4680" s="7">
        <v>1.0397541666666706E-4</v>
      </c>
      <c r="J4680" s="7">
        <v>1.9425988615861905E-2</v>
      </c>
      <c r="K4680" s="7">
        <v>8.64974411696458E-5</v>
      </c>
      <c r="L4680" s="7"/>
      <c r="M4680" s="8">
        <v>7.0901156770967005E-2</v>
      </c>
      <c r="N4680" s="9">
        <f t="shared" si="585"/>
        <v>30501.6204167986</v>
      </c>
      <c r="O4680" s="9">
        <f t="shared" si="586"/>
        <v>20916.27898998986</v>
      </c>
      <c r="P4680" s="9">
        <f t="shared" si="587"/>
        <v>223.69280318959136</v>
      </c>
      <c r="Q4680" s="9">
        <f t="shared" si="588"/>
        <v>6377.148133067958</v>
      </c>
      <c r="R4680" s="9">
        <f t="shared" si="589"/>
        <v>105.17019334356212</v>
      </c>
      <c r="S4680" s="9">
        <f t="shared" si="590"/>
        <v>11046.453000223781</v>
      </c>
      <c r="T4680" s="9">
        <f t="shared" si="591"/>
        <v>60.14982231717066</v>
      </c>
      <c r="U4680" s="9">
        <f t="shared" si="592"/>
        <v>69230.513358930519</v>
      </c>
    </row>
    <row r="4681" spans="1:21" ht="12.75" customHeight="1" x14ac:dyDescent="0.25">
      <c r="A4681" s="2">
        <v>2004</v>
      </c>
      <c r="B4681" s="2">
        <v>7</v>
      </c>
      <c r="C4681" s="2">
        <v>13</v>
      </c>
      <c r="D4681" s="2">
        <v>23</v>
      </c>
      <c r="E4681" s="7">
        <v>2.4029731061712866E-2</v>
      </c>
      <c r="F4681" s="7">
        <v>1.0858397600134037E-2</v>
      </c>
      <c r="G4681" s="7">
        <v>5.8427000000000121E-4</v>
      </c>
      <c r="H4681" s="7">
        <v>6.1785120527737226E-3</v>
      </c>
      <c r="I4681" s="7">
        <v>1.0397541666666706E-4</v>
      </c>
      <c r="J4681" s="7">
        <v>1.8189560240527255E-2</v>
      </c>
      <c r="K4681" s="7">
        <v>8.64974411696458E-5</v>
      </c>
      <c r="L4681" s="7"/>
      <c r="M4681" s="8">
        <v>6.0030943812984183E-2</v>
      </c>
      <c r="N4681" s="9">
        <f t="shared" si="585"/>
        <v>24325.000273256646</v>
      </c>
      <c r="O4681" s="9">
        <f t="shared" si="586"/>
        <v>17931.911590631174</v>
      </c>
      <c r="P4681" s="9">
        <f t="shared" si="587"/>
        <v>223.69280318959136</v>
      </c>
      <c r="Q4681" s="9">
        <f t="shared" si="588"/>
        <v>4985.2877921247164</v>
      </c>
      <c r="R4681" s="9">
        <f t="shared" si="589"/>
        <v>105.17019334356212</v>
      </c>
      <c r="S4681" s="9">
        <f t="shared" si="590"/>
        <v>10343.3666242169</v>
      </c>
      <c r="T4681" s="9">
        <f t="shared" si="591"/>
        <v>60.14982231717066</v>
      </c>
      <c r="U4681" s="9">
        <f t="shared" si="592"/>
        <v>57974.579099079754</v>
      </c>
    </row>
    <row r="4682" spans="1:21" ht="12.75" customHeight="1" x14ac:dyDescent="0.25">
      <c r="A4682" s="2">
        <v>2004</v>
      </c>
      <c r="B4682" s="2">
        <v>7</v>
      </c>
      <c r="C4682" s="2">
        <v>13</v>
      </c>
      <c r="D4682" s="2">
        <v>24</v>
      </c>
      <c r="E4682" s="7">
        <v>1.788676669726472E-2</v>
      </c>
      <c r="F4682" s="7">
        <v>1.1285568963261857E-2</v>
      </c>
      <c r="G4682" s="7">
        <v>5.8427000000000121E-4</v>
      </c>
      <c r="H4682" s="7">
        <v>8.0993037886433698E-3</v>
      </c>
      <c r="I4682" s="7">
        <v>1.0397541666666706E-4</v>
      </c>
      <c r="J4682" s="7">
        <v>1.559066891925181E-2</v>
      </c>
      <c r="K4682" s="7">
        <v>8.64974411696458E-5</v>
      </c>
      <c r="L4682" s="7"/>
      <c r="M4682" s="8">
        <v>5.3637051226258073E-2</v>
      </c>
      <c r="N4682" s="9">
        <f t="shared" si="585"/>
        <v>18106.553239453031</v>
      </c>
      <c r="O4682" s="9">
        <f t="shared" si="586"/>
        <v>18637.356298012579</v>
      </c>
      <c r="P4682" s="9">
        <f t="shared" si="587"/>
        <v>223.69280318959136</v>
      </c>
      <c r="Q4682" s="9">
        <f t="shared" si="588"/>
        <v>6535.1268974391051</v>
      </c>
      <c r="R4682" s="9">
        <f t="shared" si="589"/>
        <v>105.17019334356212</v>
      </c>
      <c r="S4682" s="9">
        <f t="shared" si="590"/>
        <v>8865.525192264382</v>
      </c>
      <c r="T4682" s="9">
        <f t="shared" si="591"/>
        <v>60.14982231717066</v>
      </c>
      <c r="U4682" s="9">
        <f t="shared" si="592"/>
        <v>52533.574446019418</v>
      </c>
    </row>
    <row r="4683" spans="1:21" ht="12.75" customHeight="1" x14ac:dyDescent="0.25">
      <c r="A4683" s="2">
        <v>2004</v>
      </c>
      <c r="B4683" s="2">
        <v>7</v>
      </c>
      <c r="C4683" s="2">
        <v>14</v>
      </c>
      <c r="D4683" s="2">
        <v>1</v>
      </c>
      <c r="E4683" s="7">
        <v>1.5429364890682867E-2</v>
      </c>
      <c r="F4683" s="7">
        <v>1.0283171042418238E-2</v>
      </c>
      <c r="G4683" s="7">
        <v>5.8427000000000121E-4</v>
      </c>
      <c r="H4683" s="7">
        <v>7.1113878625771697E-3</v>
      </c>
      <c r="I4683" s="7">
        <v>1.0397541666666706E-4</v>
      </c>
      <c r="J4683" s="7">
        <v>1.459964981368638E-2</v>
      </c>
      <c r="K4683" s="7">
        <v>8.64974411696458E-5</v>
      </c>
      <c r="L4683" s="7"/>
      <c r="M4683" s="8">
        <v>4.819831646720097E-2</v>
      </c>
      <c r="N4683" s="9">
        <f t="shared" si="585"/>
        <v>15618.95571024689</v>
      </c>
      <c r="O4683" s="9">
        <f t="shared" si="586"/>
        <v>16981.963710898399</v>
      </c>
      <c r="P4683" s="9">
        <f t="shared" si="587"/>
        <v>223.69280318959136</v>
      </c>
      <c r="Q4683" s="9">
        <f t="shared" si="588"/>
        <v>5738.0020939595342</v>
      </c>
      <c r="R4683" s="9">
        <f t="shared" si="589"/>
        <v>105.17019334356212</v>
      </c>
      <c r="S4683" s="9">
        <f t="shared" si="590"/>
        <v>8301.9890866674923</v>
      </c>
      <c r="T4683" s="9">
        <f t="shared" si="591"/>
        <v>60.14982231717066</v>
      </c>
      <c r="U4683" s="9">
        <f t="shared" si="592"/>
        <v>47029.923420622639</v>
      </c>
    </row>
    <row r="4684" spans="1:21" ht="12.75" customHeight="1" x14ac:dyDescent="0.25">
      <c r="A4684" s="2">
        <v>2004</v>
      </c>
      <c r="B4684" s="2">
        <v>7</v>
      </c>
      <c r="C4684" s="2">
        <v>14</v>
      </c>
      <c r="D4684" s="2">
        <v>2</v>
      </c>
      <c r="E4684" s="7">
        <v>1.5169223169528285E-2</v>
      </c>
      <c r="F4684" s="7">
        <v>1.0362663483989841E-2</v>
      </c>
      <c r="G4684" s="7">
        <v>5.8427000000000121E-4</v>
      </c>
      <c r="H4684" s="7">
        <v>8.0539909171348668E-3</v>
      </c>
      <c r="I4684" s="7">
        <v>1.0397541666666706E-4</v>
      </c>
      <c r="J4684" s="7">
        <v>1.2286415452709983E-2</v>
      </c>
      <c r="K4684" s="7">
        <v>8.64974411696458E-5</v>
      </c>
      <c r="L4684" s="7"/>
      <c r="M4684" s="8">
        <v>4.6647035881199291E-2</v>
      </c>
      <c r="N4684" s="9">
        <f t="shared" si="585"/>
        <v>15355.617455568994</v>
      </c>
      <c r="O4684" s="9">
        <f t="shared" si="586"/>
        <v>17113.240118972444</v>
      </c>
      <c r="P4684" s="9">
        <f t="shared" si="587"/>
        <v>223.69280318959136</v>
      </c>
      <c r="Q4684" s="9">
        <f t="shared" si="588"/>
        <v>6498.5650677901613</v>
      </c>
      <c r="R4684" s="9">
        <f t="shared" si="589"/>
        <v>105.17019334356212</v>
      </c>
      <c r="S4684" s="9">
        <f t="shared" si="590"/>
        <v>6986.5844937623133</v>
      </c>
      <c r="T4684" s="9">
        <f t="shared" si="591"/>
        <v>60.14982231717066</v>
      </c>
      <c r="U4684" s="9">
        <f t="shared" si="592"/>
        <v>46343.01995494424</v>
      </c>
    </row>
    <row r="4685" spans="1:21" ht="12.75" customHeight="1" x14ac:dyDescent="0.25">
      <c r="A4685" s="2">
        <v>2004</v>
      </c>
      <c r="B4685" s="2">
        <v>7</v>
      </c>
      <c r="C4685" s="2">
        <v>14</v>
      </c>
      <c r="D4685" s="2">
        <v>3</v>
      </c>
      <c r="E4685" s="7">
        <v>1.4247860180879915E-2</v>
      </c>
      <c r="F4685" s="7">
        <v>1.0125677468591686E-2</v>
      </c>
      <c r="G4685" s="7">
        <v>5.8427000000000121E-4</v>
      </c>
      <c r="H4685" s="7">
        <v>7.8673027398600687E-3</v>
      </c>
      <c r="I4685" s="7">
        <v>1.0397541666666706E-4</v>
      </c>
      <c r="J4685" s="7">
        <v>1.2432589156884114E-2</v>
      </c>
      <c r="K4685" s="7">
        <v>8.64974411696458E-5</v>
      </c>
      <c r="L4685" s="7"/>
      <c r="M4685" s="8">
        <v>4.5448172404052092E-2</v>
      </c>
      <c r="N4685" s="9">
        <f t="shared" si="585"/>
        <v>14422.933070001734</v>
      </c>
      <c r="O4685" s="9">
        <f t="shared" si="586"/>
        <v>16721.873691546429</v>
      </c>
      <c r="P4685" s="9">
        <f t="shared" si="587"/>
        <v>223.69280318959136</v>
      </c>
      <c r="Q4685" s="9">
        <f t="shared" si="588"/>
        <v>6347.9310181755382</v>
      </c>
      <c r="R4685" s="9">
        <f t="shared" si="589"/>
        <v>105.17019334356212</v>
      </c>
      <c r="S4685" s="9">
        <f t="shared" si="590"/>
        <v>7069.7051516067077</v>
      </c>
      <c r="T4685" s="9">
        <f t="shared" si="591"/>
        <v>60.14982231717066</v>
      </c>
      <c r="U4685" s="9">
        <f t="shared" si="592"/>
        <v>44951.455750180736</v>
      </c>
    </row>
    <row r="4686" spans="1:21" ht="12.75" customHeight="1" x14ac:dyDescent="0.25">
      <c r="A4686" s="2">
        <v>2004</v>
      </c>
      <c r="B4686" s="2">
        <v>7</v>
      </c>
      <c r="C4686" s="2">
        <v>14</v>
      </c>
      <c r="D4686" s="2">
        <v>4</v>
      </c>
      <c r="E4686" s="7">
        <v>1.2771318006695984E-2</v>
      </c>
      <c r="F4686" s="7">
        <v>9.7298237921882545E-3</v>
      </c>
      <c r="G4686" s="7">
        <v>5.0692000000000098E-4</v>
      </c>
      <c r="H4686" s="7">
        <v>7.1392460302659314E-3</v>
      </c>
      <c r="I4686" s="7">
        <v>1.0397541666666706E-4</v>
      </c>
      <c r="J4686" s="7">
        <v>1.423607117379214E-2</v>
      </c>
      <c r="K4686" s="7">
        <v>7.5046267783245488E-5</v>
      </c>
      <c r="L4686" s="7"/>
      <c r="M4686" s="8">
        <v>4.4562400687392222E-2</v>
      </c>
      <c r="N4686" s="9">
        <f t="shared" si="585"/>
        <v>12928.247644756744</v>
      </c>
      <c r="O4686" s="9">
        <f t="shared" si="586"/>
        <v>16068.148032430294</v>
      </c>
      <c r="P4686" s="9">
        <f t="shared" si="587"/>
        <v>194.07868929239501</v>
      </c>
      <c r="Q4686" s="9">
        <f t="shared" si="588"/>
        <v>5760.4801569791571</v>
      </c>
      <c r="R4686" s="9">
        <f t="shared" si="589"/>
        <v>105.17019334356212</v>
      </c>
      <c r="S4686" s="9">
        <f t="shared" si="590"/>
        <v>8095.2426277409368</v>
      </c>
      <c r="T4686" s="9">
        <f t="shared" si="591"/>
        <v>52.186742309240842</v>
      </c>
      <c r="U4686" s="9">
        <f t="shared" si="592"/>
        <v>43203.554086852331</v>
      </c>
    </row>
    <row r="4687" spans="1:21" ht="12.75" customHeight="1" x14ac:dyDescent="0.25">
      <c r="A4687" s="2">
        <v>2004</v>
      </c>
      <c r="B4687" s="2">
        <v>7</v>
      </c>
      <c r="C4687" s="2">
        <v>14</v>
      </c>
      <c r="D4687" s="2">
        <v>5</v>
      </c>
      <c r="E4687" s="7">
        <v>1.3328584557355284E-2</v>
      </c>
      <c r="F4687" s="7">
        <v>1.0429084521409874E-2</v>
      </c>
      <c r="G4687" s="7">
        <v>0</v>
      </c>
      <c r="H4687" s="7">
        <v>7.5945880889308377E-3</v>
      </c>
      <c r="I4687" s="7">
        <v>1.0397541666666706E-4</v>
      </c>
      <c r="J4687" s="7">
        <v>1.2530336604020555E-2</v>
      </c>
      <c r="K4687" s="7">
        <v>0</v>
      </c>
      <c r="L4687" s="7"/>
      <c r="M4687" s="8">
        <v>4.3986569188383215E-2</v>
      </c>
      <c r="N4687" s="9">
        <f t="shared" si="585"/>
        <v>13492.36169839518</v>
      </c>
      <c r="O4687" s="9">
        <f t="shared" si="586"/>
        <v>17222.92998433152</v>
      </c>
      <c r="P4687" s="9">
        <f t="shared" si="587"/>
        <v>0</v>
      </c>
      <c r="Q4687" s="9">
        <f t="shared" si="588"/>
        <v>6127.8843453846839</v>
      </c>
      <c r="R4687" s="9">
        <f t="shared" si="589"/>
        <v>105.17019334356212</v>
      </c>
      <c r="S4687" s="9">
        <f t="shared" si="590"/>
        <v>7125.2885559850511</v>
      </c>
      <c r="T4687" s="9">
        <f t="shared" si="591"/>
        <v>0</v>
      </c>
      <c r="U4687" s="9">
        <f t="shared" si="592"/>
        <v>44073.634777439991</v>
      </c>
    </row>
    <row r="4688" spans="1:21" ht="12.75" customHeight="1" x14ac:dyDescent="0.25">
      <c r="A4688" s="2">
        <v>2004</v>
      </c>
      <c r="B4688" s="2">
        <v>7</v>
      </c>
      <c r="C4688" s="2">
        <v>14</v>
      </c>
      <c r="D4688" s="2">
        <v>6</v>
      </c>
      <c r="E4688" s="7">
        <v>1.5984377835134893E-2</v>
      </c>
      <c r="F4688" s="7">
        <v>1.2319918926214934E-2</v>
      </c>
      <c r="G4688" s="7">
        <v>0</v>
      </c>
      <c r="H4688" s="7">
        <v>8.2309409810706977E-3</v>
      </c>
      <c r="I4688" s="7">
        <v>1.0397541666666706E-4</v>
      </c>
      <c r="J4688" s="7">
        <v>1.3706674337257632E-2</v>
      </c>
      <c r="K4688" s="7">
        <v>0</v>
      </c>
      <c r="L4688" s="7"/>
      <c r="M4688" s="8">
        <v>5.0345887496344825E-2</v>
      </c>
      <c r="N4688" s="9">
        <f t="shared" si="585"/>
        <v>16180.788466126853</v>
      </c>
      <c r="O4688" s="9">
        <f t="shared" si="586"/>
        <v>20345.51552854382</v>
      </c>
      <c r="P4688" s="9">
        <f t="shared" si="587"/>
        <v>0</v>
      </c>
      <c r="Q4688" s="9">
        <f t="shared" si="588"/>
        <v>6641.3416758181365</v>
      </c>
      <c r="R4688" s="9">
        <f t="shared" si="589"/>
        <v>105.17019334356212</v>
      </c>
      <c r="S4688" s="9">
        <f t="shared" si="590"/>
        <v>7794.2048072785819</v>
      </c>
      <c r="T4688" s="9">
        <f t="shared" si="591"/>
        <v>0</v>
      </c>
      <c r="U4688" s="9">
        <f t="shared" si="592"/>
        <v>51067.020671110949</v>
      </c>
    </row>
    <row r="4689" spans="1:21" ht="12.75" customHeight="1" x14ac:dyDescent="0.25">
      <c r="A4689" s="2">
        <v>2004</v>
      </c>
      <c r="B4689" s="2">
        <v>7</v>
      </c>
      <c r="C4689" s="2">
        <v>14</v>
      </c>
      <c r="D4689" s="2">
        <v>7</v>
      </c>
      <c r="E4689" s="7">
        <v>1.9567570404900626E-2</v>
      </c>
      <c r="F4689" s="7">
        <v>1.4228383682211694E-2</v>
      </c>
      <c r="G4689" s="7">
        <v>0</v>
      </c>
      <c r="H4689" s="7">
        <v>7.3475576057464602E-3</v>
      </c>
      <c r="I4689" s="7">
        <v>1.0397541666666706E-4</v>
      </c>
      <c r="J4689" s="7">
        <v>1.6247508558061768E-2</v>
      </c>
      <c r="K4689" s="7">
        <v>0</v>
      </c>
      <c r="L4689" s="7"/>
      <c r="M4689" s="8">
        <v>5.7494995667587215E-2</v>
      </c>
      <c r="N4689" s="9">
        <f t="shared" si="585"/>
        <v>19808.010094818263</v>
      </c>
      <c r="O4689" s="9">
        <f t="shared" si="586"/>
        <v>23497.216409155058</v>
      </c>
      <c r="P4689" s="9">
        <f t="shared" si="587"/>
        <v>0</v>
      </c>
      <c r="Q4689" s="9">
        <f t="shared" si="588"/>
        <v>5928.5615890992322</v>
      </c>
      <c r="R4689" s="9">
        <f t="shared" si="589"/>
        <v>105.17019334356212</v>
      </c>
      <c r="S4689" s="9">
        <f t="shared" si="590"/>
        <v>9239.0324737869105</v>
      </c>
      <c r="T4689" s="9">
        <f t="shared" si="591"/>
        <v>0</v>
      </c>
      <c r="U4689" s="9">
        <f t="shared" si="592"/>
        <v>58577.990760203022</v>
      </c>
    </row>
    <row r="4690" spans="1:21" ht="12.75" customHeight="1" x14ac:dyDescent="0.25">
      <c r="A4690" s="2">
        <v>2004</v>
      </c>
      <c r="B4690" s="2">
        <v>7</v>
      </c>
      <c r="C4690" s="2">
        <v>14</v>
      </c>
      <c r="D4690" s="2">
        <v>8</v>
      </c>
      <c r="E4690" s="7">
        <v>2.2111063122931492E-2</v>
      </c>
      <c r="F4690" s="7">
        <v>1.5745676556387304E-2</v>
      </c>
      <c r="G4690" s="7">
        <v>0</v>
      </c>
      <c r="H4690" s="7">
        <v>6.3646500547196432E-3</v>
      </c>
      <c r="I4690" s="7">
        <v>1.0397541666666706E-4</v>
      </c>
      <c r="J4690" s="7">
        <v>1.9739772414759996E-2</v>
      </c>
      <c r="K4690" s="7">
        <v>0</v>
      </c>
      <c r="L4690" s="7"/>
      <c r="M4690" s="8">
        <v>6.40651375654651E-2</v>
      </c>
      <c r="N4690" s="9">
        <f t="shared" si="585"/>
        <v>22382.756391488503</v>
      </c>
      <c r="O4690" s="9">
        <f t="shared" si="586"/>
        <v>26002.923298767928</v>
      </c>
      <c r="P4690" s="9">
        <f t="shared" si="587"/>
        <v>0</v>
      </c>
      <c r="Q4690" s="9">
        <f t="shared" si="588"/>
        <v>5135.4779189425308</v>
      </c>
      <c r="R4690" s="9">
        <f t="shared" si="589"/>
        <v>105.17019334356212</v>
      </c>
      <c r="S4690" s="9">
        <f t="shared" si="590"/>
        <v>11224.883969957242</v>
      </c>
      <c r="T4690" s="9">
        <f t="shared" si="591"/>
        <v>0</v>
      </c>
      <c r="U4690" s="9">
        <f t="shared" si="592"/>
        <v>64851.211772499766</v>
      </c>
    </row>
    <row r="4691" spans="1:21" ht="12.75" customHeight="1" x14ac:dyDescent="0.25">
      <c r="A4691" s="2">
        <v>2004</v>
      </c>
      <c r="B4691" s="2">
        <v>7</v>
      </c>
      <c r="C4691" s="2">
        <v>14</v>
      </c>
      <c r="D4691" s="2">
        <v>9</v>
      </c>
      <c r="E4691" s="7">
        <v>2.0126367861270148E-2</v>
      </c>
      <c r="F4691" s="7">
        <v>1.7721383896892942E-2</v>
      </c>
      <c r="G4691" s="7">
        <v>0</v>
      </c>
      <c r="H4691" s="7">
        <v>7.8669798954372743E-3</v>
      </c>
      <c r="I4691" s="7">
        <v>1.0397541666666706E-4</v>
      </c>
      <c r="J4691" s="7">
        <v>2.0559195282844743E-2</v>
      </c>
      <c r="K4691" s="7">
        <v>0</v>
      </c>
      <c r="L4691" s="7"/>
      <c r="M4691" s="8">
        <v>6.6377902353111778E-2</v>
      </c>
      <c r="N4691" s="9">
        <f t="shared" si="585"/>
        <v>20373.673865418732</v>
      </c>
      <c r="O4691" s="9">
        <f t="shared" si="586"/>
        <v>29265.67077436882</v>
      </c>
      <c r="P4691" s="9">
        <f t="shared" si="587"/>
        <v>0</v>
      </c>
      <c r="Q4691" s="9">
        <f t="shared" si="588"/>
        <v>6347.6705230359375</v>
      </c>
      <c r="R4691" s="9">
        <f t="shared" si="589"/>
        <v>105.17019334356212</v>
      </c>
      <c r="S4691" s="9">
        <f t="shared" si="590"/>
        <v>11690.843071375419</v>
      </c>
      <c r="T4691" s="9">
        <f t="shared" si="591"/>
        <v>0</v>
      </c>
      <c r="U4691" s="9">
        <f t="shared" si="592"/>
        <v>67783.028427542464</v>
      </c>
    </row>
    <row r="4692" spans="1:21" ht="12.75" customHeight="1" x14ac:dyDescent="0.25">
      <c r="A4692" s="2">
        <v>2004</v>
      </c>
      <c r="B4692" s="2">
        <v>7</v>
      </c>
      <c r="C4692" s="2">
        <v>14</v>
      </c>
      <c r="D4692" s="2">
        <v>10</v>
      </c>
      <c r="E4692" s="7">
        <v>2.115208025668714E-2</v>
      </c>
      <c r="F4692" s="7">
        <v>1.9305847579490724E-2</v>
      </c>
      <c r="G4692" s="7">
        <v>0</v>
      </c>
      <c r="H4692" s="7">
        <v>9.5774694721443236E-3</v>
      </c>
      <c r="I4692" s="7">
        <v>1.0397541666666706E-4</v>
      </c>
      <c r="J4692" s="7">
        <v>2.1332899875510923E-2</v>
      </c>
      <c r="K4692" s="7">
        <v>0</v>
      </c>
      <c r="L4692" s="7"/>
      <c r="M4692" s="8">
        <v>7.1472272600499778E-2</v>
      </c>
      <c r="N4692" s="9">
        <f t="shared" si="585"/>
        <v>21411.98986798753</v>
      </c>
      <c r="O4692" s="9">
        <f t="shared" si="586"/>
        <v>31882.305725603121</v>
      </c>
      <c r="P4692" s="9">
        <f t="shared" si="587"/>
        <v>0</v>
      </c>
      <c r="Q4692" s="9">
        <f t="shared" si="588"/>
        <v>7727.8220437384125</v>
      </c>
      <c r="R4692" s="9">
        <f t="shared" si="589"/>
        <v>105.17019334356212</v>
      </c>
      <c r="S4692" s="9">
        <f t="shared" si="590"/>
        <v>12130.804794196858</v>
      </c>
      <c r="T4692" s="9">
        <f t="shared" si="591"/>
        <v>0</v>
      </c>
      <c r="U4692" s="9">
        <f t="shared" si="592"/>
        <v>73258.092624869489</v>
      </c>
    </row>
    <row r="4693" spans="1:21" ht="12.75" customHeight="1" x14ac:dyDescent="0.25">
      <c r="A4693" s="2">
        <v>2004</v>
      </c>
      <c r="B4693" s="2">
        <v>7</v>
      </c>
      <c r="C4693" s="2">
        <v>14</v>
      </c>
      <c r="D4693" s="2">
        <v>11</v>
      </c>
      <c r="E4693" s="7">
        <v>2.3419147957497964E-2</v>
      </c>
      <c r="F4693" s="7">
        <v>1.9757722106472253E-2</v>
      </c>
      <c r="G4693" s="7">
        <v>0</v>
      </c>
      <c r="H4693" s="7">
        <v>9.8218959735138622E-3</v>
      </c>
      <c r="I4693" s="7">
        <v>1.0397541666666706E-4</v>
      </c>
      <c r="J4693" s="7">
        <v>1.9895640845070419E-2</v>
      </c>
      <c r="K4693" s="7">
        <v>0</v>
      </c>
      <c r="L4693" s="7"/>
      <c r="M4693" s="8">
        <v>7.2998382299221162E-2</v>
      </c>
      <c r="N4693" s="9">
        <f t="shared" si="585"/>
        <v>23706.91453027727</v>
      </c>
      <c r="O4693" s="9">
        <f t="shared" si="586"/>
        <v>32628.546042663445</v>
      </c>
      <c r="P4693" s="9">
        <f t="shared" si="587"/>
        <v>0</v>
      </c>
      <c r="Q4693" s="9">
        <f t="shared" si="588"/>
        <v>7925.0437118263262</v>
      </c>
      <c r="R4693" s="9">
        <f t="shared" si="589"/>
        <v>105.17019334356212</v>
      </c>
      <c r="S4693" s="9">
        <f t="shared" si="590"/>
        <v>11313.517466233301</v>
      </c>
      <c r="T4693" s="9">
        <f t="shared" si="591"/>
        <v>0</v>
      </c>
      <c r="U4693" s="9">
        <f t="shared" si="592"/>
        <v>75679.191944343911</v>
      </c>
    </row>
    <row r="4694" spans="1:21" ht="12.75" customHeight="1" x14ac:dyDescent="0.25">
      <c r="A4694" s="2">
        <v>2004</v>
      </c>
      <c r="B4694" s="2">
        <v>7</v>
      </c>
      <c r="C4694" s="2">
        <v>14</v>
      </c>
      <c r="D4694" s="2">
        <v>12</v>
      </c>
      <c r="E4694" s="7">
        <v>2.4000377026282223E-2</v>
      </c>
      <c r="F4694" s="7">
        <v>2.0328199019848437E-2</v>
      </c>
      <c r="G4694" s="7">
        <v>0</v>
      </c>
      <c r="H4694" s="7">
        <v>1.1044494664882724E-2</v>
      </c>
      <c r="I4694" s="7">
        <v>1.0397541666666706E-4</v>
      </c>
      <c r="J4694" s="7">
        <v>1.9846688498888061E-2</v>
      </c>
      <c r="K4694" s="7">
        <v>0</v>
      </c>
      <c r="L4694" s="7"/>
      <c r="M4694" s="8">
        <v>7.5323734626568106E-2</v>
      </c>
      <c r="N4694" s="9">
        <f t="shared" si="585"/>
        <v>24295.285545362363</v>
      </c>
      <c r="O4694" s="9">
        <f t="shared" si="586"/>
        <v>33570.650204978483</v>
      </c>
      <c r="P4694" s="9">
        <f t="shared" si="587"/>
        <v>0</v>
      </c>
      <c r="Q4694" s="9">
        <f t="shared" si="588"/>
        <v>8911.5282049677808</v>
      </c>
      <c r="R4694" s="9">
        <f t="shared" si="589"/>
        <v>105.17019334356212</v>
      </c>
      <c r="S4694" s="9">
        <f t="shared" si="590"/>
        <v>11285.681055842708</v>
      </c>
      <c r="T4694" s="9">
        <f t="shared" si="591"/>
        <v>0</v>
      </c>
      <c r="U4694" s="9">
        <f t="shared" si="592"/>
        <v>78168.315204494909</v>
      </c>
    </row>
    <row r="4695" spans="1:21" ht="12.75" customHeight="1" x14ac:dyDescent="0.25">
      <c r="A4695" s="2">
        <v>2004</v>
      </c>
      <c r="B4695" s="2">
        <v>7</v>
      </c>
      <c r="C4695" s="2">
        <v>14</v>
      </c>
      <c r="D4695" s="2">
        <v>13</v>
      </c>
      <c r="E4695" s="7">
        <v>2.34798421198496E-2</v>
      </c>
      <c r="F4695" s="7">
        <v>2.1184605197926639E-2</v>
      </c>
      <c r="G4695" s="7">
        <v>0</v>
      </c>
      <c r="H4695" s="7">
        <v>1.1841386659354915E-2</v>
      </c>
      <c r="I4695" s="7">
        <v>1.0397541666666706E-4</v>
      </c>
      <c r="J4695" s="7">
        <v>2.1020392990028839E-2</v>
      </c>
      <c r="K4695" s="7">
        <v>0</v>
      </c>
      <c r="L4695" s="7"/>
      <c r="M4695" s="8">
        <v>7.763020238382666E-2</v>
      </c>
      <c r="N4695" s="9">
        <f t="shared" si="585"/>
        <v>23768.354481976978</v>
      </c>
      <c r="O4695" s="9">
        <f t="shared" si="586"/>
        <v>34984.947271313482</v>
      </c>
      <c r="P4695" s="9">
        <f t="shared" si="587"/>
        <v>0</v>
      </c>
      <c r="Q4695" s="9">
        <f t="shared" si="588"/>
        <v>9554.5205464491974</v>
      </c>
      <c r="R4695" s="9">
        <f t="shared" si="589"/>
        <v>105.17019334356212</v>
      </c>
      <c r="S4695" s="9">
        <f t="shared" si="590"/>
        <v>11953.099932375542</v>
      </c>
      <c r="T4695" s="9">
        <f t="shared" si="591"/>
        <v>0</v>
      </c>
      <c r="U4695" s="9">
        <f t="shared" si="592"/>
        <v>80366.092425458774</v>
      </c>
    </row>
    <row r="4696" spans="1:21" ht="12.75" customHeight="1" x14ac:dyDescent="0.25">
      <c r="A4696" s="2">
        <v>2004</v>
      </c>
      <c r="B4696" s="2">
        <v>7</v>
      </c>
      <c r="C4696" s="2">
        <v>14</v>
      </c>
      <c r="D4696" s="2">
        <v>14</v>
      </c>
      <c r="E4696" s="7">
        <v>2.3350930585550531E-2</v>
      </c>
      <c r="F4696" s="7">
        <v>2.1295578456374593E-2</v>
      </c>
      <c r="G4696" s="7">
        <v>0</v>
      </c>
      <c r="H4696" s="7">
        <v>1.2493791119903347E-2</v>
      </c>
      <c r="I4696" s="7">
        <v>1.0397541666666706E-4</v>
      </c>
      <c r="J4696" s="7">
        <v>2.1054584888554096E-2</v>
      </c>
      <c r="K4696" s="7">
        <v>0</v>
      </c>
      <c r="L4696" s="7"/>
      <c r="M4696" s="8">
        <v>7.8298860467049231E-2</v>
      </c>
      <c r="N4696" s="9">
        <f t="shared" si="585"/>
        <v>23637.858926325625</v>
      </c>
      <c r="O4696" s="9">
        <f t="shared" si="586"/>
        <v>35168.212126100938</v>
      </c>
      <c r="P4696" s="9">
        <f t="shared" si="587"/>
        <v>0</v>
      </c>
      <c r="Q4696" s="9">
        <f t="shared" si="588"/>
        <v>10080.929488427337</v>
      </c>
      <c r="R4696" s="9">
        <f t="shared" si="589"/>
        <v>105.17019334356212</v>
      </c>
      <c r="S4696" s="9">
        <f t="shared" si="590"/>
        <v>11972.542917106794</v>
      </c>
      <c r="T4696" s="9">
        <f t="shared" si="591"/>
        <v>0</v>
      </c>
      <c r="U4696" s="9">
        <f t="shared" si="592"/>
        <v>80964.713651304264</v>
      </c>
    </row>
    <row r="4697" spans="1:21" ht="12.75" customHeight="1" x14ac:dyDescent="0.25">
      <c r="A4697" s="2">
        <v>2004</v>
      </c>
      <c r="B4697" s="2">
        <v>7</v>
      </c>
      <c r="C4697" s="2">
        <v>14</v>
      </c>
      <c r="D4697" s="2">
        <v>15</v>
      </c>
      <c r="E4697" s="7">
        <v>2.4224221743753788E-2</v>
      </c>
      <c r="F4697" s="7">
        <v>2.1086394797467625E-2</v>
      </c>
      <c r="G4697" s="7">
        <v>0</v>
      </c>
      <c r="H4697" s="7">
        <v>1.2859320719314287E-2</v>
      </c>
      <c r="I4697" s="7">
        <v>1.0397541666666706E-4</v>
      </c>
      <c r="J4697" s="7">
        <v>2.0511101918523067E-2</v>
      </c>
      <c r="K4697" s="7">
        <v>0</v>
      </c>
      <c r="L4697" s="7"/>
      <c r="M4697" s="8">
        <v>7.8785014595725428E-2</v>
      </c>
      <c r="N4697" s="9">
        <f t="shared" si="585"/>
        <v>24521.88079104693</v>
      </c>
      <c r="O4697" s="9">
        <f t="shared" si="586"/>
        <v>34822.759416054825</v>
      </c>
      <c r="P4697" s="9">
        <f t="shared" si="587"/>
        <v>0</v>
      </c>
      <c r="Q4697" s="9">
        <f t="shared" si="588"/>
        <v>10375.866235987056</v>
      </c>
      <c r="R4697" s="9">
        <f t="shared" si="589"/>
        <v>105.17019334356212</v>
      </c>
      <c r="S4697" s="9">
        <f t="shared" si="590"/>
        <v>11663.495115031603</v>
      </c>
      <c r="T4697" s="9">
        <f t="shared" si="591"/>
        <v>0</v>
      </c>
      <c r="U4697" s="9">
        <f t="shared" si="592"/>
        <v>81489.171751463975</v>
      </c>
    </row>
    <row r="4698" spans="1:21" ht="12.75" customHeight="1" x14ac:dyDescent="0.25">
      <c r="A4698" s="2">
        <v>2004</v>
      </c>
      <c r="B4698" s="2">
        <v>7</v>
      </c>
      <c r="C4698" s="2">
        <v>14</v>
      </c>
      <c r="D4698" s="2">
        <v>16</v>
      </c>
      <c r="E4698" s="7">
        <v>2.4761803890702448E-2</v>
      </c>
      <c r="F4698" s="7">
        <v>2.0951043210944539E-2</v>
      </c>
      <c r="G4698" s="7">
        <v>0</v>
      </c>
      <c r="H4698" s="7">
        <v>1.4306765132691258E-2</v>
      </c>
      <c r="I4698" s="7">
        <v>1.0397541666666706E-4</v>
      </c>
      <c r="J4698" s="7">
        <v>1.9863431717299124E-2</v>
      </c>
      <c r="K4698" s="7">
        <v>0</v>
      </c>
      <c r="L4698" s="7"/>
      <c r="M4698" s="8">
        <v>7.9987019368304033E-2</v>
      </c>
      <c r="N4698" s="9">
        <f t="shared" si="585"/>
        <v>25066.068565676644</v>
      </c>
      <c r="O4698" s="9">
        <f t="shared" si="586"/>
        <v>34599.235395977157</v>
      </c>
      <c r="P4698" s="9">
        <f t="shared" si="587"/>
        <v>0</v>
      </c>
      <c r="Q4698" s="9">
        <f t="shared" si="588"/>
        <v>11543.773153081744</v>
      </c>
      <c r="R4698" s="9">
        <f t="shared" si="589"/>
        <v>105.17019334356212</v>
      </c>
      <c r="S4698" s="9">
        <f t="shared" si="590"/>
        <v>11295.201970268618</v>
      </c>
      <c r="T4698" s="9">
        <f t="shared" si="591"/>
        <v>0</v>
      </c>
      <c r="U4698" s="9">
        <f t="shared" si="592"/>
        <v>82609.449278347733</v>
      </c>
    </row>
    <row r="4699" spans="1:21" ht="12.75" customHeight="1" x14ac:dyDescent="0.25">
      <c r="A4699" s="2">
        <v>2004</v>
      </c>
      <c r="B4699" s="2">
        <v>7</v>
      </c>
      <c r="C4699" s="2">
        <v>14</v>
      </c>
      <c r="D4699" s="2">
        <v>17</v>
      </c>
      <c r="E4699" s="7">
        <v>2.8013186652336677E-2</v>
      </c>
      <c r="F4699" s="7">
        <v>1.9315239695914182E-2</v>
      </c>
      <c r="G4699" s="7">
        <v>0</v>
      </c>
      <c r="H4699" s="7">
        <v>1.2984327407852249E-2</v>
      </c>
      <c r="I4699" s="7">
        <v>1.0397541666666706E-4</v>
      </c>
      <c r="J4699" s="7">
        <v>2.0284570657512099E-2</v>
      </c>
      <c r="K4699" s="7">
        <v>0</v>
      </c>
      <c r="L4699" s="7"/>
      <c r="M4699" s="8">
        <v>8.0701299830281875E-2</v>
      </c>
      <c r="N4699" s="9">
        <f t="shared" si="585"/>
        <v>28357.403219489326</v>
      </c>
      <c r="O4699" s="9">
        <f t="shared" si="586"/>
        <v>31897.816172683477</v>
      </c>
      <c r="P4699" s="9">
        <f t="shared" si="587"/>
        <v>0</v>
      </c>
      <c r="Q4699" s="9">
        <f t="shared" si="588"/>
        <v>10476.731025596468</v>
      </c>
      <c r="R4699" s="9">
        <f t="shared" si="589"/>
        <v>105.17019334356212</v>
      </c>
      <c r="S4699" s="9">
        <f t="shared" si="590"/>
        <v>11534.679692695991</v>
      </c>
      <c r="T4699" s="9">
        <f t="shared" si="591"/>
        <v>0</v>
      </c>
      <c r="U4699" s="9">
        <f t="shared" si="592"/>
        <v>82371.800303808835</v>
      </c>
    </row>
    <row r="4700" spans="1:21" ht="12.75" customHeight="1" x14ac:dyDescent="0.25">
      <c r="A4700" s="2">
        <v>2004</v>
      </c>
      <c r="B4700" s="2">
        <v>7</v>
      </c>
      <c r="C4700" s="2">
        <v>14</v>
      </c>
      <c r="D4700" s="2">
        <v>18</v>
      </c>
      <c r="E4700" s="7">
        <v>3.0437994954710286E-2</v>
      </c>
      <c r="F4700" s="7">
        <v>1.7795417334847304E-2</v>
      </c>
      <c r="G4700" s="7">
        <v>0</v>
      </c>
      <c r="H4700" s="7">
        <v>1.1696965710072749E-2</v>
      </c>
      <c r="I4700" s="7">
        <v>1.0397541666666706E-4</v>
      </c>
      <c r="J4700" s="7">
        <v>1.9486967041134892E-2</v>
      </c>
      <c r="K4700" s="7">
        <v>0</v>
      </c>
      <c r="L4700" s="7"/>
      <c r="M4700" s="8">
        <v>7.952132045743189E-2</v>
      </c>
      <c r="N4700" s="9">
        <f t="shared" si="585"/>
        <v>30812.006746526411</v>
      </c>
      <c r="O4700" s="9">
        <f t="shared" si="586"/>
        <v>29387.932006001356</v>
      </c>
      <c r="P4700" s="9">
        <f t="shared" si="587"/>
        <v>0</v>
      </c>
      <c r="Q4700" s="9">
        <f t="shared" si="588"/>
        <v>9437.9908724380857</v>
      </c>
      <c r="R4700" s="9">
        <f t="shared" si="589"/>
        <v>105.17019334356212</v>
      </c>
      <c r="S4700" s="9">
        <f t="shared" si="590"/>
        <v>11081.127956650746</v>
      </c>
      <c r="T4700" s="9">
        <f t="shared" si="591"/>
        <v>0</v>
      </c>
      <c r="U4700" s="9">
        <f t="shared" si="592"/>
        <v>80824.227774960164</v>
      </c>
    </row>
    <row r="4701" spans="1:21" ht="12.75" customHeight="1" x14ac:dyDescent="0.25">
      <c r="A4701" s="2">
        <v>2004</v>
      </c>
      <c r="B4701" s="2">
        <v>7</v>
      </c>
      <c r="C4701" s="2">
        <v>14</v>
      </c>
      <c r="D4701" s="2">
        <v>19</v>
      </c>
      <c r="E4701" s="7">
        <v>2.8390814307510007E-2</v>
      </c>
      <c r="F4701" s="7">
        <v>1.7164767073663531E-2</v>
      </c>
      <c r="G4701" s="7">
        <v>1.986000000000004E-5</v>
      </c>
      <c r="H4701" s="7">
        <v>1.2024795875670478E-2</v>
      </c>
      <c r="I4701" s="7">
        <v>1.0397541666666706E-4</v>
      </c>
      <c r="J4701" s="7">
        <v>1.9119095458200588E-2</v>
      </c>
      <c r="K4701" s="7">
        <v>2.9401461338579173E-6</v>
      </c>
      <c r="L4701" s="7"/>
      <c r="M4701" s="8">
        <v>7.6826248277845136E-2</v>
      </c>
      <c r="N4701" s="9">
        <f t="shared" si="585"/>
        <v>28739.671035624666</v>
      </c>
      <c r="O4701" s="9">
        <f t="shared" si="586"/>
        <v>28346.45561651859</v>
      </c>
      <c r="P4701" s="9">
        <f t="shared" si="587"/>
        <v>7.6035721008186004</v>
      </c>
      <c r="Q4701" s="9">
        <f t="shared" si="588"/>
        <v>9702.5088839730615</v>
      </c>
      <c r="R4701" s="9">
        <f t="shared" si="589"/>
        <v>105.17019334356212</v>
      </c>
      <c r="S4701" s="9">
        <f t="shared" si="590"/>
        <v>10871.940345592247</v>
      </c>
      <c r="T4701" s="9">
        <f t="shared" si="591"/>
        <v>2.0445606846475246</v>
      </c>
      <c r="U4701" s="9">
        <f t="shared" si="592"/>
        <v>77775.394207837599</v>
      </c>
    </row>
    <row r="4702" spans="1:21" ht="12.75" customHeight="1" x14ac:dyDescent="0.25">
      <c r="A4702" s="2">
        <v>2004</v>
      </c>
      <c r="B4702" s="2">
        <v>7</v>
      </c>
      <c r="C4702" s="2">
        <v>14</v>
      </c>
      <c r="D4702" s="2">
        <v>20</v>
      </c>
      <c r="E4702" s="7">
        <v>2.6918151391990403E-2</v>
      </c>
      <c r="F4702" s="7">
        <v>1.6124081446170759E-2</v>
      </c>
      <c r="G4702" s="7">
        <v>5.8427000000000121E-4</v>
      </c>
      <c r="H4702" s="7">
        <v>1.0943439364500915E-2</v>
      </c>
      <c r="I4702" s="7">
        <v>1.0397541666666706E-4</v>
      </c>
      <c r="J4702" s="7">
        <v>1.9093848672297031E-2</v>
      </c>
      <c r="K4702" s="7">
        <v>8.64974411696458E-5</v>
      </c>
      <c r="L4702" s="7"/>
      <c r="M4702" s="8">
        <v>7.3854263732795425E-2</v>
      </c>
      <c r="N4702" s="9">
        <f t="shared" si="585"/>
        <v>27248.912536063006</v>
      </c>
      <c r="O4702" s="9">
        <f t="shared" si="586"/>
        <v>26627.833463134692</v>
      </c>
      <c r="P4702" s="9">
        <f t="shared" si="587"/>
        <v>223.69280318959136</v>
      </c>
      <c r="Q4702" s="9">
        <f t="shared" si="588"/>
        <v>8829.9891950864658</v>
      </c>
      <c r="R4702" s="9">
        <f t="shared" si="589"/>
        <v>105.17019334356212</v>
      </c>
      <c r="S4702" s="9">
        <f t="shared" si="590"/>
        <v>10857.583936793437</v>
      </c>
      <c r="T4702" s="9">
        <f t="shared" si="591"/>
        <v>60.14982231717066</v>
      </c>
      <c r="U4702" s="9">
        <f t="shared" si="592"/>
        <v>73953.331949927917</v>
      </c>
    </row>
    <row r="4703" spans="1:21" ht="12.75" customHeight="1" x14ac:dyDescent="0.25">
      <c r="A4703" s="2">
        <v>2004</v>
      </c>
      <c r="B4703" s="2">
        <v>7</v>
      </c>
      <c r="C4703" s="2">
        <v>14</v>
      </c>
      <c r="D4703" s="2">
        <v>21</v>
      </c>
      <c r="E4703" s="7">
        <v>3.0503733217144176E-2</v>
      </c>
      <c r="F4703" s="7">
        <v>1.5142703479689344E-2</v>
      </c>
      <c r="G4703" s="7">
        <v>5.8427000000000121E-4</v>
      </c>
      <c r="H4703" s="7">
        <v>1.0794214267479164E-2</v>
      </c>
      <c r="I4703" s="7">
        <v>1.0397541666666706E-4</v>
      </c>
      <c r="J4703" s="7">
        <v>1.8739237200123125E-2</v>
      </c>
      <c r="K4703" s="7">
        <v>8.64974411696458E-5</v>
      </c>
      <c r="L4703" s="7"/>
      <c r="M4703" s="8">
        <v>7.5954631022272123E-2</v>
      </c>
      <c r="N4703" s="9">
        <f t="shared" si="585"/>
        <v>30878.552778504923</v>
      </c>
      <c r="O4703" s="9">
        <f t="shared" si="586"/>
        <v>25007.153913536979</v>
      </c>
      <c r="P4703" s="9">
        <f t="shared" si="587"/>
        <v>223.69280318959136</v>
      </c>
      <c r="Q4703" s="9">
        <f t="shared" si="588"/>
        <v>8709.583173684081</v>
      </c>
      <c r="R4703" s="9">
        <f t="shared" si="589"/>
        <v>105.17019334356212</v>
      </c>
      <c r="S4703" s="9">
        <f t="shared" si="590"/>
        <v>10655.936595277408</v>
      </c>
      <c r="T4703" s="9">
        <f t="shared" si="591"/>
        <v>60.14982231717066</v>
      </c>
      <c r="U4703" s="9">
        <f t="shared" si="592"/>
        <v>75640.239279853704</v>
      </c>
    </row>
    <row r="4704" spans="1:21" ht="12.75" customHeight="1" x14ac:dyDescent="0.25">
      <c r="A4704" s="2">
        <v>2004</v>
      </c>
      <c r="B4704" s="2">
        <v>7</v>
      </c>
      <c r="C4704" s="2">
        <v>14</v>
      </c>
      <c r="D4704" s="2">
        <v>22</v>
      </c>
      <c r="E4704" s="7">
        <v>3.0100882881073699E-2</v>
      </c>
      <c r="F4704" s="7">
        <v>1.2779432679640152E-2</v>
      </c>
      <c r="G4704" s="7">
        <v>5.8427000000000121E-4</v>
      </c>
      <c r="H4704" s="7">
        <v>7.7572373305657208E-3</v>
      </c>
      <c r="I4704" s="7">
        <v>1.0397541666666706E-4</v>
      </c>
      <c r="J4704" s="7">
        <v>1.8156271703869516E-2</v>
      </c>
      <c r="K4704" s="7">
        <v>8.64974411696458E-5</v>
      </c>
      <c r="L4704" s="7"/>
      <c r="M4704" s="8">
        <v>6.9568567452985397E-2</v>
      </c>
      <c r="N4704" s="9">
        <f t="shared" si="585"/>
        <v>30470.752353696618</v>
      </c>
      <c r="O4704" s="9">
        <f t="shared" si="586"/>
        <v>21104.371513058362</v>
      </c>
      <c r="P4704" s="9">
        <f t="shared" si="587"/>
        <v>223.69280318959136</v>
      </c>
      <c r="Q4704" s="9">
        <f t="shared" si="588"/>
        <v>6259.1219753827854</v>
      </c>
      <c r="R4704" s="9">
        <f t="shared" si="589"/>
        <v>105.17019334356212</v>
      </c>
      <c r="S4704" s="9">
        <f t="shared" si="590"/>
        <v>10324.437329913922</v>
      </c>
      <c r="T4704" s="9">
        <f t="shared" si="591"/>
        <v>60.14982231717066</v>
      </c>
      <c r="U4704" s="9">
        <f t="shared" si="592"/>
        <v>68547.695990902008</v>
      </c>
    </row>
    <row r="4705" spans="1:21" ht="12.75" customHeight="1" x14ac:dyDescent="0.25">
      <c r="A4705" s="2">
        <v>2004</v>
      </c>
      <c r="B4705" s="2">
        <v>7</v>
      </c>
      <c r="C4705" s="2">
        <v>14</v>
      </c>
      <c r="D4705" s="2">
        <v>23</v>
      </c>
      <c r="E4705" s="7">
        <v>2.4613775004485861E-2</v>
      </c>
      <c r="F4705" s="7">
        <v>1.1345876261552108E-2</v>
      </c>
      <c r="G4705" s="7">
        <v>5.8427000000000121E-4</v>
      </c>
      <c r="H4705" s="7">
        <v>6.8262805805892352E-3</v>
      </c>
      <c r="I4705" s="7">
        <v>1.0397541666666706E-4</v>
      </c>
      <c r="J4705" s="7">
        <v>1.7309071378455564E-2</v>
      </c>
      <c r="K4705" s="7">
        <v>8.64974411696458E-5</v>
      </c>
      <c r="L4705" s="7"/>
      <c r="M4705" s="8">
        <v>6.0869746082919077E-2</v>
      </c>
      <c r="N4705" s="9">
        <f t="shared" si="585"/>
        <v>24916.220750550423</v>
      </c>
      <c r="O4705" s="9">
        <f t="shared" si="586"/>
        <v>18736.949735371814</v>
      </c>
      <c r="P4705" s="9">
        <f t="shared" si="587"/>
        <v>223.69280318959136</v>
      </c>
      <c r="Q4705" s="9">
        <f t="shared" si="588"/>
        <v>5507.9561152190345</v>
      </c>
      <c r="R4705" s="9">
        <f t="shared" si="589"/>
        <v>105.17019334356212</v>
      </c>
      <c r="S4705" s="9">
        <f t="shared" si="590"/>
        <v>9842.6827710330435</v>
      </c>
      <c r="T4705" s="9">
        <f t="shared" si="591"/>
        <v>60.14982231717066</v>
      </c>
      <c r="U4705" s="9">
        <f t="shared" si="592"/>
        <v>59392.822191024643</v>
      </c>
    </row>
    <row r="4706" spans="1:21" ht="12.75" customHeight="1" x14ac:dyDescent="0.25">
      <c r="A4706" s="2">
        <v>2004</v>
      </c>
      <c r="B4706" s="2">
        <v>7</v>
      </c>
      <c r="C4706" s="2">
        <v>14</v>
      </c>
      <c r="D4706" s="2">
        <v>24</v>
      </c>
      <c r="E4706" s="7">
        <v>1.8035021468875624E-2</v>
      </c>
      <c r="F4706" s="7">
        <v>1.1495156014870504E-2</v>
      </c>
      <c r="G4706" s="7">
        <v>5.8427000000000121E-4</v>
      </c>
      <c r="H4706" s="7">
        <v>8.2033620732028505E-3</v>
      </c>
      <c r="I4706" s="7">
        <v>1.0397541666666706E-4</v>
      </c>
      <c r="J4706" s="7">
        <v>1.588415487554538E-2</v>
      </c>
      <c r="K4706" s="7">
        <v>8.64974411696458E-5</v>
      </c>
      <c r="L4706" s="7"/>
      <c r="M4706" s="8">
        <v>5.4392437290330678E-2</v>
      </c>
      <c r="N4706" s="9">
        <f t="shared" si="585"/>
        <v>18256.629715576928</v>
      </c>
      <c r="O4706" s="9">
        <f t="shared" si="586"/>
        <v>18983.475183909788</v>
      </c>
      <c r="P4706" s="9">
        <f t="shared" si="587"/>
        <v>223.69280318959136</v>
      </c>
      <c r="Q4706" s="9">
        <f t="shared" si="588"/>
        <v>6619.088940606267</v>
      </c>
      <c r="R4706" s="9">
        <f t="shared" si="589"/>
        <v>105.17019334356212</v>
      </c>
      <c r="S4706" s="9">
        <f t="shared" si="590"/>
        <v>9032.413935305005</v>
      </c>
      <c r="T4706" s="9">
        <f t="shared" si="591"/>
        <v>60.14982231717066</v>
      </c>
      <c r="U4706" s="9">
        <f t="shared" si="592"/>
        <v>53280.620594248314</v>
      </c>
    </row>
    <row r="4707" spans="1:21" ht="12.75" customHeight="1" x14ac:dyDescent="0.25">
      <c r="A4707" s="2">
        <v>2004</v>
      </c>
      <c r="B4707" s="2">
        <v>7</v>
      </c>
      <c r="C4707" s="2">
        <v>15</v>
      </c>
      <c r="D4707" s="2">
        <v>1</v>
      </c>
      <c r="E4707" s="7">
        <v>1.5276590357974381E-2</v>
      </c>
      <c r="F4707" s="7">
        <v>1.0264214653033338E-2</v>
      </c>
      <c r="G4707" s="7">
        <v>5.8427000000000121E-4</v>
      </c>
      <c r="H4707" s="7">
        <v>6.8638746875880766E-3</v>
      </c>
      <c r="I4707" s="7">
        <v>1.0397541666666706E-4</v>
      </c>
      <c r="J4707" s="7">
        <v>1.5545044592841395E-2</v>
      </c>
      <c r="K4707" s="7">
        <v>8.64974411696458E-5</v>
      </c>
      <c r="L4707" s="7"/>
      <c r="M4707" s="8">
        <v>4.8724467149273504E-2</v>
      </c>
      <c r="N4707" s="9">
        <f t="shared" si="585"/>
        <v>15464.30393572904</v>
      </c>
      <c r="O4707" s="9">
        <f t="shared" si="586"/>
        <v>16950.658511821566</v>
      </c>
      <c r="P4707" s="9">
        <f t="shared" si="587"/>
        <v>223.69280318959136</v>
      </c>
      <c r="Q4707" s="9">
        <f t="shared" si="588"/>
        <v>5538.2898656554389</v>
      </c>
      <c r="R4707" s="9">
        <f t="shared" si="589"/>
        <v>105.17019334356212</v>
      </c>
      <c r="S4707" s="9">
        <f t="shared" si="590"/>
        <v>8839.5812371161737</v>
      </c>
      <c r="T4707" s="9">
        <f t="shared" si="591"/>
        <v>60.14982231717066</v>
      </c>
      <c r="U4707" s="9">
        <f t="shared" si="592"/>
        <v>47181.846369172548</v>
      </c>
    </row>
    <row r="4708" spans="1:21" ht="12.75" customHeight="1" x14ac:dyDescent="0.25">
      <c r="A4708" s="2">
        <v>2004</v>
      </c>
      <c r="B4708" s="2">
        <v>7</v>
      </c>
      <c r="C4708" s="2">
        <v>15</v>
      </c>
      <c r="D4708" s="2">
        <v>2</v>
      </c>
      <c r="E4708" s="7">
        <v>1.4475962529216057E-2</v>
      </c>
      <c r="F4708" s="7">
        <v>9.9991431632015862E-3</v>
      </c>
      <c r="G4708" s="7">
        <v>5.8427000000000121E-4</v>
      </c>
      <c r="H4708" s="7">
        <v>7.1196907921840611E-3</v>
      </c>
      <c r="I4708" s="7">
        <v>1.0397541666666706E-4</v>
      </c>
      <c r="J4708" s="7">
        <v>1.47867138498205E-2</v>
      </c>
      <c r="K4708" s="7">
        <v>8.64974411696458E-5</v>
      </c>
      <c r="L4708" s="7"/>
      <c r="M4708" s="8">
        <v>4.7156253192258517E-2</v>
      </c>
      <c r="N4708" s="9">
        <f t="shared" si="585"/>
        <v>14653.838262879563</v>
      </c>
      <c r="O4708" s="9">
        <f t="shared" si="586"/>
        <v>16512.910816820862</v>
      </c>
      <c r="P4708" s="9">
        <f t="shared" si="587"/>
        <v>223.69280318959136</v>
      </c>
      <c r="Q4708" s="9">
        <f t="shared" si="588"/>
        <v>5744.7015214680596</v>
      </c>
      <c r="R4708" s="9">
        <f t="shared" si="589"/>
        <v>105.17019334356212</v>
      </c>
      <c r="S4708" s="9">
        <f t="shared" si="590"/>
        <v>8408.3617467183922</v>
      </c>
      <c r="T4708" s="9">
        <f t="shared" si="591"/>
        <v>60.14982231717066</v>
      </c>
      <c r="U4708" s="9">
        <f t="shared" si="592"/>
        <v>45708.825166737202</v>
      </c>
    </row>
    <row r="4709" spans="1:21" ht="12.75" customHeight="1" x14ac:dyDescent="0.25">
      <c r="A4709" s="2">
        <v>2004</v>
      </c>
      <c r="B4709" s="2">
        <v>7</v>
      </c>
      <c r="C4709" s="2">
        <v>15</v>
      </c>
      <c r="D4709" s="2">
        <v>3</v>
      </c>
      <c r="E4709" s="7">
        <v>1.4175731337238597E-2</v>
      </c>
      <c r="F4709" s="7">
        <v>1.0158881994124921E-2</v>
      </c>
      <c r="G4709" s="7">
        <v>5.8427000000000121E-4</v>
      </c>
      <c r="H4709" s="7">
        <v>7.7334373291691712E-3</v>
      </c>
      <c r="I4709" s="7">
        <v>1.0397541666666706E-4</v>
      </c>
      <c r="J4709" s="7">
        <v>1.3101507931569221E-2</v>
      </c>
      <c r="K4709" s="7">
        <v>8.64974411696458E-5</v>
      </c>
      <c r="L4709" s="7"/>
      <c r="M4709" s="8">
        <v>4.5944301449938225E-2</v>
      </c>
      <c r="N4709" s="9">
        <f t="shared" si="585"/>
        <v>14349.917931514385</v>
      </c>
      <c r="O4709" s="9">
        <f t="shared" si="586"/>
        <v>16776.708726898556</v>
      </c>
      <c r="P4709" s="9">
        <f t="shared" si="587"/>
        <v>223.69280318959136</v>
      </c>
      <c r="Q4709" s="9">
        <f t="shared" si="588"/>
        <v>6239.9183458678917</v>
      </c>
      <c r="R4709" s="9">
        <f t="shared" si="589"/>
        <v>105.17019334356212</v>
      </c>
      <c r="S4709" s="9">
        <f t="shared" si="590"/>
        <v>7450.0811495362459</v>
      </c>
      <c r="T4709" s="9">
        <f t="shared" si="591"/>
        <v>60.14982231717066</v>
      </c>
      <c r="U4709" s="9">
        <f t="shared" si="592"/>
        <v>45205.638972667402</v>
      </c>
    </row>
    <row r="4710" spans="1:21" ht="12.75" customHeight="1" x14ac:dyDescent="0.25">
      <c r="A4710" s="2">
        <v>2004</v>
      </c>
      <c r="B4710" s="2">
        <v>7</v>
      </c>
      <c r="C4710" s="2">
        <v>15</v>
      </c>
      <c r="D4710" s="2">
        <v>4</v>
      </c>
      <c r="E4710" s="7">
        <v>1.3253881199416111E-2</v>
      </c>
      <c r="F4710" s="7">
        <v>1.0116395139227144E-2</v>
      </c>
      <c r="G4710" s="7">
        <v>5.1633000000000104E-4</v>
      </c>
      <c r="H4710" s="7">
        <v>7.7176585946140859E-3</v>
      </c>
      <c r="I4710" s="7">
        <v>1.0397541666666706E-4</v>
      </c>
      <c r="J4710" s="7">
        <v>1.3264183927496632E-2</v>
      </c>
      <c r="K4710" s="7">
        <v>7.6439358171946561E-5</v>
      </c>
      <c r="L4710" s="7"/>
      <c r="M4710" s="8">
        <v>4.5048863635592587E-2</v>
      </c>
      <c r="N4710" s="9">
        <f t="shared" si="585"/>
        <v>13416.74041084865</v>
      </c>
      <c r="O4710" s="9">
        <f t="shared" si="586"/>
        <v>16706.5445503923</v>
      </c>
      <c r="P4710" s="9">
        <f t="shared" si="587"/>
        <v>197.68138886282318</v>
      </c>
      <c r="Q4710" s="9">
        <f t="shared" si="588"/>
        <v>6227.1868771775735</v>
      </c>
      <c r="R4710" s="9">
        <f t="shared" si="589"/>
        <v>105.17019334356212</v>
      </c>
      <c r="S4710" s="9">
        <f t="shared" si="590"/>
        <v>7542.5857205421935</v>
      </c>
      <c r="T4710" s="9">
        <f t="shared" si="591"/>
        <v>53.155489340586939</v>
      </c>
      <c r="U4710" s="9">
        <f t="shared" si="592"/>
        <v>44249.064630507688</v>
      </c>
    </row>
    <row r="4711" spans="1:21" ht="12.75" customHeight="1" x14ac:dyDescent="0.25">
      <c r="A4711" s="2">
        <v>2004</v>
      </c>
      <c r="B4711" s="2">
        <v>7</v>
      </c>
      <c r="C4711" s="2">
        <v>15</v>
      </c>
      <c r="D4711" s="2">
        <v>5</v>
      </c>
      <c r="E4711" s="7">
        <v>1.3375113622267409E-2</v>
      </c>
      <c r="F4711" s="7">
        <v>1.0541829139274813E-2</v>
      </c>
      <c r="G4711" s="7">
        <v>0</v>
      </c>
      <c r="H4711" s="7">
        <v>7.6170575028286728E-3</v>
      </c>
      <c r="I4711" s="7">
        <v>1.0397541666666706E-4</v>
      </c>
      <c r="J4711" s="7">
        <v>1.2828770138354092E-2</v>
      </c>
      <c r="K4711" s="7">
        <v>0</v>
      </c>
      <c r="L4711" s="7"/>
      <c r="M4711" s="8">
        <v>4.4466745819391654E-2</v>
      </c>
      <c r="N4711" s="9">
        <f t="shared" si="585"/>
        <v>13539.462496726841</v>
      </c>
      <c r="O4711" s="9">
        <f t="shared" si="586"/>
        <v>17409.120119775504</v>
      </c>
      <c r="P4711" s="9">
        <f t="shared" si="587"/>
        <v>0</v>
      </c>
      <c r="Q4711" s="9">
        <f t="shared" si="588"/>
        <v>6146.0143569221364</v>
      </c>
      <c r="R4711" s="9">
        <f t="shared" si="589"/>
        <v>105.17019334356212</v>
      </c>
      <c r="S4711" s="9">
        <f t="shared" si="590"/>
        <v>7294.9907047865945</v>
      </c>
      <c r="T4711" s="9">
        <f t="shared" si="591"/>
        <v>0</v>
      </c>
      <c r="U4711" s="9">
        <f t="shared" si="592"/>
        <v>44494.757871554641</v>
      </c>
    </row>
    <row r="4712" spans="1:21" ht="12.75" customHeight="1" x14ac:dyDescent="0.25">
      <c r="A4712" s="2">
        <v>2004</v>
      </c>
      <c r="B4712" s="2">
        <v>7</v>
      </c>
      <c r="C4712" s="2">
        <v>15</v>
      </c>
      <c r="D4712" s="2">
        <v>6</v>
      </c>
      <c r="E4712" s="7">
        <v>1.6065267721412445E-2</v>
      </c>
      <c r="F4712" s="7">
        <v>1.2467546808303106E-2</v>
      </c>
      <c r="G4712" s="7">
        <v>0</v>
      </c>
      <c r="H4712" s="7">
        <v>8.2959547307951461E-3</v>
      </c>
      <c r="I4712" s="7">
        <v>1.0397541666666706E-4</v>
      </c>
      <c r="J4712" s="7">
        <v>1.3962737700773525E-2</v>
      </c>
      <c r="K4712" s="7">
        <v>0</v>
      </c>
      <c r="L4712" s="7"/>
      <c r="M4712" s="8">
        <v>5.0895482377950892E-2</v>
      </c>
      <c r="N4712" s="9">
        <f t="shared" si="585"/>
        <v>16262.672299980502</v>
      </c>
      <c r="O4712" s="9">
        <f t="shared" si="586"/>
        <v>20589.313023110102</v>
      </c>
      <c r="P4712" s="9">
        <f t="shared" si="587"/>
        <v>0</v>
      </c>
      <c r="Q4712" s="9">
        <f t="shared" si="588"/>
        <v>6693.7996543820909</v>
      </c>
      <c r="R4712" s="9">
        <f t="shared" si="589"/>
        <v>105.17019334356212</v>
      </c>
      <c r="S4712" s="9">
        <f t="shared" si="590"/>
        <v>7939.8134538237518</v>
      </c>
      <c r="T4712" s="9">
        <f t="shared" si="591"/>
        <v>0</v>
      </c>
      <c r="U4712" s="9">
        <f t="shared" si="592"/>
        <v>51590.768624640004</v>
      </c>
    </row>
    <row r="4713" spans="1:21" ht="12.75" customHeight="1" x14ac:dyDescent="0.25">
      <c r="A4713" s="2">
        <v>2004</v>
      </c>
      <c r="B4713" s="2">
        <v>7</v>
      </c>
      <c r="C4713" s="2">
        <v>15</v>
      </c>
      <c r="D4713" s="2">
        <v>7</v>
      </c>
      <c r="E4713" s="7">
        <v>1.9815328001102653E-2</v>
      </c>
      <c r="F4713" s="7">
        <v>1.4501630497952405E-2</v>
      </c>
      <c r="G4713" s="7">
        <v>0</v>
      </c>
      <c r="H4713" s="7">
        <v>7.6213581851018964E-3</v>
      </c>
      <c r="I4713" s="7">
        <v>1.0397541666666706E-4</v>
      </c>
      <c r="J4713" s="7">
        <v>1.6080340821878415E-2</v>
      </c>
      <c r="K4713" s="7">
        <v>0</v>
      </c>
      <c r="L4713" s="7"/>
      <c r="M4713" s="8">
        <v>5.8122632922702033E-2</v>
      </c>
      <c r="N4713" s="9">
        <f t="shared" si="585"/>
        <v>20058.812052602891</v>
      </c>
      <c r="O4713" s="9">
        <f t="shared" si="586"/>
        <v>23948.465103734397</v>
      </c>
      <c r="P4713" s="9">
        <f t="shared" si="587"/>
        <v>0</v>
      </c>
      <c r="Q4713" s="9">
        <f t="shared" si="588"/>
        <v>6149.484470543568</v>
      </c>
      <c r="R4713" s="9">
        <f t="shared" si="589"/>
        <v>105.17019334356212</v>
      </c>
      <c r="S4713" s="9">
        <f t="shared" si="590"/>
        <v>9143.9737059981035</v>
      </c>
      <c r="T4713" s="9">
        <f t="shared" si="591"/>
        <v>0</v>
      </c>
      <c r="U4713" s="9">
        <f t="shared" si="592"/>
        <v>59405.905526222523</v>
      </c>
    </row>
    <row r="4714" spans="1:21" ht="12.75" customHeight="1" x14ac:dyDescent="0.25">
      <c r="A4714" s="2">
        <v>2004</v>
      </c>
      <c r="B4714" s="2">
        <v>7</v>
      </c>
      <c r="C4714" s="2">
        <v>15</v>
      </c>
      <c r="D4714" s="2">
        <v>8</v>
      </c>
      <c r="E4714" s="7">
        <v>2.2396510606123923E-2</v>
      </c>
      <c r="F4714" s="7">
        <v>1.6065952274758145E-2</v>
      </c>
      <c r="G4714" s="7">
        <v>0</v>
      </c>
      <c r="H4714" s="7">
        <v>6.6838510590758087E-3</v>
      </c>
      <c r="I4714" s="7">
        <v>1.0397541666666706E-4</v>
      </c>
      <c r="J4714" s="7">
        <v>1.9514209846474864E-2</v>
      </c>
      <c r="K4714" s="7">
        <v>0</v>
      </c>
      <c r="L4714" s="7"/>
      <c r="M4714" s="8">
        <v>6.4764499203099402E-2</v>
      </c>
      <c r="N4714" s="9">
        <f t="shared" si="585"/>
        <v>22671.711356853037</v>
      </c>
      <c r="O4714" s="9">
        <f t="shared" si="586"/>
        <v>26531.837055470012</v>
      </c>
      <c r="P4714" s="9">
        <f t="shared" si="587"/>
        <v>0</v>
      </c>
      <c r="Q4714" s="9">
        <f t="shared" si="588"/>
        <v>5393.0332747723151</v>
      </c>
      <c r="R4714" s="9">
        <f t="shared" si="589"/>
        <v>105.17019334356212</v>
      </c>
      <c r="S4714" s="9">
        <f t="shared" si="590"/>
        <v>11096.619387987039</v>
      </c>
      <c r="T4714" s="9">
        <f t="shared" si="591"/>
        <v>0</v>
      </c>
      <c r="U4714" s="9">
        <f t="shared" si="592"/>
        <v>65798.371268425966</v>
      </c>
    </row>
    <row r="4715" spans="1:21" ht="12.75" customHeight="1" x14ac:dyDescent="0.25">
      <c r="A4715" s="2">
        <v>2004</v>
      </c>
      <c r="B4715" s="2">
        <v>7</v>
      </c>
      <c r="C4715" s="2">
        <v>15</v>
      </c>
      <c r="D4715" s="2">
        <v>9</v>
      </c>
      <c r="E4715" s="7">
        <v>2.0409788917576541E-2</v>
      </c>
      <c r="F4715" s="7">
        <v>1.8056725983054394E-2</v>
      </c>
      <c r="G4715" s="7">
        <v>0</v>
      </c>
      <c r="H4715" s="7">
        <v>8.1802171605303807E-3</v>
      </c>
      <c r="I4715" s="7">
        <v>1.0397541666666706E-4</v>
      </c>
      <c r="J4715" s="7">
        <v>2.0351802392571523E-2</v>
      </c>
      <c r="K4715" s="7">
        <v>0</v>
      </c>
      <c r="L4715" s="7"/>
      <c r="M4715" s="8">
        <v>6.7102509870399507E-2</v>
      </c>
      <c r="N4715" s="9">
        <f t="shared" si="585"/>
        <v>20660.577503848726</v>
      </c>
      <c r="O4715" s="9">
        <f t="shared" si="586"/>
        <v>29819.465621740295</v>
      </c>
      <c r="P4715" s="9">
        <f t="shared" si="587"/>
        <v>0</v>
      </c>
      <c r="Q4715" s="9">
        <f t="shared" si="588"/>
        <v>6600.4138858988717</v>
      </c>
      <c r="R4715" s="9">
        <f t="shared" si="589"/>
        <v>105.17019334356212</v>
      </c>
      <c r="S4715" s="9">
        <f t="shared" si="590"/>
        <v>11572.910550138737</v>
      </c>
      <c r="T4715" s="9">
        <f t="shared" si="591"/>
        <v>0</v>
      </c>
      <c r="U4715" s="9">
        <f t="shared" si="592"/>
        <v>68758.537754970195</v>
      </c>
    </row>
    <row r="4716" spans="1:21" ht="12.75" customHeight="1" x14ac:dyDescent="0.25">
      <c r="A4716" s="2">
        <v>2004</v>
      </c>
      <c r="B4716" s="2">
        <v>7</v>
      </c>
      <c r="C4716" s="2">
        <v>15</v>
      </c>
      <c r="D4716" s="2">
        <v>10</v>
      </c>
      <c r="E4716" s="7">
        <v>2.1783148371138157E-2</v>
      </c>
      <c r="F4716" s="7">
        <v>1.9866718462482873E-2</v>
      </c>
      <c r="G4716" s="7">
        <v>0</v>
      </c>
      <c r="H4716" s="7">
        <v>1.0333543304409483E-2</v>
      </c>
      <c r="I4716" s="7">
        <v>1.0397541666666706E-4</v>
      </c>
      <c r="J4716" s="7">
        <v>2.0165110024909904E-2</v>
      </c>
      <c r="K4716" s="7">
        <v>0</v>
      </c>
      <c r="L4716" s="7"/>
      <c r="M4716" s="8">
        <v>7.2252495579607084E-2</v>
      </c>
      <c r="N4716" s="9">
        <f t="shared" si="585"/>
        <v>22050.812334083428</v>
      </c>
      <c r="O4716" s="9">
        <f t="shared" si="586"/>
        <v>32808.546176353448</v>
      </c>
      <c r="P4716" s="9">
        <f t="shared" si="587"/>
        <v>0</v>
      </c>
      <c r="Q4716" s="9">
        <f t="shared" si="588"/>
        <v>8337.8792247783567</v>
      </c>
      <c r="R4716" s="9">
        <f t="shared" si="589"/>
        <v>105.17019334356212</v>
      </c>
      <c r="S4716" s="9">
        <f t="shared" si="590"/>
        <v>11466.749236773678</v>
      </c>
      <c r="T4716" s="9">
        <f t="shared" si="591"/>
        <v>0</v>
      </c>
      <c r="U4716" s="9">
        <f t="shared" si="592"/>
        <v>74769.157165332465</v>
      </c>
    </row>
    <row r="4717" spans="1:21" ht="12.75" customHeight="1" x14ac:dyDescent="0.25">
      <c r="A4717" s="2">
        <v>2004</v>
      </c>
      <c r="B4717" s="2">
        <v>7</v>
      </c>
      <c r="C4717" s="2">
        <v>15</v>
      </c>
      <c r="D4717" s="2">
        <v>11</v>
      </c>
      <c r="E4717" s="7">
        <v>2.3426997699265303E-2</v>
      </c>
      <c r="F4717" s="7">
        <v>1.9924301724956316E-2</v>
      </c>
      <c r="G4717" s="7">
        <v>0</v>
      </c>
      <c r="H4717" s="7">
        <v>9.7749171506324381E-3</v>
      </c>
      <c r="I4717" s="7">
        <v>1.0397541666666706E-4</v>
      </c>
      <c r="J4717" s="7">
        <v>2.0565073238423315E-2</v>
      </c>
      <c r="K4717" s="7">
        <v>0</v>
      </c>
      <c r="L4717" s="7"/>
      <c r="M4717" s="8">
        <v>7.3795265229944035E-2</v>
      </c>
      <c r="N4717" s="9">
        <f t="shared" si="585"/>
        <v>23714.86072701768</v>
      </c>
      <c r="O4717" s="9">
        <f t="shared" si="586"/>
        <v>32903.641052208906</v>
      </c>
      <c r="P4717" s="9">
        <f t="shared" si="587"/>
        <v>0</v>
      </c>
      <c r="Q4717" s="9">
        <f t="shared" si="588"/>
        <v>7887.1376674262019</v>
      </c>
      <c r="R4717" s="9">
        <f t="shared" si="589"/>
        <v>105.17019334356212</v>
      </c>
      <c r="S4717" s="9">
        <f t="shared" si="590"/>
        <v>11694.185529837641</v>
      </c>
      <c r="T4717" s="9">
        <f t="shared" si="591"/>
        <v>0</v>
      </c>
      <c r="U4717" s="9">
        <f t="shared" si="592"/>
        <v>76304.995169833986</v>
      </c>
    </row>
    <row r="4718" spans="1:21" ht="12.75" customHeight="1" x14ac:dyDescent="0.25">
      <c r="A4718" s="2">
        <v>2004</v>
      </c>
      <c r="B4718" s="2">
        <v>7</v>
      </c>
      <c r="C4718" s="2">
        <v>15</v>
      </c>
      <c r="D4718" s="2">
        <v>12</v>
      </c>
      <c r="E4718" s="7">
        <v>2.4419875909263832E-2</v>
      </c>
      <c r="F4718" s="7">
        <v>2.0758213746152245E-2</v>
      </c>
      <c r="G4718" s="7">
        <v>0</v>
      </c>
      <c r="H4718" s="7">
        <v>1.1521156073320221E-2</v>
      </c>
      <c r="I4718" s="7">
        <v>1.0397541666666706E-4</v>
      </c>
      <c r="J4718" s="7">
        <v>1.9342776905180211E-2</v>
      </c>
      <c r="K4718" s="7">
        <v>0</v>
      </c>
      <c r="L4718" s="7"/>
      <c r="M4718" s="8">
        <v>7.6145998050583169E-2</v>
      </c>
      <c r="N4718" s="9">
        <f t="shared" si="585"/>
        <v>24719.939088797866</v>
      </c>
      <c r="O4718" s="9">
        <f t="shared" si="586"/>
        <v>34280.790534952597</v>
      </c>
      <c r="P4718" s="9">
        <f t="shared" si="587"/>
        <v>0</v>
      </c>
      <c r="Q4718" s="9">
        <f t="shared" si="588"/>
        <v>9296.1344467559848</v>
      </c>
      <c r="R4718" s="9">
        <f t="shared" si="589"/>
        <v>105.17019334356212</v>
      </c>
      <c r="S4718" s="9">
        <f t="shared" si="590"/>
        <v>10999.135241046108</v>
      </c>
      <c r="T4718" s="9">
        <f t="shared" si="591"/>
        <v>0</v>
      </c>
      <c r="U4718" s="9">
        <f t="shared" si="592"/>
        <v>79401.169504896126</v>
      </c>
    </row>
    <row r="4719" spans="1:21" ht="12.75" customHeight="1" x14ac:dyDescent="0.25">
      <c r="A4719" s="2">
        <v>2004</v>
      </c>
      <c r="B4719" s="2">
        <v>7</v>
      </c>
      <c r="C4719" s="2">
        <v>15</v>
      </c>
      <c r="D4719" s="2">
        <v>13</v>
      </c>
      <c r="E4719" s="7">
        <v>2.4737162380858543E-2</v>
      </c>
      <c r="F4719" s="7">
        <v>2.2146865739690002E-2</v>
      </c>
      <c r="G4719" s="7">
        <v>0</v>
      </c>
      <c r="H4719" s="7">
        <v>1.3385353038047929E-2</v>
      </c>
      <c r="I4719" s="7">
        <v>1.0397541666666706E-4</v>
      </c>
      <c r="J4719" s="7">
        <v>1.8104290833055071E-2</v>
      </c>
      <c r="K4719" s="7">
        <v>0</v>
      </c>
      <c r="L4719" s="7"/>
      <c r="M4719" s="8">
        <v>7.847764740831821E-2</v>
      </c>
      <c r="N4719" s="9">
        <f t="shared" si="585"/>
        <v>25041.124269290343</v>
      </c>
      <c r="O4719" s="9">
        <f t="shared" si="586"/>
        <v>36574.055682838269</v>
      </c>
      <c r="P4719" s="9">
        <f t="shared" si="587"/>
        <v>0</v>
      </c>
      <c r="Q4719" s="9">
        <f t="shared" si="588"/>
        <v>10800.308638048664</v>
      </c>
      <c r="R4719" s="9">
        <f t="shared" si="589"/>
        <v>105.17019334356212</v>
      </c>
      <c r="S4719" s="9">
        <f t="shared" si="590"/>
        <v>10294.878770104327</v>
      </c>
      <c r="T4719" s="9">
        <f t="shared" si="591"/>
        <v>0</v>
      </c>
      <c r="U4719" s="9">
        <f t="shared" si="592"/>
        <v>82815.537553625181</v>
      </c>
    </row>
    <row r="4720" spans="1:21" ht="12.75" customHeight="1" x14ac:dyDescent="0.25">
      <c r="A4720" s="2">
        <v>2004</v>
      </c>
      <c r="B4720" s="2">
        <v>7</v>
      </c>
      <c r="C4720" s="2">
        <v>15</v>
      </c>
      <c r="D4720" s="2">
        <v>14</v>
      </c>
      <c r="E4720" s="7">
        <v>2.4577048209984111E-2</v>
      </c>
      <c r="F4720" s="7">
        <v>2.2235625084119769E-2</v>
      </c>
      <c r="G4720" s="7">
        <v>0</v>
      </c>
      <c r="H4720" s="7">
        <v>1.3996485562256767E-2</v>
      </c>
      <c r="I4720" s="7">
        <v>1.0397541666666706E-4</v>
      </c>
      <c r="J4720" s="7">
        <v>1.8240470165638331E-2</v>
      </c>
      <c r="K4720" s="7">
        <v>0</v>
      </c>
      <c r="L4720" s="7"/>
      <c r="M4720" s="8">
        <v>7.9153604438665648E-2</v>
      </c>
      <c r="N4720" s="9">
        <f t="shared" si="585"/>
        <v>24879.042669614078</v>
      </c>
      <c r="O4720" s="9">
        <f t="shared" si="586"/>
        <v>36720.635756231168</v>
      </c>
      <c r="P4720" s="9">
        <f t="shared" si="587"/>
        <v>0</v>
      </c>
      <c r="Q4720" s="9">
        <f t="shared" si="588"/>
        <v>11293.416280517524</v>
      </c>
      <c r="R4720" s="9">
        <f t="shared" si="589"/>
        <v>105.17019334356212</v>
      </c>
      <c r="S4720" s="9">
        <f t="shared" si="590"/>
        <v>10372.316198218257</v>
      </c>
      <c r="T4720" s="9">
        <f t="shared" si="591"/>
        <v>0</v>
      </c>
      <c r="U4720" s="9">
        <f t="shared" si="592"/>
        <v>83370.581097924587</v>
      </c>
    </row>
    <row r="4721" spans="1:21" ht="12.75" customHeight="1" x14ac:dyDescent="0.25">
      <c r="A4721" s="2">
        <v>2004</v>
      </c>
      <c r="B4721" s="2">
        <v>7</v>
      </c>
      <c r="C4721" s="2">
        <v>15</v>
      </c>
      <c r="D4721" s="2">
        <v>15</v>
      </c>
      <c r="E4721" s="7">
        <v>2.4789639361061017E-2</v>
      </c>
      <c r="F4721" s="7">
        <v>2.1601553417617499E-2</v>
      </c>
      <c r="G4721" s="7">
        <v>0</v>
      </c>
      <c r="H4721" s="7">
        <v>1.3512315748351435E-2</v>
      </c>
      <c r="I4721" s="7">
        <v>1.0397541666666706E-4</v>
      </c>
      <c r="J4721" s="7">
        <v>1.9637583711030651E-2</v>
      </c>
      <c r="K4721" s="7">
        <v>0</v>
      </c>
      <c r="L4721" s="7"/>
      <c r="M4721" s="8">
        <v>7.9645067654727258E-2</v>
      </c>
      <c r="N4721" s="9">
        <f t="shared" si="585"/>
        <v>25094.246068884629</v>
      </c>
      <c r="O4721" s="9">
        <f t="shared" si="586"/>
        <v>35673.509146527496</v>
      </c>
      <c r="P4721" s="9">
        <f t="shared" si="587"/>
        <v>0</v>
      </c>
      <c r="Q4721" s="9">
        <f t="shared" si="588"/>
        <v>10902.7516929986</v>
      </c>
      <c r="R4721" s="9">
        <f t="shared" si="589"/>
        <v>105.17019334356212</v>
      </c>
      <c r="S4721" s="9">
        <f t="shared" si="590"/>
        <v>11166.775075979087</v>
      </c>
      <c r="T4721" s="9">
        <f t="shared" si="591"/>
        <v>0</v>
      </c>
      <c r="U4721" s="9">
        <f t="shared" si="592"/>
        <v>82942.452177733387</v>
      </c>
    </row>
    <row r="4722" spans="1:21" ht="12.75" customHeight="1" x14ac:dyDescent="0.25">
      <c r="A4722" s="2">
        <v>2004</v>
      </c>
      <c r="B4722" s="2">
        <v>7</v>
      </c>
      <c r="C4722" s="2">
        <v>15</v>
      </c>
      <c r="D4722" s="2">
        <v>16</v>
      </c>
      <c r="E4722" s="7">
        <v>2.4849992237640228E-2</v>
      </c>
      <c r="F4722" s="7">
        <v>2.1152932267182529E-2</v>
      </c>
      <c r="G4722" s="7">
        <v>0</v>
      </c>
      <c r="H4722" s="7">
        <v>1.4344087803142879E-2</v>
      </c>
      <c r="I4722" s="7">
        <v>1.0397541666666706E-4</v>
      </c>
      <c r="J4722" s="7">
        <v>2.0409205107435165E-2</v>
      </c>
      <c r="K4722" s="7">
        <v>0</v>
      </c>
      <c r="L4722" s="7"/>
      <c r="M4722" s="8">
        <v>8.0860192832067468E-2</v>
      </c>
      <c r="N4722" s="9">
        <f t="shared" si="585"/>
        <v>25155.340541207719</v>
      </c>
      <c r="O4722" s="9">
        <f t="shared" si="586"/>
        <v>34932.641561499309</v>
      </c>
      <c r="P4722" s="9">
        <f t="shared" si="587"/>
        <v>0</v>
      </c>
      <c r="Q4722" s="9">
        <f t="shared" si="588"/>
        <v>11573.887888115469</v>
      </c>
      <c r="R4722" s="9">
        <f t="shared" si="589"/>
        <v>105.17019334356212</v>
      </c>
      <c r="S4722" s="9">
        <f t="shared" si="590"/>
        <v>11605.552203769106</v>
      </c>
      <c r="T4722" s="9">
        <f t="shared" si="591"/>
        <v>0</v>
      </c>
      <c r="U4722" s="9">
        <f t="shared" si="592"/>
        <v>83372.592387935176</v>
      </c>
    </row>
    <row r="4723" spans="1:21" ht="12.75" customHeight="1" x14ac:dyDescent="0.25">
      <c r="A4723" s="2">
        <v>2004</v>
      </c>
      <c r="B4723" s="2">
        <v>7</v>
      </c>
      <c r="C4723" s="2">
        <v>15</v>
      </c>
      <c r="D4723" s="2">
        <v>17</v>
      </c>
      <c r="E4723" s="7">
        <v>2.8362994902572079E-2</v>
      </c>
      <c r="F4723" s="7">
        <v>1.9673669196572374E-2</v>
      </c>
      <c r="G4723" s="7">
        <v>0</v>
      </c>
      <c r="H4723" s="7">
        <v>1.3351259616365534E-2</v>
      </c>
      <c r="I4723" s="7">
        <v>1.0397541666666706E-4</v>
      </c>
      <c r="J4723" s="7">
        <v>2.0090371039719571E-2</v>
      </c>
      <c r="K4723" s="7">
        <v>0</v>
      </c>
      <c r="L4723" s="7"/>
      <c r="M4723" s="8">
        <v>8.1582270171896218E-2</v>
      </c>
      <c r="N4723" s="9">
        <f t="shared" si="585"/>
        <v>28711.509795243779</v>
      </c>
      <c r="O4723" s="9">
        <f t="shared" si="586"/>
        <v>32489.738328600612</v>
      </c>
      <c r="P4723" s="9">
        <f t="shared" si="587"/>
        <v>0</v>
      </c>
      <c r="Q4723" s="9">
        <f t="shared" si="588"/>
        <v>10772.799503575308</v>
      </c>
      <c r="R4723" s="9">
        <f t="shared" si="589"/>
        <v>105.17019334356212</v>
      </c>
      <c r="S4723" s="9">
        <f t="shared" si="590"/>
        <v>11424.249433879975</v>
      </c>
      <c r="T4723" s="9">
        <f t="shared" si="591"/>
        <v>0</v>
      </c>
      <c r="U4723" s="9">
        <f t="shared" si="592"/>
        <v>83503.467254643241</v>
      </c>
    </row>
    <row r="4724" spans="1:21" ht="12.75" customHeight="1" x14ac:dyDescent="0.25">
      <c r="A4724" s="2">
        <v>2004</v>
      </c>
      <c r="B4724" s="2">
        <v>7</v>
      </c>
      <c r="C4724" s="2">
        <v>15</v>
      </c>
      <c r="D4724" s="2">
        <v>18</v>
      </c>
      <c r="E4724" s="7">
        <v>3.0615262613103378E-2</v>
      </c>
      <c r="F4724" s="7">
        <v>1.8031741518045992E-2</v>
      </c>
      <c r="G4724" s="7">
        <v>0</v>
      </c>
      <c r="H4724" s="7">
        <v>1.1839782286806469E-2</v>
      </c>
      <c r="I4724" s="7">
        <v>1.0397541666666706E-4</v>
      </c>
      <c r="J4724" s="7">
        <v>1.9798650771053677E-2</v>
      </c>
      <c r="K4724" s="7">
        <v>0</v>
      </c>
      <c r="L4724" s="7"/>
      <c r="M4724" s="8">
        <v>8.0389412605676183E-2</v>
      </c>
      <c r="N4724" s="9">
        <f t="shared" si="585"/>
        <v>30991.452609976877</v>
      </c>
      <c r="O4724" s="9">
        <f t="shared" si="586"/>
        <v>29778.205462169015</v>
      </c>
      <c r="P4724" s="9">
        <f t="shared" si="587"/>
        <v>0</v>
      </c>
      <c r="Q4724" s="9">
        <f t="shared" si="588"/>
        <v>9553.2260181207785</v>
      </c>
      <c r="R4724" s="9">
        <f t="shared" si="589"/>
        <v>105.17019334356212</v>
      </c>
      <c r="S4724" s="9">
        <f t="shared" si="590"/>
        <v>11258.364736799527</v>
      </c>
      <c r="T4724" s="9">
        <f t="shared" si="591"/>
        <v>0</v>
      </c>
      <c r="U4724" s="9">
        <f t="shared" si="592"/>
        <v>81686.419020409769</v>
      </c>
    </row>
    <row r="4725" spans="1:21" ht="12.75" customHeight="1" x14ac:dyDescent="0.25">
      <c r="A4725" s="2">
        <v>2004</v>
      </c>
      <c r="B4725" s="2">
        <v>7</v>
      </c>
      <c r="C4725" s="2">
        <v>15</v>
      </c>
      <c r="D4725" s="2">
        <v>19</v>
      </c>
      <c r="E4725" s="7">
        <v>2.8763677635864415E-2</v>
      </c>
      <c r="F4725" s="7">
        <v>1.7516762644057559E-2</v>
      </c>
      <c r="G4725" s="7">
        <v>2.9270000000000057E-5</v>
      </c>
      <c r="H4725" s="7">
        <v>1.2417158377321666E-2</v>
      </c>
      <c r="I4725" s="7">
        <v>1.0397541666666706E-4</v>
      </c>
      <c r="J4725" s="7">
        <v>1.8829737692126147E-2</v>
      </c>
      <c r="K4725" s="7">
        <v>4.3332365225589753E-6</v>
      </c>
      <c r="L4725" s="7"/>
      <c r="M4725" s="8">
        <v>7.766491500255901E-2</v>
      </c>
      <c r="N4725" s="9">
        <f t="shared" si="585"/>
        <v>29117.115982503808</v>
      </c>
      <c r="O4725" s="9">
        <f t="shared" si="586"/>
        <v>28927.752570363933</v>
      </c>
      <c r="P4725" s="9">
        <f t="shared" si="587"/>
        <v>11.206271671246748</v>
      </c>
      <c r="Q4725" s="9">
        <f t="shared" si="588"/>
        <v>10019.09643334768</v>
      </c>
      <c r="R4725" s="9">
        <f t="shared" si="589"/>
        <v>105.17019334356212</v>
      </c>
      <c r="S4725" s="9">
        <f t="shared" si="590"/>
        <v>10707.399069140498</v>
      </c>
      <c r="T4725" s="9">
        <f t="shared" si="591"/>
        <v>3.0133077159936077</v>
      </c>
      <c r="U4725" s="9">
        <f t="shared" si="592"/>
        <v>78890.753828086745</v>
      </c>
    </row>
    <row r="4726" spans="1:21" ht="12.75" customHeight="1" x14ac:dyDescent="0.25">
      <c r="A4726" s="2">
        <v>2004</v>
      </c>
      <c r="B4726" s="2">
        <v>7</v>
      </c>
      <c r="C4726" s="2">
        <v>15</v>
      </c>
      <c r="D4726" s="2">
        <v>20</v>
      </c>
      <c r="E4726" s="7">
        <v>2.7209677853780277E-2</v>
      </c>
      <c r="F4726" s="7">
        <v>1.6419672178428983E-2</v>
      </c>
      <c r="G4726" s="7">
        <v>5.8427000000000121E-4</v>
      </c>
      <c r="H4726" s="7">
        <v>1.1235154012340041E-2</v>
      </c>
      <c r="I4726" s="7">
        <v>1.0397541666666706E-4</v>
      </c>
      <c r="J4726" s="7">
        <v>1.9021238873439896E-2</v>
      </c>
      <c r="K4726" s="7">
        <v>8.64974411696458E-5</v>
      </c>
      <c r="L4726" s="7"/>
      <c r="M4726" s="8">
        <v>7.4660485775825514E-2</v>
      </c>
      <c r="N4726" s="9">
        <f t="shared" si="585"/>
        <v>27544.021176458864</v>
      </c>
      <c r="O4726" s="9">
        <f t="shared" si="586"/>
        <v>27115.981629471778</v>
      </c>
      <c r="P4726" s="9">
        <f t="shared" si="587"/>
        <v>223.69280318959136</v>
      </c>
      <c r="Q4726" s="9">
        <f t="shared" si="588"/>
        <v>9065.3664930887389</v>
      </c>
      <c r="R4726" s="9">
        <f t="shared" si="589"/>
        <v>105.17019334356212</v>
      </c>
      <c r="S4726" s="9">
        <f t="shared" si="590"/>
        <v>10816.294880864714</v>
      </c>
      <c r="T4726" s="9">
        <f t="shared" si="591"/>
        <v>60.14982231717066</v>
      </c>
      <c r="U4726" s="9">
        <f t="shared" si="592"/>
        <v>74930.676998734416</v>
      </c>
    </row>
    <row r="4727" spans="1:21" ht="12.75" customHeight="1" x14ac:dyDescent="0.25">
      <c r="A4727" s="2">
        <v>2004</v>
      </c>
      <c r="B4727" s="2">
        <v>7</v>
      </c>
      <c r="C4727" s="2">
        <v>15</v>
      </c>
      <c r="D4727" s="2">
        <v>21</v>
      </c>
      <c r="E4727" s="7">
        <v>3.0747637213177505E-2</v>
      </c>
      <c r="F4727" s="7">
        <v>1.5397949118660482E-2</v>
      </c>
      <c r="G4727" s="7">
        <v>5.8427000000000121E-4</v>
      </c>
      <c r="H4727" s="7">
        <v>1.1028449984166385E-2</v>
      </c>
      <c r="I4727" s="7">
        <v>1.0397541666666706E-4</v>
      </c>
      <c r="J4727" s="7">
        <v>1.883500944707292E-2</v>
      </c>
      <c r="K4727" s="7">
        <v>8.64974411696458E-5</v>
      </c>
      <c r="L4727" s="7"/>
      <c r="M4727" s="8">
        <v>7.6783788620913604E-2</v>
      </c>
      <c r="N4727" s="9">
        <f t="shared" si="585"/>
        <v>31125.453784384772</v>
      </c>
      <c r="O4727" s="9">
        <f t="shared" si="586"/>
        <v>25428.674878275651</v>
      </c>
      <c r="P4727" s="9">
        <f t="shared" si="587"/>
        <v>223.69280318959136</v>
      </c>
      <c r="Q4727" s="9">
        <f t="shared" si="588"/>
        <v>8898.5821509307407</v>
      </c>
      <c r="R4727" s="9">
        <f t="shared" si="589"/>
        <v>105.17019334356212</v>
      </c>
      <c r="S4727" s="9">
        <f t="shared" si="590"/>
        <v>10710.396815839509</v>
      </c>
      <c r="T4727" s="9">
        <f t="shared" si="591"/>
        <v>60.14982231717066</v>
      </c>
      <c r="U4727" s="9">
        <f t="shared" si="592"/>
        <v>76552.120448281014</v>
      </c>
    </row>
    <row r="4728" spans="1:21" ht="12.75" customHeight="1" x14ac:dyDescent="0.25">
      <c r="A4728" s="2">
        <v>2004</v>
      </c>
      <c r="B4728" s="2">
        <v>7</v>
      </c>
      <c r="C4728" s="2">
        <v>15</v>
      </c>
      <c r="D4728" s="2">
        <v>22</v>
      </c>
      <c r="E4728" s="7">
        <v>3.0627033351076357E-2</v>
      </c>
      <c r="F4728" s="7">
        <v>1.3207919314271285E-2</v>
      </c>
      <c r="G4728" s="7">
        <v>5.8427000000000121E-4</v>
      </c>
      <c r="H4728" s="7">
        <v>8.3556898870619858E-3</v>
      </c>
      <c r="I4728" s="7">
        <v>1.0397541666666706E-4</v>
      </c>
      <c r="J4728" s="7">
        <v>1.7362622818664158E-2</v>
      </c>
      <c r="K4728" s="7">
        <v>8.64974411696458E-5</v>
      </c>
      <c r="L4728" s="7"/>
      <c r="M4728" s="8">
        <v>7.0328008228910097E-2</v>
      </c>
      <c r="N4728" s="9">
        <f t="shared" si="585"/>
        <v>31003.367982798729</v>
      </c>
      <c r="O4728" s="9">
        <f t="shared" si="586"/>
        <v>21811.988302655176</v>
      </c>
      <c r="P4728" s="9">
        <f t="shared" si="587"/>
        <v>223.69280318959136</v>
      </c>
      <c r="Q4728" s="9">
        <f t="shared" si="588"/>
        <v>6741.9984670985041</v>
      </c>
      <c r="R4728" s="9">
        <f t="shared" si="589"/>
        <v>105.17019334356212</v>
      </c>
      <c r="S4728" s="9">
        <f t="shared" si="590"/>
        <v>9873.1344241795687</v>
      </c>
      <c r="T4728" s="9">
        <f t="shared" si="591"/>
        <v>60.14982231717066</v>
      </c>
      <c r="U4728" s="9">
        <f t="shared" si="592"/>
        <v>69819.501995582308</v>
      </c>
    </row>
    <row r="4729" spans="1:21" ht="12.75" customHeight="1" x14ac:dyDescent="0.25">
      <c r="A4729" s="2">
        <v>2004</v>
      </c>
      <c r="B4729" s="2">
        <v>7</v>
      </c>
      <c r="C4729" s="2">
        <v>15</v>
      </c>
      <c r="D4729" s="2">
        <v>23</v>
      </c>
      <c r="E4729" s="7">
        <v>2.5586590140789137E-2</v>
      </c>
      <c r="F4729" s="7">
        <v>1.2046294559355457E-2</v>
      </c>
      <c r="G4729" s="7">
        <v>5.8427000000000121E-4</v>
      </c>
      <c r="H4729" s="7">
        <v>8.0017088098346626E-3</v>
      </c>
      <c r="I4729" s="7">
        <v>1.0397541666666706E-4</v>
      </c>
      <c r="J4729" s="7">
        <v>1.5124888254449128E-2</v>
      </c>
      <c r="K4729" s="7">
        <v>8.64974411696458E-5</v>
      </c>
      <c r="L4729" s="7"/>
      <c r="M4729" s="8">
        <v>6.1534224622264697E-2</v>
      </c>
      <c r="N4729" s="9">
        <f t="shared" si="585"/>
        <v>25900.989510368519</v>
      </c>
      <c r="O4729" s="9">
        <f t="shared" si="586"/>
        <v>19893.643333745389</v>
      </c>
      <c r="P4729" s="9">
        <f t="shared" si="587"/>
        <v>223.69280318959136</v>
      </c>
      <c r="Q4729" s="9">
        <f t="shared" si="588"/>
        <v>6456.3799350196832</v>
      </c>
      <c r="R4729" s="9">
        <f t="shared" si="589"/>
        <v>105.17019334356212</v>
      </c>
      <c r="S4729" s="9">
        <f t="shared" si="590"/>
        <v>8600.6622643640439</v>
      </c>
      <c r="T4729" s="9">
        <f t="shared" si="591"/>
        <v>60.14982231717066</v>
      </c>
      <c r="U4729" s="9">
        <f t="shared" si="592"/>
        <v>61240.687862347964</v>
      </c>
    </row>
    <row r="4730" spans="1:21" ht="12.75" customHeight="1" x14ac:dyDescent="0.25">
      <c r="A4730" s="2">
        <v>2004</v>
      </c>
      <c r="B4730" s="2">
        <v>7</v>
      </c>
      <c r="C4730" s="2">
        <v>15</v>
      </c>
      <c r="D4730" s="2">
        <v>24</v>
      </c>
      <c r="E4730" s="7">
        <v>1.885861265893676E-2</v>
      </c>
      <c r="F4730" s="7">
        <v>1.2100170570486816E-2</v>
      </c>
      <c r="G4730" s="7">
        <v>5.8427000000000121E-4</v>
      </c>
      <c r="H4730" s="7">
        <v>9.1978340817473279E-3</v>
      </c>
      <c r="I4730" s="7">
        <v>1.0397541666666706E-4</v>
      </c>
      <c r="J4730" s="7">
        <v>1.4054848100202799E-2</v>
      </c>
      <c r="K4730" s="7">
        <v>8.64974411696458E-5</v>
      </c>
      <c r="L4730" s="7"/>
      <c r="M4730" s="8">
        <v>5.498620826921001E-2</v>
      </c>
      <c r="N4730" s="9">
        <f t="shared" si="585"/>
        <v>19090.340915749672</v>
      </c>
      <c r="O4730" s="9">
        <f t="shared" si="586"/>
        <v>19982.615933942998</v>
      </c>
      <c r="P4730" s="9">
        <f t="shared" si="587"/>
        <v>223.69280318959136</v>
      </c>
      <c r="Q4730" s="9">
        <f t="shared" si="588"/>
        <v>7421.503684068789</v>
      </c>
      <c r="R4730" s="9">
        <f t="shared" si="589"/>
        <v>105.17019334356212</v>
      </c>
      <c r="S4730" s="9">
        <f t="shared" si="590"/>
        <v>7992.1913903214854</v>
      </c>
      <c r="T4730" s="9">
        <f t="shared" si="591"/>
        <v>60.14982231717066</v>
      </c>
      <c r="U4730" s="9">
        <f t="shared" si="592"/>
        <v>54875.664742933273</v>
      </c>
    </row>
    <row r="4731" spans="1:21" ht="12.75" customHeight="1" x14ac:dyDescent="0.25">
      <c r="A4731" s="2">
        <v>2004</v>
      </c>
      <c r="B4731" s="2">
        <v>7</v>
      </c>
      <c r="C4731" s="2">
        <v>16</v>
      </c>
      <c r="D4731" s="2">
        <v>1</v>
      </c>
      <c r="E4731" s="7">
        <v>1.364867597022057E-2</v>
      </c>
      <c r="F4731" s="7">
        <v>9.6295078609691925E-3</v>
      </c>
      <c r="G4731" s="7">
        <v>5.8427000000000121E-4</v>
      </c>
      <c r="H4731" s="7">
        <v>6.8902470039687146E-3</v>
      </c>
      <c r="I4731" s="7">
        <v>1.0397541666666706E-4</v>
      </c>
      <c r="J4731" s="7">
        <v>1.5517147015983829E-2</v>
      </c>
      <c r="K4731" s="7">
        <v>8.64974411696458E-5</v>
      </c>
      <c r="L4731" s="7"/>
      <c r="M4731" s="8">
        <v>4.6460320708978618E-2</v>
      </c>
      <c r="N4731" s="9">
        <f t="shared" si="585"/>
        <v>13816.386286328298</v>
      </c>
      <c r="O4731" s="9">
        <f t="shared" si="586"/>
        <v>15902.483035071029</v>
      </c>
      <c r="P4731" s="9">
        <f t="shared" si="587"/>
        <v>223.69280318959136</v>
      </c>
      <c r="Q4731" s="9">
        <f t="shared" si="588"/>
        <v>5559.5690321893007</v>
      </c>
      <c r="R4731" s="9">
        <f t="shared" si="589"/>
        <v>105.17019334356212</v>
      </c>
      <c r="S4731" s="9">
        <f t="shared" si="590"/>
        <v>8823.7174745210687</v>
      </c>
      <c r="T4731" s="9">
        <f t="shared" si="591"/>
        <v>60.14982231717066</v>
      </c>
      <c r="U4731" s="9">
        <f t="shared" si="592"/>
        <v>44491.168646960017</v>
      </c>
    </row>
    <row r="4732" spans="1:21" ht="12.75" customHeight="1" x14ac:dyDescent="0.25">
      <c r="A4732" s="2">
        <v>2004</v>
      </c>
      <c r="B4732" s="2">
        <v>7</v>
      </c>
      <c r="C4732" s="2">
        <v>16</v>
      </c>
      <c r="D4732" s="2">
        <v>2</v>
      </c>
      <c r="E4732" s="7">
        <v>1.3588304219597848E-2</v>
      </c>
      <c r="F4732" s="7">
        <v>9.2364900571683586E-3</v>
      </c>
      <c r="G4732" s="7">
        <v>5.8427000000000121E-4</v>
      </c>
      <c r="H4732" s="7">
        <v>6.5291946067534343E-3</v>
      </c>
      <c r="I4732" s="7">
        <v>1.0397541666666706E-4</v>
      </c>
      <c r="J4732" s="7">
        <v>1.5226948050728186E-2</v>
      </c>
      <c r="K4732" s="7">
        <v>8.64974411696458E-5</v>
      </c>
      <c r="L4732" s="7"/>
      <c r="M4732" s="8">
        <v>4.5355679792084144E-2</v>
      </c>
      <c r="N4732" s="9">
        <f t="shared" si="585"/>
        <v>13755.272708043829</v>
      </c>
      <c r="O4732" s="9">
        <f t="shared" si="586"/>
        <v>15253.440628370654</v>
      </c>
      <c r="P4732" s="9">
        <f t="shared" si="587"/>
        <v>223.69280318959136</v>
      </c>
      <c r="Q4732" s="9">
        <f t="shared" si="588"/>
        <v>5268.2448277885587</v>
      </c>
      <c r="R4732" s="9">
        <f t="shared" si="589"/>
        <v>105.17019334356212</v>
      </c>
      <c r="S4732" s="9">
        <f t="shared" si="590"/>
        <v>8658.6978560192601</v>
      </c>
      <c r="T4732" s="9">
        <f t="shared" si="591"/>
        <v>60.14982231717066</v>
      </c>
      <c r="U4732" s="9">
        <f t="shared" si="592"/>
        <v>43324.668839072627</v>
      </c>
    </row>
    <row r="4733" spans="1:21" ht="12.75" customHeight="1" x14ac:dyDescent="0.25">
      <c r="A4733" s="2">
        <v>2004</v>
      </c>
      <c r="B4733" s="2">
        <v>7</v>
      </c>
      <c r="C4733" s="2">
        <v>16</v>
      </c>
      <c r="D4733" s="2">
        <v>3</v>
      </c>
      <c r="E4733" s="7">
        <v>1.2351543441376997E-2</v>
      </c>
      <c r="F4733" s="7">
        <v>8.8278915892343983E-3</v>
      </c>
      <c r="G4733" s="7">
        <v>5.8427000000000121E-4</v>
      </c>
      <c r="H4733" s="7">
        <v>6.3846452130750606E-3</v>
      </c>
      <c r="I4733" s="7">
        <v>1.0397541666666706E-4</v>
      </c>
      <c r="J4733" s="7">
        <v>1.516987232723589E-2</v>
      </c>
      <c r="K4733" s="7">
        <v>8.64974411696458E-5</v>
      </c>
      <c r="L4733" s="7"/>
      <c r="M4733" s="8">
        <v>4.3508695428758661E-2</v>
      </c>
      <c r="N4733" s="9">
        <f t="shared" si="585"/>
        <v>12503.315031492502</v>
      </c>
      <c r="O4733" s="9">
        <f t="shared" si="586"/>
        <v>14578.667805263798</v>
      </c>
      <c r="P4733" s="9">
        <f t="shared" si="587"/>
        <v>223.69280318959136</v>
      </c>
      <c r="Q4733" s="9">
        <f t="shared" si="588"/>
        <v>5151.6115151869717</v>
      </c>
      <c r="R4733" s="9">
        <f t="shared" si="589"/>
        <v>105.17019334356212</v>
      </c>
      <c r="S4733" s="9">
        <f t="shared" si="590"/>
        <v>8626.2421437526209</v>
      </c>
      <c r="T4733" s="9">
        <f t="shared" si="591"/>
        <v>60.14982231717066</v>
      </c>
      <c r="U4733" s="9">
        <f t="shared" si="592"/>
        <v>41248.84931454622</v>
      </c>
    </row>
    <row r="4734" spans="1:21" ht="12.75" customHeight="1" x14ac:dyDescent="0.25">
      <c r="A4734" s="2">
        <v>2004</v>
      </c>
      <c r="B4734" s="2">
        <v>7</v>
      </c>
      <c r="C4734" s="2">
        <v>16</v>
      </c>
      <c r="D4734" s="2">
        <v>4</v>
      </c>
      <c r="E4734" s="7">
        <v>1.1574072329615456E-2</v>
      </c>
      <c r="F4734" s="7">
        <v>8.7645638302109117E-3</v>
      </c>
      <c r="G4734" s="7">
        <v>5.26780000000001E-4</v>
      </c>
      <c r="H4734" s="7">
        <v>6.2542999128627754E-3</v>
      </c>
      <c r="I4734" s="7">
        <v>1.0397541666666706E-4</v>
      </c>
      <c r="J4734" s="7">
        <v>1.4621159400181605E-2</v>
      </c>
      <c r="K4734" s="7">
        <v>7.79864139171034E-5</v>
      </c>
      <c r="L4734" s="7"/>
      <c r="M4734" s="8">
        <v>4.1922837303454523E-2</v>
      </c>
      <c r="N4734" s="9">
        <f t="shared" si="585"/>
        <v>11716.290617549663</v>
      </c>
      <c r="O4734" s="9">
        <f t="shared" si="586"/>
        <v>14474.086280635529</v>
      </c>
      <c r="P4734" s="9">
        <f t="shared" si="587"/>
        <v>201.68226139321359</v>
      </c>
      <c r="Q4734" s="9">
        <f t="shared" si="588"/>
        <v>5046.4391325228617</v>
      </c>
      <c r="R4734" s="9">
        <f t="shared" si="589"/>
        <v>105.17019334356212</v>
      </c>
      <c r="S4734" s="9">
        <f t="shared" si="590"/>
        <v>8314.2203630762378</v>
      </c>
      <c r="T4734" s="9">
        <f t="shared" si="591"/>
        <v>54.231302993888363</v>
      </c>
      <c r="U4734" s="9">
        <f t="shared" si="592"/>
        <v>39912.120151514951</v>
      </c>
    </row>
    <row r="4735" spans="1:21" ht="12.75" customHeight="1" x14ac:dyDescent="0.25">
      <c r="A4735" s="2">
        <v>2004</v>
      </c>
      <c r="B4735" s="2">
        <v>7</v>
      </c>
      <c r="C4735" s="2">
        <v>16</v>
      </c>
      <c r="D4735" s="2">
        <v>5</v>
      </c>
      <c r="E4735" s="7">
        <v>1.2377046774720547E-2</v>
      </c>
      <c r="F4735" s="7">
        <v>9.9297248336889955E-3</v>
      </c>
      <c r="G4735" s="7">
        <v>0</v>
      </c>
      <c r="H4735" s="7">
        <v>7.7997430472315421E-3</v>
      </c>
      <c r="I4735" s="7">
        <v>1.0397541666666706E-4</v>
      </c>
      <c r="J4735" s="7">
        <v>1.254491954461737E-2</v>
      </c>
      <c r="K4735" s="7">
        <v>0</v>
      </c>
      <c r="L4735" s="7"/>
      <c r="M4735" s="8">
        <v>4.2755409616925116E-2</v>
      </c>
      <c r="N4735" s="9">
        <f t="shared" si="585"/>
        <v>12529.131741174255</v>
      </c>
      <c r="O4735" s="9">
        <f t="shared" si="586"/>
        <v>16398.271125640855</v>
      </c>
      <c r="P4735" s="9">
        <f t="shared" si="587"/>
        <v>0</v>
      </c>
      <c r="Q4735" s="9">
        <f t="shared" si="588"/>
        <v>6293.4187815684263</v>
      </c>
      <c r="R4735" s="9">
        <f t="shared" si="589"/>
        <v>105.17019334356212</v>
      </c>
      <c r="S4735" s="9">
        <f t="shared" si="590"/>
        <v>7133.5810434920322</v>
      </c>
      <c r="T4735" s="9">
        <f t="shared" si="591"/>
        <v>0</v>
      </c>
      <c r="U4735" s="9">
        <f t="shared" si="592"/>
        <v>42459.572885219131</v>
      </c>
    </row>
    <row r="4736" spans="1:21" ht="12.75" customHeight="1" x14ac:dyDescent="0.25">
      <c r="A4736" s="2">
        <v>2004</v>
      </c>
      <c r="B4736" s="2">
        <v>7</v>
      </c>
      <c r="C4736" s="2">
        <v>16</v>
      </c>
      <c r="D4736" s="2">
        <v>6</v>
      </c>
      <c r="E4736" s="7">
        <v>1.5012787861942919E-2</v>
      </c>
      <c r="F4736" s="7">
        <v>1.1358623192748692E-2</v>
      </c>
      <c r="G4736" s="7">
        <v>0</v>
      </c>
      <c r="H4736" s="7">
        <v>7.6294597552870359E-3</v>
      </c>
      <c r="I4736" s="7">
        <v>1.0397541666666706E-4</v>
      </c>
      <c r="J4736" s="7">
        <v>1.427491172551734E-2</v>
      </c>
      <c r="K4736" s="7">
        <v>0</v>
      </c>
      <c r="L4736" s="7"/>
      <c r="M4736" s="8">
        <v>4.837975795216265E-2</v>
      </c>
      <c r="N4736" s="9">
        <f t="shared" si="585"/>
        <v>15197.259923810179</v>
      </c>
      <c r="O4736" s="9">
        <f t="shared" si="586"/>
        <v>18758.000432876772</v>
      </c>
      <c r="P4736" s="9">
        <f t="shared" si="587"/>
        <v>0</v>
      </c>
      <c r="Q4736" s="9">
        <f t="shared" si="588"/>
        <v>6156.0214261400024</v>
      </c>
      <c r="R4736" s="9">
        <f t="shared" si="589"/>
        <v>105.17019334356212</v>
      </c>
      <c r="S4736" s="9">
        <f t="shared" si="590"/>
        <v>8117.329036706752</v>
      </c>
      <c r="T4736" s="9">
        <f t="shared" si="591"/>
        <v>0</v>
      </c>
      <c r="U4736" s="9">
        <f t="shared" si="592"/>
        <v>48333.781012877269</v>
      </c>
    </row>
    <row r="4737" spans="1:21" ht="12.75" customHeight="1" x14ac:dyDescent="0.25">
      <c r="A4737" s="2">
        <v>2004</v>
      </c>
      <c r="B4737" s="2">
        <v>7</v>
      </c>
      <c r="C4737" s="2">
        <v>16</v>
      </c>
      <c r="D4737" s="2">
        <v>7</v>
      </c>
      <c r="E4737" s="7">
        <v>1.7910780829950099E-2</v>
      </c>
      <c r="F4737" s="7">
        <v>1.3204640936860938E-2</v>
      </c>
      <c r="G4737" s="7">
        <v>0</v>
      </c>
      <c r="H4737" s="7">
        <v>6.729708300800807E-3</v>
      </c>
      <c r="I4737" s="7">
        <v>1.0397541666666706E-4</v>
      </c>
      <c r="J4737" s="7">
        <v>1.6147958740436008E-2</v>
      </c>
      <c r="K4737" s="7">
        <v>0</v>
      </c>
      <c r="L4737" s="7"/>
      <c r="M4737" s="8">
        <v>5.4097064224714518E-2</v>
      </c>
      <c r="N4737" s="9">
        <f t="shared" si="585"/>
        <v>18130.86244968238</v>
      </c>
      <c r="O4737" s="9">
        <f t="shared" si="586"/>
        <v>21806.57428338199</v>
      </c>
      <c r="P4737" s="9">
        <f t="shared" si="587"/>
        <v>0</v>
      </c>
      <c r="Q4737" s="9">
        <f t="shared" si="588"/>
        <v>5430.0343432171858</v>
      </c>
      <c r="R4737" s="9">
        <f t="shared" si="589"/>
        <v>105.17019334356212</v>
      </c>
      <c r="S4737" s="9">
        <f t="shared" si="590"/>
        <v>9182.4241639948468</v>
      </c>
      <c r="T4737" s="9">
        <f t="shared" si="591"/>
        <v>0</v>
      </c>
      <c r="U4737" s="9">
        <f t="shared" si="592"/>
        <v>54655.065433619966</v>
      </c>
    </row>
    <row r="4738" spans="1:21" ht="12.75" customHeight="1" x14ac:dyDescent="0.25">
      <c r="A4738" s="2">
        <v>2004</v>
      </c>
      <c r="B4738" s="2">
        <v>7</v>
      </c>
      <c r="C4738" s="2">
        <v>16</v>
      </c>
      <c r="D4738" s="2">
        <v>8</v>
      </c>
      <c r="E4738" s="7">
        <v>2.0311546455673447E-2</v>
      </c>
      <c r="F4738" s="7">
        <v>1.451137165284838E-2</v>
      </c>
      <c r="G4738" s="7">
        <v>0</v>
      </c>
      <c r="H4738" s="7">
        <v>5.7679723971070691E-3</v>
      </c>
      <c r="I4738" s="7">
        <v>1.0397541666666706E-4</v>
      </c>
      <c r="J4738" s="7">
        <v>1.740650177181426E-2</v>
      </c>
      <c r="K4738" s="7">
        <v>0</v>
      </c>
      <c r="L4738" s="7"/>
      <c r="M4738" s="8">
        <v>5.8101367694109812E-2</v>
      </c>
      <c r="N4738" s="9">
        <f t="shared" si="585"/>
        <v>20561.127871786644</v>
      </c>
      <c r="O4738" s="9">
        <f t="shared" si="586"/>
        <v>23964.551964320817</v>
      </c>
      <c r="P4738" s="9">
        <f t="shared" si="587"/>
        <v>0</v>
      </c>
      <c r="Q4738" s="9">
        <f t="shared" si="588"/>
        <v>4654.033549016257</v>
      </c>
      <c r="R4738" s="9">
        <f t="shared" si="589"/>
        <v>105.17019334356212</v>
      </c>
      <c r="S4738" s="9">
        <f t="shared" si="590"/>
        <v>9898.08588499098</v>
      </c>
      <c r="T4738" s="9">
        <f t="shared" si="591"/>
        <v>0</v>
      </c>
      <c r="U4738" s="9">
        <f t="shared" si="592"/>
        <v>59182.969463458256</v>
      </c>
    </row>
    <row r="4739" spans="1:21" ht="12.75" customHeight="1" x14ac:dyDescent="0.25">
      <c r="A4739" s="2">
        <v>2004</v>
      </c>
      <c r="B4739" s="2">
        <v>7</v>
      </c>
      <c r="C4739" s="2">
        <v>16</v>
      </c>
      <c r="D4739" s="2">
        <v>9</v>
      </c>
      <c r="E4739" s="7">
        <v>1.9044281434600102E-2</v>
      </c>
      <c r="F4739" s="7">
        <v>1.6970083377100823E-2</v>
      </c>
      <c r="G4739" s="7">
        <v>0</v>
      </c>
      <c r="H4739" s="7">
        <v>8.8324218585116247E-3</v>
      </c>
      <c r="I4739" s="7">
        <v>1.0397541666666706E-4</v>
      </c>
      <c r="J4739" s="7">
        <v>1.7536338452271805E-2</v>
      </c>
      <c r="K4739" s="7">
        <v>0</v>
      </c>
      <c r="L4739" s="7"/>
      <c r="M4739" s="8">
        <v>6.2487100539151019E-2</v>
      </c>
      <c r="N4739" s="9">
        <f t="shared" ref="N4739:N4802" si="593">E4739*1000000*$N$8826</f>
        <v>19278.291126559234</v>
      </c>
      <c r="O4739" s="9">
        <f t="shared" ref="O4739:O4802" si="594">F4739*1000000*$O$8826</f>
        <v>28024.948616732854</v>
      </c>
      <c r="P4739" s="9">
        <f t="shared" ref="P4739:P4802" si="595">(G4739)*1000000*$P$8826</f>
        <v>0</v>
      </c>
      <c r="Q4739" s="9">
        <f t="shared" ref="Q4739:Q4802" si="596">H4739*1000000*$Q$8826</f>
        <v>7126.6616444271758</v>
      </c>
      <c r="R4739" s="9">
        <f t="shared" ref="R4739:R4802" si="597">I4739*1000000*$R$8826</f>
        <v>105.17019334356212</v>
      </c>
      <c r="S4739" s="9">
        <f t="shared" ref="S4739:S4802" si="598">J4739*1000000*$S$8826</f>
        <v>9971.916608190737</v>
      </c>
      <c r="T4739" s="9">
        <f t="shared" ref="T4739:T4802" si="599">K4739*1000000*$T$8826</f>
        <v>0</v>
      </c>
      <c r="U4739" s="9">
        <f t="shared" ref="U4739:U4802" si="600">SUM(N4739:T4739)</f>
        <v>64506.988189253563</v>
      </c>
    </row>
    <row r="4740" spans="1:21" ht="12.75" customHeight="1" x14ac:dyDescent="0.25">
      <c r="A4740" s="2">
        <v>2004</v>
      </c>
      <c r="B4740" s="2">
        <v>7</v>
      </c>
      <c r="C4740" s="2">
        <v>16</v>
      </c>
      <c r="D4740" s="2">
        <v>10</v>
      </c>
      <c r="E4740" s="7">
        <v>1.8788651278559221E-2</v>
      </c>
      <c r="F4740" s="7">
        <v>1.8005860169009999E-2</v>
      </c>
      <c r="G4740" s="7">
        <v>0</v>
      </c>
      <c r="H4740" s="7">
        <v>9.2570138348656746E-3</v>
      </c>
      <c r="I4740" s="7">
        <v>1.0397541666666706E-4</v>
      </c>
      <c r="J4740" s="7">
        <v>1.8006325790689403E-2</v>
      </c>
      <c r="K4740" s="7">
        <v>0</v>
      </c>
      <c r="L4740" s="7"/>
      <c r="M4740" s="8">
        <v>6.4161826489790963E-2</v>
      </c>
      <c r="N4740" s="9">
        <f t="shared" si="593"/>
        <v>19019.519873581929</v>
      </c>
      <c r="O4740" s="9">
        <f t="shared" si="594"/>
        <v>29735.464159091855</v>
      </c>
      <c r="P4740" s="9">
        <f t="shared" si="595"/>
        <v>0</v>
      </c>
      <c r="Q4740" s="9">
        <f t="shared" si="596"/>
        <v>7469.2543557906974</v>
      </c>
      <c r="R4740" s="9">
        <f t="shared" si="597"/>
        <v>105.17019334356212</v>
      </c>
      <c r="S4740" s="9">
        <f t="shared" si="598"/>
        <v>10239.171631715826</v>
      </c>
      <c r="T4740" s="9">
        <f t="shared" si="599"/>
        <v>0</v>
      </c>
      <c r="U4740" s="9">
        <f t="shared" si="600"/>
        <v>66568.580213523863</v>
      </c>
    </row>
    <row r="4741" spans="1:21" ht="12.75" customHeight="1" x14ac:dyDescent="0.25">
      <c r="A4741" s="2">
        <v>2004</v>
      </c>
      <c r="B4741" s="2">
        <v>7</v>
      </c>
      <c r="C4741" s="2">
        <v>16</v>
      </c>
      <c r="D4741" s="2">
        <v>11</v>
      </c>
      <c r="E4741" s="7">
        <v>2.0888286962274225E-2</v>
      </c>
      <c r="F4741" s="7">
        <v>1.8666706408239843E-2</v>
      </c>
      <c r="G4741" s="7">
        <v>0</v>
      </c>
      <c r="H4741" s="7">
        <v>1.0375978481602079E-2</v>
      </c>
      <c r="I4741" s="7">
        <v>1.0397541666666706E-4</v>
      </c>
      <c r="J4741" s="7">
        <v>1.7577497696818815E-2</v>
      </c>
      <c r="K4741" s="7">
        <v>0</v>
      </c>
      <c r="L4741" s="7"/>
      <c r="M4741" s="8">
        <v>6.761244496560162E-2</v>
      </c>
      <c r="N4741" s="9">
        <f t="shared" si="593"/>
        <v>21144.955170753597</v>
      </c>
      <c r="O4741" s="9">
        <f t="shared" si="594"/>
        <v>30826.807170580436</v>
      </c>
      <c r="P4741" s="9">
        <f t="shared" si="595"/>
        <v>0</v>
      </c>
      <c r="Q4741" s="9">
        <f t="shared" si="596"/>
        <v>8372.1191144164968</v>
      </c>
      <c r="R4741" s="9">
        <f t="shared" si="597"/>
        <v>105.17019334356212</v>
      </c>
      <c r="S4741" s="9">
        <f t="shared" si="598"/>
        <v>9995.3215256651583</v>
      </c>
      <c r="T4741" s="9">
        <f t="shared" si="599"/>
        <v>0</v>
      </c>
      <c r="U4741" s="9">
        <f t="shared" si="600"/>
        <v>70444.373174759254</v>
      </c>
    </row>
    <row r="4742" spans="1:21" ht="12.75" customHeight="1" x14ac:dyDescent="0.25">
      <c r="A4742" s="2">
        <v>2004</v>
      </c>
      <c r="B4742" s="2">
        <v>7</v>
      </c>
      <c r="C4742" s="2">
        <v>16</v>
      </c>
      <c r="D4742" s="2">
        <v>12</v>
      </c>
      <c r="E4742" s="7">
        <v>2.1529587532885801E-2</v>
      </c>
      <c r="F4742" s="7">
        <v>1.8146557423990971E-2</v>
      </c>
      <c r="G4742" s="7">
        <v>0</v>
      </c>
      <c r="H4742" s="7">
        <v>9.458042766817271E-3</v>
      </c>
      <c r="I4742" s="7">
        <v>1.0397541666666706E-4</v>
      </c>
      <c r="J4742" s="7">
        <v>1.7093292383682374E-2</v>
      </c>
      <c r="K4742" s="7">
        <v>0</v>
      </c>
      <c r="L4742" s="7"/>
      <c r="M4742" s="8">
        <v>6.633145552404307E-2</v>
      </c>
      <c r="N4742" s="9">
        <f t="shared" si="593"/>
        <v>21794.135825972058</v>
      </c>
      <c r="O4742" s="9">
        <f t="shared" si="594"/>
        <v>29967.816190236135</v>
      </c>
      <c r="P4742" s="9">
        <f t="shared" si="595"/>
        <v>0</v>
      </c>
      <c r="Q4742" s="9">
        <f t="shared" si="596"/>
        <v>7631.4596038766422</v>
      </c>
      <c r="R4742" s="9">
        <f t="shared" si="597"/>
        <v>105.17019334356212</v>
      </c>
      <c r="S4742" s="9">
        <f t="shared" si="598"/>
        <v>9719.9815499352771</v>
      </c>
      <c r="T4742" s="9">
        <f t="shared" si="599"/>
        <v>0</v>
      </c>
      <c r="U4742" s="9">
        <f t="shared" si="600"/>
        <v>69218.563363363675</v>
      </c>
    </row>
    <row r="4743" spans="1:21" ht="12.75" customHeight="1" x14ac:dyDescent="0.25">
      <c r="A4743" s="2">
        <v>2004</v>
      </c>
      <c r="B4743" s="2">
        <v>7</v>
      </c>
      <c r="C4743" s="2">
        <v>16</v>
      </c>
      <c r="D4743" s="2">
        <v>13</v>
      </c>
      <c r="E4743" s="7">
        <v>1.9641866927982043E-2</v>
      </c>
      <c r="F4743" s="7">
        <v>1.8967340227647546E-2</v>
      </c>
      <c r="G4743" s="7">
        <v>0</v>
      </c>
      <c r="H4743" s="7">
        <v>1.1107333661346893E-2</v>
      </c>
      <c r="I4743" s="7">
        <v>1.0397541666666706E-4</v>
      </c>
      <c r="J4743" s="7">
        <v>1.732984063398442E-2</v>
      </c>
      <c r="K4743" s="7">
        <v>0</v>
      </c>
      <c r="L4743" s="7"/>
      <c r="M4743" s="8">
        <v>6.7150356867627561E-2</v>
      </c>
      <c r="N4743" s="9">
        <f t="shared" si="593"/>
        <v>19883.219548457841</v>
      </c>
      <c r="O4743" s="9">
        <f t="shared" si="594"/>
        <v>31323.283655352567</v>
      </c>
      <c r="P4743" s="9">
        <f t="shared" si="595"/>
        <v>0</v>
      </c>
      <c r="Q4743" s="9">
        <f t="shared" si="596"/>
        <v>8962.2314291852599</v>
      </c>
      <c r="R4743" s="9">
        <f t="shared" si="597"/>
        <v>105.17019334356212</v>
      </c>
      <c r="S4743" s="9">
        <f t="shared" si="598"/>
        <v>9854.4930633989006</v>
      </c>
      <c r="T4743" s="9">
        <f t="shared" si="599"/>
        <v>0</v>
      </c>
      <c r="U4743" s="9">
        <f t="shared" si="600"/>
        <v>70128.397889738131</v>
      </c>
    </row>
    <row r="4744" spans="1:21" ht="12.75" customHeight="1" x14ac:dyDescent="0.25">
      <c r="A4744" s="2">
        <v>2004</v>
      </c>
      <c r="B4744" s="2">
        <v>7</v>
      </c>
      <c r="C4744" s="2">
        <v>16</v>
      </c>
      <c r="D4744" s="2">
        <v>14</v>
      </c>
      <c r="E4744" s="7">
        <v>2.0345288805685414E-2</v>
      </c>
      <c r="F4744" s="7">
        <v>1.8465972493254799E-2</v>
      </c>
      <c r="G4744" s="7">
        <v>0</v>
      </c>
      <c r="H4744" s="7">
        <v>1.0596138705144184E-2</v>
      </c>
      <c r="I4744" s="7">
        <v>1.0397541666666706E-4</v>
      </c>
      <c r="J4744" s="7">
        <v>1.7273959098258521E-2</v>
      </c>
      <c r="K4744" s="7">
        <v>0</v>
      </c>
      <c r="L4744" s="7"/>
      <c r="M4744" s="8">
        <v>6.6785334519009587E-2</v>
      </c>
      <c r="N4744" s="9">
        <f t="shared" si="593"/>
        <v>20595.284836388266</v>
      </c>
      <c r="O4744" s="9">
        <f t="shared" si="594"/>
        <v>30495.30864296079</v>
      </c>
      <c r="P4744" s="9">
        <f t="shared" si="595"/>
        <v>0</v>
      </c>
      <c r="Q4744" s="9">
        <f t="shared" si="596"/>
        <v>8549.7609261279722</v>
      </c>
      <c r="R4744" s="9">
        <f t="shared" si="597"/>
        <v>105.17019334356212</v>
      </c>
      <c r="S4744" s="9">
        <f t="shared" si="598"/>
        <v>9822.7164176804745</v>
      </c>
      <c r="T4744" s="9">
        <f t="shared" si="599"/>
        <v>0</v>
      </c>
      <c r="U4744" s="9">
        <f t="shared" si="600"/>
        <v>69568.241016501066</v>
      </c>
    </row>
    <row r="4745" spans="1:21" ht="12.75" customHeight="1" x14ac:dyDescent="0.25">
      <c r="A4745" s="2">
        <v>2004</v>
      </c>
      <c r="B4745" s="2">
        <v>7</v>
      </c>
      <c r="C4745" s="2">
        <v>16</v>
      </c>
      <c r="D4745" s="2">
        <v>15</v>
      </c>
      <c r="E4745" s="7">
        <v>2.0034720315021265E-2</v>
      </c>
      <c r="F4745" s="7">
        <v>1.8015867371926092E-2</v>
      </c>
      <c r="G4745" s="7">
        <v>0</v>
      </c>
      <c r="H4745" s="7">
        <v>1.0921317787777362E-2</v>
      </c>
      <c r="I4745" s="7">
        <v>1.0397541666666706E-4</v>
      </c>
      <c r="J4745" s="7">
        <v>1.6768873665180054E-2</v>
      </c>
      <c r="K4745" s="7">
        <v>0</v>
      </c>
      <c r="L4745" s="7"/>
      <c r="M4745" s="8">
        <v>6.5844754556571433E-2</v>
      </c>
      <c r="N4745" s="9">
        <f t="shared" si="593"/>
        <v>20280.900185104871</v>
      </c>
      <c r="O4745" s="9">
        <f t="shared" si="594"/>
        <v>29751.990380047206</v>
      </c>
      <c r="P4745" s="9">
        <f t="shared" si="595"/>
        <v>0</v>
      </c>
      <c r="Q4745" s="9">
        <f t="shared" si="596"/>
        <v>8812.1398447185293</v>
      </c>
      <c r="R4745" s="9">
        <f t="shared" si="597"/>
        <v>105.17019334356212</v>
      </c>
      <c r="S4745" s="9">
        <f t="shared" si="598"/>
        <v>9535.5031073090668</v>
      </c>
      <c r="T4745" s="9">
        <f t="shared" si="599"/>
        <v>0</v>
      </c>
      <c r="U4745" s="9">
        <f t="shared" si="600"/>
        <v>68485.70371052323</v>
      </c>
    </row>
    <row r="4746" spans="1:21" ht="12.75" customHeight="1" x14ac:dyDescent="0.25">
      <c r="A4746" s="2">
        <v>2004</v>
      </c>
      <c r="B4746" s="2">
        <v>7</v>
      </c>
      <c r="C4746" s="2">
        <v>16</v>
      </c>
      <c r="D4746" s="2">
        <v>16</v>
      </c>
      <c r="E4746" s="7">
        <v>2.1549245096826906E-2</v>
      </c>
      <c r="F4746" s="7">
        <v>1.6682166621244356E-2</v>
      </c>
      <c r="G4746" s="7">
        <v>0</v>
      </c>
      <c r="H4746" s="7">
        <v>1.0259817371992946E-2</v>
      </c>
      <c r="I4746" s="7">
        <v>1.0397541666666706E-4</v>
      </c>
      <c r="J4746" s="7">
        <v>1.6869495223841492E-2</v>
      </c>
      <c r="K4746" s="7">
        <v>0</v>
      </c>
      <c r="L4746" s="7"/>
      <c r="M4746" s="8">
        <v>6.5464699730572368E-2</v>
      </c>
      <c r="N4746" s="9">
        <f t="shared" si="593"/>
        <v>21814.034935413227</v>
      </c>
      <c r="O4746" s="9">
        <f t="shared" si="594"/>
        <v>27549.47350506299</v>
      </c>
      <c r="P4746" s="9">
        <f t="shared" si="595"/>
        <v>0</v>
      </c>
      <c r="Q4746" s="9">
        <f t="shared" si="596"/>
        <v>8278.3916025644976</v>
      </c>
      <c r="R4746" s="9">
        <f t="shared" si="597"/>
        <v>105.17019334356212</v>
      </c>
      <c r="S4746" s="9">
        <f t="shared" si="598"/>
        <v>9592.7208551695421</v>
      </c>
      <c r="T4746" s="9">
        <f t="shared" si="599"/>
        <v>0</v>
      </c>
      <c r="U4746" s="9">
        <f t="shared" si="600"/>
        <v>67339.791091553823</v>
      </c>
    </row>
    <row r="4747" spans="1:21" ht="12.75" customHeight="1" x14ac:dyDescent="0.25">
      <c r="A4747" s="2">
        <v>2004</v>
      </c>
      <c r="B4747" s="2">
        <v>7</v>
      </c>
      <c r="C4747" s="2">
        <v>16</v>
      </c>
      <c r="D4747" s="2">
        <v>17</v>
      </c>
      <c r="E4747" s="7">
        <v>2.4891544853829647E-2</v>
      </c>
      <c r="F4747" s="7">
        <v>1.4907838068102404E-2</v>
      </c>
      <c r="G4747" s="7">
        <v>0</v>
      </c>
      <c r="H4747" s="7">
        <v>8.8416929579812602E-3</v>
      </c>
      <c r="I4747" s="7">
        <v>1.0397541666666706E-4</v>
      </c>
      <c r="J4747" s="7">
        <v>1.6036079444875614E-2</v>
      </c>
      <c r="K4747" s="7">
        <v>0</v>
      </c>
      <c r="L4747" s="7"/>
      <c r="M4747" s="8">
        <v>6.4781130741455598E-2</v>
      </c>
      <c r="N4747" s="9">
        <f t="shared" si="593"/>
        <v>25197.40374189716</v>
      </c>
      <c r="O4747" s="9">
        <f t="shared" si="594"/>
        <v>24619.289520339382</v>
      </c>
      <c r="P4747" s="9">
        <f t="shared" si="595"/>
        <v>0</v>
      </c>
      <c r="Q4747" s="9">
        <f t="shared" si="596"/>
        <v>7134.1422641315266</v>
      </c>
      <c r="R4747" s="9">
        <f t="shared" si="597"/>
        <v>105.17019334356212</v>
      </c>
      <c r="S4747" s="9">
        <f t="shared" si="598"/>
        <v>9118.8047825288795</v>
      </c>
      <c r="T4747" s="9">
        <f t="shared" si="599"/>
        <v>0</v>
      </c>
      <c r="U4747" s="9">
        <f t="shared" si="600"/>
        <v>66174.810502240507</v>
      </c>
    </row>
    <row r="4748" spans="1:21" ht="12.75" customHeight="1" x14ac:dyDescent="0.25">
      <c r="A4748" s="2">
        <v>2004</v>
      </c>
      <c r="B4748" s="2">
        <v>7</v>
      </c>
      <c r="C4748" s="2">
        <v>16</v>
      </c>
      <c r="D4748" s="2">
        <v>18</v>
      </c>
      <c r="E4748" s="7">
        <v>2.3755526414543884E-2</v>
      </c>
      <c r="F4748" s="7">
        <v>1.4445376856044218E-2</v>
      </c>
      <c r="G4748" s="7">
        <v>0</v>
      </c>
      <c r="H4748" s="7">
        <v>9.1942256964919842E-3</v>
      </c>
      <c r="I4748" s="7">
        <v>1.0397541666666706E-4</v>
      </c>
      <c r="J4748" s="7">
        <v>1.5977795335761567E-2</v>
      </c>
      <c r="K4748" s="7">
        <v>0</v>
      </c>
      <c r="L4748" s="7"/>
      <c r="M4748" s="8">
        <v>6.3476899719508317E-2</v>
      </c>
      <c r="N4748" s="9">
        <f t="shared" si="593"/>
        <v>24047.426292083746</v>
      </c>
      <c r="O4748" s="9">
        <f t="shared" si="594"/>
        <v>23855.56600660277</v>
      </c>
      <c r="P4748" s="9">
        <f t="shared" si="595"/>
        <v>0</v>
      </c>
      <c r="Q4748" s="9">
        <f t="shared" si="596"/>
        <v>7418.5921677022116</v>
      </c>
      <c r="R4748" s="9">
        <f t="shared" si="597"/>
        <v>105.17019334356212</v>
      </c>
      <c r="S4748" s="9">
        <f t="shared" si="598"/>
        <v>9085.6619302025629</v>
      </c>
      <c r="T4748" s="9">
        <f t="shared" si="599"/>
        <v>0</v>
      </c>
      <c r="U4748" s="9">
        <f t="shared" si="600"/>
        <v>64512.416589934852</v>
      </c>
    </row>
    <row r="4749" spans="1:21" ht="12.75" customHeight="1" x14ac:dyDescent="0.25">
      <c r="A4749" s="2">
        <v>2004</v>
      </c>
      <c r="B4749" s="2">
        <v>7</v>
      </c>
      <c r="C4749" s="2">
        <v>16</v>
      </c>
      <c r="D4749" s="2">
        <v>19</v>
      </c>
      <c r="E4749" s="7">
        <v>2.3414418848990932E-2</v>
      </c>
      <c r="F4749" s="7">
        <v>1.3740251756518046E-2</v>
      </c>
      <c r="G4749" s="7">
        <v>3.8670000000000082E-5</v>
      </c>
      <c r="H4749" s="7">
        <v>9.2824855840169095E-3</v>
      </c>
      <c r="I4749" s="7">
        <v>1.0397541666666706E-4</v>
      </c>
      <c r="J4749" s="7">
        <v>1.4852989735615633E-2</v>
      </c>
      <c r="K4749" s="7">
        <v>5.7248464751402661E-6</v>
      </c>
      <c r="L4749" s="7"/>
      <c r="M4749" s="8">
        <v>6.1438516188283325E-2</v>
      </c>
      <c r="N4749" s="9">
        <f t="shared" si="593"/>
        <v>23702.127312083674</v>
      </c>
      <c r="O4749" s="9">
        <f t="shared" si="594"/>
        <v>22691.09944250475</v>
      </c>
      <c r="P4749" s="9">
        <f t="shared" si="595"/>
        <v>14.805142655521415</v>
      </c>
      <c r="Q4749" s="9">
        <f t="shared" si="596"/>
        <v>7489.806877013134</v>
      </c>
      <c r="R4749" s="9">
        <f t="shared" si="597"/>
        <v>105.17019334356212</v>
      </c>
      <c r="S4749" s="9">
        <f t="shared" si="598"/>
        <v>8446.0490671405987</v>
      </c>
      <c r="T4749" s="9">
        <f t="shared" si="599"/>
        <v>3.9810252605901204</v>
      </c>
      <c r="U4749" s="9">
        <f t="shared" si="600"/>
        <v>62453.039060001836</v>
      </c>
    </row>
    <row r="4750" spans="1:21" ht="12.75" customHeight="1" x14ac:dyDescent="0.25">
      <c r="A4750" s="2">
        <v>2004</v>
      </c>
      <c r="B4750" s="2">
        <v>7</v>
      </c>
      <c r="C4750" s="2">
        <v>16</v>
      </c>
      <c r="D4750" s="2">
        <v>20</v>
      </c>
      <c r="E4750" s="7">
        <v>2.3787666918250364E-2</v>
      </c>
      <c r="F4750" s="7">
        <v>1.3148423818164712E-2</v>
      </c>
      <c r="G4750" s="7">
        <v>5.8427000000000121E-4</v>
      </c>
      <c r="H4750" s="7">
        <v>8.9361327789193919E-3</v>
      </c>
      <c r="I4750" s="7">
        <v>1.0397541666666706E-4</v>
      </c>
      <c r="J4750" s="7">
        <v>1.3651372294963438E-2</v>
      </c>
      <c r="K4750" s="7">
        <v>8.64974411696458E-5</v>
      </c>
      <c r="L4750" s="7"/>
      <c r="M4750" s="8">
        <v>6.0298338668134215E-2</v>
      </c>
      <c r="N4750" s="9">
        <f t="shared" si="593"/>
        <v>24079.961727434016</v>
      </c>
      <c r="O4750" s="9">
        <f t="shared" si="594"/>
        <v>21713.735501872616</v>
      </c>
      <c r="P4750" s="9">
        <f t="shared" si="595"/>
        <v>223.69280318959136</v>
      </c>
      <c r="Q4750" s="9">
        <f t="shared" si="596"/>
        <v>7210.3434080949737</v>
      </c>
      <c r="R4750" s="9">
        <f t="shared" si="597"/>
        <v>105.17019334356212</v>
      </c>
      <c r="S4750" s="9">
        <f t="shared" si="598"/>
        <v>7762.757686460217</v>
      </c>
      <c r="T4750" s="9">
        <f t="shared" si="599"/>
        <v>60.14982231717066</v>
      </c>
      <c r="U4750" s="9">
        <f t="shared" si="600"/>
        <v>61155.811142712155</v>
      </c>
    </row>
    <row r="4751" spans="1:21" ht="12.75" customHeight="1" x14ac:dyDescent="0.25">
      <c r="A4751" s="2">
        <v>2004</v>
      </c>
      <c r="B4751" s="2">
        <v>7</v>
      </c>
      <c r="C4751" s="2">
        <v>16</v>
      </c>
      <c r="D4751" s="2">
        <v>21</v>
      </c>
      <c r="E4751" s="7">
        <v>2.563312962525853E-2</v>
      </c>
      <c r="F4751" s="7">
        <v>1.1772774301882635E-2</v>
      </c>
      <c r="G4751" s="7">
        <v>5.8427000000000121E-4</v>
      </c>
      <c r="H4751" s="7">
        <v>7.5707979771782383E-3</v>
      </c>
      <c r="I4751" s="7">
        <v>1.0397541666666706E-4</v>
      </c>
      <c r="J4751" s="7">
        <v>1.3552993900446491E-2</v>
      </c>
      <c r="K4751" s="7">
        <v>8.64974411696458E-5</v>
      </c>
      <c r="L4751" s="7"/>
      <c r="M4751" s="8">
        <v>5.930443866260221E-2</v>
      </c>
      <c r="N4751" s="9">
        <f t="shared" si="593"/>
        <v>25948.100856289449</v>
      </c>
      <c r="O4751" s="9">
        <f t="shared" si="594"/>
        <v>19441.943068580225</v>
      </c>
      <c r="P4751" s="9">
        <f t="shared" si="595"/>
        <v>223.69280318959136</v>
      </c>
      <c r="Q4751" s="9">
        <f t="shared" si="596"/>
        <v>6108.6886955776608</v>
      </c>
      <c r="R4751" s="9">
        <f t="shared" si="597"/>
        <v>105.17019334356212</v>
      </c>
      <c r="S4751" s="9">
        <f t="shared" si="598"/>
        <v>7706.8154982525293</v>
      </c>
      <c r="T4751" s="9">
        <f t="shared" si="599"/>
        <v>60.14982231717066</v>
      </c>
      <c r="U4751" s="9">
        <f t="shared" si="600"/>
        <v>59594.560937550195</v>
      </c>
    </row>
    <row r="4752" spans="1:21" ht="12.75" customHeight="1" x14ac:dyDescent="0.25">
      <c r="A4752" s="2">
        <v>2004</v>
      </c>
      <c r="B4752" s="2">
        <v>7</v>
      </c>
      <c r="C4752" s="2">
        <v>16</v>
      </c>
      <c r="D4752" s="2">
        <v>22</v>
      </c>
      <c r="E4752" s="7">
        <v>2.6078042298461768E-2</v>
      </c>
      <c r="F4752" s="7">
        <v>1.0180675672716102E-2</v>
      </c>
      <c r="G4752" s="7">
        <v>5.8427000000000121E-4</v>
      </c>
      <c r="H4752" s="7">
        <v>6.3323564322379849E-3</v>
      </c>
      <c r="I4752" s="7">
        <v>1.0397541666666706E-4</v>
      </c>
      <c r="J4752" s="7">
        <v>1.3036218599587217E-2</v>
      </c>
      <c r="K4752" s="7">
        <v>8.64974411696458E-5</v>
      </c>
      <c r="L4752" s="7"/>
      <c r="M4752" s="8">
        <v>5.6402035860839382E-2</v>
      </c>
      <c r="N4752" s="9">
        <f t="shared" si="593"/>
        <v>26398.480466009169</v>
      </c>
      <c r="O4752" s="9">
        <f t="shared" si="594"/>
        <v>16812.699517816625</v>
      </c>
      <c r="P4752" s="9">
        <f t="shared" si="595"/>
        <v>223.69280318959136</v>
      </c>
      <c r="Q4752" s="9">
        <f t="shared" si="596"/>
        <v>5109.4209977054807</v>
      </c>
      <c r="R4752" s="9">
        <f t="shared" si="597"/>
        <v>105.17019334356212</v>
      </c>
      <c r="S4752" s="9">
        <f t="shared" si="598"/>
        <v>7412.9548260622205</v>
      </c>
      <c r="T4752" s="9">
        <f t="shared" si="599"/>
        <v>60.14982231717066</v>
      </c>
      <c r="U4752" s="9">
        <f t="shared" si="600"/>
        <v>56122.568626443812</v>
      </c>
    </row>
    <row r="4753" spans="1:21" ht="12.75" customHeight="1" x14ac:dyDescent="0.25">
      <c r="A4753" s="2">
        <v>2004</v>
      </c>
      <c r="B4753" s="2">
        <v>7</v>
      </c>
      <c r="C4753" s="2">
        <v>16</v>
      </c>
      <c r="D4753" s="2">
        <v>23</v>
      </c>
      <c r="E4753" s="7">
        <v>2.2665230359238325E-2</v>
      </c>
      <c r="F4753" s="7">
        <v>9.055583695992981E-3</v>
      </c>
      <c r="G4753" s="7">
        <v>5.8427000000000121E-4</v>
      </c>
      <c r="H4753" s="7">
        <v>5.8627033230699253E-3</v>
      </c>
      <c r="I4753" s="7">
        <v>1.0397541666666706E-4</v>
      </c>
      <c r="J4753" s="7">
        <v>1.2299123686048598E-2</v>
      </c>
      <c r="K4753" s="7">
        <v>8.64974411696458E-5</v>
      </c>
      <c r="L4753" s="7"/>
      <c r="M4753" s="8">
        <v>5.0657383922186147E-2</v>
      </c>
      <c r="N4753" s="9">
        <f t="shared" si="593"/>
        <v>22943.733047447495</v>
      </c>
      <c r="O4753" s="9">
        <f t="shared" si="594"/>
        <v>14954.68596914362</v>
      </c>
      <c r="P4753" s="9">
        <f t="shared" si="595"/>
        <v>223.69280318959136</v>
      </c>
      <c r="Q4753" s="9">
        <f t="shared" si="596"/>
        <v>4730.4695783879706</v>
      </c>
      <c r="R4753" s="9">
        <f t="shared" si="597"/>
        <v>105.17019334356212</v>
      </c>
      <c r="S4753" s="9">
        <f t="shared" si="598"/>
        <v>6993.8109420562387</v>
      </c>
      <c r="T4753" s="9">
        <f t="shared" si="599"/>
        <v>60.14982231717066</v>
      </c>
      <c r="U4753" s="9">
        <f t="shared" si="600"/>
        <v>50011.712355885655</v>
      </c>
    </row>
    <row r="4754" spans="1:21" ht="12.75" customHeight="1" x14ac:dyDescent="0.25">
      <c r="A4754" s="2">
        <v>2004</v>
      </c>
      <c r="B4754" s="2">
        <v>7</v>
      </c>
      <c r="C4754" s="2">
        <v>16</v>
      </c>
      <c r="D4754" s="2">
        <v>24</v>
      </c>
      <c r="E4754" s="7">
        <v>1.8516174129758554E-2</v>
      </c>
      <c r="F4754" s="7">
        <v>8.2959776018703395E-3</v>
      </c>
      <c r="G4754" s="7">
        <v>5.8427000000000121E-4</v>
      </c>
      <c r="H4754" s="7">
        <v>5.3956400274676221E-3</v>
      </c>
      <c r="I4754" s="7">
        <v>1.0397541666666706E-4</v>
      </c>
      <c r="J4754" s="7">
        <v>1.1365574199733162E-2</v>
      </c>
      <c r="K4754" s="7">
        <v>8.64974411696458E-5</v>
      </c>
      <c r="L4754" s="7"/>
      <c r="M4754" s="8">
        <v>4.4348108816665996E-2</v>
      </c>
      <c r="N4754" s="9">
        <f t="shared" si="593"/>
        <v>18743.69461769328</v>
      </c>
      <c r="O4754" s="9">
        <f t="shared" si="594"/>
        <v>13700.24771544183</v>
      </c>
      <c r="P4754" s="9">
        <f t="shared" si="595"/>
        <v>223.69280318959136</v>
      </c>
      <c r="Q4754" s="9">
        <f t="shared" si="596"/>
        <v>4353.6078152600039</v>
      </c>
      <c r="R4754" s="9">
        <f t="shared" si="597"/>
        <v>105.17019334356212</v>
      </c>
      <c r="S4754" s="9">
        <f t="shared" si="598"/>
        <v>6462.9545348026004</v>
      </c>
      <c r="T4754" s="9">
        <f t="shared" si="599"/>
        <v>60.14982231717066</v>
      </c>
      <c r="U4754" s="9">
        <f t="shared" si="600"/>
        <v>43649.517502048038</v>
      </c>
    </row>
    <row r="4755" spans="1:21" ht="12.75" customHeight="1" x14ac:dyDescent="0.25">
      <c r="A4755" s="2">
        <v>2004</v>
      </c>
      <c r="B4755" s="2">
        <v>7</v>
      </c>
      <c r="C4755" s="2">
        <v>17</v>
      </c>
      <c r="D4755" s="2">
        <v>1</v>
      </c>
      <c r="E4755" s="7">
        <v>1.2215372883151892E-2</v>
      </c>
      <c r="F4755" s="7">
        <v>6.4950457407354145E-3</v>
      </c>
      <c r="G4755" s="7">
        <v>5.8427000000000121E-4</v>
      </c>
      <c r="H4755" s="7">
        <v>3.9252755672137445E-3</v>
      </c>
      <c r="I4755" s="7">
        <v>1.0397541666666706E-4</v>
      </c>
      <c r="J4755" s="7">
        <v>1.0989865465162552E-2</v>
      </c>
      <c r="K4755" s="7">
        <v>8.64974411696458E-5</v>
      </c>
      <c r="L4755" s="7"/>
      <c r="M4755" s="8">
        <v>3.4400302514099916E-2</v>
      </c>
      <c r="N4755" s="9">
        <f t="shared" si="593"/>
        <v>12365.471255483173</v>
      </c>
      <c r="O4755" s="9">
        <f t="shared" si="594"/>
        <v>10726.130161096269</v>
      </c>
      <c r="P4755" s="9">
        <f t="shared" si="595"/>
        <v>223.69280318959136</v>
      </c>
      <c r="Q4755" s="9">
        <f t="shared" si="596"/>
        <v>3167.2072820787243</v>
      </c>
      <c r="R4755" s="9">
        <f t="shared" si="597"/>
        <v>105.17019334356212</v>
      </c>
      <c r="S4755" s="9">
        <f t="shared" si="598"/>
        <v>6249.3103821019758</v>
      </c>
      <c r="T4755" s="9">
        <f t="shared" si="599"/>
        <v>60.14982231717066</v>
      </c>
      <c r="U4755" s="9">
        <f t="shared" si="600"/>
        <v>32897.131899610467</v>
      </c>
    </row>
    <row r="4756" spans="1:21" ht="12.75" customHeight="1" x14ac:dyDescent="0.25">
      <c r="A4756" s="2">
        <v>2004</v>
      </c>
      <c r="B4756" s="2">
        <v>7</v>
      </c>
      <c r="C4756" s="2">
        <v>17</v>
      </c>
      <c r="D4756" s="2">
        <v>2</v>
      </c>
      <c r="E4756" s="7">
        <v>1.074160228638815E-2</v>
      </c>
      <c r="F4756" s="7">
        <v>6.4634590540726226E-3</v>
      </c>
      <c r="G4756" s="7">
        <v>5.8427000000000121E-4</v>
      </c>
      <c r="H4756" s="7">
        <v>4.2842553650305447E-3</v>
      </c>
      <c r="I4756" s="7">
        <v>1.0397541666666706E-4</v>
      </c>
      <c r="J4756" s="7">
        <v>1.0937272807454603E-2</v>
      </c>
      <c r="K4756" s="7">
        <v>8.64974411696458E-5</v>
      </c>
      <c r="L4756" s="7"/>
      <c r="M4756" s="8">
        <v>3.3201332370782231E-2</v>
      </c>
      <c r="N4756" s="9">
        <f t="shared" si="593"/>
        <v>10873.591463864721</v>
      </c>
      <c r="O4756" s="9">
        <f t="shared" si="594"/>
        <v>10673.966877568029</v>
      </c>
      <c r="P4756" s="9">
        <f t="shared" si="595"/>
        <v>223.69280318959136</v>
      </c>
      <c r="Q4756" s="9">
        <f t="shared" si="596"/>
        <v>3456.8591575447726</v>
      </c>
      <c r="R4756" s="9">
        <f t="shared" si="597"/>
        <v>105.17019334356212</v>
      </c>
      <c r="S4756" s="9">
        <f t="shared" si="598"/>
        <v>6219.4039339403953</v>
      </c>
      <c r="T4756" s="9">
        <f t="shared" si="599"/>
        <v>60.14982231717066</v>
      </c>
      <c r="U4756" s="9">
        <f t="shared" si="600"/>
        <v>31612.834251768236</v>
      </c>
    </row>
    <row r="4757" spans="1:21" ht="12.75" customHeight="1" x14ac:dyDescent="0.25">
      <c r="A4757" s="2">
        <v>2004</v>
      </c>
      <c r="B4757" s="2">
        <v>7</v>
      </c>
      <c r="C4757" s="2">
        <v>17</v>
      </c>
      <c r="D4757" s="2">
        <v>3</v>
      </c>
      <c r="E4757" s="7">
        <v>9.7128542580770874E-3</v>
      </c>
      <c r="F4757" s="7">
        <v>6.3966602662053808E-3</v>
      </c>
      <c r="G4757" s="7">
        <v>5.8427000000000121E-4</v>
      </c>
      <c r="H4757" s="7">
        <v>4.4203920125412809E-3</v>
      </c>
      <c r="I4757" s="7">
        <v>1.0397541666666706E-4</v>
      </c>
      <c r="J4757" s="7">
        <v>1.0587160566852707E-2</v>
      </c>
      <c r="K4757" s="7">
        <v>8.64974411696458E-5</v>
      </c>
      <c r="L4757" s="7"/>
      <c r="M4757" s="8">
        <v>3.1891809961512772E-2</v>
      </c>
      <c r="N4757" s="9">
        <f t="shared" si="593"/>
        <v>9832.2025275711057</v>
      </c>
      <c r="O4757" s="9">
        <f t="shared" si="594"/>
        <v>10563.653182812377</v>
      </c>
      <c r="P4757" s="9">
        <f t="shared" si="595"/>
        <v>223.69280318959136</v>
      </c>
      <c r="Q4757" s="9">
        <f t="shared" si="596"/>
        <v>3566.7044343847483</v>
      </c>
      <c r="R4757" s="9">
        <f t="shared" si="597"/>
        <v>105.17019334356212</v>
      </c>
      <c r="S4757" s="9">
        <f t="shared" si="598"/>
        <v>6020.3150490918806</v>
      </c>
      <c r="T4757" s="9">
        <f t="shared" si="599"/>
        <v>60.14982231717066</v>
      </c>
      <c r="U4757" s="9">
        <f t="shared" si="600"/>
        <v>30371.888012710435</v>
      </c>
    </row>
    <row r="4758" spans="1:21" ht="12.75" customHeight="1" x14ac:dyDescent="0.25">
      <c r="A4758" s="2">
        <v>2004</v>
      </c>
      <c r="B4758" s="2">
        <v>7</v>
      </c>
      <c r="C4758" s="2">
        <v>17</v>
      </c>
      <c r="D4758" s="2">
        <v>4</v>
      </c>
      <c r="E4758" s="7">
        <v>9.6820060835098431E-3</v>
      </c>
      <c r="F4758" s="7">
        <v>6.1765543075509334E-3</v>
      </c>
      <c r="G4758" s="7">
        <v>5.3410000000000111E-4</v>
      </c>
      <c r="H4758" s="7">
        <v>4.09186303259428E-3</v>
      </c>
      <c r="I4758" s="7">
        <v>1.0397541666666706E-4</v>
      </c>
      <c r="J4758" s="7">
        <v>1.0714703718463559E-2</v>
      </c>
      <c r="K4758" s="7">
        <v>7.9070093156773108E-5</v>
      </c>
      <c r="L4758" s="7"/>
      <c r="M4758" s="8">
        <v>3.1382272651942059E-2</v>
      </c>
      <c r="N4758" s="9">
        <f t="shared" si="593"/>
        <v>9800.9753010636341</v>
      </c>
      <c r="O4758" s="9">
        <f t="shared" si="594"/>
        <v>10200.163031087415</v>
      </c>
      <c r="P4758" s="9">
        <f t="shared" si="595"/>
        <v>204.4847864575637</v>
      </c>
      <c r="Q4758" s="9">
        <f t="shared" si="596"/>
        <v>3301.6225669222249</v>
      </c>
      <c r="R4758" s="9">
        <f t="shared" si="597"/>
        <v>105.17019334356212</v>
      </c>
      <c r="S4758" s="9">
        <f t="shared" si="598"/>
        <v>6092.8415731020559</v>
      </c>
      <c r="T4758" s="9">
        <f t="shared" si="599"/>
        <v>54.984887294574179</v>
      </c>
      <c r="U4758" s="9">
        <f t="shared" si="600"/>
        <v>29760.242339271033</v>
      </c>
    </row>
    <row r="4759" spans="1:21" ht="12.75" customHeight="1" x14ac:dyDescent="0.25">
      <c r="A4759" s="2">
        <v>2004</v>
      </c>
      <c r="B4759" s="2">
        <v>7</v>
      </c>
      <c r="C4759" s="2">
        <v>17</v>
      </c>
      <c r="D4759" s="2">
        <v>5</v>
      </c>
      <c r="E4759" s="7">
        <v>1.006542677719568E-2</v>
      </c>
      <c r="F4759" s="7">
        <v>6.2682472929447312E-3</v>
      </c>
      <c r="G4759" s="7">
        <v>0</v>
      </c>
      <c r="H4759" s="7">
        <v>4.1506733887042907E-3</v>
      </c>
      <c r="I4759" s="7">
        <v>1.0397541666666706E-4</v>
      </c>
      <c r="J4759" s="7">
        <v>1.1022086822928497E-2</v>
      </c>
      <c r="K4759" s="7">
        <v>0</v>
      </c>
      <c r="L4759" s="7"/>
      <c r="M4759" s="8">
        <v>3.1610409698439867E-2</v>
      </c>
      <c r="N4759" s="9">
        <f t="shared" si="593"/>
        <v>10189.107338610269</v>
      </c>
      <c r="O4759" s="9">
        <f t="shared" si="594"/>
        <v>10351.587814753682</v>
      </c>
      <c r="P4759" s="9">
        <f t="shared" si="595"/>
        <v>0</v>
      </c>
      <c r="Q4759" s="9">
        <f t="shared" si="596"/>
        <v>3349.0751813804463</v>
      </c>
      <c r="R4759" s="9">
        <f t="shared" si="597"/>
        <v>105.17019334356212</v>
      </c>
      <c r="S4759" s="9">
        <f t="shared" si="598"/>
        <v>6267.6328325678569</v>
      </c>
      <c r="T4759" s="9">
        <f t="shared" si="599"/>
        <v>0</v>
      </c>
      <c r="U4759" s="9">
        <f t="shared" si="600"/>
        <v>30262.573360655813</v>
      </c>
    </row>
    <row r="4760" spans="1:21" ht="12.75" customHeight="1" x14ac:dyDescent="0.25">
      <c r="A4760" s="2">
        <v>2004</v>
      </c>
      <c r="B4760" s="2">
        <v>7</v>
      </c>
      <c r="C4760" s="2">
        <v>17</v>
      </c>
      <c r="D4760" s="2">
        <v>6</v>
      </c>
      <c r="E4760" s="7">
        <v>1.088731864541367E-2</v>
      </c>
      <c r="F4760" s="7">
        <v>6.4467676590662486E-3</v>
      </c>
      <c r="G4760" s="7">
        <v>0</v>
      </c>
      <c r="H4760" s="7">
        <v>3.9749914253891447E-3</v>
      </c>
      <c r="I4760" s="7">
        <v>1.0397541666666706E-4</v>
      </c>
      <c r="J4760" s="7">
        <v>1.0996336008536988E-2</v>
      </c>
      <c r="K4760" s="7">
        <v>0</v>
      </c>
      <c r="L4760" s="7"/>
      <c r="M4760" s="8">
        <v>3.2409389155072715E-2</v>
      </c>
      <c r="N4760" s="9">
        <f t="shared" si="593"/>
        <v>11021.098336247549</v>
      </c>
      <c r="O4760" s="9">
        <f t="shared" si="594"/>
        <v>10646.402164007079</v>
      </c>
      <c r="P4760" s="9">
        <f t="shared" si="595"/>
        <v>0</v>
      </c>
      <c r="Q4760" s="9">
        <f t="shared" si="596"/>
        <v>3207.321772221308</v>
      </c>
      <c r="R4760" s="9">
        <f t="shared" si="597"/>
        <v>105.17019334356212</v>
      </c>
      <c r="S4760" s="9">
        <f t="shared" si="598"/>
        <v>6252.9898114831531</v>
      </c>
      <c r="T4760" s="9">
        <f t="shared" si="599"/>
        <v>0</v>
      </c>
      <c r="U4760" s="9">
        <f t="shared" si="600"/>
        <v>31232.98227730265</v>
      </c>
    </row>
    <row r="4761" spans="1:21" ht="12.75" customHeight="1" x14ac:dyDescent="0.25">
      <c r="A4761" s="2">
        <v>2004</v>
      </c>
      <c r="B4761" s="2">
        <v>7</v>
      </c>
      <c r="C4761" s="2">
        <v>17</v>
      </c>
      <c r="D4761" s="2">
        <v>7</v>
      </c>
      <c r="E4761" s="7">
        <v>1.3204037929967043E-2</v>
      </c>
      <c r="F4761" s="7">
        <v>7.4139742909264655E-3</v>
      </c>
      <c r="G4761" s="7">
        <v>0</v>
      </c>
      <c r="H4761" s="7">
        <v>4.7358088914403419E-3</v>
      </c>
      <c r="I4761" s="7">
        <v>1.0397541666666706E-4</v>
      </c>
      <c r="J4761" s="7">
        <v>1.1668076305206269E-2</v>
      </c>
      <c r="K4761" s="7">
        <v>0</v>
      </c>
      <c r="L4761" s="7"/>
      <c r="M4761" s="8">
        <v>3.7125872834206791E-2</v>
      </c>
      <c r="N4761" s="9">
        <f t="shared" si="593"/>
        <v>13366.284684155127</v>
      </c>
      <c r="O4761" s="9">
        <f t="shared" si="594"/>
        <v>12243.678709873797</v>
      </c>
      <c r="P4761" s="9">
        <f t="shared" si="595"/>
        <v>0</v>
      </c>
      <c r="Q4761" s="9">
        <f t="shared" si="596"/>
        <v>3821.2064734476407</v>
      </c>
      <c r="R4761" s="9">
        <f t="shared" si="597"/>
        <v>105.17019334356212</v>
      </c>
      <c r="S4761" s="9">
        <f t="shared" si="598"/>
        <v>6634.970248219056</v>
      </c>
      <c r="T4761" s="9">
        <f t="shared" si="599"/>
        <v>0</v>
      </c>
      <c r="U4761" s="9">
        <f t="shared" si="600"/>
        <v>36171.310309039181</v>
      </c>
    </row>
    <row r="4762" spans="1:21" ht="12.75" customHeight="1" x14ac:dyDescent="0.25">
      <c r="A4762" s="2">
        <v>2004</v>
      </c>
      <c r="B4762" s="2">
        <v>7</v>
      </c>
      <c r="C4762" s="2">
        <v>17</v>
      </c>
      <c r="D4762" s="2">
        <v>8</v>
      </c>
      <c r="E4762" s="7">
        <v>1.4821244598921713E-2</v>
      </c>
      <c r="F4762" s="7">
        <v>8.4380384782465293E-3</v>
      </c>
      <c r="G4762" s="7">
        <v>0</v>
      </c>
      <c r="H4762" s="7">
        <v>5.2614108466783856E-3</v>
      </c>
      <c r="I4762" s="7">
        <v>1.0397541666666706E-4</v>
      </c>
      <c r="J4762" s="7">
        <v>1.2839810851978644E-2</v>
      </c>
      <c r="K4762" s="7">
        <v>0</v>
      </c>
      <c r="L4762" s="7"/>
      <c r="M4762" s="8">
        <v>4.1464480192491937E-2</v>
      </c>
      <c r="N4762" s="9">
        <f t="shared" si="593"/>
        <v>15003.363041928091</v>
      </c>
      <c r="O4762" s="9">
        <f t="shared" si="594"/>
        <v>13934.851675388367</v>
      </c>
      <c r="P4762" s="9">
        <f t="shared" si="595"/>
        <v>0</v>
      </c>
      <c r="Q4762" s="9">
        <f t="shared" si="596"/>
        <v>4245.3016259024753</v>
      </c>
      <c r="R4762" s="9">
        <f t="shared" si="597"/>
        <v>105.17019334356212</v>
      </c>
      <c r="S4762" s="9">
        <f t="shared" si="598"/>
        <v>7301.2689296200515</v>
      </c>
      <c r="T4762" s="9">
        <f t="shared" si="599"/>
        <v>0</v>
      </c>
      <c r="U4762" s="9">
        <f t="shared" si="600"/>
        <v>40589.955466182539</v>
      </c>
    </row>
    <row r="4763" spans="1:21" ht="12.75" customHeight="1" x14ac:dyDescent="0.25">
      <c r="A4763" s="2">
        <v>2004</v>
      </c>
      <c r="B4763" s="2">
        <v>7</v>
      </c>
      <c r="C4763" s="2">
        <v>17</v>
      </c>
      <c r="D4763" s="2">
        <v>9</v>
      </c>
      <c r="E4763" s="7">
        <v>1.7689298996044395E-2</v>
      </c>
      <c r="F4763" s="7">
        <v>8.858875738231348E-3</v>
      </c>
      <c r="G4763" s="7">
        <v>0</v>
      </c>
      <c r="H4763" s="7">
        <v>4.8261664374705526E-3</v>
      </c>
      <c r="I4763" s="7">
        <v>1.0397541666666706E-4</v>
      </c>
      <c r="J4763" s="7">
        <v>1.2907710421593763E-2</v>
      </c>
      <c r="K4763" s="7">
        <v>0</v>
      </c>
      <c r="L4763" s="7"/>
      <c r="M4763" s="8">
        <v>4.4386027010006726E-2</v>
      </c>
      <c r="N4763" s="9">
        <f t="shared" si="593"/>
        <v>17906.65912187811</v>
      </c>
      <c r="O4763" s="9">
        <f t="shared" si="594"/>
        <v>14629.836038458485</v>
      </c>
      <c r="P4763" s="9">
        <f t="shared" si="595"/>
        <v>0</v>
      </c>
      <c r="Q4763" s="9">
        <f t="shared" si="596"/>
        <v>3894.1137312636279</v>
      </c>
      <c r="R4763" s="9">
        <f t="shared" si="597"/>
        <v>105.17019334356212</v>
      </c>
      <c r="S4763" s="9">
        <f t="shared" si="598"/>
        <v>7339.8795465271569</v>
      </c>
      <c r="T4763" s="9">
        <f t="shared" si="599"/>
        <v>0</v>
      </c>
      <c r="U4763" s="9">
        <f t="shared" si="600"/>
        <v>43875.658631470942</v>
      </c>
    </row>
    <row r="4764" spans="1:21" ht="12.75" customHeight="1" x14ac:dyDescent="0.25">
      <c r="A4764" s="2">
        <v>2004</v>
      </c>
      <c r="B4764" s="2">
        <v>7</v>
      </c>
      <c r="C4764" s="2">
        <v>17</v>
      </c>
      <c r="D4764" s="2">
        <v>10</v>
      </c>
      <c r="E4764" s="7">
        <v>1.81684160906815E-2</v>
      </c>
      <c r="F4764" s="7">
        <v>9.6875150394175429E-3</v>
      </c>
      <c r="G4764" s="7">
        <v>0</v>
      </c>
      <c r="H4764" s="7">
        <v>5.7063705680119479E-3</v>
      </c>
      <c r="I4764" s="7">
        <v>1.0397541666666706E-4</v>
      </c>
      <c r="J4764" s="7">
        <v>1.2811165144833839E-2</v>
      </c>
      <c r="K4764" s="7">
        <v>0</v>
      </c>
      <c r="L4764" s="7"/>
      <c r="M4764" s="8">
        <v>4.6477442259611493E-2</v>
      </c>
      <c r="N4764" s="9">
        <f t="shared" si="593"/>
        <v>18391.663445398772</v>
      </c>
      <c r="O4764" s="9">
        <f t="shared" si="594"/>
        <v>15998.277979579689</v>
      </c>
      <c r="P4764" s="9">
        <f t="shared" si="595"/>
        <v>0</v>
      </c>
      <c r="Q4764" s="9">
        <f t="shared" si="596"/>
        <v>4604.3285643957952</v>
      </c>
      <c r="R4764" s="9">
        <f t="shared" si="597"/>
        <v>105.17019334356212</v>
      </c>
      <c r="S4764" s="9">
        <f t="shared" si="598"/>
        <v>7284.9797479526178</v>
      </c>
      <c r="T4764" s="9">
        <f t="shared" si="599"/>
        <v>0</v>
      </c>
      <c r="U4764" s="9">
        <f t="shared" si="600"/>
        <v>46384.419930670432</v>
      </c>
    </row>
    <row r="4765" spans="1:21" ht="12.75" customHeight="1" x14ac:dyDescent="0.25">
      <c r="A4765" s="2">
        <v>2004</v>
      </c>
      <c r="B4765" s="2">
        <v>7</v>
      </c>
      <c r="C4765" s="2">
        <v>17</v>
      </c>
      <c r="D4765" s="2">
        <v>11</v>
      </c>
      <c r="E4765" s="7">
        <v>2.3251779470699951E-2</v>
      </c>
      <c r="F4765" s="7">
        <v>8.6738821195025372E-3</v>
      </c>
      <c r="G4765" s="7">
        <v>0</v>
      </c>
      <c r="H4765" s="7">
        <v>3.52372538369789E-3</v>
      </c>
      <c r="I4765" s="7">
        <v>1.0397541666666706E-4</v>
      </c>
      <c r="J4765" s="7">
        <v>1.2842632574858317E-2</v>
      </c>
      <c r="K4765" s="7">
        <v>0</v>
      </c>
      <c r="L4765" s="7"/>
      <c r="M4765" s="8">
        <v>4.8395994965425362E-2</v>
      </c>
      <c r="N4765" s="9">
        <f t="shared" si="593"/>
        <v>23537.489476095827</v>
      </c>
      <c r="O4765" s="9">
        <f t="shared" si="594"/>
        <v>14324.331548934631</v>
      </c>
      <c r="P4765" s="9">
        <f t="shared" si="595"/>
        <v>0</v>
      </c>
      <c r="Q4765" s="9">
        <f t="shared" si="596"/>
        <v>2843.2064205916386</v>
      </c>
      <c r="R4765" s="9">
        <f t="shared" si="597"/>
        <v>105.17019334356212</v>
      </c>
      <c r="S4765" s="9">
        <f t="shared" si="598"/>
        <v>7302.8734826642403</v>
      </c>
      <c r="T4765" s="9">
        <f t="shared" si="599"/>
        <v>0</v>
      </c>
      <c r="U4765" s="9">
        <f t="shared" si="600"/>
        <v>48113.071121629895</v>
      </c>
    </row>
    <row r="4766" spans="1:21" ht="12.75" customHeight="1" x14ac:dyDescent="0.25">
      <c r="A4766" s="2">
        <v>2004</v>
      </c>
      <c r="B4766" s="2">
        <v>7</v>
      </c>
      <c r="C4766" s="2">
        <v>17</v>
      </c>
      <c r="D4766" s="2">
        <v>12</v>
      </c>
      <c r="E4766" s="7">
        <v>2.079734678038906E-2</v>
      </c>
      <c r="F4766" s="7">
        <v>9.9146252997752444E-3</v>
      </c>
      <c r="G4766" s="7">
        <v>0</v>
      </c>
      <c r="H4766" s="7">
        <v>6.1787754538627625E-3</v>
      </c>
      <c r="I4766" s="7">
        <v>1.0397541666666706E-4</v>
      </c>
      <c r="J4766" s="7">
        <v>1.2595220463795744E-2</v>
      </c>
      <c r="K4766" s="7">
        <v>0</v>
      </c>
      <c r="L4766" s="7"/>
      <c r="M4766" s="8">
        <v>4.9589943414489475E-2</v>
      </c>
      <c r="N4766" s="9">
        <f t="shared" si="593"/>
        <v>21052.897546657616</v>
      </c>
      <c r="O4766" s="9">
        <f t="shared" si="594"/>
        <v>16373.33526335508</v>
      </c>
      <c r="P4766" s="9">
        <f t="shared" si="595"/>
        <v>0</v>
      </c>
      <c r="Q4766" s="9">
        <f t="shared" si="596"/>
        <v>4985.5003239159314</v>
      </c>
      <c r="R4766" s="9">
        <f t="shared" si="597"/>
        <v>105.17019334356212</v>
      </c>
      <c r="S4766" s="9">
        <f t="shared" si="598"/>
        <v>7162.1843105153766</v>
      </c>
      <c r="T4766" s="9">
        <f t="shared" si="599"/>
        <v>0</v>
      </c>
      <c r="U4766" s="9">
        <f t="shared" si="600"/>
        <v>49679.087637787568</v>
      </c>
    </row>
    <row r="4767" spans="1:21" ht="12.75" customHeight="1" x14ac:dyDescent="0.25">
      <c r="A4767" s="2">
        <v>2004</v>
      </c>
      <c r="B4767" s="2">
        <v>7</v>
      </c>
      <c r="C4767" s="2">
        <v>17</v>
      </c>
      <c r="D4767" s="2">
        <v>13</v>
      </c>
      <c r="E4767" s="7">
        <v>1.9417123810926657E-2</v>
      </c>
      <c r="F4767" s="7">
        <v>1.016784215576424E-2</v>
      </c>
      <c r="G4767" s="7">
        <v>0</v>
      </c>
      <c r="H4767" s="7">
        <v>7.0617501027517094E-3</v>
      </c>
      <c r="I4767" s="7">
        <v>1.0397541666666706E-4</v>
      </c>
      <c r="J4767" s="7">
        <v>1.2541771623657928E-2</v>
      </c>
      <c r="K4767" s="7">
        <v>0</v>
      </c>
      <c r="L4767" s="7"/>
      <c r="M4767" s="8">
        <v>4.9292463109767204E-2</v>
      </c>
      <c r="N4767" s="9">
        <f t="shared" si="593"/>
        <v>19655.714863959089</v>
      </c>
      <c r="O4767" s="9">
        <f t="shared" si="594"/>
        <v>16791.505829774218</v>
      </c>
      <c r="P4767" s="9">
        <f t="shared" si="595"/>
        <v>0</v>
      </c>
      <c r="Q4767" s="9">
        <f t="shared" si="596"/>
        <v>5697.9506194341766</v>
      </c>
      <c r="R4767" s="9">
        <f t="shared" si="597"/>
        <v>105.17019334356212</v>
      </c>
      <c r="S4767" s="9">
        <f t="shared" si="598"/>
        <v>7131.7910001838363</v>
      </c>
      <c r="T4767" s="9">
        <f t="shared" si="599"/>
        <v>0</v>
      </c>
      <c r="U4767" s="9">
        <f t="shared" si="600"/>
        <v>49382.132506694885</v>
      </c>
    </row>
    <row r="4768" spans="1:21" ht="12.75" customHeight="1" x14ac:dyDescent="0.25">
      <c r="A4768" s="2">
        <v>2004</v>
      </c>
      <c r="B4768" s="2">
        <v>7</v>
      </c>
      <c r="C4768" s="2">
        <v>17</v>
      </c>
      <c r="D4768" s="2">
        <v>14</v>
      </c>
      <c r="E4768" s="7">
        <v>1.8247806535857461E-2</v>
      </c>
      <c r="F4768" s="7">
        <v>9.9158925037669803E-3</v>
      </c>
      <c r="G4768" s="7">
        <v>0</v>
      </c>
      <c r="H4768" s="7">
        <v>6.7425207437458142E-3</v>
      </c>
      <c r="I4768" s="7">
        <v>1.0397541666666706E-4</v>
      </c>
      <c r="J4768" s="7">
        <v>1.2550643708478035E-2</v>
      </c>
      <c r="K4768" s="7">
        <v>0</v>
      </c>
      <c r="L4768" s="7"/>
      <c r="M4768" s="8">
        <v>4.7560838908514959E-2</v>
      </c>
      <c r="N4768" s="9">
        <f t="shared" si="593"/>
        <v>18472.029413525488</v>
      </c>
      <c r="O4768" s="9">
        <f t="shared" si="594"/>
        <v>16375.42796531571</v>
      </c>
      <c r="P4768" s="9">
        <f t="shared" si="595"/>
        <v>0</v>
      </c>
      <c r="Q4768" s="9">
        <f t="shared" si="596"/>
        <v>5440.3723849423559</v>
      </c>
      <c r="R4768" s="9">
        <f t="shared" si="597"/>
        <v>105.17019334356212</v>
      </c>
      <c r="S4768" s="9">
        <f t="shared" si="598"/>
        <v>7136.8360493660075</v>
      </c>
      <c r="T4768" s="9">
        <f t="shared" si="599"/>
        <v>0</v>
      </c>
      <c r="U4768" s="9">
        <f t="shared" si="600"/>
        <v>47529.836006493118</v>
      </c>
    </row>
    <row r="4769" spans="1:21" ht="12.75" customHeight="1" x14ac:dyDescent="0.25">
      <c r="A4769" s="2">
        <v>2004</v>
      </c>
      <c r="B4769" s="2">
        <v>7</v>
      </c>
      <c r="C4769" s="2">
        <v>17</v>
      </c>
      <c r="D4769" s="2">
        <v>15</v>
      </c>
      <c r="E4769" s="7">
        <v>1.7711954292771545E-2</v>
      </c>
      <c r="F4769" s="7">
        <v>9.7791172627231214E-3</v>
      </c>
      <c r="G4769" s="7">
        <v>0</v>
      </c>
      <c r="H4769" s="7">
        <v>6.8420906880952226E-3</v>
      </c>
      <c r="I4769" s="7">
        <v>1.0397541666666706E-4</v>
      </c>
      <c r="J4769" s="7">
        <v>1.2358890832100409E-2</v>
      </c>
      <c r="K4769" s="7">
        <v>0</v>
      </c>
      <c r="L4769" s="7"/>
      <c r="M4769" s="8">
        <v>4.6796028492356964E-2</v>
      </c>
      <c r="N4769" s="9">
        <f t="shared" si="593"/>
        <v>17929.592799232356</v>
      </c>
      <c r="O4769" s="9">
        <f t="shared" si="594"/>
        <v>16149.552875776213</v>
      </c>
      <c r="P4769" s="9">
        <f t="shared" si="595"/>
        <v>0</v>
      </c>
      <c r="Q4769" s="9">
        <f t="shared" si="596"/>
        <v>5520.7128979635781</v>
      </c>
      <c r="R4769" s="9">
        <f t="shared" si="597"/>
        <v>105.17019334356212</v>
      </c>
      <c r="S4769" s="9">
        <f t="shared" si="598"/>
        <v>7027.7971129983825</v>
      </c>
      <c r="T4769" s="9">
        <f t="shared" si="599"/>
        <v>0</v>
      </c>
      <c r="U4769" s="9">
        <f t="shared" si="600"/>
        <v>46732.825879314099</v>
      </c>
    </row>
    <row r="4770" spans="1:21" ht="12.75" customHeight="1" x14ac:dyDescent="0.25">
      <c r="A4770" s="2">
        <v>2004</v>
      </c>
      <c r="B4770" s="2">
        <v>7</v>
      </c>
      <c r="C4770" s="2">
        <v>17</v>
      </c>
      <c r="D4770" s="2">
        <v>16</v>
      </c>
      <c r="E4770" s="7">
        <v>1.7997304766670462E-2</v>
      </c>
      <c r="F4770" s="7">
        <v>1.0013211409322089E-2</v>
      </c>
      <c r="G4770" s="7">
        <v>0</v>
      </c>
      <c r="H4770" s="7">
        <v>7.7717723390717235E-3</v>
      </c>
      <c r="I4770" s="7">
        <v>1.0397541666666706E-4</v>
      </c>
      <c r="J4770" s="7">
        <v>1.2028335427279093E-2</v>
      </c>
      <c r="K4770" s="7">
        <v>0</v>
      </c>
      <c r="L4770" s="7"/>
      <c r="M4770" s="8">
        <v>4.7914599359010039E-2</v>
      </c>
      <c r="N4770" s="9">
        <f t="shared" si="593"/>
        <v>18218.449563285973</v>
      </c>
      <c r="O4770" s="9">
        <f t="shared" si="594"/>
        <v>16536.143576842929</v>
      </c>
      <c r="P4770" s="9">
        <f t="shared" si="595"/>
        <v>0</v>
      </c>
      <c r="Q4770" s="9">
        <f t="shared" si="596"/>
        <v>6270.8499124401997</v>
      </c>
      <c r="R4770" s="9">
        <f t="shared" si="597"/>
        <v>105.17019334356212</v>
      </c>
      <c r="S4770" s="9">
        <f t="shared" si="598"/>
        <v>6839.829086478122</v>
      </c>
      <c r="T4770" s="9">
        <f t="shared" si="599"/>
        <v>0</v>
      </c>
      <c r="U4770" s="9">
        <f t="shared" si="600"/>
        <v>47970.442332390783</v>
      </c>
    </row>
    <row r="4771" spans="1:21" ht="12.75" customHeight="1" x14ac:dyDescent="0.25">
      <c r="A4771" s="2">
        <v>2004</v>
      </c>
      <c r="B4771" s="2">
        <v>7</v>
      </c>
      <c r="C4771" s="2">
        <v>17</v>
      </c>
      <c r="D4771" s="2">
        <v>17</v>
      </c>
      <c r="E4771" s="7">
        <v>1.9859897702043203E-2</v>
      </c>
      <c r="F4771" s="7">
        <v>9.918638767742809E-3</v>
      </c>
      <c r="G4771" s="7">
        <v>0</v>
      </c>
      <c r="H4771" s="7">
        <v>8.111206319829898E-3</v>
      </c>
      <c r="I4771" s="7">
        <v>1.0397541666666706E-4</v>
      </c>
      <c r="J4771" s="7">
        <v>1.0898746764141591E-2</v>
      </c>
      <c r="K4771" s="7">
        <v>0</v>
      </c>
      <c r="L4771" s="7"/>
      <c r="M4771" s="8">
        <v>4.8892464970424161E-2</v>
      </c>
      <c r="N4771" s="9">
        <f t="shared" si="593"/>
        <v>20103.929410960896</v>
      </c>
      <c r="O4771" s="9">
        <f t="shared" si="594"/>
        <v>16379.963235125548</v>
      </c>
      <c r="P4771" s="9">
        <f t="shared" si="595"/>
        <v>0</v>
      </c>
      <c r="Q4771" s="9">
        <f t="shared" si="596"/>
        <v>6544.7307539846215</v>
      </c>
      <c r="R4771" s="9">
        <f t="shared" si="597"/>
        <v>105.17019334356212</v>
      </c>
      <c r="S4771" s="9">
        <f t="shared" si="598"/>
        <v>6197.4963679906105</v>
      </c>
      <c r="T4771" s="9">
        <f t="shared" si="599"/>
        <v>0</v>
      </c>
      <c r="U4771" s="9">
        <f t="shared" si="600"/>
        <v>49331.289961405244</v>
      </c>
    </row>
    <row r="4772" spans="1:21" ht="12.75" customHeight="1" x14ac:dyDescent="0.25">
      <c r="A4772" s="2">
        <v>2004</v>
      </c>
      <c r="B4772" s="2">
        <v>7</v>
      </c>
      <c r="C4772" s="2">
        <v>17</v>
      </c>
      <c r="D4772" s="2">
        <v>18</v>
      </c>
      <c r="E4772" s="7">
        <v>2.1087655332910068E-2</v>
      </c>
      <c r="F4772" s="7">
        <v>8.6039247252342188E-3</v>
      </c>
      <c r="G4772" s="7">
        <v>0</v>
      </c>
      <c r="H4772" s="7">
        <v>6.6360149544230891E-3</v>
      </c>
      <c r="I4772" s="7">
        <v>1.0397541666666706E-4</v>
      </c>
      <c r="J4772" s="7">
        <v>1.0825753384580958E-2</v>
      </c>
      <c r="K4772" s="7">
        <v>0</v>
      </c>
      <c r="L4772" s="7"/>
      <c r="M4772" s="8">
        <v>4.7257323813814998E-2</v>
      </c>
      <c r="N4772" s="9">
        <f t="shared" si="593"/>
        <v>21346.773312527253</v>
      </c>
      <c r="O4772" s="9">
        <f t="shared" si="594"/>
        <v>14208.801628652938</v>
      </c>
      <c r="P4772" s="9">
        <f t="shared" si="595"/>
        <v>0</v>
      </c>
      <c r="Q4772" s="9">
        <f t="shared" si="596"/>
        <v>5354.4355110209362</v>
      </c>
      <c r="R4772" s="9">
        <f t="shared" si="597"/>
        <v>105.17019334356212</v>
      </c>
      <c r="S4772" s="9">
        <f t="shared" si="598"/>
        <v>6155.989191568935</v>
      </c>
      <c r="T4772" s="9">
        <f t="shared" si="599"/>
        <v>0</v>
      </c>
      <c r="U4772" s="9">
        <f t="shared" si="600"/>
        <v>47171.16983711363</v>
      </c>
    </row>
    <row r="4773" spans="1:21" ht="12.75" customHeight="1" x14ac:dyDescent="0.25">
      <c r="A4773" s="2">
        <v>2004</v>
      </c>
      <c r="B4773" s="2">
        <v>7</v>
      </c>
      <c r="C4773" s="2">
        <v>17</v>
      </c>
      <c r="D4773" s="2">
        <v>19</v>
      </c>
      <c r="E4773" s="7">
        <v>2.0248738690207994E-2</v>
      </c>
      <c r="F4773" s="7">
        <v>8.0297096049728595E-3</v>
      </c>
      <c r="G4773" s="7">
        <v>3.8670000000000082E-5</v>
      </c>
      <c r="H4773" s="7">
        <v>6.439651016287397E-3</v>
      </c>
      <c r="I4773" s="7">
        <v>1.0397541666666706E-4</v>
      </c>
      <c r="J4773" s="7">
        <v>1.1111489011342898E-2</v>
      </c>
      <c r="K4773" s="7">
        <v>5.7248464751402661E-6</v>
      </c>
      <c r="L4773" s="7"/>
      <c r="M4773" s="8">
        <v>4.5977958585952952E-2</v>
      </c>
      <c r="N4773" s="9">
        <f t="shared" si="593"/>
        <v>20497.548345732601</v>
      </c>
      <c r="O4773" s="9">
        <f t="shared" si="594"/>
        <v>13260.524069687586</v>
      </c>
      <c r="P4773" s="9">
        <f t="shared" si="595"/>
        <v>14.805142655521415</v>
      </c>
      <c r="Q4773" s="9">
        <f t="shared" si="596"/>
        <v>5195.9943304842855</v>
      </c>
      <c r="R4773" s="9">
        <f t="shared" si="597"/>
        <v>105.17019334356212</v>
      </c>
      <c r="S4773" s="9">
        <f t="shared" si="598"/>
        <v>6318.4707637519841</v>
      </c>
      <c r="T4773" s="9">
        <f t="shared" si="599"/>
        <v>3.9810252605901204</v>
      </c>
      <c r="U4773" s="9">
        <f t="shared" si="600"/>
        <v>45396.493870916129</v>
      </c>
    </row>
    <row r="4774" spans="1:21" ht="12.75" customHeight="1" x14ac:dyDescent="0.25">
      <c r="A4774" s="2">
        <v>2004</v>
      </c>
      <c r="B4774" s="2">
        <v>7</v>
      </c>
      <c r="C4774" s="2">
        <v>17</v>
      </c>
      <c r="D4774" s="2">
        <v>20</v>
      </c>
      <c r="E4774" s="7">
        <v>2.0984441616097138E-2</v>
      </c>
      <c r="F4774" s="7">
        <v>7.2203927440040163E-3</v>
      </c>
      <c r="G4774" s="7">
        <v>5.8427000000000121E-4</v>
      </c>
      <c r="H4774" s="7">
        <v>5.1992572593431603E-3</v>
      </c>
      <c r="I4774" s="7">
        <v>1.0397541666666706E-4</v>
      </c>
      <c r="J4774" s="7">
        <v>1.0975019878081801E-2</v>
      </c>
      <c r="K4774" s="7">
        <v>8.64974411696458E-5</v>
      </c>
      <c r="L4774" s="7"/>
      <c r="M4774" s="8">
        <v>4.5153854355362427E-2</v>
      </c>
      <c r="N4774" s="9">
        <f t="shared" si="593"/>
        <v>21242.291340455635</v>
      </c>
      <c r="O4774" s="9">
        <f t="shared" si="594"/>
        <v>11923.991835914778</v>
      </c>
      <c r="P4774" s="9">
        <f t="shared" si="595"/>
        <v>223.69280318959136</v>
      </c>
      <c r="Q4774" s="9">
        <f t="shared" si="596"/>
        <v>4195.1514412734832</v>
      </c>
      <c r="R4774" s="9">
        <f t="shared" si="597"/>
        <v>105.17019334356212</v>
      </c>
      <c r="S4774" s="9">
        <f t="shared" si="598"/>
        <v>6240.8685425029171</v>
      </c>
      <c r="T4774" s="9">
        <f t="shared" si="599"/>
        <v>60.14982231717066</v>
      </c>
      <c r="U4774" s="9">
        <f t="shared" si="600"/>
        <v>43991.315978997147</v>
      </c>
    </row>
    <row r="4775" spans="1:21" ht="12.75" customHeight="1" x14ac:dyDescent="0.25">
      <c r="A4775" s="2">
        <v>2004</v>
      </c>
      <c r="B4775" s="2">
        <v>7</v>
      </c>
      <c r="C4775" s="2">
        <v>17</v>
      </c>
      <c r="D4775" s="2">
        <v>21</v>
      </c>
      <c r="E4775" s="7">
        <v>2.2418414899035451E-2</v>
      </c>
      <c r="F4775" s="7">
        <v>6.9187675971404215E-3</v>
      </c>
      <c r="G4775" s="7">
        <v>5.8427000000000121E-4</v>
      </c>
      <c r="H4775" s="7">
        <v>4.6701439873651556E-3</v>
      </c>
      <c r="I4775" s="7">
        <v>1.0397541666666706E-4</v>
      </c>
      <c r="J4775" s="7">
        <v>1.0827050203376811E-2</v>
      </c>
      <c r="K4775" s="7">
        <v>8.64974411696458E-5</v>
      </c>
      <c r="L4775" s="7"/>
      <c r="M4775" s="8">
        <v>4.5609119544754155E-2</v>
      </c>
      <c r="N4775" s="9">
        <f t="shared" si="593"/>
        <v>22693.884802310669</v>
      </c>
      <c r="O4775" s="9">
        <f t="shared" si="594"/>
        <v>11425.878240682056</v>
      </c>
      <c r="P4775" s="9">
        <f t="shared" si="595"/>
        <v>223.69280318959136</v>
      </c>
      <c r="Q4775" s="9">
        <f t="shared" si="596"/>
        <v>3768.2230946242385</v>
      </c>
      <c r="R4775" s="9">
        <f t="shared" si="597"/>
        <v>105.17019334356212</v>
      </c>
      <c r="S4775" s="9">
        <f t="shared" si="598"/>
        <v>6156.7266185365652</v>
      </c>
      <c r="T4775" s="9">
        <f t="shared" si="599"/>
        <v>60.14982231717066</v>
      </c>
      <c r="U4775" s="9">
        <f t="shared" si="600"/>
        <v>44433.72557500386</v>
      </c>
    </row>
    <row r="4776" spans="1:21" ht="12.75" customHeight="1" x14ac:dyDescent="0.25">
      <c r="A4776" s="2">
        <v>2004</v>
      </c>
      <c r="B4776" s="2">
        <v>7</v>
      </c>
      <c r="C4776" s="2">
        <v>17</v>
      </c>
      <c r="D4776" s="2">
        <v>22</v>
      </c>
      <c r="E4776" s="7">
        <v>2.086569539615769E-2</v>
      </c>
      <c r="F4776" s="7">
        <v>6.5406991723110158E-3</v>
      </c>
      <c r="G4776" s="7">
        <v>5.8427000000000121E-4</v>
      </c>
      <c r="H4776" s="7">
        <v>4.4274238864589347E-3</v>
      </c>
      <c r="I4776" s="7">
        <v>1.0397541666666706E-4</v>
      </c>
      <c r="J4776" s="7">
        <v>1.0689047819876871E-2</v>
      </c>
      <c r="K4776" s="7">
        <v>8.64974411696458E-5</v>
      </c>
      <c r="L4776" s="7"/>
      <c r="M4776" s="8">
        <v>4.329760913264083E-2</v>
      </c>
      <c r="N4776" s="9">
        <f t="shared" si="593"/>
        <v>21122.086007110163</v>
      </c>
      <c r="O4776" s="9">
        <f t="shared" si="594"/>
        <v>10801.523725503279</v>
      </c>
      <c r="P4776" s="9">
        <f t="shared" si="595"/>
        <v>223.69280318959136</v>
      </c>
      <c r="Q4776" s="9">
        <f t="shared" si="596"/>
        <v>3572.3782786530787</v>
      </c>
      <c r="R4776" s="9">
        <f t="shared" si="597"/>
        <v>105.17019334356212</v>
      </c>
      <c r="S4776" s="9">
        <f t="shared" si="598"/>
        <v>6078.2525252280675</v>
      </c>
      <c r="T4776" s="9">
        <f t="shared" si="599"/>
        <v>60.14982231717066</v>
      </c>
      <c r="U4776" s="9">
        <f t="shared" si="600"/>
        <v>41963.25335534491</v>
      </c>
    </row>
    <row r="4777" spans="1:21" ht="12.75" customHeight="1" x14ac:dyDescent="0.25">
      <c r="A4777" s="2">
        <v>2004</v>
      </c>
      <c r="B4777" s="2">
        <v>7</v>
      </c>
      <c r="C4777" s="2">
        <v>17</v>
      </c>
      <c r="D4777" s="2">
        <v>23</v>
      </c>
      <c r="E4777" s="7">
        <v>1.6409495122710213E-2</v>
      </c>
      <c r="F4777" s="7">
        <v>6.6610527602161953E-3</v>
      </c>
      <c r="G4777" s="7">
        <v>5.8427000000000121E-4</v>
      </c>
      <c r="H4777" s="7">
        <v>5.2097096277106151E-3</v>
      </c>
      <c r="I4777" s="7">
        <v>1.0397541666666706E-4</v>
      </c>
      <c r="J4777" s="7">
        <v>1.0276859293015635E-2</v>
      </c>
      <c r="K4777" s="7">
        <v>8.64974411696458E-5</v>
      </c>
      <c r="L4777" s="7"/>
      <c r="M4777" s="8">
        <v>3.9331859661488972E-2</v>
      </c>
      <c r="N4777" s="9">
        <f t="shared" si="593"/>
        <v>16611.129451212299</v>
      </c>
      <c r="O4777" s="9">
        <f t="shared" si="594"/>
        <v>11000.279561991003</v>
      </c>
      <c r="P4777" s="9">
        <f t="shared" si="595"/>
        <v>223.69280318959136</v>
      </c>
      <c r="Q4777" s="9">
        <f t="shared" si="596"/>
        <v>4203.5851974879206</v>
      </c>
      <c r="R4777" s="9">
        <f t="shared" si="597"/>
        <v>105.17019334356212</v>
      </c>
      <c r="S4777" s="9">
        <f t="shared" si="598"/>
        <v>5843.8643929563195</v>
      </c>
      <c r="T4777" s="9">
        <f t="shared" si="599"/>
        <v>60.14982231717066</v>
      </c>
      <c r="U4777" s="9">
        <f t="shared" si="600"/>
        <v>38047.871422497868</v>
      </c>
    </row>
    <row r="4778" spans="1:21" ht="12.75" customHeight="1" x14ac:dyDescent="0.25">
      <c r="A4778" s="2">
        <v>2004</v>
      </c>
      <c r="B4778" s="2">
        <v>7</v>
      </c>
      <c r="C4778" s="2">
        <v>17</v>
      </c>
      <c r="D4778" s="2">
        <v>24</v>
      </c>
      <c r="E4778" s="7">
        <v>1.4081443021910885E-2</v>
      </c>
      <c r="F4778" s="7">
        <v>6.09358855534658E-3</v>
      </c>
      <c r="G4778" s="7">
        <v>5.8427000000000121E-4</v>
      </c>
      <c r="H4778" s="7">
        <v>4.6087088482844249E-3</v>
      </c>
      <c r="I4778" s="7">
        <v>1.0397541666666706E-4</v>
      </c>
      <c r="J4778" s="7">
        <v>1.0027725795796577E-2</v>
      </c>
      <c r="K4778" s="7">
        <v>8.64974411696458E-5</v>
      </c>
      <c r="L4778" s="7"/>
      <c r="M4778" s="8">
        <v>3.5586209079174785E-2</v>
      </c>
      <c r="N4778" s="9">
        <f t="shared" si="593"/>
        <v>14254.471033244023</v>
      </c>
      <c r="O4778" s="9">
        <f t="shared" si="594"/>
        <v>10063.150684665294</v>
      </c>
      <c r="P4778" s="9">
        <f t="shared" si="595"/>
        <v>223.69280318959136</v>
      </c>
      <c r="Q4778" s="9">
        <f t="shared" si="596"/>
        <v>3718.6526080328667</v>
      </c>
      <c r="R4778" s="9">
        <f t="shared" si="597"/>
        <v>105.17019334356212</v>
      </c>
      <c r="S4778" s="9">
        <f t="shared" si="598"/>
        <v>5702.1963665700296</v>
      </c>
      <c r="T4778" s="9">
        <f t="shared" si="599"/>
        <v>60.14982231717066</v>
      </c>
      <c r="U4778" s="9">
        <f t="shared" si="600"/>
        <v>34127.483511362538</v>
      </c>
    </row>
    <row r="4779" spans="1:21" ht="12.75" customHeight="1" x14ac:dyDescent="0.25">
      <c r="A4779" s="2">
        <v>2004</v>
      </c>
      <c r="B4779" s="2">
        <v>7</v>
      </c>
      <c r="C4779" s="2">
        <v>18</v>
      </c>
      <c r="D4779" s="2">
        <v>1</v>
      </c>
      <c r="E4779" s="7">
        <v>1.3920865000861132E-2</v>
      </c>
      <c r="F4779" s="7">
        <v>6.7229524120667713E-3</v>
      </c>
      <c r="G4779" s="7">
        <v>5.8427000000000121E-4</v>
      </c>
      <c r="H4779" s="7">
        <v>5.2726665051986213E-3</v>
      </c>
      <c r="I4779" s="7">
        <v>1.0397541666666706E-4</v>
      </c>
      <c r="J4779" s="7">
        <v>9.7755795461251412E-3</v>
      </c>
      <c r="K4779" s="7">
        <v>8.64974411696458E-5</v>
      </c>
      <c r="L4779" s="7"/>
      <c r="M4779" s="8">
        <v>3.6466806322087979E-2</v>
      </c>
      <c r="N4779" s="9">
        <f t="shared" si="593"/>
        <v>14091.919883758295</v>
      </c>
      <c r="O4779" s="9">
        <f t="shared" si="594"/>
        <v>11102.50266390262</v>
      </c>
      <c r="P4779" s="9">
        <f t="shared" si="595"/>
        <v>223.69280318959136</v>
      </c>
      <c r="Q4779" s="9">
        <f t="shared" si="596"/>
        <v>4254.3835369732906</v>
      </c>
      <c r="R4779" s="9">
        <f t="shared" si="597"/>
        <v>105.17019334356212</v>
      </c>
      <c r="S4779" s="9">
        <f t="shared" si="598"/>
        <v>5558.815159504773</v>
      </c>
      <c r="T4779" s="9">
        <f t="shared" si="599"/>
        <v>60.14982231717066</v>
      </c>
      <c r="U4779" s="9">
        <f t="shared" si="600"/>
        <v>35396.634062989302</v>
      </c>
    </row>
    <row r="4780" spans="1:21" ht="12.75" customHeight="1" x14ac:dyDescent="0.25">
      <c r="A4780" s="2">
        <v>2004</v>
      </c>
      <c r="B4780" s="2">
        <v>7</v>
      </c>
      <c r="C4780" s="2">
        <v>18</v>
      </c>
      <c r="D4780" s="2">
        <v>2</v>
      </c>
      <c r="E4780" s="7">
        <v>1.2695740531879308E-2</v>
      </c>
      <c r="F4780" s="7">
        <v>6.535266680966904E-3</v>
      </c>
      <c r="G4780" s="7">
        <v>5.8427000000000121E-4</v>
      </c>
      <c r="H4780" s="7">
        <v>5.1428497337413755E-3</v>
      </c>
      <c r="I4780" s="7">
        <v>1.0397541666666706E-4</v>
      </c>
      <c r="J4780" s="7">
        <v>9.4752200396719041E-3</v>
      </c>
      <c r="K4780" s="7">
        <v>8.64974411696458E-5</v>
      </c>
      <c r="L4780" s="7"/>
      <c r="M4780" s="8">
        <v>3.4623819844095807E-2</v>
      </c>
      <c r="N4780" s="9">
        <f t="shared" si="593"/>
        <v>12851.741499480033</v>
      </c>
      <c r="O4780" s="9">
        <f t="shared" si="594"/>
        <v>10792.552332293448</v>
      </c>
      <c r="P4780" s="9">
        <f t="shared" si="595"/>
        <v>223.69280318959136</v>
      </c>
      <c r="Q4780" s="9">
        <f t="shared" si="596"/>
        <v>4149.6376110236415</v>
      </c>
      <c r="R4780" s="9">
        <f t="shared" si="597"/>
        <v>105.17019334356212</v>
      </c>
      <c r="S4780" s="9">
        <f t="shared" si="598"/>
        <v>5388.0178200840683</v>
      </c>
      <c r="T4780" s="9">
        <f t="shared" si="599"/>
        <v>60.14982231717066</v>
      </c>
      <c r="U4780" s="9">
        <f t="shared" si="600"/>
        <v>33570.962081731515</v>
      </c>
    </row>
    <row r="4781" spans="1:21" ht="12.75" customHeight="1" x14ac:dyDescent="0.25">
      <c r="A4781" s="2">
        <v>2004</v>
      </c>
      <c r="B4781" s="2">
        <v>7</v>
      </c>
      <c r="C4781" s="2">
        <v>18</v>
      </c>
      <c r="D4781" s="2">
        <v>3</v>
      </c>
      <c r="E4781" s="7">
        <v>1.1242978792498526E-2</v>
      </c>
      <c r="F4781" s="7">
        <v>6.7484771564617812E-3</v>
      </c>
      <c r="G4781" s="7">
        <v>5.8427000000000121E-4</v>
      </c>
      <c r="H4781" s="7">
        <v>5.7787596259405915E-3</v>
      </c>
      <c r="I4781" s="7">
        <v>1.0397541666666706E-4</v>
      </c>
      <c r="J4781" s="7">
        <v>9.3600571858532024E-3</v>
      </c>
      <c r="K4781" s="7">
        <v>8.64974411696458E-5</v>
      </c>
      <c r="L4781" s="7"/>
      <c r="M4781" s="8">
        <v>3.3905015618590412E-2</v>
      </c>
      <c r="N4781" s="9">
        <f t="shared" si="593"/>
        <v>11381.128714981589</v>
      </c>
      <c r="O4781" s="9">
        <f t="shared" si="594"/>
        <v>11144.655058456596</v>
      </c>
      <c r="P4781" s="9">
        <f t="shared" si="595"/>
        <v>223.69280318959136</v>
      </c>
      <c r="Q4781" s="9">
        <f t="shared" si="596"/>
        <v>4662.737495816923</v>
      </c>
      <c r="R4781" s="9">
        <f t="shared" si="597"/>
        <v>105.17019334356212</v>
      </c>
      <c r="S4781" s="9">
        <f t="shared" si="598"/>
        <v>5322.5312661054877</v>
      </c>
      <c r="T4781" s="9">
        <f t="shared" si="599"/>
        <v>60.14982231717066</v>
      </c>
      <c r="U4781" s="9">
        <f t="shared" si="600"/>
        <v>32900.065354210921</v>
      </c>
    </row>
    <row r="4782" spans="1:21" ht="12.75" customHeight="1" x14ac:dyDescent="0.25">
      <c r="A4782" s="2">
        <v>2004</v>
      </c>
      <c r="B4782" s="2">
        <v>7</v>
      </c>
      <c r="C4782" s="2">
        <v>18</v>
      </c>
      <c r="D4782" s="2">
        <v>4</v>
      </c>
      <c r="E4782" s="7">
        <v>1.1402738337114743E-2</v>
      </c>
      <c r="F4782" s="7">
        <v>6.5549483755947182E-3</v>
      </c>
      <c r="G4782" s="7">
        <v>5.4350000000000112E-4</v>
      </c>
      <c r="H4782" s="7">
        <v>5.5531995576514736E-3</v>
      </c>
      <c r="I4782" s="7">
        <v>1.0397541666666706E-4</v>
      </c>
      <c r="J4782" s="7">
        <v>9.2650002664249644E-3</v>
      </c>
      <c r="K4782" s="7">
        <v>8.046170310935439E-5</v>
      </c>
      <c r="L4782" s="7"/>
      <c r="M4782" s="8">
        <v>3.3503823656561918E-2</v>
      </c>
      <c r="N4782" s="9">
        <f t="shared" si="593"/>
        <v>11542.851330872065</v>
      </c>
      <c r="O4782" s="9">
        <f t="shared" si="594"/>
        <v>10825.055324080689</v>
      </c>
      <c r="P4782" s="9">
        <f t="shared" si="595"/>
        <v>208.08365744183837</v>
      </c>
      <c r="Q4782" s="9">
        <f t="shared" si="596"/>
        <v>4480.738683606507</v>
      </c>
      <c r="R4782" s="9">
        <f t="shared" si="597"/>
        <v>105.17019334356212</v>
      </c>
      <c r="S4782" s="9">
        <f t="shared" si="598"/>
        <v>5268.4778115516901</v>
      </c>
      <c r="T4782" s="9">
        <f t="shared" si="599"/>
        <v>55.952604839170675</v>
      </c>
      <c r="U4782" s="9">
        <f t="shared" si="600"/>
        <v>32486.329605735526</v>
      </c>
    </row>
    <row r="4783" spans="1:21" ht="12.75" customHeight="1" x14ac:dyDescent="0.25">
      <c r="A4783" s="2">
        <v>2004</v>
      </c>
      <c r="B4783" s="2">
        <v>7</v>
      </c>
      <c r="C4783" s="2">
        <v>18</v>
      </c>
      <c r="D4783" s="2">
        <v>5</v>
      </c>
      <c r="E4783" s="7">
        <v>1.1677461755967643E-2</v>
      </c>
      <c r="F4783" s="7">
        <v>6.5791769187363899E-3</v>
      </c>
      <c r="G4783" s="7">
        <v>0</v>
      </c>
      <c r="H4783" s="7">
        <v>5.5360735476160453E-3</v>
      </c>
      <c r="I4783" s="7">
        <v>1.0397541666666706E-4</v>
      </c>
      <c r="J4783" s="7">
        <v>9.2498215807008399E-3</v>
      </c>
      <c r="K4783" s="7">
        <v>0</v>
      </c>
      <c r="L4783" s="7"/>
      <c r="M4783" s="8">
        <v>3.3146509219687585E-2</v>
      </c>
      <c r="N4783" s="9">
        <f t="shared" si="593"/>
        <v>11820.950458219953</v>
      </c>
      <c r="O4783" s="9">
        <f t="shared" si="594"/>
        <v>10865.067129651419</v>
      </c>
      <c r="P4783" s="9">
        <f t="shared" si="595"/>
        <v>0</v>
      </c>
      <c r="Q4783" s="9">
        <f t="shared" si="596"/>
        <v>4466.9201318211954</v>
      </c>
      <c r="R4783" s="9">
        <f t="shared" si="597"/>
        <v>105.17019334356212</v>
      </c>
      <c r="S4783" s="9">
        <f t="shared" si="598"/>
        <v>5259.846557731239</v>
      </c>
      <c r="T4783" s="9">
        <f t="shared" si="599"/>
        <v>0</v>
      </c>
      <c r="U4783" s="9">
        <f t="shared" si="600"/>
        <v>32517.954470767367</v>
      </c>
    </row>
    <row r="4784" spans="1:21" ht="12.75" customHeight="1" x14ac:dyDescent="0.25">
      <c r="A4784" s="2">
        <v>2004</v>
      </c>
      <c r="B4784" s="2">
        <v>7</v>
      </c>
      <c r="C4784" s="2">
        <v>18</v>
      </c>
      <c r="D4784" s="2">
        <v>6</v>
      </c>
      <c r="E4784" s="7">
        <v>1.1883443453598472E-2</v>
      </c>
      <c r="F4784" s="7">
        <v>6.4675345017895427E-3</v>
      </c>
      <c r="G4784" s="7">
        <v>0</v>
      </c>
      <c r="H4784" s="7">
        <v>5.1671057273814736E-3</v>
      </c>
      <c r="I4784" s="7">
        <v>1.0397541666666706E-4</v>
      </c>
      <c r="J4784" s="7">
        <v>9.2872865072996785E-3</v>
      </c>
      <c r="K4784" s="7">
        <v>0</v>
      </c>
      <c r="L4784" s="7"/>
      <c r="M4784" s="8">
        <v>3.2909345606735835E-2</v>
      </c>
      <c r="N4784" s="9">
        <f t="shared" si="593"/>
        <v>12029.463189314938</v>
      </c>
      <c r="O4784" s="9">
        <f t="shared" si="594"/>
        <v>10680.697204716038</v>
      </c>
      <c r="P4784" s="9">
        <f t="shared" si="595"/>
        <v>0</v>
      </c>
      <c r="Q4784" s="9">
        <f t="shared" si="596"/>
        <v>4169.2091693449611</v>
      </c>
      <c r="R4784" s="9">
        <f t="shared" si="597"/>
        <v>105.17019334356212</v>
      </c>
      <c r="S4784" s="9">
        <f t="shared" si="598"/>
        <v>5281.15072705897</v>
      </c>
      <c r="T4784" s="9">
        <f t="shared" si="599"/>
        <v>0</v>
      </c>
      <c r="U4784" s="9">
        <f t="shared" si="600"/>
        <v>32265.690483778468</v>
      </c>
    </row>
    <row r="4785" spans="1:21" ht="12.75" customHeight="1" x14ac:dyDescent="0.25">
      <c r="A4785" s="2">
        <v>2004</v>
      </c>
      <c r="B4785" s="2">
        <v>7</v>
      </c>
      <c r="C4785" s="2">
        <v>18</v>
      </c>
      <c r="D4785" s="2">
        <v>7</v>
      </c>
      <c r="E4785" s="7">
        <v>1.3407286226459524E-2</v>
      </c>
      <c r="F4785" s="7">
        <v>6.9711252248211269E-3</v>
      </c>
      <c r="G4785" s="7">
        <v>0</v>
      </c>
      <c r="H4785" s="7">
        <v>5.6566299155321222E-3</v>
      </c>
      <c r="I4785" s="7">
        <v>1.0397541666666706E-4</v>
      </c>
      <c r="J4785" s="7">
        <v>9.2767458105347585E-3</v>
      </c>
      <c r="K4785" s="7">
        <v>0</v>
      </c>
      <c r="L4785" s="7"/>
      <c r="M4785" s="8">
        <v>3.5415762594014195E-2</v>
      </c>
      <c r="N4785" s="9">
        <f t="shared" si="593"/>
        <v>13572.030427002661</v>
      </c>
      <c r="O4785" s="9">
        <f t="shared" si="594"/>
        <v>11512.343332976521</v>
      </c>
      <c r="P4785" s="9">
        <f t="shared" si="595"/>
        <v>0</v>
      </c>
      <c r="Q4785" s="9">
        <f t="shared" si="596"/>
        <v>4564.1940683452976</v>
      </c>
      <c r="R4785" s="9">
        <f t="shared" si="597"/>
        <v>105.17019334356212</v>
      </c>
      <c r="S4785" s="9">
        <f t="shared" si="598"/>
        <v>5275.1568333269297</v>
      </c>
      <c r="T4785" s="9">
        <f t="shared" si="599"/>
        <v>0</v>
      </c>
      <c r="U4785" s="9">
        <f t="shared" si="600"/>
        <v>35028.894854994971</v>
      </c>
    </row>
    <row r="4786" spans="1:21" ht="12.75" customHeight="1" x14ac:dyDescent="0.25">
      <c r="A4786" s="2">
        <v>2004</v>
      </c>
      <c r="B4786" s="2">
        <v>7</v>
      </c>
      <c r="C4786" s="2">
        <v>18</v>
      </c>
      <c r="D4786" s="2">
        <v>8</v>
      </c>
      <c r="E4786" s="7">
        <v>1.6006875536656862E-2</v>
      </c>
      <c r="F4786" s="7">
        <v>7.9013176571550731E-3</v>
      </c>
      <c r="G4786" s="7">
        <v>0</v>
      </c>
      <c r="H4786" s="7">
        <v>6.4520538832784939E-3</v>
      </c>
      <c r="I4786" s="7">
        <v>1.0397541666666706E-4</v>
      </c>
      <c r="J4786" s="7">
        <v>9.6969046930817961E-3</v>
      </c>
      <c r="K4786" s="7">
        <v>0</v>
      </c>
      <c r="L4786" s="7"/>
      <c r="M4786" s="8">
        <v>4.0161127186838889E-2</v>
      </c>
      <c r="N4786" s="9">
        <f t="shared" si="593"/>
        <v>16203.562611799316</v>
      </c>
      <c r="O4786" s="9">
        <f t="shared" si="594"/>
        <v>13048.493423730299</v>
      </c>
      <c r="P4786" s="9">
        <f t="shared" si="595"/>
        <v>0</v>
      </c>
      <c r="Q4786" s="9">
        <f t="shared" si="596"/>
        <v>5206.0018955533378</v>
      </c>
      <c r="R4786" s="9">
        <f t="shared" si="597"/>
        <v>105.17019334356212</v>
      </c>
      <c r="S4786" s="9">
        <f t="shared" si="598"/>
        <v>5514.0772527949339</v>
      </c>
      <c r="T4786" s="9">
        <f t="shared" si="599"/>
        <v>0</v>
      </c>
      <c r="U4786" s="9">
        <f t="shared" si="600"/>
        <v>40077.305377221448</v>
      </c>
    </row>
    <row r="4787" spans="1:21" ht="12.75" customHeight="1" x14ac:dyDescent="0.25">
      <c r="A4787" s="2">
        <v>2004</v>
      </c>
      <c r="B4787" s="2">
        <v>7</v>
      </c>
      <c r="C4787" s="2">
        <v>18</v>
      </c>
      <c r="D4787" s="2">
        <v>9</v>
      </c>
      <c r="E4787" s="7">
        <v>1.7660023257094426E-2</v>
      </c>
      <c r="F4787" s="7">
        <v>8.9166151092394709E-3</v>
      </c>
      <c r="G4787" s="7">
        <v>0</v>
      </c>
      <c r="H4787" s="7">
        <v>7.5125251627222705E-3</v>
      </c>
      <c r="I4787" s="7">
        <v>1.0397541666666706E-4</v>
      </c>
      <c r="J4787" s="7">
        <v>1.0210816365166929E-2</v>
      </c>
      <c r="K4787" s="7">
        <v>0</v>
      </c>
      <c r="L4787" s="7"/>
      <c r="M4787" s="8">
        <v>4.440395531088976E-2</v>
      </c>
      <c r="N4787" s="9">
        <f t="shared" si="593"/>
        <v>17877.023652545184</v>
      </c>
      <c r="O4787" s="9">
        <f t="shared" si="594"/>
        <v>14725.188717034513</v>
      </c>
      <c r="P4787" s="9">
        <f t="shared" si="595"/>
        <v>0</v>
      </c>
      <c r="Q4787" s="9">
        <f t="shared" si="596"/>
        <v>6061.6698101180673</v>
      </c>
      <c r="R4787" s="9">
        <f t="shared" si="597"/>
        <v>105.17019334356212</v>
      </c>
      <c r="S4787" s="9">
        <f t="shared" si="598"/>
        <v>5806.3095424463072</v>
      </c>
      <c r="T4787" s="9">
        <f t="shared" si="599"/>
        <v>0</v>
      </c>
      <c r="U4787" s="9">
        <f t="shared" si="600"/>
        <v>44575.361915487636</v>
      </c>
    </row>
    <row r="4788" spans="1:21" ht="12.75" customHeight="1" x14ac:dyDescent="0.25">
      <c r="A4788" s="2">
        <v>2004</v>
      </c>
      <c r="B4788" s="2">
        <v>7</v>
      </c>
      <c r="C4788" s="2">
        <v>18</v>
      </c>
      <c r="D4788" s="2">
        <v>10</v>
      </c>
      <c r="E4788" s="7">
        <v>2.0323401637266206E-2</v>
      </c>
      <c r="F4788" s="7">
        <v>8.9099533298384395E-3</v>
      </c>
      <c r="G4788" s="7">
        <v>0</v>
      </c>
      <c r="H4788" s="7">
        <v>6.2591905197241521E-3</v>
      </c>
      <c r="I4788" s="7">
        <v>1.0397541666666706E-4</v>
      </c>
      <c r="J4788" s="7">
        <v>1.0522952948484599E-2</v>
      </c>
      <c r="K4788" s="7">
        <v>0</v>
      </c>
      <c r="L4788" s="7"/>
      <c r="M4788" s="8">
        <v>4.6119473851980064E-2</v>
      </c>
      <c r="N4788" s="9">
        <f t="shared" si="593"/>
        <v>20573.128725842929</v>
      </c>
      <c r="O4788" s="9">
        <f t="shared" si="594"/>
        <v>14714.187237474203</v>
      </c>
      <c r="P4788" s="9">
        <f t="shared" si="595"/>
        <v>0</v>
      </c>
      <c r="Q4788" s="9">
        <f t="shared" si="596"/>
        <v>5050.385241630338</v>
      </c>
      <c r="R4788" s="9">
        <f t="shared" si="597"/>
        <v>105.17019334356212</v>
      </c>
      <c r="S4788" s="9">
        <f t="shared" si="598"/>
        <v>5983.8038345233481</v>
      </c>
      <c r="T4788" s="9">
        <f t="shared" si="599"/>
        <v>0</v>
      </c>
      <c r="U4788" s="9">
        <f t="shared" si="600"/>
        <v>46426.675232814385</v>
      </c>
    </row>
    <row r="4789" spans="1:21" ht="12.75" customHeight="1" x14ac:dyDescent="0.25">
      <c r="A4789" s="2">
        <v>2004</v>
      </c>
      <c r="B4789" s="2">
        <v>7</v>
      </c>
      <c r="C4789" s="2">
        <v>18</v>
      </c>
      <c r="D4789" s="2">
        <v>11</v>
      </c>
      <c r="E4789" s="7">
        <v>1.9811927781163349E-2</v>
      </c>
      <c r="F4789" s="7">
        <v>9.8234227083476618E-3</v>
      </c>
      <c r="G4789" s="7">
        <v>0</v>
      </c>
      <c r="H4789" s="7">
        <v>7.0243435542438094E-3</v>
      </c>
      <c r="I4789" s="7">
        <v>1.0397541666666706E-4</v>
      </c>
      <c r="J4789" s="7">
        <v>1.0529088482597874E-2</v>
      </c>
      <c r="K4789" s="7">
        <v>0</v>
      </c>
      <c r="L4789" s="7"/>
      <c r="M4789" s="8">
        <v>4.7292757943019362E-2</v>
      </c>
      <c r="N4789" s="9">
        <f t="shared" si="593"/>
        <v>20055.37005191049</v>
      </c>
      <c r="O4789" s="9">
        <f t="shared" si="594"/>
        <v>16222.720332262885</v>
      </c>
      <c r="P4789" s="9">
        <f t="shared" si="595"/>
        <v>0</v>
      </c>
      <c r="Q4789" s="9">
        <f t="shared" si="596"/>
        <v>5667.76820528185</v>
      </c>
      <c r="R4789" s="9">
        <f t="shared" si="597"/>
        <v>105.17019334356212</v>
      </c>
      <c r="S4789" s="9">
        <f t="shared" si="598"/>
        <v>5987.2927632236469</v>
      </c>
      <c r="T4789" s="9">
        <f t="shared" si="599"/>
        <v>0</v>
      </c>
      <c r="U4789" s="9">
        <f t="shared" si="600"/>
        <v>48038.321546022431</v>
      </c>
    </row>
    <row r="4790" spans="1:21" ht="12.75" customHeight="1" x14ac:dyDescent="0.25">
      <c r="A4790" s="2">
        <v>2004</v>
      </c>
      <c r="B4790" s="2">
        <v>7</v>
      </c>
      <c r="C4790" s="2">
        <v>18</v>
      </c>
      <c r="D4790" s="2">
        <v>12</v>
      </c>
      <c r="E4790" s="7">
        <v>1.9146342654325198E-2</v>
      </c>
      <c r="F4790" s="7">
        <v>1.049992860224792E-2</v>
      </c>
      <c r="G4790" s="7">
        <v>0</v>
      </c>
      <c r="H4790" s="7">
        <v>8.0495192506455475E-3</v>
      </c>
      <c r="I4790" s="7">
        <v>1.0397541666666706E-4</v>
      </c>
      <c r="J4790" s="7">
        <v>1.0679854853414212E-2</v>
      </c>
      <c r="K4790" s="7">
        <v>0</v>
      </c>
      <c r="L4790" s="7"/>
      <c r="M4790" s="8">
        <v>4.8479620777299538E-2</v>
      </c>
      <c r="N4790" s="9">
        <f t="shared" si="593"/>
        <v>19381.606440048428</v>
      </c>
      <c r="O4790" s="9">
        <f t="shared" si="594"/>
        <v>17339.924207704931</v>
      </c>
      <c r="P4790" s="9">
        <f t="shared" si="595"/>
        <v>0</v>
      </c>
      <c r="Q4790" s="9">
        <f t="shared" si="596"/>
        <v>6494.9569912550278</v>
      </c>
      <c r="R4790" s="9">
        <f t="shared" si="597"/>
        <v>105.17019334356212</v>
      </c>
      <c r="S4790" s="9">
        <f t="shared" si="598"/>
        <v>6073.0250089368519</v>
      </c>
      <c r="T4790" s="9">
        <f t="shared" si="599"/>
        <v>0</v>
      </c>
      <c r="U4790" s="9">
        <f t="shared" si="600"/>
        <v>49394.682841288799</v>
      </c>
    </row>
    <row r="4791" spans="1:21" ht="12.75" customHeight="1" x14ac:dyDescent="0.25">
      <c r="A4791" s="2">
        <v>2004</v>
      </c>
      <c r="B4791" s="2">
        <v>7</v>
      </c>
      <c r="C4791" s="2">
        <v>18</v>
      </c>
      <c r="D4791" s="2">
        <v>13</v>
      </c>
      <c r="E4791" s="7">
        <v>2.0684122170324622E-2</v>
      </c>
      <c r="F4791" s="7">
        <v>9.8660681551790471E-3</v>
      </c>
      <c r="G4791" s="7">
        <v>0</v>
      </c>
      <c r="H4791" s="7">
        <v>6.694333179335126E-3</v>
      </c>
      <c r="I4791" s="7">
        <v>1.0397541666666706E-4</v>
      </c>
      <c r="J4791" s="7">
        <v>1.0888734395235078E-2</v>
      </c>
      <c r="K4791" s="7">
        <v>0</v>
      </c>
      <c r="L4791" s="7"/>
      <c r="M4791" s="8">
        <v>4.8237233316740541E-2</v>
      </c>
      <c r="N4791" s="9">
        <f t="shared" si="593"/>
        <v>20938.281670862605</v>
      </c>
      <c r="O4791" s="9">
        <f t="shared" si="594"/>
        <v>16293.146412655624</v>
      </c>
      <c r="P4791" s="9">
        <f t="shared" si="595"/>
        <v>0</v>
      </c>
      <c r="Q4791" s="9">
        <f t="shared" si="596"/>
        <v>5401.4910370487351</v>
      </c>
      <c r="R4791" s="9">
        <f t="shared" si="597"/>
        <v>105.17019334356212</v>
      </c>
      <c r="S4791" s="9">
        <f t="shared" si="598"/>
        <v>6191.8029042120725</v>
      </c>
      <c r="T4791" s="9">
        <f t="shared" si="599"/>
        <v>0</v>
      </c>
      <c r="U4791" s="9">
        <f t="shared" si="600"/>
        <v>48929.892218122593</v>
      </c>
    </row>
    <row r="4792" spans="1:21" ht="12.75" customHeight="1" x14ac:dyDescent="0.25">
      <c r="A4792" s="2">
        <v>2004</v>
      </c>
      <c r="B4792" s="2">
        <v>7</v>
      </c>
      <c r="C4792" s="2">
        <v>18</v>
      </c>
      <c r="D4792" s="2">
        <v>14</v>
      </c>
      <c r="E4792" s="7">
        <v>1.9260143967069081E-2</v>
      </c>
      <c r="F4792" s="7">
        <v>1.0112904998675804E-2</v>
      </c>
      <c r="G4792" s="7">
        <v>0</v>
      </c>
      <c r="H4792" s="7">
        <v>7.4443953488604886E-3</v>
      </c>
      <c r="I4792" s="7">
        <v>1.0397541666666706E-4</v>
      </c>
      <c r="J4792" s="7">
        <v>1.0916711162482922E-2</v>
      </c>
      <c r="K4792" s="7">
        <v>0</v>
      </c>
      <c r="L4792" s="7"/>
      <c r="M4792" s="8">
        <v>4.7838130893754965E-2</v>
      </c>
      <c r="N4792" s="9">
        <f t="shared" si="593"/>
        <v>19496.806104850442</v>
      </c>
      <c r="O4792" s="9">
        <f t="shared" si="594"/>
        <v>16700.780818568302</v>
      </c>
      <c r="P4792" s="9">
        <f t="shared" si="595"/>
        <v>0</v>
      </c>
      <c r="Q4792" s="9">
        <f t="shared" si="596"/>
        <v>6006.6975568597136</v>
      </c>
      <c r="R4792" s="9">
        <f t="shared" si="597"/>
        <v>105.17019334356212</v>
      </c>
      <c r="S4792" s="9">
        <f t="shared" si="598"/>
        <v>6207.7116978705408</v>
      </c>
      <c r="T4792" s="9">
        <f t="shared" si="599"/>
        <v>0</v>
      </c>
      <c r="U4792" s="9">
        <f t="shared" si="600"/>
        <v>48517.166371492553</v>
      </c>
    </row>
    <row r="4793" spans="1:21" ht="12.75" customHeight="1" x14ac:dyDescent="0.25">
      <c r="A4793" s="2">
        <v>2004</v>
      </c>
      <c r="B4793" s="2">
        <v>7</v>
      </c>
      <c r="C4793" s="2">
        <v>18</v>
      </c>
      <c r="D4793" s="2">
        <v>15</v>
      </c>
      <c r="E4793" s="7">
        <v>2.0556715943606838E-2</v>
      </c>
      <c r="F4793" s="7">
        <v>9.6808690104993825E-3</v>
      </c>
      <c r="G4793" s="7">
        <v>0</v>
      </c>
      <c r="H4793" s="7">
        <v>6.7870384789586848E-3</v>
      </c>
      <c r="I4793" s="7">
        <v>1.0397541666666706E-4</v>
      </c>
      <c r="J4793" s="7">
        <v>1.0954009043625288E-2</v>
      </c>
      <c r="K4793" s="7">
        <v>0</v>
      </c>
      <c r="L4793" s="7"/>
      <c r="M4793" s="8">
        <v>4.808260789335686E-2</v>
      </c>
      <c r="N4793" s="9">
        <f t="shared" si="593"/>
        <v>20809.309919503197</v>
      </c>
      <c r="O4793" s="9">
        <f t="shared" si="594"/>
        <v>15987.302510879981</v>
      </c>
      <c r="P4793" s="9">
        <f t="shared" si="595"/>
        <v>0</v>
      </c>
      <c r="Q4793" s="9">
        <f t="shared" si="596"/>
        <v>5476.2926388795695</v>
      </c>
      <c r="R4793" s="9">
        <f t="shared" si="597"/>
        <v>105.17019334356212</v>
      </c>
      <c r="S4793" s="9">
        <f t="shared" si="598"/>
        <v>6228.9208779639894</v>
      </c>
      <c r="T4793" s="9">
        <f t="shared" si="599"/>
        <v>0</v>
      </c>
      <c r="U4793" s="9">
        <f t="shared" si="600"/>
        <v>48606.996140570292</v>
      </c>
    </row>
    <row r="4794" spans="1:21" ht="12.75" customHeight="1" x14ac:dyDescent="0.25">
      <c r="A4794" s="2">
        <v>2004</v>
      </c>
      <c r="B4794" s="2">
        <v>7</v>
      </c>
      <c r="C4794" s="2">
        <v>18</v>
      </c>
      <c r="D4794" s="2">
        <v>16</v>
      </c>
      <c r="E4794" s="7">
        <v>2.0370901671861334E-2</v>
      </c>
      <c r="F4794" s="7">
        <v>1.0017916831740204E-2</v>
      </c>
      <c r="G4794" s="7">
        <v>0</v>
      </c>
      <c r="H4794" s="7">
        <v>7.7162090020893677E-3</v>
      </c>
      <c r="I4794" s="7">
        <v>1.0397541666666706E-4</v>
      </c>
      <c r="J4794" s="7">
        <v>1.1254794936269453E-2</v>
      </c>
      <c r="K4794" s="7">
        <v>0</v>
      </c>
      <c r="L4794" s="7"/>
      <c r="M4794" s="8">
        <v>4.946379785862702E-2</v>
      </c>
      <c r="N4794" s="9">
        <f t="shared" si="593"/>
        <v>20621.212424804802</v>
      </c>
      <c r="O4794" s="9">
        <f t="shared" si="594"/>
        <v>16543.91426473864</v>
      </c>
      <c r="P4794" s="9">
        <f t="shared" si="595"/>
        <v>0</v>
      </c>
      <c r="Q4794" s="9">
        <f t="shared" si="596"/>
        <v>6226.017237002834</v>
      </c>
      <c r="R4794" s="9">
        <f t="shared" si="597"/>
        <v>105.17019334356212</v>
      </c>
      <c r="S4794" s="9">
        <f t="shared" si="598"/>
        <v>6399.9606789196587</v>
      </c>
      <c r="T4794" s="9">
        <f t="shared" si="599"/>
        <v>0</v>
      </c>
      <c r="U4794" s="9">
        <f t="shared" si="600"/>
        <v>49896.274798809492</v>
      </c>
    </row>
    <row r="4795" spans="1:21" ht="12.75" customHeight="1" x14ac:dyDescent="0.25">
      <c r="A4795" s="2">
        <v>2004</v>
      </c>
      <c r="B4795" s="2">
        <v>7</v>
      </c>
      <c r="C4795" s="2">
        <v>18</v>
      </c>
      <c r="D4795" s="2">
        <v>17</v>
      </c>
      <c r="E4795" s="7">
        <v>2.3684384294309951E-2</v>
      </c>
      <c r="F4795" s="7">
        <v>9.0466820257306124E-3</v>
      </c>
      <c r="G4795" s="7">
        <v>0</v>
      </c>
      <c r="H4795" s="7">
        <v>6.6395052520992481E-3</v>
      </c>
      <c r="I4795" s="7">
        <v>1.0397541666666706E-4</v>
      </c>
      <c r="J4795" s="7">
        <v>1.1158355416982893E-2</v>
      </c>
      <c r="K4795" s="7">
        <v>0</v>
      </c>
      <c r="L4795" s="7"/>
      <c r="M4795" s="8">
        <v>5.0632902405789375E-2</v>
      </c>
      <c r="N4795" s="9">
        <f t="shared" si="593"/>
        <v>23975.410001527431</v>
      </c>
      <c r="O4795" s="9">
        <f t="shared" si="594"/>
        <v>14939.985460833648</v>
      </c>
      <c r="P4795" s="9">
        <f t="shared" si="595"/>
        <v>0</v>
      </c>
      <c r="Q4795" s="9">
        <f t="shared" si="596"/>
        <v>5357.251745455249</v>
      </c>
      <c r="R4795" s="9">
        <f t="shared" si="597"/>
        <v>105.17019334356212</v>
      </c>
      <c r="S4795" s="9">
        <f t="shared" si="598"/>
        <v>6345.1210185950713</v>
      </c>
      <c r="T4795" s="9">
        <f t="shared" si="599"/>
        <v>0</v>
      </c>
      <c r="U4795" s="9">
        <f t="shared" si="600"/>
        <v>50722.938419754959</v>
      </c>
    </row>
    <row r="4796" spans="1:21" ht="12.75" customHeight="1" x14ac:dyDescent="0.25">
      <c r="A4796" s="2">
        <v>2004</v>
      </c>
      <c r="B4796" s="2">
        <v>7</v>
      </c>
      <c r="C4796" s="2">
        <v>18</v>
      </c>
      <c r="D4796" s="2">
        <v>18</v>
      </c>
      <c r="E4796" s="7">
        <v>2.4771435066634866E-2</v>
      </c>
      <c r="F4796" s="7">
        <v>8.1878075107278264E-3</v>
      </c>
      <c r="G4796" s="7">
        <v>0</v>
      </c>
      <c r="H4796" s="7">
        <v>5.9924195753644294E-3</v>
      </c>
      <c r="I4796" s="7">
        <v>1.0397541666666706E-4</v>
      </c>
      <c r="J4796" s="7">
        <v>1.1158308066173326E-2</v>
      </c>
      <c r="K4796" s="7">
        <v>0</v>
      </c>
      <c r="L4796" s="7"/>
      <c r="M4796" s="8">
        <v>5.0213945635567109E-2</v>
      </c>
      <c r="N4796" s="9">
        <f t="shared" si="593"/>
        <v>25075.818086242904</v>
      </c>
      <c r="O4796" s="9">
        <f t="shared" si="594"/>
        <v>13521.612102476789</v>
      </c>
      <c r="P4796" s="9">
        <f t="shared" si="595"/>
        <v>0</v>
      </c>
      <c r="Q4796" s="9">
        <f t="shared" si="596"/>
        <v>4835.1343979238727</v>
      </c>
      <c r="R4796" s="9">
        <f t="shared" si="597"/>
        <v>105.17019334356212</v>
      </c>
      <c r="S4796" s="9">
        <f t="shared" si="598"/>
        <v>6345.0940928873124</v>
      </c>
      <c r="T4796" s="9">
        <f t="shared" si="599"/>
        <v>0</v>
      </c>
      <c r="U4796" s="9">
        <f t="shared" si="600"/>
        <v>49882.828872874437</v>
      </c>
    </row>
    <row r="4797" spans="1:21" ht="12.75" customHeight="1" x14ac:dyDescent="0.25">
      <c r="A4797" s="2">
        <v>2004</v>
      </c>
      <c r="B4797" s="2">
        <v>7</v>
      </c>
      <c r="C4797" s="2">
        <v>18</v>
      </c>
      <c r="D4797" s="2">
        <v>19</v>
      </c>
      <c r="E4797" s="7">
        <v>2.3252862328747445E-2</v>
      </c>
      <c r="F4797" s="7">
        <v>8.3396130650890618E-3</v>
      </c>
      <c r="G4797" s="7">
        <v>4.9120000000000092E-5</v>
      </c>
      <c r="H4797" s="7">
        <v>6.978528590797191E-3</v>
      </c>
      <c r="I4797" s="7">
        <v>1.0397541666666706E-4</v>
      </c>
      <c r="J4797" s="7">
        <v>1.1079292830975066E-2</v>
      </c>
      <c r="K4797" s="7">
        <v>7.2719022202971245E-6</v>
      </c>
      <c r="L4797" s="7"/>
      <c r="M4797" s="8">
        <v>4.9810664134495725E-2</v>
      </c>
      <c r="N4797" s="9">
        <f t="shared" si="593"/>
        <v>23538.585639936926</v>
      </c>
      <c r="O4797" s="9">
        <f t="shared" si="594"/>
        <v>13772.308741153827</v>
      </c>
      <c r="P4797" s="9">
        <f t="shared" si="595"/>
        <v>18.806015185911864</v>
      </c>
      <c r="Q4797" s="9">
        <f t="shared" si="596"/>
        <v>5630.8012501288649</v>
      </c>
      <c r="R4797" s="9">
        <f t="shared" si="597"/>
        <v>105.17019334356212</v>
      </c>
      <c r="S4797" s="9">
        <f t="shared" si="598"/>
        <v>6300.1626302380182</v>
      </c>
      <c r="T4797" s="9">
        <f t="shared" si="599"/>
        <v>5.0568389138915606</v>
      </c>
      <c r="U4797" s="9">
        <f t="shared" si="600"/>
        <v>49370.891308900995</v>
      </c>
    </row>
    <row r="4798" spans="1:21" ht="12.75" customHeight="1" x14ac:dyDescent="0.25">
      <c r="A4798" s="2">
        <v>2004</v>
      </c>
      <c r="B4798" s="2">
        <v>7</v>
      </c>
      <c r="C4798" s="2">
        <v>18</v>
      </c>
      <c r="D4798" s="2">
        <v>20</v>
      </c>
      <c r="E4798" s="7">
        <v>2.4481183901073254E-2</v>
      </c>
      <c r="F4798" s="7">
        <v>8.2265340727484485E-3</v>
      </c>
      <c r="G4798" s="7">
        <v>5.8427000000000121E-4</v>
      </c>
      <c r="H4798" s="7">
        <v>6.8457970114692507E-3</v>
      </c>
      <c r="I4798" s="7">
        <v>1.0397541666666706E-4</v>
      </c>
      <c r="J4798" s="7">
        <v>1.0905391229616909E-2</v>
      </c>
      <c r="K4798" s="7">
        <v>8.64974411696458E-5</v>
      </c>
      <c r="L4798" s="7"/>
      <c r="M4798" s="8">
        <v>5.1233649072744171E-2</v>
      </c>
      <c r="N4798" s="9">
        <f t="shared" si="593"/>
        <v>24782.00041248422</v>
      </c>
      <c r="O4798" s="9">
        <f t="shared" si="594"/>
        <v>13585.56640880596</v>
      </c>
      <c r="P4798" s="9">
        <f t="shared" si="595"/>
        <v>223.69280318959136</v>
      </c>
      <c r="Q4798" s="9">
        <f t="shared" si="596"/>
        <v>5523.7034381636113</v>
      </c>
      <c r="R4798" s="9">
        <f t="shared" si="597"/>
        <v>105.17019334356212</v>
      </c>
      <c r="S4798" s="9">
        <f t="shared" si="598"/>
        <v>6201.2746969619748</v>
      </c>
      <c r="T4798" s="9">
        <f t="shared" si="599"/>
        <v>60.14982231717066</v>
      </c>
      <c r="U4798" s="9">
        <f t="shared" si="600"/>
        <v>50481.557775266097</v>
      </c>
    </row>
    <row r="4799" spans="1:21" ht="12.75" customHeight="1" x14ac:dyDescent="0.25">
      <c r="A4799" s="2">
        <v>2004</v>
      </c>
      <c r="B4799" s="2">
        <v>7</v>
      </c>
      <c r="C4799" s="2">
        <v>18</v>
      </c>
      <c r="D4799" s="2">
        <v>21</v>
      </c>
      <c r="E4799" s="7">
        <v>2.6311576736758435E-2</v>
      </c>
      <c r="F4799" s="7">
        <v>8.2554043773664636E-3</v>
      </c>
      <c r="G4799" s="7">
        <v>5.8427000000000121E-4</v>
      </c>
      <c r="H4799" s="7">
        <v>6.6792382928518882E-3</v>
      </c>
      <c r="I4799" s="7">
        <v>1.0397541666666706E-4</v>
      </c>
      <c r="J4799" s="7">
        <v>1.0406863028861433E-2</v>
      </c>
      <c r="K4799" s="7">
        <v>8.64974411696458E-5</v>
      </c>
      <c r="L4799" s="7"/>
      <c r="M4799" s="8">
        <v>5.2427825293674526E-2</v>
      </c>
      <c r="N4799" s="9">
        <f t="shared" si="593"/>
        <v>26634.884496532526</v>
      </c>
      <c r="O4799" s="9">
        <f t="shared" si="594"/>
        <v>13633.24377051893</v>
      </c>
      <c r="P4799" s="9">
        <f t="shared" si="595"/>
        <v>223.69280318959136</v>
      </c>
      <c r="Q4799" s="9">
        <f t="shared" si="596"/>
        <v>5389.3113483687375</v>
      </c>
      <c r="R4799" s="9">
        <f t="shared" si="597"/>
        <v>105.17019334356212</v>
      </c>
      <c r="S4799" s="9">
        <f t="shared" si="598"/>
        <v>5917.7901110379989</v>
      </c>
      <c r="T4799" s="9">
        <f t="shared" si="599"/>
        <v>60.14982231717066</v>
      </c>
      <c r="U4799" s="9">
        <f t="shared" si="600"/>
        <v>51964.242545308509</v>
      </c>
    </row>
    <row r="4800" spans="1:21" ht="12.75" customHeight="1" x14ac:dyDescent="0.25">
      <c r="A4800" s="2">
        <v>2004</v>
      </c>
      <c r="B4800" s="2">
        <v>7</v>
      </c>
      <c r="C4800" s="2">
        <v>18</v>
      </c>
      <c r="D4800" s="2">
        <v>22</v>
      </c>
      <c r="E4800" s="7">
        <v>2.6092154676190932E-2</v>
      </c>
      <c r="F4800" s="7">
        <v>7.0805629544812678E-3</v>
      </c>
      <c r="G4800" s="7">
        <v>5.8427000000000121E-4</v>
      </c>
      <c r="H4800" s="7">
        <v>4.2664714006119221E-3</v>
      </c>
      <c r="I4800" s="7">
        <v>1.0397541666666706E-4</v>
      </c>
      <c r="J4800" s="7">
        <v>1.0690911014992118E-2</v>
      </c>
      <c r="K4800" s="7">
        <v>8.64974411696458E-5</v>
      </c>
      <c r="L4800" s="7"/>
      <c r="M4800" s="8">
        <v>4.8904842904112546E-2</v>
      </c>
      <c r="N4800" s="9">
        <f t="shared" si="593"/>
        <v>26412.766251864894</v>
      </c>
      <c r="O4800" s="9">
        <f t="shared" si="594"/>
        <v>11693.072365492408</v>
      </c>
      <c r="P4800" s="9">
        <f t="shared" si="595"/>
        <v>223.69280318959136</v>
      </c>
      <c r="Q4800" s="9">
        <f t="shared" si="596"/>
        <v>3442.509718722858</v>
      </c>
      <c r="R4800" s="9">
        <f t="shared" si="597"/>
        <v>105.17019334356212</v>
      </c>
      <c r="S4800" s="9">
        <f t="shared" si="598"/>
        <v>6079.3120181412896</v>
      </c>
      <c r="T4800" s="9">
        <f t="shared" si="599"/>
        <v>60.14982231717066</v>
      </c>
      <c r="U4800" s="9">
        <f t="shared" si="600"/>
        <v>48016.673173071773</v>
      </c>
    </row>
    <row r="4801" spans="1:21" ht="12.75" customHeight="1" x14ac:dyDescent="0.25">
      <c r="A4801" s="2">
        <v>2004</v>
      </c>
      <c r="B4801" s="2">
        <v>7</v>
      </c>
      <c r="C4801" s="2">
        <v>18</v>
      </c>
      <c r="D4801" s="2">
        <v>23</v>
      </c>
      <c r="E4801" s="7">
        <v>1.9425777243282771E-2</v>
      </c>
      <c r="F4801" s="7">
        <v>6.980888841600444E-3</v>
      </c>
      <c r="G4801" s="7">
        <v>5.8427000000000121E-4</v>
      </c>
      <c r="H4801" s="7">
        <v>3.8503082556903363E-3</v>
      </c>
      <c r="I4801" s="7">
        <v>1.0397541666666706E-4</v>
      </c>
      <c r="J4801" s="7">
        <v>1.1772687125106165E-2</v>
      </c>
      <c r="K4801" s="7">
        <v>8.64974411696458E-5</v>
      </c>
      <c r="L4801" s="7"/>
      <c r="M4801" s="8">
        <v>4.2804404323516031E-2</v>
      </c>
      <c r="N4801" s="9">
        <f t="shared" si="593"/>
        <v>19664.474626766525</v>
      </c>
      <c r="O4801" s="9">
        <f t="shared" si="594"/>
        <v>11528.467287848956</v>
      </c>
      <c r="P4801" s="9">
        <f t="shared" si="595"/>
        <v>223.69280318959136</v>
      </c>
      <c r="Q4801" s="9">
        <f t="shared" si="596"/>
        <v>3106.7180219212928</v>
      </c>
      <c r="R4801" s="9">
        <f t="shared" si="597"/>
        <v>105.17019334356212</v>
      </c>
      <c r="S4801" s="9">
        <f t="shared" si="598"/>
        <v>6694.4564616720745</v>
      </c>
      <c r="T4801" s="9">
        <f t="shared" si="599"/>
        <v>60.14982231717066</v>
      </c>
      <c r="U4801" s="9">
        <f t="shared" si="600"/>
        <v>41383.129217059177</v>
      </c>
    </row>
    <row r="4802" spans="1:21" ht="12.75" customHeight="1" x14ac:dyDescent="0.25">
      <c r="A4802" s="2">
        <v>2004</v>
      </c>
      <c r="B4802" s="2">
        <v>7</v>
      </c>
      <c r="C4802" s="2">
        <v>18</v>
      </c>
      <c r="D4802" s="2">
        <v>24</v>
      </c>
      <c r="E4802" s="7">
        <v>1.4506600787366384E-2</v>
      </c>
      <c r="F4802" s="7">
        <v>7.1338652157989435E-3</v>
      </c>
      <c r="G4802" s="7">
        <v>5.8427000000000121E-4</v>
      </c>
      <c r="H4802" s="7">
        <v>4.4644178027242257E-3</v>
      </c>
      <c r="I4802" s="7">
        <v>1.0397541666666706E-4</v>
      </c>
      <c r="J4802" s="7">
        <v>1.1815679102902788E-2</v>
      </c>
      <c r="K4802" s="7">
        <v>8.64974411696458E-5</v>
      </c>
      <c r="L4802" s="7"/>
      <c r="M4802" s="8">
        <v>3.8695305766628656E-2</v>
      </c>
      <c r="N4802" s="9">
        <f t="shared" si="593"/>
        <v>14684.852993588151</v>
      </c>
      <c r="O4802" s="9">
        <f t="shared" si="594"/>
        <v>11781.097456553494</v>
      </c>
      <c r="P4802" s="9">
        <f t="shared" si="595"/>
        <v>223.69280318959136</v>
      </c>
      <c r="Q4802" s="9">
        <f t="shared" si="596"/>
        <v>3602.2277501059098</v>
      </c>
      <c r="R4802" s="9">
        <f t="shared" si="597"/>
        <v>105.17019334356212</v>
      </c>
      <c r="S4802" s="9">
        <f t="shared" si="598"/>
        <v>6718.9035501321832</v>
      </c>
      <c r="T4802" s="9">
        <f t="shared" si="599"/>
        <v>60.14982231717066</v>
      </c>
      <c r="U4802" s="9">
        <f t="shared" si="600"/>
        <v>37176.094569230067</v>
      </c>
    </row>
    <row r="4803" spans="1:21" ht="12.75" customHeight="1" x14ac:dyDescent="0.25">
      <c r="A4803" s="2">
        <v>2004</v>
      </c>
      <c r="B4803" s="2">
        <v>7</v>
      </c>
      <c r="C4803" s="2">
        <v>19</v>
      </c>
      <c r="D4803" s="2">
        <v>1</v>
      </c>
      <c r="E4803" s="7">
        <v>1.270014702457049E-2</v>
      </c>
      <c r="F4803" s="7">
        <v>7.5358543752829729E-3</v>
      </c>
      <c r="G4803" s="7">
        <v>5.8427000000000121E-4</v>
      </c>
      <c r="H4803" s="7">
        <v>5.4325044631894845E-3</v>
      </c>
      <c r="I4803" s="7">
        <v>1.0397541666666706E-4</v>
      </c>
      <c r="J4803" s="7">
        <v>1.1723941190867672E-2</v>
      </c>
      <c r="K4803" s="7">
        <v>8.64974411696458E-5</v>
      </c>
      <c r="L4803" s="7"/>
      <c r="M4803" s="8">
        <v>3.8167189911746932E-2</v>
      </c>
      <c r="N4803" s="9">
        <f t="shared" ref="N4803:N4866" si="601">E4803*1000000*$N$8826</f>
        <v>12856.202137663699</v>
      </c>
      <c r="O4803" s="9">
        <f t="shared" ref="O4803:O4866" si="602">F4803*1000000*$O$8826</f>
        <v>12444.955452338319</v>
      </c>
      <c r="P4803" s="9">
        <f t="shared" ref="P4803:P4866" si="603">(G4803)*1000000*$P$8826</f>
        <v>223.69280318959136</v>
      </c>
      <c r="Q4803" s="9">
        <f t="shared" ref="Q4803:Q4866" si="604">H4803*1000000*$Q$8826</f>
        <v>4383.3528120809224</v>
      </c>
      <c r="R4803" s="9">
        <f t="shared" ref="R4803:R4866" si="605">I4803*1000000*$R$8826</f>
        <v>105.17019334356212</v>
      </c>
      <c r="S4803" s="9">
        <f t="shared" ref="S4803:S4866" si="606">J4803*1000000*$S$8826</f>
        <v>6666.7374259943817</v>
      </c>
      <c r="T4803" s="9">
        <f t="shared" ref="T4803:T4866" si="607">K4803*1000000*$T$8826</f>
        <v>60.14982231717066</v>
      </c>
      <c r="U4803" s="9">
        <f t="shared" ref="U4803:U4866" si="608">SUM(N4803:T4803)</f>
        <v>36740.260646927651</v>
      </c>
    </row>
    <row r="4804" spans="1:21" ht="12.75" customHeight="1" x14ac:dyDescent="0.25">
      <c r="A4804" s="2">
        <v>2004</v>
      </c>
      <c r="B4804" s="2">
        <v>7</v>
      </c>
      <c r="C4804" s="2">
        <v>19</v>
      </c>
      <c r="D4804" s="2">
        <v>2</v>
      </c>
      <c r="E4804" s="7">
        <v>1.1159183617410392E-2</v>
      </c>
      <c r="F4804" s="7">
        <v>7.2626616859514555E-3</v>
      </c>
      <c r="G4804" s="7">
        <v>5.8427000000000121E-4</v>
      </c>
      <c r="H4804" s="7">
        <v>5.3638869308467313E-3</v>
      </c>
      <c r="I4804" s="7">
        <v>1.0397541666666706E-4</v>
      </c>
      <c r="J4804" s="7">
        <v>1.1872265595200757E-2</v>
      </c>
      <c r="K4804" s="7">
        <v>8.64974411696458E-5</v>
      </c>
      <c r="L4804" s="7"/>
      <c r="M4804" s="8">
        <v>3.6432740687245654E-2</v>
      </c>
      <c r="N4804" s="9">
        <f t="shared" si="601"/>
        <v>11296.303893110646</v>
      </c>
      <c r="O4804" s="9">
        <f t="shared" si="602"/>
        <v>11993.796143874697</v>
      </c>
      <c r="P4804" s="9">
        <f t="shared" si="603"/>
        <v>223.69280318959136</v>
      </c>
      <c r="Q4804" s="9">
        <f t="shared" si="604"/>
        <v>4327.9870309038051</v>
      </c>
      <c r="R4804" s="9">
        <f t="shared" si="605"/>
        <v>105.17019334356212</v>
      </c>
      <c r="S4804" s="9">
        <f t="shared" si="606"/>
        <v>6751.0810644907906</v>
      </c>
      <c r="T4804" s="9">
        <f t="shared" si="607"/>
        <v>60.14982231717066</v>
      </c>
      <c r="U4804" s="9">
        <f t="shared" si="608"/>
        <v>34758.180951230264</v>
      </c>
    </row>
    <row r="4805" spans="1:21" ht="12.75" customHeight="1" x14ac:dyDescent="0.25">
      <c r="A4805" s="2">
        <v>2004</v>
      </c>
      <c r="B4805" s="2">
        <v>7</v>
      </c>
      <c r="C4805" s="2">
        <v>19</v>
      </c>
      <c r="D4805" s="2">
        <v>3</v>
      </c>
      <c r="E4805" s="7">
        <v>1.062602582580798E-2</v>
      </c>
      <c r="F4805" s="7">
        <v>7.2221811006939474E-3</v>
      </c>
      <c r="G4805" s="7">
        <v>5.8427000000000121E-4</v>
      </c>
      <c r="H4805" s="7">
        <v>5.2707805753414057E-3</v>
      </c>
      <c r="I4805" s="7">
        <v>1.0397541666666706E-4</v>
      </c>
      <c r="J4805" s="7">
        <v>1.1900971024768137E-2</v>
      </c>
      <c r="K4805" s="7">
        <v>8.64974411696458E-5</v>
      </c>
      <c r="L4805" s="7"/>
      <c r="M4805" s="8">
        <v>3.5794701384447784E-2</v>
      </c>
      <c r="N4805" s="9">
        <f t="shared" si="601"/>
        <v>10756.59483880993</v>
      </c>
      <c r="O4805" s="9">
        <f t="shared" si="602"/>
        <v>11926.945186421666</v>
      </c>
      <c r="P4805" s="9">
        <f t="shared" si="603"/>
        <v>223.69280318959136</v>
      </c>
      <c r="Q4805" s="9">
        <f t="shared" si="604"/>
        <v>4252.8618270512789</v>
      </c>
      <c r="R4805" s="9">
        <f t="shared" si="605"/>
        <v>105.17019334356212</v>
      </c>
      <c r="S4805" s="9">
        <f t="shared" si="606"/>
        <v>6767.4042068974732</v>
      </c>
      <c r="T4805" s="9">
        <f t="shared" si="607"/>
        <v>60.14982231717066</v>
      </c>
      <c r="U4805" s="9">
        <f t="shared" si="608"/>
        <v>34092.818878030674</v>
      </c>
    </row>
    <row r="4806" spans="1:21" ht="12.75" customHeight="1" x14ac:dyDescent="0.25">
      <c r="A4806" s="2">
        <v>2004</v>
      </c>
      <c r="B4806" s="2">
        <v>7</v>
      </c>
      <c r="C4806" s="2">
        <v>19</v>
      </c>
      <c r="D4806" s="2">
        <v>4</v>
      </c>
      <c r="E4806" s="7">
        <v>1.0343272707693793E-2</v>
      </c>
      <c r="F4806" s="7">
        <v>7.4415356860376295E-3</v>
      </c>
      <c r="G4806" s="7">
        <v>5.5396000000000113E-4</v>
      </c>
      <c r="H4806" s="7">
        <v>5.4633453060960509E-3</v>
      </c>
      <c r="I4806" s="7">
        <v>1.0397541666666706E-4</v>
      </c>
      <c r="J4806" s="7">
        <v>1.2113073499712801E-2</v>
      </c>
      <c r="K4806" s="7">
        <v>8.2010239290631021E-5</v>
      </c>
      <c r="L4806" s="7"/>
      <c r="M4806" s="8">
        <v>3.6101172855497569E-2</v>
      </c>
      <c r="N4806" s="9">
        <f t="shared" si="601"/>
        <v>10470.367345970837</v>
      </c>
      <c r="O4806" s="9">
        <f t="shared" si="602"/>
        <v>12289.194495779608</v>
      </c>
      <c r="P4806" s="9">
        <f t="shared" si="603"/>
        <v>212.08835855838231</v>
      </c>
      <c r="Q4806" s="9">
        <f t="shared" si="604"/>
        <v>4408.2375215915108</v>
      </c>
      <c r="R4806" s="9">
        <f t="shared" si="605"/>
        <v>105.17019334356212</v>
      </c>
      <c r="S4806" s="9">
        <f t="shared" si="606"/>
        <v>6888.0148006252102</v>
      </c>
      <c r="T4806" s="9">
        <f t="shared" si="607"/>
        <v>57.029447979221693</v>
      </c>
      <c r="U4806" s="9">
        <f t="shared" si="608"/>
        <v>34430.102163848336</v>
      </c>
    </row>
    <row r="4807" spans="1:21" ht="12.75" customHeight="1" x14ac:dyDescent="0.25">
      <c r="A4807" s="2">
        <v>2004</v>
      </c>
      <c r="B4807" s="2">
        <v>7</v>
      </c>
      <c r="C4807" s="2">
        <v>19</v>
      </c>
      <c r="D4807" s="2">
        <v>5</v>
      </c>
      <c r="E4807" s="7">
        <v>1.1157651100370536E-2</v>
      </c>
      <c r="F4807" s="7">
        <v>7.9168401158351172E-3</v>
      </c>
      <c r="G4807" s="7">
        <v>0</v>
      </c>
      <c r="H4807" s="7">
        <v>5.3290060881792788E-3</v>
      </c>
      <c r="I4807" s="7">
        <v>1.0397541666666706E-4</v>
      </c>
      <c r="J4807" s="7">
        <v>1.2597646323231964E-2</v>
      </c>
      <c r="K4807" s="7">
        <v>0</v>
      </c>
      <c r="L4807" s="7"/>
      <c r="M4807" s="8">
        <v>3.7105119044283562E-2</v>
      </c>
      <c r="N4807" s="9">
        <f t="shared" si="601"/>
        <v>11294.752545019503</v>
      </c>
      <c r="O4807" s="9">
        <f t="shared" si="602"/>
        <v>13074.127717755076</v>
      </c>
      <c r="P4807" s="9">
        <f t="shared" si="603"/>
        <v>0</v>
      </c>
      <c r="Q4807" s="9">
        <f t="shared" si="604"/>
        <v>4299.8425460110384</v>
      </c>
      <c r="R4807" s="9">
        <f t="shared" si="605"/>
        <v>105.17019334356212</v>
      </c>
      <c r="S4807" s="9">
        <f t="shared" si="606"/>
        <v>7163.5637585721652</v>
      </c>
      <c r="T4807" s="9">
        <f t="shared" si="607"/>
        <v>0</v>
      </c>
      <c r="U4807" s="9">
        <f t="shared" si="608"/>
        <v>35937.456760701345</v>
      </c>
    </row>
    <row r="4808" spans="1:21" ht="12.75" customHeight="1" x14ac:dyDescent="0.25">
      <c r="A4808" s="2">
        <v>2004</v>
      </c>
      <c r="B4808" s="2">
        <v>7</v>
      </c>
      <c r="C4808" s="2">
        <v>19</v>
      </c>
      <c r="D4808" s="2">
        <v>6</v>
      </c>
      <c r="E4808" s="7">
        <v>1.324160436744821E-2</v>
      </c>
      <c r="F4808" s="7">
        <v>9.443480813085367E-3</v>
      </c>
      <c r="G4808" s="7">
        <v>0</v>
      </c>
      <c r="H4808" s="7">
        <v>5.3632812104725345E-3</v>
      </c>
      <c r="I4808" s="7">
        <v>1.0397541666666706E-4</v>
      </c>
      <c r="J4808" s="7">
        <v>1.3939488246802139E-2</v>
      </c>
      <c r="K4808" s="7">
        <v>0</v>
      </c>
      <c r="L4808" s="7"/>
      <c r="M4808" s="8">
        <v>4.2091830054474914E-2</v>
      </c>
      <c r="N4808" s="9">
        <f t="shared" si="601"/>
        <v>13404.31272531996</v>
      </c>
      <c r="O4808" s="9">
        <f t="shared" si="602"/>
        <v>15595.271906968877</v>
      </c>
      <c r="P4808" s="9">
        <f t="shared" si="603"/>
        <v>0</v>
      </c>
      <c r="Q4808" s="9">
        <f t="shared" si="604"/>
        <v>4327.4982901906487</v>
      </c>
      <c r="R4808" s="9">
        <f t="shared" si="605"/>
        <v>105.17019334356212</v>
      </c>
      <c r="S4808" s="9">
        <f t="shared" si="606"/>
        <v>7926.5928139039861</v>
      </c>
      <c r="T4808" s="9">
        <f t="shared" si="607"/>
        <v>0</v>
      </c>
      <c r="U4808" s="9">
        <f t="shared" si="608"/>
        <v>41358.845929727031</v>
      </c>
    </row>
    <row r="4809" spans="1:21" ht="12.75" customHeight="1" x14ac:dyDescent="0.25">
      <c r="A4809" s="2">
        <v>2004</v>
      </c>
      <c r="B4809" s="2">
        <v>7</v>
      </c>
      <c r="C4809" s="2">
        <v>19</v>
      </c>
      <c r="D4809" s="2">
        <v>7</v>
      </c>
      <c r="E4809" s="7">
        <v>1.8073771676708584E-2</v>
      </c>
      <c r="F4809" s="7">
        <v>1.1076785789460685E-2</v>
      </c>
      <c r="G4809" s="7">
        <v>0</v>
      </c>
      <c r="H4809" s="7">
        <v>3.8477312563156962E-3</v>
      </c>
      <c r="I4809" s="7">
        <v>1.0397541666666706E-4</v>
      </c>
      <c r="J4809" s="7">
        <v>1.5704133808046625E-2</v>
      </c>
      <c r="K4809" s="7">
        <v>0</v>
      </c>
      <c r="L4809" s="7"/>
      <c r="M4809" s="8">
        <v>4.8806397947198259E-2</v>
      </c>
      <c r="N4809" s="9">
        <f t="shared" si="601"/>
        <v>18295.856072863437</v>
      </c>
      <c r="O4809" s="9">
        <f t="shared" si="602"/>
        <v>18292.564962118984</v>
      </c>
      <c r="P4809" s="9">
        <f t="shared" si="603"/>
        <v>0</v>
      </c>
      <c r="Q4809" s="9">
        <f t="shared" si="604"/>
        <v>3104.6387051840306</v>
      </c>
      <c r="R4809" s="9">
        <f t="shared" si="605"/>
        <v>105.17019334356212</v>
      </c>
      <c r="S4809" s="9">
        <f t="shared" si="606"/>
        <v>8930.0462102693091</v>
      </c>
      <c r="T4809" s="9">
        <f t="shared" si="607"/>
        <v>0</v>
      </c>
      <c r="U4809" s="9">
        <f t="shared" si="608"/>
        <v>48728.276143779323</v>
      </c>
    </row>
    <row r="4810" spans="1:21" ht="12.75" customHeight="1" x14ac:dyDescent="0.25">
      <c r="A4810" s="2">
        <v>2004</v>
      </c>
      <c r="B4810" s="2">
        <v>7</v>
      </c>
      <c r="C4810" s="2">
        <v>19</v>
      </c>
      <c r="D4810" s="2">
        <v>8</v>
      </c>
      <c r="E4810" s="7">
        <v>1.8047379461349589E-2</v>
      </c>
      <c r="F4810" s="7">
        <v>1.3311582429868036E-2</v>
      </c>
      <c r="G4810" s="7">
        <v>0</v>
      </c>
      <c r="H4810" s="7">
        <v>4.660102742005864E-3</v>
      </c>
      <c r="I4810" s="7">
        <v>1.0397541666666706E-4</v>
      </c>
      <c r="J4810" s="7">
        <v>1.8934252604816383E-2</v>
      </c>
      <c r="K4810" s="7">
        <v>0</v>
      </c>
      <c r="L4810" s="7"/>
      <c r="M4810" s="8">
        <v>5.505729265470654E-2</v>
      </c>
      <c r="N4810" s="9">
        <f t="shared" si="601"/>
        <v>18269.139558884541</v>
      </c>
      <c r="O4810" s="9">
        <f t="shared" si="602"/>
        <v>21983.180949355403</v>
      </c>
      <c r="P4810" s="9">
        <f t="shared" si="603"/>
        <v>0</v>
      </c>
      <c r="Q4810" s="9">
        <f t="shared" si="604"/>
        <v>3760.121063345538</v>
      </c>
      <c r="R4810" s="9">
        <f t="shared" si="605"/>
        <v>105.17019334356212</v>
      </c>
      <c r="S4810" s="9">
        <f t="shared" si="606"/>
        <v>10766.830745627351</v>
      </c>
      <c r="T4810" s="9">
        <f t="shared" si="607"/>
        <v>0</v>
      </c>
      <c r="U4810" s="9">
        <f t="shared" si="608"/>
        <v>54884.442510556401</v>
      </c>
    </row>
    <row r="4811" spans="1:21" ht="12.75" customHeight="1" x14ac:dyDescent="0.25">
      <c r="A4811" s="2">
        <v>2004</v>
      </c>
      <c r="B4811" s="2">
        <v>7</v>
      </c>
      <c r="C4811" s="2">
        <v>19</v>
      </c>
      <c r="D4811" s="2">
        <v>9</v>
      </c>
      <c r="E4811" s="7">
        <v>1.6994723627543919E-2</v>
      </c>
      <c r="F4811" s="7">
        <v>1.4791868481694954E-2</v>
      </c>
      <c r="G4811" s="7">
        <v>0</v>
      </c>
      <c r="H4811" s="7">
        <v>5.438049555430805E-3</v>
      </c>
      <c r="I4811" s="7">
        <v>1.0397541666666706E-4</v>
      </c>
      <c r="J4811" s="7">
        <v>2.0386494709360617E-2</v>
      </c>
      <c r="K4811" s="7">
        <v>0</v>
      </c>
      <c r="L4811" s="7"/>
      <c r="M4811" s="8">
        <v>5.7715111790696959E-2</v>
      </c>
      <c r="N4811" s="9">
        <f t="shared" si="601"/>
        <v>17203.549046064923</v>
      </c>
      <c r="O4811" s="9">
        <f t="shared" si="602"/>
        <v>24427.773566766751</v>
      </c>
      <c r="P4811" s="9">
        <f t="shared" si="603"/>
        <v>0</v>
      </c>
      <c r="Q4811" s="9">
        <f t="shared" si="604"/>
        <v>4387.8270091725108</v>
      </c>
      <c r="R4811" s="9">
        <f t="shared" si="605"/>
        <v>105.17019334356212</v>
      </c>
      <c r="S4811" s="9">
        <f t="shared" si="606"/>
        <v>11592.638094227106</v>
      </c>
      <c r="T4811" s="9">
        <f t="shared" si="607"/>
        <v>0</v>
      </c>
      <c r="U4811" s="9">
        <f t="shared" si="608"/>
        <v>57716.957909574856</v>
      </c>
    </row>
    <row r="4812" spans="1:21" ht="12.75" customHeight="1" x14ac:dyDescent="0.25">
      <c r="A4812" s="2">
        <v>2004</v>
      </c>
      <c r="B4812" s="2">
        <v>7</v>
      </c>
      <c r="C4812" s="2">
        <v>19</v>
      </c>
      <c r="D4812" s="2">
        <v>10</v>
      </c>
      <c r="E4812" s="7">
        <v>1.8921909789534338E-2</v>
      </c>
      <c r="F4812" s="7">
        <v>1.5727881669422881E-2</v>
      </c>
      <c r="G4812" s="7">
        <v>0</v>
      </c>
      <c r="H4812" s="7">
        <v>5.6356366977418689E-3</v>
      </c>
      <c r="I4812" s="7">
        <v>1.0397541666666706E-4</v>
      </c>
      <c r="J4812" s="7">
        <v>2.0766877654126232E-2</v>
      </c>
      <c r="K4812" s="7">
        <v>0</v>
      </c>
      <c r="L4812" s="7"/>
      <c r="M4812" s="8">
        <v>6.115628122749199E-2</v>
      </c>
      <c r="N4812" s="9">
        <f t="shared" si="601"/>
        <v>19154.41582008914</v>
      </c>
      <c r="O4812" s="9">
        <f t="shared" si="602"/>
        <v>25973.536242632927</v>
      </c>
      <c r="P4812" s="9">
        <f t="shared" si="603"/>
        <v>0</v>
      </c>
      <c r="Q4812" s="9">
        <f t="shared" si="604"/>
        <v>4547.2551627522953</v>
      </c>
      <c r="R4812" s="9">
        <f t="shared" si="605"/>
        <v>105.17019334356212</v>
      </c>
      <c r="S4812" s="9">
        <f t="shared" si="606"/>
        <v>11808.940203969367</v>
      </c>
      <c r="T4812" s="9">
        <f t="shared" si="607"/>
        <v>0</v>
      </c>
      <c r="U4812" s="9">
        <f t="shared" si="608"/>
        <v>61589.317622787283</v>
      </c>
    </row>
    <row r="4813" spans="1:21" ht="12.75" customHeight="1" x14ac:dyDescent="0.25">
      <c r="A4813" s="2">
        <v>2004</v>
      </c>
      <c r="B4813" s="2">
        <v>7</v>
      </c>
      <c r="C4813" s="2">
        <v>19</v>
      </c>
      <c r="D4813" s="2">
        <v>11</v>
      </c>
      <c r="E4813" s="7">
        <v>1.9003434164954796E-2</v>
      </c>
      <c r="F4813" s="7">
        <v>1.6322143486403897E-2</v>
      </c>
      <c r="G4813" s="7">
        <v>0</v>
      </c>
      <c r="H4813" s="7">
        <v>6.2796698183877975E-3</v>
      </c>
      <c r="I4813" s="7">
        <v>1.0397541666666706E-4</v>
      </c>
      <c r="J4813" s="7">
        <v>2.0527618787745946E-2</v>
      </c>
      <c r="K4813" s="7">
        <v>0</v>
      </c>
      <c r="L4813" s="7"/>
      <c r="M4813" s="8">
        <v>6.2236841674159105E-2</v>
      </c>
      <c r="N4813" s="9">
        <f t="shared" si="601"/>
        <v>19236.941939473782</v>
      </c>
      <c r="O4813" s="9">
        <f t="shared" si="602"/>
        <v>26954.919569732669</v>
      </c>
      <c r="P4813" s="9">
        <f t="shared" si="603"/>
        <v>0</v>
      </c>
      <c r="Q4813" s="9">
        <f t="shared" si="604"/>
        <v>5066.9094786549003</v>
      </c>
      <c r="R4813" s="9">
        <f t="shared" si="605"/>
        <v>105.17019334356212</v>
      </c>
      <c r="S4813" s="9">
        <f t="shared" si="606"/>
        <v>11672.887317569621</v>
      </c>
      <c r="T4813" s="9">
        <f t="shared" si="607"/>
        <v>0</v>
      </c>
      <c r="U4813" s="9">
        <f t="shared" si="608"/>
        <v>63036.828498774536</v>
      </c>
    </row>
    <row r="4814" spans="1:21" ht="12.75" customHeight="1" x14ac:dyDescent="0.25">
      <c r="A4814" s="2">
        <v>2004</v>
      </c>
      <c r="B4814" s="2">
        <v>7</v>
      </c>
      <c r="C4814" s="2">
        <v>19</v>
      </c>
      <c r="D4814" s="2">
        <v>12</v>
      </c>
      <c r="E4814" s="7">
        <v>1.8889803302441627E-2</v>
      </c>
      <c r="F4814" s="7">
        <v>1.6485194684093495E-2</v>
      </c>
      <c r="G4814" s="7">
        <v>0</v>
      </c>
      <c r="H4814" s="7">
        <v>6.653275862591076E-3</v>
      </c>
      <c r="I4814" s="7">
        <v>1.0397541666666706E-4</v>
      </c>
      <c r="J4814" s="7">
        <v>2.0732055923386755E-2</v>
      </c>
      <c r="K4814" s="7">
        <v>0</v>
      </c>
      <c r="L4814" s="7"/>
      <c r="M4814" s="8">
        <v>6.2864305189179626E-2</v>
      </c>
      <c r="N4814" s="9">
        <f t="shared" si="601"/>
        <v>19121.914819337293</v>
      </c>
      <c r="O4814" s="9">
        <f t="shared" si="602"/>
        <v>27224.187630213371</v>
      </c>
      <c r="P4814" s="9">
        <f t="shared" si="603"/>
        <v>0</v>
      </c>
      <c r="Q4814" s="9">
        <f t="shared" si="604"/>
        <v>5368.3629087561594</v>
      </c>
      <c r="R4814" s="9">
        <f t="shared" si="605"/>
        <v>105.17019334356212</v>
      </c>
      <c r="S4814" s="9">
        <f t="shared" si="606"/>
        <v>11789.139069540306</v>
      </c>
      <c r="T4814" s="9">
        <f t="shared" si="607"/>
        <v>0</v>
      </c>
      <c r="U4814" s="9">
        <f t="shared" si="608"/>
        <v>63608.774621190692</v>
      </c>
    </row>
    <row r="4815" spans="1:21" ht="12.75" customHeight="1" x14ac:dyDescent="0.25">
      <c r="A4815" s="2">
        <v>2004</v>
      </c>
      <c r="B4815" s="2">
        <v>7</v>
      </c>
      <c r="C4815" s="2">
        <v>19</v>
      </c>
      <c r="D4815" s="2">
        <v>13</v>
      </c>
      <c r="E4815" s="7">
        <v>1.8927598554798006E-2</v>
      </c>
      <c r="F4815" s="7">
        <v>1.7408826734293399E-2</v>
      </c>
      <c r="G4815" s="7">
        <v>0</v>
      </c>
      <c r="H4815" s="7">
        <v>7.7653142575399951E-3</v>
      </c>
      <c r="I4815" s="7">
        <v>1.0397541666666706E-4</v>
      </c>
      <c r="J4815" s="7">
        <v>2.0947858179596164E-2</v>
      </c>
      <c r="K4815" s="7">
        <v>0</v>
      </c>
      <c r="L4815" s="7"/>
      <c r="M4815" s="8">
        <v>6.5153573142894244E-2</v>
      </c>
      <c r="N4815" s="9">
        <f t="shared" si="601"/>
        <v>19160.174486977165</v>
      </c>
      <c r="O4815" s="9">
        <f t="shared" si="602"/>
        <v>28749.503692157323</v>
      </c>
      <c r="P4815" s="9">
        <f t="shared" si="603"/>
        <v>0</v>
      </c>
      <c r="Q4815" s="9">
        <f t="shared" si="604"/>
        <v>6265.6390469849448</v>
      </c>
      <c r="R4815" s="9">
        <f t="shared" si="605"/>
        <v>105.17019334356212</v>
      </c>
      <c r="S4815" s="9">
        <f t="shared" si="606"/>
        <v>11911.853518091617</v>
      </c>
      <c r="T4815" s="9">
        <f t="shared" si="607"/>
        <v>0</v>
      </c>
      <c r="U4815" s="9">
        <f t="shared" si="608"/>
        <v>66192.340937554603</v>
      </c>
    </row>
    <row r="4816" spans="1:21" ht="12.75" customHeight="1" x14ac:dyDescent="0.25">
      <c r="A4816" s="2">
        <v>2004</v>
      </c>
      <c r="B4816" s="2">
        <v>7</v>
      </c>
      <c r="C4816" s="2">
        <v>19</v>
      </c>
      <c r="D4816" s="2">
        <v>14</v>
      </c>
      <c r="E4816" s="7">
        <v>1.8285203414648822E-2</v>
      </c>
      <c r="F4816" s="7">
        <v>1.7619032398746508E-2</v>
      </c>
      <c r="G4816" s="7">
        <v>0</v>
      </c>
      <c r="H4816" s="7">
        <v>8.6359652531634232E-3</v>
      </c>
      <c r="I4816" s="7">
        <v>1.0397541666666706E-4</v>
      </c>
      <c r="J4816" s="7">
        <v>2.0949288412566814E-2</v>
      </c>
      <c r="K4816" s="7">
        <v>0</v>
      </c>
      <c r="L4816" s="7"/>
      <c r="M4816" s="8">
        <v>6.5593464895792236E-2</v>
      </c>
      <c r="N4816" s="9">
        <f t="shared" si="601"/>
        <v>18509.885812520657</v>
      </c>
      <c r="O4816" s="9">
        <f t="shared" si="602"/>
        <v>29096.644175461832</v>
      </c>
      <c r="P4816" s="9">
        <f t="shared" si="603"/>
        <v>0</v>
      </c>
      <c r="Q4816" s="9">
        <f t="shared" si="604"/>
        <v>6968.1456930202394</v>
      </c>
      <c r="R4816" s="9">
        <f t="shared" si="605"/>
        <v>105.17019334356212</v>
      </c>
      <c r="S4816" s="9">
        <f t="shared" si="606"/>
        <v>11912.666810099661</v>
      </c>
      <c r="T4816" s="9">
        <f t="shared" si="607"/>
        <v>0</v>
      </c>
      <c r="U4816" s="9">
        <f t="shared" si="608"/>
        <v>66592.512684445945</v>
      </c>
    </row>
    <row r="4817" spans="1:21" ht="12.75" customHeight="1" x14ac:dyDescent="0.25">
      <c r="A4817" s="2">
        <v>2004</v>
      </c>
      <c r="B4817" s="2">
        <v>7</v>
      </c>
      <c r="C4817" s="2">
        <v>19</v>
      </c>
      <c r="D4817" s="2">
        <v>15</v>
      </c>
      <c r="E4817" s="7">
        <v>1.9727186364000948E-2</v>
      </c>
      <c r="F4817" s="7">
        <v>1.7599247875168832E-2</v>
      </c>
      <c r="G4817" s="7">
        <v>0</v>
      </c>
      <c r="H4817" s="7">
        <v>9.6738969230979466E-3</v>
      </c>
      <c r="I4817" s="7">
        <v>1.0397541666666706E-4</v>
      </c>
      <c r="J4817" s="7">
        <v>1.901755131746637E-2</v>
      </c>
      <c r="K4817" s="7">
        <v>0</v>
      </c>
      <c r="L4817" s="7"/>
      <c r="M4817" s="8">
        <v>6.6121857896400765E-2</v>
      </c>
      <c r="N4817" s="9">
        <f t="shared" si="601"/>
        <v>19969.587360862562</v>
      </c>
      <c r="O4817" s="9">
        <f t="shared" si="602"/>
        <v>29063.971368596362</v>
      </c>
      <c r="P4817" s="9">
        <f t="shared" si="603"/>
        <v>0</v>
      </c>
      <c r="Q4817" s="9">
        <f t="shared" si="604"/>
        <v>7805.6269569535607</v>
      </c>
      <c r="R4817" s="9">
        <f t="shared" si="605"/>
        <v>105.17019334356212</v>
      </c>
      <c r="S4817" s="9">
        <f t="shared" si="606"/>
        <v>10814.197977867767</v>
      </c>
      <c r="T4817" s="9">
        <f t="shared" si="607"/>
        <v>0</v>
      </c>
      <c r="U4817" s="9">
        <f t="shared" si="608"/>
        <v>67758.553857623803</v>
      </c>
    </row>
    <row r="4818" spans="1:21" ht="12.75" customHeight="1" x14ac:dyDescent="0.25">
      <c r="A4818" s="2">
        <v>2004</v>
      </c>
      <c r="B4818" s="2">
        <v>7</v>
      </c>
      <c r="C4818" s="2">
        <v>19</v>
      </c>
      <c r="D4818" s="2">
        <v>16</v>
      </c>
      <c r="E4818" s="7">
        <v>2.0621183819979683E-2</v>
      </c>
      <c r="F4818" s="7">
        <v>1.689677245879876E-2</v>
      </c>
      <c r="G4818" s="7">
        <v>0</v>
      </c>
      <c r="H4818" s="7">
        <v>9.9936432719091306E-3</v>
      </c>
      <c r="I4818" s="7">
        <v>1.0397541666666706E-4</v>
      </c>
      <c r="J4818" s="7">
        <v>1.9621186622073926E-2</v>
      </c>
      <c r="K4818" s="7">
        <v>0</v>
      </c>
      <c r="L4818" s="7"/>
      <c r="M4818" s="8">
        <v>6.7236761589428165E-2</v>
      </c>
      <c r="N4818" s="9">
        <f t="shared" si="601"/>
        <v>20874.569955346225</v>
      </c>
      <c r="O4818" s="9">
        <f t="shared" si="602"/>
        <v>27903.880577595632</v>
      </c>
      <c r="P4818" s="9">
        <f t="shared" si="603"/>
        <v>0</v>
      </c>
      <c r="Q4818" s="9">
        <f t="shared" si="604"/>
        <v>8063.6223376681191</v>
      </c>
      <c r="R4818" s="9">
        <f t="shared" si="605"/>
        <v>105.17019334356212</v>
      </c>
      <c r="S4818" s="9">
        <f t="shared" si="606"/>
        <v>11157.450985654383</v>
      </c>
      <c r="T4818" s="9">
        <f t="shared" si="607"/>
        <v>0</v>
      </c>
      <c r="U4818" s="9">
        <f t="shared" si="608"/>
        <v>68104.694049607919</v>
      </c>
    </row>
    <row r="4819" spans="1:21" ht="12.75" customHeight="1" x14ac:dyDescent="0.25">
      <c r="A4819" s="2">
        <v>2004</v>
      </c>
      <c r="B4819" s="2">
        <v>7</v>
      </c>
      <c r="C4819" s="2">
        <v>19</v>
      </c>
      <c r="D4819" s="2">
        <v>17</v>
      </c>
      <c r="E4819" s="7">
        <v>2.4340392645994722E-2</v>
      </c>
      <c r="F4819" s="7">
        <v>1.5421118031330779E-2</v>
      </c>
      <c r="G4819" s="7">
        <v>0</v>
      </c>
      <c r="H4819" s="7">
        <v>9.2040559878275949E-3</v>
      </c>
      <c r="I4819" s="7">
        <v>1.0397541666666706E-4</v>
      </c>
      <c r="J4819" s="7">
        <v>1.8657303981902972E-2</v>
      </c>
      <c r="K4819" s="7">
        <v>0</v>
      </c>
      <c r="L4819" s="7"/>
      <c r="M4819" s="8">
        <v>6.7726846063722729E-2</v>
      </c>
      <c r="N4819" s="9">
        <f t="shared" si="601"/>
        <v>24639.479162060648</v>
      </c>
      <c r="O4819" s="9">
        <f t="shared" si="602"/>
        <v>25466.936775560542</v>
      </c>
      <c r="P4819" s="9">
        <f t="shared" si="603"/>
        <v>0</v>
      </c>
      <c r="Q4819" s="9">
        <f t="shared" si="604"/>
        <v>7426.5239854230249</v>
      </c>
      <c r="R4819" s="9">
        <f t="shared" si="605"/>
        <v>105.17019334356212</v>
      </c>
      <c r="S4819" s="9">
        <f t="shared" si="606"/>
        <v>10609.345841925118</v>
      </c>
      <c r="T4819" s="9">
        <f t="shared" si="607"/>
        <v>0</v>
      </c>
      <c r="U4819" s="9">
        <f t="shared" si="608"/>
        <v>68247.455958312901</v>
      </c>
    </row>
    <row r="4820" spans="1:21" ht="12.75" customHeight="1" x14ac:dyDescent="0.25">
      <c r="A4820" s="2">
        <v>2004</v>
      </c>
      <c r="B4820" s="2">
        <v>7</v>
      </c>
      <c r="C4820" s="2">
        <v>19</v>
      </c>
      <c r="D4820" s="2">
        <v>18</v>
      </c>
      <c r="E4820" s="7">
        <v>2.6004862461351856E-2</v>
      </c>
      <c r="F4820" s="7">
        <v>1.4307763668617598E-2</v>
      </c>
      <c r="G4820" s="7">
        <v>0</v>
      </c>
      <c r="H4820" s="7">
        <v>8.451980766882819E-3</v>
      </c>
      <c r="I4820" s="7">
        <v>1.0397541666666706E-4</v>
      </c>
      <c r="J4820" s="7">
        <v>1.7757887616964414E-2</v>
      </c>
      <c r="K4820" s="7">
        <v>0</v>
      </c>
      <c r="L4820" s="7"/>
      <c r="M4820" s="8">
        <v>6.6626469930483351E-2</v>
      </c>
      <c r="N4820" s="9">
        <f t="shared" si="601"/>
        <v>26324.40141980079</v>
      </c>
      <c r="O4820" s="9">
        <f t="shared" si="602"/>
        <v>23628.307105104392</v>
      </c>
      <c r="P4820" s="9">
        <f t="shared" si="603"/>
        <v>0</v>
      </c>
      <c r="Q4820" s="9">
        <f t="shared" si="604"/>
        <v>6819.6931844614401</v>
      </c>
      <c r="R4820" s="9">
        <f t="shared" si="605"/>
        <v>105.17019334356212</v>
      </c>
      <c r="S4820" s="9">
        <f t="shared" si="606"/>
        <v>10097.898996187065</v>
      </c>
      <c r="T4820" s="9">
        <f t="shared" si="607"/>
        <v>0</v>
      </c>
      <c r="U4820" s="9">
        <f t="shared" si="608"/>
        <v>66975.470898897242</v>
      </c>
    </row>
    <row r="4821" spans="1:21" ht="12.75" customHeight="1" x14ac:dyDescent="0.25">
      <c r="A4821" s="2">
        <v>2004</v>
      </c>
      <c r="B4821" s="2">
        <v>7</v>
      </c>
      <c r="C4821" s="2">
        <v>19</v>
      </c>
      <c r="D4821" s="2">
        <v>19</v>
      </c>
      <c r="E4821" s="7">
        <v>2.4515151736121212E-2</v>
      </c>
      <c r="F4821" s="7">
        <v>1.3673750569478131E-2</v>
      </c>
      <c r="G4821" s="7">
        <v>5.8530000000000112E-5</v>
      </c>
      <c r="H4821" s="7">
        <v>8.619796807860387E-3</v>
      </c>
      <c r="I4821" s="7">
        <v>1.0397541666666706E-4</v>
      </c>
      <c r="J4821" s="7">
        <v>1.7555486990800302E-2</v>
      </c>
      <c r="K4821" s="7">
        <v>8.6649926089981821E-6</v>
      </c>
      <c r="L4821" s="7"/>
      <c r="M4821" s="8">
        <v>6.4535356513535702E-2</v>
      </c>
      <c r="N4821" s="9">
        <f t="shared" si="601"/>
        <v>24816.385632805723</v>
      </c>
      <c r="O4821" s="9">
        <f t="shared" si="602"/>
        <v>22581.277215451923</v>
      </c>
      <c r="P4821" s="9">
        <f t="shared" si="603"/>
        <v>22.408714756340014</v>
      </c>
      <c r="Q4821" s="9">
        <f t="shared" si="604"/>
        <v>6955.0997764146896</v>
      </c>
      <c r="R4821" s="9">
        <f t="shared" si="605"/>
        <v>105.17019334356212</v>
      </c>
      <c r="S4821" s="9">
        <f t="shared" si="606"/>
        <v>9982.8052911329942</v>
      </c>
      <c r="T4821" s="9">
        <f t="shared" si="607"/>
        <v>6.0255859452376432</v>
      </c>
      <c r="U4821" s="9">
        <f t="shared" si="608"/>
        <v>64469.172409850471</v>
      </c>
    </row>
    <row r="4822" spans="1:21" ht="12.75" customHeight="1" x14ac:dyDescent="0.25">
      <c r="A4822" s="2">
        <v>2004</v>
      </c>
      <c r="B4822" s="2">
        <v>7</v>
      </c>
      <c r="C4822" s="2">
        <v>19</v>
      </c>
      <c r="D4822" s="2">
        <v>20</v>
      </c>
      <c r="E4822" s="7">
        <v>2.3695520498736595E-2</v>
      </c>
      <c r="F4822" s="7">
        <v>1.2413735549911273E-2</v>
      </c>
      <c r="G4822" s="7">
        <v>5.8427000000000121E-4</v>
      </c>
      <c r="H4822" s="7">
        <v>7.006991927085651E-3</v>
      </c>
      <c r="I4822" s="7">
        <v>1.0397541666666706E-4</v>
      </c>
      <c r="J4822" s="7">
        <v>1.9621921993526793E-2</v>
      </c>
      <c r="K4822" s="7">
        <v>8.64974411696458E-5</v>
      </c>
      <c r="L4822" s="7"/>
      <c r="M4822" s="8">
        <v>6.3512912827096618E-2</v>
      </c>
      <c r="N4822" s="9">
        <f t="shared" si="601"/>
        <v>23986.683043869245</v>
      </c>
      <c r="O4822" s="9">
        <f t="shared" si="602"/>
        <v>20500.447357696354</v>
      </c>
      <c r="P4822" s="9">
        <f t="shared" si="603"/>
        <v>223.69280318959136</v>
      </c>
      <c r="Q4822" s="9">
        <f t="shared" si="604"/>
        <v>5653.767608648518</v>
      </c>
      <c r="R4822" s="9">
        <f t="shared" si="605"/>
        <v>105.17019334356212</v>
      </c>
      <c r="S4822" s="9">
        <f t="shared" si="606"/>
        <v>11157.869149504493</v>
      </c>
      <c r="T4822" s="9">
        <f t="shared" si="607"/>
        <v>60.14982231717066</v>
      </c>
      <c r="U4822" s="9">
        <f t="shared" si="608"/>
        <v>61687.779978568928</v>
      </c>
    </row>
    <row r="4823" spans="1:21" ht="12.75" customHeight="1" x14ac:dyDescent="0.25">
      <c r="A4823" s="2">
        <v>2004</v>
      </c>
      <c r="B4823" s="2">
        <v>7</v>
      </c>
      <c r="C4823" s="2">
        <v>19</v>
      </c>
      <c r="D4823" s="2">
        <v>21</v>
      </c>
      <c r="E4823" s="7">
        <v>2.5620412579020976E-2</v>
      </c>
      <c r="F4823" s="7">
        <v>1.148002636648153E-2</v>
      </c>
      <c r="G4823" s="7">
        <v>5.8427000000000121E-4</v>
      </c>
      <c r="H4823" s="7">
        <v>6.5195926980403818E-3</v>
      </c>
      <c r="I4823" s="7">
        <v>1.0397541666666706E-4</v>
      </c>
      <c r="J4823" s="7">
        <v>1.9617462233015772E-2</v>
      </c>
      <c r="K4823" s="7">
        <v>8.64974411696458E-5</v>
      </c>
      <c r="L4823" s="7"/>
      <c r="M4823" s="8">
        <v>6.4012236734394976E-2</v>
      </c>
      <c r="N4823" s="9">
        <f t="shared" si="601"/>
        <v>25935.227547286984</v>
      </c>
      <c r="O4823" s="9">
        <f t="shared" si="602"/>
        <v>18958.489589598426</v>
      </c>
      <c r="P4823" s="9">
        <f t="shared" si="603"/>
        <v>223.69280318959136</v>
      </c>
      <c r="Q4823" s="9">
        <f t="shared" si="604"/>
        <v>5260.4972863288331</v>
      </c>
      <c r="R4823" s="9">
        <f t="shared" si="605"/>
        <v>105.17019334356212</v>
      </c>
      <c r="S4823" s="9">
        <f t="shared" si="606"/>
        <v>11155.333137780641</v>
      </c>
      <c r="T4823" s="9">
        <f t="shared" si="607"/>
        <v>60.14982231717066</v>
      </c>
      <c r="U4823" s="9">
        <f t="shared" si="608"/>
        <v>61698.560379845207</v>
      </c>
    </row>
    <row r="4824" spans="1:21" ht="12.75" customHeight="1" x14ac:dyDescent="0.25">
      <c r="A4824" s="2">
        <v>2004</v>
      </c>
      <c r="B4824" s="2">
        <v>7</v>
      </c>
      <c r="C4824" s="2">
        <v>19</v>
      </c>
      <c r="D4824" s="2">
        <v>22</v>
      </c>
      <c r="E4824" s="7">
        <v>2.5738645169634145E-2</v>
      </c>
      <c r="F4824" s="7">
        <v>9.4725543159338392E-3</v>
      </c>
      <c r="G4824" s="7">
        <v>5.8427000000000121E-4</v>
      </c>
      <c r="H4824" s="7">
        <v>4.0051374546532393E-3</v>
      </c>
      <c r="I4824" s="7">
        <v>1.0397541666666706E-4</v>
      </c>
      <c r="J4824" s="7">
        <v>1.9463769343924953E-2</v>
      </c>
      <c r="K4824" s="7">
        <v>8.64974411696458E-5</v>
      </c>
      <c r="L4824" s="7"/>
      <c r="M4824" s="8">
        <v>5.9454849141982485E-2</v>
      </c>
      <c r="N4824" s="9">
        <f t="shared" si="601"/>
        <v>26054.912940002658</v>
      </c>
      <c r="O4824" s="9">
        <f t="shared" si="602"/>
        <v>15643.284836860332</v>
      </c>
      <c r="P4824" s="9">
        <f t="shared" si="603"/>
        <v>223.69280318959136</v>
      </c>
      <c r="Q4824" s="9">
        <f t="shared" si="604"/>
        <v>3231.6458538752163</v>
      </c>
      <c r="R4824" s="9">
        <f t="shared" si="605"/>
        <v>105.17019334356212</v>
      </c>
      <c r="S4824" s="9">
        <f t="shared" si="606"/>
        <v>11067.936747852558</v>
      </c>
      <c r="T4824" s="9">
        <f t="shared" si="607"/>
        <v>60.14982231717066</v>
      </c>
      <c r="U4824" s="9">
        <f t="shared" si="608"/>
        <v>56386.793197441097</v>
      </c>
    </row>
    <row r="4825" spans="1:21" ht="12.75" customHeight="1" x14ac:dyDescent="0.25">
      <c r="A4825" s="2">
        <v>2004</v>
      </c>
      <c r="B4825" s="2">
        <v>7</v>
      </c>
      <c r="C4825" s="2">
        <v>19</v>
      </c>
      <c r="D4825" s="2">
        <v>23</v>
      </c>
      <c r="E4825" s="7">
        <v>1.9701812642412535E-2</v>
      </c>
      <c r="F4825" s="7">
        <v>9.0884272254031957E-3</v>
      </c>
      <c r="G4825" s="7">
        <v>5.8427000000000121E-4</v>
      </c>
      <c r="H4825" s="7">
        <v>4.9189765419209875E-3</v>
      </c>
      <c r="I4825" s="7">
        <v>1.0397541666666706E-4</v>
      </c>
      <c r="J4825" s="7">
        <v>1.7578658758401922E-2</v>
      </c>
      <c r="K4825" s="7">
        <v>8.64974411696458E-5</v>
      </c>
      <c r="L4825" s="7"/>
      <c r="M4825" s="8">
        <v>5.2062618025974956E-2</v>
      </c>
      <c r="N4825" s="9">
        <f t="shared" si="601"/>
        <v>19943.90185556138</v>
      </c>
      <c r="O4825" s="9">
        <f t="shared" si="602"/>
        <v>15008.924843736037</v>
      </c>
      <c r="P4825" s="9">
        <f t="shared" si="603"/>
        <v>223.69280318959136</v>
      </c>
      <c r="Q4825" s="9">
        <f t="shared" si="604"/>
        <v>3968.9998975040671</v>
      </c>
      <c r="R4825" s="9">
        <f t="shared" si="605"/>
        <v>105.17019334356212</v>
      </c>
      <c r="S4825" s="9">
        <f t="shared" si="606"/>
        <v>9995.9817552401746</v>
      </c>
      <c r="T4825" s="9">
        <f t="shared" si="607"/>
        <v>60.14982231717066</v>
      </c>
      <c r="U4825" s="9">
        <f t="shared" si="608"/>
        <v>49306.821170891977</v>
      </c>
    </row>
    <row r="4826" spans="1:21" ht="12.75" customHeight="1" x14ac:dyDescent="0.25">
      <c r="A4826" s="2">
        <v>2004</v>
      </c>
      <c r="B4826" s="2">
        <v>7</v>
      </c>
      <c r="C4826" s="2">
        <v>19</v>
      </c>
      <c r="D4826" s="2">
        <v>24</v>
      </c>
      <c r="E4826" s="7">
        <v>1.4767725884315804E-2</v>
      </c>
      <c r="F4826" s="7">
        <v>8.9082918754451353E-3</v>
      </c>
      <c r="G4826" s="7">
        <v>5.8427000000000121E-4</v>
      </c>
      <c r="H4826" s="7">
        <v>5.4877075320400991E-3</v>
      </c>
      <c r="I4826" s="7">
        <v>1.0397541666666706E-4</v>
      </c>
      <c r="J4826" s="7">
        <v>1.5484892026310329E-2</v>
      </c>
      <c r="K4826" s="7">
        <v>8.64974411696458E-5</v>
      </c>
      <c r="L4826" s="7"/>
      <c r="M4826" s="8">
        <v>4.5423360175947683E-2</v>
      </c>
      <c r="N4826" s="9">
        <f t="shared" si="601"/>
        <v>14949.186707450199</v>
      </c>
      <c r="O4826" s="9">
        <f t="shared" si="602"/>
        <v>14711.443457554758</v>
      </c>
      <c r="P4826" s="9">
        <f t="shared" si="603"/>
        <v>223.69280318959136</v>
      </c>
      <c r="Q4826" s="9">
        <f t="shared" si="604"/>
        <v>4427.894796118203</v>
      </c>
      <c r="R4826" s="9">
        <f t="shared" si="605"/>
        <v>105.17019334356212</v>
      </c>
      <c r="S4826" s="9">
        <f t="shared" si="606"/>
        <v>8805.3758995054177</v>
      </c>
      <c r="T4826" s="9">
        <f t="shared" si="607"/>
        <v>60.14982231717066</v>
      </c>
      <c r="U4826" s="9">
        <f t="shared" si="608"/>
        <v>43282.913679478901</v>
      </c>
    </row>
    <row r="4827" spans="1:21" ht="12.75" customHeight="1" x14ac:dyDescent="0.25">
      <c r="A4827" s="2">
        <v>2004</v>
      </c>
      <c r="B4827" s="2">
        <v>7</v>
      </c>
      <c r="C4827" s="2">
        <v>20</v>
      </c>
      <c r="D4827" s="2">
        <v>1</v>
      </c>
      <c r="E4827" s="7">
        <v>1.3227681434762568E-2</v>
      </c>
      <c r="F4827" s="7">
        <v>9.052118418813683E-3</v>
      </c>
      <c r="G4827" s="7">
        <v>5.8427000000000121E-4</v>
      </c>
      <c r="H4827" s="7">
        <v>5.8908333399128416E-3</v>
      </c>
      <c r="I4827" s="7">
        <v>1.0397541666666706E-4</v>
      </c>
      <c r="J4827" s="7">
        <v>1.5826110359249017E-2</v>
      </c>
      <c r="K4827" s="7">
        <v>8.64974411696458E-5</v>
      </c>
      <c r="L4827" s="7"/>
      <c r="M4827" s="8">
        <v>4.4771486410574421E-2</v>
      </c>
      <c r="N4827" s="9">
        <f t="shared" si="601"/>
        <v>13390.218712344409</v>
      </c>
      <c r="O4827" s="9">
        <f t="shared" si="602"/>
        <v>14948.963297502325</v>
      </c>
      <c r="P4827" s="9">
        <f t="shared" si="603"/>
        <v>223.69280318959136</v>
      </c>
      <c r="Q4827" s="9">
        <f t="shared" si="604"/>
        <v>4753.166989732551</v>
      </c>
      <c r="R4827" s="9">
        <f t="shared" si="605"/>
        <v>105.17019334356212</v>
      </c>
      <c r="S4827" s="9">
        <f t="shared" si="606"/>
        <v>8999.4073257641685</v>
      </c>
      <c r="T4827" s="9">
        <f t="shared" si="607"/>
        <v>60.14982231717066</v>
      </c>
      <c r="U4827" s="9">
        <f t="shared" si="608"/>
        <v>42480.769144193786</v>
      </c>
    </row>
    <row r="4828" spans="1:21" ht="12.75" customHeight="1" x14ac:dyDescent="0.25">
      <c r="A4828" s="2">
        <v>2004</v>
      </c>
      <c r="B4828" s="2">
        <v>7</v>
      </c>
      <c r="C4828" s="2">
        <v>20</v>
      </c>
      <c r="D4828" s="2">
        <v>2</v>
      </c>
      <c r="E4828" s="7">
        <v>1.2076828117162326E-2</v>
      </c>
      <c r="F4828" s="7">
        <v>8.4810297165190708E-3</v>
      </c>
      <c r="G4828" s="7">
        <v>5.8427000000000121E-4</v>
      </c>
      <c r="H4828" s="7">
        <v>5.4445814362356366E-3</v>
      </c>
      <c r="I4828" s="7">
        <v>1.0397541666666706E-4</v>
      </c>
      <c r="J4828" s="7">
        <v>1.6477814568462833E-2</v>
      </c>
      <c r="K4828" s="7">
        <v>8.64974411696458E-5</v>
      </c>
      <c r="L4828" s="7"/>
      <c r="M4828" s="8">
        <v>4.3254996696216179E-2</v>
      </c>
      <c r="N4828" s="9">
        <f t="shared" si="601"/>
        <v>12225.224098247021</v>
      </c>
      <c r="O4828" s="9">
        <f t="shared" si="602"/>
        <v>14005.848807033783</v>
      </c>
      <c r="P4828" s="9">
        <f t="shared" si="603"/>
        <v>223.69280318959136</v>
      </c>
      <c r="Q4828" s="9">
        <f t="shared" si="604"/>
        <v>4393.0974214267562</v>
      </c>
      <c r="R4828" s="9">
        <f t="shared" si="605"/>
        <v>105.17019334356212</v>
      </c>
      <c r="S4828" s="9">
        <f t="shared" si="606"/>
        <v>9369.9943810479435</v>
      </c>
      <c r="T4828" s="9">
        <f t="shared" si="607"/>
        <v>60.14982231717066</v>
      </c>
      <c r="U4828" s="9">
        <f t="shared" si="608"/>
        <v>40383.177526605825</v>
      </c>
    </row>
    <row r="4829" spans="1:21" ht="12.75" customHeight="1" x14ac:dyDescent="0.25">
      <c r="A4829" s="2">
        <v>2004</v>
      </c>
      <c r="B4829" s="2">
        <v>7</v>
      </c>
      <c r="C4829" s="2">
        <v>20</v>
      </c>
      <c r="D4829" s="2">
        <v>3</v>
      </c>
      <c r="E4829" s="7">
        <v>1.201846802918289E-2</v>
      </c>
      <c r="F4829" s="7">
        <v>8.6630739344319089E-3</v>
      </c>
      <c r="G4829" s="7">
        <v>5.8427000000000121E-4</v>
      </c>
      <c r="H4829" s="7">
        <v>6.1337433246956971E-3</v>
      </c>
      <c r="I4829" s="7">
        <v>1.0397541666666706E-4</v>
      </c>
      <c r="J4829" s="7">
        <v>1.4662851988871553E-2</v>
      </c>
      <c r="K4829" s="7">
        <v>8.64974411696458E-5</v>
      </c>
      <c r="L4829" s="7"/>
      <c r="M4829" s="8">
        <v>4.2252880135018364E-2</v>
      </c>
      <c r="N4829" s="9">
        <f t="shared" si="601"/>
        <v>12166.146901236316</v>
      </c>
      <c r="O4829" s="9">
        <f t="shared" si="602"/>
        <v>14306.482559951275</v>
      </c>
      <c r="P4829" s="9">
        <f t="shared" si="603"/>
        <v>223.69280318959136</v>
      </c>
      <c r="Q4829" s="9">
        <f t="shared" si="604"/>
        <v>4949.1650182837011</v>
      </c>
      <c r="R4829" s="9">
        <f t="shared" si="605"/>
        <v>105.17019334356212</v>
      </c>
      <c r="S4829" s="9">
        <f t="shared" si="606"/>
        <v>8337.9285629793885</v>
      </c>
      <c r="T4829" s="9">
        <f t="shared" si="607"/>
        <v>60.14982231717066</v>
      </c>
      <c r="U4829" s="9">
        <f t="shared" si="608"/>
        <v>40148.735861301007</v>
      </c>
    </row>
    <row r="4830" spans="1:21" ht="12.75" customHeight="1" x14ac:dyDescent="0.25">
      <c r="A4830" s="2">
        <v>2004</v>
      </c>
      <c r="B4830" s="2">
        <v>7</v>
      </c>
      <c r="C4830" s="2">
        <v>20</v>
      </c>
      <c r="D4830" s="2">
        <v>4</v>
      </c>
      <c r="E4830" s="7">
        <v>1.1280936125483081E-2</v>
      </c>
      <c r="F4830" s="7">
        <v>8.7422749561963005E-3</v>
      </c>
      <c r="G4830" s="7">
        <v>5.6336000000000114E-4</v>
      </c>
      <c r="H4830" s="7">
        <v>6.3241343925750544E-3</v>
      </c>
      <c r="I4830" s="7">
        <v>1.0397541666666706E-4</v>
      </c>
      <c r="J4830" s="7">
        <v>1.3799489114140046E-2</v>
      </c>
      <c r="K4830" s="7">
        <v>8.3401849243212303E-5</v>
      </c>
      <c r="L4830" s="7"/>
      <c r="M4830" s="8">
        <v>4.0897571854304364E-2</v>
      </c>
      <c r="N4830" s="9">
        <f t="shared" si="601"/>
        <v>11419.552454841603</v>
      </c>
      <c r="O4830" s="9">
        <f t="shared" si="602"/>
        <v>14437.277707860503</v>
      </c>
      <c r="P4830" s="9">
        <f t="shared" si="603"/>
        <v>215.68722954265695</v>
      </c>
      <c r="Q4830" s="9">
        <f t="shared" si="604"/>
        <v>5102.7868382820034</v>
      </c>
      <c r="R4830" s="9">
        <f t="shared" si="605"/>
        <v>105.17019334356212</v>
      </c>
      <c r="S4830" s="9">
        <f t="shared" si="606"/>
        <v>7846.9832831045524</v>
      </c>
      <c r="T4830" s="9">
        <f t="shared" si="607"/>
        <v>57.997165523818197</v>
      </c>
      <c r="U4830" s="9">
        <f t="shared" si="608"/>
        <v>39185.454872498696</v>
      </c>
    </row>
    <row r="4831" spans="1:21" ht="12.75" customHeight="1" x14ac:dyDescent="0.25">
      <c r="A4831" s="2">
        <v>2004</v>
      </c>
      <c r="B4831" s="2">
        <v>7</v>
      </c>
      <c r="C4831" s="2">
        <v>20</v>
      </c>
      <c r="D4831" s="2">
        <v>5</v>
      </c>
      <c r="E4831" s="7">
        <v>1.2182400555479455E-2</v>
      </c>
      <c r="F4831" s="7">
        <v>9.5681677097183854E-3</v>
      </c>
      <c r="G4831" s="7">
        <v>0</v>
      </c>
      <c r="H4831" s="7">
        <v>7.0155980496553489E-3</v>
      </c>
      <c r="I4831" s="7">
        <v>1.0397541666666706E-4</v>
      </c>
      <c r="J4831" s="7">
        <v>1.2588055404318113E-2</v>
      </c>
      <c r="K4831" s="7">
        <v>0</v>
      </c>
      <c r="L4831" s="7"/>
      <c r="M4831" s="8">
        <v>4.1458197135837968E-2</v>
      </c>
      <c r="N4831" s="9">
        <f t="shared" si="601"/>
        <v>12332.093774995266</v>
      </c>
      <c r="O4831" s="9">
        <f t="shared" si="602"/>
        <v>15801.1839106798</v>
      </c>
      <c r="P4831" s="9">
        <f t="shared" si="603"/>
        <v>0</v>
      </c>
      <c r="Q4831" s="9">
        <f t="shared" si="604"/>
        <v>5660.7116750220694</v>
      </c>
      <c r="R4831" s="9">
        <f t="shared" si="605"/>
        <v>105.17019334356212</v>
      </c>
      <c r="S4831" s="9">
        <f t="shared" si="606"/>
        <v>7158.1099493938618</v>
      </c>
      <c r="T4831" s="9">
        <f t="shared" si="607"/>
        <v>0</v>
      </c>
      <c r="U4831" s="9">
        <f t="shared" si="608"/>
        <v>41057.269503434552</v>
      </c>
    </row>
    <row r="4832" spans="1:21" ht="12.75" customHeight="1" x14ac:dyDescent="0.25">
      <c r="A4832" s="2">
        <v>2004</v>
      </c>
      <c r="B4832" s="2">
        <v>7</v>
      </c>
      <c r="C4832" s="2">
        <v>20</v>
      </c>
      <c r="D4832" s="2">
        <v>6</v>
      </c>
      <c r="E4832" s="7">
        <v>1.423505362459021E-2</v>
      </c>
      <c r="F4832" s="7">
        <v>1.0936873273031644E-2</v>
      </c>
      <c r="G4832" s="7">
        <v>0</v>
      </c>
      <c r="H4832" s="7">
        <v>6.8775910359504897E-3</v>
      </c>
      <c r="I4832" s="7">
        <v>1.0397541666666706E-4</v>
      </c>
      <c r="J4832" s="7">
        <v>1.4124671350172978E-2</v>
      </c>
      <c r="K4832" s="7">
        <v>0</v>
      </c>
      <c r="L4832" s="7"/>
      <c r="M4832" s="8">
        <v>4.6278164700411989E-2</v>
      </c>
      <c r="N4832" s="9">
        <f t="shared" si="601"/>
        <v>14409.969151077863</v>
      </c>
      <c r="O4832" s="9">
        <f t="shared" si="602"/>
        <v>18061.508873788116</v>
      </c>
      <c r="P4832" s="9">
        <f t="shared" si="603"/>
        <v>0</v>
      </c>
      <c r="Q4832" s="9">
        <f t="shared" si="604"/>
        <v>5549.3572461929534</v>
      </c>
      <c r="R4832" s="9">
        <f t="shared" si="605"/>
        <v>105.17019334356212</v>
      </c>
      <c r="S4832" s="9">
        <f t="shared" si="606"/>
        <v>8031.895894651766</v>
      </c>
      <c r="T4832" s="9">
        <f t="shared" si="607"/>
        <v>0</v>
      </c>
      <c r="U4832" s="9">
        <f t="shared" si="608"/>
        <v>46157.90135905426</v>
      </c>
    </row>
    <row r="4833" spans="1:21" ht="12.75" customHeight="1" x14ac:dyDescent="0.25">
      <c r="A4833" s="2">
        <v>2004</v>
      </c>
      <c r="B4833" s="2">
        <v>7</v>
      </c>
      <c r="C4833" s="2">
        <v>20</v>
      </c>
      <c r="D4833" s="2">
        <v>7</v>
      </c>
      <c r="E4833" s="7">
        <v>1.7448321010017264E-2</v>
      </c>
      <c r="F4833" s="7">
        <v>1.2479320220545584E-2</v>
      </c>
      <c r="G4833" s="7">
        <v>0</v>
      </c>
      <c r="H4833" s="7">
        <v>5.6583216487355974E-3</v>
      </c>
      <c r="I4833" s="7">
        <v>1.0397541666666706E-4</v>
      </c>
      <c r="J4833" s="7">
        <v>1.676911689610654E-2</v>
      </c>
      <c r="K4833" s="7">
        <v>0</v>
      </c>
      <c r="L4833" s="7"/>
      <c r="M4833" s="8">
        <v>5.2459055192071655E-2</v>
      </c>
      <c r="N4833" s="9">
        <f t="shared" si="601"/>
        <v>17662.72007982622</v>
      </c>
      <c r="O4833" s="9">
        <f t="shared" si="602"/>
        <v>20608.756019694567</v>
      </c>
      <c r="P4833" s="9">
        <f t="shared" si="603"/>
        <v>0</v>
      </c>
      <c r="Q4833" s="9">
        <f t="shared" si="604"/>
        <v>4565.5590858146788</v>
      </c>
      <c r="R4833" s="9">
        <f t="shared" si="605"/>
        <v>105.17019334356212</v>
      </c>
      <c r="S4833" s="9">
        <f t="shared" si="606"/>
        <v>9535.6414188797553</v>
      </c>
      <c r="T4833" s="9">
        <f t="shared" si="607"/>
        <v>0</v>
      </c>
      <c r="U4833" s="9">
        <f t="shared" si="608"/>
        <v>52477.846797558785</v>
      </c>
    </row>
    <row r="4834" spans="1:21" ht="12.75" customHeight="1" x14ac:dyDescent="0.25">
      <c r="A4834" s="2">
        <v>2004</v>
      </c>
      <c r="B4834" s="2">
        <v>7</v>
      </c>
      <c r="C4834" s="2">
        <v>20</v>
      </c>
      <c r="D4834" s="2">
        <v>8</v>
      </c>
      <c r="E4834" s="7">
        <v>2.0937362833948238E-2</v>
      </c>
      <c r="F4834" s="7">
        <v>1.4578134368249741E-2</v>
      </c>
      <c r="G4834" s="7">
        <v>0</v>
      </c>
      <c r="H4834" s="7">
        <v>6.089005756479496E-3</v>
      </c>
      <c r="I4834" s="7">
        <v>1.0397541666666706E-4</v>
      </c>
      <c r="J4834" s="7">
        <v>1.7201964798304211E-2</v>
      </c>
      <c r="K4834" s="7">
        <v>0</v>
      </c>
      <c r="L4834" s="7"/>
      <c r="M4834" s="8">
        <v>5.8910443173648352E-2</v>
      </c>
      <c r="N4834" s="9">
        <f t="shared" si="601"/>
        <v>21194.634070147637</v>
      </c>
      <c r="O4834" s="9">
        <f t="shared" si="602"/>
        <v>24074.806087830984</v>
      </c>
      <c r="P4834" s="9">
        <f t="shared" si="603"/>
        <v>0</v>
      </c>
      <c r="Q4834" s="9">
        <f t="shared" si="604"/>
        <v>4913.0673865606313</v>
      </c>
      <c r="R4834" s="9">
        <f t="shared" si="605"/>
        <v>105.17019334356212</v>
      </c>
      <c r="S4834" s="9">
        <f t="shared" si="606"/>
        <v>9781.7773609119595</v>
      </c>
      <c r="T4834" s="9">
        <f t="shared" si="607"/>
        <v>0</v>
      </c>
      <c r="U4834" s="9">
        <f t="shared" si="608"/>
        <v>60069.455098794773</v>
      </c>
    </row>
    <row r="4835" spans="1:21" ht="12.75" customHeight="1" x14ac:dyDescent="0.25">
      <c r="A4835" s="2">
        <v>2004</v>
      </c>
      <c r="B4835" s="2">
        <v>7</v>
      </c>
      <c r="C4835" s="2">
        <v>20</v>
      </c>
      <c r="D4835" s="2">
        <v>9</v>
      </c>
      <c r="E4835" s="7">
        <v>1.9049824605939559E-2</v>
      </c>
      <c r="F4835" s="7">
        <v>1.6362737787721161E-2</v>
      </c>
      <c r="G4835" s="7">
        <v>0</v>
      </c>
      <c r="H4835" s="7">
        <v>7.8012008527139553E-3</v>
      </c>
      <c r="I4835" s="7">
        <v>1.0397541666666706E-4</v>
      </c>
      <c r="J4835" s="7">
        <v>1.7582924306630457E-2</v>
      </c>
      <c r="K4835" s="7">
        <v>0</v>
      </c>
      <c r="L4835" s="7"/>
      <c r="M4835" s="8">
        <v>6.0900662969671802E-2</v>
      </c>
      <c r="N4835" s="9">
        <f t="shared" si="601"/>
        <v>19283.902410514129</v>
      </c>
      <c r="O4835" s="9">
        <f t="shared" si="602"/>
        <v>27021.958321591937</v>
      </c>
      <c r="P4835" s="9">
        <f t="shared" si="603"/>
        <v>0</v>
      </c>
      <c r="Q4835" s="9">
        <f t="shared" si="604"/>
        <v>6294.5950485745752</v>
      </c>
      <c r="R4835" s="9">
        <f t="shared" si="605"/>
        <v>105.17019334356212</v>
      </c>
      <c r="S4835" s="9">
        <f t="shared" si="606"/>
        <v>9998.4073295035214</v>
      </c>
      <c r="T4835" s="9">
        <f t="shared" si="607"/>
        <v>0</v>
      </c>
      <c r="U4835" s="9">
        <f t="shared" si="608"/>
        <v>62704.033303527729</v>
      </c>
    </row>
    <row r="4836" spans="1:21" ht="12.75" customHeight="1" x14ac:dyDescent="0.25">
      <c r="A4836" s="2">
        <v>2004</v>
      </c>
      <c r="B4836" s="2">
        <v>7</v>
      </c>
      <c r="C4836" s="2">
        <v>20</v>
      </c>
      <c r="D4836" s="2">
        <v>10</v>
      </c>
      <c r="E4836" s="7">
        <v>1.9016756937577064E-2</v>
      </c>
      <c r="F4836" s="7">
        <v>1.7453666056026572E-2</v>
      </c>
      <c r="G4836" s="7">
        <v>0</v>
      </c>
      <c r="H4836" s="7">
        <v>8.3395516861403101E-3</v>
      </c>
      <c r="I4836" s="7">
        <v>1.0397541666666706E-4</v>
      </c>
      <c r="J4836" s="7">
        <v>1.8768815797937412E-2</v>
      </c>
      <c r="K4836" s="7">
        <v>0</v>
      </c>
      <c r="L4836" s="7"/>
      <c r="M4836" s="8">
        <v>6.3682765894348015E-2</v>
      </c>
      <c r="N4836" s="9">
        <f t="shared" si="601"/>
        <v>19250.428417821997</v>
      </c>
      <c r="O4836" s="9">
        <f t="shared" si="602"/>
        <v>28823.552809044813</v>
      </c>
      <c r="P4836" s="9">
        <f t="shared" si="603"/>
        <v>0</v>
      </c>
      <c r="Q4836" s="9">
        <f t="shared" si="604"/>
        <v>6728.9769539324707</v>
      </c>
      <c r="R4836" s="9">
        <f t="shared" si="605"/>
        <v>105.17019334356212</v>
      </c>
      <c r="S4836" s="9">
        <f t="shared" si="606"/>
        <v>10672.756258720494</v>
      </c>
      <c r="T4836" s="9">
        <f t="shared" si="607"/>
        <v>0</v>
      </c>
      <c r="U4836" s="9">
        <f t="shared" si="608"/>
        <v>65580.884632863337</v>
      </c>
    </row>
    <row r="4837" spans="1:21" ht="12.75" customHeight="1" x14ac:dyDescent="0.25">
      <c r="A4837" s="2">
        <v>2004</v>
      </c>
      <c r="B4837" s="2">
        <v>7</v>
      </c>
      <c r="C4837" s="2">
        <v>20</v>
      </c>
      <c r="D4837" s="2">
        <v>11</v>
      </c>
      <c r="E4837" s="7">
        <v>2.032975999003412E-2</v>
      </c>
      <c r="F4837" s="7">
        <v>1.7404629829726428E-2</v>
      </c>
      <c r="G4837" s="7">
        <v>0</v>
      </c>
      <c r="H4837" s="7">
        <v>7.633492119645955E-3</v>
      </c>
      <c r="I4837" s="7">
        <v>1.0397541666666706E-4</v>
      </c>
      <c r="J4837" s="7">
        <v>1.9070066346710386E-2</v>
      </c>
      <c r="K4837" s="7">
        <v>0</v>
      </c>
      <c r="L4837" s="7"/>
      <c r="M4837" s="8">
        <v>6.4541923702783555E-2</v>
      </c>
      <c r="N4837" s="9">
        <f t="shared" si="601"/>
        <v>20579.565207900079</v>
      </c>
      <c r="O4837" s="9">
        <f t="shared" si="602"/>
        <v>28742.572787209774</v>
      </c>
      <c r="P4837" s="9">
        <f t="shared" si="603"/>
        <v>0</v>
      </c>
      <c r="Q4837" s="9">
        <f t="shared" si="604"/>
        <v>6159.275040706133</v>
      </c>
      <c r="R4837" s="9">
        <f t="shared" si="605"/>
        <v>105.17019334356212</v>
      </c>
      <c r="S4837" s="9">
        <f t="shared" si="606"/>
        <v>10844.060283144512</v>
      </c>
      <c r="T4837" s="9">
        <f t="shared" si="607"/>
        <v>0</v>
      </c>
      <c r="U4837" s="9">
        <f t="shared" si="608"/>
        <v>66430.643512304057</v>
      </c>
    </row>
    <row r="4838" spans="1:21" ht="12.75" customHeight="1" x14ac:dyDescent="0.25">
      <c r="A4838" s="2">
        <v>2004</v>
      </c>
      <c r="B4838" s="2">
        <v>7</v>
      </c>
      <c r="C4838" s="2">
        <v>20</v>
      </c>
      <c r="D4838" s="2">
        <v>12</v>
      </c>
      <c r="E4838" s="7">
        <v>2.0894657473390806E-2</v>
      </c>
      <c r="F4838" s="7">
        <v>1.8057723145123744E-2</v>
      </c>
      <c r="G4838" s="7">
        <v>0</v>
      </c>
      <c r="H4838" s="7">
        <v>9.0837684994504574E-3</v>
      </c>
      <c r="I4838" s="7">
        <v>1.0397541666666706E-4</v>
      </c>
      <c r="J4838" s="7">
        <v>1.8243442304503445E-2</v>
      </c>
      <c r="K4838" s="7">
        <v>0</v>
      </c>
      <c r="L4838" s="7"/>
      <c r="M4838" s="8">
        <v>6.6383566839135127E-2</v>
      </c>
      <c r="N4838" s="9">
        <f t="shared" si="601"/>
        <v>21151.403960557094</v>
      </c>
      <c r="O4838" s="9">
        <f t="shared" si="602"/>
        <v>29821.11236767166</v>
      </c>
      <c r="P4838" s="9">
        <f t="shared" si="603"/>
        <v>0</v>
      </c>
      <c r="Q4838" s="9">
        <f t="shared" si="604"/>
        <v>7329.4670011151811</v>
      </c>
      <c r="R4838" s="9">
        <f t="shared" si="605"/>
        <v>105.17019334356212</v>
      </c>
      <c r="S4838" s="9">
        <f t="shared" si="606"/>
        <v>10374.00628426396</v>
      </c>
      <c r="T4838" s="9">
        <f t="shared" si="607"/>
        <v>0</v>
      </c>
      <c r="U4838" s="9">
        <f t="shared" si="608"/>
        <v>68781.159806951458</v>
      </c>
    </row>
    <row r="4839" spans="1:21" ht="12.75" customHeight="1" x14ac:dyDescent="0.25">
      <c r="A4839" s="2">
        <v>2004</v>
      </c>
      <c r="B4839" s="2">
        <v>7</v>
      </c>
      <c r="C4839" s="2">
        <v>20</v>
      </c>
      <c r="D4839" s="2">
        <v>13</v>
      </c>
      <c r="E4839" s="7">
        <v>1.969395498115355E-2</v>
      </c>
      <c r="F4839" s="7">
        <v>1.8592568680151408E-2</v>
      </c>
      <c r="G4839" s="7">
        <v>0</v>
      </c>
      <c r="H4839" s="7">
        <v>9.4124955180810901E-3</v>
      </c>
      <c r="I4839" s="7">
        <v>1.0397541666666706E-4</v>
      </c>
      <c r="J4839" s="7">
        <v>1.9530832742731555E-2</v>
      </c>
      <c r="K4839" s="7">
        <v>0</v>
      </c>
      <c r="L4839" s="7"/>
      <c r="M4839" s="8">
        <v>6.7333827338784263E-2</v>
      </c>
      <c r="N4839" s="9">
        <f t="shared" si="601"/>
        <v>19935.947642017287</v>
      </c>
      <c r="O4839" s="9">
        <f t="shared" si="602"/>
        <v>30704.373710822467</v>
      </c>
      <c r="P4839" s="9">
        <f t="shared" si="603"/>
        <v>0</v>
      </c>
      <c r="Q4839" s="9">
        <f t="shared" si="604"/>
        <v>7594.708661068752</v>
      </c>
      <c r="R4839" s="9">
        <f t="shared" si="605"/>
        <v>105.17019334356212</v>
      </c>
      <c r="S4839" s="9">
        <f t="shared" si="606"/>
        <v>11106.071882058677</v>
      </c>
      <c r="T4839" s="9">
        <f t="shared" si="607"/>
        <v>0</v>
      </c>
      <c r="U4839" s="9">
        <f t="shared" si="608"/>
        <v>69446.272089310747</v>
      </c>
    </row>
    <row r="4840" spans="1:21" ht="12.75" customHeight="1" x14ac:dyDescent="0.25">
      <c r="A4840" s="2">
        <v>2004</v>
      </c>
      <c r="B4840" s="2">
        <v>7</v>
      </c>
      <c r="C4840" s="2">
        <v>20</v>
      </c>
      <c r="D4840" s="2">
        <v>14</v>
      </c>
      <c r="E4840" s="7">
        <v>1.963492110990606E-2</v>
      </c>
      <c r="F4840" s="7">
        <v>1.8705476937280491E-2</v>
      </c>
      <c r="G4840" s="7">
        <v>0</v>
      </c>
      <c r="H4840" s="7">
        <v>1.0035466366365651E-2</v>
      </c>
      <c r="I4840" s="7">
        <v>1.0397541666666706E-4</v>
      </c>
      <c r="J4840" s="7">
        <v>1.932070277569959E-2</v>
      </c>
      <c r="K4840" s="7">
        <v>0</v>
      </c>
      <c r="L4840" s="7"/>
      <c r="M4840" s="8">
        <v>6.780054260591846E-2</v>
      </c>
      <c r="N4840" s="9">
        <f t="shared" si="601"/>
        <v>19876.188382517517</v>
      </c>
      <c r="O4840" s="9">
        <f t="shared" si="602"/>
        <v>30890.834085479033</v>
      </c>
      <c r="P4840" s="9">
        <f t="shared" si="603"/>
        <v>0</v>
      </c>
      <c r="Q4840" s="9">
        <f t="shared" si="604"/>
        <v>8097.3683529614573</v>
      </c>
      <c r="R4840" s="9">
        <f t="shared" si="605"/>
        <v>105.17019334356212</v>
      </c>
      <c r="S4840" s="9">
        <f t="shared" si="606"/>
        <v>10986.582941204368</v>
      </c>
      <c r="T4840" s="9">
        <f t="shared" si="607"/>
        <v>0</v>
      </c>
      <c r="U4840" s="9">
        <f t="shared" si="608"/>
        <v>69956.143955505933</v>
      </c>
    </row>
    <row r="4841" spans="1:21" ht="12.75" customHeight="1" x14ac:dyDescent="0.25">
      <c r="A4841" s="2">
        <v>2004</v>
      </c>
      <c r="B4841" s="2">
        <v>7</v>
      </c>
      <c r="C4841" s="2">
        <v>20</v>
      </c>
      <c r="D4841" s="2">
        <v>15</v>
      </c>
      <c r="E4841" s="7">
        <v>2.0723089173035308E-2</v>
      </c>
      <c r="F4841" s="7">
        <v>1.8739698936248821E-2</v>
      </c>
      <c r="G4841" s="7">
        <v>0</v>
      </c>
      <c r="H4841" s="7">
        <v>1.088740174975439E-2</v>
      </c>
      <c r="I4841" s="7">
        <v>1.0397541666666706E-4</v>
      </c>
      <c r="J4841" s="7">
        <v>1.7752828539975465E-2</v>
      </c>
      <c r="K4841" s="7">
        <v>0</v>
      </c>
      <c r="L4841" s="7"/>
      <c r="M4841" s="8">
        <v>6.8206993815680655E-2</v>
      </c>
      <c r="N4841" s="9">
        <f t="shared" si="601"/>
        <v>20977.727486929005</v>
      </c>
      <c r="O4841" s="9">
        <f t="shared" si="602"/>
        <v>30947.349409613707</v>
      </c>
      <c r="P4841" s="9">
        <f t="shared" si="603"/>
        <v>0</v>
      </c>
      <c r="Q4841" s="9">
        <f t="shared" si="604"/>
        <v>8784.7738367106213</v>
      </c>
      <c r="R4841" s="9">
        <f t="shared" si="605"/>
        <v>105.17019334356212</v>
      </c>
      <c r="S4841" s="9">
        <f t="shared" si="606"/>
        <v>10095.022187326109</v>
      </c>
      <c r="T4841" s="9">
        <f t="shared" si="607"/>
        <v>0</v>
      </c>
      <c r="U4841" s="9">
        <f t="shared" si="608"/>
        <v>70910.043113923006</v>
      </c>
    </row>
    <row r="4842" spans="1:21" ht="12.75" customHeight="1" x14ac:dyDescent="0.25">
      <c r="A4842" s="2">
        <v>2004</v>
      </c>
      <c r="B4842" s="2">
        <v>7</v>
      </c>
      <c r="C4842" s="2">
        <v>20</v>
      </c>
      <c r="D4842" s="2">
        <v>16</v>
      </c>
      <c r="E4842" s="7">
        <v>2.0710661639794962E-2</v>
      </c>
      <c r="F4842" s="7">
        <v>1.8401359870130658E-2</v>
      </c>
      <c r="G4842" s="7">
        <v>0</v>
      </c>
      <c r="H4842" s="7">
        <v>1.1842448653613674E-2</v>
      </c>
      <c r="I4842" s="7">
        <v>1.0397541666666706E-4</v>
      </c>
      <c r="J4842" s="7">
        <v>1.8268398630382546E-2</v>
      </c>
      <c r="K4842" s="7">
        <v>0</v>
      </c>
      <c r="L4842" s="7"/>
      <c r="M4842" s="8">
        <v>6.9326844210588504E-2</v>
      </c>
      <c r="N4842" s="9">
        <f t="shared" si="601"/>
        <v>20965.147248361583</v>
      </c>
      <c r="O4842" s="9">
        <f t="shared" si="602"/>
        <v>30388.605251892615</v>
      </c>
      <c r="P4842" s="9">
        <f t="shared" si="603"/>
        <v>0</v>
      </c>
      <c r="Q4842" s="9">
        <f t="shared" si="604"/>
        <v>9555.3774432179125</v>
      </c>
      <c r="R4842" s="9">
        <f t="shared" si="605"/>
        <v>105.17019334356212</v>
      </c>
      <c r="S4842" s="9">
        <f t="shared" si="606"/>
        <v>10388.197524994774</v>
      </c>
      <c r="T4842" s="9">
        <f t="shared" si="607"/>
        <v>0</v>
      </c>
      <c r="U4842" s="9">
        <f t="shared" si="608"/>
        <v>71402.497661810441</v>
      </c>
    </row>
    <row r="4843" spans="1:21" ht="12.75" customHeight="1" x14ac:dyDescent="0.25">
      <c r="A4843" s="2">
        <v>2004</v>
      </c>
      <c r="B4843" s="2">
        <v>7</v>
      </c>
      <c r="C4843" s="2">
        <v>20</v>
      </c>
      <c r="D4843" s="2">
        <v>17</v>
      </c>
      <c r="E4843" s="7">
        <v>2.4045174102048147E-2</v>
      </c>
      <c r="F4843" s="7">
        <v>1.6811118102838536E-2</v>
      </c>
      <c r="G4843" s="7">
        <v>0</v>
      </c>
      <c r="H4843" s="7">
        <v>1.0750127027154083E-2</v>
      </c>
      <c r="I4843" s="7">
        <v>1.0397541666666706E-4</v>
      </c>
      <c r="J4843" s="7">
        <v>1.8240146223972506E-2</v>
      </c>
      <c r="K4843" s="7">
        <v>0</v>
      </c>
      <c r="L4843" s="7"/>
      <c r="M4843" s="8">
        <v>6.9950540872679934E-2</v>
      </c>
      <c r="N4843" s="9">
        <f t="shared" si="601"/>
        <v>24340.633072450728</v>
      </c>
      <c r="O4843" s="9">
        <f t="shared" si="602"/>
        <v>27762.428183329626</v>
      </c>
      <c r="P4843" s="9">
        <f t="shared" si="603"/>
        <v>0</v>
      </c>
      <c r="Q4843" s="9">
        <f t="shared" si="604"/>
        <v>8674.0102753707379</v>
      </c>
      <c r="R4843" s="9">
        <f t="shared" si="605"/>
        <v>105.17019334356212</v>
      </c>
      <c r="S4843" s="9">
        <f t="shared" si="606"/>
        <v>10372.131991048309</v>
      </c>
      <c r="T4843" s="9">
        <f t="shared" si="607"/>
        <v>0</v>
      </c>
      <c r="U4843" s="9">
        <f t="shared" si="608"/>
        <v>71254.37371554297</v>
      </c>
    </row>
    <row r="4844" spans="1:21" ht="12.75" customHeight="1" x14ac:dyDescent="0.25">
      <c r="A4844" s="2">
        <v>2004</v>
      </c>
      <c r="B4844" s="2">
        <v>7</v>
      </c>
      <c r="C4844" s="2">
        <v>20</v>
      </c>
      <c r="D4844" s="2">
        <v>18</v>
      </c>
      <c r="E4844" s="7">
        <v>2.6639243631623268E-2</v>
      </c>
      <c r="F4844" s="7">
        <v>1.5318617819403709E-2</v>
      </c>
      <c r="G4844" s="7">
        <v>0</v>
      </c>
      <c r="H4844" s="7">
        <v>9.4626786881472358E-3</v>
      </c>
      <c r="I4844" s="7">
        <v>1.0397541666666706E-4</v>
      </c>
      <c r="J4844" s="7">
        <v>1.7227694704753178E-2</v>
      </c>
      <c r="K4844" s="7">
        <v>0</v>
      </c>
      <c r="L4844" s="7"/>
      <c r="M4844" s="8">
        <v>6.8752210260594054E-2</v>
      </c>
      <c r="N4844" s="9">
        <f t="shared" si="601"/>
        <v>26966.577651426956</v>
      </c>
      <c r="O4844" s="9">
        <f t="shared" si="602"/>
        <v>25297.664585870742</v>
      </c>
      <c r="P4844" s="9">
        <f t="shared" si="603"/>
        <v>0</v>
      </c>
      <c r="Q4844" s="9">
        <f t="shared" si="604"/>
        <v>7635.2002135597058</v>
      </c>
      <c r="R4844" s="9">
        <f t="shared" si="605"/>
        <v>105.17019334356212</v>
      </c>
      <c r="S4844" s="9">
        <f t="shared" si="606"/>
        <v>9796.4084928408938</v>
      </c>
      <c r="T4844" s="9">
        <f t="shared" si="607"/>
        <v>0</v>
      </c>
      <c r="U4844" s="9">
        <f t="shared" si="608"/>
        <v>69801.021137041869</v>
      </c>
    </row>
    <row r="4845" spans="1:21" ht="12.75" customHeight="1" x14ac:dyDescent="0.25">
      <c r="A4845" s="2">
        <v>2004</v>
      </c>
      <c r="B4845" s="2">
        <v>7</v>
      </c>
      <c r="C4845" s="2">
        <v>20</v>
      </c>
      <c r="D4845" s="2">
        <v>19</v>
      </c>
      <c r="E4845" s="7">
        <v>2.472663577828799E-2</v>
      </c>
      <c r="F4845" s="7">
        <v>1.4884270332523406E-2</v>
      </c>
      <c r="G4845" s="7">
        <v>6.7940000000000125E-5</v>
      </c>
      <c r="H4845" s="7">
        <v>9.9227240911946603E-3</v>
      </c>
      <c r="I4845" s="7">
        <v>1.0397541666666706E-4</v>
      </c>
      <c r="J4845" s="7">
        <v>1.6110145644908039E-2</v>
      </c>
      <c r="K4845" s="7">
        <v>1.005808299769924E-5</v>
      </c>
      <c r="L4845" s="7"/>
      <c r="M4845" s="8">
        <v>6.5825749346578463E-2</v>
      </c>
      <c r="N4845" s="9">
        <f t="shared" si="601"/>
        <v>25030.468319386138</v>
      </c>
      <c r="O4845" s="9">
        <f t="shared" si="602"/>
        <v>24580.368993908418</v>
      </c>
      <c r="P4845" s="9">
        <f t="shared" si="603"/>
        <v>26.011414326768161</v>
      </c>
      <c r="Q4845" s="9">
        <f t="shared" si="604"/>
        <v>8006.3994136334222</v>
      </c>
      <c r="R4845" s="9">
        <f t="shared" si="605"/>
        <v>105.17019334356212</v>
      </c>
      <c r="S4845" s="9">
        <f t="shared" si="606"/>
        <v>9160.9220108327881</v>
      </c>
      <c r="T4845" s="9">
        <f t="shared" si="607"/>
        <v>6.9943329765837268</v>
      </c>
      <c r="U4845" s="9">
        <f t="shared" si="608"/>
        <v>66916.334678407686</v>
      </c>
    </row>
    <row r="4846" spans="1:21" ht="12.75" customHeight="1" x14ac:dyDescent="0.25">
      <c r="A4846" s="2">
        <v>2004</v>
      </c>
      <c r="B4846" s="2">
        <v>7</v>
      </c>
      <c r="C4846" s="2">
        <v>20</v>
      </c>
      <c r="D4846" s="2">
        <v>20</v>
      </c>
      <c r="E4846" s="7">
        <v>2.3548638232491537E-2</v>
      </c>
      <c r="F4846" s="7">
        <v>1.4163235283559446E-2</v>
      </c>
      <c r="G4846" s="7">
        <v>5.8427000000000121E-4</v>
      </c>
      <c r="H4846" s="7">
        <v>9.3920592901472946E-3</v>
      </c>
      <c r="I4846" s="7">
        <v>1.0397541666666706E-4</v>
      </c>
      <c r="J4846" s="7">
        <v>1.7274328747880714E-2</v>
      </c>
      <c r="K4846" s="7">
        <v>8.64974411696458E-5</v>
      </c>
      <c r="L4846" s="7"/>
      <c r="M4846" s="8">
        <v>6.5153004411915308E-2</v>
      </c>
      <c r="N4846" s="9">
        <f t="shared" si="601"/>
        <v>23837.995937993124</v>
      </c>
      <c r="O4846" s="9">
        <f t="shared" si="602"/>
        <v>23389.628220922856</v>
      </c>
      <c r="P4846" s="9">
        <f t="shared" si="603"/>
        <v>223.69280318959136</v>
      </c>
      <c r="Q4846" s="9">
        <f t="shared" si="604"/>
        <v>7578.2191767454678</v>
      </c>
      <c r="R4846" s="9">
        <f t="shared" si="605"/>
        <v>105.17019334356212</v>
      </c>
      <c r="S4846" s="9">
        <f t="shared" si="606"/>
        <v>9822.926616361161</v>
      </c>
      <c r="T4846" s="9">
        <f t="shared" si="607"/>
        <v>60.14982231717066</v>
      </c>
      <c r="U4846" s="9">
        <f t="shared" si="608"/>
        <v>65017.782770872931</v>
      </c>
    </row>
    <row r="4847" spans="1:21" ht="12.75" customHeight="1" x14ac:dyDescent="0.25">
      <c r="A4847" s="2">
        <v>2004</v>
      </c>
      <c r="B4847" s="2">
        <v>7</v>
      </c>
      <c r="C4847" s="2">
        <v>20</v>
      </c>
      <c r="D4847" s="2">
        <v>21</v>
      </c>
      <c r="E4847" s="7">
        <v>2.6844379496458466E-2</v>
      </c>
      <c r="F4847" s="7">
        <v>1.2910205797404714E-2</v>
      </c>
      <c r="G4847" s="7">
        <v>5.8427000000000121E-4</v>
      </c>
      <c r="H4847" s="7">
        <v>8.4629978279268641E-3</v>
      </c>
      <c r="I4847" s="7">
        <v>1.0397541666666706E-4</v>
      </c>
      <c r="J4847" s="7">
        <v>1.7821523341239768E-2</v>
      </c>
      <c r="K4847" s="7">
        <v>8.64974411696458E-5</v>
      </c>
      <c r="L4847" s="7"/>
      <c r="M4847" s="8">
        <v>6.681384932086612E-2</v>
      </c>
      <c r="N4847" s="9">
        <f t="shared" si="601"/>
        <v>27174.234156418872</v>
      </c>
      <c r="O4847" s="9">
        <f t="shared" si="602"/>
        <v>21320.334500650235</v>
      </c>
      <c r="P4847" s="9">
        <f t="shared" si="603"/>
        <v>223.69280318959136</v>
      </c>
      <c r="Q4847" s="9">
        <f t="shared" si="604"/>
        <v>6828.5825771596883</v>
      </c>
      <c r="R4847" s="9">
        <f t="shared" si="605"/>
        <v>105.17019334356212</v>
      </c>
      <c r="S4847" s="9">
        <f t="shared" si="606"/>
        <v>10134.085007166652</v>
      </c>
      <c r="T4847" s="9">
        <f t="shared" si="607"/>
        <v>60.14982231717066</v>
      </c>
      <c r="U4847" s="9">
        <f t="shared" si="608"/>
        <v>65846.249060245769</v>
      </c>
    </row>
    <row r="4848" spans="1:21" ht="12.75" customHeight="1" x14ac:dyDescent="0.25">
      <c r="A4848" s="2">
        <v>2004</v>
      </c>
      <c r="B4848" s="2">
        <v>7</v>
      </c>
      <c r="C4848" s="2">
        <v>20</v>
      </c>
      <c r="D4848" s="2">
        <v>22</v>
      </c>
      <c r="E4848" s="7">
        <v>2.7133036675323036E-2</v>
      </c>
      <c r="F4848" s="7">
        <v>1.0968874527078312E-2</v>
      </c>
      <c r="G4848" s="7">
        <v>5.8427000000000121E-4</v>
      </c>
      <c r="H4848" s="7">
        <v>6.0724650342606082E-3</v>
      </c>
      <c r="I4848" s="7">
        <v>1.0397541666666706E-4</v>
      </c>
      <c r="J4848" s="7">
        <v>1.762500473708398E-2</v>
      </c>
      <c r="K4848" s="7">
        <v>8.64974411696458E-5</v>
      </c>
      <c r="L4848" s="7"/>
      <c r="M4848" s="8">
        <v>6.2574123831582243E-2</v>
      </c>
      <c r="N4848" s="9">
        <f t="shared" si="601"/>
        <v>27466.438257110862</v>
      </c>
      <c r="O4848" s="9">
        <f t="shared" si="602"/>
        <v>18114.356787401728</v>
      </c>
      <c r="P4848" s="9">
        <f t="shared" si="603"/>
        <v>223.69280318959136</v>
      </c>
      <c r="Q4848" s="9">
        <f t="shared" si="604"/>
        <v>4899.7210889656099</v>
      </c>
      <c r="R4848" s="9">
        <f t="shared" si="605"/>
        <v>105.17019334356212</v>
      </c>
      <c r="S4848" s="9">
        <f t="shared" si="606"/>
        <v>10022.336072921733</v>
      </c>
      <c r="T4848" s="9">
        <f t="shared" si="607"/>
        <v>60.14982231717066</v>
      </c>
      <c r="U4848" s="9">
        <f t="shared" si="608"/>
        <v>60891.865025250263</v>
      </c>
    </row>
    <row r="4849" spans="1:21" ht="12.75" customHeight="1" x14ac:dyDescent="0.25">
      <c r="A4849" s="2">
        <v>2004</v>
      </c>
      <c r="B4849" s="2">
        <v>7</v>
      </c>
      <c r="C4849" s="2">
        <v>20</v>
      </c>
      <c r="D4849" s="2">
        <v>23</v>
      </c>
      <c r="E4849" s="7">
        <v>2.2055863496158925E-2</v>
      </c>
      <c r="F4849" s="7">
        <v>9.8756543226688701E-3</v>
      </c>
      <c r="G4849" s="7">
        <v>5.8427000000000121E-4</v>
      </c>
      <c r="H4849" s="7">
        <v>5.557009109858636E-3</v>
      </c>
      <c r="I4849" s="7">
        <v>1.0397541666666706E-4</v>
      </c>
      <c r="J4849" s="7">
        <v>1.7183914271424974E-2</v>
      </c>
      <c r="K4849" s="7">
        <v>8.64974411696458E-5</v>
      </c>
      <c r="L4849" s="7"/>
      <c r="M4849" s="8">
        <v>5.544718405794772E-2</v>
      </c>
      <c r="N4849" s="9">
        <f t="shared" si="601"/>
        <v>22326.878490363517</v>
      </c>
      <c r="O4849" s="9">
        <f t="shared" si="602"/>
        <v>16308.977321989645</v>
      </c>
      <c r="P4849" s="9">
        <f t="shared" si="603"/>
        <v>223.69280318959136</v>
      </c>
      <c r="Q4849" s="9">
        <f t="shared" si="604"/>
        <v>4483.8125165859701</v>
      </c>
      <c r="R4849" s="9">
        <f t="shared" si="605"/>
        <v>105.17019334356212</v>
      </c>
      <c r="S4849" s="9">
        <f t="shared" si="606"/>
        <v>9771.5130546393848</v>
      </c>
      <c r="T4849" s="9">
        <f t="shared" si="607"/>
        <v>60.14982231717066</v>
      </c>
      <c r="U4849" s="9">
        <f t="shared" si="608"/>
        <v>53280.194202428836</v>
      </c>
    </row>
    <row r="4850" spans="1:21" ht="12.75" customHeight="1" x14ac:dyDescent="0.25">
      <c r="A4850" s="2">
        <v>2004</v>
      </c>
      <c r="B4850" s="2">
        <v>7</v>
      </c>
      <c r="C4850" s="2">
        <v>20</v>
      </c>
      <c r="D4850" s="2">
        <v>24</v>
      </c>
      <c r="E4850" s="7">
        <v>1.5286184709364969E-2</v>
      </c>
      <c r="F4850" s="7">
        <v>9.8636864964167601E-3</v>
      </c>
      <c r="G4850" s="7">
        <v>5.8427000000000121E-4</v>
      </c>
      <c r="H4850" s="7">
        <v>6.4545803920932595E-3</v>
      </c>
      <c r="I4850" s="7">
        <v>1.0397541666666706E-4</v>
      </c>
      <c r="J4850" s="7">
        <v>1.6205942919552321E-2</v>
      </c>
      <c r="K4850" s="7">
        <v>8.64974411696458E-5</v>
      </c>
      <c r="L4850" s="7"/>
      <c r="M4850" s="8">
        <v>4.8585137375263626E-2</v>
      </c>
      <c r="N4850" s="9">
        <f t="shared" si="601"/>
        <v>15474.016179265949</v>
      </c>
      <c r="O4850" s="9">
        <f t="shared" si="602"/>
        <v>16289.213263775178</v>
      </c>
      <c r="P4850" s="9">
        <f t="shared" si="603"/>
        <v>223.69280318959136</v>
      </c>
      <c r="Q4850" s="9">
        <f t="shared" si="604"/>
        <v>5208.0404727129135</v>
      </c>
      <c r="R4850" s="9">
        <f t="shared" si="605"/>
        <v>105.17019334356212</v>
      </c>
      <c r="S4850" s="9">
        <f t="shared" si="606"/>
        <v>9215.3964632188818</v>
      </c>
      <c r="T4850" s="9">
        <f t="shared" si="607"/>
        <v>60.14982231717066</v>
      </c>
      <c r="U4850" s="9">
        <f t="shared" si="608"/>
        <v>46575.679197823243</v>
      </c>
    </row>
    <row r="4851" spans="1:21" ht="12.75" customHeight="1" x14ac:dyDescent="0.25">
      <c r="A4851" s="2">
        <v>2004</v>
      </c>
      <c r="B4851" s="2">
        <v>7</v>
      </c>
      <c r="C4851" s="2">
        <v>21</v>
      </c>
      <c r="D4851" s="2">
        <v>1</v>
      </c>
      <c r="E4851" s="7">
        <v>1.3425969112311885E-2</v>
      </c>
      <c r="F4851" s="7">
        <v>9.1779946437091954E-3</v>
      </c>
      <c r="G4851" s="7">
        <v>5.8427000000000121E-4</v>
      </c>
      <c r="H4851" s="7">
        <v>6.1387301989298884E-3</v>
      </c>
      <c r="I4851" s="7">
        <v>1.0397541666666706E-4</v>
      </c>
      <c r="J4851" s="7">
        <v>1.5321427683202436E-2</v>
      </c>
      <c r="K4851" s="7">
        <v>8.64974411696458E-5</v>
      </c>
      <c r="L4851" s="7"/>
      <c r="M4851" s="8">
        <v>4.4838864495989721E-2</v>
      </c>
      <c r="N4851" s="9">
        <f t="shared" si="601"/>
        <v>13590.942881840243</v>
      </c>
      <c r="O4851" s="9">
        <f t="shared" si="602"/>
        <v>15156.83939665722</v>
      </c>
      <c r="P4851" s="9">
        <f t="shared" si="603"/>
        <v>223.69280318959136</v>
      </c>
      <c r="Q4851" s="9">
        <f t="shared" si="604"/>
        <v>4953.1888031413218</v>
      </c>
      <c r="R4851" s="9">
        <f t="shared" si="605"/>
        <v>105.17019334356212</v>
      </c>
      <c r="S4851" s="9">
        <f t="shared" si="606"/>
        <v>8712.4230403711663</v>
      </c>
      <c r="T4851" s="9">
        <f t="shared" si="607"/>
        <v>60.14982231717066</v>
      </c>
      <c r="U4851" s="9">
        <f t="shared" si="608"/>
        <v>42802.406940860274</v>
      </c>
    </row>
    <row r="4852" spans="1:21" ht="12.75" customHeight="1" x14ac:dyDescent="0.25">
      <c r="A4852" s="2">
        <v>2004</v>
      </c>
      <c r="B4852" s="2">
        <v>7</v>
      </c>
      <c r="C4852" s="2">
        <v>21</v>
      </c>
      <c r="D4852" s="2">
        <v>2</v>
      </c>
      <c r="E4852" s="7">
        <v>1.2198460143288289E-2</v>
      </c>
      <c r="F4852" s="7">
        <v>8.5582992013397696E-3</v>
      </c>
      <c r="G4852" s="7">
        <v>5.8427000000000121E-4</v>
      </c>
      <c r="H4852" s="7">
        <v>5.594793649881611E-3</v>
      </c>
      <c r="I4852" s="7">
        <v>1.0397541666666706E-4</v>
      </c>
      <c r="J4852" s="7">
        <v>1.6193797484293934E-2</v>
      </c>
      <c r="K4852" s="7">
        <v>8.64974411696458E-5</v>
      </c>
      <c r="L4852" s="7"/>
      <c r="M4852" s="8">
        <v>4.3320093336639914E-2</v>
      </c>
      <c r="N4852" s="9">
        <f t="shared" si="601"/>
        <v>12348.350697589824</v>
      </c>
      <c r="O4852" s="9">
        <f t="shared" si="602"/>
        <v>14133.454151899885</v>
      </c>
      <c r="P4852" s="9">
        <f t="shared" si="603"/>
        <v>223.69280318959136</v>
      </c>
      <c r="Q4852" s="9">
        <f t="shared" si="604"/>
        <v>4514.2999226958309</v>
      </c>
      <c r="R4852" s="9">
        <f t="shared" si="605"/>
        <v>105.17019334356212</v>
      </c>
      <c r="S4852" s="9">
        <f t="shared" si="606"/>
        <v>9208.4900461297948</v>
      </c>
      <c r="T4852" s="9">
        <f t="shared" si="607"/>
        <v>60.14982231717066</v>
      </c>
      <c r="U4852" s="9">
        <f t="shared" si="608"/>
        <v>40593.60763716566</v>
      </c>
    </row>
    <row r="4853" spans="1:21" ht="12.75" customHeight="1" x14ac:dyDescent="0.25">
      <c r="A4853" s="2">
        <v>2004</v>
      </c>
      <c r="B4853" s="2">
        <v>7</v>
      </c>
      <c r="C4853" s="2">
        <v>21</v>
      </c>
      <c r="D4853" s="2">
        <v>3</v>
      </c>
      <c r="E4853" s="7">
        <v>1.1749145558214673E-2</v>
      </c>
      <c r="F4853" s="7">
        <v>8.4917523199854929E-3</v>
      </c>
      <c r="G4853" s="7">
        <v>5.8427000000000121E-4</v>
      </c>
      <c r="H4853" s="7">
        <v>5.7835464878714608E-3</v>
      </c>
      <c r="I4853" s="7">
        <v>1.0397541666666706E-4</v>
      </c>
      <c r="J4853" s="7">
        <v>1.5517279456666328E-2</v>
      </c>
      <c r="K4853" s="7">
        <v>8.64974411696458E-5</v>
      </c>
      <c r="L4853" s="7"/>
      <c r="M4853" s="8">
        <v>4.2316466680574275E-2</v>
      </c>
      <c r="N4853" s="9">
        <f t="shared" si="601"/>
        <v>11893.515086794818</v>
      </c>
      <c r="O4853" s="9">
        <f t="shared" si="602"/>
        <v>14023.556463767489</v>
      </c>
      <c r="P4853" s="9">
        <f t="shared" si="603"/>
        <v>223.69280318959136</v>
      </c>
      <c r="Q4853" s="9">
        <f t="shared" si="604"/>
        <v>4666.5998957188276</v>
      </c>
      <c r="R4853" s="9">
        <f t="shared" si="605"/>
        <v>105.17019334356212</v>
      </c>
      <c r="S4853" s="9">
        <f t="shared" si="606"/>
        <v>8823.7927859918764</v>
      </c>
      <c r="T4853" s="9">
        <f t="shared" si="607"/>
        <v>60.14982231717066</v>
      </c>
      <c r="U4853" s="9">
        <f t="shared" si="608"/>
        <v>39796.477051123336</v>
      </c>
    </row>
    <row r="4854" spans="1:21" ht="12.75" customHeight="1" x14ac:dyDescent="0.25">
      <c r="A4854" s="2">
        <v>2004</v>
      </c>
      <c r="B4854" s="2">
        <v>7</v>
      </c>
      <c r="C4854" s="2">
        <v>21</v>
      </c>
      <c r="D4854" s="2">
        <v>4</v>
      </c>
      <c r="E4854" s="7">
        <v>1.1039777605109997E-2</v>
      </c>
      <c r="F4854" s="7">
        <v>8.588966557660992E-3</v>
      </c>
      <c r="G4854" s="7">
        <v>5.7277000000000109E-4</v>
      </c>
      <c r="H4854" s="7">
        <v>6.0103567932839087E-3</v>
      </c>
      <c r="I4854" s="7">
        <v>1.0397541666666706E-4</v>
      </c>
      <c r="J4854" s="7">
        <v>1.4558477388115595E-2</v>
      </c>
      <c r="K4854" s="7">
        <v>8.4794939631913362E-5</v>
      </c>
      <c r="L4854" s="7"/>
      <c r="M4854" s="8">
        <v>4.0959118700469074E-2</v>
      </c>
      <c r="N4854" s="9">
        <f t="shared" si="601"/>
        <v>11175.430660098751</v>
      </c>
      <c r="O4854" s="9">
        <f t="shared" si="602"/>
        <v>14184.099223347974</v>
      </c>
      <c r="P4854" s="9">
        <f t="shared" si="603"/>
        <v>219.28992911308509</v>
      </c>
      <c r="Q4854" s="9">
        <f t="shared" si="604"/>
        <v>4849.6074931861076</v>
      </c>
      <c r="R4854" s="9">
        <f t="shared" si="605"/>
        <v>105.17019334356212</v>
      </c>
      <c r="S4854" s="9">
        <f t="shared" si="606"/>
        <v>8278.5766738957936</v>
      </c>
      <c r="T4854" s="9">
        <f t="shared" si="607"/>
        <v>58.965912555164287</v>
      </c>
      <c r="U4854" s="9">
        <f t="shared" si="608"/>
        <v>38871.140085540435</v>
      </c>
    </row>
    <row r="4855" spans="1:21" ht="12.75" customHeight="1" x14ac:dyDescent="0.25">
      <c r="A4855" s="2">
        <v>2004</v>
      </c>
      <c r="B4855" s="2">
        <v>7</v>
      </c>
      <c r="C4855" s="2">
        <v>21</v>
      </c>
      <c r="D4855" s="2">
        <v>5</v>
      </c>
      <c r="E4855" s="7">
        <v>1.1973174328463938E-2</v>
      </c>
      <c r="F4855" s="7">
        <v>9.4352528294708946E-3</v>
      </c>
      <c r="G4855" s="7">
        <v>0</v>
      </c>
      <c r="H4855" s="7">
        <v>6.7427296759760271E-3</v>
      </c>
      <c r="I4855" s="7">
        <v>1.0397541666666706E-4</v>
      </c>
      <c r="J4855" s="7">
        <v>1.3265457608130894E-2</v>
      </c>
      <c r="K4855" s="7">
        <v>0</v>
      </c>
      <c r="L4855" s="7"/>
      <c r="M4855" s="8">
        <v>4.152058985870842E-2</v>
      </c>
      <c r="N4855" s="9">
        <f t="shared" si="601"/>
        <v>12120.296646835393</v>
      </c>
      <c r="O4855" s="9">
        <f t="shared" si="602"/>
        <v>15581.68394673964</v>
      </c>
      <c r="P4855" s="9">
        <f t="shared" si="603"/>
        <v>0</v>
      </c>
      <c r="Q4855" s="9">
        <f t="shared" si="604"/>
        <v>5440.5409671653524</v>
      </c>
      <c r="R4855" s="9">
        <f t="shared" si="605"/>
        <v>105.17019334356212</v>
      </c>
      <c r="S4855" s="9">
        <f t="shared" si="606"/>
        <v>7543.3099901555406</v>
      </c>
      <c r="T4855" s="9">
        <f t="shared" si="607"/>
        <v>0</v>
      </c>
      <c r="U4855" s="9">
        <f t="shared" si="608"/>
        <v>40791.001744239489</v>
      </c>
    </row>
    <row r="4856" spans="1:21" ht="12.75" customHeight="1" x14ac:dyDescent="0.25">
      <c r="A4856" s="2">
        <v>2004</v>
      </c>
      <c r="B4856" s="2">
        <v>7</v>
      </c>
      <c r="C4856" s="2">
        <v>21</v>
      </c>
      <c r="D4856" s="2">
        <v>6</v>
      </c>
      <c r="E4856" s="7">
        <v>1.4303095377804447E-2</v>
      </c>
      <c r="F4856" s="7">
        <v>1.0980143292470962E-2</v>
      </c>
      <c r="G4856" s="7">
        <v>0</v>
      </c>
      <c r="H4856" s="7">
        <v>6.9595362207320061E-3</v>
      </c>
      <c r="I4856" s="7">
        <v>1.0397541666666706E-4</v>
      </c>
      <c r="J4856" s="7">
        <v>1.4001059949410633E-2</v>
      </c>
      <c r="K4856" s="7">
        <v>0</v>
      </c>
      <c r="L4856" s="7"/>
      <c r="M4856" s="8">
        <v>4.6347810257084718E-2</v>
      </c>
      <c r="N4856" s="9">
        <f t="shared" si="601"/>
        <v>14478.846978352687</v>
      </c>
      <c r="O4856" s="9">
        <f t="shared" si="602"/>
        <v>18132.966393735733</v>
      </c>
      <c r="P4856" s="9">
        <f t="shared" si="603"/>
        <v>0</v>
      </c>
      <c r="Q4856" s="9">
        <f t="shared" si="604"/>
        <v>5615.4767788288573</v>
      </c>
      <c r="R4856" s="9">
        <f t="shared" si="605"/>
        <v>105.17019334356212</v>
      </c>
      <c r="S4856" s="9">
        <f t="shared" si="606"/>
        <v>7961.6051333518171</v>
      </c>
      <c r="T4856" s="9">
        <f t="shared" si="607"/>
        <v>0</v>
      </c>
      <c r="U4856" s="9">
        <f t="shared" si="608"/>
        <v>46294.065477612661</v>
      </c>
    </row>
    <row r="4857" spans="1:21" ht="12.75" customHeight="1" x14ac:dyDescent="0.25">
      <c r="A4857" s="2">
        <v>2004</v>
      </c>
      <c r="B4857" s="2">
        <v>7</v>
      </c>
      <c r="C4857" s="2">
        <v>21</v>
      </c>
      <c r="D4857" s="2">
        <v>7</v>
      </c>
      <c r="E4857" s="7">
        <v>1.782060591672114E-2</v>
      </c>
      <c r="F4857" s="7">
        <v>1.2715771467808092E-2</v>
      </c>
      <c r="G4857" s="7">
        <v>0</v>
      </c>
      <c r="H4857" s="7">
        <v>6.1292558436778534E-3</v>
      </c>
      <c r="I4857" s="7">
        <v>1.0397541666666706E-4</v>
      </c>
      <c r="J4857" s="7">
        <v>1.5768395816051411E-2</v>
      </c>
      <c r="K4857" s="7">
        <v>0</v>
      </c>
      <c r="L4857" s="7"/>
      <c r="M4857" s="8">
        <v>5.2538004460925158E-2</v>
      </c>
      <c r="N4857" s="9">
        <f t="shared" si="601"/>
        <v>18039.579497605137</v>
      </c>
      <c r="O4857" s="9">
        <f t="shared" si="602"/>
        <v>20999.239313597292</v>
      </c>
      <c r="P4857" s="9">
        <f t="shared" si="603"/>
        <v>0</v>
      </c>
      <c r="Q4857" s="9">
        <f t="shared" si="604"/>
        <v>4945.5441813986126</v>
      </c>
      <c r="R4857" s="9">
        <f t="shared" si="605"/>
        <v>105.17019334356212</v>
      </c>
      <c r="S4857" s="9">
        <f t="shared" si="606"/>
        <v>8966.5883531255677</v>
      </c>
      <c r="T4857" s="9">
        <f t="shared" si="607"/>
        <v>0</v>
      </c>
      <c r="U4857" s="9">
        <f t="shared" si="608"/>
        <v>53056.121539070169</v>
      </c>
    </row>
    <row r="4858" spans="1:21" ht="12.75" customHeight="1" x14ac:dyDescent="0.25">
      <c r="A4858" s="2">
        <v>2004</v>
      </c>
      <c r="B4858" s="2">
        <v>7</v>
      </c>
      <c r="C4858" s="2">
        <v>21</v>
      </c>
      <c r="D4858" s="2">
        <v>8</v>
      </c>
      <c r="E4858" s="7">
        <v>2.0804324956582042E-2</v>
      </c>
      <c r="F4858" s="7">
        <v>1.4492940202604877E-2</v>
      </c>
      <c r="G4858" s="7">
        <v>0</v>
      </c>
      <c r="H4858" s="7">
        <v>5.9124967752828246E-3</v>
      </c>
      <c r="I4858" s="7">
        <v>1.0397541666666706E-4</v>
      </c>
      <c r="J4858" s="7">
        <v>1.7685363576044728E-2</v>
      </c>
      <c r="K4858" s="7">
        <v>0</v>
      </c>
      <c r="L4858" s="7"/>
      <c r="M4858" s="8">
        <v>5.8999100927181143E-2</v>
      </c>
      <c r="N4858" s="9">
        <f t="shared" si="601"/>
        <v>21059.96146832054</v>
      </c>
      <c r="O4858" s="9">
        <f t="shared" si="602"/>
        <v>23934.113666845918</v>
      </c>
      <c r="P4858" s="9">
        <f t="shared" si="603"/>
        <v>0</v>
      </c>
      <c r="Q4858" s="9">
        <f t="shared" si="604"/>
        <v>4770.6466772306067</v>
      </c>
      <c r="R4858" s="9">
        <f t="shared" si="605"/>
        <v>105.17019334356212</v>
      </c>
      <c r="S4858" s="9">
        <f t="shared" si="606"/>
        <v>10056.658705911621</v>
      </c>
      <c r="T4858" s="9">
        <f t="shared" si="607"/>
        <v>0</v>
      </c>
      <c r="U4858" s="9">
        <f t="shared" si="608"/>
        <v>59926.550711652249</v>
      </c>
    </row>
    <row r="4859" spans="1:21" ht="12.75" customHeight="1" x14ac:dyDescent="0.25">
      <c r="A4859" s="2">
        <v>2004</v>
      </c>
      <c r="B4859" s="2">
        <v>7</v>
      </c>
      <c r="C4859" s="2">
        <v>21</v>
      </c>
      <c r="D4859" s="2">
        <v>9</v>
      </c>
      <c r="E4859" s="7">
        <v>1.8353157100246743E-2</v>
      </c>
      <c r="F4859" s="7">
        <v>1.5918761885657016E-2</v>
      </c>
      <c r="G4859" s="7">
        <v>0</v>
      </c>
      <c r="H4859" s="7">
        <v>6.9022467675513375E-3</v>
      </c>
      <c r="I4859" s="7">
        <v>1.0397541666666706E-4</v>
      </c>
      <c r="J4859" s="7">
        <v>1.9714171795350219E-2</v>
      </c>
      <c r="K4859" s="7">
        <v>0</v>
      </c>
      <c r="L4859" s="7"/>
      <c r="M4859" s="8">
        <v>6.099231296547198E-2</v>
      </c>
      <c r="N4859" s="9">
        <f t="shared" si="601"/>
        <v>18578.674490034071</v>
      </c>
      <c r="O4859" s="9">
        <f t="shared" si="602"/>
        <v>26288.762051077152</v>
      </c>
      <c r="P4859" s="9">
        <f t="shared" si="603"/>
        <v>0</v>
      </c>
      <c r="Q4859" s="9">
        <f t="shared" si="604"/>
        <v>5569.2513431382577</v>
      </c>
      <c r="R4859" s="9">
        <f t="shared" si="605"/>
        <v>105.17019334356212</v>
      </c>
      <c r="S4859" s="9">
        <f t="shared" si="606"/>
        <v>11210.326356201833</v>
      </c>
      <c r="T4859" s="9">
        <f t="shared" si="607"/>
        <v>0</v>
      </c>
      <c r="U4859" s="9">
        <f t="shared" si="608"/>
        <v>61752.184433794871</v>
      </c>
    </row>
    <row r="4860" spans="1:21" ht="12.75" customHeight="1" x14ac:dyDescent="0.25">
      <c r="A4860" s="2">
        <v>2004</v>
      </c>
      <c r="B4860" s="2">
        <v>7</v>
      </c>
      <c r="C4860" s="2">
        <v>21</v>
      </c>
      <c r="D4860" s="2">
        <v>10</v>
      </c>
      <c r="E4860" s="7">
        <v>1.8435885870465303E-2</v>
      </c>
      <c r="F4860" s="7">
        <v>1.7083379594838067E-2</v>
      </c>
      <c r="G4860" s="7">
        <v>0</v>
      </c>
      <c r="H4860" s="7">
        <v>7.5888944110770453E-3</v>
      </c>
      <c r="I4860" s="7">
        <v>1.0397541666666706E-4</v>
      </c>
      <c r="J4860" s="7">
        <v>2.0566466662053969E-2</v>
      </c>
      <c r="K4860" s="7">
        <v>0</v>
      </c>
      <c r="L4860" s="7"/>
      <c r="M4860" s="8">
        <v>6.3778601955101058E-2</v>
      </c>
      <c r="N4860" s="9">
        <f t="shared" si="601"/>
        <v>18662.419803412922</v>
      </c>
      <c r="O4860" s="9">
        <f t="shared" si="602"/>
        <v>28212.049682178469</v>
      </c>
      <c r="P4860" s="9">
        <f t="shared" si="603"/>
        <v>0</v>
      </c>
      <c r="Q4860" s="9">
        <f t="shared" si="604"/>
        <v>6123.2902582558809</v>
      </c>
      <c r="R4860" s="9">
        <f t="shared" si="605"/>
        <v>105.17019334356212</v>
      </c>
      <c r="S4860" s="9">
        <f t="shared" si="606"/>
        <v>11694.977890471107</v>
      </c>
      <c r="T4860" s="9">
        <f t="shared" si="607"/>
        <v>0</v>
      </c>
      <c r="U4860" s="9">
        <f t="shared" si="608"/>
        <v>64797.90782766194</v>
      </c>
    </row>
    <row r="4861" spans="1:21" ht="12.75" customHeight="1" x14ac:dyDescent="0.25">
      <c r="A4861" s="2">
        <v>2004</v>
      </c>
      <c r="B4861" s="2">
        <v>7</v>
      </c>
      <c r="C4861" s="2">
        <v>21</v>
      </c>
      <c r="D4861" s="2">
        <v>11</v>
      </c>
      <c r="E4861" s="7">
        <v>1.969089687911578E-2</v>
      </c>
      <c r="F4861" s="7">
        <v>1.6997298766940155E-2</v>
      </c>
      <c r="G4861" s="7">
        <v>0</v>
      </c>
      <c r="H4861" s="7">
        <v>6.8082278004383424E-3</v>
      </c>
      <c r="I4861" s="7">
        <v>1.0397541666666706E-4</v>
      </c>
      <c r="J4861" s="7">
        <v>2.1038654868155683E-2</v>
      </c>
      <c r="K4861" s="7">
        <v>0</v>
      </c>
      <c r="L4861" s="7"/>
      <c r="M4861" s="8">
        <v>6.463905373131662E-2</v>
      </c>
      <c r="N4861" s="9">
        <f t="shared" si="601"/>
        <v>19932.851963055531</v>
      </c>
      <c r="O4861" s="9">
        <f t="shared" si="602"/>
        <v>28069.892998259042</v>
      </c>
      <c r="P4861" s="9">
        <f t="shared" si="603"/>
        <v>0</v>
      </c>
      <c r="Q4861" s="9">
        <f t="shared" si="604"/>
        <v>5493.3897756648767</v>
      </c>
      <c r="R4861" s="9">
        <f t="shared" si="605"/>
        <v>105.17019334356212</v>
      </c>
      <c r="S4861" s="9">
        <f t="shared" si="606"/>
        <v>11963.484422061656</v>
      </c>
      <c r="T4861" s="9">
        <f t="shared" si="607"/>
        <v>0</v>
      </c>
      <c r="U4861" s="9">
        <f t="shared" si="608"/>
        <v>65564.789352384672</v>
      </c>
    </row>
    <row r="4862" spans="1:21" ht="12.75" customHeight="1" x14ac:dyDescent="0.25">
      <c r="A4862" s="2">
        <v>2004</v>
      </c>
      <c r="B4862" s="2">
        <v>7</v>
      </c>
      <c r="C4862" s="2">
        <v>21</v>
      </c>
      <c r="D4862" s="2">
        <v>12</v>
      </c>
      <c r="E4862" s="7">
        <v>2.0571299934419449E-2</v>
      </c>
      <c r="F4862" s="7">
        <v>1.7851056620702736E-2</v>
      </c>
      <c r="G4862" s="7">
        <v>0</v>
      </c>
      <c r="H4862" s="7">
        <v>8.6625121546816328E-3</v>
      </c>
      <c r="I4862" s="7">
        <v>1.0397541666666706E-4</v>
      </c>
      <c r="J4862" s="7">
        <v>1.929462466425709E-2</v>
      </c>
      <c r="K4862" s="7">
        <v>0</v>
      </c>
      <c r="L4862" s="7"/>
      <c r="M4862" s="8">
        <v>6.6483468790727585E-2</v>
      </c>
      <c r="N4862" s="9">
        <f t="shared" si="601"/>
        <v>20824.073113464496</v>
      </c>
      <c r="O4862" s="9">
        <f t="shared" si="602"/>
        <v>29479.816535530201</v>
      </c>
      <c r="P4862" s="9">
        <f t="shared" si="603"/>
        <v>0</v>
      </c>
      <c r="Q4862" s="9">
        <f t="shared" si="604"/>
        <v>6989.5657279618326</v>
      </c>
      <c r="R4862" s="9">
        <f t="shared" si="605"/>
        <v>105.17019334356212</v>
      </c>
      <c r="S4862" s="9">
        <f t="shared" si="606"/>
        <v>10971.753804933334</v>
      </c>
      <c r="T4862" s="9">
        <f t="shared" si="607"/>
        <v>0</v>
      </c>
      <c r="U4862" s="9">
        <f t="shared" si="608"/>
        <v>68370.379375233417</v>
      </c>
    </row>
    <row r="4863" spans="1:21" ht="12.75" customHeight="1" x14ac:dyDescent="0.25">
      <c r="A4863" s="2">
        <v>2004</v>
      </c>
      <c r="B4863" s="2">
        <v>7</v>
      </c>
      <c r="C4863" s="2">
        <v>21</v>
      </c>
      <c r="D4863" s="2">
        <v>13</v>
      </c>
      <c r="E4863" s="7">
        <v>1.9503714309732502E-2</v>
      </c>
      <c r="F4863" s="7">
        <v>1.8470568703347762E-2</v>
      </c>
      <c r="G4863" s="7">
        <v>0</v>
      </c>
      <c r="H4863" s="7">
        <v>9.1615105205430005E-3</v>
      </c>
      <c r="I4863" s="7">
        <v>1.0397541666666706E-4</v>
      </c>
      <c r="J4863" s="7">
        <v>2.0195388921505568E-2</v>
      </c>
      <c r="K4863" s="7">
        <v>0</v>
      </c>
      <c r="L4863" s="7"/>
      <c r="M4863" s="8">
        <v>6.7435157871795492E-2</v>
      </c>
      <c r="N4863" s="9">
        <f t="shared" si="601"/>
        <v>19743.36935754057</v>
      </c>
      <c r="O4863" s="9">
        <f t="shared" si="602"/>
        <v>30502.898974064341</v>
      </c>
      <c r="P4863" s="9">
        <f t="shared" si="603"/>
        <v>0</v>
      </c>
      <c r="Q4863" s="9">
        <f t="shared" si="604"/>
        <v>7392.1951054512028</v>
      </c>
      <c r="R4863" s="9">
        <f t="shared" si="605"/>
        <v>105.17019334356212</v>
      </c>
      <c r="S4863" s="9">
        <f t="shared" si="606"/>
        <v>11483.967120236737</v>
      </c>
      <c r="T4863" s="9">
        <f t="shared" si="607"/>
        <v>0</v>
      </c>
      <c r="U4863" s="9">
        <f t="shared" si="608"/>
        <v>69227.600750636411</v>
      </c>
    </row>
    <row r="4864" spans="1:21" ht="12.75" customHeight="1" x14ac:dyDescent="0.25">
      <c r="A4864" s="2">
        <v>2004</v>
      </c>
      <c r="B4864" s="2">
        <v>7</v>
      </c>
      <c r="C4864" s="2">
        <v>21</v>
      </c>
      <c r="D4864" s="2">
        <v>14</v>
      </c>
      <c r="E4864" s="7">
        <v>1.9275737957380482E-2</v>
      </c>
      <c r="F4864" s="7">
        <v>1.847588662571276E-2</v>
      </c>
      <c r="G4864" s="7">
        <v>0</v>
      </c>
      <c r="H4864" s="7">
        <v>9.5678002535368994E-3</v>
      </c>
      <c r="I4864" s="7">
        <v>1.0397541666666706E-4</v>
      </c>
      <c r="J4864" s="7">
        <v>2.0479183217117568E-2</v>
      </c>
      <c r="K4864" s="7">
        <v>0</v>
      </c>
      <c r="L4864" s="7"/>
      <c r="M4864" s="8">
        <v>6.7902583470414377E-2</v>
      </c>
      <c r="N4864" s="9">
        <f t="shared" si="601"/>
        <v>19512.591708842923</v>
      </c>
      <c r="O4864" s="9">
        <f t="shared" si="602"/>
        <v>30511.681164329118</v>
      </c>
      <c r="P4864" s="9">
        <f t="shared" si="603"/>
        <v>0</v>
      </c>
      <c r="Q4864" s="9">
        <f t="shared" si="604"/>
        <v>7720.0201915980851</v>
      </c>
      <c r="R4864" s="9">
        <f t="shared" si="605"/>
        <v>105.17019334356212</v>
      </c>
      <c r="S4864" s="9">
        <f t="shared" si="606"/>
        <v>11645.344767995155</v>
      </c>
      <c r="T4864" s="9">
        <f t="shared" si="607"/>
        <v>0</v>
      </c>
      <c r="U4864" s="9">
        <f t="shared" si="608"/>
        <v>69494.808026108847</v>
      </c>
    </row>
    <row r="4865" spans="1:21" ht="12.75" customHeight="1" x14ac:dyDescent="0.25">
      <c r="A4865" s="2">
        <v>2004</v>
      </c>
      <c r="B4865" s="2">
        <v>7</v>
      </c>
      <c r="C4865" s="2">
        <v>21</v>
      </c>
      <c r="D4865" s="2">
        <v>15</v>
      </c>
      <c r="E4865" s="7">
        <v>2.0457987637097417E-2</v>
      </c>
      <c r="F4865" s="7">
        <v>1.8569780142287842E-2</v>
      </c>
      <c r="G4865" s="7">
        <v>0</v>
      </c>
      <c r="H4865" s="7">
        <v>1.0539889380227237E-2</v>
      </c>
      <c r="I4865" s="7">
        <v>1.0397541666666706E-4</v>
      </c>
      <c r="J4865" s="7">
        <v>1.8638013687660972E-2</v>
      </c>
      <c r="K4865" s="7">
        <v>0</v>
      </c>
      <c r="L4865" s="7"/>
      <c r="M4865" s="8">
        <v>6.8309646263940121E-2</v>
      </c>
      <c r="N4865" s="9">
        <f t="shared" si="601"/>
        <v>20709.36847294051</v>
      </c>
      <c r="O4865" s="9">
        <f t="shared" si="602"/>
        <v>30666.739976886976</v>
      </c>
      <c r="P4865" s="9">
        <f t="shared" si="603"/>
        <v>0</v>
      </c>
      <c r="Q4865" s="9">
        <f t="shared" si="604"/>
        <v>8504.3747440782299</v>
      </c>
      <c r="R4865" s="9">
        <f t="shared" si="605"/>
        <v>105.17019334356212</v>
      </c>
      <c r="S4865" s="9">
        <f t="shared" si="606"/>
        <v>10598.376550584611</v>
      </c>
      <c r="T4865" s="9">
        <f t="shared" si="607"/>
        <v>0</v>
      </c>
      <c r="U4865" s="9">
        <f t="shared" si="608"/>
        <v>70584.029937833897</v>
      </c>
    </row>
    <row r="4866" spans="1:21" ht="12.75" customHeight="1" x14ac:dyDescent="0.25">
      <c r="A4866" s="2">
        <v>2004</v>
      </c>
      <c r="B4866" s="2">
        <v>7</v>
      </c>
      <c r="C4866" s="2">
        <v>21</v>
      </c>
      <c r="D4866" s="2">
        <v>16</v>
      </c>
      <c r="E4866" s="7">
        <v>2.0524643781963569E-2</v>
      </c>
      <c r="F4866" s="7">
        <v>1.828170000714428E-2</v>
      </c>
      <c r="G4866" s="7">
        <v>0</v>
      </c>
      <c r="H4866" s="7">
        <v>1.1595896128320236E-2</v>
      </c>
      <c r="I4866" s="7">
        <v>1.0397541666666706E-4</v>
      </c>
      <c r="J4866" s="7">
        <v>1.8924958638639439E-2</v>
      </c>
      <c r="K4866" s="7">
        <v>0</v>
      </c>
      <c r="L4866" s="7"/>
      <c r="M4866" s="8">
        <v>6.9431173972734184E-2</v>
      </c>
      <c r="N4866" s="9">
        <f t="shared" si="601"/>
        <v>20776.843665980305</v>
      </c>
      <c r="O4866" s="9">
        <f t="shared" si="602"/>
        <v>30190.995055339092</v>
      </c>
      <c r="P4866" s="9">
        <f t="shared" si="603"/>
        <v>0</v>
      </c>
      <c r="Q4866" s="9">
        <f t="shared" si="604"/>
        <v>9356.4403392737513</v>
      </c>
      <c r="R4866" s="9">
        <f t="shared" si="605"/>
        <v>105.17019334356212</v>
      </c>
      <c r="S4866" s="9">
        <f t="shared" si="606"/>
        <v>10761.545796552717</v>
      </c>
      <c r="T4866" s="9">
        <f t="shared" si="607"/>
        <v>0</v>
      </c>
      <c r="U4866" s="9">
        <f t="shared" si="608"/>
        <v>71190.995050489422</v>
      </c>
    </row>
    <row r="4867" spans="1:21" ht="12.75" customHeight="1" x14ac:dyDescent="0.25">
      <c r="A4867" s="2">
        <v>2004</v>
      </c>
      <c r="B4867" s="2">
        <v>7</v>
      </c>
      <c r="C4867" s="2">
        <v>21</v>
      </c>
      <c r="D4867" s="2">
        <v>17</v>
      </c>
      <c r="E4867" s="7">
        <v>2.3784843545375592E-2</v>
      </c>
      <c r="F4867" s="7">
        <v>1.6644026789496665E-2</v>
      </c>
      <c r="G4867" s="7">
        <v>0</v>
      </c>
      <c r="H4867" s="7">
        <v>1.0407746723020743E-2</v>
      </c>
      <c r="I4867" s="7">
        <v>1.0397541666666706E-4</v>
      </c>
      <c r="J4867" s="7">
        <v>1.9115216263616893E-2</v>
      </c>
      <c r="K4867" s="7">
        <v>0</v>
      </c>
      <c r="L4867" s="7"/>
      <c r="M4867" s="8">
        <v>7.0055808738176559E-2</v>
      </c>
      <c r="N4867" s="9">
        <f t="shared" ref="N4867:N4930" si="609">E4867*1000000*$N$8826</f>
        <v>24077.103661907859</v>
      </c>
      <c r="O4867" s="9">
        <f t="shared" ref="O4867:O4930" si="610">F4867*1000000*$O$8826</f>
        <v>27486.48814422368</v>
      </c>
      <c r="P4867" s="9">
        <f t="shared" ref="P4867:P4930" si="611">(G4867)*1000000*$P$8826</f>
        <v>0</v>
      </c>
      <c r="Q4867" s="9">
        <f t="shared" ref="Q4867:Q4930" si="612">H4867*1000000*$Q$8826</f>
        <v>8397.7521187335533</v>
      </c>
      <c r="R4867" s="9">
        <f t="shared" ref="R4867:R4930" si="613">I4867*1000000*$R$8826</f>
        <v>105.17019334356212</v>
      </c>
      <c r="S4867" s="9">
        <f t="shared" ref="S4867:S4930" si="614">J4867*1000000*$S$8826</f>
        <v>10869.734468635617</v>
      </c>
      <c r="T4867" s="9">
        <f t="shared" ref="T4867:T4930" si="615">K4867*1000000*$T$8826</f>
        <v>0</v>
      </c>
      <c r="U4867" s="9">
        <f t="shared" ref="U4867:U4930" si="616">SUM(N4867:T4867)</f>
        <v>70936.248586844275</v>
      </c>
    </row>
    <row r="4868" spans="1:21" ht="12.75" customHeight="1" x14ac:dyDescent="0.25">
      <c r="A4868" s="2">
        <v>2004</v>
      </c>
      <c r="B4868" s="2">
        <v>7</v>
      </c>
      <c r="C4868" s="2">
        <v>21</v>
      </c>
      <c r="D4868" s="2">
        <v>18</v>
      </c>
      <c r="E4868" s="7">
        <v>2.6440367881834511E-2</v>
      </c>
      <c r="F4868" s="7">
        <v>1.5190239056894117E-2</v>
      </c>
      <c r="G4868" s="7">
        <v>0</v>
      </c>
      <c r="H4868" s="7">
        <v>9.197911945912381E-3</v>
      </c>
      <c r="I4868" s="7">
        <v>1.0397541666666706E-4</v>
      </c>
      <c r="J4868" s="7">
        <v>1.7923178884125146E-2</v>
      </c>
      <c r="K4868" s="7">
        <v>0</v>
      </c>
      <c r="L4868" s="7"/>
      <c r="M4868" s="8">
        <v>6.8855673185432814E-2</v>
      </c>
      <c r="N4868" s="9">
        <f t="shared" si="609"/>
        <v>26765.258183658814</v>
      </c>
      <c r="O4868" s="9">
        <f t="shared" si="610"/>
        <v>25085.655714561017</v>
      </c>
      <c r="P4868" s="9">
        <f t="shared" si="611"/>
        <v>0</v>
      </c>
      <c r="Q4868" s="9">
        <f t="shared" si="612"/>
        <v>7421.566510728052</v>
      </c>
      <c r="R4868" s="9">
        <f t="shared" si="613"/>
        <v>105.17019334356212</v>
      </c>
      <c r="S4868" s="9">
        <f t="shared" si="614"/>
        <v>10191.890722947761</v>
      </c>
      <c r="T4868" s="9">
        <f t="shared" si="615"/>
        <v>0</v>
      </c>
      <c r="U4868" s="9">
        <f t="shared" si="616"/>
        <v>69569.541325239203</v>
      </c>
    </row>
    <row r="4869" spans="1:21" ht="12.75" customHeight="1" x14ac:dyDescent="0.25">
      <c r="A4869" s="2">
        <v>2004</v>
      </c>
      <c r="B4869" s="2">
        <v>7</v>
      </c>
      <c r="C4869" s="2">
        <v>21</v>
      </c>
      <c r="D4869" s="2">
        <v>19</v>
      </c>
      <c r="E4869" s="7">
        <v>2.4026263700124072E-2</v>
      </c>
      <c r="F4869" s="7">
        <v>1.443689617327755E-2</v>
      </c>
      <c r="G4869" s="7">
        <v>6.7940000000000125E-5</v>
      </c>
      <c r="H4869" s="7">
        <v>9.0155312627007746E-3</v>
      </c>
      <c r="I4869" s="7">
        <v>1.0397541666666706E-4</v>
      </c>
      <c r="J4869" s="7">
        <v>1.8264147772565471E-2</v>
      </c>
      <c r="K4869" s="7">
        <v>1.005808299769924E-5</v>
      </c>
      <c r="L4869" s="7"/>
      <c r="M4869" s="8">
        <v>6.5924812408332228E-2</v>
      </c>
      <c r="N4869" s="9">
        <f t="shared" si="609"/>
        <v>24321.490305900861</v>
      </c>
      <c r="O4869" s="9">
        <f t="shared" si="610"/>
        <v>23841.560730760029</v>
      </c>
      <c r="P4869" s="9">
        <f t="shared" si="611"/>
        <v>26.011414326768161</v>
      </c>
      <c r="Q4869" s="9">
        <f t="shared" si="612"/>
        <v>7274.4080709988602</v>
      </c>
      <c r="R4869" s="9">
        <f t="shared" si="613"/>
        <v>105.17019334356212</v>
      </c>
      <c r="S4869" s="9">
        <f t="shared" si="614"/>
        <v>10385.780304331493</v>
      </c>
      <c r="T4869" s="9">
        <f t="shared" si="615"/>
        <v>6.9943329765837268</v>
      </c>
      <c r="U4869" s="9">
        <f t="shared" si="616"/>
        <v>65961.415352638171</v>
      </c>
    </row>
    <row r="4870" spans="1:21" ht="12.75" customHeight="1" x14ac:dyDescent="0.25">
      <c r="A4870" s="2">
        <v>2004</v>
      </c>
      <c r="B4870" s="2">
        <v>7</v>
      </c>
      <c r="C4870" s="2">
        <v>21</v>
      </c>
      <c r="D4870" s="2">
        <v>20</v>
      </c>
      <c r="E4870" s="7">
        <v>2.2965757771936459E-2</v>
      </c>
      <c r="F4870" s="7">
        <v>1.3791168988603201E-2</v>
      </c>
      <c r="G4870" s="7">
        <v>5.8427000000000121E-4</v>
      </c>
      <c r="H4870" s="7">
        <v>8.6363931413930353E-3</v>
      </c>
      <c r="I4870" s="7">
        <v>1.0397541666666706E-4</v>
      </c>
      <c r="J4870" s="7">
        <v>1.9082988357638029E-2</v>
      </c>
      <c r="K4870" s="7">
        <v>8.64974411696458E-5</v>
      </c>
      <c r="L4870" s="7"/>
      <c r="M4870" s="8">
        <v>6.5251051117407033E-2</v>
      </c>
      <c r="N4870" s="9">
        <f t="shared" si="609"/>
        <v>23247.953239393421</v>
      </c>
      <c r="O4870" s="9">
        <f t="shared" si="610"/>
        <v>22775.185818581027</v>
      </c>
      <c r="P4870" s="9">
        <f t="shared" si="611"/>
        <v>223.69280318959136</v>
      </c>
      <c r="Q4870" s="9">
        <f t="shared" si="612"/>
        <v>6968.4909453964192</v>
      </c>
      <c r="R4870" s="9">
        <f t="shared" si="613"/>
        <v>105.17019334356212</v>
      </c>
      <c r="S4870" s="9">
        <f t="shared" si="614"/>
        <v>10851.40829457411</v>
      </c>
      <c r="T4870" s="9">
        <f t="shared" si="615"/>
        <v>60.14982231717066</v>
      </c>
      <c r="U4870" s="9">
        <f t="shared" si="616"/>
        <v>64232.051116795308</v>
      </c>
    </row>
    <row r="4871" spans="1:21" ht="12.75" customHeight="1" x14ac:dyDescent="0.25">
      <c r="A4871" s="2">
        <v>2004</v>
      </c>
      <c r="B4871" s="2">
        <v>7</v>
      </c>
      <c r="C4871" s="2">
        <v>21</v>
      </c>
      <c r="D4871" s="2">
        <v>21</v>
      </c>
      <c r="E4871" s="7">
        <v>2.6431627422524747E-2</v>
      </c>
      <c r="F4871" s="7">
        <v>1.2646145605394236E-2</v>
      </c>
      <c r="G4871" s="7">
        <v>5.8427000000000121E-4</v>
      </c>
      <c r="H4871" s="7">
        <v>7.92497750001794E-3</v>
      </c>
      <c r="I4871" s="7">
        <v>1.0397541666666706E-4</v>
      </c>
      <c r="J4871" s="7">
        <v>1.9136904404784185E-2</v>
      </c>
      <c r="K4871" s="7">
        <v>8.64974411696458E-5</v>
      </c>
      <c r="L4871" s="7"/>
      <c r="M4871" s="8">
        <v>6.6914397790557426E-2</v>
      </c>
      <c r="N4871" s="9">
        <f t="shared" si="609"/>
        <v>26756.410324539946</v>
      </c>
      <c r="O4871" s="9">
        <f t="shared" si="610"/>
        <v>20884.256895822196</v>
      </c>
      <c r="P4871" s="9">
        <f t="shared" si="611"/>
        <v>223.69280318959136</v>
      </c>
      <c r="Q4871" s="9">
        <f t="shared" si="612"/>
        <v>6394.4673484882187</v>
      </c>
      <c r="R4871" s="9">
        <f t="shared" si="613"/>
        <v>105.17019334356212</v>
      </c>
      <c r="S4871" s="9">
        <f t="shared" si="614"/>
        <v>10882.067278913859</v>
      </c>
      <c r="T4871" s="9">
        <f t="shared" si="615"/>
        <v>60.14982231717066</v>
      </c>
      <c r="U4871" s="9">
        <f t="shared" si="616"/>
        <v>65306.214666614549</v>
      </c>
    </row>
    <row r="4872" spans="1:21" ht="12.75" customHeight="1" x14ac:dyDescent="0.25">
      <c r="A4872" s="2">
        <v>2004</v>
      </c>
      <c r="B4872" s="2">
        <v>7</v>
      </c>
      <c r="C4872" s="2">
        <v>21</v>
      </c>
      <c r="D4872" s="2">
        <v>22</v>
      </c>
      <c r="E4872" s="7">
        <v>2.6711510441068828E-2</v>
      </c>
      <c r="F4872" s="7">
        <v>1.069904253468346E-2</v>
      </c>
      <c r="G4872" s="7">
        <v>5.8427000000000121E-4</v>
      </c>
      <c r="H4872" s="7">
        <v>5.5231786274123158E-3</v>
      </c>
      <c r="I4872" s="7">
        <v>1.0397541666666706E-4</v>
      </c>
      <c r="J4872" s="7">
        <v>1.8959822556973455E-2</v>
      </c>
      <c r="K4872" s="7">
        <v>8.64974411696458E-5</v>
      </c>
      <c r="L4872" s="7"/>
      <c r="M4872" s="8">
        <v>6.2668297017974356E-2</v>
      </c>
      <c r="N4872" s="9">
        <f t="shared" si="609"/>
        <v>27039.732450995711</v>
      </c>
      <c r="O4872" s="9">
        <f t="shared" si="610"/>
        <v>17668.747443359232</v>
      </c>
      <c r="P4872" s="9">
        <f t="shared" si="611"/>
        <v>223.69280318959136</v>
      </c>
      <c r="Q4872" s="9">
        <f t="shared" si="612"/>
        <v>4456.5155412461527</v>
      </c>
      <c r="R4872" s="9">
        <f t="shared" si="613"/>
        <v>105.17019334356212</v>
      </c>
      <c r="S4872" s="9">
        <f t="shared" si="614"/>
        <v>10781.370920663303</v>
      </c>
      <c r="T4872" s="9">
        <f t="shared" si="615"/>
        <v>60.14982231717066</v>
      </c>
      <c r="U4872" s="9">
        <f t="shared" si="616"/>
        <v>60335.379175114729</v>
      </c>
    </row>
    <row r="4873" spans="1:21" ht="12.75" customHeight="1" x14ac:dyDescent="0.25">
      <c r="A4873" s="2">
        <v>2004</v>
      </c>
      <c r="B4873" s="2">
        <v>7</v>
      </c>
      <c r="C4873" s="2">
        <v>21</v>
      </c>
      <c r="D4873" s="2">
        <v>23</v>
      </c>
      <c r="E4873" s="7">
        <v>2.2006923269397266E-2</v>
      </c>
      <c r="F4873" s="7">
        <v>9.8432309833271971E-3</v>
      </c>
      <c r="G4873" s="7">
        <v>5.8427000000000121E-4</v>
      </c>
      <c r="H4873" s="7">
        <v>5.4857323033390051E-3</v>
      </c>
      <c r="I4873" s="7">
        <v>1.0397541666666706E-4</v>
      </c>
      <c r="J4873" s="7">
        <v>1.741999926316962E-2</v>
      </c>
      <c r="K4873" s="7">
        <v>8.64974411696458E-5</v>
      </c>
      <c r="L4873" s="7"/>
      <c r="M4873" s="8">
        <v>5.5530628677069399E-2</v>
      </c>
      <c r="N4873" s="9">
        <f t="shared" si="609"/>
        <v>22277.336902640658</v>
      </c>
      <c r="O4873" s="9">
        <f t="shared" si="610"/>
        <v>16255.432362967264</v>
      </c>
      <c r="P4873" s="9">
        <f t="shared" si="611"/>
        <v>223.69280318959136</v>
      </c>
      <c r="Q4873" s="9">
        <f t="shared" si="612"/>
        <v>4426.3010331788237</v>
      </c>
      <c r="R4873" s="9">
        <f t="shared" si="613"/>
        <v>105.17019334356212</v>
      </c>
      <c r="S4873" s="9">
        <f t="shared" si="614"/>
        <v>9905.7611393538991</v>
      </c>
      <c r="T4873" s="9">
        <f t="shared" si="615"/>
        <v>60.14982231717066</v>
      </c>
      <c r="U4873" s="9">
        <f t="shared" si="616"/>
        <v>53253.844256990968</v>
      </c>
    </row>
    <row r="4874" spans="1:21" ht="12.75" customHeight="1" x14ac:dyDescent="0.25">
      <c r="A4874" s="2">
        <v>2004</v>
      </c>
      <c r="B4874" s="2">
        <v>7</v>
      </c>
      <c r="C4874" s="2">
        <v>21</v>
      </c>
      <c r="D4874" s="2">
        <v>24</v>
      </c>
      <c r="E4874" s="7">
        <v>1.5756566177587181E-2</v>
      </c>
      <c r="F4874" s="7">
        <v>1.0162149330247458E-2</v>
      </c>
      <c r="G4874" s="7">
        <v>5.8427000000000121E-4</v>
      </c>
      <c r="H4874" s="7">
        <v>7.0498304160712703E-3</v>
      </c>
      <c r="I4874" s="7">
        <v>1.0397541666666706E-4</v>
      </c>
      <c r="J4874" s="7">
        <v>1.4914965691542062E-2</v>
      </c>
      <c r="K4874" s="7">
        <v>8.64974411696458E-5</v>
      </c>
      <c r="L4874" s="7"/>
      <c r="M4874" s="8">
        <v>4.8658254473284285E-2</v>
      </c>
      <c r="N4874" s="9">
        <f t="shared" si="609"/>
        <v>15950.177535947591</v>
      </c>
      <c r="O4874" s="9">
        <f t="shared" si="610"/>
        <v>16782.104512229304</v>
      </c>
      <c r="P4874" s="9">
        <f t="shared" si="611"/>
        <v>223.69280318959136</v>
      </c>
      <c r="Q4874" s="9">
        <f t="shared" si="612"/>
        <v>5688.3329205470691</v>
      </c>
      <c r="R4874" s="9">
        <f t="shared" si="613"/>
        <v>105.17019334356212</v>
      </c>
      <c r="S4874" s="9">
        <f t="shared" si="614"/>
        <v>8481.2912624194651</v>
      </c>
      <c r="T4874" s="9">
        <f t="shared" si="615"/>
        <v>60.14982231717066</v>
      </c>
      <c r="U4874" s="9">
        <f t="shared" si="616"/>
        <v>47290.919049993747</v>
      </c>
    </row>
    <row r="4875" spans="1:21" ht="12.75" customHeight="1" x14ac:dyDescent="0.25">
      <c r="A4875" s="2">
        <v>2004</v>
      </c>
      <c r="B4875" s="2">
        <v>7</v>
      </c>
      <c r="C4875" s="2">
        <v>22</v>
      </c>
      <c r="D4875" s="2">
        <v>1</v>
      </c>
      <c r="E4875" s="7">
        <v>1.3671437969519739E-2</v>
      </c>
      <c r="F4875" s="7">
        <v>9.3334084010049025E-3</v>
      </c>
      <c r="G4875" s="7">
        <v>5.8427000000000121E-4</v>
      </c>
      <c r="H4875" s="7">
        <v>6.4357785923462758E-3</v>
      </c>
      <c r="I4875" s="7">
        <v>1.0397541666666706E-4</v>
      </c>
      <c r="J4875" s="7">
        <v>1.481599743922225E-2</v>
      </c>
      <c r="K4875" s="7">
        <v>8.64974411696458E-5</v>
      </c>
      <c r="L4875" s="7"/>
      <c r="M4875" s="8">
        <v>4.5031365259929484E-2</v>
      </c>
      <c r="N4875" s="9">
        <f t="shared" si="609"/>
        <v>13839.427977379695</v>
      </c>
      <c r="O4875" s="9">
        <f t="shared" si="610"/>
        <v>15413.494739224529</v>
      </c>
      <c r="P4875" s="9">
        <f t="shared" si="611"/>
        <v>223.69280318959136</v>
      </c>
      <c r="Q4875" s="9">
        <f t="shared" si="612"/>
        <v>5192.8697678655335</v>
      </c>
      <c r="R4875" s="9">
        <f t="shared" si="613"/>
        <v>105.17019334356212</v>
      </c>
      <c r="S4875" s="9">
        <f t="shared" si="614"/>
        <v>8425.0136556843099</v>
      </c>
      <c r="T4875" s="9">
        <f t="shared" si="615"/>
        <v>60.14982231717066</v>
      </c>
      <c r="U4875" s="9">
        <f t="shared" si="616"/>
        <v>43259.818959004398</v>
      </c>
    </row>
    <row r="4876" spans="1:21" ht="12.75" customHeight="1" x14ac:dyDescent="0.25">
      <c r="A4876" s="2">
        <v>2004</v>
      </c>
      <c r="B4876" s="2">
        <v>7</v>
      </c>
      <c r="C4876" s="2">
        <v>22</v>
      </c>
      <c r="D4876" s="2">
        <v>2</v>
      </c>
      <c r="E4876" s="7">
        <v>1.2803800696280525E-2</v>
      </c>
      <c r="F4876" s="7">
        <v>8.9430703718611365E-3</v>
      </c>
      <c r="G4876" s="7">
        <v>5.8427000000000121E-4</v>
      </c>
      <c r="H4876" s="7">
        <v>6.3541927652923033E-3</v>
      </c>
      <c r="I4876" s="7">
        <v>1.0397541666666706E-4</v>
      </c>
      <c r="J4876" s="7">
        <v>1.4630265867593025E-2</v>
      </c>
      <c r="K4876" s="7">
        <v>8.64974411696458E-5</v>
      </c>
      <c r="L4876" s="7"/>
      <c r="M4876" s="8">
        <v>4.3506072558863303E-2</v>
      </c>
      <c r="N4876" s="9">
        <f t="shared" si="609"/>
        <v>12961.129470649461</v>
      </c>
      <c r="O4876" s="9">
        <f t="shared" si="610"/>
        <v>14768.877799706599</v>
      </c>
      <c r="P4876" s="9">
        <f t="shared" si="611"/>
        <v>223.69280318959136</v>
      </c>
      <c r="Q4876" s="9">
        <f t="shared" si="612"/>
        <v>5127.0401920471977</v>
      </c>
      <c r="R4876" s="9">
        <f t="shared" si="613"/>
        <v>105.17019334356212</v>
      </c>
      <c r="S4876" s="9">
        <f t="shared" si="614"/>
        <v>8319.3986922849854</v>
      </c>
      <c r="T4876" s="9">
        <f t="shared" si="615"/>
        <v>60.14982231717066</v>
      </c>
      <c r="U4876" s="9">
        <f t="shared" si="616"/>
        <v>41565.458973538567</v>
      </c>
    </row>
    <row r="4877" spans="1:21" ht="12.75" customHeight="1" x14ac:dyDescent="0.25">
      <c r="A4877" s="2">
        <v>2004</v>
      </c>
      <c r="B4877" s="2">
        <v>7</v>
      </c>
      <c r="C4877" s="2">
        <v>22</v>
      </c>
      <c r="D4877" s="2">
        <v>3</v>
      </c>
      <c r="E4877" s="7">
        <v>1.1974895270221728E-2</v>
      </c>
      <c r="F4877" s="7">
        <v>8.6353414496539108E-3</v>
      </c>
      <c r="G4877" s="7">
        <v>5.8427000000000121E-4</v>
      </c>
      <c r="H4877" s="7">
        <v>6.0577083751155248E-3</v>
      </c>
      <c r="I4877" s="7">
        <v>1.0397541666666706E-4</v>
      </c>
      <c r="J4877" s="7">
        <v>1.5055451245112688E-2</v>
      </c>
      <c r="K4877" s="7">
        <v>8.64974411696458E-5</v>
      </c>
      <c r="L4877" s="7"/>
      <c r="M4877" s="8">
        <v>4.2498139197940168E-2</v>
      </c>
      <c r="N4877" s="9">
        <f t="shared" si="609"/>
        <v>12122.038734943704</v>
      </c>
      <c r="O4877" s="9">
        <f t="shared" si="610"/>
        <v>14260.68423099513</v>
      </c>
      <c r="P4877" s="9">
        <f t="shared" si="611"/>
        <v>223.69280318959136</v>
      </c>
      <c r="Q4877" s="9">
        <f t="shared" si="612"/>
        <v>4887.8143075172347</v>
      </c>
      <c r="R4877" s="9">
        <f t="shared" si="613"/>
        <v>105.17019334356212</v>
      </c>
      <c r="S4877" s="9">
        <f t="shared" si="614"/>
        <v>8561.1773930775053</v>
      </c>
      <c r="T4877" s="9">
        <f t="shared" si="615"/>
        <v>60.14982231717066</v>
      </c>
      <c r="U4877" s="9">
        <f t="shared" si="616"/>
        <v>40220.727485383897</v>
      </c>
    </row>
    <row r="4878" spans="1:21" ht="12.75" customHeight="1" x14ac:dyDescent="0.25">
      <c r="A4878" s="2">
        <v>2004</v>
      </c>
      <c r="B4878" s="2">
        <v>7</v>
      </c>
      <c r="C4878" s="2">
        <v>22</v>
      </c>
      <c r="D4878" s="2">
        <v>4</v>
      </c>
      <c r="E4878" s="7">
        <v>1.1301876771458323E-2</v>
      </c>
      <c r="F4878" s="7">
        <v>8.7559570953075084E-3</v>
      </c>
      <c r="G4878" s="7">
        <v>5.8427000000000121E-4</v>
      </c>
      <c r="H4878" s="7">
        <v>6.3320651613341938E-3</v>
      </c>
      <c r="I4878" s="7">
        <v>1.0397541666666706E-4</v>
      </c>
      <c r="J4878" s="7">
        <v>1.3970321353186011E-2</v>
      </c>
      <c r="K4878" s="7">
        <v>8.64974411696458E-5</v>
      </c>
      <c r="L4878" s="7"/>
      <c r="M4878" s="8">
        <v>4.113496323912235E-2</v>
      </c>
      <c r="N4878" s="9">
        <f t="shared" si="609"/>
        <v>11440.750412395175</v>
      </c>
      <c r="O4878" s="9">
        <f t="shared" si="610"/>
        <v>14459.872838187088</v>
      </c>
      <c r="P4878" s="9">
        <f t="shared" si="611"/>
        <v>223.69280318959136</v>
      </c>
      <c r="Q4878" s="9">
        <f t="shared" si="612"/>
        <v>5109.1859784535209</v>
      </c>
      <c r="R4878" s="9">
        <f t="shared" si="613"/>
        <v>105.17019334356212</v>
      </c>
      <c r="S4878" s="9">
        <f t="shared" si="614"/>
        <v>7944.1258448994968</v>
      </c>
      <c r="T4878" s="9">
        <f t="shared" si="615"/>
        <v>60.14982231717066</v>
      </c>
      <c r="U4878" s="9">
        <f t="shared" si="616"/>
        <v>39342.947892785611</v>
      </c>
    </row>
    <row r="4879" spans="1:21" ht="12.75" customHeight="1" x14ac:dyDescent="0.25">
      <c r="A4879" s="2">
        <v>2004</v>
      </c>
      <c r="B4879" s="2">
        <v>7</v>
      </c>
      <c r="C4879" s="2">
        <v>22</v>
      </c>
      <c r="D4879" s="2">
        <v>5</v>
      </c>
      <c r="E4879" s="7">
        <v>1.2045409831719069E-2</v>
      </c>
      <c r="F4879" s="7">
        <v>9.4817022925651265E-3</v>
      </c>
      <c r="G4879" s="7">
        <v>0</v>
      </c>
      <c r="H4879" s="7">
        <v>6.821285197452058E-3</v>
      </c>
      <c r="I4879" s="7">
        <v>1.0397541666666706E-4</v>
      </c>
      <c r="J4879" s="7">
        <v>1.3246470730722016E-2</v>
      </c>
      <c r="K4879" s="7">
        <v>0</v>
      </c>
      <c r="L4879" s="7"/>
      <c r="M4879" s="8">
        <v>4.1698843469124933E-2</v>
      </c>
      <c r="N4879" s="9">
        <f t="shared" si="609"/>
        <v>12193.419755533832</v>
      </c>
      <c r="O4879" s="9">
        <f t="shared" si="610"/>
        <v>15658.392103533215</v>
      </c>
      <c r="P4879" s="9">
        <f t="shared" si="611"/>
        <v>0</v>
      </c>
      <c r="Q4879" s="9">
        <f t="shared" si="612"/>
        <v>5503.9254647391062</v>
      </c>
      <c r="R4879" s="9">
        <f t="shared" si="613"/>
        <v>105.17019334356212</v>
      </c>
      <c r="S4879" s="9">
        <f t="shared" si="614"/>
        <v>7532.513234681951</v>
      </c>
      <c r="T4879" s="9">
        <f t="shared" si="615"/>
        <v>0</v>
      </c>
      <c r="U4879" s="9">
        <f t="shared" si="616"/>
        <v>40993.420751831669</v>
      </c>
    </row>
    <row r="4880" spans="1:21" ht="12.75" customHeight="1" x14ac:dyDescent="0.25">
      <c r="A4880" s="2">
        <v>2004</v>
      </c>
      <c r="B4880" s="2">
        <v>7</v>
      </c>
      <c r="C4880" s="2">
        <v>22</v>
      </c>
      <c r="D4880" s="2">
        <v>6</v>
      </c>
      <c r="E4880" s="7">
        <v>1.4179706632532232E-2</v>
      </c>
      <c r="F4880" s="7">
        <v>1.0901621226245306E-2</v>
      </c>
      <c r="G4880" s="7">
        <v>0</v>
      </c>
      <c r="H4880" s="7">
        <v>6.7866298230977061E-3</v>
      </c>
      <c r="I4880" s="7">
        <v>1.0397541666666706E-4</v>
      </c>
      <c r="J4880" s="7">
        <v>1.4574856145623174E-2</v>
      </c>
      <c r="K4880" s="7">
        <v>0</v>
      </c>
      <c r="L4880" s="7"/>
      <c r="M4880" s="8">
        <v>4.6546789244165082E-2</v>
      </c>
      <c r="N4880" s="9">
        <f t="shared" si="609"/>
        <v>14353.942073892658</v>
      </c>
      <c r="O4880" s="9">
        <f t="shared" si="610"/>
        <v>18003.292495125246</v>
      </c>
      <c r="P4880" s="9">
        <f t="shared" si="611"/>
        <v>0</v>
      </c>
      <c r="Q4880" s="9">
        <f t="shared" si="612"/>
        <v>5475.9629046235677</v>
      </c>
      <c r="R4880" s="9">
        <f t="shared" si="613"/>
        <v>105.17019334356212</v>
      </c>
      <c r="S4880" s="9">
        <f t="shared" si="614"/>
        <v>8287.8903401697353</v>
      </c>
      <c r="T4880" s="9">
        <f t="shared" si="615"/>
        <v>0</v>
      </c>
      <c r="U4880" s="9">
        <f t="shared" si="616"/>
        <v>46226.258007154771</v>
      </c>
    </row>
    <row r="4881" spans="1:21" ht="12.75" customHeight="1" x14ac:dyDescent="0.25">
      <c r="A4881" s="2">
        <v>2004</v>
      </c>
      <c r="B4881" s="2">
        <v>7</v>
      </c>
      <c r="C4881" s="2">
        <v>22</v>
      </c>
      <c r="D4881" s="2">
        <v>7</v>
      </c>
      <c r="E4881" s="7">
        <v>1.7822157135460336E-2</v>
      </c>
      <c r="F4881" s="7">
        <v>1.2715725816641023E-2</v>
      </c>
      <c r="G4881" s="7">
        <v>0</v>
      </c>
      <c r="H4881" s="7">
        <v>6.1144008570653214E-3</v>
      </c>
      <c r="I4881" s="7">
        <v>1.0397541666666706E-4</v>
      </c>
      <c r="J4881" s="7">
        <v>1.6007298538149806E-2</v>
      </c>
      <c r="K4881" s="7">
        <v>0</v>
      </c>
      <c r="L4881" s="7"/>
      <c r="M4881" s="8">
        <v>5.276355776398315E-2</v>
      </c>
      <c r="N4881" s="9">
        <f t="shared" si="609"/>
        <v>18041.14977719578</v>
      </c>
      <c r="O4881" s="9">
        <f t="shared" si="610"/>
        <v>20999.163923772565</v>
      </c>
      <c r="P4881" s="9">
        <f t="shared" si="611"/>
        <v>0</v>
      </c>
      <c r="Q4881" s="9">
        <f t="shared" si="612"/>
        <v>4933.5580619609418</v>
      </c>
      <c r="R4881" s="9">
        <f t="shared" si="613"/>
        <v>105.17019334356212</v>
      </c>
      <c r="S4881" s="9">
        <f t="shared" si="614"/>
        <v>9102.4387205622388</v>
      </c>
      <c r="T4881" s="9">
        <f t="shared" si="615"/>
        <v>0</v>
      </c>
      <c r="U4881" s="9">
        <f t="shared" si="616"/>
        <v>53181.480676835083</v>
      </c>
    </row>
    <row r="4882" spans="1:21" ht="12.75" customHeight="1" x14ac:dyDescent="0.25">
      <c r="A4882" s="2">
        <v>2004</v>
      </c>
      <c r="B4882" s="2">
        <v>7</v>
      </c>
      <c r="C4882" s="2">
        <v>22</v>
      </c>
      <c r="D4882" s="2">
        <v>8</v>
      </c>
      <c r="E4882" s="7">
        <v>2.1048803965525241E-2</v>
      </c>
      <c r="F4882" s="7">
        <v>1.4646831639613821E-2</v>
      </c>
      <c r="G4882" s="7">
        <v>0</v>
      </c>
      <c r="H4882" s="7">
        <v>6.2081681830204903E-3</v>
      </c>
      <c r="I4882" s="7">
        <v>1.0397541666666706E-4</v>
      </c>
      <c r="J4882" s="7">
        <v>1.72446119560698E-2</v>
      </c>
      <c r="K4882" s="7">
        <v>0</v>
      </c>
      <c r="L4882" s="7"/>
      <c r="M4882" s="8">
        <v>5.9252391160896013E-2</v>
      </c>
      <c r="N4882" s="9">
        <f t="shared" si="609"/>
        <v>21307.4445526745</v>
      </c>
      <c r="O4882" s="9">
        <f t="shared" si="610"/>
        <v>24188.255000090659</v>
      </c>
      <c r="P4882" s="9">
        <f t="shared" si="611"/>
        <v>0</v>
      </c>
      <c r="Q4882" s="9">
        <f t="shared" si="612"/>
        <v>5009.21658643928</v>
      </c>
      <c r="R4882" s="9">
        <f t="shared" si="613"/>
        <v>105.17019334356212</v>
      </c>
      <c r="S4882" s="9">
        <f t="shared" si="614"/>
        <v>9806.0283698652966</v>
      </c>
      <c r="T4882" s="9">
        <f t="shared" si="615"/>
        <v>0</v>
      </c>
      <c r="U4882" s="9">
        <f t="shared" si="616"/>
        <v>60416.114702413295</v>
      </c>
    </row>
    <row r="4883" spans="1:21" ht="12.75" customHeight="1" x14ac:dyDescent="0.25">
      <c r="A4883" s="2">
        <v>2004</v>
      </c>
      <c r="B4883" s="2">
        <v>7</v>
      </c>
      <c r="C4883" s="2">
        <v>22</v>
      </c>
      <c r="D4883" s="2">
        <v>9</v>
      </c>
      <c r="E4883" s="7">
        <v>1.9004279694657497E-2</v>
      </c>
      <c r="F4883" s="7">
        <v>1.6330595598275221E-2</v>
      </c>
      <c r="G4883" s="7">
        <v>0</v>
      </c>
      <c r="H4883" s="7">
        <v>7.7172154667985906E-3</v>
      </c>
      <c r="I4883" s="7">
        <v>1.0397541666666706E-4</v>
      </c>
      <c r="J4883" s="7">
        <v>1.8098090811238254E-2</v>
      </c>
      <c r="K4883" s="7">
        <v>0</v>
      </c>
      <c r="L4883" s="7"/>
      <c r="M4883" s="8">
        <v>6.1254156987636234E-2</v>
      </c>
      <c r="N4883" s="9">
        <f t="shared" si="609"/>
        <v>19237.797858759619</v>
      </c>
      <c r="O4883" s="9">
        <f t="shared" si="610"/>
        <v>26968.877662667932</v>
      </c>
      <c r="P4883" s="9">
        <f t="shared" si="611"/>
        <v>0</v>
      </c>
      <c r="Q4883" s="9">
        <f t="shared" si="612"/>
        <v>6226.8293283583644</v>
      </c>
      <c r="R4883" s="9">
        <f t="shared" si="613"/>
        <v>105.17019334356212</v>
      </c>
      <c r="S4883" s="9">
        <f t="shared" si="614"/>
        <v>10291.353170920978</v>
      </c>
      <c r="T4883" s="9">
        <f t="shared" si="615"/>
        <v>0</v>
      </c>
      <c r="U4883" s="9">
        <f t="shared" si="616"/>
        <v>62830.02821405045</v>
      </c>
    </row>
    <row r="4884" spans="1:21" ht="12.75" customHeight="1" x14ac:dyDescent="0.25">
      <c r="A4884" s="2">
        <v>2004</v>
      </c>
      <c r="B4884" s="2">
        <v>7</v>
      </c>
      <c r="C4884" s="2">
        <v>22</v>
      </c>
      <c r="D4884" s="2">
        <v>10</v>
      </c>
      <c r="E4884" s="7">
        <v>1.9374284064739709E-2</v>
      </c>
      <c r="F4884" s="7">
        <v>1.7678038537193245E-2</v>
      </c>
      <c r="G4884" s="7">
        <v>0</v>
      </c>
      <c r="H4884" s="7">
        <v>8.7717618179702951E-3</v>
      </c>
      <c r="I4884" s="7">
        <v>1.0397541666666706E-4</v>
      </c>
      <c r="J4884" s="7">
        <v>1.8124355109765049E-2</v>
      </c>
      <c r="K4884" s="7">
        <v>0</v>
      </c>
      <c r="L4884" s="7"/>
      <c r="M4884" s="8">
        <v>6.4052414946334971E-2</v>
      </c>
      <c r="N4884" s="9">
        <f t="shared" si="609"/>
        <v>19612.348717453853</v>
      </c>
      <c r="O4884" s="9">
        <f t="shared" si="610"/>
        <v>29194.088835060444</v>
      </c>
      <c r="P4884" s="9">
        <f t="shared" si="611"/>
        <v>0</v>
      </c>
      <c r="Q4884" s="9">
        <f t="shared" si="612"/>
        <v>7077.7165655801218</v>
      </c>
      <c r="R4884" s="9">
        <f t="shared" si="613"/>
        <v>105.17019334356212</v>
      </c>
      <c r="S4884" s="9">
        <f t="shared" si="614"/>
        <v>10306.288181179514</v>
      </c>
      <c r="T4884" s="9">
        <f t="shared" si="615"/>
        <v>0</v>
      </c>
      <c r="U4884" s="9">
        <f t="shared" si="616"/>
        <v>66295.612492617496</v>
      </c>
    </row>
    <row r="4885" spans="1:21" ht="12.75" customHeight="1" x14ac:dyDescent="0.25">
      <c r="A4885" s="2">
        <v>2004</v>
      </c>
      <c r="B4885" s="2">
        <v>7</v>
      </c>
      <c r="C4885" s="2">
        <v>22</v>
      </c>
      <c r="D4885" s="2">
        <v>11</v>
      </c>
      <c r="E4885" s="7">
        <v>2.0731420821431833E-2</v>
      </c>
      <c r="F4885" s="7">
        <v>1.7656477166166126E-2</v>
      </c>
      <c r="G4885" s="7">
        <v>0</v>
      </c>
      <c r="H4885" s="7">
        <v>8.1209569613216841E-3</v>
      </c>
      <c r="I4885" s="7">
        <v>1.0397541666666706E-4</v>
      </c>
      <c r="J4885" s="7">
        <v>1.8303724956982213E-2</v>
      </c>
      <c r="K4885" s="7">
        <v>0</v>
      </c>
      <c r="L4885" s="7"/>
      <c r="M4885" s="8">
        <v>6.4916555322568514E-2</v>
      </c>
      <c r="N4885" s="9">
        <f t="shared" si="609"/>
        <v>20986.161511804341</v>
      </c>
      <c r="O4885" s="9">
        <f t="shared" si="610"/>
        <v>29158.481684422826</v>
      </c>
      <c r="P4885" s="9">
        <f t="shared" si="611"/>
        <v>0</v>
      </c>
      <c r="Q4885" s="9">
        <f t="shared" si="612"/>
        <v>6552.5983042263606</v>
      </c>
      <c r="R4885" s="9">
        <f t="shared" si="613"/>
        <v>105.17019334356212</v>
      </c>
      <c r="S4885" s="9">
        <f t="shared" si="614"/>
        <v>10408.285594341995</v>
      </c>
      <c r="T4885" s="9">
        <f t="shared" si="615"/>
        <v>0</v>
      </c>
      <c r="U4885" s="9">
        <f t="shared" si="616"/>
        <v>67210.697288139083</v>
      </c>
    </row>
    <row r="4886" spans="1:21" ht="12.75" customHeight="1" x14ac:dyDescent="0.25">
      <c r="A4886" s="2">
        <v>2004</v>
      </c>
      <c r="B4886" s="2">
        <v>7</v>
      </c>
      <c r="C4886" s="2">
        <v>22</v>
      </c>
      <c r="D4886" s="2">
        <v>12</v>
      </c>
      <c r="E4886" s="7">
        <v>2.1057942184692525E-2</v>
      </c>
      <c r="F4886" s="7">
        <v>1.8157819597004785E-2</v>
      </c>
      <c r="G4886" s="7">
        <v>0</v>
      </c>
      <c r="H4886" s="7">
        <v>9.2655426768277517E-3</v>
      </c>
      <c r="I4886" s="7">
        <v>1.0397541666666706E-4</v>
      </c>
      <c r="J4886" s="7">
        <v>1.8183615477201438E-2</v>
      </c>
      <c r="K4886" s="7">
        <v>0</v>
      </c>
      <c r="L4886" s="7"/>
      <c r="M4886" s="8">
        <v>6.6768895352393165E-2</v>
      </c>
      <c r="N4886" s="9">
        <f t="shared" si="609"/>
        <v>21316.695059189551</v>
      </c>
      <c r="O4886" s="9">
        <f t="shared" si="610"/>
        <v>29986.414909700929</v>
      </c>
      <c r="P4886" s="9">
        <f t="shared" si="611"/>
        <v>0</v>
      </c>
      <c r="Q4886" s="9">
        <f t="shared" si="612"/>
        <v>7476.136066362973</v>
      </c>
      <c r="R4886" s="9">
        <f t="shared" si="613"/>
        <v>105.17019334356212</v>
      </c>
      <c r="S4886" s="9">
        <f t="shared" si="614"/>
        <v>10339.986175994951</v>
      </c>
      <c r="T4886" s="9">
        <f t="shared" si="615"/>
        <v>0</v>
      </c>
      <c r="U4886" s="9">
        <f t="shared" si="616"/>
        <v>69224.402404591965</v>
      </c>
    </row>
    <row r="4887" spans="1:21" ht="12.75" customHeight="1" x14ac:dyDescent="0.25">
      <c r="A4887" s="2">
        <v>2004</v>
      </c>
      <c r="B4887" s="2">
        <v>7</v>
      </c>
      <c r="C4887" s="2">
        <v>22</v>
      </c>
      <c r="D4887" s="2">
        <v>13</v>
      </c>
      <c r="E4887" s="7">
        <v>2.0250364058214652E-2</v>
      </c>
      <c r="F4887" s="7">
        <v>1.8942698544725498E-2</v>
      </c>
      <c r="G4887" s="7">
        <v>0</v>
      </c>
      <c r="H4887" s="7">
        <v>1.0096914736853486E-2</v>
      </c>
      <c r="I4887" s="7">
        <v>1.0397541666666706E-4</v>
      </c>
      <c r="J4887" s="7">
        <v>1.833071107578315E-2</v>
      </c>
      <c r="K4887" s="7">
        <v>0</v>
      </c>
      <c r="L4887" s="7"/>
      <c r="M4887" s="8">
        <v>6.7724663832243459E-2</v>
      </c>
      <c r="N4887" s="9">
        <f t="shared" si="609"/>
        <v>20499.193685711834</v>
      </c>
      <c r="O4887" s="9">
        <f t="shared" si="610"/>
        <v>31282.589577287399</v>
      </c>
      <c r="P4887" s="9">
        <f t="shared" si="611"/>
        <v>0</v>
      </c>
      <c r="Q4887" s="9">
        <f t="shared" si="612"/>
        <v>8146.9495156463199</v>
      </c>
      <c r="R4887" s="9">
        <f t="shared" si="613"/>
        <v>105.17019334356212</v>
      </c>
      <c r="S4887" s="9">
        <f t="shared" si="614"/>
        <v>10423.631062667329</v>
      </c>
      <c r="T4887" s="9">
        <f t="shared" si="615"/>
        <v>0</v>
      </c>
      <c r="U4887" s="9">
        <f t="shared" si="616"/>
        <v>70457.534034656448</v>
      </c>
    </row>
    <row r="4888" spans="1:21" ht="12.75" customHeight="1" x14ac:dyDescent="0.25">
      <c r="A4888" s="2">
        <v>2004</v>
      </c>
      <c r="B4888" s="2">
        <v>7</v>
      </c>
      <c r="C4888" s="2">
        <v>22</v>
      </c>
      <c r="D4888" s="2">
        <v>14</v>
      </c>
      <c r="E4888" s="7">
        <v>2.020228638996862E-2</v>
      </c>
      <c r="F4888" s="7">
        <v>1.9062090886714046E-2</v>
      </c>
      <c r="G4888" s="7">
        <v>0</v>
      </c>
      <c r="H4888" s="7">
        <v>1.0732773902593386E-2</v>
      </c>
      <c r="I4888" s="7">
        <v>1.0397541666666706E-4</v>
      </c>
      <c r="J4888" s="7">
        <v>1.8092967599975536E-2</v>
      </c>
      <c r="K4888" s="7">
        <v>0</v>
      </c>
      <c r="L4888" s="7"/>
      <c r="M4888" s="8">
        <v>6.8194094195918264E-2</v>
      </c>
      <c r="N4888" s="9">
        <f t="shared" si="609"/>
        <v>20450.525255332035</v>
      </c>
      <c r="O4888" s="9">
        <f t="shared" si="610"/>
        <v>31479.757980948598</v>
      </c>
      <c r="P4888" s="9">
        <f t="shared" si="611"/>
        <v>0</v>
      </c>
      <c r="Q4888" s="9">
        <f t="shared" si="612"/>
        <v>8660.008470520519</v>
      </c>
      <c r="R4888" s="9">
        <f t="shared" si="613"/>
        <v>105.17019334356212</v>
      </c>
      <c r="S4888" s="9">
        <f t="shared" si="614"/>
        <v>10288.439892552349</v>
      </c>
      <c r="T4888" s="9">
        <f t="shared" si="615"/>
        <v>0</v>
      </c>
      <c r="U4888" s="9">
        <f t="shared" si="616"/>
        <v>70983.90179269707</v>
      </c>
    </row>
    <row r="4889" spans="1:21" ht="12.75" customHeight="1" x14ac:dyDescent="0.25">
      <c r="A4889" s="2">
        <v>2004</v>
      </c>
      <c r="B4889" s="2">
        <v>7</v>
      </c>
      <c r="C4889" s="2">
        <v>22</v>
      </c>
      <c r="D4889" s="2">
        <v>15</v>
      </c>
      <c r="E4889" s="7">
        <v>2.090638316791717E-2</v>
      </c>
      <c r="F4889" s="7">
        <v>1.8851331486705595E-2</v>
      </c>
      <c r="G4889" s="7">
        <v>0</v>
      </c>
      <c r="H4889" s="7">
        <v>1.1091443575915426E-2</v>
      </c>
      <c r="I4889" s="7">
        <v>1.0397541666666706E-4</v>
      </c>
      <c r="J4889" s="7">
        <v>1.7649771456378235E-2</v>
      </c>
      <c r="K4889" s="7">
        <v>0</v>
      </c>
      <c r="L4889" s="7"/>
      <c r="M4889" s="8">
        <v>6.8602905103583092E-2</v>
      </c>
      <c r="N4889" s="9">
        <f t="shared" si="609"/>
        <v>21163.273736453688</v>
      </c>
      <c r="O4889" s="9">
        <f t="shared" si="610"/>
        <v>31131.70304070591</v>
      </c>
      <c r="P4889" s="9">
        <f t="shared" si="611"/>
        <v>0</v>
      </c>
      <c r="Q4889" s="9">
        <f t="shared" si="612"/>
        <v>8949.4101142407089</v>
      </c>
      <c r="R4889" s="9">
        <f t="shared" si="613"/>
        <v>105.17019334356212</v>
      </c>
      <c r="S4889" s="9">
        <f t="shared" si="614"/>
        <v>10036.419495189897</v>
      </c>
      <c r="T4889" s="9">
        <f t="shared" si="615"/>
        <v>0</v>
      </c>
      <c r="U4889" s="9">
        <f t="shared" si="616"/>
        <v>71385.976579933762</v>
      </c>
    </row>
    <row r="4890" spans="1:21" ht="12.75" customHeight="1" x14ac:dyDescent="0.25">
      <c r="A4890" s="2">
        <v>2004</v>
      </c>
      <c r="B4890" s="2">
        <v>7</v>
      </c>
      <c r="C4890" s="2">
        <v>22</v>
      </c>
      <c r="D4890" s="2">
        <v>16</v>
      </c>
      <c r="E4890" s="7">
        <v>2.0797876371921712E-2</v>
      </c>
      <c r="F4890" s="7">
        <v>1.8451695992345547E-2</v>
      </c>
      <c r="G4890" s="7">
        <v>0</v>
      </c>
      <c r="H4890" s="7">
        <v>1.1922150721563579E-2</v>
      </c>
      <c r="I4890" s="7">
        <v>1.0397541666666706E-4</v>
      </c>
      <c r="J4890" s="7">
        <v>1.8453560371855447E-2</v>
      </c>
      <c r="K4890" s="7">
        <v>0</v>
      </c>
      <c r="L4890" s="7"/>
      <c r="M4890" s="8">
        <v>6.9729258874352953E-2</v>
      </c>
      <c r="N4890" s="9">
        <f t="shared" si="609"/>
        <v>21053.433645631983</v>
      </c>
      <c r="O4890" s="9">
        <f t="shared" si="610"/>
        <v>30471.731964195125</v>
      </c>
      <c r="P4890" s="9">
        <f t="shared" si="611"/>
        <v>0</v>
      </c>
      <c r="Q4890" s="9">
        <f t="shared" si="612"/>
        <v>9619.6870606409921</v>
      </c>
      <c r="R4890" s="9">
        <f t="shared" si="613"/>
        <v>105.17019334356212</v>
      </c>
      <c r="S4890" s="9">
        <f t="shared" si="614"/>
        <v>10493.488458448212</v>
      </c>
      <c r="T4890" s="9">
        <f t="shared" si="615"/>
        <v>0</v>
      </c>
      <c r="U4890" s="9">
        <f t="shared" si="616"/>
        <v>71743.511322259874</v>
      </c>
    </row>
    <row r="4891" spans="1:21" ht="12.75" customHeight="1" x14ac:dyDescent="0.25">
      <c r="A4891" s="2">
        <v>2004</v>
      </c>
      <c r="B4891" s="2">
        <v>7</v>
      </c>
      <c r="C4891" s="2">
        <v>22</v>
      </c>
      <c r="D4891" s="2">
        <v>17</v>
      </c>
      <c r="E4891" s="7">
        <v>2.4250707545889063E-2</v>
      </c>
      <c r="F4891" s="7">
        <v>1.6936098243280049E-2</v>
      </c>
      <c r="G4891" s="7">
        <v>0</v>
      </c>
      <c r="H4891" s="7">
        <v>1.0978878029110991E-2</v>
      </c>
      <c r="I4891" s="7">
        <v>1.0397541666666706E-4</v>
      </c>
      <c r="J4891" s="7">
        <v>1.8086913635471585E-2</v>
      </c>
      <c r="K4891" s="7">
        <v>0</v>
      </c>
      <c r="L4891" s="7"/>
      <c r="M4891" s="8">
        <v>7.0356572870418355E-2</v>
      </c>
      <c r="N4891" s="9">
        <f t="shared" si="609"/>
        <v>24548.692041764774</v>
      </c>
      <c r="O4891" s="9">
        <f t="shared" si="610"/>
        <v>27968.82445942051</v>
      </c>
      <c r="P4891" s="9">
        <f t="shared" si="611"/>
        <v>0</v>
      </c>
      <c r="Q4891" s="9">
        <f t="shared" si="612"/>
        <v>8858.583772638598</v>
      </c>
      <c r="R4891" s="9">
        <f t="shared" si="613"/>
        <v>105.17019334356212</v>
      </c>
      <c r="S4891" s="9">
        <f t="shared" si="614"/>
        <v>10284.997347841738</v>
      </c>
      <c r="T4891" s="9">
        <f t="shared" si="615"/>
        <v>0</v>
      </c>
      <c r="U4891" s="9">
        <f t="shared" si="616"/>
        <v>71766.267815009167</v>
      </c>
    </row>
    <row r="4892" spans="1:21" ht="12.75" customHeight="1" x14ac:dyDescent="0.25">
      <c r="A4892" s="2">
        <v>2004</v>
      </c>
      <c r="B4892" s="2">
        <v>7</v>
      </c>
      <c r="C4892" s="2">
        <v>22</v>
      </c>
      <c r="D4892" s="2">
        <v>18</v>
      </c>
      <c r="E4892" s="7">
        <v>2.6703793114725888E-2</v>
      </c>
      <c r="F4892" s="7">
        <v>1.5352454125105237E-2</v>
      </c>
      <c r="G4892" s="7">
        <v>0</v>
      </c>
      <c r="H4892" s="7">
        <v>9.506617779943256E-3</v>
      </c>
      <c r="I4892" s="7">
        <v>1.0397541666666706E-4</v>
      </c>
      <c r="J4892" s="7">
        <v>1.7484443833879197E-2</v>
      </c>
      <c r="K4892" s="7">
        <v>0</v>
      </c>
      <c r="L4892" s="7"/>
      <c r="M4892" s="8">
        <v>6.9151284270320246E-2</v>
      </c>
      <c r="N4892" s="9">
        <f t="shared" si="609"/>
        <v>27031.92029675567</v>
      </c>
      <c r="O4892" s="9">
        <f t="shared" si="610"/>
        <v>25353.542963577765</v>
      </c>
      <c r="P4892" s="9">
        <f t="shared" si="611"/>
        <v>0</v>
      </c>
      <c r="Q4892" s="9">
        <f t="shared" si="612"/>
        <v>7670.6535745075735</v>
      </c>
      <c r="R4892" s="9">
        <f t="shared" si="613"/>
        <v>105.17019334356212</v>
      </c>
      <c r="S4892" s="9">
        <f t="shared" si="614"/>
        <v>9942.4070952195216</v>
      </c>
      <c r="T4892" s="9">
        <f t="shared" si="615"/>
        <v>0</v>
      </c>
      <c r="U4892" s="9">
        <f t="shared" si="616"/>
        <v>70103.694123404086</v>
      </c>
    </row>
    <row r="4893" spans="1:21" ht="12.75" customHeight="1" x14ac:dyDescent="0.25">
      <c r="A4893" s="2">
        <v>2004</v>
      </c>
      <c r="B4893" s="2">
        <v>7</v>
      </c>
      <c r="C4893" s="2">
        <v>22</v>
      </c>
      <c r="D4893" s="2">
        <v>19</v>
      </c>
      <c r="E4893" s="7">
        <v>2.4439714573284699E-2</v>
      </c>
      <c r="F4893" s="7">
        <v>1.4694570036158627E-2</v>
      </c>
      <c r="G4893" s="7">
        <v>7.7340000000000164E-5</v>
      </c>
      <c r="H4893" s="7">
        <v>9.5161039328067396E-3</v>
      </c>
      <c r="I4893" s="7">
        <v>1.0397541666666706E-4</v>
      </c>
      <c r="J4893" s="7">
        <v>1.7364682767443525E-2</v>
      </c>
      <c r="K4893" s="7">
        <v>1.1449692950280532E-5</v>
      </c>
      <c r="L4893" s="7"/>
      <c r="M4893" s="8">
        <v>6.6207836419310537E-2</v>
      </c>
      <c r="N4893" s="9">
        <f t="shared" si="609"/>
        <v>24740.021523615353</v>
      </c>
      <c r="O4893" s="9">
        <f t="shared" si="610"/>
        <v>24267.09174358119</v>
      </c>
      <c r="P4893" s="9">
        <f t="shared" si="611"/>
        <v>29.61028531104283</v>
      </c>
      <c r="Q4893" s="9">
        <f t="shared" si="612"/>
        <v>7678.3077154497005</v>
      </c>
      <c r="R4893" s="9">
        <f t="shared" si="613"/>
        <v>105.17019334356212</v>
      </c>
      <c r="S4893" s="9">
        <f t="shared" si="614"/>
        <v>9874.3057996922453</v>
      </c>
      <c r="T4893" s="9">
        <f t="shared" si="615"/>
        <v>7.9620505211802408</v>
      </c>
      <c r="U4893" s="9">
        <f t="shared" si="616"/>
        <v>66702.469311514273</v>
      </c>
    </row>
    <row r="4894" spans="1:21" ht="12.75" customHeight="1" x14ac:dyDescent="0.25">
      <c r="A4894" s="2">
        <v>2004</v>
      </c>
      <c r="B4894" s="2">
        <v>7</v>
      </c>
      <c r="C4894" s="2">
        <v>22</v>
      </c>
      <c r="D4894" s="2">
        <v>20</v>
      </c>
      <c r="E4894" s="7">
        <v>2.3732127803582831E-2</v>
      </c>
      <c r="F4894" s="7">
        <v>1.4274966088216129E-2</v>
      </c>
      <c r="G4894" s="7">
        <v>5.8427000000000121E-4</v>
      </c>
      <c r="H4894" s="7">
        <v>9.5919654993748323E-3</v>
      </c>
      <c r="I4894" s="7">
        <v>1.0397541666666706E-4</v>
      </c>
      <c r="J4894" s="7">
        <v>1.7157387303278319E-2</v>
      </c>
      <c r="K4894" s="7">
        <v>8.64974411696458E-5</v>
      </c>
      <c r="L4894" s="7"/>
      <c r="M4894" s="8">
        <v>6.5531189552288427E-2</v>
      </c>
      <c r="N4894" s="9">
        <f t="shared" si="609"/>
        <v>24023.740166901585</v>
      </c>
      <c r="O4894" s="9">
        <f t="shared" si="610"/>
        <v>23574.144112202153</v>
      </c>
      <c r="P4894" s="9">
        <f t="shared" si="611"/>
        <v>223.69280318959136</v>
      </c>
      <c r="Q4894" s="9">
        <f t="shared" si="612"/>
        <v>7739.5185277736136</v>
      </c>
      <c r="R4894" s="9">
        <f t="shared" si="613"/>
        <v>105.17019334356212</v>
      </c>
      <c r="S4894" s="9">
        <f t="shared" si="614"/>
        <v>9756.4286791326886</v>
      </c>
      <c r="T4894" s="9">
        <f t="shared" si="615"/>
        <v>60.14982231717066</v>
      </c>
      <c r="U4894" s="9">
        <f t="shared" si="616"/>
        <v>65482.844304860366</v>
      </c>
    </row>
    <row r="4895" spans="1:21" ht="12.75" customHeight="1" x14ac:dyDescent="0.25">
      <c r="A4895" s="2">
        <v>2004</v>
      </c>
      <c r="B4895" s="2">
        <v>7</v>
      </c>
      <c r="C4895" s="2">
        <v>22</v>
      </c>
      <c r="D4895" s="2">
        <v>21</v>
      </c>
      <c r="E4895" s="7">
        <v>2.7352057491274034E-2</v>
      </c>
      <c r="F4895" s="7">
        <v>1.3227332463623179E-2</v>
      </c>
      <c r="G4895" s="7">
        <v>5.8427000000000121E-4</v>
      </c>
      <c r="H4895" s="7">
        <v>9.0771373585023154E-3</v>
      </c>
      <c r="I4895" s="7">
        <v>1.0397541666666706E-4</v>
      </c>
      <c r="J4895" s="7">
        <v>1.6770401974429732E-2</v>
      </c>
      <c r="K4895" s="7">
        <v>8.64974411696458E-5</v>
      </c>
      <c r="L4895" s="7"/>
      <c r="M4895" s="8">
        <v>6.7201672145665567E-2</v>
      </c>
      <c r="N4895" s="9">
        <f t="shared" si="609"/>
        <v>27688.150326803792</v>
      </c>
      <c r="O4895" s="9">
        <f t="shared" si="610"/>
        <v>21844.047810023887</v>
      </c>
      <c r="P4895" s="9">
        <f t="shared" si="611"/>
        <v>223.69280318959136</v>
      </c>
      <c r="Q4895" s="9">
        <f t="shared" si="612"/>
        <v>7324.1164983186727</v>
      </c>
      <c r="R4895" s="9">
        <f t="shared" si="613"/>
        <v>105.17019334356212</v>
      </c>
      <c r="S4895" s="9">
        <f t="shared" si="614"/>
        <v>9536.3721697094534</v>
      </c>
      <c r="T4895" s="9">
        <f t="shared" si="615"/>
        <v>60.14982231717066</v>
      </c>
      <c r="U4895" s="9">
        <f t="shared" si="616"/>
        <v>66781.699623706125</v>
      </c>
    </row>
    <row r="4896" spans="1:21" ht="12.75" customHeight="1" x14ac:dyDescent="0.25">
      <c r="A4896" s="2">
        <v>2004</v>
      </c>
      <c r="B4896" s="2">
        <v>7</v>
      </c>
      <c r="C4896" s="2">
        <v>22</v>
      </c>
      <c r="D4896" s="2">
        <v>22</v>
      </c>
      <c r="E4896" s="7">
        <v>2.7658896445157684E-2</v>
      </c>
      <c r="F4896" s="7">
        <v>1.1296831272667313E-2</v>
      </c>
      <c r="G4896" s="7">
        <v>5.8427000000000121E-4</v>
      </c>
      <c r="H4896" s="7">
        <v>6.7097838424493884E-3</v>
      </c>
      <c r="I4896" s="7">
        <v>1.0397541666666706E-4</v>
      </c>
      <c r="J4896" s="7">
        <v>1.6497086355640511E-2</v>
      </c>
      <c r="K4896" s="7">
        <v>8.64974411696458E-5</v>
      </c>
      <c r="L4896" s="7"/>
      <c r="M4896" s="8">
        <v>6.293734077375121E-2</v>
      </c>
      <c r="N4896" s="9">
        <f t="shared" si="609"/>
        <v>27998.759614019575</v>
      </c>
      <c r="O4896" s="9">
        <f t="shared" si="610"/>
        <v>18655.955242718977</v>
      </c>
      <c r="P4896" s="9">
        <f t="shared" si="611"/>
        <v>223.69280318959136</v>
      </c>
      <c r="Q4896" s="9">
        <f t="shared" si="612"/>
        <v>5413.9577930485366</v>
      </c>
      <c r="R4896" s="9">
        <f t="shared" si="613"/>
        <v>105.17019334356212</v>
      </c>
      <c r="S4896" s="9">
        <f t="shared" si="614"/>
        <v>9380.9531484753443</v>
      </c>
      <c r="T4896" s="9">
        <f t="shared" si="615"/>
        <v>60.14982231717066</v>
      </c>
      <c r="U4896" s="9">
        <f t="shared" si="616"/>
        <v>61838.63861711276</v>
      </c>
    </row>
    <row r="4897" spans="1:21" ht="12.75" customHeight="1" x14ac:dyDescent="0.25">
      <c r="A4897" s="2">
        <v>2004</v>
      </c>
      <c r="B4897" s="2">
        <v>7</v>
      </c>
      <c r="C4897" s="2">
        <v>22</v>
      </c>
      <c r="D4897" s="2">
        <v>23</v>
      </c>
      <c r="E4897" s="7">
        <v>2.291294449392688E-2</v>
      </c>
      <c r="F4897" s="7">
        <v>1.0415864235778349E-2</v>
      </c>
      <c r="G4897" s="7">
        <v>5.8427000000000121E-4</v>
      </c>
      <c r="H4897" s="7">
        <v>6.6216283257357882E-3</v>
      </c>
      <c r="I4897" s="7">
        <v>1.0397541666666706E-4</v>
      </c>
      <c r="J4897" s="7">
        <v>1.5043849052213934E-2</v>
      </c>
      <c r="K4897" s="7">
        <v>8.64974411696458E-5</v>
      </c>
      <c r="L4897" s="7"/>
      <c r="M4897" s="8">
        <v>5.5769028965491262E-2</v>
      </c>
      <c r="N4897" s="9">
        <f t="shared" si="609"/>
        <v>23194.49100967827</v>
      </c>
      <c r="O4897" s="9">
        <f t="shared" si="610"/>
        <v>17201.097573889627</v>
      </c>
      <c r="P4897" s="9">
        <f t="shared" si="611"/>
        <v>223.69280318959136</v>
      </c>
      <c r="Q4897" s="9">
        <f t="shared" si="612"/>
        <v>5342.8272979508602</v>
      </c>
      <c r="R4897" s="9">
        <f t="shared" si="613"/>
        <v>105.17019334356212</v>
      </c>
      <c r="S4897" s="9">
        <f t="shared" si="614"/>
        <v>8554.5798869690661</v>
      </c>
      <c r="T4897" s="9">
        <f t="shared" si="615"/>
        <v>60.14982231717066</v>
      </c>
      <c r="U4897" s="9">
        <f t="shared" si="616"/>
        <v>54682.008587338154</v>
      </c>
    </row>
    <row r="4898" spans="1:21" ht="12.75" customHeight="1" x14ac:dyDescent="0.25">
      <c r="A4898" s="2">
        <v>2004</v>
      </c>
      <c r="B4898" s="2">
        <v>7</v>
      </c>
      <c r="C4898" s="2">
        <v>22</v>
      </c>
      <c r="D4898" s="2">
        <v>24</v>
      </c>
      <c r="E4898" s="7">
        <v>1.6376324545798116E-2</v>
      </c>
      <c r="F4898" s="7">
        <v>1.0554240473262184E-2</v>
      </c>
      <c r="G4898" s="7">
        <v>5.8427000000000121E-4</v>
      </c>
      <c r="H4898" s="7">
        <v>7.8229920782477216E-3</v>
      </c>
      <c r="I4898" s="7">
        <v>1.0397541666666706E-4</v>
      </c>
      <c r="J4898" s="7">
        <v>1.3338852061702586E-2</v>
      </c>
      <c r="K4898" s="7">
        <v>8.64974411696458E-5</v>
      </c>
      <c r="L4898" s="7"/>
      <c r="M4898" s="8">
        <v>4.8867152016846924E-2</v>
      </c>
      <c r="N4898" s="9">
        <f t="shared" si="609"/>
        <v>16577.551285465095</v>
      </c>
      <c r="O4898" s="9">
        <f t="shared" si="610"/>
        <v>17429.616601114572</v>
      </c>
      <c r="P4898" s="9">
        <f t="shared" si="611"/>
        <v>223.69280318959136</v>
      </c>
      <c r="Q4898" s="9">
        <f t="shared" si="612"/>
        <v>6312.1778467792265</v>
      </c>
      <c r="R4898" s="9">
        <f t="shared" si="613"/>
        <v>105.17019334356212</v>
      </c>
      <c r="S4898" s="9">
        <f t="shared" si="614"/>
        <v>7585.045234517559</v>
      </c>
      <c r="T4898" s="9">
        <f t="shared" si="615"/>
        <v>60.14982231717066</v>
      </c>
      <c r="U4898" s="9">
        <f t="shared" si="616"/>
        <v>48293.403786726783</v>
      </c>
    </row>
    <row r="4899" spans="1:21" ht="12.75" customHeight="1" x14ac:dyDescent="0.25">
      <c r="A4899" s="2">
        <v>2004</v>
      </c>
      <c r="B4899" s="2">
        <v>7</v>
      </c>
      <c r="C4899" s="2">
        <v>23</v>
      </c>
      <c r="D4899" s="2">
        <v>1</v>
      </c>
      <c r="E4899" s="7">
        <v>1.4029126629099472E-2</v>
      </c>
      <c r="F4899" s="7">
        <v>9.9056126305009356E-3</v>
      </c>
      <c r="G4899" s="7">
        <v>5.8427000000000121E-4</v>
      </c>
      <c r="H4899" s="7">
        <v>7.6144291859292649E-3</v>
      </c>
      <c r="I4899" s="7">
        <v>1.0397541666666706E-4</v>
      </c>
      <c r="J4899" s="7">
        <v>1.2841851468218198E-2</v>
      </c>
      <c r="K4899" s="7">
        <v>8.64974411696458E-5</v>
      </c>
      <c r="L4899" s="7"/>
      <c r="M4899" s="8">
        <v>4.5165762771584184E-2</v>
      </c>
      <c r="N4899" s="9">
        <f t="shared" si="609"/>
        <v>14201.51179428437</v>
      </c>
      <c r="O4899" s="9">
        <f t="shared" si="610"/>
        <v>16358.451447660165</v>
      </c>
      <c r="P4899" s="9">
        <f t="shared" si="611"/>
        <v>223.69280318959136</v>
      </c>
      <c r="Q4899" s="9">
        <f t="shared" si="612"/>
        <v>6143.8936333497722</v>
      </c>
      <c r="R4899" s="9">
        <f t="shared" si="613"/>
        <v>105.17019334356212</v>
      </c>
      <c r="S4899" s="9">
        <f t="shared" si="614"/>
        <v>7302.429311818737</v>
      </c>
      <c r="T4899" s="9">
        <f t="shared" si="615"/>
        <v>60.14982231717066</v>
      </c>
      <c r="U4899" s="9">
        <f t="shared" si="616"/>
        <v>44395.299005963367</v>
      </c>
    </row>
    <row r="4900" spans="1:21" ht="12.75" customHeight="1" x14ac:dyDescent="0.25">
      <c r="A4900" s="2">
        <v>2004</v>
      </c>
      <c r="B4900" s="2">
        <v>7</v>
      </c>
      <c r="C4900" s="2">
        <v>23</v>
      </c>
      <c r="D4900" s="2">
        <v>2</v>
      </c>
      <c r="E4900" s="7">
        <v>1.3897626958800736E-2</v>
      </c>
      <c r="F4900" s="7">
        <v>9.4528409829517535E-3</v>
      </c>
      <c r="G4900" s="7">
        <v>5.8427000000000121E-4</v>
      </c>
      <c r="H4900" s="7">
        <v>7.1299128883157608E-3</v>
      </c>
      <c r="I4900" s="7">
        <v>1.0397541666666706E-4</v>
      </c>
      <c r="J4900" s="7">
        <v>1.2836780905690237E-2</v>
      </c>
      <c r="K4900" s="7">
        <v>8.64974411696458E-5</v>
      </c>
      <c r="L4900" s="7"/>
      <c r="M4900" s="8">
        <v>4.40919045935948E-2</v>
      </c>
      <c r="N4900" s="9">
        <f t="shared" si="609"/>
        <v>14068.396300493159</v>
      </c>
      <c r="O4900" s="9">
        <f t="shared" si="610"/>
        <v>15610.729596463989</v>
      </c>
      <c r="P4900" s="9">
        <f t="shared" si="611"/>
        <v>223.69280318959136</v>
      </c>
      <c r="Q4900" s="9">
        <f t="shared" si="612"/>
        <v>5752.9494767394935</v>
      </c>
      <c r="R4900" s="9">
        <f t="shared" si="613"/>
        <v>105.17019334356212</v>
      </c>
      <c r="S4900" s="9">
        <f t="shared" si="614"/>
        <v>7299.5459717860922</v>
      </c>
      <c r="T4900" s="9">
        <f t="shared" si="615"/>
        <v>60.14982231717066</v>
      </c>
      <c r="U4900" s="9">
        <f t="shared" si="616"/>
        <v>43120.634164333067</v>
      </c>
    </row>
    <row r="4901" spans="1:21" ht="12.75" customHeight="1" x14ac:dyDescent="0.25">
      <c r="A4901" s="2">
        <v>2004</v>
      </c>
      <c r="B4901" s="2">
        <v>7</v>
      </c>
      <c r="C4901" s="2">
        <v>23</v>
      </c>
      <c r="D4901" s="2">
        <v>3</v>
      </c>
      <c r="E4901" s="7">
        <v>1.2672222876396296E-2</v>
      </c>
      <c r="F4901" s="7">
        <v>9.0500997145432638E-3</v>
      </c>
      <c r="G4901" s="7">
        <v>5.8427000000000121E-4</v>
      </c>
      <c r="H4901" s="7">
        <v>6.9910463298793867E-3</v>
      </c>
      <c r="I4901" s="7">
        <v>1.0397541666666706E-4</v>
      </c>
      <c r="J4901" s="7">
        <v>1.2808269522278114E-2</v>
      </c>
      <c r="K4901" s="7">
        <v>8.64974411696458E-5</v>
      </c>
      <c r="L4901" s="7"/>
      <c r="M4901" s="8">
        <v>4.2296381300933376E-2</v>
      </c>
      <c r="N4901" s="9">
        <f t="shared" si="609"/>
        <v>12827.93486699707</v>
      </c>
      <c r="O4901" s="9">
        <f t="shared" si="610"/>
        <v>14945.629543495716</v>
      </c>
      <c r="P4901" s="9">
        <f t="shared" si="611"/>
        <v>223.69280318959136</v>
      </c>
      <c r="Q4901" s="9">
        <f t="shared" si="612"/>
        <v>5640.9015026327761</v>
      </c>
      <c r="R4901" s="9">
        <f t="shared" si="613"/>
        <v>105.17019334356212</v>
      </c>
      <c r="S4901" s="9">
        <f t="shared" si="614"/>
        <v>7283.3331723728252</v>
      </c>
      <c r="T4901" s="9">
        <f t="shared" si="615"/>
        <v>60.14982231717066</v>
      </c>
      <c r="U4901" s="9">
        <f t="shared" si="616"/>
        <v>41086.811904348717</v>
      </c>
    </row>
    <row r="4902" spans="1:21" ht="12.75" customHeight="1" x14ac:dyDescent="0.25">
      <c r="A4902" s="2">
        <v>2004</v>
      </c>
      <c r="B4902" s="2">
        <v>7</v>
      </c>
      <c r="C4902" s="2">
        <v>23</v>
      </c>
      <c r="D4902" s="2">
        <v>4</v>
      </c>
      <c r="E4902" s="7">
        <v>1.1681502641706634E-2</v>
      </c>
      <c r="F4902" s="7">
        <v>8.8435931129287187E-3</v>
      </c>
      <c r="G4902" s="7">
        <v>5.8427000000000121E-4</v>
      </c>
      <c r="H4902" s="7">
        <v>6.5735510051167885E-3</v>
      </c>
      <c r="I4902" s="7">
        <v>1.0397541666666706E-4</v>
      </c>
      <c r="J4902" s="7">
        <v>1.2881319902719089E-2</v>
      </c>
      <c r="K4902" s="7">
        <v>8.64974411696458E-5</v>
      </c>
      <c r="L4902" s="7"/>
      <c r="M4902" s="8">
        <v>4.0754709520307547E-2</v>
      </c>
      <c r="N4902" s="9">
        <f t="shared" si="609"/>
        <v>11825.0409969968</v>
      </c>
      <c r="O4902" s="9">
        <f t="shared" si="610"/>
        <v>14604.597813087539</v>
      </c>
      <c r="P4902" s="9">
        <f t="shared" si="611"/>
        <v>223.69280318959136</v>
      </c>
      <c r="Q4902" s="9">
        <f t="shared" si="612"/>
        <v>5304.0349030323514</v>
      </c>
      <c r="R4902" s="9">
        <f t="shared" si="613"/>
        <v>105.17019334356212</v>
      </c>
      <c r="S4902" s="9">
        <f t="shared" si="614"/>
        <v>7324.8727619477322</v>
      </c>
      <c r="T4902" s="9">
        <f t="shared" si="615"/>
        <v>60.14982231717066</v>
      </c>
      <c r="U4902" s="9">
        <f t="shared" si="616"/>
        <v>39447.559293914754</v>
      </c>
    </row>
    <row r="4903" spans="1:21" ht="12.75" customHeight="1" x14ac:dyDescent="0.25">
      <c r="A4903" s="2">
        <v>2004</v>
      </c>
      <c r="B4903" s="2">
        <v>7</v>
      </c>
      <c r="C4903" s="2">
        <v>23</v>
      </c>
      <c r="D4903" s="2">
        <v>5</v>
      </c>
      <c r="E4903" s="7">
        <v>1.1813425979138653E-2</v>
      </c>
      <c r="F4903" s="7">
        <v>9.579447203890706E-3</v>
      </c>
      <c r="G4903" s="7">
        <v>0</v>
      </c>
      <c r="H4903" s="7">
        <v>7.2579047362896125E-3</v>
      </c>
      <c r="I4903" s="7">
        <v>1.0397541666666706E-4</v>
      </c>
      <c r="J4903" s="7">
        <v>1.2809330235979598E-2</v>
      </c>
      <c r="K4903" s="7">
        <v>0</v>
      </c>
      <c r="L4903" s="7"/>
      <c r="M4903" s="8">
        <v>4.1564083571965234E-2</v>
      </c>
      <c r="N4903" s="9">
        <f t="shared" si="609"/>
        <v>11958.585363799799</v>
      </c>
      <c r="O4903" s="9">
        <f t="shared" si="610"/>
        <v>15819.81123487012</v>
      </c>
      <c r="P4903" s="9">
        <f t="shared" si="611"/>
        <v>0</v>
      </c>
      <c r="Q4903" s="9">
        <f t="shared" si="612"/>
        <v>5856.2229172936914</v>
      </c>
      <c r="R4903" s="9">
        <f t="shared" si="613"/>
        <v>105.17019334356212</v>
      </c>
      <c r="S4903" s="9">
        <f t="shared" si="614"/>
        <v>7283.9363398245232</v>
      </c>
      <c r="T4903" s="9">
        <f t="shared" si="615"/>
        <v>0</v>
      </c>
      <c r="U4903" s="9">
        <f t="shared" si="616"/>
        <v>41023.726049131699</v>
      </c>
    </row>
    <row r="4904" spans="1:21" ht="12.75" customHeight="1" x14ac:dyDescent="0.25">
      <c r="A4904" s="2">
        <v>2004</v>
      </c>
      <c r="B4904" s="2">
        <v>7</v>
      </c>
      <c r="C4904" s="2">
        <v>23</v>
      </c>
      <c r="D4904" s="2">
        <v>6</v>
      </c>
      <c r="E4904" s="7">
        <v>1.4329035879126276E-2</v>
      </c>
      <c r="F4904" s="7">
        <v>1.092922493109939E-2</v>
      </c>
      <c r="G4904" s="7">
        <v>0</v>
      </c>
      <c r="H4904" s="7">
        <v>6.9428008631006047E-3</v>
      </c>
      <c r="I4904" s="7">
        <v>1.0397541666666706E-4</v>
      </c>
      <c r="J4904" s="7">
        <v>1.4726679854783256E-2</v>
      </c>
      <c r="K4904" s="7">
        <v>0</v>
      </c>
      <c r="L4904" s="7"/>
      <c r="M4904" s="8">
        <v>4.7031716944776196E-2</v>
      </c>
      <c r="N4904" s="9">
        <f t="shared" si="609"/>
        <v>14505.10622778504</v>
      </c>
      <c r="O4904" s="9">
        <f t="shared" si="610"/>
        <v>18048.878152719069</v>
      </c>
      <c r="P4904" s="9">
        <f t="shared" si="611"/>
        <v>0</v>
      </c>
      <c r="Q4904" s="9">
        <f t="shared" si="612"/>
        <v>5601.9734347576568</v>
      </c>
      <c r="R4904" s="9">
        <f t="shared" si="613"/>
        <v>105.17019334356212</v>
      </c>
      <c r="S4904" s="9">
        <f t="shared" si="614"/>
        <v>8374.2238339609885</v>
      </c>
      <c r="T4904" s="9">
        <f t="shared" si="615"/>
        <v>0</v>
      </c>
      <c r="U4904" s="9">
        <f t="shared" si="616"/>
        <v>46635.351842566321</v>
      </c>
    </row>
    <row r="4905" spans="1:21" ht="12.75" customHeight="1" x14ac:dyDescent="0.25">
      <c r="A4905" s="2">
        <v>2004</v>
      </c>
      <c r="B4905" s="2">
        <v>7</v>
      </c>
      <c r="C4905" s="2">
        <v>23</v>
      </c>
      <c r="D4905" s="2">
        <v>7</v>
      </c>
      <c r="E4905" s="7">
        <v>1.7321401875957543E-2</v>
      </c>
      <c r="F4905" s="7">
        <v>1.2834951441956248E-2</v>
      </c>
      <c r="G4905" s="7">
        <v>0</v>
      </c>
      <c r="H4905" s="7">
        <v>6.1909341361862085E-3</v>
      </c>
      <c r="I4905" s="7">
        <v>1.0397541666666706E-4</v>
      </c>
      <c r="J4905" s="7">
        <v>1.6138455119619078E-2</v>
      </c>
      <c r="K4905" s="7">
        <v>0</v>
      </c>
      <c r="L4905" s="7"/>
      <c r="M4905" s="8">
        <v>5.258971799038574E-2</v>
      </c>
      <c r="N4905" s="9">
        <f t="shared" si="609"/>
        <v>17534.24140635478</v>
      </c>
      <c r="O4905" s="9">
        <f t="shared" si="610"/>
        <v>21196.057006087391</v>
      </c>
      <c r="P4905" s="9">
        <f t="shared" si="611"/>
        <v>0</v>
      </c>
      <c r="Q4905" s="9">
        <f t="shared" si="612"/>
        <v>4995.310862446514</v>
      </c>
      <c r="R4905" s="9">
        <f t="shared" si="613"/>
        <v>105.17019334356212</v>
      </c>
      <c r="S4905" s="9">
        <f t="shared" si="614"/>
        <v>9177.0199962707684</v>
      </c>
      <c r="T4905" s="9">
        <f t="shared" si="615"/>
        <v>0</v>
      </c>
      <c r="U4905" s="9">
        <f t="shared" si="616"/>
        <v>53007.799464503019</v>
      </c>
    </row>
    <row r="4906" spans="1:21" ht="12.75" customHeight="1" x14ac:dyDescent="0.25">
      <c r="A4906" s="2">
        <v>2004</v>
      </c>
      <c r="B4906" s="2">
        <v>7</v>
      </c>
      <c r="C4906" s="2">
        <v>23</v>
      </c>
      <c r="D4906" s="2">
        <v>8</v>
      </c>
      <c r="E4906" s="7">
        <v>1.9737890172673668E-2</v>
      </c>
      <c r="F4906" s="7">
        <v>1.4147501814660327E-2</v>
      </c>
      <c r="G4906" s="7">
        <v>0</v>
      </c>
      <c r="H4906" s="7">
        <v>5.2668672129152702E-3</v>
      </c>
      <c r="I4906" s="7">
        <v>1.0397541666666706E-4</v>
      </c>
      <c r="J4906" s="7">
        <v>1.7226214494322174E-2</v>
      </c>
      <c r="K4906" s="7">
        <v>0</v>
      </c>
      <c r="L4906" s="7"/>
      <c r="M4906" s="8">
        <v>5.6482449111238106E-2</v>
      </c>
      <c r="N4906" s="9">
        <f t="shared" si="609"/>
        <v>19980.422694317615</v>
      </c>
      <c r="O4906" s="9">
        <f t="shared" si="610"/>
        <v>23363.645457747058</v>
      </c>
      <c r="P4906" s="9">
        <f t="shared" si="611"/>
        <v>0</v>
      </c>
      <c r="Q4906" s="9">
        <f t="shared" si="612"/>
        <v>4249.7042321866029</v>
      </c>
      <c r="R4906" s="9">
        <f t="shared" si="613"/>
        <v>105.17019334356212</v>
      </c>
      <c r="S4906" s="9">
        <f t="shared" si="614"/>
        <v>9795.5667814984299</v>
      </c>
      <c r="T4906" s="9">
        <f t="shared" si="615"/>
        <v>0</v>
      </c>
      <c r="U4906" s="9">
        <f t="shared" si="616"/>
        <v>57494.509359093267</v>
      </c>
    </row>
    <row r="4907" spans="1:21" ht="12.75" customHeight="1" x14ac:dyDescent="0.25">
      <c r="A4907" s="2">
        <v>2004</v>
      </c>
      <c r="B4907" s="2">
        <v>7</v>
      </c>
      <c r="C4907" s="2">
        <v>23</v>
      </c>
      <c r="D4907" s="2">
        <v>9</v>
      </c>
      <c r="E4907" s="7">
        <v>1.830325214745479E-2</v>
      </c>
      <c r="F4907" s="7">
        <v>1.6504224962721008E-2</v>
      </c>
      <c r="G4907" s="7">
        <v>0</v>
      </c>
      <c r="H4907" s="7">
        <v>8.1422691177467955E-3</v>
      </c>
      <c r="I4907" s="7">
        <v>1.0397541666666706E-4</v>
      </c>
      <c r="J4907" s="7">
        <v>1.7692255814642115E-2</v>
      </c>
      <c r="K4907" s="7">
        <v>0</v>
      </c>
      <c r="L4907" s="7"/>
      <c r="M4907" s="8">
        <v>6.0745977459231375E-2</v>
      </c>
      <c r="N4907" s="9">
        <f t="shared" si="609"/>
        <v>18528.156322053601</v>
      </c>
      <c r="O4907" s="9">
        <f t="shared" si="610"/>
        <v>27255.614852392951</v>
      </c>
      <c r="P4907" s="9">
        <f t="shared" si="611"/>
        <v>0</v>
      </c>
      <c r="Q4907" s="9">
        <f t="shared" si="612"/>
        <v>6569.7945534757673</v>
      </c>
      <c r="R4907" s="9">
        <f t="shared" si="613"/>
        <v>105.17019334356212</v>
      </c>
      <c r="S4907" s="9">
        <f t="shared" si="614"/>
        <v>10060.577929341525</v>
      </c>
      <c r="T4907" s="9">
        <f t="shared" si="615"/>
        <v>0</v>
      </c>
      <c r="U4907" s="9">
        <f t="shared" si="616"/>
        <v>62519.313850607403</v>
      </c>
    </row>
    <row r="4908" spans="1:21" ht="12.75" customHeight="1" x14ac:dyDescent="0.25">
      <c r="A4908" s="2">
        <v>2004</v>
      </c>
      <c r="B4908" s="2">
        <v>7</v>
      </c>
      <c r="C4908" s="2">
        <v>23</v>
      </c>
      <c r="D4908" s="2">
        <v>10</v>
      </c>
      <c r="E4908" s="7">
        <v>1.8131342380836808E-2</v>
      </c>
      <c r="F4908" s="7">
        <v>1.759165233895664E-2</v>
      </c>
      <c r="G4908" s="7">
        <v>0</v>
      </c>
      <c r="H4908" s="7">
        <v>8.6842559891849701E-3</v>
      </c>
      <c r="I4908" s="7">
        <v>1.0397541666666706E-4</v>
      </c>
      <c r="J4908" s="7">
        <v>1.7862810135949522E-2</v>
      </c>
      <c r="K4908" s="7">
        <v>0</v>
      </c>
      <c r="L4908" s="7"/>
      <c r="M4908" s="8">
        <v>6.2374036261594608E-2</v>
      </c>
      <c r="N4908" s="9">
        <f t="shared" si="609"/>
        <v>18354.134186341034</v>
      </c>
      <c r="O4908" s="9">
        <f t="shared" si="610"/>
        <v>29051.427852613968</v>
      </c>
      <c r="P4908" s="9">
        <f t="shared" si="611"/>
        <v>0</v>
      </c>
      <c r="Q4908" s="9">
        <f t="shared" si="612"/>
        <v>7007.1102875220586</v>
      </c>
      <c r="R4908" s="9">
        <f t="shared" si="613"/>
        <v>105.17019334356212</v>
      </c>
      <c r="S4908" s="9">
        <f t="shared" si="614"/>
        <v>10157.562455151914</v>
      </c>
      <c r="T4908" s="9">
        <f t="shared" si="615"/>
        <v>0</v>
      </c>
      <c r="U4908" s="9">
        <f t="shared" si="616"/>
        <v>64675.404974972538</v>
      </c>
    </row>
    <row r="4909" spans="1:21" ht="12.75" customHeight="1" x14ac:dyDescent="0.25">
      <c r="A4909" s="2">
        <v>2004</v>
      </c>
      <c r="B4909" s="2">
        <v>7</v>
      </c>
      <c r="C4909" s="2">
        <v>23</v>
      </c>
      <c r="D4909" s="2">
        <v>11</v>
      </c>
      <c r="E4909" s="7">
        <v>1.9981513123816203E-2</v>
      </c>
      <c r="F4909" s="7">
        <v>1.8096462193856473E-2</v>
      </c>
      <c r="G4909" s="7">
        <v>0</v>
      </c>
      <c r="H4909" s="7">
        <v>9.4936388326247404E-3</v>
      </c>
      <c r="I4909" s="7">
        <v>1.0397541666666706E-4</v>
      </c>
      <c r="J4909" s="7">
        <v>1.8052923084910806E-2</v>
      </c>
      <c r="K4909" s="7">
        <v>0</v>
      </c>
      <c r="L4909" s="7"/>
      <c r="M4909" s="8">
        <v>6.572851265187489E-2</v>
      </c>
      <c r="N4909" s="9">
        <f t="shared" si="609"/>
        <v>20227.03920192206</v>
      </c>
      <c r="O4909" s="9">
        <f t="shared" si="610"/>
        <v>29885.087294964047</v>
      </c>
      <c r="P4909" s="9">
        <f t="shared" si="611"/>
        <v>0</v>
      </c>
      <c r="Q4909" s="9">
        <f t="shared" si="612"/>
        <v>7660.1811845423272</v>
      </c>
      <c r="R4909" s="9">
        <f t="shared" si="613"/>
        <v>105.17019334356212</v>
      </c>
      <c r="S4909" s="9">
        <f t="shared" si="614"/>
        <v>10265.668858226813</v>
      </c>
      <c r="T4909" s="9">
        <f t="shared" si="615"/>
        <v>0</v>
      </c>
      <c r="U4909" s="9">
        <f t="shared" si="616"/>
        <v>68143.146732998808</v>
      </c>
    </row>
    <row r="4910" spans="1:21" ht="12.75" customHeight="1" x14ac:dyDescent="0.25">
      <c r="A4910" s="2">
        <v>2004</v>
      </c>
      <c r="B4910" s="2">
        <v>7</v>
      </c>
      <c r="C4910" s="2">
        <v>23</v>
      </c>
      <c r="D4910" s="2">
        <v>12</v>
      </c>
      <c r="E4910" s="7">
        <v>2.0723223118368845E-2</v>
      </c>
      <c r="F4910" s="7">
        <v>1.765248843983622E-2</v>
      </c>
      <c r="G4910" s="7">
        <v>0</v>
      </c>
      <c r="H4910" s="7">
        <v>8.7327740354168036E-3</v>
      </c>
      <c r="I4910" s="7">
        <v>1.0397541666666706E-4</v>
      </c>
      <c r="J4910" s="7">
        <v>1.7270755309104612E-2</v>
      </c>
      <c r="K4910" s="7">
        <v>0</v>
      </c>
      <c r="L4910" s="7"/>
      <c r="M4910" s="8">
        <v>6.4483216319393147E-2</v>
      </c>
      <c r="N4910" s="9">
        <f t="shared" si="609"/>
        <v>20977.863078137518</v>
      </c>
      <c r="O4910" s="9">
        <f t="shared" si="610"/>
        <v>29151.89457179893</v>
      </c>
      <c r="P4910" s="9">
        <f t="shared" si="611"/>
        <v>0</v>
      </c>
      <c r="Q4910" s="9">
        <f t="shared" si="612"/>
        <v>7046.2582929821619</v>
      </c>
      <c r="R4910" s="9">
        <f t="shared" si="613"/>
        <v>105.17019334356212</v>
      </c>
      <c r="S4910" s="9">
        <f t="shared" si="614"/>
        <v>9820.8946053129748</v>
      </c>
      <c r="T4910" s="9">
        <f t="shared" si="615"/>
        <v>0</v>
      </c>
      <c r="U4910" s="9">
        <f t="shared" si="616"/>
        <v>67102.080741575148</v>
      </c>
    </row>
    <row r="4911" spans="1:21" ht="12.75" customHeight="1" x14ac:dyDescent="0.25">
      <c r="A4911" s="2">
        <v>2004</v>
      </c>
      <c r="B4911" s="2">
        <v>7</v>
      </c>
      <c r="C4911" s="2">
        <v>23</v>
      </c>
      <c r="D4911" s="2">
        <v>13</v>
      </c>
      <c r="E4911" s="7">
        <v>1.8974186473144337E-2</v>
      </c>
      <c r="F4911" s="7">
        <v>1.8567938946602257E-2</v>
      </c>
      <c r="G4911" s="7">
        <v>0</v>
      </c>
      <c r="H4911" s="7">
        <v>1.0572643067430392E-2</v>
      </c>
      <c r="I4911" s="7">
        <v>1.0397541666666706E-4</v>
      </c>
      <c r="J4911" s="7">
        <v>1.7060559309218359E-2</v>
      </c>
      <c r="K4911" s="7">
        <v>0</v>
      </c>
      <c r="L4911" s="7"/>
      <c r="M4911" s="8">
        <v>6.5279303213062009E-2</v>
      </c>
      <c r="N4911" s="9">
        <f t="shared" si="609"/>
        <v>19207.33486191414</v>
      </c>
      <c r="O4911" s="9">
        <f t="shared" si="610"/>
        <v>30663.699366341036</v>
      </c>
      <c r="P4911" s="9">
        <f t="shared" si="611"/>
        <v>0</v>
      </c>
      <c r="Q4911" s="9">
        <f t="shared" si="612"/>
        <v>8530.8028801029304</v>
      </c>
      <c r="R4911" s="9">
        <f t="shared" si="613"/>
        <v>105.17019334356212</v>
      </c>
      <c r="S4911" s="9">
        <f t="shared" si="614"/>
        <v>9701.3681153364159</v>
      </c>
      <c r="T4911" s="9">
        <f t="shared" si="615"/>
        <v>0</v>
      </c>
      <c r="U4911" s="9">
        <f t="shared" si="616"/>
        <v>68208.375417038071</v>
      </c>
    </row>
    <row r="4912" spans="1:21" ht="12.75" customHeight="1" x14ac:dyDescent="0.25">
      <c r="A4912" s="2">
        <v>2004</v>
      </c>
      <c r="B4912" s="2">
        <v>7</v>
      </c>
      <c r="C4912" s="2">
        <v>23</v>
      </c>
      <c r="D4912" s="2">
        <v>14</v>
      </c>
      <c r="E4912" s="7">
        <v>1.9528363959739635E-2</v>
      </c>
      <c r="F4912" s="7">
        <v>1.7964983011499912E-2</v>
      </c>
      <c r="G4912" s="7">
        <v>0</v>
      </c>
      <c r="H4912" s="7">
        <v>9.8557605025882625E-3</v>
      </c>
      <c r="I4912" s="7">
        <v>1.0397541666666706E-4</v>
      </c>
      <c r="J4912" s="7">
        <v>1.7471361536570189E-2</v>
      </c>
      <c r="K4912" s="7">
        <v>0</v>
      </c>
      <c r="L4912" s="7"/>
      <c r="M4912" s="8">
        <v>6.4924444427064659E-2</v>
      </c>
      <c r="N4912" s="9">
        <f t="shared" si="609"/>
        <v>19768.321894113673</v>
      </c>
      <c r="O4912" s="9">
        <f t="shared" si="610"/>
        <v>29667.9582892996</v>
      </c>
      <c r="P4912" s="9">
        <f t="shared" si="611"/>
        <v>0</v>
      </c>
      <c r="Q4912" s="9">
        <f t="shared" si="612"/>
        <v>7952.3681585440236</v>
      </c>
      <c r="R4912" s="9">
        <f t="shared" si="613"/>
        <v>105.17019334356212</v>
      </c>
      <c r="S4912" s="9">
        <f t="shared" si="614"/>
        <v>9934.9679380565794</v>
      </c>
      <c r="T4912" s="9">
        <f t="shared" si="615"/>
        <v>0</v>
      </c>
      <c r="U4912" s="9">
        <f t="shared" si="616"/>
        <v>67428.786473357439</v>
      </c>
    </row>
    <row r="4913" spans="1:21" ht="12.75" customHeight="1" x14ac:dyDescent="0.25">
      <c r="A4913" s="2">
        <v>2004</v>
      </c>
      <c r="B4913" s="2">
        <v>7</v>
      </c>
      <c r="C4913" s="2">
        <v>23</v>
      </c>
      <c r="D4913" s="2">
        <v>15</v>
      </c>
      <c r="E4913" s="7">
        <v>1.9138779547137993E-2</v>
      </c>
      <c r="F4913" s="7">
        <v>1.7475851078004367E-2</v>
      </c>
      <c r="G4913" s="7">
        <v>0</v>
      </c>
      <c r="H4913" s="7">
        <v>1.0096994882387366E-2</v>
      </c>
      <c r="I4913" s="7">
        <v>1.0397541666666706E-4</v>
      </c>
      <c r="J4913" s="7">
        <v>1.7194475470902783E-2</v>
      </c>
      <c r="K4913" s="7">
        <v>0</v>
      </c>
      <c r="L4913" s="7"/>
      <c r="M4913" s="8">
        <v>6.4010076395099175E-2</v>
      </c>
      <c r="N4913" s="9">
        <f t="shared" si="609"/>
        <v>19373.950399956972</v>
      </c>
      <c r="O4913" s="9">
        <f t="shared" si="610"/>
        <v>28860.189877182482</v>
      </c>
      <c r="P4913" s="9">
        <f t="shared" si="611"/>
        <v>0</v>
      </c>
      <c r="Q4913" s="9">
        <f t="shared" si="612"/>
        <v>8147.0141830853772</v>
      </c>
      <c r="R4913" s="9">
        <f t="shared" si="613"/>
        <v>105.17019334356212</v>
      </c>
      <c r="S4913" s="9">
        <f t="shared" si="614"/>
        <v>9777.5186070961754</v>
      </c>
      <c r="T4913" s="9">
        <f t="shared" si="615"/>
        <v>0</v>
      </c>
      <c r="U4913" s="9">
        <f t="shared" si="616"/>
        <v>66263.843260664566</v>
      </c>
    </row>
    <row r="4914" spans="1:21" ht="12.75" customHeight="1" x14ac:dyDescent="0.25">
      <c r="A4914" s="2">
        <v>2004</v>
      </c>
      <c r="B4914" s="2">
        <v>7</v>
      </c>
      <c r="C4914" s="2">
        <v>23</v>
      </c>
      <c r="D4914" s="2">
        <v>16</v>
      </c>
      <c r="E4914" s="7">
        <v>2.0666100600476339E-2</v>
      </c>
      <c r="F4914" s="7">
        <v>1.6164449958820548E-2</v>
      </c>
      <c r="G4914" s="7">
        <v>0</v>
      </c>
      <c r="H4914" s="7">
        <v>9.4732731335977292E-3</v>
      </c>
      <c r="I4914" s="7">
        <v>1.0397541666666706E-4</v>
      </c>
      <c r="J4914" s="7">
        <v>1.7232805699974357E-2</v>
      </c>
      <c r="K4914" s="7">
        <v>0</v>
      </c>
      <c r="L4914" s="7"/>
      <c r="M4914" s="8">
        <v>6.3640604809535636E-2</v>
      </c>
      <c r="N4914" s="9">
        <f t="shared" si="609"/>
        <v>20920.038658056586</v>
      </c>
      <c r="O4914" s="9">
        <f t="shared" si="610"/>
        <v>26694.49934023173</v>
      </c>
      <c r="P4914" s="9">
        <f t="shared" si="611"/>
        <v>0</v>
      </c>
      <c r="Q4914" s="9">
        <f t="shared" si="612"/>
        <v>7643.7486082407459</v>
      </c>
      <c r="R4914" s="9">
        <f t="shared" si="613"/>
        <v>105.17019334356212</v>
      </c>
      <c r="S4914" s="9">
        <f t="shared" si="614"/>
        <v>9799.3148246426645</v>
      </c>
      <c r="T4914" s="9">
        <f t="shared" si="615"/>
        <v>0</v>
      </c>
      <c r="U4914" s="9">
        <f t="shared" si="616"/>
        <v>65162.771624515291</v>
      </c>
    </row>
    <row r="4915" spans="1:21" ht="12.75" customHeight="1" x14ac:dyDescent="0.25">
      <c r="A4915" s="2">
        <v>2004</v>
      </c>
      <c r="B4915" s="2">
        <v>7</v>
      </c>
      <c r="C4915" s="2">
        <v>23</v>
      </c>
      <c r="D4915" s="2">
        <v>17</v>
      </c>
      <c r="E4915" s="7">
        <v>2.3929366106494099E-2</v>
      </c>
      <c r="F4915" s="7">
        <v>1.435936995572195E-2</v>
      </c>
      <c r="G4915" s="7">
        <v>0</v>
      </c>
      <c r="H4915" s="7">
        <v>7.9814729329375934E-3</v>
      </c>
      <c r="I4915" s="7">
        <v>1.0397541666666706E-4</v>
      </c>
      <c r="J4915" s="7">
        <v>1.6601905992452114E-2</v>
      </c>
      <c r="K4915" s="7">
        <v>0</v>
      </c>
      <c r="L4915" s="7"/>
      <c r="M4915" s="8">
        <v>6.297609040427242E-2</v>
      </c>
      <c r="N4915" s="9">
        <f t="shared" si="609"/>
        <v>24223.402067398576</v>
      </c>
      <c r="O4915" s="9">
        <f t="shared" si="610"/>
        <v>23713.531409090512</v>
      </c>
      <c r="P4915" s="9">
        <f t="shared" si="611"/>
        <v>0</v>
      </c>
      <c r="Q4915" s="9">
        <f t="shared" si="612"/>
        <v>6440.0521089676795</v>
      </c>
      <c r="R4915" s="9">
        <f t="shared" si="613"/>
        <v>105.17019334356212</v>
      </c>
      <c r="S4915" s="9">
        <f t="shared" si="614"/>
        <v>9440.55810420946</v>
      </c>
      <c r="T4915" s="9">
        <f t="shared" si="615"/>
        <v>0</v>
      </c>
      <c r="U4915" s="9">
        <f t="shared" si="616"/>
        <v>63922.713883009783</v>
      </c>
    </row>
    <row r="4916" spans="1:21" ht="12.75" customHeight="1" x14ac:dyDescent="0.25">
      <c r="A4916" s="2">
        <v>2004</v>
      </c>
      <c r="B4916" s="2">
        <v>7</v>
      </c>
      <c r="C4916" s="2">
        <v>23</v>
      </c>
      <c r="D4916" s="2">
        <v>18</v>
      </c>
      <c r="E4916" s="7">
        <v>2.291787961634489E-2</v>
      </c>
      <c r="F4916" s="7">
        <v>1.398928566727047E-2</v>
      </c>
      <c r="G4916" s="7">
        <v>0</v>
      </c>
      <c r="H4916" s="7">
        <v>8.5119195841939464E-3</v>
      </c>
      <c r="I4916" s="7">
        <v>1.0397541666666706E-4</v>
      </c>
      <c r="J4916" s="7">
        <v>1.6185139656607141E-2</v>
      </c>
      <c r="K4916" s="7">
        <v>0</v>
      </c>
      <c r="L4916" s="7"/>
      <c r="M4916" s="8">
        <v>6.1708199941083119E-2</v>
      </c>
      <c r="N4916" s="9">
        <f t="shared" si="609"/>
        <v>23199.486773212131</v>
      </c>
      <c r="O4916" s="9">
        <f t="shared" si="610"/>
        <v>23102.362156869389</v>
      </c>
      <c r="P4916" s="9">
        <f t="shared" si="611"/>
        <v>0</v>
      </c>
      <c r="Q4916" s="9">
        <f t="shared" si="612"/>
        <v>6868.0563262119549</v>
      </c>
      <c r="R4916" s="9">
        <f t="shared" si="613"/>
        <v>105.17019334356212</v>
      </c>
      <c r="S4916" s="9">
        <f t="shared" si="614"/>
        <v>9203.5668327728126</v>
      </c>
      <c r="T4916" s="9">
        <f t="shared" si="615"/>
        <v>0</v>
      </c>
      <c r="U4916" s="9">
        <f t="shared" si="616"/>
        <v>62478.642282409848</v>
      </c>
    </row>
    <row r="4917" spans="1:21" ht="12.75" customHeight="1" x14ac:dyDescent="0.25">
      <c r="A4917" s="2">
        <v>2004</v>
      </c>
      <c r="B4917" s="2">
        <v>7</v>
      </c>
      <c r="C4917" s="2">
        <v>23</v>
      </c>
      <c r="D4917" s="2">
        <v>19</v>
      </c>
      <c r="E4917" s="7">
        <v>2.2725591178685674E-2</v>
      </c>
      <c r="F4917" s="7">
        <v>1.3385545638344935E-2</v>
      </c>
      <c r="G4917" s="7">
        <v>8.7800000000000169E-5</v>
      </c>
      <c r="H4917" s="7">
        <v>8.7933496392411346E-3</v>
      </c>
      <c r="I4917" s="7">
        <v>1.0397541666666706E-4</v>
      </c>
      <c r="J4917" s="7">
        <v>1.4617351618559057E-2</v>
      </c>
      <c r="K4917" s="7">
        <v>1.2998229131557157E-5</v>
      </c>
      <c r="L4917" s="7"/>
      <c r="M4917" s="8">
        <v>5.9726611720629028E-2</v>
      </c>
      <c r="N4917" s="9">
        <f t="shared" si="609"/>
        <v>23004.835560238003</v>
      </c>
      <c r="O4917" s="9">
        <f t="shared" si="610"/>
        <v>22105.326201740598</v>
      </c>
      <c r="P4917" s="9">
        <f t="shared" si="611"/>
        <v>33.614986427586764</v>
      </c>
      <c r="Q4917" s="9">
        <f t="shared" si="612"/>
        <v>7095.1352419411678</v>
      </c>
      <c r="R4917" s="9">
        <f t="shared" si="613"/>
        <v>105.17019334356212</v>
      </c>
      <c r="S4917" s="9">
        <f t="shared" si="614"/>
        <v>8312.0550946021158</v>
      </c>
      <c r="T4917" s="9">
        <f t="shared" si="615"/>
        <v>9.0388936612312509</v>
      </c>
      <c r="U4917" s="9">
        <f t="shared" si="616"/>
        <v>60665.176171954263</v>
      </c>
    </row>
    <row r="4918" spans="1:21" ht="12.75" customHeight="1" x14ac:dyDescent="0.25">
      <c r="A4918" s="2">
        <v>2004</v>
      </c>
      <c r="B4918" s="2">
        <v>7</v>
      </c>
      <c r="C4918" s="2">
        <v>23</v>
      </c>
      <c r="D4918" s="2">
        <v>20</v>
      </c>
      <c r="E4918" s="7">
        <v>2.3087962200904151E-2</v>
      </c>
      <c r="F4918" s="7">
        <v>1.2773782462052324E-2</v>
      </c>
      <c r="G4918" s="7">
        <v>5.8427000000000121E-4</v>
      </c>
      <c r="H4918" s="7">
        <v>8.4000833751349865E-3</v>
      </c>
      <c r="I4918" s="7">
        <v>1.0397541666666706E-4</v>
      </c>
      <c r="J4918" s="7">
        <v>1.3581629794339693E-2</v>
      </c>
      <c r="K4918" s="7">
        <v>8.64974411696458E-5</v>
      </c>
      <c r="L4918" s="7"/>
      <c r="M4918" s="8">
        <v>5.8618200690267463E-2</v>
      </c>
      <c r="N4918" s="9">
        <f t="shared" si="609"/>
        <v>23371.659275070557</v>
      </c>
      <c r="O4918" s="9">
        <f t="shared" si="610"/>
        <v>21095.040559635596</v>
      </c>
      <c r="P4918" s="9">
        <f t="shared" si="611"/>
        <v>223.69280318959136</v>
      </c>
      <c r="Q4918" s="9">
        <f t="shared" si="612"/>
        <v>6777.8184691070483</v>
      </c>
      <c r="R4918" s="9">
        <f t="shared" si="613"/>
        <v>105.17019334356212</v>
      </c>
      <c r="S4918" s="9">
        <f t="shared" si="614"/>
        <v>7723.0990996828514</v>
      </c>
      <c r="T4918" s="9">
        <f t="shared" si="615"/>
        <v>60.14982231717066</v>
      </c>
      <c r="U4918" s="9">
        <f t="shared" si="616"/>
        <v>59356.630222346379</v>
      </c>
    </row>
    <row r="4919" spans="1:21" ht="12.75" customHeight="1" x14ac:dyDescent="0.25">
      <c r="A4919" s="2">
        <v>2004</v>
      </c>
      <c r="B4919" s="2">
        <v>7</v>
      </c>
      <c r="C4919" s="2">
        <v>23</v>
      </c>
      <c r="D4919" s="2">
        <v>21</v>
      </c>
      <c r="E4919" s="7">
        <v>2.4980275890711258E-2</v>
      </c>
      <c r="F4919" s="7">
        <v>1.1431304760759332E-2</v>
      </c>
      <c r="G4919" s="7">
        <v>5.8427000000000121E-4</v>
      </c>
      <c r="H4919" s="7">
        <v>7.0886881910814459E-3</v>
      </c>
      <c r="I4919" s="7">
        <v>1.0397541666666706E-4</v>
      </c>
      <c r="J4919" s="7">
        <v>1.3376983062219332E-2</v>
      </c>
      <c r="K4919" s="7">
        <v>8.64974411696458E-5</v>
      </c>
      <c r="L4919" s="7"/>
      <c r="M4919" s="8">
        <v>5.7651994762607683E-2</v>
      </c>
      <c r="N4919" s="9">
        <f t="shared" si="609"/>
        <v>25287.225075762632</v>
      </c>
      <c r="O4919" s="9">
        <f t="shared" si="610"/>
        <v>18878.029142436935</v>
      </c>
      <c r="P4919" s="9">
        <f t="shared" si="611"/>
        <v>223.69280318959136</v>
      </c>
      <c r="Q4919" s="9">
        <f t="shared" si="612"/>
        <v>5719.6862932900085</v>
      </c>
      <c r="R4919" s="9">
        <f t="shared" si="613"/>
        <v>105.17019334356212</v>
      </c>
      <c r="S4919" s="9">
        <f t="shared" si="614"/>
        <v>7606.7281621352467</v>
      </c>
      <c r="T4919" s="9">
        <f t="shared" si="615"/>
        <v>60.14982231717066</v>
      </c>
      <c r="U4919" s="9">
        <f t="shared" si="616"/>
        <v>57880.681492475152</v>
      </c>
    </row>
    <row r="4920" spans="1:21" ht="12.75" customHeight="1" x14ac:dyDescent="0.25">
      <c r="A4920" s="2">
        <v>2004</v>
      </c>
      <c r="B4920" s="2">
        <v>7</v>
      </c>
      <c r="C4920" s="2">
        <v>23</v>
      </c>
      <c r="D4920" s="2">
        <v>22</v>
      </c>
      <c r="E4920" s="7">
        <v>2.5512939752539463E-2</v>
      </c>
      <c r="F4920" s="7">
        <v>9.9086187298834793E-3</v>
      </c>
      <c r="G4920" s="7">
        <v>5.8427000000000121E-4</v>
      </c>
      <c r="H4920" s="7">
        <v>5.9733422222417202E-3</v>
      </c>
      <c r="I4920" s="7">
        <v>1.0397541666666706E-4</v>
      </c>
      <c r="J4920" s="7">
        <v>1.2660823247759889E-2</v>
      </c>
      <c r="K4920" s="7">
        <v>8.64974411696458E-5</v>
      </c>
      <c r="L4920" s="7"/>
      <c r="M4920" s="8">
        <v>5.483046681026086E-2</v>
      </c>
      <c r="N4920" s="9">
        <f t="shared" si="609"/>
        <v>25826.434131047055</v>
      </c>
      <c r="O4920" s="9">
        <f t="shared" si="610"/>
        <v>16363.415818126741</v>
      </c>
      <c r="P4920" s="9">
        <f t="shared" si="611"/>
        <v>223.69280318959136</v>
      </c>
      <c r="Q4920" s="9">
        <f t="shared" si="612"/>
        <v>4819.7413559072284</v>
      </c>
      <c r="R4920" s="9">
        <f t="shared" si="613"/>
        <v>105.17019334356212</v>
      </c>
      <c r="S4920" s="9">
        <f t="shared" si="614"/>
        <v>7199.4888762738492</v>
      </c>
      <c r="T4920" s="9">
        <f t="shared" si="615"/>
        <v>60.14982231717066</v>
      </c>
      <c r="U4920" s="9">
        <f t="shared" si="616"/>
        <v>54598.093000205197</v>
      </c>
    </row>
    <row r="4921" spans="1:21" ht="12.75" customHeight="1" x14ac:dyDescent="0.25">
      <c r="A4921" s="2">
        <v>2004</v>
      </c>
      <c r="B4921" s="2">
        <v>7</v>
      </c>
      <c r="C4921" s="2">
        <v>23</v>
      </c>
      <c r="D4921" s="2">
        <v>23</v>
      </c>
      <c r="E4921" s="7">
        <v>2.2234025004259982E-2</v>
      </c>
      <c r="F4921" s="7">
        <v>8.8567067121473123E-3</v>
      </c>
      <c r="G4921" s="7">
        <v>5.8427000000000121E-4</v>
      </c>
      <c r="H4921" s="7">
        <v>5.636081943071484E-3</v>
      </c>
      <c r="I4921" s="7">
        <v>1.0397541666666706E-4</v>
      </c>
      <c r="J4921" s="7">
        <v>1.1744324683953545E-2</v>
      </c>
      <c r="K4921" s="7">
        <v>8.64974411696458E-5</v>
      </c>
      <c r="L4921" s="7"/>
      <c r="M4921" s="8">
        <v>4.9245881201268639E-2</v>
      </c>
      <c r="N4921" s="9">
        <f t="shared" si="609"/>
        <v>22507.229186844979</v>
      </c>
      <c r="O4921" s="9">
        <f t="shared" si="610"/>
        <v>14626.254038111008</v>
      </c>
      <c r="P4921" s="9">
        <f t="shared" si="611"/>
        <v>223.69280318959136</v>
      </c>
      <c r="Q4921" s="9">
        <f t="shared" si="612"/>
        <v>4547.6144201410107</v>
      </c>
      <c r="R4921" s="9">
        <f t="shared" si="613"/>
        <v>105.17019334356212</v>
      </c>
      <c r="S4921" s="9">
        <f t="shared" si="614"/>
        <v>6678.3283572363389</v>
      </c>
      <c r="T4921" s="9">
        <f t="shared" si="615"/>
        <v>60.14982231717066</v>
      </c>
      <c r="U4921" s="9">
        <f t="shared" si="616"/>
        <v>48748.438821183663</v>
      </c>
    </row>
    <row r="4922" spans="1:21" ht="12.75" customHeight="1" x14ac:dyDescent="0.25">
      <c r="A4922" s="2">
        <v>2004</v>
      </c>
      <c r="B4922" s="2">
        <v>7</v>
      </c>
      <c r="C4922" s="2">
        <v>23</v>
      </c>
      <c r="D4922" s="2">
        <v>24</v>
      </c>
      <c r="E4922" s="7">
        <v>1.8107482663231374E-2</v>
      </c>
      <c r="F4922" s="7">
        <v>8.0909635672584464E-3</v>
      </c>
      <c r="G4922" s="7">
        <v>5.8427000000000121E-4</v>
      </c>
      <c r="H4922" s="7">
        <v>5.1487374267709567E-3</v>
      </c>
      <c r="I4922" s="7">
        <v>1.0397541666666706E-4</v>
      </c>
      <c r="J4922" s="7">
        <v>1.099048126652E-2</v>
      </c>
      <c r="K4922" s="7">
        <v>8.64974411696458E-5</v>
      </c>
      <c r="L4922" s="7"/>
      <c r="M4922" s="8">
        <v>4.3112407781617096E-2</v>
      </c>
      <c r="N4922" s="9">
        <f t="shared" si="609"/>
        <v>18329.981288591931</v>
      </c>
      <c r="O4922" s="9">
        <f t="shared" si="610"/>
        <v>13361.680858813399</v>
      </c>
      <c r="P4922" s="9">
        <f t="shared" si="611"/>
        <v>223.69280318959136</v>
      </c>
      <c r="Q4922" s="9">
        <f t="shared" si="612"/>
        <v>4154.3882441750284</v>
      </c>
      <c r="R4922" s="9">
        <f t="shared" si="613"/>
        <v>105.17019334356212</v>
      </c>
      <c r="S4922" s="9">
        <f t="shared" si="614"/>
        <v>6249.6605532508956</v>
      </c>
      <c r="T4922" s="9">
        <f t="shared" si="615"/>
        <v>60.14982231717066</v>
      </c>
      <c r="U4922" s="9">
        <f t="shared" si="616"/>
        <v>42484.723763681584</v>
      </c>
    </row>
    <row r="4923" spans="1:21" ht="12.75" customHeight="1" x14ac:dyDescent="0.25">
      <c r="A4923" s="2">
        <v>2004</v>
      </c>
      <c r="B4923" s="2">
        <v>7</v>
      </c>
      <c r="C4923" s="2">
        <v>24</v>
      </c>
      <c r="D4923" s="2">
        <v>1</v>
      </c>
      <c r="E4923" s="7">
        <v>1.4454920913927659E-2</v>
      </c>
      <c r="F4923" s="7">
        <v>8.0819569835793199E-3</v>
      </c>
      <c r="G4923" s="7">
        <v>5.8427000000000121E-4</v>
      </c>
      <c r="H4923" s="7">
        <v>5.7962656949910405E-3</v>
      </c>
      <c r="I4923" s="7">
        <v>1.0397541666666706E-4</v>
      </c>
      <c r="J4923" s="7">
        <v>1.0500536699055565E-2</v>
      </c>
      <c r="K4923" s="7">
        <v>8.64974411696458E-5</v>
      </c>
      <c r="L4923" s="7"/>
      <c r="M4923" s="8">
        <v>3.9608423149389893E-2</v>
      </c>
      <c r="N4923" s="9">
        <f t="shared" si="609"/>
        <v>14632.538095336051</v>
      </c>
      <c r="O4923" s="9">
        <f t="shared" si="610"/>
        <v>13346.807093068652</v>
      </c>
      <c r="P4923" s="9">
        <f t="shared" si="611"/>
        <v>223.69280318959136</v>
      </c>
      <c r="Q4923" s="9">
        <f t="shared" si="612"/>
        <v>4676.862707774083</v>
      </c>
      <c r="R4923" s="9">
        <f t="shared" si="613"/>
        <v>105.17019334356212</v>
      </c>
      <c r="S4923" s="9">
        <f t="shared" si="614"/>
        <v>5971.0569905579951</v>
      </c>
      <c r="T4923" s="9">
        <f t="shared" si="615"/>
        <v>60.14982231717066</v>
      </c>
      <c r="U4923" s="9">
        <f t="shared" si="616"/>
        <v>39016.277705587112</v>
      </c>
    </row>
    <row r="4924" spans="1:21" ht="12.75" customHeight="1" x14ac:dyDescent="0.25">
      <c r="A4924" s="2">
        <v>2004</v>
      </c>
      <c r="B4924" s="2">
        <v>7</v>
      </c>
      <c r="C4924" s="2">
        <v>24</v>
      </c>
      <c r="D4924" s="2">
        <v>2</v>
      </c>
      <c r="E4924" s="7">
        <v>1.2906371677262629E-2</v>
      </c>
      <c r="F4924" s="7">
        <v>8.0555775057111773E-3</v>
      </c>
      <c r="G4924" s="7">
        <v>5.8427000000000121E-4</v>
      </c>
      <c r="H4924" s="7">
        <v>6.1652824929977644E-3</v>
      </c>
      <c r="I4924" s="7">
        <v>1.0397541666666706E-4</v>
      </c>
      <c r="J4924" s="7">
        <v>1.0325955473853584E-2</v>
      </c>
      <c r="K4924" s="7">
        <v>8.64974411696458E-5</v>
      </c>
      <c r="L4924" s="7"/>
      <c r="M4924" s="8">
        <v>3.8227930007661469E-2</v>
      </c>
      <c r="N4924" s="9">
        <f t="shared" si="609"/>
        <v>13064.960809169655</v>
      </c>
      <c r="O4924" s="9">
        <f t="shared" si="610"/>
        <v>13303.243163807792</v>
      </c>
      <c r="P4924" s="9">
        <f t="shared" si="611"/>
        <v>223.69280318959136</v>
      </c>
      <c r="Q4924" s="9">
        <f t="shared" si="612"/>
        <v>4974.6131891971945</v>
      </c>
      <c r="R4924" s="9">
        <f t="shared" si="613"/>
        <v>105.17019334356212</v>
      </c>
      <c r="S4924" s="9">
        <f t="shared" si="614"/>
        <v>5871.7825939210861</v>
      </c>
      <c r="T4924" s="9">
        <f t="shared" si="615"/>
        <v>60.14982231717066</v>
      </c>
      <c r="U4924" s="9">
        <f t="shared" si="616"/>
        <v>37603.612574946055</v>
      </c>
    </row>
    <row r="4925" spans="1:21" ht="12.75" customHeight="1" x14ac:dyDescent="0.25">
      <c r="A4925" s="2">
        <v>2004</v>
      </c>
      <c r="B4925" s="2">
        <v>7</v>
      </c>
      <c r="C4925" s="2">
        <v>24</v>
      </c>
      <c r="D4925" s="2">
        <v>3</v>
      </c>
      <c r="E4925" s="7">
        <v>1.1742381961651661E-2</v>
      </c>
      <c r="F4925" s="7">
        <v>7.9042336321222401E-3</v>
      </c>
      <c r="G4925" s="7">
        <v>5.8427000000000121E-4</v>
      </c>
      <c r="H4925" s="7">
        <v>6.1777979876192005E-3</v>
      </c>
      <c r="I4925" s="7">
        <v>1.0397541666666706E-4</v>
      </c>
      <c r="J4925" s="7">
        <v>1.0120996943092212E-2</v>
      </c>
      <c r="K4925" s="7">
        <v>8.64974411696458E-5</v>
      </c>
      <c r="L4925" s="7"/>
      <c r="M4925" s="8">
        <v>3.6720153382321624E-2</v>
      </c>
      <c r="N4925" s="9">
        <f t="shared" si="609"/>
        <v>11886.668381443811</v>
      </c>
      <c r="O4925" s="9">
        <f t="shared" si="610"/>
        <v>13053.308959800841</v>
      </c>
      <c r="P4925" s="9">
        <f t="shared" si="611"/>
        <v>223.69280318959136</v>
      </c>
      <c r="Q4925" s="9">
        <f t="shared" si="612"/>
        <v>4984.7116307015103</v>
      </c>
      <c r="R4925" s="9">
        <f t="shared" si="613"/>
        <v>105.17019334356212</v>
      </c>
      <c r="S4925" s="9">
        <f t="shared" si="614"/>
        <v>5755.2343542499402</v>
      </c>
      <c r="T4925" s="9">
        <f t="shared" si="615"/>
        <v>60.14982231717066</v>
      </c>
      <c r="U4925" s="9">
        <f t="shared" si="616"/>
        <v>36068.936145046428</v>
      </c>
    </row>
    <row r="4926" spans="1:21" ht="12.75" customHeight="1" x14ac:dyDescent="0.25">
      <c r="A4926" s="2">
        <v>2004</v>
      </c>
      <c r="B4926" s="2">
        <v>7</v>
      </c>
      <c r="C4926" s="2">
        <v>24</v>
      </c>
      <c r="D4926" s="2">
        <v>4</v>
      </c>
      <c r="E4926" s="7">
        <v>1.1817916023071653E-2</v>
      </c>
      <c r="F4926" s="7">
        <v>7.7520420612659192E-3</v>
      </c>
      <c r="G4926" s="7">
        <v>5.8427000000000121E-4</v>
      </c>
      <c r="H4926" s="7">
        <v>6.0141398308553888E-3</v>
      </c>
      <c r="I4926" s="7">
        <v>1.0397541666666706E-4</v>
      </c>
      <c r="J4926" s="7">
        <v>9.774631437317171E-3</v>
      </c>
      <c r="K4926" s="7">
        <v>8.64974411696458E-5</v>
      </c>
      <c r="L4926" s="7"/>
      <c r="M4926" s="8">
        <v>3.6133472210346448E-2</v>
      </c>
      <c r="N4926" s="9">
        <f t="shared" si="609"/>
        <v>11963.130579874696</v>
      </c>
      <c r="O4926" s="9">
        <f t="shared" si="610"/>
        <v>12801.974840906434</v>
      </c>
      <c r="P4926" s="9">
        <f t="shared" si="611"/>
        <v>223.69280318959136</v>
      </c>
      <c r="Q4926" s="9">
        <f t="shared" si="612"/>
        <v>4852.6599321651311</v>
      </c>
      <c r="R4926" s="9">
        <f t="shared" si="613"/>
        <v>105.17019334356212</v>
      </c>
      <c r="S4926" s="9">
        <f t="shared" si="614"/>
        <v>5558.2760240407588</v>
      </c>
      <c r="T4926" s="9">
        <f t="shared" si="615"/>
        <v>60.14982231717066</v>
      </c>
      <c r="U4926" s="9">
        <f t="shared" si="616"/>
        <v>35565.054195837343</v>
      </c>
    </row>
    <row r="4927" spans="1:21" ht="12.75" customHeight="1" x14ac:dyDescent="0.25">
      <c r="A4927" s="2">
        <v>2004</v>
      </c>
      <c r="B4927" s="2">
        <v>7</v>
      </c>
      <c r="C4927" s="2">
        <v>24</v>
      </c>
      <c r="D4927" s="2">
        <v>5</v>
      </c>
      <c r="E4927" s="7">
        <v>1.2152446571171949E-2</v>
      </c>
      <c r="F4927" s="7">
        <v>7.8047825172745727E-3</v>
      </c>
      <c r="G4927" s="7">
        <v>1.045000000000002E-5</v>
      </c>
      <c r="H4927" s="7">
        <v>6.0764013806087775E-3</v>
      </c>
      <c r="I4927" s="7">
        <v>1.0397541666666706E-4</v>
      </c>
      <c r="J4927" s="7">
        <v>1.0246545194015168E-2</v>
      </c>
      <c r="K4927" s="7">
        <v>1.5470557451568598E-6</v>
      </c>
      <c r="L4927" s="7"/>
      <c r="M4927" s="8">
        <v>3.6396148135482288E-2</v>
      </c>
      <c r="N4927" s="9">
        <f t="shared" si="609"/>
        <v>12301.771726255149</v>
      </c>
      <c r="O4927" s="9">
        <f t="shared" si="610"/>
        <v>12889.072148375177</v>
      </c>
      <c r="P4927" s="9">
        <f t="shared" si="611"/>
        <v>4.0008725303904518</v>
      </c>
      <c r="Q4927" s="9">
        <f t="shared" si="612"/>
        <v>4902.8972289856483</v>
      </c>
      <c r="R4927" s="9">
        <f t="shared" si="613"/>
        <v>105.17019334356212</v>
      </c>
      <c r="S4927" s="9">
        <f t="shared" si="614"/>
        <v>5826.6264918911775</v>
      </c>
      <c r="T4927" s="9">
        <f t="shared" si="615"/>
        <v>1.0758136533014417</v>
      </c>
      <c r="U4927" s="9">
        <f t="shared" si="616"/>
        <v>36030.614475034403</v>
      </c>
    </row>
    <row r="4928" spans="1:21" ht="12.75" customHeight="1" x14ac:dyDescent="0.25">
      <c r="A4928" s="2">
        <v>2004</v>
      </c>
      <c r="B4928" s="2">
        <v>7</v>
      </c>
      <c r="C4928" s="2">
        <v>24</v>
      </c>
      <c r="D4928" s="2">
        <v>6</v>
      </c>
      <c r="E4928" s="7">
        <v>1.2709048060068747E-2</v>
      </c>
      <c r="F4928" s="7">
        <v>7.8646553942613787E-3</v>
      </c>
      <c r="G4928" s="7">
        <v>0</v>
      </c>
      <c r="H4928" s="7">
        <v>5.5283695703535786E-3</v>
      </c>
      <c r="I4928" s="7">
        <v>1.0397541666666706E-4</v>
      </c>
      <c r="J4928" s="7">
        <v>1.1110043711804617E-2</v>
      </c>
      <c r="K4928" s="7">
        <v>0</v>
      </c>
      <c r="L4928" s="7"/>
      <c r="M4928" s="8">
        <v>3.7316092153154991E-2</v>
      </c>
      <c r="N4928" s="9">
        <f t="shared" si="609"/>
        <v>12865.212546076982</v>
      </c>
      <c r="O4928" s="9">
        <f t="shared" si="610"/>
        <v>12987.948168239371</v>
      </c>
      <c r="P4928" s="9">
        <f t="shared" si="611"/>
        <v>0</v>
      </c>
      <c r="Q4928" s="9">
        <f t="shared" si="612"/>
        <v>4460.7039840708412</v>
      </c>
      <c r="R4928" s="9">
        <f t="shared" si="613"/>
        <v>105.17019334356212</v>
      </c>
      <c r="S4928" s="9">
        <f t="shared" si="614"/>
        <v>6317.6489042452913</v>
      </c>
      <c r="T4928" s="9">
        <f t="shared" si="615"/>
        <v>0</v>
      </c>
      <c r="U4928" s="9">
        <f t="shared" si="616"/>
        <v>36736.683795976045</v>
      </c>
    </row>
    <row r="4929" spans="1:21" ht="12.75" customHeight="1" x14ac:dyDescent="0.25">
      <c r="A4929" s="2">
        <v>2004</v>
      </c>
      <c r="B4929" s="2">
        <v>7</v>
      </c>
      <c r="C4929" s="2">
        <v>24</v>
      </c>
      <c r="D4929" s="2">
        <v>7</v>
      </c>
      <c r="E4929" s="7">
        <v>1.5151543404362817E-2</v>
      </c>
      <c r="F4929" s="7">
        <v>8.9013531405556841E-3</v>
      </c>
      <c r="G4929" s="7">
        <v>0</v>
      </c>
      <c r="H4929" s="7">
        <v>6.3698931264637272E-3</v>
      </c>
      <c r="I4929" s="7">
        <v>1.0397541666666706E-4</v>
      </c>
      <c r="J4929" s="7">
        <v>1.2219874147547912E-2</v>
      </c>
      <c r="K4929" s="7">
        <v>0</v>
      </c>
      <c r="L4929" s="7"/>
      <c r="M4929" s="8">
        <v>4.2746639235596809E-2</v>
      </c>
      <c r="N4929" s="9">
        <f t="shared" si="609"/>
        <v>15337.720447426182</v>
      </c>
      <c r="O4929" s="9">
        <f t="shared" si="610"/>
        <v>14699.984604676971</v>
      </c>
      <c r="P4929" s="9">
        <f t="shared" si="611"/>
        <v>0</v>
      </c>
      <c r="Q4929" s="9">
        <f t="shared" si="612"/>
        <v>5139.7084232024181</v>
      </c>
      <c r="R4929" s="9">
        <f t="shared" si="613"/>
        <v>105.17019334356212</v>
      </c>
      <c r="S4929" s="9">
        <f t="shared" si="614"/>
        <v>6948.7462444674393</v>
      </c>
      <c r="T4929" s="9">
        <f t="shared" si="615"/>
        <v>0</v>
      </c>
      <c r="U4929" s="9">
        <f t="shared" si="616"/>
        <v>42231.32991311657</v>
      </c>
    </row>
    <row r="4930" spans="1:21" ht="12.75" customHeight="1" x14ac:dyDescent="0.25">
      <c r="A4930" s="2">
        <v>2004</v>
      </c>
      <c r="B4930" s="2">
        <v>7</v>
      </c>
      <c r="C4930" s="2">
        <v>24</v>
      </c>
      <c r="D4930" s="2">
        <v>8</v>
      </c>
      <c r="E4930" s="7">
        <v>1.6966503379260815E-2</v>
      </c>
      <c r="F4930" s="7">
        <v>1.0041697807989478E-2</v>
      </c>
      <c r="G4930" s="7">
        <v>0</v>
      </c>
      <c r="H4930" s="7">
        <v>7.0193721245030436E-3</v>
      </c>
      <c r="I4930" s="7">
        <v>1.0397541666666706E-4</v>
      </c>
      <c r="J4930" s="7">
        <v>1.3610550472304148E-2</v>
      </c>
      <c r="K4930" s="7">
        <v>0</v>
      </c>
      <c r="L4930" s="7"/>
      <c r="M4930" s="8">
        <v>4.7742099200724149E-2</v>
      </c>
      <c r="N4930" s="9">
        <f t="shared" si="609"/>
        <v>17174.982036911348</v>
      </c>
      <c r="O4930" s="9">
        <f t="shared" si="610"/>
        <v>16583.186943760418</v>
      </c>
      <c r="P4930" s="9">
        <f t="shared" si="611"/>
        <v>0</v>
      </c>
      <c r="Q4930" s="9">
        <f t="shared" si="612"/>
        <v>5663.7568822020612</v>
      </c>
      <c r="R4930" s="9">
        <f t="shared" si="613"/>
        <v>105.17019334356212</v>
      </c>
      <c r="S4930" s="9">
        <f t="shared" si="614"/>
        <v>7739.5446415899496</v>
      </c>
      <c r="T4930" s="9">
        <f t="shared" si="615"/>
        <v>0</v>
      </c>
      <c r="U4930" s="9">
        <f t="shared" si="616"/>
        <v>47266.640697807336</v>
      </c>
    </row>
    <row r="4931" spans="1:21" ht="12.75" customHeight="1" x14ac:dyDescent="0.25">
      <c r="A4931" s="2">
        <v>2004</v>
      </c>
      <c r="B4931" s="2">
        <v>7</v>
      </c>
      <c r="C4931" s="2">
        <v>24</v>
      </c>
      <c r="D4931" s="2">
        <v>9</v>
      </c>
      <c r="E4931" s="7">
        <v>1.9901204315176606E-2</v>
      </c>
      <c r="F4931" s="7">
        <v>1.0439926540809776E-2</v>
      </c>
      <c r="G4931" s="7">
        <v>0</v>
      </c>
      <c r="H4931" s="7">
        <v>6.5166636622628719E-3</v>
      </c>
      <c r="I4931" s="7">
        <v>1.0397541666666706E-4</v>
      </c>
      <c r="J4931" s="7">
        <v>1.4144194608047446E-2</v>
      </c>
      <c r="K4931" s="7">
        <v>0</v>
      </c>
      <c r="L4931" s="7"/>
      <c r="M4931" s="8">
        <v>5.1105964542963359E-2</v>
      </c>
      <c r="N4931" s="9">
        <f t="shared" ref="N4931:N4994" si="617">E4931*1000000*$N$8826</f>
        <v>20145.743585791937</v>
      </c>
      <c r="O4931" s="9">
        <f t="shared" ref="O4931:O4994" si="618">F4931*1000000*$O$8826</f>
        <v>17240.834848428647</v>
      </c>
      <c r="P4931" s="9">
        <f t="shared" ref="P4931:P4994" si="619">(G4931)*1000000*$P$8826</f>
        <v>0</v>
      </c>
      <c r="Q4931" s="9">
        <f t="shared" ref="Q4931:Q4994" si="620">H4931*1000000*$Q$8826</f>
        <v>5258.1339201688916</v>
      </c>
      <c r="R4931" s="9">
        <f t="shared" ref="R4931:R4994" si="621">I4931*1000000*$R$8826</f>
        <v>105.17019334356212</v>
      </c>
      <c r="S4931" s="9">
        <f t="shared" ref="S4931:S4994" si="622">J4931*1000000*$S$8826</f>
        <v>8042.9976591377945</v>
      </c>
      <c r="T4931" s="9">
        <f t="shared" ref="T4931:T4994" si="623">K4931*1000000*$T$8826</f>
        <v>0</v>
      </c>
      <c r="U4931" s="9">
        <f t="shared" ref="U4931:U4994" si="624">SUM(N4931:T4931)</f>
        <v>50792.880206870832</v>
      </c>
    </row>
    <row r="4932" spans="1:21" ht="12.75" customHeight="1" x14ac:dyDescent="0.25">
      <c r="A4932" s="2">
        <v>2004</v>
      </c>
      <c r="B4932" s="2">
        <v>7</v>
      </c>
      <c r="C4932" s="2">
        <v>24</v>
      </c>
      <c r="D4932" s="2">
        <v>10</v>
      </c>
      <c r="E4932" s="7">
        <v>2.0412932416597675E-2</v>
      </c>
      <c r="F4932" s="7">
        <v>1.1299878943695637E-2</v>
      </c>
      <c r="G4932" s="7">
        <v>0</v>
      </c>
      <c r="H4932" s="7">
        <v>7.3842574210695473E-3</v>
      </c>
      <c r="I4932" s="7">
        <v>1.0397541666666706E-4</v>
      </c>
      <c r="J4932" s="7">
        <v>1.4312970628209026E-2</v>
      </c>
      <c r="K4932" s="7">
        <v>0</v>
      </c>
      <c r="L4932" s="7"/>
      <c r="M4932" s="8">
        <v>5.3514014826238548E-2</v>
      </c>
      <c r="N4932" s="9">
        <f t="shared" si="617"/>
        <v>20663.759629123109</v>
      </c>
      <c r="O4932" s="9">
        <f t="shared" si="618"/>
        <v>18660.988265955901</v>
      </c>
      <c r="P4932" s="9">
        <f t="shared" si="619"/>
        <v>0</v>
      </c>
      <c r="Q4932" s="9">
        <f t="shared" si="620"/>
        <v>5958.1737578124548</v>
      </c>
      <c r="R4932" s="9">
        <f t="shared" si="621"/>
        <v>105.17019334356212</v>
      </c>
      <c r="S4932" s="9">
        <f t="shared" si="622"/>
        <v>8138.9709663988415</v>
      </c>
      <c r="T4932" s="9">
        <f t="shared" si="623"/>
        <v>0</v>
      </c>
      <c r="U4932" s="9">
        <f t="shared" si="624"/>
        <v>53527.062812633863</v>
      </c>
    </row>
    <row r="4933" spans="1:21" ht="12.75" customHeight="1" x14ac:dyDescent="0.25">
      <c r="A4933" s="2">
        <v>2004</v>
      </c>
      <c r="B4933" s="2">
        <v>7</v>
      </c>
      <c r="C4933" s="2">
        <v>24</v>
      </c>
      <c r="D4933" s="2">
        <v>11</v>
      </c>
      <c r="E4933" s="7">
        <v>2.5586529250704249E-2</v>
      </c>
      <c r="F4933" s="7">
        <v>1.0352319509177779E-2</v>
      </c>
      <c r="G4933" s="7">
        <v>0</v>
      </c>
      <c r="H4933" s="7">
        <v>5.2037474935429035E-3</v>
      </c>
      <c r="I4933" s="7">
        <v>1.0397541666666706E-4</v>
      </c>
      <c r="J4933" s="7">
        <v>1.4476458091614141E-2</v>
      </c>
      <c r="K4933" s="7">
        <v>0</v>
      </c>
      <c r="L4933" s="7"/>
      <c r="M4933" s="8">
        <v>5.5723029761705734E-2</v>
      </c>
      <c r="N4933" s="9">
        <f t="shared" si="617"/>
        <v>25900.927872086857</v>
      </c>
      <c r="O4933" s="9">
        <f t="shared" si="618"/>
        <v>17096.157741935214</v>
      </c>
      <c r="P4933" s="9">
        <f t="shared" si="619"/>
        <v>0</v>
      </c>
      <c r="Q4933" s="9">
        <f t="shared" si="620"/>
        <v>4198.7744996326082</v>
      </c>
      <c r="R4933" s="9">
        <f t="shared" si="621"/>
        <v>105.17019334356212</v>
      </c>
      <c r="S4933" s="9">
        <f t="shared" si="622"/>
        <v>8231.9369727289268</v>
      </c>
      <c r="T4933" s="9">
        <f t="shared" si="623"/>
        <v>0</v>
      </c>
      <c r="U4933" s="9">
        <f t="shared" si="624"/>
        <v>55532.967279727163</v>
      </c>
    </row>
    <row r="4934" spans="1:21" ht="12.75" customHeight="1" x14ac:dyDescent="0.25">
      <c r="A4934" s="2">
        <v>2004</v>
      </c>
      <c r="B4934" s="2">
        <v>7</v>
      </c>
      <c r="C4934" s="2">
        <v>24</v>
      </c>
      <c r="D4934" s="2">
        <v>12</v>
      </c>
      <c r="E4934" s="7">
        <v>2.3241355510949569E-2</v>
      </c>
      <c r="F4934" s="7">
        <v>1.1682889524098457E-2</v>
      </c>
      <c r="G4934" s="7">
        <v>0</v>
      </c>
      <c r="H4934" s="7">
        <v>7.9446140647178396E-3</v>
      </c>
      <c r="I4934" s="7">
        <v>1.0397541666666706E-4</v>
      </c>
      <c r="J4934" s="7">
        <v>1.4124906521611632E-2</v>
      </c>
      <c r="K4934" s="7">
        <v>0</v>
      </c>
      <c r="L4934" s="7"/>
      <c r="M4934" s="8">
        <v>5.7097741038044159E-2</v>
      </c>
      <c r="N4934" s="9">
        <f t="shared" si="617"/>
        <v>23526.937430252063</v>
      </c>
      <c r="O4934" s="9">
        <f t="shared" si="618"/>
        <v>19293.504417876411</v>
      </c>
      <c r="P4934" s="9">
        <f t="shared" si="619"/>
        <v>0</v>
      </c>
      <c r="Q4934" s="9">
        <f t="shared" si="620"/>
        <v>6410.3116044258168</v>
      </c>
      <c r="R4934" s="9">
        <f t="shared" si="621"/>
        <v>105.17019334356212</v>
      </c>
      <c r="S4934" s="9">
        <f t="shared" si="622"/>
        <v>8032.0296232508845</v>
      </c>
      <c r="T4934" s="9">
        <f t="shared" si="623"/>
        <v>0</v>
      </c>
      <c r="U4934" s="9">
        <f t="shared" si="624"/>
        <v>57367.953269148733</v>
      </c>
    </row>
    <row r="4935" spans="1:21" ht="12.75" customHeight="1" x14ac:dyDescent="0.25">
      <c r="A4935" s="2">
        <v>2004</v>
      </c>
      <c r="B4935" s="2">
        <v>7</v>
      </c>
      <c r="C4935" s="2">
        <v>24</v>
      </c>
      <c r="D4935" s="2">
        <v>13</v>
      </c>
      <c r="E4935" s="7">
        <v>2.1975693986938293E-2</v>
      </c>
      <c r="F4935" s="7">
        <v>1.2050632916803994E-2</v>
      </c>
      <c r="G4935" s="7">
        <v>0</v>
      </c>
      <c r="H4935" s="7">
        <v>8.9451107246284519E-3</v>
      </c>
      <c r="I4935" s="7">
        <v>1.0397541666666706E-4</v>
      </c>
      <c r="J4935" s="7">
        <v>1.3679807548451092E-2</v>
      </c>
      <c r="K4935" s="7">
        <v>0</v>
      </c>
      <c r="L4935" s="7"/>
      <c r="M4935" s="8">
        <v>5.6755220593488497E-2</v>
      </c>
      <c r="N4935" s="9">
        <f t="shared" si="617"/>
        <v>22245.723885316525</v>
      </c>
      <c r="O4935" s="9">
        <f t="shared" si="618"/>
        <v>19900.807838590445</v>
      </c>
      <c r="P4935" s="9">
        <f t="shared" si="619"/>
        <v>0</v>
      </c>
      <c r="Q4935" s="9">
        <f t="shared" si="620"/>
        <v>7217.5874893170294</v>
      </c>
      <c r="R4935" s="9">
        <f t="shared" si="621"/>
        <v>105.17019334356212</v>
      </c>
      <c r="S4935" s="9">
        <f t="shared" si="622"/>
        <v>7778.9271951226656</v>
      </c>
      <c r="T4935" s="9">
        <f t="shared" si="623"/>
        <v>0</v>
      </c>
      <c r="U4935" s="9">
        <f t="shared" si="624"/>
        <v>57248.216601690219</v>
      </c>
    </row>
    <row r="4936" spans="1:21" ht="12.75" customHeight="1" x14ac:dyDescent="0.25">
      <c r="A4936" s="2">
        <v>2004</v>
      </c>
      <c r="B4936" s="2">
        <v>7</v>
      </c>
      <c r="C4936" s="2">
        <v>24</v>
      </c>
      <c r="D4936" s="2">
        <v>14</v>
      </c>
      <c r="E4936" s="7">
        <v>2.1102233305884531E-2</v>
      </c>
      <c r="F4936" s="7">
        <v>1.1998531279707066E-2</v>
      </c>
      <c r="G4936" s="7">
        <v>0</v>
      </c>
      <c r="H4936" s="7">
        <v>9.025160472394737E-3</v>
      </c>
      <c r="I4936" s="7">
        <v>1.0397541666666706E-4</v>
      </c>
      <c r="J4936" s="7">
        <v>1.2531532362698683E-2</v>
      </c>
      <c r="K4936" s="7">
        <v>0</v>
      </c>
      <c r="L4936" s="7"/>
      <c r="M4936" s="8">
        <v>5.476143283735168E-2</v>
      </c>
      <c r="N4936" s="9">
        <f t="shared" si="617"/>
        <v>21361.530414705245</v>
      </c>
      <c r="O4936" s="9">
        <f t="shared" si="618"/>
        <v>19814.765497486846</v>
      </c>
      <c r="P4936" s="9">
        <f t="shared" si="619"/>
        <v>0</v>
      </c>
      <c r="Q4936" s="9">
        <f t="shared" si="620"/>
        <v>7282.1776409414424</v>
      </c>
      <c r="R4936" s="9">
        <f t="shared" si="621"/>
        <v>105.17019334356212</v>
      </c>
      <c r="S4936" s="9">
        <f t="shared" si="622"/>
        <v>7125.968515821266</v>
      </c>
      <c r="T4936" s="9">
        <f t="shared" si="623"/>
        <v>0</v>
      </c>
      <c r="U4936" s="9">
        <f t="shared" si="624"/>
        <v>55689.61226229836</v>
      </c>
    </row>
    <row r="4937" spans="1:21" ht="12.75" customHeight="1" x14ac:dyDescent="0.25">
      <c r="A4937" s="2">
        <v>2004</v>
      </c>
      <c r="B4937" s="2">
        <v>7</v>
      </c>
      <c r="C4937" s="2">
        <v>24</v>
      </c>
      <c r="D4937" s="2">
        <v>15</v>
      </c>
      <c r="E4937" s="7">
        <v>2.0775942409179838E-2</v>
      </c>
      <c r="F4937" s="7">
        <v>1.1995259962772377E-2</v>
      </c>
      <c r="G4937" s="7">
        <v>0</v>
      </c>
      <c r="H4937" s="7">
        <v>9.3078579879726977E-3</v>
      </c>
      <c r="I4937" s="7">
        <v>1.0397541666666706E-4</v>
      </c>
      <c r="J4937" s="7">
        <v>1.1697799817846905E-2</v>
      </c>
      <c r="K4937" s="7">
        <v>0</v>
      </c>
      <c r="L4937" s="7"/>
      <c r="M4937" s="8">
        <v>5.3880835594438486E-2</v>
      </c>
      <c r="N4937" s="9">
        <f t="shared" si="617"/>
        <v>21031.230165771161</v>
      </c>
      <c r="O4937" s="9">
        <f t="shared" si="618"/>
        <v>19809.363138113207</v>
      </c>
      <c r="P4937" s="9">
        <f t="shared" si="619"/>
        <v>0</v>
      </c>
      <c r="Q4937" s="9">
        <f t="shared" si="620"/>
        <v>7510.2792390668537</v>
      </c>
      <c r="R4937" s="9">
        <f t="shared" si="621"/>
        <v>105.17019334356212</v>
      </c>
      <c r="S4937" s="9">
        <f t="shared" si="622"/>
        <v>6651.8723164678868</v>
      </c>
      <c r="T4937" s="9">
        <f t="shared" si="623"/>
        <v>0</v>
      </c>
      <c r="U4937" s="9">
        <f t="shared" si="624"/>
        <v>55107.91505276267</v>
      </c>
    </row>
    <row r="4938" spans="1:21" ht="12.75" customHeight="1" x14ac:dyDescent="0.25">
      <c r="A4938" s="2">
        <v>2004</v>
      </c>
      <c r="B4938" s="2">
        <v>7</v>
      </c>
      <c r="C4938" s="2">
        <v>24</v>
      </c>
      <c r="D4938" s="2">
        <v>16</v>
      </c>
      <c r="E4938" s="7">
        <v>2.1176465997731146E-2</v>
      </c>
      <c r="F4938" s="7">
        <v>1.2322171967571835E-2</v>
      </c>
      <c r="G4938" s="7">
        <v>0</v>
      </c>
      <c r="H4938" s="7">
        <v>1.0420175644510617E-2</v>
      </c>
      <c r="I4938" s="7">
        <v>1.0397541666666706E-4</v>
      </c>
      <c r="J4938" s="7">
        <v>1.1145962323731667E-2</v>
      </c>
      <c r="K4938" s="7">
        <v>0</v>
      </c>
      <c r="L4938" s="7"/>
      <c r="M4938" s="8">
        <v>5.5168751350211931E-2</v>
      </c>
      <c r="N4938" s="9">
        <f t="shared" si="617"/>
        <v>21436.675252773388</v>
      </c>
      <c r="O4938" s="9">
        <f t="shared" si="618"/>
        <v>20349.23627445033</v>
      </c>
      <c r="P4938" s="9">
        <f t="shared" si="619"/>
        <v>0</v>
      </c>
      <c r="Q4938" s="9">
        <f t="shared" si="620"/>
        <v>8407.7807065300167</v>
      </c>
      <c r="R4938" s="9">
        <f t="shared" si="621"/>
        <v>105.17019334356212</v>
      </c>
      <c r="S4938" s="9">
        <f t="shared" si="622"/>
        <v>6338.0737725148756</v>
      </c>
      <c r="T4938" s="9">
        <f t="shared" si="623"/>
        <v>0</v>
      </c>
      <c r="U4938" s="9">
        <f t="shared" si="624"/>
        <v>56636.936199612173</v>
      </c>
    </row>
    <row r="4939" spans="1:21" ht="12.75" customHeight="1" x14ac:dyDescent="0.25">
      <c r="A4939" s="2">
        <v>2004</v>
      </c>
      <c r="B4939" s="2">
        <v>7</v>
      </c>
      <c r="C4939" s="2">
        <v>24</v>
      </c>
      <c r="D4939" s="2">
        <v>17</v>
      </c>
      <c r="E4939" s="7">
        <v>2.2716226514705222E-2</v>
      </c>
      <c r="F4939" s="7">
        <v>1.2017497379814829E-2</v>
      </c>
      <c r="G4939" s="7">
        <v>0</v>
      </c>
      <c r="H4939" s="7">
        <v>1.0325861749301564E-2</v>
      </c>
      <c r="I4939" s="7">
        <v>1.0397541666666706E-4</v>
      </c>
      <c r="J4939" s="7">
        <v>1.1131106682615388E-2</v>
      </c>
      <c r="K4939" s="7">
        <v>0</v>
      </c>
      <c r="L4939" s="7"/>
      <c r="M4939" s="8">
        <v>5.6294667743103669E-2</v>
      </c>
      <c r="N4939" s="9">
        <f t="shared" si="617"/>
        <v>22995.355826432475</v>
      </c>
      <c r="O4939" s="9">
        <f t="shared" si="618"/>
        <v>19846.086733167813</v>
      </c>
      <c r="P4939" s="9">
        <f t="shared" si="619"/>
        <v>0</v>
      </c>
      <c r="Q4939" s="9">
        <f t="shared" si="620"/>
        <v>8331.6811689071455</v>
      </c>
      <c r="R4939" s="9">
        <f t="shared" si="621"/>
        <v>105.17019334356212</v>
      </c>
      <c r="S4939" s="9">
        <f t="shared" si="622"/>
        <v>6329.6262157586043</v>
      </c>
      <c r="T4939" s="9">
        <f t="shared" si="623"/>
        <v>0</v>
      </c>
      <c r="U4939" s="9">
        <f t="shared" si="624"/>
        <v>57607.920137609595</v>
      </c>
    </row>
    <row r="4940" spans="1:21" ht="12.75" customHeight="1" x14ac:dyDescent="0.25">
      <c r="A4940" s="2">
        <v>2004</v>
      </c>
      <c r="B4940" s="2">
        <v>7</v>
      </c>
      <c r="C4940" s="2">
        <v>24</v>
      </c>
      <c r="D4940" s="2">
        <v>18</v>
      </c>
      <c r="E4940" s="7">
        <v>2.4055687304921056E-2</v>
      </c>
      <c r="F4940" s="7">
        <v>1.0633664219233429E-2</v>
      </c>
      <c r="G4940" s="7">
        <v>0</v>
      </c>
      <c r="H4940" s="7">
        <v>8.8063201766063227E-3</v>
      </c>
      <c r="I4940" s="7">
        <v>1.0397541666666706E-4</v>
      </c>
      <c r="J4940" s="7">
        <v>1.0812321261090439E-2</v>
      </c>
      <c r="K4940" s="7">
        <v>0</v>
      </c>
      <c r="L4940" s="7"/>
      <c r="M4940" s="8">
        <v>5.4411968378517916E-2</v>
      </c>
      <c r="N4940" s="9">
        <f t="shared" si="617"/>
        <v>24351.275458006337</v>
      </c>
      <c r="O4940" s="9">
        <f t="shared" si="618"/>
        <v>17560.779563035911</v>
      </c>
      <c r="P4940" s="9">
        <f t="shared" si="619"/>
        <v>0</v>
      </c>
      <c r="Q4940" s="9">
        <f t="shared" si="620"/>
        <v>7105.6008461241263</v>
      </c>
      <c r="R4940" s="9">
        <f t="shared" si="621"/>
        <v>105.17019334356212</v>
      </c>
      <c r="S4940" s="9">
        <f t="shared" si="622"/>
        <v>6148.3511081866536</v>
      </c>
      <c r="T4940" s="9">
        <f t="shared" si="623"/>
        <v>0</v>
      </c>
      <c r="U4940" s="9">
        <f t="shared" si="624"/>
        <v>55271.177168696595</v>
      </c>
    </row>
    <row r="4941" spans="1:21" ht="12.75" customHeight="1" x14ac:dyDescent="0.25">
      <c r="A4941" s="2">
        <v>2004</v>
      </c>
      <c r="B4941" s="2">
        <v>7</v>
      </c>
      <c r="C4941" s="2">
        <v>24</v>
      </c>
      <c r="D4941" s="2">
        <v>19</v>
      </c>
      <c r="E4941" s="7">
        <v>2.3329024481526291E-2</v>
      </c>
      <c r="F4941" s="7">
        <v>1.009700965647219E-2</v>
      </c>
      <c r="G4941" s="7">
        <v>9.7200000000000194E-5</v>
      </c>
      <c r="H4941" s="7">
        <v>8.7558464722634535E-3</v>
      </c>
      <c r="I4941" s="7">
        <v>1.0397541666666706E-4</v>
      </c>
      <c r="J4941" s="7">
        <v>1.0541462698017912E-2</v>
      </c>
      <c r="K4941" s="7">
        <v>1.4389839084138448E-5</v>
      </c>
      <c r="L4941" s="7"/>
      <c r="M4941" s="8">
        <v>5.2938908564030648E-2</v>
      </c>
      <c r="N4941" s="9">
        <f t="shared" si="617"/>
        <v>23615.683647500944</v>
      </c>
      <c r="O4941" s="9">
        <f t="shared" si="618"/>
        <v>16674.530732543222</v>
      </c>
      <c r="P4941" s="9">
        <f t="shared" si="619"/>
        <v>37.213857411861426</v>
      </c>
      <c r="Q4941" s="9">
        <f t="shared" si="620"/>
        <v>7064.8748687472817</v>
      </c>
      <c r="R4941" s="9">
        <f t="shared" si="621"/>
        <v>105.17019334356212</v>
      </c>
      <c r="S4941" s="9">
        <f t="shared" si="622"/>
        <v>5994.3292745567433</v>
      </c>
      <c r="T4941" s="9">
        <f t="shared" si="623"/>
        <v>10.006611205827763</v>
      </c>
      <c r="U4941" s="9">
        <f t="shared" si="624"/>
        <v>53501.809185309445</v>
      </c>
    </row>
    <row r="4942" spans="1:21" ht="12.75" customHeight="1" x14ac:dyDescent="0.25">
      <c r="A4942" s="2">
        <v>2004</v>
      </c>
      <c r="B4942" s="2">
        <v>7</v>
      </c>
      <c r="C4942" s="2">
        <v>24</v>
      </c>
      <c r="D4942" s="2">
        <v>20</v>
      </c>
      <c r="E4942" s="7">
        <v>2.3972594664061292E-2</v>
      </c>
      <c r="F4942" s="7">
        <v>9.1602053691727039E-3</v>
      </c>
      <c r="G4942" s="7">
        <v>5.8427000000000121E-4</v>
      </c>
      <c r="H4942" s="7">
        <v>7.4619375875539838E-3</v>
      </c>
      <c r="I4942" s="7">
        <v>1.0397541666666706E-4</v>
      </c>
      <c r="J4942" s="7">
        <v>1.062055704072043E-2</v>
      </c>
      <c r="K4942" s="7">
        <v>8.64974411696458E-5</v>
      </c>
      <c r="L4942" s="7"/>
      <c r="M4942" s="8">
        <v>5.1990037519344723E-2</v>
      </c>
      <c r="N4942" s="9">
        <f t="shared" si="617"/>
        <v>24267.16180286686</v>
      </c>
      <c r="O4942" s="9">
        <f t="shared" si="618"/>
        <v>15127.46160906857</v>
      </c>
      <c r="P4942" s="9">
        <f t="shared" si="619"/>
        <v>223.69280318959136</v>
      </c>
      <c r="Q4942" s="9">
        <f t="shared" si="620"/>
        <v>6020.8519532027549</v>
      </c>
      <c r="R4942" s="9">
        <f t="shared" si="621"/>
        <v>105.17019334356212</v>
      </c>
      <c r="S4942" s="9">
        <f t="shared" si="622"/>
        <v>6039.3057211368441</v>
      </c>
      <c r="T4942" s="9">
        <f t="shared" si="623"/>
        <v>60.14982231717066</v>
      </c>
      <c r="U4942" s="9">
        <f t="shared" si="624"/>
        <v>51843.793905125363</v>
      </c>
    </row>
    <row r="4943" spans="1:21" ht="12.75" customHeight="1" x14ac:dyDescent="0.25">
      <c r="A4943" s="2">
        <v>2004</v>
      </c>
      <c r="B4943" s="2">
        <v>7</v>
      </c>
      <c r="C4943" s="2">
        <v>24</v>
      </c>
      <c r="D4943" s="2">
        <v>21</v>
      </c>
      <c r="E4943" s="7">
        <v>2.5442295800013618E-2</v>
      </c>
      <c r="F4943" s="7">
        <v>8.9155470253334829E-3</v>
      </c>
      <c r="G4943" s="7">
        <v>5.8427000000000121E-4</v>
      </c>
      <c r="H4943" s="7">
        <v>7.0035206546950717E-3</v>
      </c>
      <c r="I4943" s="7">
        <v>1.0397541666666706E-4</v>
      </c>
      <c r="J4943" s="7">
        <v>1.0378123677596655E-2</v>
      </c>
      <c r="K4943" s="7">
        <v>8.64974411696458E-5</v>
      </c>
      <c r="L4943" s="7"/>
      <c r="M4943" s="8">
        <v>5.2514230015475137E-2</v>
      </c>
      <c r="N4943" s="9">
        <f t="shared" si="617"/>
        <v>25754.922129515206</v>
      </c>
      <c r="O4943" s="9">
        <f t="shared" si="618"/>
        <v>14723.424848471317</v>
      </c>
      <c r="P4943" s="9">
        <f t="shared" si="619"/>
        <v>223.69280318959136</v>
      </c>
      <c r="Q4943" s="9">
        <f t="shared" si="620"/>
        <v>5650.9667252442159</v>
      </c>
      <c r="R4943" s="9">
        <f t="shared" si="621"/>
        <v>105.17019334356212</v>
      </c>
      <c r="S4943" s="9">
        <f t="shared" si="622"/>
        <v>5901.4476792945734</v>
      </c>
      <c r="T4943" s="9">
        <f t="shared" si="623"/>
        <v>60.14982231717066</v>
      </c>
      <c r="U4943" s="9">
        <f t="shared" si="624"/>
        <v>52419.774201375643</v>
      </c>
    </row>
    <row r="4944" spans="1:21" ht="12.75" customHeight="1" x14ac:dyDescent="0.25">
      <c r="A4944" s="2">
        <v>2004</v>
      </c>
      <c r="B4944" s="2">
        <v>7</v>
      </c>
      <c r="C4944" s="2">
        <v>24</v>
      </c>
      <c r="D4944" s="2">
        <v>22</v>
      </c>
      <c r="E4944" s="7">
        <v>2.3722291927110509E-2</v>
      </c>
      <c r="F4944" s="7">
        <v>8.4102145509664713E-3</v>
      </c>
      <c r="G4944" s="7">
        <v>5.8427000000000121E-4</v>
      </c>
      <c r="H4944" s="7">
        <v>6.6186209762679289E-3</v>
      </c>
      <c r="I4944" s="7">
        <v>1.0397541666666706E-4</v>
      </c>
      <c r="J4944" s="7">
        <v>1.0326891093741051E-2</v>
      </c>
      <c r="K4944" s="7">
        <v>8.64974411696458E-5</v>
      </c>
      <c r="L4944" s="7"/>
      <c r="M4944" s="8">
        <v>4.9852761405922263E-2</v>
      </c>
      <c r="N4944" s="9">
        <f t="shared" si="617"/>
        <v>24013.783430504387</v>
      </c>
      <c r="O4944" s="9">
        <f t="shared" si="618"/>
        <v>13888.902335304892</v>
      </c>
      <c r="P4944" s="9">
        <f t="shared" si="619"/>
        <v>223.69280318959136</v>
      </c>
      <c r="Q4944" s="9">
        <f t="shared" si="620"/>
        <v>5340.4007424208694</v>
      </c>
      <c r="R4944" s="9">
        <f t="shared" si="621"/>
        <v>105.17019334356212</v>
      </c>
      <c r="S4944" s="9">
        <f t="shared" si="622"/>
        <v>5872.3146276475209</v>
      </c>
      <c r="T4944" s="9">
        <f t="shared" si="623"/>
        <v>60.14982231717066</v>
      </c>
      <c r="U4944" s="9">
        <f t="shared" si="624"/>
        <v>49504.413954727999</v>
      </c>
    </row>
    <row r="4945" spans="1:21" ht="12.75" customHeight="1" x14ac:dyDescent="0.25">
      <c r="A4945" s="2">
        <v>2004</v>
      </c>
      <c r="B4945" s="2">
        <v>7</v>
      </c>
      <c r="C4945" s="2">
        <v>24</v>
      </c>
      <c r="D4945" s="2">
        <v>23</v>
      </c>
      <c r="E4945" s="7">
        <v>1.8961723413669935E-2</v>
      </c>
      <c r="F4945" s="7">
        <v>8.4191441409447072E-3</v>
      </c>
      <c r="G4945" s="7">
        <v>5.8427000000000121E-4</v>
      </c>
      <c r="H4945" s="7">
        <v>7.2000590882036674E-3</v>
      </c>
      <c r="I4945" s="7">
        <v>1.0397541666666706E-4</v>
      </c>
      <c r="J4945" s="7">
        <v>9.9309404526027566E-3</v>
      </c>
      <c r="K4945" s="7">
        <v>8.64974411696458E-5</v>
      </c>
      <c r="L4945" s="7"/>
      <c r="M4945" s="8">
        <v>4.5286609953257381E-2</v>
      </c>
      <c r="N4945" s="9">
        <f t="shared" si="617"/>
        <v>19194.718660578306</v>
      </c>
      <c r="O4945" s="9">
        <f t="shared" si="618"/>
        <v>13903.648951143339</v>
      </c>
      <c r="P4945" s="9">
        <f t="shared" si="619"/>
        <v>223.69280318959136</v>
      </c>
      <c r="Q4945" s="9">
        <f t="shared" si="620"/>
        <v>5809.5487017597197</v>
      </c>
      <c r="R4945" s="9">
        <f t="shared" si="621"/>
        <v>105.17019334356212</v>
      </c>
      <c r="S4945" s="9">
        <f t="shared" si="622"/>
        <v>5647.1600558914524</v>
      </c>
      <c r="T4945" s="9">
        <f t="shared" si="623"/>
        <v>60.14982231717066</v>
      </c>
      <c r="U4945" s="9">
        <f t="shared" si="624"/>
        <v>44944.089188223137</v>
      </c>
    </row>
    <row r="4946" spans="1:21" ht="12.75" customHeight="1" x14ac:dyDescent="0.25">
      <c r="A4946" s="2">
        <v>2004</v>
      </c>
      <c r="B4946" s="2">
        <v>7</v>
      </c>
      <c r="C4946" s="2">
        <v>24</v>
      </c>
      <c r="D4946" s="2">
        <v>24</v>
      </c>
      <c r="E4946" s="7">
        <v>1.6492664557139269E-2</v>
      </c>
      <c r="F4946" s="7">
        <v>7.7615660832429699E-3</v>
      </c>
      <c r="G4946" s="7">
        <v>5.8427000000000121E-4</v>
      </c>
      <c r="H4946" s="7">
        <v>6.520084382534575E-3</v>
      </c>
      <c r="I4946" s="7">
        <v>1.0397541666666706E-4</v>
      </c>
      <c r="J4946" s="7">
        <v>9.4248156855790827E-3</v>
      </c>
      <c r="K4946" s="7">
        <v>8.64974411696458E-5</v>
      </c>
      <c r="L4946" s="7"/>
      <c r="M4946" s="8">
        <v>4.0973873566332211E-2</v>
      </c>
      <c r="N4946" s="9">
        <f t="shared" si="617"/>
        <v>16695.320843534486</v>
      </c>
      <c r="O4946" s="9">
        <f t="shared" si="618"/>
        <v>12817.703121115808</v>
      </c>
      <c r="P4946" s="9">
        <f t="shared" si="619"/>
        <v>223.69280318959136</v>
      </c>
      <c r="Q4946" s="9">
        <f t="shared" si="620"/>
        <v>5260.8940143250793</v>
      </c>
      <c r="R4946" s="9">
        <f t="shared" si="621"/>
        <v>105.17019334356212</v>
      </c>
      <c r="S4946" s="9">
        <f t="shared" si="622"/>
        <v>5359.3557355177081</v>
      </c>
      <c r="T4946" s="9">
        <f t="shared" si="623"/>
        <v>60.14982231717066</v>
      </c>
      <c r="U4946" s="9">
        <f t="shared" si="624"/>
        <v>40522.286533343409</v>
      </c>
    </row>
    <row r="4947" spans="1:21" ht="12.75" customHeight="1" x14ac:dyDescent="0.25">
      <c r="A4947" s="2">
        <v>2004</v>
      </c>
      <c r="B4947" s="2">
        <v>7</v>
      </c>
      <c r="C4947" s="2">
        <v>25</v>
      </c>
      <c r="D4947" s="2">
        <v>1</v>
      </c>
      <c r="E4947" s="7">
        <v>1.5996180876716691E-2</v>
      </c>
      <c r="F4947" s="7">
        <v>8.6016844205327094E-3</v>
      </c>
      <c r="G4947" s="7">
        <v>5.8427000000000121E-4</v>
      </c>
      <c r="H4947" s="7">
        <v>7.0395010446389029E-3</v>
      </c>
      <c r="I4947" s="7">
        <v>1.0397541666666706E-4</v>
      </c>
      <c r="J4947" s="7">
        <v>9.3442650643773707E-3</v>
      </c>
      <c r="K4947" s="7">
        <v>8.64974411696458E-5</v>
      </c>
      <c r="L4947" s="7"/>
      <c r="M4947" s="8">
        <v>4.1756374264101989E-2</v>
      </c>
      <c r="N4947" s="9">
        <f t="shared" si="617"/>
        <v>16192.736539493349</v>
      </c>
      <c r="O4947" s="9">
        <f t="shared" si="618"/>
        <v>14205.10191647413</v>
      </c>
      <c r="P4947" s="9">
        <f t="shared" si="619"/>
        <v>223.69280318959136</v>
      </c>
      <c r="Q4947" s="9">
        <f t="shared" si="620"/>
        <v>5679.9984075021384</v>
      </c>
      <c r="R4947" s="9">
        <f t="shared" si="621"/>
        <v>105.17019334356212</v>
      </c>
      <c r="S4947" s="9">
        <f t="shared" si="622"/>
        <v>5313.5511863213296</v>
      </c>
      <c r="T4947" s="9">
        <f t="shared" si="623"/>
        <v>60.14982231717066</v>
      </c>
      <c r="U4947" s="9">
        <f t="shared" si="624"/>
        <v>41780.400868641278</v>
      </c>
    </row>
    <row r="4948" spans="1:21" ht="12.75" customHeight="1" x14ac:dyDescent="0.25">
      <c r="A4948" s="2">
        <v>2004</v>
      </c>
      <c r="B4948" s="2">
        <v>7</v>
      </c>
      <c r="C4948" s="2">
        <v>25</v>
      </c>
      <c r="D4948" s="2">
        <v>2</v>
      </c>
      <c r="E4948" s="7">
        <v>1.4727184480534216E-2</v>
      </c>
      <c r="F4948" s="7">
        <v>8.3457691313432534E-3</v>
      </c>
      <c r="G4948" s="7">
        <v>5.8427000000000121E-4</v>
      </c>
      <c r="H4948" s="7">
        <v>6.9077535607564144E-3</v>
      </c>
      <c r="I4948" s="7">
        <v>1.0397541666666706E-4</v>
      </c>
      <c r="J4948" s="7">
        <v>8.9551136627190574E-3</v>
      </c>
      <c r="K4948" s="7">
        <v>8.64974411696458E-5</v>
      </c>
      <c r="L4948" s="7"/>
      <c r="M4948" s="8">
        <v>3.971056369318926E-2</v>
      </c>
      <c r="N4948" s="9">
        <f t="shared" si="617"/>
        <v>14908.147144604794</v>
      </c>
      <c r="O4948" s="9">
        <f t="shared" si="618"/>
        <v>13782.475069546046</v>
      </c>
      <c r="P4948" s="9">
        <f t="shared" si="619"/>
        <v>223.69280318959136</v>
      </c>
      <c r="Q4948" s="9">
        <f t="shared" si="620"/>
        <v>5573.6946376895239</v>
      </c>
      <c r="R4948" s="9">
        <f t="shared" si="621"/>
        <v>105.17019334356212</v>
      </c>
      <c r="S4948" s="9">
        <f t="shared" si="622"/>
        <v>5092.2629546953876</v>
      </c>
      <c r="T4948" s="9">
        <f t="shared" si="623"/>
        <v>60.14982231717066</v>
      </c>
      <c r="U4948" s="9">
        <f t="shared" si="624"/>
        <v>39745.592625386082</v>
      </c>
    </row>
    <row r="4949" spans="1:21" ht="12.75" customHeight="1" x14ac:dyDescent="0.25">
      <c r="A4949" s="2">
        <v>2004</v>
      </c>
      <c r="B4949" s="2">
        <v>7</v>
      </c>
      <c r="C4949" s="2">
        <v>25</v>
      </c>
      <c r="D4949" s="2">
        <v>3</v>
      </c>
      <c r="E4949" s="7">
        <v>1.2866783211725E-2</v>
      </c>
      <c r="F4949" s="7">
        <v>8.333651123030578E-3</v>
      </c>
      <c r="G4949" s="7">
        <v>5.8427000000000121E-4</v>
      </c>
      <c r="H4949" s="7">
        <v>7.0947124257475427E-3</v>
      </c>
      <c r="I4949" s="7">
        <v>1.0397541666666706E-4</v>
      </c>
      <c r="J4949" s="7">
        <v>8.744797478983702E-3</v>
      </c>
      <c r="K4949" s="7">
        <v>8.64974411696458E-5</v>
      </c>
      <c r="L4949" s="7"/>
      <c r="M4949" s="8">
        <v>3.7814687097323135E-2</v>
      </c>
      <c r="N4949" s="9">
        <f t="shared" si="617"/>
        <v>13024.885893951188</v>
      </c>
      <c r="O4949" s="9">
        <f t="shared" si="618"/>
        <v>13762.462995783455</v>
      </c>
      <c r="P4949" s="9">
        <f t="shared" si="619"/>
        <v>223.69280318959136</v>
      </c>
      <c r="Q4949" s="9">
        <f t="shared" si="620"/>
        <v>5724.5470984937956</v>
      </c>
      <c r="R4949" s="9">
        <f t="shared" si="621"/>
        <v>105.17019334356212</v>
      </c>
      <c r="S4949" s="9">
        <f t="shared" si="622"/>
        <v>4972.668123010887</v>
      </c>
      <c r="T4949" s="9">
        <f t="shared" si="623"/>
        <v>60.14982231717066</v>
      </c>
      <c r="U4949" s="9">
        <f t="shared" si="624"/>
        <v>37873.576930089657</v>
      </c>
    </row>
    <row r="4950" spans="1:21" ht="12.75" customHeight="1" x14ac:dyDescent="0.25">
      <c r="A4950" s="2">
        <v>2004</v>
      </c>
      <c r="B4950" s="2">
        <v>7</v>
      </c>
      <c r="C4950" s="2">
        <v>25</v>
      </c>
      <c r="D4950" s="2">
        <v>4</v>
      </c>
      <c r="E4950" s="7">
        <v>1.2767858327659098E-2</v>
      </c>
      <c r="F4950" s="7">
        <v>7.9844023949315352E-3</v>
      </c>
      <c r="G4950" s="7">
        <v>5.8427000000000121E-4</v>
      </c>
      <c r="H4950" s="7">
        <v>6.5797874308899792E-3</v>
      </c>
      <c r="I4950" s="7">
        <v>1.0397541666666706E-4</v>
      </c>
      <c r="J4950" s="7">
        <v>8.8380241498254887E-3</v>
      </c>
      <c r="K4950" s="7">
        <v>8.64974411696458E-5</v>
      </c>
      <c r="L4950" s="7"/>
      <c r="M4950" s="8">
        <v>3.6944815161142418E-2</v>
      </c>
      <c r="N4950" s="9">
        <f t="shared" si="617"/>
        <v>12924.745454353468</v>
      </c>
      <c r="O4950" s="9">
        <f t="shared" si="618"/>
        <v>13185.702266803046</v>
      </c>
      <c r="P4950" s="9">
        <f t="shared" si="619"/>
        <v>223.69280318959136</v>
      </c>
      <c r="Q4950" s="9">
        <f t="shared" si="620"/>
        <v>5309.0669199658814</v>
      </c>
      <c r="R4950" s="9">
        <f t="shared" si="621"/>
        <v>105.17019334356212</v>
      </c>
      <c r="S4950" s="9">
        <f t="shared" si="622"/>
        <v>5025.6808194653804</v>
      </c>
      <c r="T4950" s="9">
        <f t="shared" si="623"/>
        <v>60.14982231717066</v>
      </c>
      <c r="U4950" s="9">
        <f t="shared" si="624"/>
        <v>36834.208279438099</v>
      </c>
    </row>
    <row r="4951" spans="1:21" ht="12.75" customHeight="1" x14ac:dyDescent="0.25">
      <c r="A4951" s="2">
        <v>2004</v>
      </c>
      <c r="B4951" s="2">
        <v>7</v>
      </c>
      <c r="C4951" s="2">
        <v>25</v>
      </c>
      <c r="D4951" s="2">
        <v>5</v>
      </c>
      <c r="E4951" s="7">
        <v>1.2845093250411055E-2</v>
      </c>
      <c r="F4951" s="7">
        <v>7.8945849431681092E-3</v>
      </c>
      <c r="G4951" s="7">
        <v>1.986000000000004E-5</v>
      </c>
      <c r="H4951" s="7">
        <v>6.3535600180447951E-3</v>
      </c>
      <c r="I4951" s="7">
        <v>1.0397541666666706E-4</v>
      </c>
      <c r="J4951" s="7">
        <v>8.8933409166925739E-3</v>
      </c>
      <c r="K4951" s="7">
        <v>2.9401461338579173E-6</v>
      </c>
      <c r="L4951" s="7"/>
      <c r="M4951" s="8">
        <v>3.6113354691117053E-2</v>
      </c>
      <c r="N4951" s="9">
        <f t="shared" si="617"/>
        <v>13002.929413725355</v>
      </c>
      <c r="O4951" s="9">
        <f t="shared" si="618"/>
        <v>13037.374800483554</v>
      </c>
      <c r="P4951" s="9">
        <f t="shared" si="619"/>
        <v>7.6035721008186004</v>
      </c>
      <c r="Q4951" s="9">
        <f t="shared" si="620"/>
        <v>5126.5296440217899</v>
      </c>
      <c r="R4951" s="9">
        <f t="shared" si="621"/>
        <v>105.17019334356212</v>
      </c>
      <c r="S4951" s="9">
        <f t="shared" si="622"/>
        <v>5057.1363133094692</v>
      </c>
      <c r="T4951" s="9">
        <f t="shared" si="623"/>
        <v>2.0445606846475246</v>
      </c>
      <c r="U4951" s="9">
        <f t="shared" si="624"/>
        <v>36338.7884976692</v>
      </c>
    </row>
    <row r="4952" spans="1:21" ht="12.75" customHeight="1" x14ac:dyDescent="0.25">
      <c r="A4952" s="2">
        <v>2004</v>
      </c>
      <c r="B4952" s="2">
        <v>7</v>
      </c>
      <c r="C4952" s="2">
        <v>25</v>
      </c>
      <c r="D4952" s="2">
        <v>6</v>
      </c>
      <c r="E4952" s="7">
        <v>1.3365419164810483E-2</v>
      </c>
      <c r="F4952" s="7">
        <v>8.0593793389804793E-3</v>
      </c>
      <c r="G4952" s="7">
        <v>0</v>
      </c>
      <c r="H4952" s="7">
        <v>6.370993838192552E-3</v>
      </c>
      <c r="I4952" s="7">
        <v>1.0397541666666706E-4</v>
      </c>
      <c r="J4952" s="7">
        <v>8.5506310706187482E-3</v>
      </c>
      <c r="K4952" s="7">
        <v>0</v>
      </c>
      <c r="L4952" s="7"/>
      <c r="M4952" s="8">
        <v>3.6450398829268926E-2</v>
      </c>
      <c r="N4952" s="9">
        <f t="shared" si="617"/>
        <v>13529.648917054094</v>
      </c>
      <c r="O4952" s="9">
        <f t="shared" si="618"/>
        <v>13309.52163514196</v>
      </c>
      <c r="P4952" s="9">
        <f t="shared" si="619"/>
        <v>0</v>
      </c>
      <c r="Q4952" s="9">
        <f t="shared" si="620"/>
        <v>5140.5965601353046</v>
      </c>
      <c r="R4952" s="9">
        <f t="shared" si="621"/>
        <v>105.17019334356212</v>
      </c>
      <c r="S4952" s="9">
        <f t="shared" si="622"/>
        <v>4862.2567485043464</v>
      </c>
      <c r="T4952" s="9">
        <f t="shared" si="623"/>
        <v>0</v>
      </c>
      <c r="U4952" s="9">
        <f t="shared" si="624"/>
        <v>36947.194054179265</v>
      </c>
    </row>
    <row r="4953" spans="1:21" ht="12.75" customHeight="1" x14ac:dyDescent="0.25">
      <c r="A4953" s="2">
        <v>2004</v>
      </c>
      <c r="B4953" s="2">
        <v>7</v>
      </c>
      <c r="C4953" s="2">
        <v>25</v>
      </c>
      <c r="D4953" s="2">
        <v>7</v>
      </c>
      <c r="E4953" s="7">
        <v>1.4728332675677943E-2</v>
      </c>
      <c r="F4953" s="7">
        <v>8.5203869591626829E-3</v>
      </c>
      <c r="G4953" s="7">
        <v>0</v>
      </c>
      <c r="H4953" s="7">
        <v>6.5902064812803831E-3</v>
      </c>
      <c r="I4953" s="7">
        <v>1.0397541666666706E-4</v>
      </c>
      <c r="J4953" s="7">
        <v>8.5756146049696842E-3</v>
      </c>
      <c r="K4953" s="7">
        <v>0</v>
      </c>
      <c r="L4953" s="7"/>
      <c r="M4953" s="8">
        <v>3.8518516137757364E-2</v>
      </c>
      <c r="N4953" s="9">
        <f t="shared" si="617"/>
        <v>14909.309448382277</v>
      </c>
      <c r="O4953" s="9">
        <f t="shared" si="618"/>
        <v>14070.84463989291</v>
      </c>
      <c r="P4953" s="9">
        <f t="shared" si="619"/>
        <v>0</v>
      </c>
      <c r="Q4953" s="9">
        <f t="shared" si="620"/>
        <v>5317.4737927328442</v>
      </c>
      <c r="R4953" s="9">
        <f t="shared" si="621"/>
        <v>105.17019334356212</v>
      </c>
      <c r="S4953" s="9">
        <f t="shared" si="622"/>
        <v>4876.4634611429883</v>
      </c>
      <c r="T4953" s="9">
        <f t="shared" si="623"/>
        <v>0</v>
      </c>
      <c r="U4953" s="9">
        <f t="shared" si="624"/>
        <v>39279.261535494581</v>
      </c>
    </row>
    <row r="4954" spans="1:21" ht="12.75" customHeight="1" x14ac:dyDescent="0.25">
      <c r="A4954" s="2">
        <v>2004</v>
      </c>
      <c r="B4954" s="2">
        <v>7</v>
      </c>
      <c r="C4954" s="2">
        <v>25</v>
      </c>
      <c r="D4954" s="2">
        <v>8</v>
      </c>
      <c r="E4954" s="7">
        <v>1.7612855912106255E-2</v>
      </c>
      <c r="F4954" s="7">
        <v>9.6638398860897524E-3</v>
      </c>
      <c r="G4954" s="7">
        <v>0</v>
      </c>
      <c r="H4954" s="7">
        <v>7.6578171125692897E-3</v>
      </c>
      <c r="I4954" s="7">
        <v>1.0397541666666706E-4</v>
      </c>
      <c r="J4954" s="7">
        <v>8.5790676138670086E-3</v>
      </c>
      <c r="K4954" s="7">
        <v>0</v>
      </c>
      <c r="L4954" s="7"/>
      <c r="M4954" s="8">
        <v>4.3617555941298972E-2</v>
      </c>
      <c r="N4954" s="9">
        <f t="shared" si="617"/>
        <v>17829.276731167683</v>
      </c>
      <c r="O4954" s="9">
        <f t="shared" si="618"/>
        <v>15959.180059978426</v>
      </c>
      <c r="P4954" s="9">
        <f t="shared" si="619"/>
        <v>0</v>
      </c>
      <c r="Q4954" s="9">
        <f t="shared" si="620"/>
        <v>6178.902272833936</v>
      </c>
      <c r="R4954" s="9">
        <f t="shared" si="621"/>
        <v>105.17019334356212</v>
      </c>
      <c r="S4954" s="9">
        <f t="shared" si="622"/>
        <v>4878.4269905801721</v>
      </c>
      <c r="T4954" s="9">
        <f t="shared" si="623"/>
        <v>0</v>
      </c>
      <c r="U4954" s="9">
        <f t="shared" si="624"/>
        <v>44950.95624790377</v>
      </c>
    </row>
    <row r="4955" spans="1:21" ht="12.75" customHeight="1" x14ac:dyDescent="0.25">
      <c r="A4955" s="2">
        <v>2004</v>
      </c>
      <c r="B4955" s="2">
        <v>7</v>
      </c>
      <c r="C4955" s="2">
        <v>25</v>
      </c>
      <c r="D4955" s="2">
        <v>9</v>
      </c>
      <c r="E4955" s="7">
        <v>1.9914106565795561E-2</v>
      </c>
      <c r="F4955" s="7">
        <v>1.1108018345345276E-2</v>
      </c>
      <c r="G4955" s="7">
        <v>0</v>
      </c>
      <c r="H4955" s="7">
        <v>9.4147439782615947E-3</v>
      </c>
      <c r="I4955" s="7">
        <v>1.0397541666666706E-4</v>
      </c>
      <c r="J4955" s="7">
        <v>9.0319989841798499E-3</v>
      </c>
      <c r="K4955" s="7">
        <v>0</v>
      </c>
      <c r="L4955" s="7"/>
      <c r="M4955" s="8">
        <v>4.9572843290248941E-2</v>
      </c>
      <c r="N4955" s="9">
        <f t="shared" si="617"/>
        <v>20158.80437490463</v>
      </c>
      <c r="O4955" s="9">
        <f t="shared" si="618"/>
        <v>18344.143422541638</v>
      </c>
      <c r="P4955" s="9">
        <f t="shared" si="619"/>
        <v>0</v>
      </c>
      <c r="Q4955" s="9">
        <f t="shared" si="620"/>
        <v>7596.5228876969768</v>
      </c>
      <c r="R4955" s="9">
        <f t="shared" si="621"/>
        <v>105.17019334356212</v>
      </c>
      <c r="S4955" s="9">
        <f t="shared" si="622"/>
        <v>5135.9832567463345</v>
      </c>
      <c r="T4955" s="9">
        <f t="shared" si="623"/>
        <v>0</v>
      </c>
      <c r="U4955" s="9">
        <f t="shared" si="624"/>
        <v>51340.624135233142</v>
      </c>
    </row>
    <row r="4956" spans="1:21" ht="12.75" customHeight="1" x14ac:dyDescent="0.25">
      <c r="A4956" s="2">
        <v>2004</v>
      </c>
      <c r="B4956" s="2">
        <v>7</v>
      </c>
      <c r="C4956" s="2">
        <v>25</v>
      </c>
      <c r="D4956" s="2">
        <v>10</v>
      </c>
      <c r="E4956" s="7">
        <v>2.351367373598081E-2</v>
      </c>
      <c r="F4956" s="7">
        <v>1.1712892603979203E-2</v>
      </c>
      <c r="G4956" s="7">
        <v>0</v>
      </c>
      <c r="H4956" s="7">
        <v>9.2578311225810957E-3</v>
      </c>
      <c r="I4956" s="7">
        <v>1.0397541666666706E-4</v>
      </c>
      <c r="J4956" s="7">
        <v>9.0414003605265858E-3</v>
      </c>
      <c r="K4956" s="7">
        <v>0</v>
      </c>
      <c r="L4956" s="7"/>
      <c r="M4956" s="8">
        <v>5.3629773239734363E-2</v>
      </c>
      <c r="N4956" s="9">
        <f t="shared" si="617"/>
        <v>23802.60180956974</v>
      </c>
      <c r="O4956" s="9">
        <f t="shared" si="618"/>
        <v>19343.052481566909</v>
      </c>
      <c r="P4956" s="9">
        <f t="shared" si="619"/>
        <v>0</v>
      </c>
      <c r="Q4956" s="9">
        <f t="shared" si="620"/>
        <v>7469.9138049324229</v>
      </c>
      <c r="R4956" s="9">
        <f t="shared" si="621"/>
        <v>105.17019334356212</v>
      </c>
      <c r="S4956" s="9">
        <f t="shared" si="622"/>
        <v>5141.3292838652242</v>
      </c>
      <c r="T4956" s="9">
        <f t="shared" si="623"/>
        <v>0</v>
      </c>
      <c r="U4956" s="9">
        <f t="shared" si="624"/>
        <v>55862.067573277862</v>
      </c>
    </row>
    <row r="4957" spans="1:21" ht="12.75" customHeight="1" x14ac:dyDescent="0.25">
      <c r="A4957" s="2">
        <v>2004</v>
      </c>
      <c r="B4957" s="2">
        <v>7</v>
      </c>
      <c r="C4957" s="2">
        <v>25</v>
      </c>
      <c r="D4957" s="2">
        <v>11</v>
      </c>
      <c r="E4957" s="7">
        <v>2.3311298024760028E-2</v>
      </c>
      <c r="F4957" s="7">
        <v>1.2801431377777294E-2</v>
      </c>
      <c r="G4957" s="7">
        <v>0</v>
      </c>
      <c r="H4957" s="7">
        <v>1.0375124757486436E-2</v>
      </c>
      <c r="I4957" s="7">
        <v>1.0397541666666706E-4</v>
      </c>
      <c r="J4957" s="7">
        <v>9.0168419396788827E-3</v>
      </c>
      <c r="K4957" s="7">
        <v>0</v>
      </c>
      <c r="L4957" s="7"/>
      <c r="M4957" s="8">
        <v>5.56086715163693E-2</v>
      </c>
      <c r="N4957" s="9">
        <f t="shared" si="617"/>
        <v>23597.739374026729</v>
      </c>
      <c r="O4957" s="9">
        <f t="shared" si="618"/>
        <v>21140.700879934688</v>
      </c>
      <c r="P4957" s="9">
        <f t="shared" si="619"/>
        <v>0</v>
      </c>
      <c r="Q4957" s="9">
        <f t="shared" si="620"/>
        <v>8371.4302656491564</v>
      </c>
      <c r="R4957" s="9">
        <f t="shared" si="621"/>
        <v>105.17019334356212</v>
      </c>
      <c r="S4957" s="9">
        <f t="shared" si="622"/>
        <v>5127.364309056562</v>
      </c>
      <c r="T4957" s="9">
        <f t="shared" si="623"/>
        <v>0</v>
      </c>
      <c r="U4957" s="9">
        <f t="shared" si="624"/>
        <v>58342.405022010695</v>
      </c>
    </row>
    <row r="4958" spans="1:21" ht="12.75" customHeight="1" x14ac:dyDescent="0.25">
      <c r="A4958" s="2">
        <v>2004</v>
      </c>
      <c r="B4958" s="2">
        <v>7</v>
      </c>
      <c r="C4958" s="2">
        <v>25</v>
      </c>
      <c r="D4958" s="2">
        <v>12</v>
      </c>
      <c r="E4958" s="7">
        <v>2.3104029998996328E-2</v>
      </c>
      <c r="F4958" s="7">
        <v>1.3774424733043003E-2</v>
      </c>
      <c r="G4958" s="7">
        <v>0</v>
      </c>
      <c r="H4958" s="7">
        <v>1.1928382499690714E-2</v>
      </c>
      <c r="I4958" s="7">
        <v>1.0397541666666706E-4</v>
      </c>
      <c r="J4958" s="7">
        <v>9.1835574654541841E-3</v>
      </c>
      <c r="K4958" s="7">
        <v>0</v>
      </c>
      <c r="L4958" s="7"/>
      <c r="M4958" s="8">
        <v>5.8094370113850893E-2</v>
      </c>
      <c r="N4958" s="9">
        <f t="shared" si="617"/>
        <v>23387.924508833643</v>
      </c>
      <c r="O4958" s="9">
        <f t="shared" si="618"/>
        <v>22747.533809379165</v>
      </c>
      <c r="P4958" s="9">
        <f t="shared" si="619"/>
        <v>0</v>
      </c>
      <c r="Q4958" s="9">
        <f t="shared" si="620"/>
        <v>9624.7153275044475</v>
      </c>
      <c r="R4958" s="9">
        <f t="shared" si="621"/>
        <v>105.17019334356212</v>
      </c>
      <c r="S4958" s="9">
        <f t="shared" si="622"/>
        <v>5222.1659305493658</v>
      </c>
      <c r="T4958" s="9">
        <f t="shared" si="623"/>
        <v>0</v>
      </c>
      <c r="U4958" s="9">
        <f t="shared" si="624"/>
        <v>61087.509769610188</v>
      </c>
    </row>
    <row r="4959" spans="1:21" ht="12.75" customHeight="1" x14ac:dyDescent="0.25">
      <c r="A4959" s="2">
        <v>2004</v>
      </c>
      <c r="B4959" s="2">
        <v>7</v>
      </c>
      <c r="C4959" s="2">
        <v>25</v>
      </c>
      <c r="D4959" s="2">
        <v>13</v>
      </c>
      <c r="E4959" s="7">
        <v>2.5090945028000106E-2</v>
      </c>
      <c r="F4959" s="7">
        <v>1.3376410321243872E-2</v>
      </c>
      <c r="G4959" s="7">
        <v>0</v>
      </c>
      <c r="H4959" s="7">
        <v>1.1037096104431692E-2</v>
      </c>
      <c r="I4959" s="7">
        <v>1.0397541666666706E-4</v>
      </c>
      <c r="J4959" s="7">
        <v>9.3843197341407902E-3</v>
      </c>
      <c r="K4959" s="7">
        <v>0</v>
      </c>
      <c r="L4959" s="7"/>
      <c r="M4959" s="8">
        <v>5.8992746604483129E-2</v>
      </c>
      <c r="N4959" s="9">
        <f t="shared" si="617"/>
        <v>25399.254077996517</v>
      </c>
      <c r="O4959" s="9">
        <f t="shared" si="618"/>
        <v>22090.239841428407</v>
      </c>
      <c r="P4959" s="9">
        <f t="shared" si="619"/>
        <v>0</v>
      </c>
      <c r="Q4959" s="9">
        <f t="shared" si="620"/>
        <v>8905.5584904506304</v>
      </c>
      <c r="R4959" s="9">
        <f t="shared" si="621"/>
        <v>105.17019334356212</v>
      </c>
      <c r="S4959" s="9">
        <f t="shared" si="622"/>
        <v>5336.3279950454844</v>
      </c>
      <c r="T4959" s="9">
        <f t="shared" si="623"/>
        <v>0</v>
      </c>
      <c r="U4959" s="9">
        <f t="shared" si="624"/>
        <v>61836.550598264599</v>
      </c>
    </row>
    <row r="4960" spans="1:21" ht="12.75" customHeight="1" x14ac:dyDescent="0.25">
      <c r="A4960" s="2">
        <v>2004</v>
      </c>
      <c r="B4960" s="2">
        <v>7</v>
      </c>
      <c r="C4960" s="2">
        <v>25</v>
      </c>
      <c r="D4960" s="2">
        <v>14</v>
      </c>
      <c r="E4960" s="7">
        <v>2.4081397748637524E-2</v>
      </c>
      <c r="F4960" s="7">
        <v>1.3889273337438592E-2</v>
      </c>
      <c r="G4960" s="7">
        <v>0</v>
      </c>
      <c r="H4960" s="7">
        <v>1.2310174523263391E-2</v>
      </c>
      <c r="I4960" s="7">
        <v>1.0397541666666706E-4</v>
      </c>
      <c r="J4960" s="7">
        <v>9.3910592864026119E-3</v>
      </c>
      <c r="K4960" s="7">
        <v>0</v>
      </c>
      <c r="L4960" s="7"/>
      <c r="M4960" s="8">
        <v>5.9775880312408783E-2</v>
      </c>
      <c r="N4960" s="9">
        <f t="shared" si="617"/>
        <v>24377.301822963254</v>
      </c>
      <c r="O4960" s="9">
        <f t="shared" si="618"/>
        <v>22937.198536733009</v>
      </c>
      <c r="P4960" s="9">
        <f t="shared" si="619"/>
        <v>0</v>
      </c>
      <c r="Q4960" s="9">
        <f t="shared" si="620"/>
        <v>9932.7738208747087</v>
      </c>
      <c r="R4960" s="9">
        <f t="shared" si="621"/>
        <v>105.17019334356212</v>
      </c>
      <c r="S4960" s="9">
        <f t="shared" si="622"/>
        <v>5340.1603944551071</v>
      </c>
      <c r="T4960" s="9">
        <f t="shared" si="623"/>
        <v>0</v>
      </c>
      <c r="U4960" s="9">
        <f t="shared" si="624"/>
        <v>62692.604768369645</v>
      </c>
    </row>
    <row r="4961" spans="1:21" ht="12.75" customHeight="1" x14ac:dyDescent="0.25">
      <c r="A4961" s="2">
        <v>2004</v>
      </c>
      <c r="B4961" s="2">
        <v>7</v>
      </c>
      <c r="C4961" s="2">
        <v>25</v>
      </c>
      <c r="D4961" s="2">
        <v>15</v>
      </c>
      <c r="E4961" s="7">
        <v>2.5647784411082439E-2</v>
      </c>
      <c r="F4961" s="7">
        <v>1.3620732728018786E-2</v>
      </c>
      <c r="G4961" s="7">
        <v>0</v>
      </c>
      <c r="H4961" s="7">
        <v>1.1940857846471319E-2</v>
      </c>
      <c r="I4961" s="7">
        <v>1.0397541666666706E-4</v>
      </c>
      <c r="J4961" s="7">
        <v>9.2555742561281629E-3</v>
      </c>
      <c r="K4961" s="7">
        <v>0</v>
      </c>
      <c r="L4961" s="7"/>
      <c r="M4961" s="8">
        <v>6.0568924658367371E-2</v>
      </c>
      <c r="N4961" s="9">
        <f t="shared" si="617"/>
        <v>25962.935715167208</v>
      </c>
      <c r="O4961" s="9">
        <f t="shared" si="618"/>
        <v>22493.721824611992</v>
      </c>
      <c r="P4961" s="9">
        <f t="shared" si="619"/>
        <v>0</v>
      </c>
      <c r="Q4961" s="9">
        <f t="shared" si="620"/>
        <v>9634.7813747139789</v>
      </c>
      <c r="R4961" s="9">
        <f t="shared" si="621"/>
        <v>105.17019334356212</v>
      </c>
      <c r="S4961" s="9">
        <f t="shared" si="622"/>
        <v>5263.1177765088287</v>
      </c>
      <c r="T4961" s="9">
        <f t="shared" si="623"/>
        <v>0</v>
      </c>
      <c r="U4961" s="9">
        <f t="shared" si="624"/>
        <v>63459.726884345575</v>
      </c>
    </row>
    <row r="4962" spans="1:21" ht="12.75" customHeight="1" x14ac:dyDescent="0.25">
      <c r="A4962" s="2">
        <v>2004</v>
      </c>
      <c r="B4962" s="2">
        <v>7</v>
      </c>
      <c r="C4962" s="2">
        <v>25</v>
      </c>
      <c r="D4962" s="2">
        <v>16</v>
      </c>
      <c r="E4962" s="7">
        <v>2.5943108735070153E-2</v>
      </c>
      <c r="F4962" s="7">
        <v>1.4183588718522591E-2</v>
      </c>
      <c r="G4962" s="7">
        <v>0</v>
      </c>
      <c r="H4962" s="7">
        <v>1.3409202461667293E-2</v>
      </c>
      <c r="I4962" s="7">
        <v>1.0397541666666706E-4</v>
      </c>
      <c r="J4962" s="7">
        <v>9.3589945879259968E-3</v>
      </c>
      <c r="K4962" s="7">
        <v>0</v>
      </c>
      <c r="L4962" s="7"/>
      <c r="M4962" s="8">
        <v>6.2998869919852693E-2</v>
      </c>
      <c r="N4962" s="9">
        <f t="shared" si="617"/>
        <v>26261.888884607652</v>
      </c>
      <c r="O4962" s="9">
        <f t="shared" si="618"/>
        <v>23423.240546586843</v>
      </c>
      <c r="P4962" s="9">
        <f t="shared" si="619"/>
        <v>0</v>
      </c>
      <c r="Q4962" s="9">
        <f t="shared" si="620"/>
        <v>10819.552145126627</v>
      </c>
      <c r="R4962" s="9">
        <f t="shared" si="621"/>
        <v>105.17019334356212</v>
      </c>
      <c r="S4962" s="9">
        <f t="shared" si="622"/>
        <v>5321.9270272019703</v>
      </c>
      <c r="T4962" s="9">
        <f t="shared" si="623"/>
        <v>0</v>
      </c>
      <c r="U4962" s="9">
        <f t="shared" si="624"/>
        <v>65931.778796866653</v>
      </c>
    </row>
    <row r="4963" spans="1:21" ht="12.75" customHeight="1" x14ac:dyDescent="0.25">
      <c r="A4963" s="2">
        <v>2004</v>
      </c>
      <c r="B4963" s="2">
        <v>7</v>
      </c>
      <c r="C4963" s="2">
        <v>25</v>
      </c>
      <c r="D4963" s="2">
        <v>17</v>
      </c>
      <c r="E4963" s="7">
        <v>2.9313951694073317E-2</v>
      </c>
      <c r="F4963" s="7">
        <v>1.3269729583106188E-2</v>
      </c>
      <c r="G4963" s="7">
        <v>0</v>
      </c>
      <c r="H4963" s="7">
        <v>1.2353405475790344E-2</v>
      </c>
      <c r="I4963" s="7">
        <v>1.0397541666666706E-4</v>
      </c>
      <c r="J4963" s="7">
        <v>9.2613773487481843E-3</v>
      </c>
      <c r="K4963" s="7">
        <v>0</v>
      </c>
      <c r="L4963" s="7"/>
      <c r="M4963" s="8">
        <v>6.4302439518384699E-2</v>
      </c>
      <c r="N4963" s="9">
        <f t="shared" si="617"/>
        <v>29674.151622308575</v>
      </c>
      <c r="O4963" s="9">
        <f t="shared" si="618"/>
        <v>21914.063794542388</v>
      </c>
      <c r="P4963" s="9">
        <f t="shared" si="619"/>
        <v>0</v>
      </c>
      <c r="Q4963" s="9">
        <f t="shared" si="620"/>
        <v>9967.6558018490414</v>
      </c>
      <c r="R4963" s="9">
        <f t="shared" si="621"/>
        <v>105.17019334356212</v>
      </c>
      <c r="S4963" s="9">
        <f t="shared" si="622"/>
        <v>5266.4176646715696</v>
      </c>
      <c r="T4963" s="9">
        <f t="shared" si="623"/>
        <v>0</v>
      </c>
      <c r="U4963" s="9">
        <f t="shared" si="624"/>
        <v>66927.459076715124</v>
      </c>
    </row>
    <row r="4964" spans="1:21" ht="12.75" customHeight="1" x14ac:dyDescent="0.25">
      <c r="A4964" s="2">
        <v>2004</v>
      </c>
      <c r="B4964" s="2">
        <v>7</v>
      </c>
      <c r="C4964" s="2">
        <v>25</v>
      </c>
      <c r="D4964" s="2">
        <v>18</v>
      </c>
      <c r="E4964" s="7">
        <v>3.0258683565787044E-2</v>
      </c>
      <c r="F4964" s="7">
        <v>1.2187277384461738E-2</v>
      </c>
      <c r="G4964" s="7">
        <v>0</v>
      </c>
      <c r="H4964" s="7">
        <v>1.147706441259698E-2</v>
      </c>
      <c r="I4964" s="7">
        <v>1.0397541666666706E-4</v>
      </c>
      <c r="J4964" s="7">
        <v>9.7165904505282889E-3</v>
      </c>
      <c r="K4964" s="7">
        <v>0</v>
      </c>
      <c r="L4964" s="7"/>
      <c r="M4964" s="8">
        <v>6.3743591230040711E-2</v>
      </c>
      <c r="N4964" s="9">
        <f t="shared" si="617"/>
        <v>30630.492039875968</v>
      </c>
      <c r="O4964" s="9">
        <f t="shared" si="618"/>
        <v>20126.46696469919</v>
      </c>
      <c r="P4964" s="9">
        <f t="shared" si="619"/>
        <v>0</v>
      </c>
      <c r="Q4964" s="9">
        <f t="shared" si="620"/>
        <v>9260.5579817332437</v>
      </c>
      <c r="R4964" s="9">
        <f t="shared" si="621"/>
        <v>105.17019334356212</v>
      </c>
      <c r="S4964" s="9">
        <f t="shared" si="622"/>
        <v>5525.2714215297456</v>
      </c>
      <c r="T4964" s="9">
        <f t="shared" si="623"/>
        <v>0</v>
      </c>
      <c r="U4964" s="9">
        <f t="shared" si="624"/>
        <v>65647.958601181715</v>
      </c>
    </row>
    <row r="4965" spans="1:21" ht="12.75" customHeight="1" x14ac:dyDescent="0.25">
      <c r="A4965" s="2">
        <v>2004</v>
      </c>
      <c r="B4965" s="2">
        <v>7</v>
      </c>
      <c r="C4965" s="2">
        <v>25</v>
      </c>
      <c r="D4965" s="2">
        <v>19</v>
      </c>
      <c r="E4965" s="7">
        <v>2.8476631912891518E-2</v>
      </c>
      <c r="F4965" s="7">
        <v>1.2082822711617492E-2</v>
      </c>
      <c r="G4965" s="7">
        <v>1.0661000000000021E-4</v>
      </c>
      <c r="H4965" s="7">
        <v>1.2074744404995794E-2</v>
      </c>
      <c r="I4965" s="7">
        <v>1.0397541666666706E-4</v>
      </c>
      <c r="J4965" s="7">
        <v>9.6922129744346028E-3</v>
      </c>
      <c r="K4965" s="7">
        <v>1.5782929472839507E-5</v>
      </c>
      <c r="L4965" s="7"/>
      <c r="M4965" s="8">
        <v>6.2552780350078913E-2</v>
      </c>
      <c r="N4965" s="9">
        <f t="shared" si="617"/>
        <v>28826.543138728706</v>
      </c>
      <c r="O4965" s="9">
        <f t="shared" si="618"/>
        <v>19953.967114569536</v>
      </c>
      <c r="P4965" s="9">
        <f t="shared" si="619"/>
        <v>40.816556982289576</v>
      </c>
      <c r="Q4965" s="9">
        <f t="shared" si="620"/>
        <v>9742.8111106828546</v>
      </c>
      <c r="R4965" s="9">
        <f t="shared" si="621"/>
        <v>105.17019334356212</v>
      </c>
      <c r="S4965" s="9">
        <f t="shared" si="622"/>
        <v>5511.4093396940179</v>
      </c>
      <c r="T4965" s="9">
        <f t="shared" si="623"/>
        <v>10.975358237173849</v>
      </c>
      <c r="U4965" s="9">
        <f t="shared" si="624"/>
        <v>64191.692812238136</v>
      </c>
    </row>
    <row r="4966" spans="1:21" ht="12.75" customHeight="1" x14ac:dyDescent="0.25">
      <c r="A4966" s="2">
        <v>2004</v>
      </c>
      <c r="B4966" s="2">
        <v>7</v>
      </c>
      <c r="C4966" s="2">
        <v>25</v>
      </c>
      <c r="D4966" s="2">
        <v>20</v>
      </c>
      <c r="E4966" s="7">
        <v>2.8738661099181571E-2</v>
      </c>
      <c r="F4966" s="7">
        <v>1.1348583778254635E-2</v>
      </c>
      <c r="G4966" s="7">
        <v>5.8427000000000121E-4</v>
      </c>
      <c r="H4966" s="7">
        <v>1.0798714871624034E-2</v>
      </c>
      <c r="I4966" s="7">
        <v>1.0397541666666706E-4</v>
      </c>
      <c r="J4966" s="7">
        <v>9.5587706410578729E-3</v>
      </c>
      <c r="K4966" s="7">
        <v>8.64974411696458E-5</v>
      </c>
      <c r="L4966" s="7"/>
      <c r="M4966" s="8">
        <v>6.1219473247954424E-2</v>
      </c>
      <c r="N4966" s="9">
        <f t="shared" si="617"/>
        <v>29091.792051075561</v>
      </c>
      <c r="O4966" s="9">
        <f t="shared" si="618"/>
        <v>18741.421016672037</v>
      </c>
      <c r="P4966" s="9">
        <f t="shared" si="619"/>
        <v>223.69280318959136</v>
      </c>
      <c r="Q4966" s="9">
        <f t="shared" si="620"/>
        <v>8713.2145992941587</v>
      </c>
      <c r="R4966" s="9">
        <f t="shared" si="621"/>
        <v>105.17019334356212</v>
      </c>
      <c r="S4966" s="9">
        <f t="shared" si="622"/>
        <v>5435.5282870981864</v>
      </c>
      <c r="T4966" s="9">
        <f t="shared" si="623"/>
        <v>60.14982231717066</v>
      </c>
      <c r="U4966" s="9">
        <f t="shared" si="624"/>
        <v>62370.968772990273</v>
      </c>
    </row>
    <row r="4967" spans="1:21" ht="12.75" customHeight="1" x14ac:dyDescent="0.25">
      <c r="A4967" s="2">
        <v>2004</v>
      </c>
      <c r="B4967" s="2">
        <v>7</v>
      </c>
      <c r="C4967" s="2">
        <v>25</v>
      </c>
      <c r="D4967" s="2">
        <v>21</v>
      </c>
      <c r="E4967" s="7">
        <v>3.0281627673271274E-2</v>
      </c>
      <c r="F4967" s="7">
        <v>1.1200072136175571E-2</v>
      </c>
      <c r="G4967" s="7">
        <v>5.8427000000000121E-4</v>
      </c>
      <c r="H4967" s="7">
        <v>1.0228006609870329E-2</v>
      </c>
      <c r="I4967" s="7">
        <v>1.0397541666666706E-4</v>
      </c>
      <c r="J4967" s="7">
        <v>9.4599156206825376E-3</v>
      </c>
      <c r="K4967" s="7">
        <v>8.64974411696458E-5</v>
      </c>
      <c r="L4967" s="7"/>
      <c r="M4967" s="8">
        <v>6.1944364897836023E-2</v>
      </c>
      <c r="N4967" s="9">
        <f t="shared" si="617"/>
        <v>30653.718076796235</v>
      </c>
      <c r="O4967" s="9">
        <f t="shared" si="618"/>
        <v>18496.164052061682</v>
      </c>
      <c r="P4967" s="9">
        <f t="shared" si="619"/>
        <v>223.69280318959136</v>
      </c>
      <c r="Q4967" s="9">
        <f t="shared" si="620"/>
        <v>8252.7242893483854</v>
      </c>
      <c r="R4967" s="9">
        <f t="shared" si="621"/>
        <v>105.17019334356212</v>
      </c>
      <c r="S4967" s="9">
        <f t="shared" si="622"/>
        <v>5379.3150689188733</v>
      </c>
      <c r="T4967" s="9">
        <f t="shared" si="623"/>
        <v>60.14982231717066</v>
      </c>
      <c r="U4967" s="9">
        <f t="shared" si="624"/>
        <v>63170.934305975512</v>
      </c>
    </row>
    <row r="4968" spans="1:21" ht="12.75" customHeight="1" x14ac:dyDescent="0.25">
      <c r="A4968" s="2">
        <v>2004</v>
      </c>
      <c r="B4968" s="2">
        <v>7</v>
      </c>
      <c r="C4968" s="2">
        <v>25</v>
      </c>
      <c r="D4968" s="2">
        <v>22</v>
      </c>
      <c r="E4968" s="7">
        <v>2.9584622336740033E-2</v>
      </c>
      <c r="F4968" s="7">
        <v>9.5597312410466029E-3</v>
      </c>
      <c r="G4968" s="7">
        <v>5.8427000000000121E-4</v>
      </c>
      <c r="H4968" s="7">
        <v>7.1485672906416121E-3</v>
      </c>
      <c r="I4968" s="7">
        <v>1.0397541666666706E-4</v>
      </c>
      <c r="J4968" s="7">
        <v>9.9226383937909973E-3</v>
      </c>
      <c r="K4968" s="7">
        <v>8.64974411696458E-5</v>
      </c>
      <c r="L4968" s="7"/>
      <c r="M4968" s="8">
        <v>5.6990302120055555E-2</v>
      </c>
      <c r="N4968" s="9">
        <f t="shared" si="617"/>
        <v>29948.148174326627</v>
      </c>
      <c r="O4968" s="9">
        <f t="shared" si="618"/>
        <v>15787.251651433955</v>
      </c>
      <c r="P4968" s="9">
        <f t="shared" si="619"/>
        <v>223.69280318959136</v>
      </c>
      <c r="Q4968" s="9">
        <f t="shared" si="620"/>
        <v>5768.0012502717145</v>
      </c>
      <c r="R4968" s="9">
        <f t="shared" si="621"/>
        <v>105.17019334356212</v>
      </c>
      <c r="S4968" s="9">
        <f t="shared" si="622"/>
        <v>5642.4391480250542</v>
      </c>
      <c r="T4968" s="9">
        <f t="shared" si="623"/>
        <v>60.14982231717066</v>
      </c>
      <c r="U4968" s="9">
        <f t="shared" si="624"/>
        <v>57534.853042907685</v>
      </c>
    </row>
    <row r="4969" spans="1:21" ht="12.75" customHeight="1" x14ac:dyDescent="0.25">
      <c r="A4969" s="2">
        <v>2004</v>
      </c>
      <c r="B4969" s="2">
        <v>7</v>
      </c>
      <c r="C4969" s="2">
        <v>25</v>
      </c>
      <c r="D4969" s="2">
        <v>23</v>
      </c>
      <c r="E4969" s="7">
        <v>2.309684347981987E-2</v>
      </c>
      <c r="F4969" s="7">
        <v>9.5639458456301153E-3</v>
      </c>
      <c r="G4969" s="7">
        <v>5.8427000000000121E-4</v>
      </c>
      <c r="H4969" s="7">
        <v>7.1602699804376403E-3</v>
      </c>
      <c r="I4969" s="7">
        <v>1.0397541666666706E-4</v>
      </c>
      <c r="J4969" s="7">
        <v>1.0851850920823497E-2</v>
      </c>
      <c r="K4969" s="7">
        <v>8.64974411696458E-5</v>
      </c>
      <c r="L4969" s="7"/>
      <c r="M4969" s="8">
        <v>5.1447653084547428E-2</v>
      </c>
      <c r="N4969" s="9">
        <f t="shared" si="617"/>
        <v>23380.649684139094</v>
      </c>
      <c r="O4969" s="9">
        <f t="shared" si="618"/>
        <v>15794.211786765531</v>
      </c>
      <c r="P4969" s="9">
        <f t="shared" si="619"/>
        <v>223.69280318959136</v>
      </c>
      <c r="Q4969" s="9">
        <f t="shared" si="620"/>
        <v>5777.4438597668232</v>
      </c>
      <c r="R4969" s="9">
        <f t="shared" si="621"/>
        <v>105.17019334356212</v>
      </c>
      <c r="S4969" s="9">
        <f t="shared" si="622"/>
        <v>6170.8293736170945</v>
      </c>
      <c r="T4969" s="9">
        <f t="shared" si="623"/>
        <v>60.14982231717066</v>
      </c>
      <c r="U4969" s="9">
        <f t="shared" si="624"/>
        <v>51512.147523138869</v>
      </c>
    </row>
    <row r="4970" spans="1:21" ht="12.75" customHeight="1" x14ac:dyDescent="0.25">
      <c r="A4970" s="2">
        <v>2004</v>
      </c>
      <c r="B4970" s="2">
        <v>7</v>
      </c>
      <c r="C4970" s="2">
        <v>25</v>
      </c>
      <c r="D4970" s="2">
        <v>24</v>
      </c>
      <c r="E4970" s="7">
        <v>1.7922293494997688E-2</v>
      </c>
      <c r="F4970" s="7">
        <v>9.5743175925879272E-3</v>
      </c>
      <c r="G4970" s="7">
        <v>5.8427000000000121E-4</v>
      </c>
      <c r="H4970" s="7">
        <v>7.6644252240024111E-3</v>
      </c>
      <c r="I4970" s="7">
        <v>1.0397541666666706E-4</v>
      </c>
      <c r="J4970" s="7">
        <v>1.0831659528702948E-2</v>
      </c>
      <c r="K4970" s="7">
        <v>8.64974411696458E-5</v>
      </c>
      <c r="L4970" s="7"/>
      <c r="M4970" s="8">
        <v>4.6767438698127294E-2</v>
      </c>
      <c r="N4970" s="9">
        <f t="shared" si="617"/>
        <v>18142.51657846598</v>
      </c>
      <c r="O4970" s="9">
        <f t="shared" si="618"/>
        <v>15811.340027629136</v>
      </c>
      <c r="P4970" s="9">
        <f t="shared" si="619"/>
        <v>223.69280318959136</v>
      </c>
      <c r="Q4970" s="9">
        <f t="shared" si="620"/>
        <v>6184.2341936872344</v>
      </c>
      <c r="R4970" s="9">
        <f t="shared" si="621"/>
        <v>105.17019334356212</v>
      </c>
      <c r="S4970" s="9">
        <f t="shared" si="622"/>
        <v>6159.3476792498586</v>
      </c>
      <c r="T4970" s="9">
        <f t="shared" si="623"/>
        <v>60.14982231717066</v>
      </c>
      <c r="U4970" s="9">
        <f t="shared" si="624"/>
        <v>46686.45129788253</v>
      </c>
    </row>
    <row r="4971" spans="1:21" ht="12.75" customHeight="1" x14ac:dyDescent="0.25">
      <c r="A4971" s="2">
        <v>2004</v>
      </c>
      <c r="B4971" s="2">
        <v>7</v>
      </c>
      <c r="C4971" s="2">
        <v>26</v>
      </c>
      <c r="D4971" s="2">
        <v>1</v>
      </c>
      <c r="E4971" s="7">
        <v>1.4537559266471416E-2</v>
      </c>
      <c r="F4971" s="7">
        <v>8.5551554795676218E-3</v>
      </c>
      <c r="G4971" s="7">
        <v>5.8427000000000121E-4</v>
      </c>
      <c r="H4971" s="7">
        <v>7.0636212360608653E-3</v>
      </c>
      <c r="I4971" s="7">
        <v>1.0397541666666706E-4</v>
      </c>
      <c r="J4971" s="7">
        <v>1.084932558895027E-2</v>
      </c>
      <c r="K4971" s="7">
        <v>8.64974411696458E-5</v>
      </c>
      <c r="L4971" s="7"/>
      <c r="M4971" s="8">
        <v>4.1780404428886489E-2</v>
      </c>
      <c r="N4971" s="9">
        <f t="shared" si="617"/>
        <v>14716.191880018279</v>
      </c>
      <c r="O4971" s="9">
        <f t="shared" si="618"/>
        <v>14128.262507335039</v>
      </c>
      <c r="P4971" s="9">
        <f t="shared" si="619"/>
        <v>223.69280318959136</v>
      </c>
      <c r="Q4971" s="9">
        <f t="shared" si="620"/>
        <v>5699.4603903893667</v>
      </c>
      <c r="R4971" s="9">
        <f t="shared" si="621"/>
        <v>105.17019334356212</v>
      </c>
      <c r="S4971" s="9">
        <f t="shared" si="622"/>
        <v>6169.3933612524625</v>
      </c>
      <c r="T4971" s="9">
        <f t="shared" si="623"/>
        <v>60.14982231717066</v>
      </c>
      <c r="U4971" s="9">
        <f t="shared" si="624"/>
        <v>41102.320957845477</v>
      </c>
    </row>
    <row r="4972" spans="1:21" ht="12.75" customHeight="1" x14ac:dyDescent="0.25">
      <c r="A4972" s="2">
        <v>2004</v>
      </c>
      <c r="B4972" s="2">
        <v>7</v>
      </c>
      <c r="C4972" s="2">
        <v>26</v>
      </c>
      <c r="D4972" s="2">
        <v>2</v>
      </c>
      <c r="E4972" s="7">
        <v>1.292577898156518E-2</v>
      </c>
      <c r="F4972" s="7">
        <v>8.265279098880654E-3</v>
      </c>
      <c r="G4972" s="7">
        <v>5.8427000000000121E-4</v>
      </c>
      <c r="H4972" s="7">
        <v>6.9712012847927985E-3</v>
      </c>
      <c r="I4972" s="7">
        <v>1.0397541666666706E-4</v>
      </c>
      <c r="J4972" s="7">
        <v>1.0944757879006303E-2</v>
      </c>
      <c r="K4972" s="7">
        <v>8.64974411696458E-5</v>
      </c>
      <c r="L4972" s="7"/>
      <c r="M4972" s="8">
        <v>3.9881760102081255E-2</v>
      </c>
      <c r="N4972" s="9">
        <f t="shared" si="617"/>
        <v>13084.606583866438</v>
      </c>
      <c r="O4972" s="9">
        <f t="shared" si="618"/>
        <v>13649.551207370603</v>
      </c>
      <c r="P4972" s="9">
        <f t="shared" si="619"/>
        <v>223.69280318959136</v>
      </c>
      <c r="Q4972" s="9">
        <f t="shared" si="620"/>
        <v>5624.889029053491</v>
      </c>
      <c r="R4972" s="9">
        <f t="shared" si="621"/>
        <v>105.17019334356212</v>
      </c>
      <c r="S4972" s="9">
        <f t="shared" si="622"/>
        <v>6223.6602676969005</v>
      </c>
      <c r="T4972" s="9">
        <f t="shared" si="623"/>
        <v>60.14982231717066</v>
      </c>
      <c r="U4972" s="9">
        <f t="shared" si="624"/>
        <v>38971.719906837759</v>
      </c>
    </row>
    <row r="4973" spans="1:21" ht="12.75" customHeight="1" x14ac:dyDescent="0.25">
      <c r="A4973" s="2">
        <v>2004</v>
      </c>
      <c r="B4973" s="2">
        <v>7</v>
      </c>
      <c r="C4973" s="2">
        <v>26</v>
      </c>
      <c r="D4973" s="2">
        <v>3</v>
      </c>
      <c r="E4973" s="7">
        <v>1.2316501616323104E-2</v>
      </c>
      <c r="F4973" s="7">
        <v>8.2001328493614828E-3</v>
      </c>
      <c r="G4973" s="7">
        <v>5.8427000000000121E-4</v>
      </c>
      <c r="H4973" s="7">
        <v>6.8335122192305451E-3</v>
      </c>
      <c r="I4973" s="7">
        <v>1.0397541666666706E-4</v>
      </c>
      <c r="J4973" s="7">
        <v>1.1058432585521201E-2</v>
      </c>
      <c r="K4973" s="7">
        <v>8.64974411696458E-5</v>
      </c>
      <c r="L4973" s="7"/>
      <c r="M4973" s="8">
        <v>3.9183322128272649E-2</v>
      </c>
      <c r="N4973" s="9">
        <f t="shared" si="617"/>
        <v>12467.842624338955</v>
      </c>
      <c r="O4973" s="9">
        <f t="shared" si="618"/>
        <v>13541.966568286789</v>
      </c>
      <c r="P4973" s="9">
        <f t="shared" si="619"/>
        <v>223.69280318959136</v>
      </c>
      <c r="Q4973" s="9">
        <f t="shared" si="620"/>
        <v>5513.7911446772023</v>
      </c>
      <c r="R4973" s="9">
        <f t="shared" si="621"/>
        <v>105.17019334356212</v>
      </c>
      <c r="S4973" s="9">
        <f t="shared" si="622"/>
        <v>6288.3005970856311</v>
      </c>
      <c r="T4973" s="9">
        <f t="shared" si="623"/>
        <v>60.14982231717066</v>
      </c>
      <c r="U4973" s="9">
        <f t="shared" si="624"/>
        <v>38200.9137532389</v>
      </c>
    </row>
    <row r="4974" spans="1:21" ht="12.75" customHeight="1" x14ac:dyDescent="0.25">
      <c r="A4974" s="2">
        <v>2004</v>
      </c>
      <c r="B4974" s="2">
        <v>7</v>
      </c>
      <c r="C4974" s="2">
        <v>26</v>
      </c>
      <c r="D4974" s="2">
        <v>4</v>
      </c>
      <c r="E4974" s="7">
        <v>1.1886178982412643E-2</v>
      </c>
      <c r="F4974" s="7">
        <v>8.3423261363386372E-3</v>
      </c>
      <c r="G4974" s="7">
        <v>5.8427000000000121E-4</v>
      </c>
      <c r="H4974" s="7">
        <v>6.8654033834418772E-3</v>
      </c>
      <c r="I4974" s="7">
        <v>1.0397541666666706E-4</v>
      </c>
      <c r="J4974" s="7">
        <v>1.1650150779755267E-2</v>
      </c>
      <c r="K4974" s="7">
        <v>8.64974411696458E-5</v>
      </c>
      <c r="L4974" s="7"/>
      <c r="M4974" s="8">
        <v>3.9518802139784738E-2</v>
      </c>
      <c r="N4974" s="9">
        <f t="shared" si="617"/>
        <v>12032.232331382378</v>
      </c>
      <c r="O4974" s="9">
        <f t="shared" si="618"/>
        <v>13776.789195414029</v>
      </c>
      <c r="P4974" s="9">
        <f t="shared" si="619"/>
        <v>223.69280318959136</v>
      </c>
      <c r="Q4974" s="9">
        <f t="shared" si="620"/>
        <v>5539.5233323400917</v>
      </c>
      <c r="R4974" s="9">
        <f t="shared" si="621"/>
        <v>105.17019334356212</v>
      </c>
      <c r="S4974" s="9">
        <f t="shared" si="622"/>
        <v>6624.7770231372115</v>
      </c>
      <c r="T4974" s="9">
        <f t="shared" si="623"/>
        <v>60.14982231717066</v>
      </c>
      <c r="U4974" s="9">
        <f t="shared" si="624"/>
        <v>38362.33470112404</v>
      </c>
    </row>
    <row r="4975" spans="1:21" ht="12.75" customHeight="1" x14ac:dyDescent="0.25">
      <c r="A4975" s="2">
        <v>2004</v>
      </c>
      <c r="B4975" s="2">
        <v>7</v>
      </c>
      <c r="C4975" s="2">
        <v>26</v>
      </c>
      <c r="D4975" s="2">
        <v>5</v>
      </c>
      <c r="E4975" s="7">
        <v>1.2787170384676831E-2</v>
      </c>
      <c r="F4975" s="7">
        <v>8.8561326345646674E-3</v>
      </c>
      <c r="G4975" s="7">
        <v>2.9270000000000057E-5</v>
      </c>
      <c r="H4975" s="7">
        <v>6.8595640399097555E-3</v>
      </c>
      <c r="I4975" s="7">
        <v>1.0397541666666706E-4</v>
      </c>
      <c r="J4975" s="7">
        <v>1.1977346832049521E-2</v>
      </c>
      <c r="K4975" s="7">
        <v>4.3332365225589753E-6</v>
      </c>
      <c r="L4975" s="7"/>
      <c r="M4975" s="8">
        <v>4.0617792544390005E-2</v>
      </c>
      <c r="N4975" s="9">
        <f t="shared" si="617"/>
        <v>12944.294811398999</v>
      </c>
      <c r="O4975" s="9">
        <f t="shared" si="618"/>
        <v>14625.305987686143</v>
      </c>
      <c r="P4975" s="9">
        <f t="shared" si="619"/>
        <v>11.206271671246748</v>
      </c>
      <c r="Q4975" s="9">
        <f t="shared" si="620"/>
        <v>5534.8117111963511</v>
      </c>
      <c r="R4975" s="9">
        <f t="shared" si="621"/>
        <v>105.17019334356212</v>
      </c>
      <c r="S4975" s="9">
        <f t="shared" si="622"/>
        <v>6810.8347772623229</v>
      </c>
      <c r="T4975" s="9">
        <f t="shared" si="623"/>
        <v>3.0133077159936077</v>
      </c>
      <c r="U4975" s="9">
        <f t="shared" si="624"/>
        <v>40034.637060274617</v>
      </c>
    </row>
    <row r="4976" spans="1:21" ht="12.75" customHeight="1" x14ac:dyDescent="0.25">
      <c r="A4976" s="2">
        <v>2004</v>
      </c>
      <c r="B4976" s="2">
        <v>7</v>
      </c>
      <c r="C4976" s="2">
        <v>26</v>
      </c>
      <c r="D4976" s="2">
        <v>6</v>
      </c>
      <c r="E4976" s="7">
        <v>1.5045918759476151E-2</v>
      </c>
      <c r="F4976" s="7">
        <v>1.0526009563214483E-2</v>
      </c>
      <c r="G4976" s="7">
        <v>0</v>
      </c>
      <c r="H4976" s="7">
        <v>7.0879695530532546E-3</v>
      </c>
      <c r="I4976" s="7">
        <v>1.0397541666666706E-4</v>
      </c>
      <c r="J4976" s="7">
        <v>1.3312710977418051E-2</v>
      </c>
      <c r="K4976" s="7">
        <v>0</v>
      </c>
      <c r="L4976" s="7"/>
      <c r="M4976" s="8">
        <v>4.6076584269828608E-2</v>
      </c>
      <c r="N4976" s="9">
        <f t="shared" si="617"/>
        <v>15230.797922611719</v>
      </c>
      <c r="O4976" s="9">
        <f t="shared" si="618"/>
        <v>17382.995156428096</v>
      </c>
      <c r="P4976" s="9">
        <f t="shared" si="619"/>
        <v>0</v>
      </c>
      <c r="Q4976" s="9">
        <f t="shared" si="620"/>
        <v>5719.1064421287092</v>
      </c>
      <c r="R4976" s="9">
        <f t="shared" si="621"/>
        <v>105.17019334356212</v>
      </c>
      <c r="S4976" s="9">
        <f t="shared" si="622"/>
        <v>7570.1802891789102</v>
      </c>
      <c r="T4976" s="9">
        <f t="shared" si="623"/>
        <v>0</v>
      </c>
      <c r="U4976" s="9">
        <f t="shared" si="624"/>
        <v>46008.250003690999</v>
      </c>
    </row>
    <row r="4977" spans="1:21" ht="12.75" customHeight="1" x14ac:dyDescent="0.25">
      <c r="A4977" s="2">
        <v>2004</v>
      </c>
      <c r="B4977" s="2">
        <v>7</v>
      </c>
      <c r="C4977" s="2">
        <v>26</v>
      </c>
      <c r="D4977" s="2">
        <v>7</v>
      </c>
      <c r="E4977" s="7">
        <v>2.010491225084771E-2</v>
      </c>
      <c r="F4977" s="7">
        <v>1.214870016157598E-2</v>
      </c>
      <c r="G4977" s="7">
        <v>0</v>
      </c>
      <c r="H4977" s="7">
        <v>5.7806228469895679E-3</v>
      </c>
      <c r="I4977" s="7">
        <v>1.0397541666666706E-4</v>
      </c>
      <c r="J4977" s="7">
        <v>1.5288596404436939E-2</v>
      </c>
      <c r="K4977" s="7">
        <v>0</v>
      </c>
      <c r="L4977" s="7"/>
      <c r="M4977" s="8">
        <v>5.3426807080516864E-2</v>
      </c>
      <c r="N4977" s="9">
        <f t="shared" si="617"/>
        <v>20351.954615708928</v>
      </c>
      <c r="O4977" s="9">
        <f t="shared" si="618"/>
        <v>20062.75928188318</v>
      </c>
      <c r="P4977" s="9">
        <f t="shared" si="619"/>
        <v>0</v>
      </c>
      <c r="Q4977" s="9">
        <f t="shared" si="620"/>
        <v>4664.240882566055</v>
      </c>
      <c r="R4977" s="9">
        <f t="shared" si="621"/>
        <v>105.17019334356212</v>
      </c>
      <c r="S4977" s="9">
        <f t="shared" si="622"/>
        <v>8693.7537625808891</v>
      </c>
      <c r="T4977" s="9">
        <f t="shared" si="623"/>
        <v>0</v>
      </c>
      <c r="U4977" s="9">
        <f t="shared" si="624"/>
        <v>53877.878736082617</v>
      </c>
    </row>
    <row r="4978" spans="1:21" ht="12.75" customHeight="1" x14ac:dyDescent="0.25">
      <c r="A4978" s="2">
        <v>2004</v>
      </c>
      <c r="B4978" s="2">
        <v>7</v>
      </c>
      <c r="C4978" s="2">
        <v>26</v>
      </c>
      <c r="D4978" s="2">
        <v>8</v>
      </c>
      <c r="E4978" s="7">
        <v>2.0853901122953822E-2</v>
      </c>
      <c r="F4978" s="7">
        <v>1.4925037663897456E-2</v>
      </c>
      <c r="G4978" s="7">
        <v>0</v>
      </c>
      <c r="H4978" s="7">
        <v>7.5285838418482571E-3</v>
      </c>
      <c r="I4978" s="7">
        <v>1.0397541666666706E-4</v>
      </c>
      <c r="J4978" s="7">
        <v>1.6857963435406496E-2</v>
      </c>
      <c r="K4978" s="7">
        <v>0</v>
      </c>
      <c r="L4978" s="7"/>
      <c r="M4978" s="8">
        <v>6.0269461480772696E-2</v>
      </c>
      <c r="N4978" s="9">
        <f t="shared" si="617"/>
        <v>21110.146809864462</v>
      </c>
      <c r="O4978" s="9">
        <f t="shared" si="618"/>
        <v>24647.693493241208</v>
      </c>
      <c r="P4978" s="9">
        <f t="shared" si="619"/>
        <v>0</v>
      </c>
      <c r="Q4978" s="9">
        <f t="shared" si="620"/>
        <v>6074.6271591238838</v>
      </c>
      <c r="R4978" s="9">
        <f t="shared" si="621"/>
        <v>105.17019334356212</v>
      </c>
      <c r="S4978" s="9">
        <f t="shared" si="622"/>
        <v>9586.1633840686009</v>
      </c>
      <c r="T4978" s="9">
        <f t="shared" si="623"/>
        <v>0</v>
      </c>
      <c r="U4978" s="9">
        <f t="shared" si="624"/>
        <v>61523.801039641708</v>
      </c>
    </row>
    <row r="4979" spans="1:21" ht="12.75" customHeight="1" x14ac:dyDescent="0.25">
      <c r="A4979" s="2">
        <v>2004</v>
      </c>
      <c r="B4979" s="2">
        <v>7</v>
      </c>
      <c r="C4979" s="2">
        <v>26</v>
      </c>
      <c r="D4979" s="2">
        <v>9</v>
      </c>
      <c r="E4979" s="7">
        <v>2.0244901185990514E-2</v>
      </c>
      <c r="F4979" s="7">
        <v>1.6587191946521224E-2</v>
      </c>
      <c r="G4979" s="7">
        <v>0</v>
      </c>
      <c r="H4979" s="7">
        <v>8.7851192641527492E-3</v>
      </c>
      <c r="I4979" s="7">
        <v>1.0397541666666706E-4</v>
      </c>
      <c r="J4979" s="7">
        <v>1.7457705257469501E-2</v>
      </c>
      <c r="K4979" s="7">
        <v>0</v>
      </c>
      <c r="L4979" s="7"/>
      <c r="M4979" s="8">
        <v>6.3178893070800657E-2</v>
      </c>
      <c r="N4979" s="9">
        <f t="shared" si="617"/>
        <v>20493.663687560645</v>
      </c>
      <c r="O4979" s="9">
        <f t="shared" si="618"/>
        <v>27392.629232712607</v>
      </c>
      <c r="P4979" s="9">
        <f t="shared" si="619"/>
        <v>0</v>
      </c>
      <c r="Q4979" s="9">
        <f t="shared" si="620"/>
        <v>7088.4943568700901</v>
      </c>
      <c r="R4979" s="9">
        <f t="shared" si="621"/>
        <v>105.17019334356212</v>
      </c>
      <c r="S4979" s="9">
        <f t="shared" si="622"/>
        <v>9927.2023901492503</v>
      </c>
      <c r="T4979" s="9">
        <f t="shared" si="623"/>
        <v>0</v>
      </c>
      <c r="U4979" s="9">
        <f t="shared" si="624"/>
        <v>65007.159860636151</v>
      </c>
    </row>
    <row r="4980" spans="1:21" ht="12.75" customHeight="1" x14ac:dyDescent="0.25">
      <c r="A4980" s="2">
        <v>2004</v>
      </c>
      <c r="B4980" s="2">
        <v>7</v>
      </c>
      <c r="C4980" s="2">
        <v>26</v>
      </c>
      <c r="D4980" s="2">
        <v>10</v>
      </c>
      <c r="E4980" s="7">
        <v>2.2473135056132836E-2</v>
      </c>
      <c r="F4980" s="7">
        <v>1.769920770977864E-2</v>
      </c>
      <c r="G4980" s="7">
        <v>0</v>
      </c>
      <c r="H4980" s="7">
        <v>9.3138530270536184E-3</v>
      </c>
      <c r="I4980" s="7">
        <v>1.0397541666666706E-4</v>
      </c>
      <c r="J4980" s="7">
        <v>1.735565583792965E-2</v>
      </c>
      <c r="K4980" s="7">
        <v>0</v>
      </c>
      <c r="L4980" s="7"/>
      <c r="M4980" s="8">
        <v>6.6945827047561413E-2</v>
      </c>
      <c r="N4980" s="9">
        <f t="shared" si="617"/>
        <v>22749.277342199195</v>
      </c>
      <c r="O4980" s="9">
        <f t="shared" si="618"/>
        <v>29229.048296412584</v>
      </c>
      <c r="P4980" s="9">
        <f t="shared" si="619"/>
        <v>0</v>
      </c>
      <c r="Q4980" s="9">
        <f t="shared" si="620"/>
        <v>7515.1164870786952</v>
      </c>
      <c r="R4980" s="9">
        <f t="shared" si="621"/>
        <v>105.17019334356212</v>
      </c>
      <c r="S4980" s="9">
        <f t="shared" si="622"/>
        <v>9869.1726991544456</v>
      </c>
      <c r="T4980" s="9">
        <f t="shared" si="623"/>
        <v>0</v>
      </c>
      <c r="U4980" s="9">
        <f t="shared" si="624"/>
        <v>69467.785018188486</v>
      </c>
    </row>
    <row r="4981" spans="1:21" ht="12.75" customHeight="1" x14ac:dyDescent="0.25">
      <c r="A4981" s="2">
        <v>2004</v>
      </c>
      <c r="B4981" s="2">
        <v>7</v>
      </c>
      <c r="C4981" s="2">
        <v>26</v>
      </c>
      <c r="D4981" s="2">
        <v>11</v>
      </c>
      <c r="E4981" s="7">
        <v>2.2161391420377798E-2</v>
      </c>
      <c r="F4981" s="7">
        <v>1.8112138269846739E-2</v>
      </c>
      <c r="G4981" s="7">
        <v>0</v>
      </c>
      <c r="H4981" s="7">
        <v>9.3944404679975491E-3</v>
      </c>
      <c r="I4981" s="7">
        <v>1.0397541666666706E-4</v>
      </c>
      <c r="J4981" s="7">
        <v>1.8356738968961353E-2</v>
      </c>
      <c r="K4981" s="7">
        <v>0</v>
      </c>
      <c r="L4981" s="7"/>
      <c r="M4981" s="8">
        <v>6.8128684543850099E-2</v>
      </c>
      <c r="N4981" s="9">
        <f t="shared" si="617"/>
        <v>22433.703106039316</v>
      </c>
      <c r="O4981" s="9">
        <f t="shared" si="618"/>
        <v>29910.97527762016</v>
      </c>
      <c r="P4981" s="9">
        <f t="shared" si="619"/>
        <v>0</v>
      </c>
      <c r="Q4981" s="9">
        <f t="shared" si="620"/>
        <v>7580.1404899623658</v>
      </c>
      <c r="R4981" s="9">
        <f t="shared" si="621"/>
        <v>105.17019334356212</v>
      </c>
      <c r="S4981" s="9">
        <f t="shared" si="622"/>
        <v>10438.431642672462</v>
      </c>
      <c r="T4981" s="9">
        <f t="shared" si="623"/>
        <v>0</v>
      </c>
      <c r="U4981" s="9">
        <f t="shared" si="624"/>
        <v>70468.420709637867</v>
      </c>
    </row>
    <row r="4982" spans="1:21" ht="12.75" customHeight="1" x14ac:dyDescent="0.25">
      <c r="A4982" s="2">
        <v>2004</v>
      </c>
      <c r="B4982" s="2">
        <v>7</v>
      </c>
      <c r="C4982" s="2">
        <v>26</v>
      </c>
      <c r="D4982" s="2">
        <v>12</v>
      </c>
      <c r="E4982" s="7">
        <v>2.2315831154789689E-2</v>
      </c>
      <c r="F4982" s="7">
        <v>1.8454515308777515E-2</v>
      </c>
      <c r="G4982" s="7">
        <v>0</v>
      </c>
      <c r="H4982" s="7">
        <v>1.0062090814007527E-2</v>
      </c>
      <c r="I4982" s="7">
        <v>1.0397541666666706E-4</v>
      </c>
      <c r="J4982" s="7">
        <v>1.7879139105770228E-2</v>
      </c>
      <c r="K4982" s="7">
        <v>0</v>
      </c>
      <c r="L4982" s="7"/>
      <c r="M4982" s="8">
        <v>6.8815551800011629E-2</v>
      </c>
      <c r="N4982" s="9">
        <f t="shared" si="617"/>
        <v>22590.040543696148</v>
      </c>
      <c r="O4982" s="9">
        <f t="shared" si="618"/>
        <v>30476.387875211261</v>
      </c>
      <c r="P4982" s="9">
        <f t="shared" si="619"/>
        <v>0</v>
      </c>
      <c r="Q4982" s="9">
        <f t="shared" si="620"/>
        <v>8118.8509579426227</v>
      </c>
      <c r="R4982" s="9">
        <f t="shared" si="621"/>
        <v>105.17019334356212</v>
      </c>
      <c r="S4982" s="9">
        <f t="shared" si="622"/>
        <v>10166.847810004803</v>
      </c>
      <c r="T4982" s="9">
        <f t="shared" si="623"/>
        <v>0</v>
      </c>
      <c r="U4982" s="9">
        <f t="shared" si="624"/>
        <v>71457.297380198404</v>
      </c>
    </row>
    <row r="4983" spans="1:21" ht="12.75" customHeight="1" x14ac:dyDescent="0.25">
      <c r="A4983" s="2">
        <v>2004</v>
      </c>
      <c r="B4983" s="2">
        <v>7</v>
      </c>
      <c r="C4983" s="2">
        <v>26</v>
      </c>
      <c r="D4983" s="2">
        <v>13</v>
      </c>
      <c r="E4983" s="7">
        <v>2.2334316401774624E-2</v>
      </c>
      <c r="F4983" s="7">
        <v>1.9362837253788082E-2</v>
      </c>
      <c r="G4983" s="7">
        <v>0</v>
      </c>
      <c r="H4983" s="7">
        <v>1.1116131902543798E-2</v>
      </c>
      <c r="I4983" s="7">
        <v>1.0397541666666706E-4</v>
      </c>
      <c r="J4983" s="7">
        <v>1.8404277887296903E-2</v>
      </c>
      <c r="K4983" s="7">
        <v>0</v>
      </c>
      <c r="L4983" s="7"/>
      <c r="M4983" s="8">
        <v>7.1321538862070072E-2</v>
      </c>
      <c r="N4983" s="9">
        <f t="shared" si="617"/>
        <v>22608.752931146719</v>
      </c>
      <c r="O4983" s="9">
        <f t="shared" si="618"/>
        <v>31976.420330603996</v>
      </c>
      <c r="P4983" s="9">
        <f t="shared" si="619"/>
        <v>0</v>
      </c>
      <c r="Q4983" s="9">
        <f t="shared" si="620"/>
        <v>8969.3305113034876</v>
      </c>
      <c r="R4983" s="9">
        <f t="shared" si="621"/>
        <v>105.17019334356212</v>
      </c>
      <c r="S4983" s="9">
        <f t="shared" si="622"/>
        <v>10465.464317171527</v>
      </c>
      <c r="T4983" s="9">
        <f t="shared" si="623"/>
        <v>0</v>
      </c>
      <c r="U4983" s="9">
        <f t="shared" si="624"/>
        <v>74125.138283569293</v>
      </c>
    </row>
    <row r="4984" spans="1:21" ht="12.75" customHeight="1" x14ac:dyDescent="0.25">
      <c r="A4984" s="2">
        <v>2004</v>
      </c>
      <c r="B4984" s="2">
        <v>7</v>
      </c>
      <c r="C4984" s="2">
        <v>26</v>
      </c>
      <c r="D4984" s="2">
        <v>14</v>
      </c>
      <c r="E4984" s="7">
        <v>2.1955202680342418E-2</v>
      </c>
      <c r="F4984" s="7">
        <v>1.9760932686492511E-2</v>
      </c>
      <c r="G4984" s="7">
        <v>0</v>
      </c>
      <c r="H4984" s="7">
        <v>1.2281319441828161E-2</v>
      </c>
      <c r="I4984" s="7">
        <v>1.0397541666666706E-4</v>
      </c>
      <c r="J4984" s="7">
        <v>1.7701642583123484E-2</v>
      </c>
      <c r="K4984" s="7">
        <v>0</v>
      </c>
      <c r="L4984" s="7"/>
      <c r="M4984" s="8">
        <v>7.1803072808453244E-2</v>
      </c>
      <c r="N4984" s="9">
        <f t="shared" si="617"/>
        <v>22224.980788472709</v>
      </c>
      <c r="O4984" s="9">
        <f t="shared" si="618"/>
        <v>32633.848099117626</v>
      </c>
      <c r="P4984" s="9">
        <f t="shared" si="619"/>
        <v>0</v>
      </c>
      <c r="Q4984" s="9">
        <f t="shared" si="620"/>
        <v>9909.4913729339878</v>
      </c>
      <c r="R4984" s="9">
        <f t="shared" si="621"/>
        <v>105.17019334356212</v>
      </c>
      <c r="S4984" s="9">
        <f t="shared" si="622"/>
        <v>10065.915649799612</v>
      </c>
      <c r="T4984" s="9">
        <f t="shared" si="623"/>
        <v>0</v>
      </c>
      <c r="U4984" s="9">
        <f t="shared" si="624"/>
        <v>74939.406103667498</v>
      </c>
    </row>
    <row r="4985" spans="1:21" ht="12.75" customHeight="1" x14ac:dyDescent="0.25">
      <c r="A4985" s="2">
        <v>2004</v>
      </c>
      <c r="B4985" s="2">
        <v>7</v>
      </c>
      <c r="C4985" s="2">
        <v>26</v>
      </c>
      <c r="D4985" s="2">
        <v>15</v>
      </c>
      <c r="E4985" s="7">
        <v>2.2401887943053318E-2</v>
      </c>
      <c r="F4985" s="7">
        <v>1.9098905159641848E-2</v>
      </c>
      <c r="G4985" s="7">
        <v>0</v>
      </c>
      <c r="H4985" s="7">
        <v>1.201415912095186E-2</v>
      </c>
      <c r="I4985" s="7">
        <v>1.0397541666666706E-4</v>
      </c>
      <c r="J4985" s="7">
        <v>1.8762560410588346E-2</v>
      </c>
      <c r="K4985" s="7">
        <v>0</v>
      </c>
      <c r="L4985" s="7"/>
      <c r="M4985" s="8">
        <v>7.2381488050902026E-2</v>
      </c>
      <c r="N4985" s="9">
        <f t="shared" si="617"/>
        <v>22677.154768680703</v>
      </c>
      <c r="O4985" s="9">
        <f t="shared" si="618"/>
        <v>31540.554270762717</v>
      </c>
      <c r="P4985" s="9">
        <f t="shared" si="619"/>
        <v>0</v>
      </c>
      <c r="Q4985" s="9">
        <f t="shared" si="620"/>
        <v>9693.926350995278</v>
      </c>
      <c r="R4985" s="9">
        <f t="shared" si="621"/>
        <v>105.17019334356212</v>
      </c>
      <c r="S4985" s="9">
        <f t="shared" si="622"/>
        <v>10669.199176313206</v>
      </c>
      <c r="T4985" s="9">
        <f t="shared" si="623"/>
        <v>0</v>
      </c>
      <c r="U4985" s="9">
        <f t="shared" si="624"/>
        <v>74686.004760095471</v>
      </c>
    </row>
    <row r="4986" spans="1:21" ht="12.75" customHeight="1" x14ac:dyDescent="0.25">
      <c r="A4986" s="2">
        <v>2004</v>
      </c>
      <c r="B4986" s="2">
        <v>7</v>
      </c>
      <c r="C4986" s="2">
        <v>26</v>
      </c>
      <c r="D4986" s="2">
        <v>16</v>
      </c>
      <c r="E4986" s="7">
        <v>2.3359195331897828E-2</v>
      </c>
      <c r="F4986" s="7">
        <v>1.8461995396131692E-2</v>
      </c>
      <c r="G4986" s="7">
        <v>0</v>
      </c>
      <c r="H4986" s="7">
        <v>1.2347745941857526E-2</v>
      </c>
      <c r="I4986" s="7">
        <v>1.0397541666666706E-4</v>
      </c>
      <c r="J4986" s="7">
        <v>1.9329031655466282E-2</v>
      </c>
      <c r="K4986" s="7">
        <v>0</v>
      </c>
      <c r="L4986" s="7"/>
      <c r="M4986" s="8">
        <v>7.3601943742020004E-2</v>
      </c>
      <c r="N4986" s="9">
        <f t="shared" si="617"/>
        <v>23646.22522708197</v>
      </c>
      <c r="O4986" s="9">
        <f t="shared" si="618"/>
        <v>30488.740735187919</v>
      </c>
      <c r="P4986" s="9">
        <f t="shared" si="619"/>
        <v>0</v>
      </c>
      <c r="Q4986" s="9">
        <f t="shared" si="620"/>
        <v>9963.0892646013344</v>
      </c>
      <c r="R4986" s="9">
        <f t="shared" si="621"/>
        <v>105.17019334356212</v>
      </c>
      <c r="S4986" s="9">
        <f t="shared" si="622"/>
        <v>10991.31910061981</v>
      </c>
      <c r="T4986" s="9">
        <f t="shared" si="623"/>
        <v>0</v>
      </c>
      <c r="U4986" s="9">
        <f t="shared" si="624"/>
        <v>75194.544520834592</v>
      </c>
    </row>
    <row r="4987" spans="1:21" ht="12.75" customHeight="1" x14ac:dyDescent="0.25">
      <c r="A4987" s="2">
        <v>2004</v>
      </c>
      <c r="B4987" s="2">
        <v>7</v>
      </c>
      <c r="C4987" s="2">
        <v>26</v>
      </c>
      <c r="D4987" s="2">
        <v>17</v>
      </c>
      <c r="E4987" s="7">
        <v>2.6667893739025148E-2</v>
      </c>
      <c r="F4987" s="7">
        <v>1.6664457585351726E-2</v>
      </c>
      <c r="G4987" s="7">
        <v>0</v>
      </c>
      <c r="H4987" s="7">
        <v>1.0971692034760169E-2</v>
      </c>
      <c r="I4987" s="7">
        <v>1.0397541666666706E-4</v>
      </c>
      <c r="J4987" s="7">
        <v>1.9730406429927804E-2</v>
      </c>
      <c r="K4987" s="7">
        <v>0</v>
      </c>
      <c r="L4987" s="7"/>
      <c r="M4987" s="8">
        <v>7.4138425205731523E-2</v>
      </c>
      <c r="N4987" s="9">
        <f t="shared" si="617"/>
        <v>26995.579801662836</v>
      </c>
      <c r="O4987" s="9">
        <f t="shared" si="618"/>
        <v>27520.228226185194</v>
      </c>
      <c r="P4987" s="9">
        <f t="shared" si="619"/>
        <v>0</v>
      </c>
      <c r="Q4987" s="9">
        <f t="shared" si="620"/>
        <v>8852.7855724238143</v>
      </c>
      <c r="R4987" s="9">
        <f t="shared" si="621"/>
        <v>105.17019334356212</v>
      </c>
      <c r="S4987" s="9">
        <f t="shared" si="622"/>
        <v>11219.55806797637</v>
      </c>
      <c r="T4987" s="9">
        <f t="shared" si="623"/>
        <v>0</v>
      </c>
      <c r="U4987" s="9">
        <f t="shared" si="624"/>
        <v>74693.321861591787</v>
      </c>
    </row>
    <row r="4988" spans="1:21" ht="12.75" customHeight="1" x14ac:dyDescent="0.25">
      <c r="A4988" s="2">
        <v>2004</v>
      </c>
      <c r="B4988" s="2">
        <v>7</v>
      </c>
      <c r="C4988" s="2">
        <v>26</v>
      </c>
      <c r="D4988" s="2">
        <v>18</v>
      </c>
      <c r="E4988" s="7">
        <v>2.8507158718332599E-2</v>
      </c>
      <c r="F4988" s="7">
        <v>1.5637839058510912E-2</v>
      </c>
      <c r="G4988" s="7">
        <v>0</v>
      </c>
      <c r="H4988" s="7">
        <v>1.0322827213255142E-2</v>
      </c>
      <c r="I4988" s="7">
        <v>1.0397541666666706E-4</v>
      </c>
      <c r="J4988" s="7">
        <v>1.8362075409403343E-2</v>
      </c>
      <c r="K4988" s="7">
        <v>0</v>
      </c>
      <c r="L4988" s="7"/>
      <c r="M4988" s="8">
        <v>7.293387581616867E-2</v>
      </c>
      <c r="N4988" s="9">
        <f t="shared" si="617"/>
        <v>28857.445047234836</v>
      </c>
      <c r="O4988" s="9">
        <f t="shared" si="618"/>
        <v>25824.836941159279</v>
      </c>
      <c r="P4988" s="9">
        <f t="shared" si="619"/>
        <v>0</v>
      </c>
      <c r="Q4988" s="9">
        <f t="shared" si="620"/>
        <v>8329.2326772027081</v>
      </c>
      <c r="R4988" s="9">
        <f t="shared" si="621"/>
        <v>105.17019334356212</v>
      </c>
      <c r="S4988" s="9">
        <f t="shared" si="622"/>
        <v>10441.46617232738</v>
      </c>
      <c r="T4988" s="9">
        <f t="shared" si="623"/>
        <v>0</v>
      </c>
      <c r="U4988" s="9">
        <f t="shared" si="624"/>
        <v>73558.151031267756</v>
      </c>
    </row>
    <row r="4989" spans="1:21" ht="12.75" customHeight="1" x14ac:dyDescent="0.25">
      <c r="A4989" s="2">
        <v>2004</v>
      </c>
      <c r="B4989" s="2">
        <v>7</v>
      </c>
      <c r="C4989" s="2">
        <v>26</v>
      </c>
      <c r="D4989" s="2">
        <v>19</v>
      </c>
      <c r="E4989" s="7">
        <v>2.6734808215138937E-2</v>
      </c>
      <c r="F4989" s="7">
        <v>1.4766526608967849E-2</v>
      </c>
      <c r="G4989" s="7">
        <v>1.1706000000000022E-4</v>
      </c>
      <c r="H4989" s="7">
        <v>1.0119541882632078E-2</v>
      </c>
      <c r="I4989" s="7">
        <v>1.0397541666666706E-4</v>
      </c>
      <c r="J4989" s="7">
        <v>1.8785550672912134E-2</v>
      </c>
      <c r="K4989" s="7">
        <v>1.7329985217996364E-5</v>
      </c>
      <c r="L4989" s="7"/>
      <c r="M4989" s="8">
        <v>7.0644792781535654E-2</v>
      </c>
      <c r="N4989" s="9">
        <f t="shared" si="617"/>
        <v>27063.316500237303</v>
      </c>
      <c r="O4989" s="9">
        <f t="shared" si="618"/>
        <v>24385.92317244357</v>
      </c>
      <c r="P4989" s="9">
        <f t="shared" si="619"/>
        <v>44.817429512680029</v>
      </c>
      <c r="Q4989" s="9">
        <f t="shared" si="620"/>
        <v>8165.2067971175111</v>
      </c>
      <c r="R4989" s="9">
        <f t="shared" si="621"/>
        <v>105.17019334356212</v>
      </c>
      <c r="S4989" s="9">
        <f t="shared" si="622"/>
        <v>10682.272428709492</v>
      </c>
      <c r="T4989" s="9">
        <f t="shared" si="623"/>
        <v>12.051171890475286</v>
      </c>
      <c r="U4989" s="9">
        <f t="shared" si="624"/>
        <v>70458.757693254593</v>
      </c>
    </row>
    <row r="4990" spans="1:21" ht="12.75" customHeight="1" x14ac:dyDescent="0.25">
      <c r="A4990" s="2">
        <v>2004</v>
      </c>
      <c r="B4990" s="2">
        <v>7</v>
      </c>
      <c r="C4990" s="2">
        <v>26</v>
      </c>
      <c r="D4990" s="2">
        <v>20</v>
      </c>
      <c r="E4990" s="7">
        <v>2.6237056681449822E-2</v>
      </c>
      <c r="F4990" s="7">
        <v>1.3756185089856994E-2</v>
      </c>
      <c r="G4990" s="7">
        <v>5.8427000000000121E-4</v>
      </c>
      <c r="H4990" s="7">
        <v>9.0228524901434862E-3</v>
      </c>
      <c r="I4990" s="7">
        <v>1.0397541666666706E-4</v>
      </c>
      <c r="J4990" s="7">
        <v>1.9734723372180681E-2</v>
      </c>
      <c r="K4990" s="7">
        <v>8.64974411696458E-5</v>
      </c>
      <c r="L4990" s="7"/>
      <c r="M4990" s="8">
        <v>6.9525560491467298E-2</v>
      </c>
      <c r="N4990" s="9">
        <f t="shared" si="617"/>
        <v>26559.448763977314</v>
      </c>
      <c r="O4990" s="9">
        <f t="shared" si="618"/>
        <v>22717.412268328564</v>
      </c>
      <c r="P4990" s="9">
        <f t="shared" si="619"/>
        <v>223.69280318959136</v>
      </c>
      <c r="Q4990" s="9">
        <f t="shared" si="620"/>
        <v>7280.3153874339123</v>
      </c>
      <c r="R4990" s="9">
        <f t="shared" si="621"/>
        <v>105.17019334356212</v>
      </c>
      <c r="S4990" s="9">
        <f t="shared" si="622"/>
        <v>11222.012867093372</v>
      </c>
      <c r="T4990" s="9">
        <f t="shared" si="623"/>
        <v>60.14982231717066</v>
      </c>
      <c r="U4990" s="9">
        <f t="shared" si="624"/>
        <v>68168.202105683493</v>
      </c>
    </row>
    <row r="4991" spans="1:21" ht="12.75" customHeight="1" x14ac:dyDescent="0.25">
      <c r="A4991" s="2">
        <v>2004</v>
      </c>
      <c r="B4991" s="2">
        <v>7</v>
      </c>
      <c r="C4991" s="2">
        <v>26</v>
      </c>
      <c r="D4991" s="2">
        <v>21</v>
      </c>
      <c r="E4991" s="7">
        <v>2.8076875800606981E-2</v>
      </c>
      <c r="F4991" s="7">
        <v>1.2777332744524616E-2</v>
      </c>
      <c r="G4991" s="7">
        <v>5.8427000000000121E-4</v>
      </c>
      <c r="H4991" s="7">
        <v>8.4057497091517604E-3</v>
      </c>
      <c r="I4991" s="7">
        <v>1.0397541666666706E-4</v>
      </c>
      <c r="J4991" s="7">
        <v>2.0037454566028075E-2</v>
      </c>
      <c r="K4991" s="7">
        <v>8.64974411696458E-5</v>
      </c>
      <c r="L4991" s="7"/>
      <c r="M4991" s="8">
        <v>7.0072155678147743E-2</v>
      </c>
      <c r="N4991" s="9">
        <f t="shared" si="617"/>
        <v>28421.874958482153</v>
      </c>
      <c r="O4991" s="9">
        <f t="shared" si="618"/>
        <v>21100.903611787428</v>
      </c>
      <c r="P4991" s="9">
        <f t="shared" si="619"/>
        <v>223.69280318959136</v>
      </c>
      <c r="Q4991" s="9">
        <f t="shared" si="620"/>
        <v>6782.3904931734633</v>
      </c>
      <c r="R4991" s="9">
        <f t="shared" si="621"/>
        <v>105.17019334356212</v>
      </c>
      <c r="S4991" s="9">
        <f t="shared" si="622"/>
        <v>11394.1588500168</v>
      </c>
      <c r="T4991" s="9">
        <f t="shared" si="623"/>
        <v>60.14982231717066</v>
      </c>
      <c r="U4991" s="9">
        <f t="shared" si="624"/>
        <v>68088.340732310171</v>
      </c>
    </row>
    <row r="4992" spans="1:21" ht="12.75" customHeight="1" x14ac:dyDescent="0.25">
      <c r="A4992" s="2">
        <v>2004</v>
      </c>
      <c r="B4992" s="2">
        <v>7</v>
      </c>
      <c r="C4992" s="2">
        <v>26</v>
      </c>
      <c r="D4992" s="2">
        <v>22</v>
      </c>
      <c r="E4992" s="7">
        <v>2.8399690135795245E-2</v>
      </c>
      <c r="F4992" s="7">
        <v>1.0921699710476133E-2</v>
      </c>
      <c r="G4992" s="7">
        <v>5.8427000000000121E-4</v>
      </c>
      <c r="H4992" s="7">
        <v>6.2016335051087723E-3</v>
      </c>
      <c r="I4992" s="7">
        <v>1.0397541666666706E-4</v>
      </c>
      <c r="J4992" s="7">
        <v>1.8785564232766751E-2</v>
      </c>
      <c r="K4992" s="7">
        <v>8.64974411696458E-5</v>
      </c>
      <c r="L4992" s="7"/>
      <c r="M4992" s="8">
        <v>6.5083330441983209E-2</v>
      </c>
      <c r="N4992" s="9">
        <f t="shared" si="617"/>
        <v>28748.655927087217</v>
      </c>
      <c r="O4992" s="9">
        <f t="shared" si="618"/>
        <v>18036.450758191299</v>
      </c>
      <c r="P4992" s="9">
        <f t="shared" si="619"/>
        <v>223.69280318959136</v>
      </c>
      <c r="Q4992" s="9">
        <f t="shared" si="620"/>
        <v>5003.9439172690172</v>
      </c>
      <c r="R4992" s="9">
        <f t="shared" si="621"/>
        <v>105.17019334356212</v>
      </c>
      <c r="S4992" s="9">
        <f t="shared" si="622"/>
        <v>10682.28013942629</v>
      </c>
      <c r="T4992" s="9">
        <f t="shared" si="623"/>
        <v>60.14982231717066</v>
      </c>
      <c r="U4992" s="9">
        <f t="shared" si="624"/>
        <v>62860.343560824149</v>
      </c>
    </row>
    <row r="4993" spans="1:21" ht="12.75" customHeight="1" x14ac:dyDescent="0.25">
      <c r="A4993" s="2">
        <v>2004</v>
      </c>
      <c r="B4993" s="2">
        <v>7</v>
      </c>
      <c r="C4993" s="2">
        <v>26</v>
      </c>
      <c r="D4993" s="2">
        <v>23</v>
      </c>
      <c r="E4993" s="7">
        <v>2.2026495641160874E-2</v>
      </c>
      <c r="F4993" s="7">
        <v>1.0420514859172975E-2</v>
      </c>
      <c r="G4993" s="7">
        <v>5.8427000000000121E-4</v>
      </c>
      <c r="H4993" s="7">
        <v>6.7940342742897472E-3</v>
      </c>
      <c r="I4993" s="7">
        <v>1.0397541666666706E-4</v>
      </c>
      <c r="J4993" s="7">
        <v>1.6975502430598317E-2</v>
      </c>
      <c r="K4993" s="7">
        <v>8.64974411696458E-5</v>
      </c>
      <c r="L4993" s="7"/>
      <c r="M4993" s="8">
        <v>5.6991290063058225E-2</v>
      </c>
      <c r="N4993" s="9">
        <f t="shared" si="617"/>
        <v>22297.149773091656</v>
      </c>
      <c r="O4993" s="9">
        <f t="shared" si="618"/>
        <v>17208.77776489246</v>
      </c>
      <c r="P4993" s="9">
        <f t="shared" si="619"/>
        <v>223.69280318959136</v>
      </c>
      <c r="Q4993" s="9">
        <f t="shared" si="620"/>
        <v>5481.9373722332075</v>
      </c>
      <c r="R4993" s="9">
        <f t="shared" si="621"/>
        <v>105.17019334356212</v>
      </c>
      <c r="S4993" s="9">
        <f t="shared" si="622"/>
        <v>9653.0011142739932</v>
      </c>
      <c r="T4993" s="9">
        <f t="shared" si="623"/>
        <v>60.14982231717066</v>
      </c>
      <c r="U4993" s="9">
        <f t="shared" si="624"/>
        <v>55029.878843341641</v>
      </c>
    </row>
    <row r="4994" spans="1:21" ht="12.75" customHeight="1" x14ac:dyDescent="0.25">
      <c r="A4994" s="2">
        <v>2004</v>
      </c>
      <c r="B4994" s="2">
        <v>7</v>
      </c>
      <c r="C4994" s="2">
        <v>26</v>
      </c>
      <c r="D4994" s="2">
        <v>24</v>
      </c>
      <c r="E4994" s="7">
        <v>1.623926200484534E-2</v>
      </c>
      <c r="F4994" s="7">
        <v>9.7866046900515827E-3</v>
      </c>
      <c r="G4994" s="7">
        <v>5.8427000000000121E-4</v>
      </c>
      <c r="H4994" s="7">
        <v>6.4774718955087594E-3</v>
      </c>
      <c r="I4994" s="7">
        <v>1.0397541666666706E-4</v>
      </c>
      <c r="J4994" s="7">
        <v>1.6445424314392616E-2</v>
      </c>
      <c r="K4994" s="7">
        <v>8.64974411696458E-5</v>
      </c>
      <c r="L4994" s="7"/>
      <c r="M4994" s="8">
        <v>4.9723505762634616E-2</v>
      </c>
      <c r="N4994" s="9">
        <f t="shared" si="617"/>
        <v>16438.804566345891</v>
      </c>
      <c r="O4994" s="9">
        <f t="shared" si="618"/>
        <v>16161.917857225557</v>
      </c>
      <c r="P4994" s="9">
        <f t="shared" si="619"/>
        <v>223.69280318959136</v>
      </c>
      <c r="Q4994" s="9">
        <f t="shared" si="620"/>
        <v>5226.5110577900177</v>
      </c>
      <c r="R4994" s="9">
        <f t="shared" si="621"/>
        <v>105.17019334356212</v>
      </c>
      <c r="S4994" s="9">
        <f t="shared" si="622"/>
        <v>9351.5758888760829</v>
      </c>
      <c r="T4994" s="9">
        <f t="shared" si="623"/>
        <v>60.14982231717066</v>
      </c>
      <c r="U4994" s="9">
        <f t="shared" si="624"/>
        <v>47567.82218908787</v>
      </c>
    </row>
    <row r="4995" spans="1:21" ht="12.75" customHeight="1" x14ac:dyDescent="0.25">
      <c r="A4995" s="2">
        <v>2004</v>
      </c>
      <c r="B4995" s="2">
        <v>7</v>
      </c>
      <c r="C4995" s="2">
        <v>27</v>
      </c>
      <c r="D4995" s="2">
        <v>1</v>
      </c>
      <c r="E4995" s="7">
        <v>1.2907186272147521E-2</v>
      </c>
      <c r="F4995" s="7">
        <v>8.8494185385539631E-3</v>
      </c>
      <c r="G4995" s="7">
        <v>5.8427000000000121E-4</v>
      </c>
      <c r="H4995" s="7">
        <v>5.5081014049385259E-3</v>
      </c>
      <c r="I4995" s="7">
        <v>1.0397541666666706E-4</v>
      </c>
      <c r="J4995" s="7">
        <v>1.6424030618459047E-2</v>
      </c>
      <c r="K4995" s="7">
        <v>8.64974411696458E-5</v>
      </c>
      <c r="L4995" s="7"/>
      <c r="M4995" s="8">
        <v>4.446347969193537E-2</v>
      </c>
      <c r="N4995" s="9">
        <f t="shared" ref="N4995:N5058" si="625">E4995*1000000*$N$8826</f>
        <v>13065.7854135211</v>
      </c>
      <c r="O4995" s="9">
        <f t="shared" ref="O4995:O5058" si="626">F4995*1000000*$O$8826</f>
        <v>14614.218110772013</v>
      </c>
      <c r="P4995" s="9">
        <f t="shared" ref="P4995:P5058" si="627">(G4995)*1000000*$P$8826</f>
        <v>223.69280318959136</v>
      </c>
      <c r="Q4995" s="9">
        <f t="shared" ref="Q4995:Q5058" si="628">H4995*1000000*$Q$8826</f>
        <v>4444.3501052162937</v>
      </c>
      <c r="R4995" s="9">
        <f t="shared" ref="R4995:R5058" si="629">I4995*1000000*$R$8826</f>
        <v>105.17019334356212</v>
      </c>
      <c r="S4995" s="9">
        <f t="shared" ref="S4995:S5058" si="630">J4995*1000000*$S$8826</f>
        <v>9339.410512827304</v>
      </c>
      <c r="T4995" s="9">
        <f t="shared" ref="T4995:T5058" si="631">K4995*1000000*$T$8826</f>
        <v>60.14982231717066</v>
      </c>
      <c r="U4995" s="9">
        <f t="shared" ref="U4995:U5058" si="632">SUM(N4995:T4995)</f>
        <v>41852.776961187039</v>
      </c>
    </row>
    <row r="4996" spans="1:21" ht="12.75" customHeight="1" x14ac:dyDescent="0.25">
      <c r="A4996" s="2">
        <v>2004</v>
      </c>
      <c r="B4996" s="2">
        <v>7</v>
      </c>
      <c r="C4996" s="2">
        <v>27</v>
      </c>
      <c r="D4996" s="2">
        <v>2</v>
      </c>
      <c r="E4996" s="7">
        <v>1.2055071335084912E-2</v>
      </c>
      <c r="F4996" s="7">
        <v>8.4676528694909749E-3</v>
      </c>
      <c r="G4996" s="7">
        <v>5.8427000000000121E-4</v>
      </c>
      <c r="H4996" s="7">
        <v>5.442205593331334E-3</v>
      </c>
      <c r="I4996" s="7">
        <v>1.0397541666666706E-4</v>
      </c>
      <c r="J4996" s="7">
        <v>1.6217751043314001E-2</v>
      </c>
      <c r="K4996" s="7">
        <v>8.64974411696458E-5</v>
      </c>
      <c r="L4996" s="7"/>
      <c r="M4996" s="8">
        <v>4.2957423699057536E-2</v>
      </c>
      <c r="N4996" s="9">
        <f t="shared" si="625"/>
        <v>12203.199976186765</v>
      </c>
      <c r="O4996" s="9">
        <f t="shared" si="626"/>
        <v>13983.75784600043</v>
      </c>
      <c r="P4996" s="9">
        <f t="shared" si="627"/>
        <v>223.69280318959136</v>
      </c>
      <c r="Q4996" s="9">
        <f t="shared" si="628"/>
        <v>4391.1804128451331</v>
      </c>
      <c r="R4996" s="9">
        <f t="shared" si="629"/>
        <v>105.17019334356212</v>
      </c>
      <c r="S4996" s="9">
        <f t="shared" si="630"/>
        <v>9222.1110704768998</v>
      </c>
      <c r="T4996" s="9">
        <f t="shared" si="631"/>
        <v>60.14982231717066</v>
      </c>
      <c r="U4996" s="9">
        <f t="shared" si="632"/>
        <v>40189.262124359549</v>
      </c>
    </row>
    <row r="4997" spans="1:21" ht="12.75" customHeight="1" x14ac:dyDescent="0.25">
      <c r="A4997" s="2">
        <v>2004</v>
      </c>
      <c r="B4997" s="2">
        <v>7</v>
      </c>
      <c r="C4997" s="2">
        <v>27</v>
      </c>
      <c r="D4997" s="2">
        <v>3</v>
      </c>
      <c r="E4997" s="7">
        <v>1.1586171908487895E-2</v>
      </c>
      <c r="F4997" s="7">
        <v>8.3881068201131677E-3</v>
      </c>
      <c r="G4997" s="7">
        <v>5.8427000000000121E-4</v>
      </c>
      <c r="H4997" s="7">
        <v>5.6040225948337571E-3</v>
      </c>
      <c r="I4997" s="7">
        <v>1.0397541666666706E-4</v>
      </c>
      <c r="J4997" s="7">
        <v>1.5609157131214968E-2</v>
      </c>
      <c r="K4997" s="7">
        <v>8.64974411696458E-5</v>
      </c>
      <c r="L4997" s="7"/>
      <c r="M4997" s="8">
        <v>4.1962201312486104E-2</v>
      </c>
      <c r="N4997" s="9">
        <f t="shared" si="625"/>
        <v>11728.538871956776</v>
      </c>
      <c r="O4997" s="9">
        <f t="shared" si="626"/>
        <v>13852.392908248543</v>
      </c>
      <c r="P4997" s="9">
        <f t="shared" si="627"/>
        <v>223.69280318959136</v>
      </c>
      <c r="Q4997" s="9">
        <f t="shared" si="628"/>
        <v>4521.7465289678821</v>
      </c>
      <c r="R4997" s="9">
        <f t="shared" si="629"/>
        <v>105.17019334356212</v>
      </c>
      <c r="S4997" s="9">
        <f t="shared" si="630"/>
        <v>8876.0383851086553</v>
      </c>
      <c r="T4997" s="9">
        <f t="shared" si="631"/>
        <v>60.14982231717066</v>
      </c>
      <c r="U4997" s="9">
        <f t="shared" si="632"/>
        <v>39367.729513132181</v>
      </c>
    </row>
    <row r="4998" spans="1:21" ht="12.75" customHeight="1" x14ac:dyDescent="0.25">
      <c r="A4998" s="2">
        <v>2004</v>
      </c>
      <c r="B4998" s="2">
        <v>7</v>
      </c>
      <c r="C4998" s="2">
        <v>27</v>
      </c>
      <c r="D4998" s="2">
        <v>4</v>
      </c>
      <c r="E4998" s="7">
        <v>1.0989058370876872E-2</v>
      </c>
      <c r="F4998" s="7">
        <v>8.5561816754765475E-3</v>
      </c>
      <c r="G4998" s="7">
        <v>5.8427000000000121E-4</v>
      </c>
      <c r="H4998" s="7">
        <v>5.9726810128275382E-3</v>
      </c>
      <c r="I4998" s="7">
        <v>1.0397541666666706E-4</v>
      </c>
      <c r="J4998" s="7">
        <v>1.432355052699882E-2</v>
      </c>
      <c r="K4998" s="7">
        <v>8.64974411696458E-5</v>
      </c>
      <c r="L4998" s="7"/>
      <c r="M4998" s="8">
        <v>4.0616214444016092E-2</v>
      </c>
      <c r="N4998" s="9">
        <f t="shared" si="625"/>
        <v>11124.088205062044</v>
      </c>
      <c r="O4998" s="9">
        <f t="shared" si="626"/>
        <v>14129.957200695069</v>
      </c>
      <c r="P4998" s="9">
        <f t="shared" si="627"/>
        <v>223.69280318959136</v>
      </c>
      <c r="Q4998" s="9">
        <f t="shared" si="628"/>
        <v>4819.2078424670335</v>
      </c>
      <c r="R4998" s="9">
        <f t="shared" si="629"/>
        <v>105.17019334356212</v>
      </c>
      <c r="S4998" s="9">
        <f t="shared" si="630"/>
        <v>8144.9871520890338</v>
      </c>
      <c r="T4998" s="9">
        <f t="shared" si="631"/>
        <v>60.14982231717066</v>
      </c>
      <c r="U4998" s="9">
        <f t="shared" si="632"/>
        <v>38607.253219163504</v>
      </c>
    </row>
    <row r="4999" spans="1:21" ht="12.75" customHeight="1" x14ac:dyDescent="0.25">
      <c r="A4999" s="2">
        <v>2004</v>
      </c>
      <c r="B4999" s="2">
        <v>7</v>
      </c>
      <c r="C4999" s="2">
        <v>27</v>
      </c>
      <c r="D4999" s="2">
        <v>5</v>
      </c>
      <c r="E4999" s="7">
        <v>1.1959658715407868E-2</v>
      </c>
      <c r="F4999" s="7">
        <v>9.4256803982554482E-3</v>
      </c>
      <c r="G4999" s="7">
        <v>3.8670000000000082E-5</v>
      </c>
      <c r="H4999" s="7">
        <v>6.7526503529916774E-3</v>
      </c>
      <c r="I4999" s="7">
        <v>1.0397541666666706E-4</v>
      </c>
      <c r="J4999" s="7">
        <v>1.288662417671654E-2</v>
      </c>
      <c r="K4999" s="7">
        <v>5.7248464751402661E-6</v>
      </c>
      <c r="L4999" s="7"/>
      <c r="M4999" s="8">
        <v>4.117298390651334E-2</v>
      </c>
      <c r="N4999" s="9">
        <f t="shared" si="625"/>
        <v>12106.61495849532</v>
      </c>
      <c r="O4999" s="9">
        <f t="shared" si="626"/>
        <v>15565.875721936685</v>
      </c>
      <c r="P4999" s="9">
        <f t="shared" si="627"/>
        <v>14.805142655521415</v>
      </c>
      <c r="Q4999" s="9">
        <f t="shared" si="628"/>
        <v>5448.5457148446139</v>
      </c>
      <c r="R4999" s="9">
        <f t="shared" si="629"/>
        <v>105.17019334356212</v>
      </c>
      <c r="S4999" s="9">
        <f t="shared" si="630"/>
        <v>7327.8890003782071</v>
      </c>
      <c r="T4999" s="9">
        <f t="shared" si="631"/>
        <v>3.9810252605901204</v>
      </c>
      <c r="U4999" s="9">
        <f t="shared" si="632"/>
        <v>40572.881756914496</v>
      </c>
    </row>
    <row r="5000" spans="1:21" ht="12.75" customHeight="1" x14ac:dyDescent="0.25">
      <c r="A5000" s="2">
        <v>2004</v>
      </c>
      <c r="B5000" s="2">
        <v>7</v>
      </c>
      <c r="C5000" s="2">
        <v>27</v>
      </c>
      <c r="D5000" s="2">
        <v>6</v>
      </c>
      <c r="E5000" s="7">
        <v>1.4123455887895693E-2</v>
      </c>
      <c r="F5000" s="7">
        <v>1.0865939741238805E-2</v>
      </c>
      <c r="G5000" s="7">
        <v>0</v>
      </c>
      <c r="H5000" s="7">
        <v>6.7584434414165208E-3</v>
      </c>
      <c r="I5000" s="7">
        <v>1.0397541666666706E-4</v>
      </c>
      <c r="J5000" s="7">
        <v>1.4107977312789826E-2</v>
      </c>
      <c r="K5000" s="7">
        <v>0</v>
      </c>
      <c r="L5000" s="7"/>
      <c r="M5000" s="8">
        <v>4.5959791800007518E-2</v>
      </c>
      <c r="N5000" s="9">
        <f t="shared" si="625"/>
        <v>14297.000139122742</v>
      </c>
      <c r="O5000" s="9">
        <f t="shared" si="626"/>
        <v>17944.366928193424</v>
      </c>
      <c r="P5000" s="9">
        <f t="shared" si="627"/>
        <v>0</v>
      </c>
      <c r="Q5000" s="9">
        <f t="shared" si="628"/>
        <v>5453.2200138920853</v>
      </c>
      <c r="R5000" s="9">
        <f t="shared" si="629"/>
        <v>105.17019334356212</v>
      </c>
      <c r="S5000" s="9">
        <f t="shared" si="630"/>
        <v>8022.4029466745187</v>
      </c>
      <c r="T5000" s="9">
        <f t="shared" si="631"/>
        <v>0</v>
      </c>
      <c r="U5000" s="9">
        <f t="shared" si="632"/>
        <v>45822.160221226331</v>
      </c>
    </row>
    <row r="5001" spans="1:21" ht="12.75" customHeight="1" x14ac:dyDescent="0.25">
      <c r="A5001" s="2">
        <v>2004</v>
      </c>
      <c r="B5001" s="2">
        <v>7</v>
      </c>
      <c r="C5001" s="2">
        <v>27</v>
      </c>
      <c r="D5001" s="2">
        <v>7</v>
      </c>
      <c r="E5001" s="7">
        <v>1.7461791175493398E-2</v>
      </c>
      <c r="F5001" s="7">
        <v>1.2489540520146364E-2</v>
      </c>
      <c r="G5001" s="7">
        <v>0</v>
      </c>
      <c r="H5001" s="7">
        <v>5.7025211800854937E-3</v>
      </c>
      <c r="I5001" s="7">
        <v>1.0397541666666706E-4</v>
      </c>
      <c r="J5001" s="7">
        <v>1.6340334255286984E-2</v>
      </c>
      <c r="K5001" s="7">
        <v>0</v>
      </c>
      <c r="L5001" s="7"/>
      <c r="M5001" s="8">
        <v>5.2098162547678906E-2</v>
      </c>
      <c r="N5001" s="9">
        <f t="shared" si="625"/>
        <v>17676.355762141859</v>
      </c>
      <c r="O5001" s="9">
        <f t="shared" si="626"/>
        <v>20625.634155458236</v>
      </c>
      <c r="P5001" s="9">
        <f t="shared" si="627"/>
        <v>0</v>
      </c>
      <c r="Q5001" s="9">
        <f t="shared" si="628"/>
        <v>4601.222588964657</v>
      </c>
      <c r="R5001" s="9">
        <f t="shared" si="629"/>
        <v>105.17019334356212</v>
      </c>
      <c r="S5001" s="9">
        <f t="shared" si="630"/>
        <v>9291.8171593896841</v>
      </c>
      <c r="T5001" s="9">
        <f t="shared" si="631"/>
        <v>0</v>
      </c>
      <c r="U5001" s="9">
        <f t="shared" si="632"/>
        <v>52300.199859297994</v>
      </c>
    </row>
    <row r="5002" spans="1:21" ht="12.75" customHeight="1" x14ac:dyDescent="0.25">
      <c r="A5002" s="2">
        <v>2004</v>
      </c>
      <c r="B5002" s="2">
        <v>7</v>
      </c>
      <c r="C5002" s="2">
        <v>27</v>
      </c>
      <c r="D5002" s="2">
        <v>8</v>
      </c>
      <c r="E5002" s="7">
        <v>1.9882572611391841E-2</v>
      </c>
      <c r="F5002" s="7">
        <v>1.3909773944642347E-2</v>
      </c>
      <c r="G5002" s="7">
        <v>0</v>
      </c>
      <c r="H5002" s="7">
        <v>4.7659508238409622E-3</v>
      </c>
      <c r="I5002" s="7">
        <v>1.0397541666666706E-4</v>
      </c>
      <c r="J5002" s="7">
        <v>1.9842895289966588E-2</v>
      </c>
      <c r="K5002" s="7">
        <v>0</v>
      </c>
      <c r="L5002" s="7"/>
      <c r="M5002" s="8">
        <v>5.8505168086508408E-2</v>
      </c>
      <c r="N5002" s="9">
        <f t="shared" si="625"/>
        <v>20126.882941929896</v>
      </c>
      <c r="O5002" s="9">
        <f t="shared" si="626"/>
        <v>22971.053907430385</v>
      </c>
      <c r="P5002" s="9">
        <f t="shared" si="627"/>
        <v>0</v>
      </c>
      <c r="Q5002" s="9">
        <f t="shared" si="628"/>
        <v>3845.5272494442506</v>
      </c>
      <c r="R5002" s="9">
        <f t="shared" si="629"/>
        <v>105.17019334356212</v>
      </c>
      <c r="S5002" s="9">
        <f t="shared" si="630"/>
        <v>11283.524074033461</v>
      </c>
      <c r="T5002" s="9">
        <f t="shared" si="631"/>
        <v>0</v>
      </c>
      <c r="U5002" s="9">
        <f t="shared" si="632"/>
        <v>58332.158366181553</v>
      </c>
    </row>
    <row r="5003" spans="1:21" ht="12.75" customHeight="1" x14ac:dyDescent="0.25">
      <c r="A5003" s="2">
        <v>2004</v>
      </c>
      <c r="B5003" s="2">
        <v>7</v>
      </c>
      <c r="C5003" s="2">
        <v>27</v>
      </c>
      <c r="D5003" s="2">
        <v>9</v>
      </c>
      <c r="E5003" s="7">
        <v>1.7895275591077935E-2</v>
      </c>
      <c r="F5003" s="7">
        <v>1.5632081644025766E-2</v>
      </c>
      <c r="G5003" s="7">
        <v>0</v>
      </c>
      <c r="H5003" s="7">
        <v>6.3528350805740737E-3</v>
      </c>
      <c r="I5003" s="7">
        <v>1.0397541666666706E-4</v>
      </c>
      <c r="J5003" s="7">
        <v>2.049752775390893E-2</v>
      </c>
      <c r="K5003" s="7">
        <v>0</v>
      </c>
      <c r="L5003" s="7"/>
      <c r="M5003" s="8">
        <v>6.0481695486253373E-2</v>
      </c>
      <c r="N5003" s="9">
        <f t="shared" si="625"/>
        <v>18115.166687676814</v>
      </c>
      <c r="O5003" s="9">
        <f t="shared" si="626"/>
        <v>25815.328959287537</v>
      </c>
      <c r="P5003" s="9">
        <f t="shared" si="627"/>
        <v>0</v>
      </c>
      <c r="Q5003" s="9">
        <f t="shared" si="628"/>
        <v>5125.9447099969029</v>
      </c>
      <c r="R5003" s="9">
        <f t="shared" si="629"/>
        <v>105.17019334356212</v>
      </c>
      <c r="S5003" s="9">
        <f t="shared" si="630"/>
        <v>11655.776260954601</v>
      </c>
      <c r="T5003" s="9">
        <f t="shared" si="631"/>
        <v>0</v>
      </c>
      <c r="U5003" s="9">
        <f t="shared" si="632"/>
        <v>60817.386811259421</v>
      </c>
    </row>
    <row r="5004" spans="1:21" ht="12.75" customHeight="1" x14ac:dyDescent="0.25">
      <c r="A5004" s="2">
        <v>2004</v>
      </c>
      <c r="B5004" s="2">
        <v>7</v>
      </c>
      <c r="C5004" s="2">
        <v>27</v>
      </c>
      <c r="D5004" s="2">
        <v>10</v>
      </c>
      <c r="E5004" s="7">
        <v>1.803837203534053E-2</v>
      </c>
      <c r="F5004" s="7">
        <v>1.6834928222301319E-2</v>
      </c>
      <c r="G5004" s="7">
        <v>0</v>
      </c>
      <c r="H5004" s="7">
        <v>7.1168983430479555E-3</v>
      </c>
      <c r="I5004" s="7">
        <v>1.0397541666666706E-4</v>
      </c>
      <c r="J5004" s="7">
        <v>2.1150484104150255E-2</v>
      </c>
      <c r="K5004" s="7">
        <v>0</v>
      </c>
      <c r="L5004" s="7"/>
      <c r="M5004" s="8">
        <v>6.324465812150673E-2</v>
      </c>
      <c r="N5004" s="9">
        <f t="shared" si="625"/>
        <v>18260.021452669826</v>
      </c>
      <c r="O5004" s="9">
        <f t="shared" si="626"/>
        <v>27801.748990403747</v>
      </c>
      <c r="P5004" s="9">
        <f t="shared" si="627"/>
        <v>0</v>
      </c>
      <c r="Q5004" s="9">
        <f t="shared" si="628"/>
        <v>5742.4483636738451</v>
      </c>
      <c r="R5004" s="9">
        <f t="shared" si="629"/>
        <v>105.17019334356212</v>
      </c>
      <c r="S5004" s="9">
        <f t="shared" si="630"/>
        <v>12027.075337504504</v>
      </c>
      <c r="T5004" s="9">
        <f t="shared" si="631"/>
        <v>0</v>
      </c>
      <c r="U5004" s="9">
        <f t="shared" si="632"/>
        <v>63936.464337595484</v>
      </c>
    </row>
    <row r="5005" spans="1:21" ht="12.75" customHeight="1" x14ac:dyDescent="0.25">
      <c r="A5005" s="2">
        <v>2004</v>
      </c>
      <c r="B5005" s="2">
        <v>7</v>
      </c>
      <c r="C5005" s="2">
        <v>27</v>
      </c>
      <c r="D5005" s="2">
        <v>11</v>
      </c>
      <c r="E5005" s="7">
        <v>1.9534432440633846E-2</v>
      </c>
      <c r="F5005" s="7">
        <v>1.690304492805008E-2</v>
      </c>
      <c r="G5005" s="7">
        <v>0</v>
      </c>
      <c r="H5005" s="7">
        <v>6.6468100108326798E-3</v>
      </c>
      <c r="I5005" s="7">
        <v>1.0397541666666706E-4</v>
      </c>
      <c r="J5005" s="7">
        <v>2.0909639915268216E-2</v>
      </c>
      <c r="K5005" s="7">
        <v>0</v>
      </c>
      <c r="L5005" s="7"/>
      <c r="M5005" s="8">
        <v>6.4097902711451493E-2</v>
      </c>
      <c r="N5005" s="9">
        <f t="shared" si="625"/>
        <v>19774.464942449536</v>
      </c>
      <c r="O5005" s="9">
        <f t="shared" si="626"/>
        <v>27914.239137690005</v>
      </c>
      <c r="P5005" s="9">
        <f t="shared" si="627"/>
        <v>0</v>
      </c>
      <c r="Q5005" s="9">
        <f t="shared" si="628"/>
        <v>5363.1457736981565</v>
      </c>
      <c r="R5005" s="9">
        <f t="shared" si="629"/>
        <v>105.17019334356212</v>
      </c>
      <c r="S5005" s="9">
        <f t="shared" si="630"/>
        <v>11890.120968516039</v>
      </c>
      <c r="T5005" s="9">
        <f t="shared" si="631"/>
        <v>0</v>
      </c>
      <c r="U5005" s="9">
        <f t="shared" si="632"/>
        <v>65047.1410156973</v>
      </c>
    </row>
    <row r="5006" spans="1:21" ht="12.75" customHeight="1" x14ac:dyDescent="0.25">
      <c r="A5006" s="2">
        <v>2004</v>
      </c>
      <c r="B5006" s="2">
        <v>7</v>
      </c>
      <c r="C5006" s="2">
        <v>27</v>
      </c>
      <c r="D5006" s="2">
        <v>12</v>
      </c>
      <c r="E5006" s="7">
        <v>2.0040253075810564E-2</v>
      </c>
      <c r="F5006" s="7">
        <v>1.7518699869134517E-2</v>
      </c>
      <c r="G5006" s="7">
        <v>0</v>
      </c>
      <c r="H5006" s="7">
        <v>8.0218634911894734E-3</v>
      </c>
      <c r="I5006" s="7">
        <v>1.0397541666666706E-4</v>
      </c>
      <c r="J5006" s="7">
        <v>2.0242088668181606E-2</v>
      </c>
      <c r="K5006" s="7">
        <v>0</v>
      </c>
      <c r="L5006" s="7"/>
      <c r="M5006" s="8">
        <v>6.5926880520982833E-2</v>
      </c>
      <c r="N5006" s="9">
        <f t="shared" si="625"/>
        <v>20286.500930588285</v>
      </c>
      <c r="O5006" s="9">
        <f t="shared" si="626"/>
        <v>28930.951766975668</v>
      </c>
      <c r="P5006" s="9">
        <f t="shared" si="627"/>
        <v>0</v>
      </c>
      <c r="Q5006" s="9">
        <f t="shared" si="628"/>
        <v>6472.6422464069683</v>
      </c>
      <c r="R5006" s="9">
        <f t="shared" si="629"/>
        <v>105.17019334356212</v>
      </c>
      <c r="S5006" s="9">
        <f t="shared" si="630"/>
        <v>11510.522605621814</v>
      </c>
      <c r="T5006" s="9">
        <f t="shared" si="631"/>
        <v>0</v>
      </c>
      <c r="U5006" s="9">
        <f t="shared" si="632"/>
        <v>67305.7877429363</v>
      </c>
    </row>
    <row r="5007" spans="1:21" ht="12.75" customHeight="1" x14ac:dyDescent="0.25">
      <c r="A5007" s="2">
        <v>2004</v>
      </c>
      <c r="B5007" s="2">
        <v>7</v>
      </c>
      <c r="C5007" s="2">
        <v>27</v>
      </c>
      <c r="D5007" s="2">
        <v>13</v>
      </c>
      <c r="E5007" s="7">
        <v>1.9352111405889497E-2</v>
      </c>
      <c r="F5007" s="7">
        <v>1.8379629679784199E-2</v>
      </c>
      <c r="G5007" s="7">
        <v>0</v>
      </c>
      <c r="H5007" s="7">
        <v>9.0081247280202458E-3</v>
      </c>
      <c r="I5007" s="7">
        <v>1.0397541666666706E-4</v>
      </c>
      <c r="J5007" s="7">
        <v>2.0026761014282891E-2</v>
      </c>
      <c r="K5007" s="7">
        <v>0</v>
      </c>
      <c r="L5007" s="7"/>
      <c r="M5007" s="8">
        <v>6.6870602244643501E-2</v>
      </c>
      <c r="N5007" s="9">
        <f t="shared" si="625"/>
        <v>19589.903608467608</v>
      </c>
      <c r="O5007" s="9">
        <f t="shared" si="626"/>
        <v>30352.719307530489</v>
      </c>
      <c r="P5007" s="9">
        <f t="shared" si="627"/>
        <v>0</v>
      </c>
      <c r="Q5007" s="9">
        <f t="shared" si="628"/>
        <v>7268.4319222741497</v>
      </c>
      <c r="R5007" s="9">
        <f t="shared" si="629"/>
        <v>105.17019334356212</v>
      </c>
      <c r="S5007" s="9">
        <f t="shared" si="630"/>
        <v>11388.078036365845</v>
      </c>
      <c r="T5007" s="9">
        <f t="shared" si="631"/>
        <v>0</v>
      </c>
      <c r="U5007" s="9">
        <f t="shared" si="632"/>
        <v>68704.303067981658</v>
      </c>
    </row>
    <row r="5008" spans="1:21" ht="12.75" customHeight="1" x14ac:dyDescent="0.25">
      <c r="A5008" s="2">
        <v>2004</v>
      </c>
      <c r="B5008" s="2">
        <v>7</v>
      </c>
      <c r="C5008" s="2">
        <v>27</v>
      </c>
      <c r="D5008" s="2">
        <v>14</v>
      </c>
      <c r="E5008" s="7">
        <v>1.9020537369344052E-2</v>
      </c>
      <c r="F5008" s="7">
        <v>1.8319749578202812E-2</v>
      </c>
      <c r="G5008" s="7">
        <v>0</v>
      </c>
      <c r="H5008" s="7">
        <v>9.2833781030062582E-3</v>
      </c>
      <c r="I5008" s="7">
        <v>1.0397541666666706E-4</v>
      </c>
      <c r="J5008" s="7">
        <v>2.0606471469949518E-2</v>
      </c>
      <c r="K5008" s="7">
        <v>0</v>
      </c>
      <c r="L5008" s="7"/>
      <c r="M5008" s="8">
        <v>6.7334111937169303E-2</v>
      </c>
      <c r="N5008" s="9">
        <f t="shared" si="625"/>
        <v>19254.255302256486</v>
      </c>
      <c r="O5008" s="9">
        <f t="shared" si="626"/>
        <v>30253.831356735409</v>
      </c>
      <c r="P5008" s="9">
        <f t="shared" si="627"/>
        <v>0</v>
      </c>
      <c r="Q5008" s="9">
        <f t="shared" si="628"/>
        <v>7490.5270283997197</v>
      </c>
      <c r="R5008" s="9">
        <f t="shared" si="629"/>
        <v>105.17019334356212</v>
      </c>
      <c r="S5008" s="9">
        <f t="shared" si="630"/>
        <v>11717.726345591707</v>
      </c>
      <c r="T5008" s="9">
        <f t="shared" si="631"/>
        <v>0</v>
      </c>
      <c r="U5008" s="9">
        <f t="shared" si="632"/>
        <v>68821.510226326878</v>
      </c>
    </row>
    <row r="5009" spans="1:21" ht="12.75" customHeight="1" x14ac:dyDescent="0.25">
      <c r="A5009" s="2">
        <v>2004</v>
      </c>
      <c r="B5009" s="2">
        <v>7</v>
      </c>
      <c r="C5009" s="2">
        <v>27</v>
      </c>
      <c r="D5009" s="2">
        <v>15</v>
      </c>
      <c r="E5009" s="7">
        <v>1.9828940528938244E-2</v>
      </c>
      <c r="F5009" s="7">
        <v>1.817680662712208E-2</v>
      </c>
      <c r="G5009" s="7">
        <v>0</v>
      </c>
      <c r="H5009" s="7">
        <v>9.7785744904719373E-3</v>
      </c>
      <c r="I5009" s="7">
        <v>1.0397541666666706E-4</v>
      </c>
      <c r="J5009" s="7">
        <v>1.9849465747413791E-2</v>
      </c>
      <c r="K5009" s="7">
        <v>0</v>
      </c>
      <c r="L5009" s="7"/>
      <c r="M5009" s="8">
        <v>6.7737762810612723E-2</v>
      </c>
      <c r="N5009" s="9">
        <f t="shared" si="625"/>
        <v>20072.591846578533</v>
      </c>
      <c r="O5009" s="9">
        <f t="shared" si="626"/>
        <v>30017.770709881592</v>
      </c>
      <c r="P5009" s="9">
        <f t="shared" si="627"/>
        <v>0</v>
      </c>
      <c r="Q5009" s="9">
        <f t="shared" si="628"/>
        <v>7890.088684029839</v>
      </c>
      <c r="R5009" s="9">
        <f t="shared" si="629"/>
        <v>105.17019334356212</v>
      </c>
      <c r="S5009" s="9">
        <f t="shared" si="630"/>
        <v>11287.260318855575</v>
      </c>
      <c r="T5009" s="9">
        <f t="shared" si="631"/>
        <v>0</v>
      </c>
      <c r="U5009" s="9">
        <f t="shared" si="632"/>
        <v>69372.881752689107</v>
      </c>
    </row>
    <row r="5010" spans="1:21" ht="12.75" customHeight="1" x14ac:dyDescent="0.25">
      <c r="A5010" s="2">
        <v>2004</v>
      </c>
      <c r="B5010" s="2">
        <v>7</v>
      </c>
      <c r="C5010" s="2">
        <v>27</v>
      </c>
      <c r="D5010" s="2">
        <v>16</v>
      </c>
      <c r="E5010" s="7">
        <v>2.0089289322550791E-2</v>
      </c>
      <c r="F5010" s="7">
        <v>1.8012196019867116E-2</v>
      </c>
      <c r="G5010" s="7">
        <v>0</v>
      </c>
      <c r="H5010" s="7">
        <v>1.1084514642955505E-2</v>
      </c>
      <c r="I5010" s="7">
        <v>1.0397541666666706E-4</v>
      </c>
      <c r="J5010" s="7">
        <v>1.9559933618065968E-2</v>
      </c>
      <c r="K5010" s="7">
        <v>0</v>
      </c>
      <c r="L5010" s="7"/>
      <c r="M5010" s="8">
        <v>6.8849909020106043E-2</v>
      </c>
      <c r="N5010" s="9">
        <f t="shared" si="625"/>
        <v>20336.139718150749</v>
      </c>
      <c r="O5010" s="9">
        <f t="shared" si="626"/>
        <v>29745.927389635173</v>
      </c>
      <c r="P5010" s="9">
        <f t="shared" si="627"/>
        <v>0</v>
      </c>
      <c r="Q5010" s="9">
        <f t="shared" si="628"/>
        <v>8943.8193304723045</v>
      </c>
      <c r="R5010" s="9">
        <f t="shared" si="629"/>
        <v>105.17019334356212</v>
      </c>
      <c r="S5010" s="9">
        <f t="shared" si="630"/>
        <v>11122.619891943972</v>
      </c>
      <c r="T5010" s="9">
        <f t="shared" si="631"/>
        <v>0</v>
      </c>
      <c r="U5010" s="9">
        <f t="shared" si="632"/>
        <v>70253.676523545757</v>
      </c>
    </row>
    <row r="5011" spans="1:21" ht="12.75" customHeight="1" x14ac:dyDescent="0.25">
      <c r="A5011" s="2">
        <v>2004</v>
      </c>
      <c r="B5011" s="2">
        <v>7</v>
      </c>
      <c r="C5011" s="2">
        <v>27</v>
      </c>
      <c r="D5011" s="2">
        <v>17</v>
      </c>
      <c r="E5011" s="7">
        <v>2.3608808962942186E-2</v>
      </c>
      <c r="F5011" s="7">
        <v>1.6540371829109318E-2</v>
      </c>
      <c r="G5011" s="7">
        <v>0</v>
      </c>
      <c r="H5011" s="7">
        <v>1.0232111913138945E-2</v>
      </c>
      <c r="I5011" s="7">
        <v>1.0397541666666706E-4</v>
      </c>
      <c r="J5011" s="7">
        <v>1.8984044363425861E-2</v>
      </c>
      <c r="K5011" s="7">
        <v>0</v>
      </c>
      <c r="L5011" s="7"/>
      <c r="M5011" s="8">
        <v>6.9469312485282972E-2</v>
      </c>
      <c r="N5011" s="9">
        <f t="shared" si="625"/>
        <v>23898.906026037603</v>
      </c>
      <c r="O5011" s="9">
        <f t="shared" si="626"/>
        <v>27315.308965301982</v>
      </c>
      <c r="P5011" s="9">
        <f t="shared" si="627"/>
        <v>0</v>
      </c>
      <c r="Q5011" s="9">
        <f t="shared" si="628"/>
        <v>8256.0367565076613</v>
      </c>
      <c r="R5011" s="9">
        <f t="shared" si="629"/>
        <v>105.17019334356212</v>
      </c>
      <c r="S5011" s="9">
        <f t="shared" si="630"/>
        <v>10795.144482042751</v>
      </c>
      <c r="T5011" s="9">
        <f t="shared" si="631"/>
        <v>0</v>
      </c>
      <c r="U5011" s="9">
        <f t="shared" si="632"/>
        <v>70370.566423233555</v>
      </c>
    </row>
    <row r="5012" spans="1:21" ht="12.75" customHeight="1" x14ac:dyDescent="0.25">
      <c r="A5012" s="2">
        <v>2004</v>
      </c>
      <c r="B5012" s="2">
        <v>7</v>
      </c>
      <c r="C5012" s="2">
        <v>27</v>
      </c>
      <c r="D5012" s="2">
        <v>18</v>
      </c>
      <c r="E5012" s="7">
        <v>2.6209730374060318E-2</v>
      </c>
      <c r="F5012" s="7">
        <v>1.5053963460728103E-2</v>
      </c>
      <c r="G5012" s="7">
        <v>0</v>
      </c>
      <c r="H5012" s="7">
        <v>8.9584607062010227E-3</v>
      </c>
      <c r="I5012" s="7">
        <v>1.0397541666666706E-4</v>
      </c>
      <c r="J5012" s="7">
        <v>1.7953096418675041E-2</v>
      </c>
      <c r="K5012" s="7">
        <v>0</v>
      </c>
      <c r="L5012" s="7"/>
      <c r="M5012" s="8">
        <v>6.8279226376331159E-2</v>
      </c>
      <c r="N5012" s="9">
        <f t="shared" si="625"/>
        <v>26531.786680160822</v>
      </c>
      <c r="O5012" s="9">
        <f t="shared" si="626"/>
        <v>24860.605754852473</v>
      </c>
      <c r="P5012" s="9">
        <f t="shared" si="627"/>
        <v>0</v>
      </c>
      <c r="Q5012" s="9">
        <f t="shared" si="628"/>
        <v>7228.359257598835</v>
      </c>
      <c r="R5012" s="9">
        <f t="shared" si="629"/>
        <v>105.17019334356212</v>
      </c>
      <c r="S5012" s="9">
        <f t="shared" si="630"/>
        <v>10208.903120402691</v>
      </c>
      <c r="T5012" s="9">
        <f t="shared" si="631"/>
        <v>0</v>
      </c>
      <c r="U5012" s="9">
        <f t="shared" si="632"/>
        <v>68934.825006358384</v>
      </c>
    </row>
    <row r="5013" spans="1:21" ht="12.75" customHeight="1" x14ac:dyDescent="0.25">
      <c r="A5013" s="2">
        <v>2004</v>
      </c>
      <c r="B5013" s="2">
        <v>7</v>
      </c>
      <c r="C5013" s="2">
        <v>27</v>
      </c>
      <c r="D5013" s="2">
        <v>19</v>
      </c>
      <c r="E5013" s="7">
        <v>2.3353075709338492E-2</v>
      </c>
      <c r="F5013" s="7">
        <v>1.4019060805847236E-2</v>
      </c>
      <c r="G5013" s="7">
        <v>1.2647000000000024E-4</v>
      </c>
      <c r="H5013" s="7">
        <v>8.2098163489416048E-3</v>
      </c>
      <c r="I5013" s="7">
        <v>1.0397541666666706E-4</v>
      </c>
      <c r="J5013" s="7">
        <v>1.9541779325207453E-2</v>
      </c>
      <c r="K5013" s="7">
        <v>1.8723075606697423E-5</v>
      </c>
      <c r="L5013" s="7"/>
      <c r="M5013" s="8">
        <v>6.5372900681608156E-2</v>
      </c>
      <c r="N5013" s="9">
        <f t="shared" si="625"/>
        <v>23640.030408669492</v>
      </c>
      <c r="O5013" s="9">
        <f t="shared" si="626"/>
        <v>23151.533790863592</v>
      </c>
      <c r="P5013" s="9">
        <f t="shared" si="627"/>
        <v>48.420129083108172</v>
      </c>
      <c r="Q5013" s="9">
        <f t="shared" si="628"/>
        <v>6624.2967352617743</v>
      </c>
      <c r="R5013" s="9">
        <f t="shared" si="629"/>
        <v>105.17019334356212</v>
      </c>
      <c r="S5013" s="9">
        <f t="shared" si="630"/>
        <v>11112.296579870675</v>
      </c>
      <c r="T5013" s="9">
        <f t="shared" si="631"/>
        <v>13.019918921821374</v>
      </c>
      <c r="U5013" s="9">
        <f t="shared" si="632"/>
        <v>64694.767756014022</v>
      </c>
    </row>
    <row r="5014" spans="1:21" ht="12.75" customHeight="1" x14ac:dyDescent="0.25">
      <c r="A5014" s="2">
        <v>2004</v>
      </c>
      <c r="B5014" s="2">
        <v>7</v>
      </c>
      <c r="C5014" s="2">
        <v>27</v>
      </c>
      <c r="D5014" s="2">
        <v>20</v>
      </c>
      <c r="E5014" s="7">
        <v>2.2809202214562167E-2</v>
      </c>
      <c r="F5014" s="7">
        <v>1.3698788701594985E-2</v>
      </c>
      <c r="G5014" s="7">
        <v>5.8427000000000121E-4</v>
      </c>
      <c r="H5014" s="7">
        <v>8.4865890428662757E-3</v>
      </c>
      <c r="I5014" s="7">
        <v>1.0397541666666706E-4</v>
      </c>
      <c r="J5014" s="7">
        <v>1.8935460099245384E-2</v>
      </c>
      <c r="K5014" s="7">
        <v>8.64974411696458E-5</v>
      </c>
      <c r="L5014" s="7"/>
      <c r="M5014" s="8">
        <v>6.4704782916105125E-2</v>
      </c>
      <c r="N5014" s="9">
        <f t="shared" si="625"/>
        <v>23089.473980256924</v>
      </c>
      <c r="O5014" s="9">
        <f t="shared" si="626"/>
        <v>22622.626002634704</v>
      </c>
      <c r="P5014" s="9">
        <f t="shared" si="627"/>
        <v>223.69280318959136</v>
      </c>
      <c r="Q5014" s="9">
        <f t="shared" si="628"/>
        <v>6847.617742072257</v>
      </c>
      <c r="R5014" s="9">
        <f t="shared" si="629"/>
        <v>105.17019334356212</v>
      </c>
      <c r="S5014" s="9">
        <f t="shared" si="630"/>
        <v>10767.517378916486</v>
      </c>
      <c r="T5014" s="9">
        <f t="shared" si="631"/>
        <v>60.14982231717066</v>
      </c>
      <c r="U5014" s="9">
        <f t="shared" si="632"/>
        <v>63716.247922730698</v>
      </c>
    </row>
    <row r="5015" spans="1:21" ht="12.75" customHeight="1" x14ac:dyDescent="0.25">
      <c r="A5015" s="2">
        <v>2004</v>
      </c>
      <c r="B5015" s="2">
        <v>7</v>
      </c>
      <c r="C5015" s="2">
        <v>27</v>
      </c>
      <c r="D5015" s="2">
        <v>21</v>
      </c>
      <c r="E5015" s="7">
        <v>2.6162041994000112E-2</v>
      </c>
      <c r="F5015" s="7">
        <v>1.2483052931043863E-2</v>
      </c>
      <c r="G5015" s="7">
        <v>5.8427000000000121E-4</v>
      </c>
      <c r="H5015" s="7">
        <v>7.631836600784583E-3</v>
      </c>
      <c r="I5015" s="7">
        <v>1.0397541666666706E-4</v>
      </c>
      <c r="J5015" s="7">
        <v>1.9302524790040916E-2</v>
      </c>
      <c r="K5015" s="7">
        <v>8.64974411696458E-5</v>
      </c>
      <c r="L5015" s="7"/>
      <c r="M5015" s="8">
        <v>6.6354199173705788E-2</v>
      </c>
      <c r="N5015" s="9">
        <f t="shared" si="625"/>
        <v>26483.512321408471</v>
      </c>
      <c r="O5015" s="9">
        <f t="shared" si="626"/>
        <v>20614.920339432476</v>
      </c>
      <c r="P5015" s="9">
        <f t="shared" si="627"/>
        <v>223.69280318959136</v>
      </c>
      <c r="Q5015" s="9">
        <f t="shared" si="628"/>
        <v>6157.9392436891922</v>
      </c>
      <c r="R5015" s="9">
        <f t="shared" si="629"/>
        <v>105.17019334356212</v>
      </c>
      <c r="S5015" s="9">
        <f t="shared" si="630"/>
        <v>10976.246156385432</v>
      </c>
      <c r="T5015" s="9">
        <f t="shared" si="631"/>
        <v>60.14982231717066</v>
      </c>
      <c r="U5015" s="9">
        <f t="shared" si="632"/>
        <v>64621.6308797659</v>
      </c>
    </row>
    <row r="5016" spans="1:21" ht="12.75" customHeight="1" x14ac:dyDescent="0.25">
      <c r="A5016" s="2">
        <v>2004</v>
      </c>
      <c r="B5016" s="2">
        <v>7</v>
      </c>
      <c r="C5016" s="2">
        <v>27</v>
      </c>
      <c r="D5016" s="2">
        <v>22</v>
      </c>
      <c r="E5016" s="7">
        <v>2.631943030467828E-2</v>
      </c>
      <c r="F5016" s="7">
        <v>1.045909340204397E-2</v>
      </c>
      <c r="G5016" s="7">
        <v>5.8427000000000121E-4</v>
      </c>
      <c r="H5016" s="7">
        <v>5.0733014840040362E-3</v>
      </c>
      <c r="I5016" s="7">
        <v>1.0397541666666706E-4</v>
      </c>
      <c r="J5016" s="7">
        <v>1.9517074408472935E-2</v>
      </c>
      <c r="K5016" s="7">
        <v>8.64974411696458E-5</v>
      </c>
      <c r="L5016" s="7"/>
      <c r="M5016" s="8">
        <v>6.2143642457035533E-2</v>
      </c>
      <c r="N5016" s="9">
        <f t="shared" si="625"/>
        <v>26642.834566439913</v>
      </c>
      <c r="O5016" s="9">
        <f t="shared" si="626"/>
        <v>17272.487627575105</v>
      </c>
      <c r="P5016" s="9">
        <f t="shared" si="627"/>
        <v>223.69280318959136</v>
      </c>
      <c r="Q5016" s="9">
        <f t="shared" si="628"/>
        <v>4093.5208571162752</v>
      </c>
      <c r="R5016" s="9">
        <f t="shared" si="629"/>
        <v>105.17019334356212</v>
      </c>
      <c r="S5016" s="9">
        <f t="shared" si="630"/>
        <v>11098.248301197256</v>
      </c>
      <c r="T5016" s="9">
        <f t="shared" si="631"/>
        <v>60.14982231717066</v>
      </c>
      <c r="U5016" s="9">
        <f t="shared" si="632"/>
        <v>59496.104171178871</v>
      </c>
    </row>
    <row r="5017" spans="1:21" ht="12.75" customHeight="1" x14ac:dyDescent="0.25">
      <c r="A5017" s="2">
        <v>2004</v>
      </c>
      <c r="B5017" s="2">
        <v>7</v>
      </c>
      <c r="C5017" s="2">
        <v>27</v>
      </c>
      <c r="D5017" s="2">
        <v>23</v>
      </c>
      <c r="E5017" s="7">
        <v>2.1525681124726036E-2</v>
      </c>
      <c r="F5017" s="7">
        <v>9.5443093146962595E-3</v>
      </c>
      <c r="G5017" s="7">
        <v>5.8427000000000121E-4</v>
      </c>
      <c r="H5017" s="7">
        <v>4.9172251616525966E-3</v>
      </c>
      <c r="I5017" s="7">
        <v>1.0397541666666706E-4</v>
      </c>
      <c r="J5017" s="7">
        <v>1.830377433120715E-2</v>
      </c>
      <c r="K5017" s="7">
        <v>8.64974411696458E-5</v>
      </c>
      <c r="L5017" s="7"/>
      <c r="M5017" s="8">
        <v>5.5065732790118352E-2</v>
      </c>
      <c r="N5017" s="9">
        <f t="shared" si="625"/>
        <v>21790.181417189469</v>
      </c>
      <c r="O5017" s="9">
        <f t="shared" si="626"/>
        <v>15761.783379774039</v>
      </c>
      <c r="P5017" s="9">
        <f t="shared" si="627"/>
        <v>223.69280318959136</v>
      </c>
      <c r="Q5017" s="9">
        <f t="shared" si="628"/>
        <v>3967.5867523006918</v>
      </c>
      <c r="R5017" s="9">
        <f t="shared" si="629"/>
        <v>105.17019334356212</v>
      </c>
      <c r="S5017" s="9">
        <f t="shared" si="630"/>
        <v>10408.313670650799</v>
      </c>
      <c r="T5017" s="9">
        <f t="shared" si="631"/>
        <v>60.14982231717066</v>
      </c>
      <c r="U5017" s="9">
        <f t="shared" si="632"/>
        <v>52316.878038765331</v>
      </c>
    </row>
    <row r="5018" spans="1:21" ht="12.75" customHeight="1" x14ac:dyDescent="0.25">
      <c r="A5018" s="2">
        <v>2004</v>
      </c>
      <c r="B5018" s="2">
        <v>7</v>
      </c>
      <c r="C5018" s="2">
        <v>27</v>
      </c>
      <c r="D5018" s="2">
        <v>24</v>
      </c>
      <c r="E5018" s="7">
        <v>1.5274529360384603E-2</v>
      </c>
      <c r="F5018" s="7">
        <v>9.8596977322500355E-3</v>
      </c>
      <c r="G5018" s="7">
        <v>5.8427000000000121E-4</v>
      </c>
      <c r="H5018" s="7">
        <v>6.4726691116894636E-3</v>
      </c>
      <c r="I5018" s="7">
        <v>1.0397541666666706E-4</v>
      </c>
      <c r="J5018" s="7">
        <v>1.5869254511270095E-2</v>
      </c>
      <c r="K5018" s="7">
        <v>8.64974411696458E-5</v>
      </c>
      <c r="L5018" s="7"/>
      <c r="M5018" s="8">
        <v>4.8250893573430514E-2</v>
      </c>
      <c r="N5018" s="9">
        <f t="shared" si="625"/>
        <v>15462.21761329764</v>
      </c>
      <c r="O5018" s="9">
        <f t="shared" si="626"/>
        <v>16282.626088666331</v>
      </c>
      <c r="P5018" s="9">
        <f t="shared" si="627"/>
        <v>223.69280318959136</v>
      </c>
      <c r="Q5018" s="9">
        <f t="shared" si="628"/>
        <v>5222.6358109121229</v>
      </c>
      <c r="R5018" s="9">
        <f t="shared" si="629"/>
        <v>105.17019334356212</v>
      </c>
      <c r="S5018" s="9">
        <f t="shared" si="630"/>
        <v>9023.9409470361479</v>
      </c>
      <c r="T5018" s="9">
        <f t="shared" si="631"/>
        <v>60.14982231717066</v>
      </c>
      <c r="U5018" s="9">
        <f t="shared" si="632"/>
        <v>46380.433278762568</v>
      </c>
    </row>
    <row r="5019" spans="1:21" ht="12.75" customHeight="1" x14ac:dyDescent="0.25">
      <c r="A5019" s="2">
        <v>2004</v>
      </c>
      <c r="B5019" s="2">
        <v>7</v>
      </c>
      <c r="C5019" s="2">
        <v>28</v>
      </c>
      <c r="D5019" s="2">
        <v>1</v>
      </c>
      <c r="E5019" s="7">
        <v>1.3231971843235072E-2</v>
      </c>
      <c r="F5019" s="7">
        <v>9.0527291448005039E-3</v>
      </c>
      <c r="G5019" s="7">
        <v>5.8427000000000121E-4</v>
      </c>
      <c r="H5019" s="7">
        <v>5.8460063901744708E-3</v>
      </c>
      <c r="I5019" s="7">
        <v>1.0397541666666706E-4</v>
      </c>
      <c r="J5019" s="7">
        <v>1.6424294771291946E-2</v>
      </c>
      <c r="K5019" s="7">
        <v>8.64974411696458E-5</v>
      </c>
      <c r="L5019" s="7"/>
      <c r="M5019" s="8">
        <v>4.5329745007338301E-2</v>
      </c>
      <c r="N5019" s="9">
        <f t="shared" si="625"/>
        <v>13394.561839905764</v>
      </c>
      <c r="O5019" s="9">
        <f t="shared" si="626"/>
        <v>14949.971870295942</v>
      </c>
      <c r="P5019" s="9">
        <f t="shared" si="627"/>
        <v>223.69280318959136</v>
      </c>
      <c r="Q5019" s="9">
        <f t="shared" si="628"/>
        <v>4716.9972382810565</v>
      </c>
      <c r="R5019" s="9">
        <f t="shared" si="629"/>
        <v>105.17019334356212</v>
      </c>
      <c r="S5019" s="9">
        <f t="shared" si="630"/>
        <v>9339.5607214942174</v>
      </c>
      <c r="T5019" s="9">
        <f t="shared" si="631"/>
        <v>60.14982231717066</v>
      </c>
      <c r="U5019" s="9">
        <f t="shared" si="632"/>
        <v>42790.10448882731</v>
      </c>
    </row>
    <row r="5020" spans="1:21" ht="12.75" customHeight="1" x14ac:dyDescent="0.25">
      <c r="A5020" s="2">
        <v>2004</v>
      </c>
      <c r="B5020" s="2">
        <v>7</v>
      </c>
      <c r="C5020" s="2">
        <v>28</v>
      </c>
      <c r="D5020" s="2">
        <v>2</v>
      </c>
      <c r="E5020" s="7">
        <v>1.254209753012797E-2</v>
      </c>
      <c r="F5020" s="7">
        <v>8.776151343290307E-3</v>
      </c>
      <c r="G5020" s="7">
        <v>5.8427000000000121E-4</v>
      </c>
      <c r="H5020" s="7">
        <v>5.9943046560641828E-3</v>
      </c>
      <c r="I5020" s="7">
        <v>1.0397541666666706E-4</v>
      </c>
      <c r="J5020" s="7">
        <v>1.5707049182851505E-2</v>
      </c>
      <c r="K5020" s="7">
        <v>8.64974411696458E-5</v>
      </c>
      <c r="L5020" s="7"/>
      <c r="M5020" s="8">
        <v>4.3794345570170277E-2</v>
      </c>
      <c r="N5020" s="9">
        <f t="shared" si="625"/>
        <v>12696.210584465338</v>
      </c>
      <c r="O5020" s="9">
        <f t="shared" si="626"/>
        <v>14493.22227728502</v>
      </c>
      <c r="P5020" s="9">
        <f t="shared" si="627"/>
        <v>223.69280318959136</v>
      </c>
      <c r="Q5020" s="9">
        <f t="shared" si="628"/>
        <v>4836.6554226818371</v>
      </c>
      <c r="R5020" s="9">
        <f t="shared" si="629"/>
        <v>105.17019334356212</v>
      </c>
      <c r="S5020" s="9">
        <f t="shared" si="630"/>
        <v>8931.7040178278839</v>
      </c>
      <c r="T5020" s="9">
        <f t="shared" si="631"/>
        <v>60.14982231717066</v>
      </c>
      <c r="U5020" s="9">
        <f t="shared" si="632"/>
        <v>41346.805121110403</v>
      </c>
    </row>
    <row r="5021" spans="1:21" ht="12.75" customHeight="1" x14ac:dyDescent="0.25">
      <c r="A5021" s="2">
        <v>2004</v>
      </c>
      <c r="B5021" s="2">
        <v>7</v>
      </c>
      <c r="C5021" s="2">
        <v>28</v>
      </c>
      <c r="D5021" s="2">
        <v>3</v>
      </c>
      <c r="E5021" s="7">
        <v>1.1887211337655463E-2</v>
      </c>
      <c r="F5021" s="7">
        <v>8.5795467873594072E-3</v>
      </c>
      <c r="G5021" s="7">
        <v>5.8427000000000121E-4</v>
      </c>
      <c r="H5021" s="7">
        <v>5.9221784847128967E-3</v>
      </c>
      <c r="I5021" s="7">
        <v>1.0397541666666706E-4</v>
      </c>
      <c r="J5021" s="7">
        <v>1.5616055159935612E-2</v>
      </c>
      <c r="K5021" s="7">
        <v>8.64974411696458E-5</v>
      </c>
      <c r="L5021" s="7"/>
      <c r="M5021" s="8">
        <v>4.2779734627499691E-2</v>
      </c>
      <c r="N5021" s="9">
        <f t="shared" si="625"/>
        <v>12033.277371857412</v>
      </c>
      <c r="O5021" s="9">
        <f t="shared" si="626"/>
        <v>14168.543107752248</v>
      </c>
      <c r="P5021" s="9">
        <f t="shared" si="627"/>
        <v>223.69280318959136</v>
      </c>
      <c r="Q5021" s="9">
        <f t="shared" si="628"/>
        <v>4778.4586079052378</v>
      </c>
      <c r="R5021" s="9">
        <f t="shared" si="629"/>
        <v>105.17019334356212</v>
      </c>
      <c r="S5021" s="9">
        <f t="shared" si="630"/>
        <v>8879.9609010517852</v>
      </c>
      <c r="T5021" s="9">
        <f t="shared" si="631"/>
        <v>60.14982231717066</v>
      </c>
      <c r="U5021" s="9">
        <f t="shared" si="632"/>
        <v>40249.252807417011</v>
      </c>
    </row>
    <row r="5022" spans="1:21" ht="12.75" customHeight="1" x14ac:dyDescent="0.25">
      <c r="A5022" s="2">
        <v>2004</v>
      </c>
      <c r="B5022" s="2">
        <v>7</v>
      </c>
      <c r="C5022" s="2">
        <v>28</v>
      </c>
      <c r="D5022" s="2">
        <v>4</v>
      </c>
      <c r="E5022" s="7">
        <v>1.112529643020274E-2</v>
      </c>
      <c r="F5022" s="7">
        <v>8.644048067350571E-3</v>
      </c>
      <c r="G5022" s="7">
        <v>5.8427000000000121E-4</v>
      </c>
      <c r="H5022" s="7">
        <v>6.0842088886680452E-3</v>
      </c>
      <c r="I5022" s="7">
        <v>1.0397541666666706E-4</v>
      </c>
      <c r="J5022" s="7">
        <v>1.4779228871303191E-2</v>
      </c>
      <c r="K5022" s="7">
        <v>8.64974411696458E-5</v>
      </c>
      <c r="L5022" s="7"/>
      <c r="M5022" s="8">
        <v>4.140752511536086E-2</v>
      </c>
      <c r="N5022" s="9">
        <f t="shared" si="625"/>
        <v>11262.000311602844</v>
      </c>
      <c r="O5022" s="9">
        <f t="shared" si="626"/>
        <v>14275.062623142789</v>
      </c>
      <c r="P5022" s="9">
        <f t="shared" si="627"/>
        <v>223.69280318959136</v>
      </c>
      <c r="Q5022" s="9">
        <f t="shared" si="628"/>
        <v>4909.1969131624082</v>
      </c>
      <c r="R5022" s="9">
        <f t="shared" si="629"/>
        <v>105.17019334356212</v>
      </c>
      <c r="S5022" s="9">
        <f t="shared" si="630"/>
        <v>8404.1054658652447</v>
      </c>
      <c r="T5022" s="9">
        <f t="shared" si="631"/>
        <v>60.14982231717066</v>
      </c>
      <c r="U5022" s="9">
        <f t="shared" si="632"/>
        <v>39239.378132623613</v>
      </c>
    </row>
    <row r="5023" spans="1:21" ht="12.75" customHeight="1" x14ac:dyDescent="0.25">
      <c r="A5023" s="2">
        <v>2004</v>
      </c>
      <c r="B5023" s="2">
        <v>7</v>
      </c>
      <c r="C5023" s="2">
        <v>28</v>
      </c>
      <c r="D5023" s="2">
        <v>5</v>
      </c>
      <c r="E5023" s="7">
        <v>1.2210140802001992E-2</v>
      </c>
      <c r="F5023" s="7">
        <v>9.5872636050394824E-3</v>
      </c>
      <c r="G5023" s="7">
        <v>4.9120000000000092E-5</v>
      </c>
      <c r="H5023" s="7">
        <v>7.0106298276028925E-3</v>
      </c>
      <c r="I5023" s="7">
        <v>1.0397541666666706E-4</v>
      </c>
      <c r="J5023" s="7">
        <v>1.3006738970963867E-2</v>
      </c>
      <c r="K5023" s="7">
        <v>7.2719022202971245E-6</v>
      </c>
      <c r="L5023" s="7"/>
      <c r="M5023" s="8">
        <v>4.1975140524495198E-2</v>
      </c>
      <c r="N5023" s="9">
        <f t="shared" si="625"/>
        <v>12360.174884288916</v>
      </c>
      <c r="O5023" s="9">
        <f t="shared" si="626"/>
        <v>15832.719494405121</v>
      </c>
      <c r="P5023" s="9">
        <f t="shared" si="627"/>
        <v>18.806015185911864</v>
      </c>
      <c r="Q5023" s="9">
        <f t="shared" si="628"/>
        <v>5656.7029401462414</v>
      </c>
      <c r="R5023" s="9">
        <f t="shared" si="629"/>
        <v>105.17019334356212</v>
      </c>
      <c r="S5023" s="9">
        <f t="shared" si="630"/>
        <v>7396.1914407596068</v>
      </c>
      <c r="T5023" s="9">
        <f t="shared" si="631"/>
        <v>5.0568389138915606</v>
      </c>
      <c r="U5023" s="9">
        <f t="shared" si="632"/>
        <v>41374.821807043249</v>
      </c>
    </row>
    <row r="5024" spans="1:21" ht="12.75" customHeight="1" x14ac:dyDescent="0.25">
      <c r="A5024" s="2">
        <v>2004</v>
      </c>
      <c r="B5024" s="2">
        <v>7</v>
      </c>
      <c r="C5024" s="2">
        <v>28</v>
      </c>
      <c r="D5024" s="2">
        <v>6</v>
      </c>
      <c r="E5024" s="7">
        <v>1.4520448149999891E-2</v>
      </c>
      <c r="F5024" s="7">
        <v>1.1118315816729644E-2</v>
      </c>
      <c r="G5024" s="7">
        <v>0</v>
      </c>
      <c r="H5024" s="7">
        <v>7.2000119686758011E-3</v>
      </c>
      <c r="I5024" s="7">
        <v>1.0397541666666706E-4</v>
      </c>
      <c r="J5024" s="7">
        <v>1.3912460562217918E-2</v>
      </c>
      <c r="K5024" s="7">
        <v>0</v>
      </c>
      <c r="L5024" s="7"/>
      <c r="M5024" s="8">
        <v>4.6855211914289922E-2</v>
      </c>
      <c r="N5024" s="9">
        <f t="shared" si="625"/>
        <v>14698.870507932314</v>
      </c>
      <c r="O5024" s="9">
        <f t="shared" si="626"/>
        <v>18361.149002303173</v>
      </c>
      <c r="P5024" s="9">
        <f t="shared" si="627"/>
        <v>0</v>
      </c>
      <c r="Q5024" s="9">
        <f t="shared" si="628"/>
        <v>5809.5106821839645</v>
      </c>
      <c r="R5024" s="9">
        <f t="shared" si="629"/>
        <v>105.17019334356212</v>
      </c>
      <c r="S5024" s="9">
        <f t="shared" si="630"/>
        <v>7911.2237094857583</v>
      </c>
      <c r="T5024" s="9">
        <f t="shared" si="631"/>
        <v>0</v>
      </c>
      <c r="U5024" s="9">
        <f t="shared" si="632"/>
        <v>46885.924095248767</v>
      </c>
    </row>
    <row r="5025" spans="1:21" ht="12.75" customHeight="1" x14ac:dyDescent="0.25">
      <c r="A5025" s="2">
        <v>2004</v>
      </c>
      <c r="B5025" s="2">
        <v>7</v>
      </c>
      <c r="C5025" s="2">
        <v>28</v>
      </c>
      <c r="D5025" s="2">
        <v>7</v>
      </c>
      <c r="E5025" s="7">
        <v>1.8011342865122029E-2</v>
      </c>
      <c r="F5025" s="7">
        <v>1.2834467305308501E-2</v>
      </c>
      <c r="G5025" s="7">
        <v>0</v>
      </c>
      <c r="H5025" s="7">
        <v>6.3306085283625895E-3</v>
      </c>
      <c r="I5025" s="7">
        <v>1.0397541666666706E-4</v>
      </c>
      <c r="J5025" s="7">
        <v>1.583277716052113E-2</v>
      </c>
      <c r="K5025" s="7">
        <v>0</v>
      </c>
      <c r="L5025" s="7"/>
      <c r="M5025" s="8">
        <v>5.3113171275980919E-2</v>
      </c>
      <c r="N5025" s="9">
        <f t="shared" si="625"/>
        <v>18232.660157145445</v>
      </c>
      <c r="O5025" s="9">
        <f t="shared" si="626"/>
        <v>21195.257487052921</v>
      </c>
      <c r="P5025" s="9">
        <f t="shared" si="627"/>
        <v>0</v>
      </c>
      <c r="Q5025" s="9">
        <f t="shared" si="628"/>
        <v>5108.0106575171976</v>
      </c>
      <c r="R5025" s="9">
        <f t="shared" si="629"/>
        <v>105.17019334356212</v>
      </c>
      <c r="S5025" s="9">
        <f t="shared" si="630"/>
        <v>9003.1983558306692</v>
      </c>
      <c r="T5025" s="9">
        <f t="shared" si="631"/>
        <v>0</v>
      </c>
      <c r="U5025" s="9">
        <f t="shared" si="632"/>
        <v>53644.29685088979</v>
      </c>
    </row>
    <row r="5026" spans="1:21" ht="12.75" customHeight="1" x14ac:dyDescent="0.25">
      <c r="A5026" s="2">
        <v>2004</v>
      </c>
      <c r="B5026" s="2">
        <v>7</v>
      </c>
      <c r="C5026" s="2">
        <v>28</v>
      </c>
      <c r="D5026" s="2">
        <v>8</v>
      </c>
      <c r="E5026" s="7">
        <v>2.0433362006952737E-2</v>
      </c>
      <c r="F5026" s="7">
        <v>1.4252829883263474E-2</v>
      </c>
      <c r="G5026" s="7">
        <v>0</v>
      </c>
      <c r="H5026" s="7">
        <v>5.3928337108435772E-3</v>
      </c>
      <c r="I5026" s="7">
        <v>1.0397541666666706E-4</v>
      </c>
      <c r="J5026" s="7">
        <v>1.9462003164027242E-2</v>
      </c>
      <c r="K5026" s="7">
        <v>0</v>
      </c>
      <c r="L5026" s="7"/>
      <c r="M5026" s="8">
        <v>5.9645004181753697E-2</v>
      </c>
      <c r="N5026" s="9">
        <f t="shared" si="625"/>
        <v>20684.440251377815</v>
      </c>
      <c r="O5026" s="9">
        <f t="shared" si="626"/>
        <v>23537.58766209038</v>
      </c>
      <c r="P5026" s="9">
        <f t="shared" si="627"/>
        <v>0</v>
      </c>
      <c r="Q5026" s="9">
        <f t="shared" si="628"/>
        <v>4351.3434681344834</v>
      </c>
      <c r="R5026" s="9">
        <f t="shared" si="629"/>
        <v>105.17019334356212</v>
      </c>
      <c r="S5026" s="9">
        <f t="shared" si="630"/>
        <v>11066.93242196646</v>
      </c>
      <c r="T5026" s="9">
        <f t="shared" si="631"/>
        <v>0</v>
      </c>
      <c r="U5026" s="9">
        <f t="shared" si="632"/>
        <v>59745.473996912697</v>
      </c>
    </row>
    <row r="5027" spans="1:21" ht="12.75" customHeight="1" x14ac:dyDescent="0.25">
      <c r="A5027" s="2">
        <v>2004</v>
      </c>
      <c r="B5027" s="2">
        <v>7</v>
      </c>
      <c r="C5027" s="2">
        <v>28</v>
      </c>
      <c r="D5027" s="2">
        <v>9</v>
      </c>
      <c r="E5027" s="7">
        <v>1.8562661989264536E-2</v>
      </c>
      <c r="F5027" s="7">
        <v>1.6046038901149928E-2</v>
      </c>
      <c r="G5027" s="7">
        <v>0</v>
      </c>
      <c r="H5027" s="7">
        <v>7.1221331681975454E-3</v>
      </c>
      <c r="I5027" s="7">
        <v>1.0397541666666706E-4</v>
      </c>
      <c r="J5027" s="7">
        <v>1.9825223470064917E-2</v>
      </c>
      <c r="K5027" s="7">
        <v>0</v>
      </c>
      <c r="L5027" s="7"/>
      <c r="M5027" s="8">
        <v>6.1660032945343599E-2</v>
      </c>
      <c r="N5027" s="9">
        <f t="shared" si="625"/>
        <v>18790.7537043007</v>
      </c>
      <c r="O5027" s="9">
        <f t="shared" si="626"/>
        <v>26498.951461465855</v>
      </c>
      <c r="P5027" s="9">
        <f t="shared" si="627"/>
        <v>0</v>
      </c>
      <c r="Q5027" s="9">
        <f t="shared" si="628"/>
        <v>5746.6722139616249</v>
      </c>
      <c r="R5027" s="9">
        <f t="shared" si="629"/>
        <v>105.17019334356212</v>
      </c>
      <c r="S5027" s="9">
        <f t="shared" si="630"/>
        <v>11273.475116843563</v>
      </c>
      <c r="T5027" s="9">
        <f t="shared" si="631"/>
        <v>0</v>
      </c>
      <c r="U5027" s="9">
        <f t="shared" si="632"/>
        <v>62415.022689915306</v>
      </c>
    </row>
    <row r="5028" spans="1:21" ht="12.75" customHeight="1" x14ac:dyDescent="0.25">
      <c r="A5028" s="2">
        <v>2004</v>
      </c>
      <c r="B5028" s="2">
        <v>7</v>
      </c>
      <c r="C5028" s="2">
        <v>28</v>
      </c>
      <c r="D5028" s="2">
        <v>10</v>
      </c>
      <c r="E5028" s="7">
        <v>1.865799363363985E-2</v>
      </c>
      <c r="F5028" s="7">
        <v>1.7218897633890243E-2</v>
      </c>
      <c r="G5028" s="7">
        <v>0</v>
      </c>
      <c r="H5028" s="7">
        <v>7.8247978928413248E-3</v>
      </c>
      <c r="I5028" s="7">
        <v>1.0397541666666706E-4</v>
      </c>
      <c r="J5028" s="7">
        <v>2.0671162485321738E-2</v>
      </c>
      <c r="K5028" s="7">
        <v>0</v>
      </c>
      <c r="L5028" s="7"/>
      <c r="M5028" s="8">
        <v>6.4476827062359812E-2</v>
      </c>
      <c r="N5028" s="9">
        <f t="shared" si="625"/>
        <v>18887.25675169328</v>
      </c>
      <c r="O5028" s="9">
        <f t="shared" si="626"/>
        <v>28435.848587386114</v>
      </c>
      <c r="P5028" s="9">
        <f t="shared" si="627"/>
        <v>0</v>
      </c>
      <c r="Q5028" s="9">
        <f t="shared" si="628"/>
        <v>6313.6349136865065</v>
      </c>
      <c r="R5028" s="9">
        <f t="shared" si="629"/>
        <v>105.17019334356212</v>
      </c>
      <c r="S5028" s="9">
        <f t="shared" si="630"/>
        <v>11754.512440496675</v>
      </c>
      <c r="T5028" s="9">
        <f t="shared" si="631"/>
        <v>0</v>
      </c>
      <c r="U5028" s="9">
        <f t="shared" si="632"/>
        <v>65496.422886606138</v>
      </c>
    </row>
    <row r="5029" spans="1:21" ht="12.75" customHeight="1" x14ac:dyDescent="0.25">
      <c r="A5029" s="2">
        <v>2004</v>
      </c>
      <c r="B5029" s="2">
        <v>7</v>
      </c>
      <c r="C5029" s="2">
        <v>28</v>
      </c>
      <c r="D5029" s="2">
        <v>11</v>
      </c>
      <c r="E5029" s="7">
        <v>1.9960340859562307E-2</v>
      </c>
      <c r="F5029" s="7">
        <v>1.7161796709712553E-2</v>
      </c>
      <c r="G5029" s="7">
        <v>0</v>
      </c>
      <c r="H5029" s="7">
        <v>7.1023567427061333E-3</v>
      </c>
      <c r="I5029" s="7">
        <v>1.0397541666666706E-4</v>
      </c>
      <c r="J5029" s="7">
        <v>2.1018226009354928E-2</v>
      </c>
      <c r="K5029" s="7">
        <v>0</v>
      </c>
      <c r="L5029" s="7"/>
      <c r="M5029" s="8">
        <v>6.5346695738002586E-2</v>
      </c>
      <c r="N5029" s="9">
        <f t="shared" si="625"/>
        <v>20205.606780042734</v>
      </c>
      <c r="O5029" s="9">
        <f t="shared" si="626"/>
        <v>28341.550260708053</v>
      </c>
      <c r="P5029" s="9">
        <f t="shared" si="627"/>
        <v>0</v>
      </c>
      <c r="Q5029" s="9">
        <f t="shared" si="628"/>
        <v>5730.7151078279658</v>
      </c>
      <c r="R5029" s="9">
        <f t="shared" si="629"/>
        <v>105.17019334356212</v>
      </c>
      <c r="S5029" s="9">
        <f t="shared" si="630"/>
        <v>11951.867693922195</v>
      </c>
      <c r="T5029" s="9">
        <f t="shared" si="631"/>
        <v>0</v>
      </c>
      <c r="U5029" s="9">
        <f t="shared" si="632"/>
        <v>66334.910035844499</v>
      </c>
    </row>
    <row r="5030" spans="1:21" ht="12.75" customHeight="1" x14ac:dyDescent="0.25">
      <c r="A5030" s="2">
        <v>2004</v>
      </c>
      <c r="B5030" s="2">
        <v>7</v>
      </c>
      <c r="C5030" s="2">
        <v>28</v>
      </c>
      <c r="D5030" s="2">
        <v>12</v>
      </c>
      <c r="E5030" s="7">
        <v>2.1204662793732693E-2</v>
      </c>
      <c r="F5030" s="7">
        <v>1.8246820965207348E-2</v>
      </c>
      <c r="G5030" s="7">
        <v>0</v>
      </c>
      <c r="H5030" s="7">
        <v>9.4220473250790169E-3</v>
      </c>
      <c r="I5030" s="7">
        <v>1.0397541666666706E-4</v>
      </c>
      <c r="J5030" s="7">
        <v>1.823380332940621E-2</v>
      </c>
      <c r="K5030" s="7">
        <v>0</v>
      </c>
      <c r="L5030" s="7"/>
      <c r="M5030" s="8">
        <v>6.7211309830091936E-2</v>
      </c>
      <c r="N5030" s="9">
        <f t="shared" si="625"/>
        <v>21465.218521471696</v>
      </c>
      <c r="O5030" s="9">
        <f t="shared" si="626"/>
        <v>30133.394669037967</v>
      </c>
      <c r="P5030" s="9">
        <f t="shared" si="627"/>
        <v>0</v>
      </c>
      <c r="Q5030" s="9">
        <f t="shared" si="628"/>
        <v>7602.4157766999524</v>
      </c>
      <c r="R5030" s="9">
        <f t="shared" si="629"/>
        <v>105.17019334356212</v>
      </c>
      <c r="S5030" s="9">
        <f t="shared" si="630"/>
        <v>10368.525148271994</v>
      </c>
      <c r="T5030" s="9">
        <f t="shared" si="631"/>
        <v>0</v>
      </c>
      <c r="U5030" s="9">
        <f t="shared" si="632"/>
        <v>69674.724308825171</v>
      </c>
    </row>
    <row r="5031" spans="1:21" ht="12.75" customHeight="1" x14ac:dyDescent="0.25">
      <c r="A5031" s="2">
        <v>2004</v>
      </c>
      <c r="B5031" s="2">
        <v>7</v>
      </c>
      <c r="C5031" s="2">
        <v>28</v>
      </c>
      <c r="D5031" s="2">
        <v>13</v>
      </c>
      <c r="E5031" s="7">
        <v>2.0394037503507153E-2</v>
      </c>
      <c r="F5031" s="7">
        <v>1.902972072772249E-2</v>
      </c>
      <c r="G5031" s="7">
        <v>0</v>
      </c>
      <c r="H5031" s="7">
        <v>1.0248511582667463E-2</v>
      </c>
      <c r="I5031" s="7">
        <v>1.0397541666666706E-4</v>
      </c>
      <c r="J5031" s="7">
        <v>1.8397166441475304E-2</v>
      </c>
      <c r="K5031" s="7">
        <v>0</v>
      </c>
      <c r="L5031" s="7"/>
      <c r="M5031" s="8">
        <v>6.817341167203908E-2</v>
      </c>
      <c r="N5031" s="9">
        <f t="shared" si="625"/>
        <v>20644.632541728341</v>
      </c>
      <c r="O5031" s="9">
        <f t="shared" si="626"/>
        <v>31426.300845689148</v>
      </c>
      <c r="P5031" s="9">
        <f t="shared" si="627"/>
        <v>0</v>
      </c>
      <c r="Q5031" s="9">
        <f t="shared" si="628"/>
        <v>8269.2692421930606</v>
      </c>
      <c r="R5031" s="9">
        <f t="shared" si="629"/>
        <v>105.17019334356212</v>
      </c>
      <c r="S5031" s="9">
        <f t="shared" si="630"/>
        <v>10461.420443081752</v>
      </c>
      <c r="T5031" s="9">
        <f t="shared" si="631"/>
        <v>0</v>
      </c>
      <c r="U5031" s="9">
        <f t="shared" si="632"/>
        <v>70906.793266035864</v>
      </c>
    </row>
    <row r="5032" spans="1:21" ht="12.75" customHeight="1" x14ac:dyDescent="0.25">
      <c r="A5032" s="2">
        <v>2004</v>
      </c>
      <c r="B5032" s="2">
        <v>7</v>
      </c>
      <c r="C5032" s="2">
        <v>28</v>
      </c>
      <c r="D5032" s="2">
        <v>14</v>
      </c>
      <c r="E5032" s="7">
        <v>2.0291249850791587E-2</v>
      </c>
      <c r="F5032" s="7">
        <v>1.9113754492815195E-2</v>
      </c>
      <c r="G5032" s="7">
        <v>0</v>
      </c>
      <c r="H5032" s="7">
        <v>1.0812982920371457E-2</v>
      </c>
      <c r="I5032" s="7">
        <v>1.0397541666666706E-4</v>
      </c>
      <c r="J5032" s="7">
        <v>1.8323991771449832E-2</v>
      </c>
      <c r="K5032" s="7">
        <v>0</v>
      </c>
      <c r="L5032" s="7"/>
      <c r="M5032" s="8">
        <v>6.8645954452094732E-2</v>
      </c>
      <c r="N5032" s="9">
        <f t="shared" si="625"/>
        <v>20540.58186908568</v>
      </c>
      <c r="O5032" s="9">
        <f t="shared" si="626"/>
        <v>31565.076943393622</v>
      </c>
      <c r="P5032" s="9">
        <f t="shared" si="627"/>
        <v>0</v>
      </c>
      <c r="Q5032" s="9">
        <f t="shared" si="628"/>
        <v>8724.7271331583652</v>
      </c>
      <c r="R5032" s="9">
        <f t="shared" si="629"/>
        <v>105.17019334356212</v>
      </c>
      <c r="S5032" s="9">
        <f t="shared" si="630"/>
        <v>10419.810177101095</v>
      </c>
      <c r="T5032" s="9">
        <f t="shared" si="631"/>
        <v>0</v>
      </c>
      <c r="U5032" s="9">
        <f t="shared" si="632"/>
        <v>71355.36631608232</v>
      </c>
    </row>
    <row r="5033" spans="1:21" ht="12.75" customHeight="1" x14ac:dyDescent="0.25">
      <c r="A5033" s="2">
        <v>2004</v>
      </c>
      <c r="B5033" s="2">
        <v>7</v>
      </c>
      <c r="C5033" s="2">
        <v>28</v>
      </c>
      <c r="D5033" s="2">
        <v>15</v>
      </c>
      <c r="E5033" s="7">
        <v>2.0504962218693096E-2</v>
      </c>
      <c r="F5033" s="7">
        <v>1.8590288508672888E-2</v>
      </c>
      <c r="G5033" s="7">
        <v>0</v>
      </c>
      <c r="H5033" s="7">
        <v>1.0542020789375781E-2</v>
      </c>
      <c r="I5033" s="7">
        <v>1.0397541666666706E-4</v>
      </c>
      <c r="J5033" s="7">
        <v>1.9316226536024671E-2</v>
      </c>
      <c r="K5033" s="7">
        <v>0</v>
      </c>
      <c r="L5033" s="7"/>
      <c r="M5033" s="8">
        <v>6.9057473469433098E-2</v>
      </c>
      <c r="N5033" s="9">
        <f t="shared" si="625"/>
        <v>20756.920262314121</v>
      </c>
      <c r="O5033" s="9">
        <f t="shared" si="626"/>
        <v>30700.608161349144</v>
      </c>
      <c r="P5033" s="9">
        <f t="shared" si="627"/>
        <v>0</v>
      </c>
      <c r="Q5033" s="9">
        <f t="shared" si="628"/>
        <v>8506.0945251383782</v>
      </c>
      <c r="R5033" s="9">
        <f t="shared" si="629"/>
        <v>105.17019334356212</v>
      </c>
      <c r="S5033" s="9">
        <f t="shared" si="630"/>
        <v>10984.037558718848</v>
      </c>
      <c r="T5033" s="9">
        <f t="shared" si="631"/>
        <v>0</v>
      </c>
      <c r="U5033" s="9">
        <f t="shared" si="632"/>
        <v>71052.830700864055</v>
      </c>
    </row>
    <row r="5034" spans="1:21" ht="12.75" customHeight="1" x14ac:dyDescent="0.25">
      <c r="A5034" s="2">
        <v>2004</v>
      </c>
      <c r="B5034" s="2">
        <v>7</v>
      </c>
      <c r="C5034" s="2">
        <v>28</v>
      </c>
      <c r="D5034" s="2">
        <v>16</v>
      </c>
      <c r="E5034" s="7">
        <v>2.0698894321766376E-2</v>
      </c>
      <c r="F5034" s="7">
        <v>1.8382829170714383E-2</v>
      </c>
      <c r="G5034" s="7">
        <v>0</v>
      </c>
      <c r="H5034" s="7">
        <v>1.1758627311480297E-2</v>
      </c>
      <c r="I5034" s="7">
        <v>1.0397541666666706E-4</v>
      </c>
      <c r="J5034" s="7">
        <v>1.9246956938313485E-2</v>
      </c>
      <c r="K5034" s="7">
        <v>0</v>
      </c>
      <c r="L5034" s="7"/>
      <c r="M5034" s="8">
        <v>7.0191283158941215E-2</v>
      </c>
      <c r="N5034" s="9">
        <f t="shared" si="625"/>
        <v>20953.235337507245</v>
      </c>
      <c r="O5034" s="9">
        <f t="shared" si="626"/>
        <v>30358.003051100015</v>
      </c>
      <c r="P5034" s="9">
        <f t="shared" si="627"/>
        <v>0</v>
      </c>
      <c r="Q5034" s="9">
        <f t="shared" si="628"/>
        <v>9487.7440858516457</v>
      </c>
      <c r="R5034" s="9">
        <f t="shared" si="629"/>
        <v>105.17019334356212</v>
      </c>
      <c r="S5034" s="9">
        <f t="shared" si="630"/>
        <v>10944.647884885917</v>
      </c>
      <c r="T5034" s="9">
        <f t="shared" si="631"/>
        <v>0</v>
      </c>
      <c r="U5034" s="9">
        <f t="shared" si="632"/>
        <v>71848.800552688394</v>
      </c>
    </row>
    <row r="5035" spans="1:21" ht="12.75" customHeight="1" x14ac:dyDescent="0.25">
      <c r="A5035" s="2">
        <v>2004</v>
      </c>
      <c r="B5035" s="2">
        <v>7</v>
      </c>
      <c r="C5035" s="2">
        <v>28</v>
      </c>
      <c r="D5035" s="2">
        <v>17</v>
      </c>
      <c r="E5035" s="7">
        <v>2.4421414212304315E-2</v>
      </c>
      <c r="F5035" s="7">
        <v>1.7038071130465324E-2</v>
      </c>
      <c r="G5035" s="7">
        <v>0</v>
      </c>
      <c r="H5035" s="7">
        <v>1.1157911240460033E-2</v>
      </c>
      <c r="I5035" s="7">
        <v>1.0397541666666706E-4</v>
      </c>
      <c r="J5035" s="7">
        <v>1.8101382806803731E-2</v>
      </c>
      <c r="K5035" s="7">
        <v>0</v>
      </c>
      <c r="L5035" s="7"/>
      <c r="M5035" s="8">
        <v>7.082275480670007E-2</v>
      </c>
      <c r="N5035" s="9">
        <f t="shared" si="625"/>
        <v>24721.496293986056</v>
      </c>
      <c r="O5035" s="9">
        <f t="shared" si="626"/>
        <v>28137.225807850151</v>
      </c>
      <c r="P5035" s="9">
        <f t="shared" si="627"/>
        <v>0</v>
      </c>
      <c r="Q5035" s="9">
        <f t="shared" si="628"/>
        <v>9003.0412205321518</v>
      </c>
      <c r="R5035" s="9">
        <f t="shared" si="629"/>
        <v>105.17019334356212</v>
      </c>
      <c r="S5035" s="9">
        <f t="shared" si="630"/>
        <v>10293.225141249493</v>
      </c>
      <c r="T5035" s="9">
        <f t="shared" si="631"/>
        <v>0</v>
      </c>
      <c r="U5035" s="9">
        <f t="shared" si="632"/>
        <v>72260.158656961401</v>
      </c>
    </row>
    <row r="5036" spans="1:21" ht="12.75" customHeight="1" x14ac:dyDescent="0.25">
      <c r="A5036" s="2">
        <v>2004</v>
      </c>
      <c r="B5036" s="2">
        <v>7</v>
      </c>
      <c r="C5036" s="2">
        <v>28</v>
      </c>
      <c r="D5036" s="2">
        <v>18</v>
      </c>
      <c r="E5036" s="7">
        <v>2.6722610869145198E-2</v>
      </c>
      <c r="F5036" s="7">
        <v>1.5356130014655307E-2</v>
      </c>
      <c r="G5036" s="7">
        <v>0</v>
      </c>
      <c r="H5036" s="7">
        <v>9.4862441591258492E-3</v>
      </c>
      <c r="I5036" s="7">
        <v>1.0397541666666706E-4</v>
      </c>
      <c r="J5036" s="7">
        <v>1.7940524415867586E-2</v>
      </c>
      <c r="K5036" s="7">
        <v>0</v>
      </c>
      <c r="L5036" s="7"/>
      <c r="M5036" s="8">
        <v>6.9609484875460606E-2</v>
      </c>
      <c r="N5036" s="9">
        <f t="shared" si="625"/>
        <v>27050.969277379558</v>
      </c>
      <c r="O5036" s="9">
        <f t="shared" si="626"/>
        <v>25359.613447350435</v>
      </c>
      <c r="P5036" s="9">
        <f t="shared" si="627"/>
        <v>0</v>
      </c>
      <c r="Q5036" s="9">
        <f t="shared" si="628"/>
        <v>7654.2146063102391</v>
      </c>
      <c r="R5036" s="9">
        <f t="shared" si="629"/>
        <v>105.17019334356212</v>
      </c>
      <c r="S5036" s="9">
        <f t="shared" si="630"/>
        <v>10201.754138650593</v>
      </c>
      <c r="T5036" s="9">
        <f t="shared" si="631"/>
        <v>0</v>
      </c>
      <c r="U5036" s="9">
        <f t="shared" si="632"/>
        <v>70371.72166303439</v>
      </c>
    </row>
    <row r="5037" spans="1:21" ht="12.75" customHeight="1" x14ac:dyDescent="0.25">
      <c r="A5037" s="2">
        <v>2004</v>
      </c>
      <c r="B5037" s="2">
        <v>7</v>
      </c>
      <c r="C5037" s="2">
        <v>28</v>
      </c>
      <c r="D5037" s="2">
        <v>19</v>
      </c>
      <c r="E5037" s="7">
        <v>2.424200028464827E-2</v>
      </c>
      <c r="F5037" s="7">
        <v>1.456054938950028E-2</v>
      </c>
      <c r="G5037" s="7">
        <v>1.3588000000000025E-4</v>
      </c>
      <c r="H5037" s="7">
        <v>9.2179450821753099E-3</v>
      </c>
      <c r="I5037" s="7">
        <v>1.0397541666666706E-4</v>
      </c>
      <c r="J5037" s="7">
        <v>1.8366067544746002E-2</v>
      </c>
      <c r="K5037" s="7">
        <v>2.0116165995398479E-5</v>
      </c>
      <c r="L5037" s="7"/>
      <c r="M5037" s="8">
        <v>6.6646533883731915E-2</v>
      </c>
      <c r="N5037" s="9">
        <f t="shared" si="625"/>
        <v>24539.877788641523</v>
      </c>
      <c r="O5037" s="9">
        <f t="shared" si="626"/>
        <v>24045.765680961504</v>
      </c>
      <c r="P5037" s="9">
        <f t="shared" si="627"/>
        <v>52.022828653536322</v>
      </c>
      <c r="Q5037" s="9">
        <f t="shared" si="628"/>
        <v>7437.7307504020227</v>
      </c>
      <c r="R5037" s="9">
        <f t="shared" si="629"/>
        <v>105.17019334356212</v>
      </c>
      <c r="S5037" s="9">
        <f t="shared" si="630"/>
        <v>10443.736272259242</v>
      </c>
      <c r="T5037" s="9">
        <f t="shared" si="631"/>
        <v>13.988665953167454</v>
      </c>
      <c r="U5037" s="9">
        <f t="shared" si="632"/>
        <v>66638.292180214543</v>
      </c>
    </row>
    <row r="5038" spans="1:21" ht="12.75" customHeight="1" x14ac:dyDescent="0.25">
      <c r="A5038" s="2">
        <v>2004</v>
      </c>
      <c r="B5038" s="2">
        <v>7</v>
      </c>
      <c r="C5038" s="2">
        <v>28</v>
      </c>
      <c r="D5038" s="2">
        <v>20</v>
      </c>
      <c r="E5038" s="7">
        <v>2.3471491556848068E-2</v>
      </c>
      <c r="F5038" s="7">
        <v>1.4103445894455302E-2</v>
      </c>
      <c r="G5038" s="7">
        <v>5.8427000000000121E-4</v>
      </c>
      <c r="H5038" s="7">
        <v>9.2178259057762238E-3</v>
      </c>
      <c r="I5038" s="7">
        <v>1.0397541666666706E-4</v>
      </c>
      <c r="J5038" s="7">
        <v>1.8397896164721875E-2</v>
      </c>
      <c r="K5038" s="7">
        <v>8.64974411696458E-5</v>
      </c>
      <c r="L5038" s="7"/>
      <c r="M5038" s="8">
        <v>6.5965402379637786E-2</v>
      </c>
      <c r="N5038" s="9">
        <f t="shared" si="625"/>
        <v>23759.901310080364</v>
      </c>
      <c r="O5038" s="9">
        <f t="shared" si="626"/>
        <v>23290.890075668336</v>
      </c>
      <c r="P5038" s="9">
        <f t="shared" si="627"/>
        <v>223.69280318959136</v>
      </c>
      <c r="Q5038" s="9">
        <f t="shared" si="628"/>
        <v>7437.6345899280441</v>
      </c>
      <c r="R5038" s="9">
        <f t="shared" si="629"/>
        <v>105.17019334356212</v>
      </c>
      <c r="S5038" s="9">
        <f t="shared" si="630"/>
        <v>10461.835395118727</v>
      </c>
      <c r="T5038" s="9">
        <f t="shared" si="631"/>
        <v>60.14982231717066</v>
      </c>
      <c r="U5038" s="9">
        <f t="shared" si="632"/>
        <v>65339.274189645796</v>
      </c>
    </row>
    <row r="5039" spans="1:21" ht="12.75" customHeight="1" x14ac:dyDescent="0.25">
      <c r="A5039" s="2">
        <v>2004</v>
      </c>
      <c r="B5039" s="2">
        <v>7</v>
      </c>
      <c r="C5039" s="2">
        <v>28</v>
      </c>
      <c r="D5039" s="2">
        <v>21</v>
      </c>
      <c r="E5039" s="7">
        <v>2.6923962110526854E-2</v>
      </c>
      <c r="F5039" s="7">
        <v>1.2948347995400681E-2</v>
      </c>
      <c r="G5039" s="7">
        <v>5.8427000000000121E-4</v>
      </c>
      <c r="H5039" s="7">
        <v>8.4873740098383409E-3</v>
      </c>
      <c r="I5039" s="7">
        <v>1.0397541666666706E-4</v>
      </c>
      <c r="J5039" s="7">
        <v>1.8512524731049019E-2</v>
      </c>
      <c r="K5039" s="7">
        <v>8.64974411696458E-5</v>
      </c>
      <c r="L5039" s="7"/>
      <c r="M5039" s="8">
        <v>6.7646951704651209E-2</v>
      </c>
      <c r="N5039" s="9">
        <f t="shared" si="625"/>
        <v>27254.794654744397</v>
      </c>
      <c r="O5039" s="9">
        <f t="shared" si="626"/>
        <v>21383.323769189046</v>
      </c>
      <c r="P5039" s="9">
        <f t="shared" si="627"/>
        <v>223.69280318959136</v>
      </c>
      <c r="Q5039" s="9">
        <f t="shared" si="628"/>
        <v>6848.2511124095863</v>
      </c>
      <c r="R5039" s="9">
        <f t="shared" si="629"/>
        <v>105.17019334356212</v>
      </c>
      <c r="S5039" s="9">
        <f t="shared" si="630"/>
        <v>10527.018130239961</v>
      </c>
      <c r="T5039" s="9">
        <f t="shared" si="631"/>
        <v>60.14982231717066</v>
      </c>
      <c r="U5039" s="9">
        <f t="shared" si="632"/>
        <v>66402.400485433303</v>
      </c>
    </row>
    <row r="5040" spans="1:21" ht="12.75" customHeight="1" x14ac:dyDescent="0.25">
      <c r="A5040" s="2">
        <v>2004</v>
      </c>
      <c r="B5040" s="2">
        <v>7</v>
      </c>
      <c r="C5040" s="2">
        <v>28</v>
      </c>
      <c r="D5040" s="2">
        <v>22</v>
      </c>
      <c r="E5040" s="7">
        <v>2.7023418148367239E-2</v>
      </c>
      <c r="F5040" s="7">
        <v>1.0885084451909683E-2</v>
      </c>
      <c r="G5040" s="7">
        <v>5.8427000000000121E-4</v>
      </c>
      <c r="H5040" s="7">
        <v>5.8542755628386628E-3</v>
      </c>
      <c r="I5040" s="7">
        <v>1.0397541666666706E-4</v>
      </c>
      <c r="J5040" s="7">
        <v>1.8816847216129987E-2</v>
      </c>
      <c r="K5040" s="7">
        <v>8.64974411696458E-5</v>
      </c>
      <c r="L5040" s="7"/>
      <c r="M5040" s="8">
        <v>6.3354368237081876E-2</v>
      </c>
      <c r="N5040" s="9">
        <f t="shared" si="625"/>
        <v>27355.47277475462</v>
      </c>
      <c r="O5040" s="9">
        <f t="shared" si="626"/>
        <v>17975.9831271779</v>
      </c>
      <c r="P5040" s="9">
        <f t="shared" si="627"/>
        <v>223.69280318959136</v>
      </c>
      <c r="Q5040" s="9">
        <f t="shared" si="628"/>
        <v>4723.6694281516357</v>
      </c>
      <c r="R5040" s="9">
        <f t="shared" si="629"/>
        <v>105.17019334356212</v>
      </c>
      <c r="S5040" s="9">
        <f t="shared" si="630"/>
        <v>10700.068989829846</v>
      </c>
      <c r="T5040" s="9">
        <f t="shared" si="631"/>
        <v>60.14982231717066</v>
      </c>
      <c r="U5040" s="9">
        <f t="shared" si="632"/>
        <v>61144.207138764337</v>
      </c>
    </row>
    <row r="5041" spans="1:21" ht="12.75" customHeight="1" x14ac:dyDescent="0.25">
      <c r="A5041" s="2">
        <v>2004</v>
      </c>
      <c r="B5041" s="2">
        <v>7</v>
      </c>
      <c r="C5041" s="2">
        <v>28</v>
      </c>
      <c r="D5041" s="2">
        <v>23</v>
      </c>
      <c r="E5041" s="7">
        <v>2.2260284418905714E-2</v>
      </c>
      <c r="F5041" s="7">
        <v>9.9949812888761366E-3</v>
      </c>
      <c r="G5041" s="7">
        <v>5.8427000000000121E-4</v>
      </c>
      <c r="H5041" s="7">
        <v>5.7476346006656931E-3</v>
      </c>
      <c r="I5041" s="7">
        <v>1.0397541666666706E-4</v>
      </c>
      <c r="J5041" s="7">
        <v>1.7360914211289741E-2</v>
      </c>
      <c r="K5041" s="7">
        <v>8.64974411696458E-5</v>
      </c>
      <c r="L5041" s="7"/>
      <c r="M5041" s="8">
        <v>5.6138557377573596E-2</v>
      </c>
      <c r="N5041" s="9">
        <f t="shared" si="625"/>
        <v>22533.811268300342</v>
      </c>
      <c r="O5041" s="9">
        <f t="shared" si="626"/>
        <v>16506.037761955533</v>
      </c>
      <c r="P5041" s="9">
        <f t="shared" si="627"/>
        <v>223.69280318959136</v>
      </c>
      <c r="Q5041" s="9">
        <f t="shared" si="628"/>
        <v>4637.6234866174318</v>
      </c>
      <c r="R5041" s="9">
        <f t="shared" si="629"/>
        <v>105.17019334356212</v>
      </c>
      <c r="S5041" s="9">
        <f t="shared" si="630"/>
        <v>9872.1628365074794</v>
      </c>
      <c r="T5041" s="9">
        <f t="shared" si="631"/>
        <v>60.14982231717066</v>
      </c>
      <c r="U5041" s="9">
        <f t="shared" si="632"/>
        <v>53938.648172231122</v>
      </c>
    </row>
    <row r="5042" spans="1:21" ht="12.75" customHeight="1" x14ac:dyDescent="0.25">
      <c r="A5042" s="2">
        <v>2004</v>
      </c>
      <c r="B5042" s="2">
        <v>7</v>
      </c>
      <c r="C5042" s="2">
        <v>28</v>
      </c>
      <c r="D5042" s="2">
        <v>24</v>
      </c>
      <c r="E5042" s="7">
        <v>1.5631167032941273E-2</v>
      </c>
      <c r="F5042" s="7">
        <v>1.0076923199214561E-2</v>
      </c>
      <c r="G5042" s="7">
        <v>5.8427000000000121E-4</v>
      </c>
      <c r="H5042" s="7">
        <v>6.8365957927623913E-3</v>
      </c>
      <c r="I5042" s="7">
        <v>1.0397541666666706E-4</v>
      </c>
      <c r="J5042" s="7">
        <v>1.5871518774919859E-2</v>
      </c>
      <c r="K5042" s="7">
        <v>8.64974411696458E-5</v>
      </c>
      <c r="L5042" s="7"/>
      <c r="M5042" s="8">
        <v>4.9190947657674393E-2</v>
      </c>
      <c r="N5042" s="9">
        <f t="shared" si="625"/>
        <v>15823.237529006021</v>
      </c>
      <c r="O5042" s="9">
        <f t="shared" si="626"/>
        <v>16641.359302560926</v>
      </c>
      <c r="P5042" s="9">
        <f t="shared" si="627"/>
        <v>223.69280318959136</v>
      </c>
      <c r="Q5042" s="9">
        <f t="shared" si="628"/>
        <v>5516.2792035096736</v>
      </c>
      <c r="R5042" s="9">
        <f t="shared" si="629"/>
        <v>105.17019334356212</v>
      </c>
      <c r="S5042" s="9">
        <f t="shared" si="630"/>
        <v>9025.2285047755158</v>
      </c>
      <c r="T5042" s="9">
        <f t="shared" si="631"/>
        <v>60.14982231717066</v>
      </c>
      <c r="U5042" s="9">
        <f t="shared" si="632"/>
        <v>47395.11735870246</v>
      </c>
    </row>
    <row r="5043" spans="1:21" ht="12.75" customHeight="1" x14ac:dyDescent="0.25">
      <c r="A5043" s="2">
        <v>2004</v>
      </c>
      <c r="B5043" s="2">
        <v>7</v>
      </c>
      <c r="C5043" s="2">
        <v>29</v>
      </c>
      <c r="D5043" s="2">
        <v>1</v>
      </c>
      <c r="E5043" s="7">
        <v>1.4664351879481688E-2</v>
      </c>
      <c r="F5043" s="7">
        <v>9.878865287118099E-3</v>
      </c>
      <c r="G5043" s="7">
        <v>5.8427000000000121E-4</v>
      </c>
      <c r="H5043" s="7">
        <v>7.0053892152455123E-3</v>
      </c>
      <c r="I5043" s="7">
        <v>1.0397541666666706E-4</v>
      </c>
      <c r="J5043" s="7">
        <v>1.4767799859494966E-2</v>
      </c>
      <c r="K5043" s="7">
        <v>8.64974411696458E-5</v>
      </c>
      <c r="L5043" s="7"/>
      <c r="M5043" s="8">
        <v>4.7091149099176582E-2</v>
      </c>
      <c r="N5043" s="9">
        <f t="shared" si="625"/>
        <v>14844.542477792382</v>
      </c>
      <c r="O5043" s="9">
        <f t="shared" si="626"/>
        <v>16314.280013302359</v>
      </c>
      <c r="P5043" s="9">
        <f t="shared" si="627"/>
        <v>223.69280318959136</v>
      </c>
      <c r="Q5043" s="9">
        <f t="shared" si="628"/>
        <v>5652.474420304352</v>
      </c>
      <c r="R5043" s="9">
        <f t="shared" si="629"/>
        <v>105.17019334356212</v>
      </c>
      <c r="S5043" s="9">
        <f t="shared" si="630"/>
        <v>8397.6064379766212</v>
      </c>
      <c r="T5043" s="9">
        <f t="shared" si="631"/>
        <v>60.14982231717066</v>
      </c>
      <c r="U5043" s="9">
        <f t="shared" si="632"/>
        <v>45597.916168226038</v>
      </c>
    </row>
    <row r="5044" spans="1:21" ht="12.75" customHeight="1" x14ac:dyDescent="0.25">
      <c r="A5044" s="2">
        <v>2004</v>
      </c>
      <c r="B5044" s="2">
        <v>7</v>
      </c>
      <c r="C5044" s="2">
        <v>29</v>
      </c>
      <c r="D5044" s="2">
        <v>2</v>
      </c>
      <c r="E5044" s="7">
        <v>1.3803283380158501E-2</v>
      </c>
      <c r="F5044" s="7">
        <v>9.6655975410824962E-3</v>
      </c>
      <c r="G5044" s="7">
        <v>5.8427000000000121E-4</v>
      </c>
      <c r="H5044" s="7">
        <v>7.1894200222504612E-3</v>
      </c>
      <c r="I5044" s="7">
        <v>1.0397541666666706E-4</v>
      </c>
      <c r="J5044" s="7">
        <v>1.4063046400205283E-2</v>
      </c>
      <c r="K5044" s="7">
        <v>8.64974411696458E-5</v>
      </c>
      <c r="L5044" s="7"/>
      <c r="M5044" s="8">
        <v>4.5496090201533057E-2</v>
      </c>
      <c r="N5044" s="9">
        <f t="shared" si="625"/>
        <v>13972.893459851348</v>
      </c>
      <c r="O5044" s="9">
        <f t="shared" si="626"/>
        <v>15962.082708702241</v>
      </c>
      <c r="P5044" s="9">
        <f t="shared" si="627"/>
        <v>223.69280318959136</v>
      </c>
      <c r="Q5044" s="9">
        <f t="shared" si="628"/>
        <v>5800.9643039042003</v>
      </c>
      <c r="R5044" s="9">
        <f t="shared" si="629"/>
        <v>105.17019334356212</v>
      </c>
      <c r="S5044" s="9">
        <f t="shared" si="630"/>
        <v>7996.8532964643337</v>
      </c>
      <c r="T5044" s="9">
        <f t="shared" si="631"/>
        <v>60.14982231717066</v>
      </c>
      <c r="U5044" s="9">
        <f t="shared" si="632"/>
        <v>44121.806587772444</v>
      </c>
    </row>
    <row r="5045" spans="1:21" ht="12.75" customHeight="1" x14ac:dyDescent="0.25">
      <c r="A5045" s="2">
        <v>2004</v>
      </c>
      <c r="B5045" s="2">
        <v>7</v>
      </c>
      <c r="C5045" s="2">
        <v>29</v>
      </c>
      <c r="D5045" s="2">
        <v>3</v>
      </c>
      <c r="E5045" s="7">
        <v>1.2706677394792061E-2</v>
      </c>
      <c r="F5045" s="7">
        <v>9.1410154253696394E-3</v>
      </c>
      <c r="G5045" s="7">
        <v>5.8427000000000121E-4</v>
      </c>
      <c r="H5045" s="7">
        <v>6.5854813625058958E-3</v>
      </c>
      <c r="I5045" s="7">
        <v>1.0397541666666706E-4</v>
      </c>
      <c r="J5045" s="7">
        <v>1.5234133930149985E-2</v>
      </c>
      <c r="K5045" s="7">
        <v>8.64974411696458E-5</v>
      </c>
      <c r="L5045" s="7"/>
      <c r="M5045" s="8">
        <v>4.4442050970653901E-2</v>
      </c>
      <c r="N5045" s="9">
        <f t="shared" si="625"/>
        <v>12862.812750866828</v>
      </c>
      <c r="O5045" s="9">
        <f t="shared" si="626"/>
        <v>15095.770710615794</v>
      </c>
      <c r="P5045" s="9">
        <f t="shared" si="627"/>
        <v>223.69280318959136</v>
      </c>
      <c r="Q5045" s="9">
        <f t="shared" si="628"/>
        <v>5313.6612118490348</v>
      </c>
      <c r="R5045" s="9">
        <f t="shared" si="629"/>
        <v>105.17019334356212</v>
      </c>
      <c r="S5045" s="9">
        <f t="shared" si="630"/>
        <v>8662.7840562568817</v>
      </c>
      <c r="T5045" s="9">
        <f t="shared" si="631"/>
        <v>60.14982231717066</v>
      </c>
      <c r="U5045" s="9">
        <f t="shared" si="632"/>
        <v>42324.041548438865</v>
      </c>
    </row>
    <row r="5046" spans="1:21" ht="12.75" customHeight="1" x14ac:dyDescent="0.25">
      <c r="A5046" s="2">
        <v>2004</v>
      </c>
      <c r="B5046" s="2">
        <v>7</v>
      </c>
      <c r="C5046" s="2">
        <v>29</v>
      </c>
      <c r="D5046" s="2">
        <v>4</v>
      </c>
      <c r="E5046" s="7">
        <v>1.1802509655161149E-2</v>
      </c>
      <c r="F5046" s="7">
        <v>9.1173967238643693E-3</v>
      </c>
      <c r="G5046" s="7">
        <v>5.8427000000000121E-4</v>
      </c>
      <c r="H5046" s="7">
        <v>6.5708334887272088E-3</v>
      </c>
      <c r="I5046" s="7">
        <v>1.0397541666666706E-4</v>
      </c>
      <c r="J5046" s="7">
        <v>1.4751038689832144E-2</v>
      </c>
      <c r="K5046" s="7">
        <v>8.64974411696458E-5</v>
      </c>
      <c r="L5046" s="7"/>
      <c r="M5046" s="8">
        <v>4.3016521415421186E-2</v>
      </c>
      <c r="N5046" s="9">
        <f t="shared" si="625"/>
        <v>11947.534903723745</v>
      </c>
      <c r="O5046" s="9">
        <f t="shared" si="626"/>
        <v>15056.766017393584</v>
      </c>
      <c r="P5046" s="9">
        <f t="shared" si="627"/>
        <v>223.69280318959136</v>
      </c>
      <c r="Q5046" s="9">
        <f t="shared" si="628"/>
        <v>5301.8422066086559</v>
      </c>
      <c r="R5046" s="9">
        <f t="shared" si="629"/>
        <v>105.17019334356212</v>
      </c>
      <c r="S5046" s="9">
        <f t="shared" si="630"/>
        <v>8388.0753156965457</v>
      </c>
      <c r="T5046" s="9">
        <f t="shared" si="631"/>
        <v>60.14982231717066</v>
      </c>
      <c r="U5046" s="9">
        <f t="shared" si="632"/>
        <v>41083.231262272857</v>
      </c>
    </row>
    <row r="5047" spans="1:21" ht="12.75" customHeight="1" x14ac:dyDescent="0.25">
      <c r="A5047" s="2">
        <v>2004</v>
      </c>
      <c r="B5047" s="2">
        <v>7</v>
      </c>
      <c r="C5047" s="2">
        <v>29</v>
      </c>
      <c r="D5047" s="2">
        <v>5</v>
      </c>
      <c r="E5047" s="7">
        <v>1.2755454583099419E-2</v>
      </c>
      <c r="F5047" s="7">
        <v>1.0081211273963671E-2</v>
      </c>
      <c r="G5047" s="7">
        <v>6.7940000000000125E-5</v>
      </c>
      <c r="H5047" s="7">
        <v>7.4319680864145489E-3</v>
      </c>
      <c r="I5047" s="7">
        <v>1.0397541666666706E-4</v>
      </c>
      <c r="J5047" s="7">
        <v>1.3155587386521794E-2</v>
      </c>
      <c r="K5047" s="7">
        <v>1.005808299769924E-5</v>
      </c>
      <c r="L5047" s="7"/>
      <c r="M5047" s="8">
        <v>4.3606194829663797E-2</v>
      </c>
      <c r="N5047" s="9">
        <f t="shared" si="625"/>
        <v>12912.189296773979</v>
      </c>
      <c r="O5047" s="9">
        <f t="shared" si="626"/>
        <v>16648.440768917812</v>
      </c>
      <c r="P5047" s="9">
        <f t="shared" si="627"/>
        <v>26.011414326768161</v>
      </c>
      <c r="Q5047" s="9">
        <f t="shared" si="628"/>
        <v>5996.6703077045604</v>
      </c>
      <c r="R5047" s="9">
        <f t="shared" si="629"/>
        <v>105.17019334356212</v>
      </c>
      <c r="S5047" s="9">
        <f t="shared" si="630"/>
        <v>7480.8330545859335</v>
      </c>
      <c r="T5047" s="9">
        <f t="shared" si="631"/>
        <v>6.9943329765837268</v>
      </c>
      <c r="U5047" s="9">
        <f t="shared" si="632"/>
        <v>43176.30936862919</v>
      </c>
    </row>
    <row r="5048" spans="1:21" ht="12.75" customHeight="1" x14ac:dyDescent="0.25">
      <c r="A5048" s="2">
        <v>2004</v>
      </c>
      <c r="B5048" s="2">
        <v>7</v>
      </c>
      <c r="C5048" s="2">
        <v>29</v>
      </c>
      <c r="D5048" s="2">
        <v>6</v>
      </c>
      <c r="E5048" s="7">
        <v>1.4942130316117059E-2</v>
      </c>
      <c r="F5048" s="7">
        <v>1.1651433721227409E-2</v>
      </c>
      <c r="G5048" s="7">
        <v>0</v>
      </c>
      <c r="H5048" s="7">
        <v>7.6695362965438921E-3</v>
      </c>
      <c r="I5048" s="7">
        <v>1.0397541666666706E-4</v>
      </c>
      <c r="J5048" s="7">
        <v>1.4308815904151345E-2</v>
      </c>
      <c r="K5048" s="7">
        <v>0</v>
      </c>
      <c r="L5048" s="7"/>
      <c r="M5048" s="8">
        <v>4.8675891654706371E-2</v>
      </c>
      <c r="N5048" s="9">
        <f t="shared" si="625"/>
        <v>15125.734161948441</v>
      </c>
      <c r="O5048" s="9">
        <f t="shared" si="626"/>
        <v>19241.557280106383</v>
      </c>
      <c r="P5048" s="9">
        <f t="shared" si="627"/>
        <v>0</v>
      </c>
      <c r="Q5048" s="9">
        <f t="shared" si="628"/>
        <v>6188.3581910717294</v>
      </c>
      <c r="R5048" s="9">
        <f t="shared" si="629"/>
        <v>105.17019334356212</v>
      </c>
      <c r="S5048" s="9">
        <f t="shared" si="630"/>
        <v>8136.6084115276517</v>
      </c>
      <c r="T5048" s="9">
        <f t="shared" si="631"/>
        <v>0</v>
      </c>
      <c r="U5048" s="9">
        <f t="shared" si="632"/>
        <v>48797.428237997767</v>
      </c>
    </row>
    <row r="5049" spans="1:21" ht="12.75" customHeight="1" x14ac:dyDescent="0.25">
      <c r="A5049" s="2">
        <v>2004</v>
      </c>
      <c r="B5049" s="2">
        <v>7</v>
      </c>
      <c r="C5049" s="2">
        <v>29</v>
      </c>
      <c r="D5049" s="2">
        <v>7</v>
      </c>
      <c r="E5049" s="7">
        <v>1.8131371631286905E-2</v>
      </c>
      <c r="F5049" s="7">
        <v>1.3423319782221811E-2</v>
      </c>
      <c r="G5049" s="7">
        <v>0</v>
      </c>
      <c r="H5049" s="7">
        <v>6.3715686259028324E-3</v>
      </c>
      <c r="I5049" s="7">
        <v>1.0397541666666706E-4</v>
      </c>
      <c r="J5049" s="7">
        <v>1.7146785084198059E-2</v>
      </c>
      <c r="K5049" s="7">
        <v>0</v>
      </c>
      <c r="L5049" s="7"/>
      <c r="M5049" s="8">
        <v>5.5177020540276275E-2</v>
      </c>
      <c r="N5049" s="9">
        <f t="shared" si="625"/>
        <v>18354.163796210771</v>
      </c>
      <c r="O5049" s="9">
        <f t="shared" si="626"/>
        <v>22167.707653715017</v>
      </c>
      <c r="P5049" s="9">
        <f t="shared" si="627"/>
        <v>0</v>
      </c>
      <c r="Q5049" s="9">
        <f t="shared" si="628"/>
        <v>5141.0603420508614</v>
      </c>
      <c r="R5049" s="9">
        <f t="shared" si="629"/>
        <v>105.17019334356212</v>
      </c>
      <c r="S5049" s="9">
        <f t="shared" si="630"/>
        <v>9750.3998011649255</v>
      </c>
      <c r="T5049" s="9">
        <f t="shared" si="631"/>
        <v>0</v>
      </c>
      <c r="U5049" s="9">
        <f t="shared" si="632"/>
        <v>55518.50178648514</v>
      </c>
    </row>
    <row r="5050" spans="1:21" ht="12.75" customHeight="1" x14ac:dyDescent="0.25">
      <c r="A5050" s="2">
        <v>2004</v>
      </c>
      <c r="B5050" s="2">
        <v>7</v>
      </c>
      <c r="C5050" s="2">
        <v>29</v>
      </c>
      <c r="D5050" s="2">
        <v>8</v>
      </c>
      <c r="E5050" s="7">
        <v>2.1064017350265692E-2</v>
      </c>
      <c r="F5050" s="7">
        <v>1.4972509108242826E-2</v>
      </c>
      <c r="G5050" s="7">
        <v>0</v>
      </c>
      <c r="H5050" s="7">
        <v>5.8897207632598592E-3</v>
      </c>
      <c r="I5050" s="7">
        <v>1.0397541666666706E-4</v>
      </c>
      <c r="J5050" s="7">
        <v>1.9932443658985187E-2</v>
      </c>
      <c r="K5050" s="7">
        <v>0</v>
      </c>
      <c r="L5050" s="7"/>
      <c r="M5050" s="8">
        <v>6.1962666297420234E-2</v>
      </c>
      <c r="N5050" s="9">
        <f t="shared" si="625"/>
        <v>21322.844874343446</v>
      </c>
      <c r="O5050" s="9">
        <f t="shared" si="626"/>
        <v>24726.08938317162</v>
      </c>
      <c r="P5050" s="9">
        <f t="shared" si="627"/>
        <v>0</v>
      </c>
      <c r="Q5050" s="9">
        <f t="shared" si="628"/>
        <v>4752.2692792872949</v>
      </c>
      <c r="R5050" s="9">
        <f t="shared" si="629"/>
        <v>105.17019334356212</v>
      </c>
      <c r="S5050" s="9">
        <f t="shared" si="630"/>
        <v>11334.445129799082</v>
      </c>
      <c r="T5050" s="9">
        <f t="shared" si="631"/>
        <v>0</v>
      </c>
      <c r="U5050" s="9">
        <f t="shared" si="632"/>
        <v>62240.818859945008</v>
      </c>
    </row>
    <row r="5051" spans="1:21" ht="12.75" customHeight="1" x14ac:dyDescent="0.25">
      <c r="A5051" s="2">
        <v>2004</v>
      </c>
      <c r="B5051" s="2">
        <v>7</v>
      </c>
      <c r="C5051" s="2">
        <v>29</v>
      </c>
      <c r="D5051" s="2">
        <v>9</v>
      </c>
      <c r="E5051" s="7">
        <v>1.9200052869103635E-2</v>
      </c>
      <c r="F5051" s="7">
        <v>1.6525610596577082E-2</v>
      </c>
      <c r="G5051" s="7">
        <v>0</v>
      </c>
      <c r="H5051" s="7">
        <v>7.5539719181407254E-3</v>
      </c>
      <c r="I5051" s="7">
        <v>1.0397541666666706E-4</v>
      </c>
      <c r="J5051" s="7">
        <v>2.0672386545485498E-2</v>
      </c>
      <c r="K5051" s="7">
        <v>0</v>
      </c>
      <c r="L5051" s="7"/>
      <c r="M5051" s="8">
        <v>6.4055997345973614E-2</v>
      </c>
      <c r="N5051" s="9">
        <f t="shared" si="625"/>
        <v>19435.976627788223</v>
      </c>
      <c r="O5051" s="9">
        <f t="shared" si="626"/>
        <v>27290.931784940352</v>
      </c>
      <c r="P5051" s="9">
        <f t="shared" si="627"/>
        <v>0</v>
      </c>
      <c r="Q5051" s="9">
        <f t="shared" si="628"/>
        <v>6095.1121667964917</v>
      </c>
      <c r="R5051" s="9">
        <f t="shared" si="629"/>
        <v>105.17019334356212</v>
      </c>
      <c r="S5051" s="9">
        <f t="shared" si="630"/>
        <v>11755.208493775395</v>
      </c>
      <c r="T5051" s="9">
        <f t="shared" si="631"/>
        <v>0</v>
      </c>
      <c r="U5051" s="9">
        <f t="shared" si="632"/>
        <v>64682.399266644024</v>
      </c>
    </row>
    <row r="5052" spans="1:21" ht="12.75" customHeight="1" x14ac:dyDescent="0.25">
      <c r="A5052" s="2">
        <v>2004</v>
      </c>
      <c r="B5052" s="2">
        <v>7</v>
      </c>
      <c r="C5052" s="2">
        <v>29</v>
      </c>
      <c r="D5052" s="2">
        <v>10</v>
      </c>
      <c r="E5052" s="7">
        <v>1.9433388362821692E-2</v>
      </c>
      <c r="F5052" s="7">
        <v>1.7644630297713133E-2</v>
      </c>
      <c r="G5052" s="7">
        <v>0</v>
      </c>
      <c r="H5052" s="7">
        <v>8.2905493839135289E-3</v>
      </c>
      <c r="I5052" s="7">
        <v>1.0397541666666706E-4</v>
      </c>
      <c r="J5052" s="7">
        <v>2.1509701932324321E-2</v>
      </c>
      <c r="K5052" s="7">
        <v>0</v>
      </c>
      <c r="L5052" s="7"/>
      <c r="M5052" s="8">
        <v>6.6982245393439332E-2</v>
      </c>
      <c r="N5052" s="9">
        <f t="shared" si="625"/>
        <v>19672.17926916925</v>
      </c>
      <c r="O5052" s="9">
        <f t="shared" si="626"/>
        <v>29138.917379858933</v>
      </c>
      <c r="P5052" s="9">
        <f t="shared" si="627"/>
        <v>0</v>
      </c>
      <c r="Q5052" s="9">
        <f t="shared" si="628"/>
        <v>6689.4382143475077</v>
      </c>
      <c r="R5052" s="9">
        <f t="shared" si="629"/>
        <v>105.17019334356212</v>
      </c>
      <c r="S5052" s="9">
        <f t="shared" si="630"/>
        <v>12231.342051247311</v>
      </c>
      <c r="T5052" s="9">
        <f t="shared" si="631"/>
        <v>0</v>
      </c>
      <c r="U5052" s="9">
        <f t="shared" si="632"/>
        <v>67837.047107966573</v>
      </c>
    </row>
    <row r="5053" spans="1:21" ht="12.75" customHeight="1" x14ac:dyDescent="0.25">
      <c r="A5053" s="2">
        <v>2004</v>
      </c>
      <c r="B5053" s="2">
        <v>7</v>
      </c>
      <c r="C5053" s="2">
        <v>29</v>
      </c>
      <c r="D5053" s="2">
        <v>11</v>
      </c>
      <c r="E5053" s="7">
        <v>2.0883486652191384E-2</v>
      </c>
      <c r="F5053" s="7">
        <v>1.7590531562715093E-2</v>
      </c>
      <c r="G5053" s="7">
        <v>0</v>
      </c>
      <c r="H5053" s="7">
        <v>7.6091292242928569E-3</v>
      </c>
      <c r="I5053" s="7">
        <v>1.0397541666666706E-4</v>
      </c>
      <c r="J5053" s="7">
        <v>2.1698794141856877E-2</v>
      </c>
      <c r="K5053" s="7">
        <v>0</v>
      </c>
      <c r="L5053" s="7"/>
      <c r="M5053" s="8">
        <v>6.7885916997722881E-2</v>
      </c>
      <c r="N5053" s="9">
        <f t="shared" si="625"/>
        <v>21140.095876083298</v>
      </c>
      <c r="O5053" s="9">
        <f t="shared" si="626"/>
        <v>29049.576966210981</v>
      </c>
      <c r="P5053" s="9">
        <f t="shared" si="627"/>
        <v>0</v>
      </c>
      <c r="Q5053" s="9">
        <f t="shared" si="628"/>
        <v>6139.6172260499188</v>
      </c>
      <c r="R5053" s="9">
        <f t="shared" si="629"/>
        <v>105.17019334356212</v>
      </c>
      <c r="S5053" s="9">
        <f t="shared" si="630"/>
        <v>12338.868017962039</v>
      </c>
      <c r="T5053" s="9">
        <f t="shared" si="631"/>
        <v>0</v>
      </c>
      <c r="U5053" s="9">
        <f t="shared" si="632"/>
        <v>68773.328279649795</v>
      </c>
    </row>
    <row r="5054" spans="1:21" ht="12.75" customHeight="1" x14ac:dyDescent="0.25">
      <c r="A5054" s="2">
        <v>2004</v>
      </c>
      <c r="B5054" s="2">
        <v>7</v>
      </c>
      <c r="C5054" s="2">
        <v>29</v>
      </c>
      <c r="D5054" s="2">
        <v>12</v>
      </c>
      <c r="E5054" s="7">
        <v>2.1973729598119534E-2</v>
      </c>
      <c r="F5054" s="7">
        <v>1.8489091249412601E-2</v>
      </c>
      <c r="G5054" s="7">
        <v>0</v>
      </c>
      <c r="H5054" s="7">
        <v>9.5373205408064952E-3</v>
      </c>
      <c r="I5054" s="7">
        <v>1.0397541666666706E-4</v>
      </c>
      <c r="J5054" s="7">
        <v>1.971886017779843E-2</v>
      </c>
      <c r="K5054" s="7">
        <v>0</v>
      </c>
      <c r="L5054" s="7"/>
      <c r="M5054" s="8">
        <v>6.9822976982803736E-2</v>
      </c>
      <c r="N5054" s="9">
        <f t="shared" si="625"/>
        <v>22243.735358752067</v>
      </c>
      <c r="O5054" s="9">
        <f t="shared" si="626"/>
        <v>30533.487710146728</v>
      </c>
      <c r="P5054" s="9">
        <f t="shared" si="627"/>
        <v>0</v>
      </c>
      <c r="Q5054" s="9">
        <f t="shared" si="628"/>
        <v>7695.4268690497966</v>
      </c>
      <c r="R5054" s="9">
        <f t="shared" si="629"/>
        <v>105.17019334356212</v>
      </c>
      <c r="S5054" s="9">
        <f t="shared" si="630"/>
        <v>11212.992372196455</v>
      </c>
      <c r="T5054" s="9">
        <f t="shared" si="631"/>
        <v>0</v>
      </c>
      <c r="U5054" s="9">
        <f t="shared" si="632"/>
        <v>71790.812503488603</v>
      </c>
    </row>
    <row r="5055" spans="1:21" ht="12.75" customHeight="1" x14ac:dyDescent="0.25">
      <c r="A5055" s="2">
        <v>2004</v>
      </c>
      <c r="B5055" s="2">
        <v>7</v>
      </c>
      <c r="C5055" s="2">
        <v>29</v>
      </c>
      <c r="D5055" s="2">
        <v>13</v>
      </c>
      <c r="E5055" s="7">
        <v>2.0748152640095972E-2</v>
      </c>
      <c r="F5055" s="7">
        <v>1.8856417574848735E-2</v>
      </c>
      <c r="G5055" s="7">
        <v>0</v>
      </c>
      <c r="H5055" s="7">
        <v>9.5096282918935397E-3</v>
      </c>
      <c r="I5055" s="7">
        <v>1.0397541666666706E-4</v>
      </c>
      <c r="J5055" s="7">
        <v>2.1604296750601288E-2</v>
      </c>
      <c r="K5055" s="7">
        <v>0</v>
      </c>
      <c r="L5055" s="7"/>
      <c r="M5055" s="8">
        <v>7.08224706741062E-2</v>
      </c>
      <c r="N5055" s="9">
        <f t="shared" si="625"/>
        <v>21003.098925399692</v>
      </c>
      <c r="O5055" s="9">
        <f t="shared" si="626"/>
        <v>31140.102372382971</v>
      </c>
      <c r="P5055" s="9">
        <f t="shared" si="627"/>
        <v>0</v>
      </c>
      <c r="Q5055" s="9">
        <f t="shared" si="628"/>
        <v>7673.0826817660209</v>
      </c>
      <c r="R5055" s="9">
        <f t="shared" si="629"/>
        <v>105.17019334356212</v>
      </c>
      <c r="S5055" s="9">
        <f t="shared" si="630"/>
        <v>12285.132735202926</v>
      </c>
      <c r="T5055" s="9">
        <f t="shared" si="631"/>
        <v>0</v>
      </c>
      <c r="U5055" s="9">
        <f t="shared" si="632"/>
        <v>72206.586908095167</v>
      </c>
    </row>
    <row r="5056" spans="1:21" ht="12.75" customHeight="1" x14ac:dyDescent="0.25">
      <c r="A5056" s="2">
        <v>2004</v>
      </c>
      <c r="B5056" s="2">
        <v>7</v>
      </c>
      <c r="C5056" s="2">
        <v>29</v>
      </c>
      <c r="D5056" s="2">
        <v>14</v>
      </c>
      <c r="E5056" s="7">
        <v>2.047570233966637E-2</v>
      </c>
      <c r="F5056" s="7">
        <v>1.8985389750082543E-2</v>
      </c>
      <c r="G5056" s="7">
        <v>0</v>
      </c>
      <c r="H5056" s="7">
        <v>1.0169761016666473E-2</v>
      </c>
      <c r="I5056" s="7">
        <v>1.0397541666666706E-4</v>
      </c>
      <c r="J5056" s="7">
        <v>2.1578543622973918E-2</v>
      </c>
      <c r="K5056" s="7">
        <v>0</v>
      </c>
      <c r="L5056" s="7"/>
      <c r="M5056" s="8">
        <v>7.1313372146055973E-2</v>
      </c>
      <c r="N5056" s="9">
        <f t="shared" si="625"/>
        <v>20727.300847785813</v>
      </c>
      <c r="O5056" s="9">
        <f t="shared" si="626"/>
        <v>31353.091224800337</v>
      </c>
      <c r="P5056" s="9">
        <f t="shared" si="627"/>
        <v>0</v>
      </c>
      <c r="Q5056" s="9">
        <f t="shared" si="628"/>
        <v>8205.7273680404651</v>
      </c>
      <c r="R5056" s="9">
        <f t="shared" si="629"/>
        <v>105.17019334356212</v>
      </c>
      <c r="S5056" s="9">
        <f t="shared" si="630"/>
        <v>12270.488398712776</v>
      </c>
      <c r="T5056" s="9">
        <f t="shared" si="631"/>
        <v>0</v>
      </c>
      <c r="U5056" s="9">
        <f t="shared" si="632"/>
        <v>72661.778032682952</v>
      </c>
    </row>
    <row r="5057" spans="1:21" ht="12.75" customHeight="1" x14ac:dyDescent="0.25">
      <c r="A5057" s="2">
        <v>2004</v>
      </c>
      <c r="B5057" s="2">
        <v>7</v>
      </c>
      <c r="C5057" s="2">
        <v>29</v>
      </c>
      <c r="D5057" s="2">
        <v>15</v>
      </c>
      <c r="E5057" s="7">
        <v>2.1324076040814249E-2</v>
      </c>
      <c r="F5057" s="7">
        <v>1.8662675355559412E-2</v>
      </c>
      <c r="G5057" s="7">
        <v>0</v>
      </c>
      <c r="H5057" s="7">
        <v>1.0570754774711037E-2</v>
      </c>
      <c r="I5057" s="7">
        <v>1.0397541666666706E-4</v>
      </c>
      <c r="J5057" s="7">
        <v>2.1079401116976242E-2</v>
      </c>
      <c r="K5057" s="7">
        <v>0</v>
      </c>
      <c r="L5057" s="7"/>
      <c r="M5057" s="8">
        <v>7.1740882704727602E-2</v>
      </c>
      <c r="N5057" s="9">
        <f t="shared" si="625"/>
        <v>21586.099078163297</v>
      </c>
      <c r="O5057" s="9">
        <f t="shared" si="626"/>
        <v>30820.150158842185</v>
      </c>
      <c r="P5057" s="9">
        <f t="shared" si="627"/>
        <v>0</v>
      </c>
      <c r="Q5057" s="9">
        <f t="shared" si="628"/>
        <v>8529.2792636461927</v>
      </c>
      <c r="R5057" s="9">
        <f t="shared" si="629"/>
        <v>105.17019334356212</v>
      </c>
      <c r="S5057" s="9">
        <f t="shared" si="630"/>
        <v>11986.654492395386</v>
      </c>
      <c r="T5057" s="9">
        <f t="shared" si="631"/>
        <v>0</v>
      </c>
      <c r="U5057" s="9">
        <f t="shared" si="632"/>
        <v>73027.353186390625</v>
      </c>
    </row>
    <row r="5058" spans="1:21" ht="12.75" customHeight="1" x14ac:dyDescent="0.25">
      <c r="A5058" s="2">
        <v>2004</v>
      </c>
      <c r="B5058" s="2">
        <v>7</v>
      </c>
      <c r="C5058" s="2">
        <v>29</v>
      </c>
      <c r="D5058" s="2">
        <v>16</v>
      </c>
      <c r="E5058" s="7">
        <v>2.1832711043794275E-2</v>
      </c>
      <c r="F5058" s="7">
        <v>1.8421686494363661E-2</v>
      </c>
      <c r="G5058" s="7">
        <v>0</v>
      </c>
      <c r="H5058" s="7">
        <v>1.222120889374996E-2</v>
      </c>
      <c r="I5058" s="7">
        <v>1.0397541666666706E-4</v>
      </c>
      <c r="J5058" s="7">
        <v>2.0339169263567769E-2</v>
      </c>
      <c r="K5058" s="7">
        <v>0</v>
      </c>
      <c r="L5058" s="7"/>
      <c r="M5058" s="8">
        <v>7.2918751112142327E-2</v>
      </c>
      <c r="N5058" s="9">
        <f t="shared" si="625"/>
        <v>22100.984016105467</v>
      </c>
      <c r="O5058" s="9">
        <f t="shared" si="626"/>
        <v>30422.173301443287</v>
      </c>
      <c r="P5058" s="9">
        <f t="shared" si="627"/>
        <v>0</v>
      </c>
      <c r="Q5058" s="9">
        <f t="shared" si="628"/>
        <v>9860.9896658963426</v>
      </c>
      <c r="R5058" s="9">
        <f t="shared" si="629"/>
        <v>105.17019334356212</v>
      </c>
      <c r="S5058" s="9">
        <f t="shared" si="630"/>
        <v>11565.726809401249</v>
      </c>
      <c r="T5058" s="9">
        <f t="shared" si="631"/>
        <v>0</v>
      </c>
      <c r="U5058" s="9">
        <f t="shared" si="632"/>
        <v>74055.043986189907</v>
      </c>
    </row>
    <row r="5059" spans="1:21" ht="12.75" customHeight="1" x14ac:dyDescent="0.25">
      <c r="A5059" s="2">
        <v>2004</v>
      </c>
      <c r="B5059" s="2">
        <v>7</v>
      </c>
      <c r="C5059" s="2">
        <v>29</v>
      </c>
      <c r="D5059" s="2">
        <v>17</v>
      </c>
      <c r="E5059" s="7">
        <v>2.5747270498103429E-2</v>
      </c>
      <c r="F5059" s="7">
        <v>1.7394360674413176E-2</v>
      </c>
      <c r="G5059" s="7">
        <v>0</v>
      </c>
      <c r="H5059" s="7">
        <v>1.2002923569044465E-2</v>
      </c>
      <c r="I5059" s="7">
        <v>1.0397541666666706E-4</v>
      </c>
      <c r="J5059" s="7">
        <v>1.8326227684051052E-2</v>
      </c>
      <c r="K5059" s="7">
        <v>0</v>
      </c>
      <c r="L5059" s="7"/>
      <c r="M5059" s="8">
        <v>7.3574757842278793E-2</v>
      </c>
      <c r="N5059" s="9">
        <f t="shared" ref="N5059:N5122" si="633">E5059*1000000*$N$8826</f>
        <v>26063.644253592207</v>
      </c>
      <c r="O5059" s="9">
        <f t="shared" ref="O5059:O5122" si="634">F5059*1000000*$O$8826</f>
        <v>28725.613969530688</v>
      </c>
      <c r="P5059" s="9">
        <f t="shared" ref="P5059:P5122" si="635">(G5059)*1000000*$P$8826</f>
        <v>0</v>
      </c>
      <c r="Q5059" s="9">
        <f t="shared" ref="Q5059:Q5122" si="636">H5059*1000000*$Q$8826</f>
        <v>9684.8606634505595</v>
      </c>
      <c r="R5059" s="9">
        <f t="shared" ref="R5059:R5122" si="637">I5059*1000000*$R$8826</f>
        <v>105.17019334356212</v>
      </c>
      <c r="S5059" s="9">
        <f t="shared" ref="S5059:S5122" si="638">J5059*1000000*$S$8826</f>
        <v>10421.081613214354</v>
      </c>
      <c r="T5059" s="9">
        <f t="shared" ref="T5059:T5122" si="639">K5059*1000000*$T$8826</f>
        <v>0</v>
      </c>
      <c r="U5059" s="9">
        <f t="shared" ref="U5059:U5122" si="640">SUM(N5059:T5059)</f>
        <v>75000.370693131379</v>
      </c>
    </row>
    <row r="5060" spans="1:21" ht="12.75" customHeight="1" x14ac:dyDescent="0.25">
      <c r="A5060" s="2">
        <v>2004</v>
      </c>
      <c r="B5060" s="2">
        <v>7</v>
      </c>
      <c r="C5060" s="2">
        <v>29</v>
      </c>
      <c r="D5060" s="2">
        <v>18</v>
      </c>
      <c r="E5060" s="7">
        <v>2.7800149677470316E-2</v>
      </c>
      <c r="F5060" s="7">
        <v>1.5652587293003718E-2</v>
      </c>
      <c r="G5060" s="7">
        <v>0</v>
      </c>
      <c r="H5060" s="7">
        <v>1.0393331766946842E-2</v>
      </c>
      <c r="I5060" s="7">
        <v>1.0397541666666706E-4</v>
      </c>
      <c r="J5060" s="7">
        <v>1.8364293117474301E-2</v>
      </c>
      <c r="K5060" s="7">
        <v>0</v>
      </c>
      <c r="L5060" s="7"/>
      <c r="M5060" s="8">
        <v>7.2314337271561835E-2</v>
      </c>
      <c r="N5060" s="9">
        <f t="shared" si="633"/>
        <v>28141.748518297318</v>
      </c>
      <c r="O5060" s="9">
        <f t="shared" si="634"/>
        <v>25849.192656135092</v>
      </c>
      <c r="P5060" s="9">
        <f t="shared" si="635"/>
        <v>0</v>
      </c>
      <c r="Q5060" s="9">
        <f t="shared" si="636"/>
        <v>8386.1210489993828</v>
      </c>
      <c r="R5060" s="9">
        <f t="shared" si="637"/>
        <v>105.17019334356212</v>
      </c>
      <c r="S5060" s="9">
        <f t="shared" si="638"/>
        <v>10442.727256561418</v>
      </c>
      <c r="T5060" s="9">
        <f t="shared" si="639"/>
        <v>0</v>
      </c>
      <c r="U5060" s="9">
        <f t="shared" si="640"/>
        <v>72924.959673336765</v>
      </c>
    </row>
    <row r="5061" spans="1:21" ht="12.75" customHeight="1" x14ac:dyDescent="0.25">
      <c r="A5061" s="2">
        <v>2004</v>
      </c>
      <c r="B5061" s="2">
        <v>7</v>
      </c>
      <c r="C5061" s="2">
        <v>29</v>
      </c>
      <c r="D5061" s="2">
        <v>19</v>
      </c>
      <c r="E5061" s="7">
        <v>2.4769148265544647E-2</v>
      </c>
      <c r="F5061" s="7">
        <v>1.4458284042291185E-2</v>
      </c>
      <c r="G5061" s="7">
        <v>1.4633000000000032E-4</v>
      </c>
      <c r="H5061" s="7">
        <v>9.4752239630144907E-3</v>
      </c>
      <c r="I5061" s="7">
        <v>1.0397541666666706E-4</v>
      </c>
      <c r="J5061" s="7">
        <v>2.0261628514577478E-2</v>
      </c>
      <c r="K5061" s="7">
        <v>2.1663221740555343E-5</v>
      </c>
      <c r="L5061" s="7"/>
      <c r="M5061" s="8">
        <v>6.9236253423835034E-2</v>
      </c>
      <c r="N5061" s="9">
        <f t="shared" si="633"/>
        <v>25073.503185713984</v>
      </c>
      <c r="O5061" s="9">
        <f t="shared" si="634"/>
        <v>23876.881354519446</v>
      </c>
      <c r="P5061" s="9">
        <f t="shared" si="635"/>
        <v>56.023701183926789</v>
      </c>
      <c r="Q5061" s="9">
        <f t="shared" si="636"/>
        <v>7645.3226840041061</v>
      </c>
      <c r="R5061" s="9">
        <f t="shared" si="637"/>
        <v>105.17019334356212</v>
      </c>
      <c r="S5061" s="9">
        <f t="shared" si="638"/>
        <v>11521.633803054894</v>
      </c>
      <c r="T5061" s="9">
        <f t="shared" si="639"/>
        <v>15.064479606468899</v>
      </c>
      <c r="U5061" s="9">
        <f t="shared" si="640"/>
        <v>68293.5994014264</v>
      </c>
    </row>
    <row r="5062" spans="1:21" ht="12.75" customHeight="1" x14ac:dyDescent="0.25">
      <c r="A5062" s="2">
        <v>2004</v>
      </c>
      <c r="B5062" s="2">
        <v>7</v>
      </c>
      <c r="C5062" s="2">
        <v>29</v>
      </c>
      <c r="D5062" s="2">
        <v>20</v>
      </c>
      <c r="E5062" s="7">
        <v>2.4081165448184127E-2</v>
      </c>
      <c r="F5062" s="7">
        <v>1.4159419364718078E-2</v>
      </c>
      <c r="G5062" s="7">
        <v>5.8427000000000121E-4</v>
      </c>
      <c r="H5062" s="7">
        <v>9.5554781868341914E-3</v>
      </c>
      <c r="I5062" s="7">
        <v>1.0397541666666706E-4</v>
      </c>
      <c r="J5062" s="7">
        <v>1.9957847946569896E-2</v>
      </c>
      <c r="K5062" s="7">
        <v>8.64974411696458E-5</v>
      </c>
      <c r="L5062" s="7"/>
      <c r="M5062" s="8">
        <v>6.8528653804142609E-2</v>
      </c>
      <c r="N5062" s="9">
        <f t="shared" si="633"/>
        <v>24377.066668080417</v>
      </c>
      <c r="O5062" s="9">
        <f t="shared" si="634"/>
        <v>23383.326488216037</v>
      </c>
      <c r="P5062" s="9">
        <f t="shared" si="635"/>
        <v>223.69280318959136</v>
      </c>
      <c r="Q5062" s="9">
        <f t="shared" si="636"/>
        <v>7710.077822273227</v>
      </c>
      <c r="R5062" s="9">
        <f t="shared" si="637"/>
        <v>105.17019334356212</v>
      </c>
      <c r="S5062" s="9">
        <f t="shared" si="638"/>
        <v>11348.891100830873</v>
      </c>
      <c r="T5062" s="9">
        <f t="shared" si="639"/>
        <v>60.14982231717066</v>
      </c>
      <c r="U5062" s="9">
        <f t="shared" si="640"/>
        <v>67208.374898250884</v>
      </c>
    </row>
    <row r="5063" spans="1:21" ht="12.75" customHeight="1" x14ac:dyDescent="0.25">
      <c r="A5063" s="2">
        <v>2004</v>
      </c>
      <c r="B5063" s="2">
        <v>7</v>
      </c>
      <c r="C5063" s="2">
        <v>29</v>
      </c>
      <c r="D5063" s="2">
        <v>21</v>
      </c>
      <c r="E5063" s="7">
        <v>2.7417728905170025E-2</v>
      </c>
      <c r="F5063" s="7">
        <v>1.335072692776247E-2</v>
      </c>
      <c r="G5063" s="7">
        <v>5.8427000000000121E-4</v>
      </c>
      <c r="H5063" s="7">
        <v>8.9982749170694643E-3</v>
      </c>
      <c r="I5063" s="7">
        <v>1.0397541666666706E-4</v>
      </c>
      <c r="J5063" s="7">
        <v>1.9734081881076001E-2</v>
      </c>
      <c r="K5063" s="7">
        <v>8.64974411696458E-5</v>
      </c>
      <c r="L5063" s="7"/>
      <c r="M5063" s="8">
        <v>7.0275555488914274E-2</v>
      </c>
      <c r="N5063" s="9">
        <f t="shared" si="633"/>
        <v>27754.62868883217</v>
      </c>
      <c r="O5063" s="9">
        <f t="shared" si="634"/>
        <v>22047.82544860398</v>
      </c>
      <c r="P5063" s="9">
        <f t="shared" si="635"/>
        <v>223.69280318959136</v>
      </c>
      <c r="Q5063" s="9">
        <f t="shared" si="636"/>
        <v>7260.4843546610664</v>
      </c>
      <c r="R5063" s="9">
        <f t="shared" si="637"/>
        <v>105.17019334356212</v>
      </c>
      <c r="S5063" s="9">
        <f t="shared" si="638"/>
        <v>11221.64808764878</v>
      </c>
      <c r="T5063" s="9">
        <f t="shared" si="639"/>
        <v>60.14982231717066</v>
      </c>
      <c r="U5063" s="9">
        <f t="shared" si="640"/>
        <v>68673.599398596314</v>
      </c>
    </row>
    <row r="5064" spans="1:21" ht="12.75" customHeight="1" x14ac:dyDescent="0.25">
      <c r="A5064" s="2">
        <v>2004</v>
      </c>
      <c r="B5064" s="2">
        <v>7</v>
      </c>
      <c r="C5064" s="2">
        <v>29</v>
      </c>
      <c r="D5064" s="2">
        <v>22</v>
      </c>
      <c r="E5064" s="7">
        <v>2.7561242221297487E-2</v>
      </c>
      <c r="F5064" s="7">
        <v>1.1293269458638058E-2</v>
      </c>
      <c r="G5064" s="7">
        <v>5.8427000000000121E-4</v>
      </c>
      <c r="H5064" s="7">
        <v>6.5487049345363379E-3</v>
      </c>
      <c r="I5064" s="7">
        <v>1.0397541666666706E-4</v>
      </c>
      <c r="J5064" s="7">
        <v>1.9638201563704473E-2</v>
      </c>
      <c r="K5064" s="7">
        <v>8.64974411696458E-5</v>
      </c>
      <c r="L5064" s="7"/>
      <c r="M5064" s="8">
        <v>6.5816161036012677E-2</v>
      </c>
      <c r="N5064" s="9">
        <f t="shared" si="633"/>
        <v>27899.905448070593</v>
      </c>
      <c r="O5064" s="9">
        <f t="shared" si="634"/>
        <v>18650.073146978251</v>
      </c>
      <c r="P5064" s="9">
        <f t="shared" si="635"/>
        <v>223.69280318959136</v>
      </c>
      <c r="Q5064" s="9">
        <f t="shared" si="636"/>
        <v>5283.9872262957842</v>
      </c>
      <c r="R5064" s="9">
        <f t="shared" si="637"/>
        <v>105.17019334356212</v>
      </c>
      <c r="S5064" s="9">
        <f t="shared" si="638"/>
        <v>11167.12641359476</v>
      </c>
      <c r="T5064" s="9">
        <f t="shared" si="639"/>
        <v>60.14982231717066</v>
      </c>
      <c r="U5064" s="9">
        <f t="shared" si="640"/>
        <v>63390.105053789717</v>
      </c>
    </row>
    <row r="5065" spans="1:21" ht="12.75" customHeight="1" x14ac:dyDescent="0.25">
      <c r="A5065" s="2">
        <v>2004</v>
      </c>
      <c r="B5065" s="2">
        <v>7</v>
      </c>
      <c r="C5065" s="2">
        <v>29</v>
      </c>
      <c r="D5065" s="2">
        <v>23</v>
      </c>
      <c r="E5065" s="7">
        <v>2.2611243081751765E-2</v>
      </c>
      <c r="F5065" s="7">
        <v>1.0464784183642988E-2</v>
      </c>
      <c r="G5065" s="7">
        <v>5.8427000000000121E-4</v>
      </c>
      <c r="H5065" s="7">
        <v>6.1431783166606239E-3</v>
      </c>
      <c r="I5065" s="7">
        <v>1.0397541666666706E-4</v>
      </c>
      <c r="J5065" s="7">
        <v>1.8326018295592977E-2</v>
      </c>
      <c r="K5065" s="7">
        <v>8.64974411696458E-5</v>
      </c>
      <c r="L5065" s="7"/>
      <c r="M5065" s="8">
        <v>5.8319966735484674E-2</v>
      </c>
      <c r="N5065" s="9">
        <f t="shared" si="633"/>
        <v>22889.082392546683</v>
      </c>
      <c r="O5065" s="9">
        <f t="shared" si="634"/>
        <v>17281.885569727627</v>
      </c>
      <c r="P5065" s="9">
        <f t="shared" si="635"/>
        <v>223.69280318959136</v>
      </c>
      <c r="Q5065" s="9">
        <f t="shared" si="636"/>
        <v>4956.7778787685211</v>
      </c>
      <c r="R5065" s="9">
        <f t="shared" si="637"/>
        <v>105.17019334356212</v>
      </c>
      <c r="S5065" s="9">
        <f t="shared" si="638"/>
        <v>10420.962545927399</v>
      </c>
      <c r="T5065" s="9">
        <f t="shared" si="639"/>
        <v>60.14982231717066</v>
      </c>
      <c r="U5065" s="9">
        <f t="shared" si="640"/>
        <v>55937.72120582057</v>
      </c>
    </row>
    <row r="5066" spans="1:21" ht="12.75" customHeight="1" x14ac:dyDescent="0.25">
      <c r="A5066" s="2">
        <v>2004</v>
      </c>
      <c r="B5066" s="2">
        <v>7</v>
      </c>
      <c r="C5066" s="2">
        <v>29</v>
      </c>
      <c r="D5066" s="2">
        <v>24</v>
      </c>
      <c r="E5066" s="7">
        <v>1.6048537908024744E-2</v>
      </c>
      <c r="F5066" s="7">
        <v>1.0550351941470333E-2</v>
      </c>
      <c r="G5066" s="7">
        <v>5.8427000000000121E-4</v>
      </c>
      <c r="H5066" s="7">
        <v>7.394054559101278E-3</v>
      </c>
      <c r="I5066" s="7">
        <v>1.0397541666666706E-4</v>
      </c>
      <c r="J5066" s="7">
        <v>1.6334702329550262E-2</v>
      </c>
      <c r="K5066" s="7">
        <v>8.64974411696458E-5</v>
      </c>
      <c r="L5066" s="7"/>
      <c r="M5066" s="8">
        <v>5.1102389595982935E-2</v>
      </c>
      <c r="N5066" s="9">
        <f t="shared" si="633"/>
        <v>16245.736916301748</v>
      </c>
      <c r="O5066" s="9">
        <f t="shared" si="634"/>
        <v>17423.194953015412</v>
      </c>
      <c r="P5066" s="9">
        <f t="shared" si="635"/>
        <v>223.69280318959136</v>
      </c>
      <c r="Q5066" s="9">
        <f t="shared" si="636"/>
        <v>5966.0788249564803</v>
      </c>
      <c r="R5066" s="9">
        <f t="shared" si="637"/>
        <v>105.17019334356212</v>
      </c>
      <c r="S5066" s="9">
        <f t="shared" si="638"/>
        <v>9288.6146040818621</v>
      </c>
      <c r="T5066" s="9">
        <f t="shared" si="639"/>
        <v>60.14982231717066</v>
      </c>
      <c r="U5066" s="9">
        <f t="shared" si="640"/>
        <v>49312.638117205825</v>
      </c>
    </row>
    <row r="5067" spans="1:21" ht="12.75" customHeight="1" x14ac:dyDescent="0.25">
      <c r="A5067" s="2">
        <v>2004</v>
      </c>
      <c r="B5067" s="2">
        <v>7</v>
      </c>
      <c r="C5067" s="2">
        <v>30</v>
      </c>
      <c r="D5067" s="2">
        <v>1</v>
      </c>
      <c r="E5067" s="7">
        <v>1.279407274501148E-2</v>
      </c>
      <c r="F5067" s="7">
        <v>9.1274227239935869E-3</v>
      </c>
      <c r="G5067" s="7">
        <v>5.8427000000000121E-4</v>
      </c>
      <c r="H5067" s="7">
        <v>6.0842043980432678E-3</v>
      </c>
      <c r="I5067" s="7">
        <v>1.0397541666666706E-4</v>
      </c>
      <c r="J5067" s="7">
        <v>1.6103049219990603E-2</v>
      </c>
      <c r="K5067" s="7">
        <v>8.64974411696458E-5</v>
      </c>
      <c r="L5067" s="7"/>
      <c r="M5067" s="8">
        <v>4.4883491944875252E-2</v>
      </c>
      <c r="N5067" s="9">
        <f t="shared" si="633"/>
        <v>12951.281985603955</v>
      </c>
      <c r="O5067" s="9">
        <f t="shared" si="634"/>
        <v>15073.323280679149</v>
      </c>
      <c r="P5067" s="9">
        <f t="shared" si="635"/>
        <v>223.69280318959136</v>
      </c>
      <c r="Q5067" s="9">
        <f t="shared" si="636"/>
        <v>4909.1932897889019</v>
      </c>
      <c r="R5067" s="9">
        <f t="shared" si="637"/>
        <v>105.17019334356212</v>
      </c>
      <c r="S5067" s="9">
        <f t="shared" si="638"/>
        <v>9156.8866782754503</v>
      </c>
      <c r="T5067" s="9">
        <f t="shared" si="639"/>
        <v>60.14982231717066</v>
      </c>
      <c r="U5067" s="9">
        <f t="shared" si="640"/>
        <v>42479.698053197782</v>
      </c>
    </row>
    <row r="5068" spans="1:21" ht="12.75" customHeight="1" x14ac:dyDescent="0.25">
      <c r="A5068" s="2">
        <v>2004</v>
      </c>
      <c r="B5068" s="2">
        <v>7</v>
      </c>
      <c r="C5068" s="2">
        <v>30</v>
      </c>
      <c r="D5068" s="2">
        <v>2</v>
      </c>
      <c r="E5068" s="7">
        <v>1.2780978039073899E-2</v>
      </c>
      <c r="F5068" s="7">
        <v>8.7468057197122705E-3</v>
      </c>
      <c r="G5068" s="7">
        <v>5.8427000000000121E-4</v>
      </c>
      <c r="H5068" s="7">
        <v>5.7442869526272682E-3</v>
      </c>
      <c r="I5068" s="7">
        <v>1.0397541666666706E-4</v>
      </c>
      <c r="J5068" s="7">
        <v>1.5769529453180921E-2</v>
      </c>
      <c r="K5068" s="7">
        <v>8.64974411696458E-5</v>
      </c>
      <c r="L5068" s="7"/>
      <c r="M5068" s="8">
        <v>4.3816343022430669E-2</v>
      </c>
      <c r="N5068" s="9">
        <f t="shared" si="633"/>
        <v>12938.026376346746</v>
      </c>
      <c r="O5068" s="9">
        <f t="shared" si="634"/>
        <v>14444.759958354391</v>
      </c>
      <c r="P5068" s="9">
        <f t="shared" si="635"/>
        <v>223.69280318959136</v>
      </c>
      <c r="Q5068" s="9">
        <f t="shared" si="636"/>
        <v>4634.9223526298729</v>
      </c>
      <c r="R5068" s="9">
        <f t="shared" si="637"/>
        <v>105.17019334356212</v>
      </c>
      <c r="S5068" s="9">
        <f t="shared" si="638"/>
        <v>8967.2329879762347</v>
      </c>
      <c r="T5068" s="9">
        <f t="shared" si="639"/>
        <v>60.14982231717066</v>
      </c>
      <c r="U5068" s="9">
        <f t="shared" si="640"/>
        <v>41373.954494157573</v>
      </c>
    </row>
    <row r="5069" spans="1:21" ht="12.75" customHeight="1" x14ac:dyDescent="0.25">
      <c r="A5069" s="2">
        <v>2004</v>
      </c>
      <c r="B5069" s="2">
        <v>7</v>
      </c>
      <c r="C5069" s="2">
        <v>30</v>
      </c>
      <c r="D5069" s="2">
        <v>3</v>
      </c>
      <c r="E5069" s="7">
        <v>1.1645483358441441E-2</v>
      </c>
      <c r="F5069" s="7">
        <v>8.4009583559839091E-3</v>
      </c>
      <c r="G5069" s="7">
        <v>5.8427000000000121E-4</v>
      </c>
      <c r="H5069" s="7">
        <v>5.7186453718544453E-3</v>
      </c>
      <c r="I5069" s="7">
        <v>1.0397541666666706E-4</v>
      </c>
      <c r="J5069" s="7">
        <v>1.5492212557320492E-2</v>
      </c>
      <c r="K5069" s="7">
        <v>8.64974411696458E-5</v>
      </c>
      <c r="L5069" s="7"/>
      <c r="M5069" s="8">
        <v>4.2032042501436599E-2</v>
      </c>
      <c r="N5069" s="9">
        <f t="shared" si="633"/>
        <v>11788.579120955901</v>
      </c>
      <c r="O5069" s="9">
        <f t="shared" si="634"/>
        <v>13873.616353320689</v>
      </c>
      <c r="P5069" s="9">
        <f t="shared" si="635"/>
        <v>223.69280318959136</v>
      </c>
      <c r="Q5069" s="9">
        <f t="shared" si="636"/>
        <v>4614.232798493591</v>
      </c>
      <c r="R5069" s="9">
        <f t="shared" si="637"/>
        <v>105.17019334356212</v>
      </c>
      <c r="S5069" s="9">
        <f t="shared" si="638"/>
        <v>8809.5386684300538</v>
      </c>
      <c r="T5069" s="9">
        <f t="shared" si="639"/>
        <v>60.14982231717066</v>
      </c>
      <c r="U5069" s="9">
        <f t="shared" si="640"/>
        <v>39474.979760050563</v>
      </c>
    </row>
    <row r="5070" spans="1:21" ht="12.75" customHeight="1" x14ac:dyDescent="0.25">
      <c r="A5070" s="2">
        <v>2004</v>
      </c>
      <c r="B5070" s="2">
        <v>7</v>
      </c>
      <c r="C5070" s="2">
        <v>30</v>
      </c>
      <c r="D5070" s="2">
        <v>4</v>
      </c>
      <c r="E5070" s="7">
        <v>1.107263305665444E-2</v>
      </c>
      <c r="F5070" s="7">
        <v>8.4586190235949096E-3</v>
      </c>
      <c r="G5070" s="7">
        <v>5.8427000000000121E-4</v>
      </c>
      <c r="H5070" s="7">
        <v>5.8333087007894158E-3</v>
      </c>
      <c r="I5070" s="7">
        <v>1.0397541666666706E-4</v>
      </c>
      <c r="J5070" s="7">
        <v>1.4360701505824091E-2</v>
      </c>
      <c r="K5070" s="7">
        <v>8.64974411696458E-5</v>
      </c>
      <c r="L5070" s="7"/>
      <c r="M5070" s="8">
        <v>4.0500005144699168E-2</v>
      </c>
      <c r="N5070" s="9">
        <f t="shared" si="633"/>
        <v>11208.689828324314</v>
      </c>
      <c r="O5070" s="9">
        <f t="shared" si="634"/>
        <v>13968.839058542357</v>
      </c>
      <c r="P5070" s="9">
        <f t="shared" si="635"/>
        <v>223.69280318959136</v>
      </c>
      <c r="Q5070" s="9">
        <f t="shared" si="636"/>
        <v>4706.751788350909</v>
      </c>
      <c r="R5070" s="9">
        <f t="shared" si="637"/>
        <v>105.17019334356212</v>
      </c>
      <c r="S5070" s="9">
        <f t="shared" si="638"/>
        <v>8166.1127972039776</v>
      </c>
      <c r="T5070" s="9">
        <f t="shared" si="639"/>
        <v>60.14982231717066</v>
      </c>
      <c r="U5070" s="9">
        <f t="shared" si="640"/>
        <v>38439.40629127188</v>
      </c>
    </row>
    <row r="5071" spans="1:21" ht="12.75" customHeight="1" x14ac:dyDescent="0.25">
      <c r="A5071" s="2">
        <v>2004</v>
      </c>
      <c r="B5071" s="2">
        <v>7</v>
      </c>
      <c r="C5071" s="2">
        <v>30</v>
      </c>
      <c r="D5071" s="2">
        <v>5</v>
      </c>
      <c r="E5071" s="7">
        <v>1.1580353342952732E-2</v>
      </c>
      <c r="F5071" s="7">
        <v>9.4329856666322803E-3</v>
      </c>
      <c r="G5071" s="7">
        <v>7.8390000000000163E-5</v>
      </c>
      <c r="H5071" s="7">
        <v>6.9986417975969519E-3</v>
      </c>
      <c r="I5071" s="7">
        <v>1.0397541666666706E-4</v>
      </c>
      <c r="J5071" s="7">
        <v>1.309837073938535E-2</v>
      </c>
      <c r="K5071" s="7">
        <v>1.1605138742856101E-5</v>
      </c>
      <c r="L5071" s="7"/>
      <c r="M5071" s="8">
        <v>4.1304322101976834E-2</v>
      </c>
      <c r="N5071" s="9">
        <f t="shared" si="633"/>
        <v>11722.648809855402</v>
      </c>
      <c r="O5071" s="9">
        <f t="shared" si="634"/>
        <v>15577.93988015811</v>
      </c>
      <c r="P5071" s="9">
        <f t="shared" si="635"/>
        <v>30.012286857158614</v>
      </c>
      <c r="Q5071" s="9">
        <f t="shared" si="636"/>
        <v>5647.0300967286403</v>
      </c>
      <c r="R5071" s="9">
        <f t="shared" si="637"/>
        <v>105.17019334356212</v>
      </c>
      <c r="S5071" s="9">
        <f t="shared" si="638"/>
        <v>7448.2972070714841</v>
      </c>
      <c r="T5071" s="9">
        <f t="shared" si="639"/>
        <v>8.070146629885171</v>
      </c>
      <c r="U5071" s="9">
        <f t="shared" si="640"/>
        <v>40539.168620644239</v>
      </c>
    </row>
    <row r="5072" spans="1:21" ht="12.75" customHeight="1" x14ac:dyDescent="0.25">
      <c r="A5072" s="2">
        <v>2004</v>
      </c>
      <c r="B5072" s="2">
        <v>7</v>
      </c>
      <c r="C5072" s="2">
        <v>30</v>
      </c>
      <c r="D5072" s="2">
        <v>6</v>
      </c>
      <c r="E5072" s="7">
        <v>1.4297042566247796E-2</v>
      </c>
      <c r="F5072" s="7">
        <v>1.0910081387235189E-2</v>
      </c>
      <c r="G5072" s="7">
        <v>0</v>
      </c>
      <c r="H5072" s="7">
        <v>6.9430562528129246E-3</v>
      </c>
      <c r="I5072" s="7">
        <v>1.0397541666666706E-4</v>
      </c>
      <c r="J5072" s="7">
        <v>1.4483630811350352E-2</v>
      </c>
      <c r="K5072" s="7">
        <v>0</v>
      </c>
      <c r="L5072" s="7"/>
      <c r="M5072" s="8">
        <v>4.6737786434312929E-2</v>
      </c>
      <c r="N5072" s="9">
        <f t="shared" si="633"/>
        <v>14472.719791893904</v>
      </c>
      <c r="O5072" s="9">
        <f t="shared" si="634"/>
        <v>18017.263880637154</v>
      </c>
      <c r="P5072" s="9">
        <f t="shared" si="635"/>
        <v>0</v>
      </c>
      <c r="Q5072" s="9">
        <f t="shared" si="636"/>
        <v>5602.1795023681407</v>
      </c>
      <c r="R5072" s="9">
        <f t="shared" si="637"/>
        <v>105.17019334356212</v>
      </c>
      <c r="S5072" s="9">
        <f t="shared" si="638"/>
        <v>8236.0156898030818</v>
      </c>
      <c r="T5072" s="9">
        <f t="shared" si="639"/>
        <v>0</v>
      </c>
      <c r="U5072" s="9">
        <f t="shared" si="640"/>
        <v>46433.349058045846</v>
      </c>
    </row>
    <row r="5073" spans="1:21" ht="12.75" customHeight="1" x14ac:dyDescent="0.25">
      <c r="A5073" s="2">
        <v>2004</v>
      </c>
      <c r="B5073" s="2">
        <v>7</v>
      </c>
      <c r="C5073" s="2">
        <v>30</v>
      </c>
      <c r="D5073" s="2">
        <v>7</v>
      </c>
      <c r="E5073" s="7">
        <v>1.7084924323370786E-2</v>
      </c>
      <c r="F5073" s="7">
        <v>1.2685664037784804E-2</v>
      </c>
      <c r="G5073" s="7">
        <v>0</v>
      </c>
      <c r="H5073" s="7">
        <v>5.9351720399098279E-3</v>
      </c>
      <c r="I5073" s="7">
        <v>1.0397541666666706E-4</v>
      </c>
      <c r="J5073" s="7">
        <v>1.6451313890736636E-2</v>
      </c>
      <c r="K5073" s="7">
        <v>0</v>
      </c>
      <c r="L5073" s="7"/>
      <c r="M5073" s="8">
        <v>5.2261049708468718E-2</v>
      </c>
      <c r="N5073" s="9">
        <f t="shared" si="633"/>
        <v>17294.858097547916</v>
      </c>
      <c r="O5073" s="9">
        <f t="shared" si="634"/>
        <v>20949.518922681411</v>
      </c>
      <c r="P5073" s="9">
        <f t="shared" si="635"/>
        <v>0</v>
      </c>
      <c r="Q5073" s="9">
        <f t="shared" si="636"/>
        <v>4788.9427846044609</v>
      </c>
      <c r="R5073" s="9">
        <f t="shared" si="637"/>
        <v>105.17019334356212</v>
      </c>
      <c r="S5073" s="9">
        <f t="shared" si="638"/>
        <v>9354.9249554055623</v>
      </c>
      <c r="T5073" s="9">
        <f t="shared" si="639"/>
        <v>0</v>
      </c>
      <c r="U5073" s="9">
        <f t="shared" si="640"/>
        <v>52493.414953582913</v>
      </c>
    </row>
    <row r="5074" spans="1:21" ht="12.75" customHeight="1" x14ac:dyDescent="0.25">
      <c r="A5074" s="2">
        <v>2004</v>
      </c>
      <c r="B5074" s="2">
        <v>7</v>
      </c>
      <c r="C5074" s="2">
        <v>30</v>
      </c>
      <c r="D5074" s="2">
        <v>8</v>
      </c>
      <c r="E5074" s="7">
        <v>1.948157913359478E-2</v>
      </c>
      <c r="F5074" s="7">
        <v>1.3984686445692904E-2</v>
      </c>
      <c r="G5074" s="7">
        <v>0</v>
      </c>
      <c r="H5074" s="7">
        <v>4.9895244781502221E-3</v>
      </c>
      <c r="I5074" s="7">
        <v>1.0397541666666706E-4</v>
      </c>
      <c r="J5074" s="7">
        <v>1.7569687084103967E-2</v>
      </c>
      <c r="K5074" s="7">
        <v>0</v>
      </c>
      <c r="L5074" s="7"/>
      <c r="M5074" s="8">
        <v>5.6129452558208538E-2</v>
      </c>
      <c r="N5074" s="9">
        <f t="shared" si="633"/>
        <v>19720.962191841718</v>
      </c>
      <c r="O5074" s="9">
        <f t="shared" si="634"/>
        <v>23094.766852502045</v>
      </c>
      <c r="P5074" s="9">
        <f t="shared" si="635"/>
        <v>0</v>
      </c>
      <c r="Q5074" s="9">
        <f t="shared" si="636"/>
        <v>4025.9232735918927</v>
      </c>
      <c r="R5074" s="9">
        <f t="shared" si="637"/>
        <v>105.17019334356212</v>
      </c>
      <c r="S5074" s="9">
        <f t="shared" si="638"/>
        <v>9990.8800751957042</v>
      </c>
      <c r="T5074" s="9">
        <f t="shared" si="639"/>
        <v>0</v>
      </c>
      <c r="U5074" s="9">
        <f t="shared" si="640"/>
        <v>56937.702586474923</v>
      </c>
    </row>
    <row r="5075" spans="1:21" ht="12.75" customHeight="1" x14ac:dyDescent="0.25">
      <c r="A5075" s="2">
        <v>2004</v>
      </c>
      <c r="B5075" s="2">
        <v>7</v>
      </c>
      <c r="C5075" s="2">
        <v>30</v>
      </c>
      <c r="D5075" s="2">
        <v>9</v>
      </c>
      <c r="E5075" s="7">
        <v>1.8168465979086612E-2</v>
      </c>
      <c r="F5075" s="7">
        <v>1.6419688678438585E-2</v>
      </c>
      <c r="G5075" s="7">
        <v>0</v>
      </c>
      <c r="H5075" s="7">
        <v>8.0260999855909371E-3</v>
      </c>
      <c r="I5075" s="7">
        <v>1.0397541666666706E-4</v>
      </c>
      <c r="J5075" s="7">
        <v>1.7648105264397349E-2</v>
      </c>
      <c r="K5075" s="7">
        <v>0</v>
      </c>
      <c r="L5075" s="7"/>
      <c r="M5075" s="8">
        <v>6.0366335324180148E-2</v>
      </c>
      <c r="N5075" s="9">
        <f t="shared" si="633"/>
        <v>18391.71394681574</v>
      </c>
      <c r="O5075" s="9">
        <f t="shared" si="634"/>
        <v>27116.008878125245</v>
      </c>
      <c r="P5075" s="9">
        <f t="shared" si="635"/>
        <v>0</v>
      </c>
      <c r="Q5075" s="9">
        <f t="shared" si="636"/>
        <v>6476.0605684302363</v>
      </c>
      <c r="R5075" s="9">
        <f t="shared" si="637"/>
        <v>105.17019334356212</v>
      </c>
      <c r="S5075" s="9">
        <f t="shared" si="638"/>
        <v>10035.472026735642</v>
      </c>
      <c r="T5075" s="9">
        <f t="shared" si="639"/>
        <v>0</v>
      </c>
      <c r="U5075" s="9">
        <f t="shared" si="640"/>
        <v>62124.425613450425</v>
      </c>
    </row>
    <row r="5076" spans="1:21" ht="12.75" customHeight="1" x14ac:dyDescent="0.25">
      <c r="A5076" s="2">
        <v>2004</v>
      </c>
      <c r="B5076" s="2">
        <v>7</v>
      </c>
      <c r="C5076" s="2">
        <v>30</v>
      </c>
      <c r="D5076" s="2">
        <v>10</v>
      </c>
      <c r="E5076" s="7">
        <v>1.7895064043427469E-2</v>
      </c>
      <c r="F5076" s="7">
        <v>1.7442206438173152E-2</v>
      </c>
      <c r="G5076" s="7">
        <v>0</v>
      </c>
      <c r="H5076" s="7">
        <v>8.4403101363671237E-3</v>
      </c>
      <c r="I5076" s="7">
        <v>1.0397541666666706E-4</v>
      </c>
      <c r="J5076" s="7">
        <v>1.8102667076630129E-2</v>
      </c>
      <c r="K5076" s="7">
        <v>0</v>
      </c>
      <c r="L5076" s="7"/>
      <c r="M5076" s="8">
        <v>6.1984223111264544E-2</v>
      </c>
      <c r="N5076" s="9">
        <f t="shared" si="633"/>
        <v>18114.952540600338</v>
      </c>
      <c r="O5076" s="9">
        <f t="shared" si="634"/>
        <v>28804.628022738638</v>
      </c>
      <c r="P5076" s="9">
        <f t="shared" si="635"/>
        <v>0</v>
      </c>
      <c r="Q5076" s="9">
        <f t="shared" si="636"/>
        <v>6810.2764428027131</v>
      </c>
      <c r="R5076" s="9">
        <f t="shared" si="637"/>
        <v>105.17019334356212</v>
      </c>
      <c r="S5076" s="9">
        <f t="shared" si="638"/>
        <v>10293.955432333127</v>
      </c>
      <c r="T5076" s="9">
        <f t="shared" si="639"/>
        <v>0</v>
      </c>
      <c r="U5076" s="9">
        <f t="shared" si="640"/>
        <v>64128.982631818377</v>
      </c>
    </row>
    <row r="5077" spans="1:21" ht="12.75" customHeight="1" x14ac:dyDescent="0.25">
      <c r="A5077" s="2">
        <v>2004</v>
      </c>
      <c r="B5077" s="2">
        <v>7</v>
      </c>
      <c r="C5077" s="2">
        <v>30</v>
      </c>
      <c r="D5077" s="2">
        <v>11</v>
      </c>
      <c r="E5077" s="7">
        <v>1.9634455994921085E-2</v>
      </c>
      <c r="F5077" s="7">
        <v>1.7877126992744588E-2</v>
      </c>
      <c r="G5077" s="7">
        <v>0</v>
      </c>
      <c r="H5077" s="7">
        <v>9.1099722493425649E-3</v>
      </c>
      <c r="I5077" s="7">
        <v>1.0397541666666706E-4</v>
      </c>
      <c r="J5077" s="7">
        <v>1.8592202191396828E-2</v>
      </c>
      <c r="K5077" s="7">
        <v>0</v>
      </c>
      <c r="L5077" s="7"/>
      <c r="M5077" s="8">
        <v>6.5317732845071738E-2</v>
      </c>
      <c r="N5077" s="9">
        <f t="shared" si="633"/>
        <v>19875.717552356848</v>
      </c>
      <c r="O5077" s="9">
        <f t="shared" si="634"/>
        <v>29522.869997358081</v>
      </c>
      <c r="P5077" s="9">
        <f t="shared" si="635"/>
        <v>0</v>
      </c>
      <c r="Q5077" s="9">
        <f t="shared" si="636"/>
        <v>7350.6101555396135</v>
      </c>
      <c r="R5077" s="9">
        <f t="shared" si="637"/>
        <v>105.17019334356212</v>
      </c>
      <c r="S5077" s="9">
        <f t="shared" si="638"/>
        <v>10572.326162603915</v>
      </c>
      <c r="T5077" s="9">
        <f t="shared" si="639"/>
        <v>0</v>
      </c>
      <c r="U5077" s="9">
        <f t="shared" si="640"/>
        <v>67426.694061202012</v>
      </c>
    </row>
    <row r="5078" spans="1:21" ht="12.75" customHeight="1" x14ac:dyDescent="0.25">
      <c r="A5078" s="2">
        <v>2004</v>
      </c>
      <c r="B5078" s="2">
        <v>7</v>
      </c>
      <c r="C5078" s="2">
        <v>30</v>
      </c>
      <c r="D5078" s="2">
        <v>12</v>
      </c>
      <c r="E5078" s="7">
        <v>2.0382988664078654E-2</v>
      </c>
      <c r="F5078" s="7">
        <v>1.7440176072325432E-2</v>
      </c>
      <c r="G5078" s="7">
        <v>0</v>
      </c>
      <c r="H5078" s="7">
        <v>8.3640528659855162E-3</v>
      </c>
      <c r="I5078" s="7">
        <v>1.0397541666666706E-4</v>
      </c>
      <c r="J5078" s="7">
        <v>1.778901894499231E-2</v>
      </c>
      <c r="K5078" s="7">
        <v>0</v>
      </c>
      <c r="L5078" s="7"/>
      <c r="M5078" s="8">
        <v>6.4080211964048575E-2</v>
      </c>
      <c r="N5078" s="9">
        <f t="shared" si="633"/>
        <v>20633.447937896231</v>
      </c>
      <c r="O5078" s="9">
        <f t="shared" si="634"/>
        <v>28801.27501042332</v>
      </c>
      <c r="P5078" s="9">
        <f t="shared" si="635"/>
        <v>0</v>
      </c>
      <c r="Q5078" s="9">
        <f t="shared" si="636"/>
        <v>6748.7463469079394</v>
      </c>
      <c r="R5078" s="9">
        <f t="shared" si="637"/>
        <v>105.17019334356212</v>
      </c>
      <c r="S5078" s="9">
        <f t="shared" si="638"/>
        <v>10115.601608841429</v>
      </c>
      <c r="T5078" s="9">
        <f t="shared" si="639"/>
        <v>0</v>
      </c>
      <c r="U5078" s="9">
        <f t="shared" si="640"/>
        <v>66404.24109741248</v>
      </c>
    </row>
    <row r="5079" spans="1:21" ht="12.75" customHeight="1" x14ac:dyDescent="0.25">
      <c r="A5079" s="2">
        <v>2004</v>
      </c>
      <c r="B5079" s="2">
        <v>7</v>
      </c>
      <c r="C5079" s="2">
        <v>30</v>
      </c>
      <c r="D5079" s="2">
        <v>13</v>
      </c>
      <c r="E5079" s="7">
        <v>1.8505833176570525E-2</v>
      </c>
      <c r="F5079" s="7">
        <v>1.82755359538254E-2</v>
      </c>
      <c r="G5079" s="7">
        <v>0</v>
      </c>
      <c r="H5079" s="7">
        <v>1.0042648270736041E-2</v>
      </c>
      <c r="I5079" s="7">
        <v>1.0397541666666706E-4</v>
      </c>
      <c r="J5079" s="7">
        <v>1.7943330924779004E-2</v>
      </c>
      <c r="K5079" s="7">
        <v>0</v>
      </c>
      <c r="L5079" s="7"/>
      <c r="M5079" s="8">
        <v>6.4871323742577633E-2</v>
      </c>
      <c r="N5079" s="9">
        <f t="shared" si="633"/>
        <v>18733.226598368448</v>
      </c>
      <c r="O5079" s="9">
        <f t="shared" si="634"/>
        <v>30180.815536848007</v>
      </c>
      <c r="P5079" s="9">
        <f t="shared" si="635"/>
        <v>0</v>
      </c>
      <c r="Q5079" s="9">
        <f t="shared" si="636"/>
        <v>8103.1632530726956</v>
      </c>
      <c r="R5079" s="9">
        <f t="shared" si="637"/>
        <v>105.17019334356212</v>
      </c>
      <c r="S5079" s="9">
        <f t="shared" si="638"/>
        <v>10203.350040377794</v>
      </c>
      <c r="T5079" s="9">
        <f t="shared" si="639"/>
        <v>0</v>
      </c>
      <c r="U5079" s="9">
        <f t="shared" si="640"/>
        <v>67325.725622010505</v>
      </c>
    </row>
    <row r="5080" spans="1:21" ht="12.75" customHeight="1" x14ac:dyDescent="0.25">
      <c r="A5080" s="2">
        <v>2004</v>
      </c>
      <c r="B5080" s="2">
        <v>7</v>
      </c>
      <c r="C5080" s="2">
        <v>30</v>
      </c>
      <c r="D5080" s="2">
        <v>14</v>
      </c>
      <c r="E5080" s="7">
        <v>1.9147803554325261E-2</v>
      </c>
      <c r="F5080" s="7">
        <v>1.7726974789020786E-2</v>
      </c>
      <c r="G5080" s="7">
        <v>0</v>
      </c>
      <c r="H5080" s="7">
        <v>9.4350437391220211E-3</v>
      </c>
      <c r="I5080" s="7">
        <v>1.0397541666666706E-4</v>
      </c>
      <c r="J5080" s="7">
        <v>1.8104892075918318E-2</v>
      </c>
      <c r="K5080" s="7">
        <v>0</v>
      </c>
      <c r="L5080" s="7"/>
      <c r="M5080" s="8">
        <v>6.4518689575053051E-2</v>
      </c>
      <c r="N5080" s="9">
        <f t="shared" si="633"/>
        <v>19383.085291093801</v>
      </c>
      <c r="O5080" s="9">
        <f t="shared" si="634"/>
        <v>29274.903755794006</v>
      </c>
      <c r="P5080" s="9">
        <f t="shared" si="635"/>
        <v>0</v>
      </c>
      <c r="Q5080" s="9">
        <f t="shared" si="636"/>
        <v>7612.902260131008</v>
      </c>
      <c r="R5080" s="9">
        <f t="shared" si="637"/>
        <v>105.17019334356212</v>
      </c>
      <c r="S5080" s="9">
        <f t="shared" si="638"/>
        <v>10295.220662667012</v>
      </c>
      <c r="T5080" s="9">
        <f t="shared" si="639"/>
        <v>0</v>
      </c>
      <c r="U5080" s="9">
        <f t="shared" si="640"/>
        <v>66671.282163029391</v>
      </c>
    </row>
    <row r="5081" spans="1:21" ht="12.75" customHeight="1" x14ac:dyDescent="0.25">
      <c r="A5081" s="2">
        <v>2004</v>
      </c>
      <c r="B5081" s="2">
        <v>7</v>
      </c>
      <c r="C5081" s="2">
        <v>30</v>
      </c>
      <c r="D5081" s="2">
        <v>15</v>
      </c>
      <c r="E5081" s="7">
        <v>1.8863307970731925E-2</v>
      </c>
      <c r="F5081" s="7">
        <v>1.7307140528653474E-2</v>
      </c>
      <c r="G5081" s="7">
        <v>0</v>
      </c>
      <c r="H5081" s="7">
        <v>9.814641237829146E-3</v>
      </c>
      <c r="I5081" s="7">
        <v>1.0397541666666706E-4</v>
      </c>
      <c r="J5081" s="7">
        <v>1.7520970714881436E-2</v>
      </c>
      <c r="K5081" s="7">
        <v>0</v>
      </c>
      <c r="L5081" s="7"/>
      <c r="M5081" s="8">
        <v>6.3610035868762654E-2</v>
      </c>
      <c r="N5081" s="9">
        <f t="shared" si="633"/>
        <v>19095.093921948828</v>
      </c>
      <c r="O5081" s="9">
        <f t="shared" si="634"/>
        <v>28581.575778972478</v>
      </c>
      <c r="P5081" s="9">
        <f t="shared" si="635"/>
        <v>0</v>
      </c>
      <c r="Q5081" s="9">
        <f t="shared" si="636"/>
        <v>7919.1900459379731</v>
      </c>
      <c r="R5081" s="9">
        <f t="shared" si="637"/>
        <v>105.17019334356212</v>
      </c>
      <c r="S5081" s="9">
        <f t="shared" si="638"/>
        <v>9963.1778514582293</v>
      </c>
      <c r="T5081" s="9">
        <f t="shared" si="639"/>
        <v>0</v>
      </c>
      <c r="U5081" s="9">
        <f t="shared" si="640"/>
        <v>65664.207791661072</v>
      </c>
    </row>
    <row r="5082" spans="1:21" ht="12.75" customHeight="1" x14ac:dyDescent="0.25">
      <c r="A5082" s="2">
        <v>2004</v>
      </c>
      <c r="B5082" s="2">
        <v>7</v>
      </c>
      <c r="C5082" s="2">
        <v>30</v>
      </c>
      <c r="D5082" s="2">
        <v>16</v>
      </c>
      <c r="E5082" s="7">
        <v>2.0554907409850991E-2</v>
      </c>
      <c r="F5082" s="7">
        <v>1.6103324994380819E-2</v>
      </c>
      <c r="G5082" s="7">
        <v>0</v>
      </c>
      <c r="H5082" s="7">
        <v>9.4059937894325988E-3</v>
      </c>
      <c r="I5082" s="7">
        <v>1.0397541666666706E-4</v>
      </c>
      <c r="J5082" s="7">
        <v>1.7074672531118974E-2</v>
      </c>
      <c r="K5082" s="7">
        <v>0</v>
      </c>
      <c r="L5082" s="7"/>
      <c r="M5082" s="8">
        <v>6.3242874141450051E-2</v>
      </c>
      <c r="N5082" s="9">
        <f t="shared" si="633"/>
        <v>20807.47916309597</v>
      </c>
      <c r="O5082" s="9">
        <f t="shared" si="634"/>
        <v>26593.555582351637</v>
      </c>
      <c r="P5082" s="9">
        <f t="shared" si="635"/>
        <v>0</v>
      </c>
      <c r="Q5082" s="9">
        <f t="shared" si="636"/>
        <v>7589.4625778399468</v>
      </c>
      <c r="R5082" s="9">
        <f t="shared" si="637"/>
        <v>105.17019334356212</v>
      </c>
      <c r="S5082" s="9">
        <f t="shared" si="638"/>
        <v>9709.3935005813946</v>
      </c>
      <c r="T5082" s="9">
        <f t="shared" si="639"/>
        <v>0</v>
      </c>
      <c r="U5082" s="9">
        <f t="shared" si="640"/>
        <v>64805.061017212516</v>
      </c>
    </row>
    <row r="5083" spans="1:21" ht="12.75" customHeight="1" x14ac:dyDescent="0.25">
      <c r="A5083" s="2">
        <v>2004</v>
      </c>
      <c r="B5083" s="2">
        <v>7</v>
      </c>
      <c r="C5083" s="2">
        <v>30</v>
      </c>
      <c r="D5083" s="2">
        <v>17</v>
      </c>
      <c r="E5083" s="7">
        <v>2.3789382993435124E-2</v>
      </c>
      <c r="F5083" s="7">
        <v>1.4284188189532919E-2</v>
      </c>
      <c r="G5083" s="7">
        <v>0</v>
      </c>
      <c r="H5083" s="7">
        <v>7.8833265833959908E-3</v>
      </c>
      <c r="I5083" s="7">
        <v>1.0397541666666706E-4</v>
      </c>
      <c r="J5083" s="7">
        <v>1.6521637217982537E-2</v>
      </c>
      <c r="K5083" s="7">
        <v>0</v>
      </c>
      <c r="L5083" s="7"/>
      <c r="M5083" s="8">
        <v>6.2582510401013244E-2</v>
      </c>
      <c r="N5083" s="9">
        <f t="shared" si="633"/>
        <v>24081.69888917049</v>
      </c>
      <c r="O5083" s="9">
        <f t="shared" si="634"/>
        <v>23589.373790795842</v>
      </c>
      <c r="P5083" s="9">
        <f t="shared" si="635"/>
        <v>0</v>
      </c>
      <c r="Q5083" s="9">
        <f t="shared" si="636"/>
        <v>6360.8602592096613</v>
      </c>
      <c r="R5083" s="9">
        <f t="shared" si="637"/>
        <v>105.17019334356212</v>
      </c>
      <c r="S5083" s="9">
        <f t="shared" si="638"/>
        <v>9394.9138251924469</v>
      </c>
      <c r="T5083" s="9">
        <f t="shared" si="639"/>
        <v>0</v>
      </c>
      <c r="U5083" s="9">
        <f t="shared" si="640"/>
        <v>63532.016957712003</v>
      </c>
    </row>
    <row r="5084" spans="1:21" ht="12.75" customHeight="1" x14ac:dyDescent="0.25">
      <c r="A5084" s="2">
        <v>2004</v>
      </c>
      <c r="B5084" s="2">
        <v>7</v>
      </c>
      <c r="C5084" s="2">
        <v>30</v>
      </c>
      <c r="D5084" s="2">
        <v>18</v>
      </c>
      <c r="E5084" s="7">
        <v>2.2779755766796077E-2</v>
      </c>
      <c r="F5084" s="7">
        <v>1.3918156902151107E-2</v>
      </c>
      <c r="G5084" s="7">
        <v>0</v>
      </c>
      <c r="H5084" s="7">
        <v>8.4201693129651693E-3</v>
      </c>
      <c r="I5084" s="7">
        <v>1.0397541666666706E-4</v>
      </c>
      <c r="J5084" s="7">
        <v>1.6100487509658649E-2</v>
      </c>
      <c r="K5084" s="7">
        <v>0</v>
      </c>
      <c r="L5084" s="7"/>
      <c r="M5084" s="8">
        <v>6.1322544908237658E-2</v>
      </c>
      <c r="N5084" s="9">
        <f t="shared" si="633"/>
        <v>23059.665704495656</v>
      </c>
      <c r="O5084" s="9">
        <f t="shared" si="634"/>
        <v>22984.897796598085</v>
      </c>
      <c r="P5084" s="9">
        <f t="shared" si="635"/>
        <v>0</v>
      </c>
      <c r="Q5084" s="9">
        <f t="shared" si="636"/>
        <v>6794.0253130531119</v>
      </c>
      <c r="R5084" s="9">
        <f t="shared" si="637"/>
        <v>105.17019334356212</v>
      </c>
      <c r="S5084" s="9">
        <f t="shared" si="638"/>
        <v>9155.4299795538718</v>
      </c>
      <c r="T5084" s="9">
        <f t="shared" si="639"/>
        <v>0</v>
      </c>
      <c r="U5084" s="9">
        <f t="shared" si="640"/>
        <v>62099.188987044283</v>
      </c>
    </row>
    <row r="5085" spans="1:21" ht="12.75" customHeight="1" x14ac:dyDescent="0.25">
      <c r="A5085" s="2">
        <v>2004</v>
      </c>
      <c r="B5085" s="2">
        <v>7</v>
      </c>
      <c r="C5085" s="2">
        <v>30</v>
      </c>
      <c r="D5085" s="2">
        <v>19</v>
      </c>
      <c r="E5085" s="7">
        <v>2.2449464327543009E-2</v>
      </c>
      <c r="F5085" s="7">
        <v>1.322809790786744E-2</v>
      </c>
      <c r="G5085" s="7">
        <v>1.6514000000000031E-4</v>
      </c>
      <c r="H5085" s="7">
        <v>8.5254010773482235E-3</v>
      </c>
      <c r="I5085" s="7">
        <v>1.0397541666666706E-4</v>
      </c>
      <c r="J5085" s="7">
        <v>1.4856814491040694E-2</v>
      </c>
      <c r="K5085" s="7">
        <v>2.4447922081837684E-5</v>
      </c>
      <c r="L5085" s="7"/>
      <c r="M5085" s="8">
        <v>5.9353341142547866E-2</v>
      </c>
      <c r="N5085" s="9">
        <f t="shared" si="633"/>
        <v>22725.315755698834</v>
      </c>
      <c r="O5085" s="9">
        <f t="shared" si="634"/>
        <v>21845.311889588949</v>
      </c>
      <c r="P5085" s="9">
        <f t="shared" si="635"/>
        <v>63.22527173862958</v>
      </c>
      <c r="Q5085" s="9">
        <f t="shared" si="636"/>
        <v>6878.9342079199714</v>
      </c>
      <c r="R5085" s="9">
        <f t="shared" si="637"/>
        <v>105.17019334356212</v>
      </c>
      <c r="S5085" s="9">
        <f t="shared" si="638"/>
        <v>8448.2239876491894</v>
      </c>
      <c r="T5085" s="9">
        <f t="shared" si="639"/>
        <v>17.000944182411491</v>
      </c>
      <c r="U5085" s="9">
        <f t="shared" si="640"/>
        <v>60083.182250121543</v>
      </c>
    </row>
    <row r="5086" spans="1:21" ht="12.75" customHeight="1" x14ac:dyDescent="0.25">
      <c r="A5086" s="2">
        <v>2004</v>
      </c>
      <c r="B5086" s="2">
        <v>7</v>
      </c>
      <c r="C5086" s="2">
        <v>30</v>
      </c>
      <c r="D5086" s="2">
        <v>20</v>
      </c>
      <c r="E5086" s="7">
        <v>2.2857309269006396E-2</v>
      </c>
      <c r="F5086" s="7">
        <v>1.2642422429272313E-2</v>
      </c>
      <c r="G5086" s="7">
        <v>5.8427000000000121E-4</v>
      </c>
      <c r="H5086" s="7">
        <v>8.1831868068440883E-3</v>
      </c>
      <c r="I5086" s="7">
        <v>1.0397541666666706E-4</v>
      </c>
      <c r="J5086" s="7">
        <v>1.3794195063442089E-2</v>
      </c>
      <c r="K5086" s="7">
        <v>8.64974411696458E-5</v>
      </c>
      <c r="L5086" s="7"/>
      <c r="M5086" s="8">
        <v>5.825185642640119E-2</v>
      </c>
      <c r="N5086" s="9">
        <f t="shared" si="633"/>
        <v>23138.172157922589</v>
      </c>
      <c r="O5086" s="9">
        <f t="shared" si="634"/>
        <v>20878.108321464053</v>
      </c>
      <c r="P5086" s="9">
        <f t="shared" si="635"/>
        <v>223.69280318959136</v>
      </c>
      <c r="Q5086" s="9">
        <f t="shared" si="636"/>
        <v>6602.8100196909882</v>
      </c>
      <c r="R5086" s="9">
        <f t="shared" si="637"/>
        <v>105.17019334356212</v>
      </c>
      <c r="S5086" s="9">
        <f t="shared" si="638"/>
        <v>7843.9728580820629</v>
      </c>
      <c r="T5086" s="9">
        <f t="shared" si="639"/>
        <v>60.14982231717066</v>
      </c>
      <c r="U5086" s="9">
        <f t="shared" si="640"/>
        <v>58852.076176010021</v>
      </c>
    </row>
    <row r="5087" spans="1:21" ht="12.75" customHeight="1" x14ac:dyDescent="0.25">
      <c r="A5087" s="2">
        <v>2004</v>
      </c>
      <c r="B5087" s="2">
        <v>7</v>
      </c>
      <c r="C5087" s="2">
        <v>30</v>
      </c>
      <c r="D5087" s="2">
        <v>21</v>
      </c>
      <c r="E5087" s="7">
        <v>2.4869628792721487E-2</v>
      </c>
      <c r="F5087" s="7">
        <v>1.1377015771321709E-2</v>
      </c>
      <c r="G5087" s="7">
        <v>5.8427000000000121E-4</v>
      </c>
      <c r="H5087" s="7">
        <v>7.02417421644491E-3</v>
      </c>
      <c r="I5087" s="7">
        <v>1.0397541666666706E-4</v>
      </c>
      <c r="J5087" s="7">
        <v>1.324612970567946E-2</v>
      </c>
      <c r="K5087" s="7">
        <v>8.64974411696458E-5</v>
      </c>
      <c r="L5087" s="7"/>
      <c r="M5087" s="8">
        <v>5.729169134400388E-2</v>
      </c>
      <c r="N5087" s="9">
        <f t="shared" si="633"/>
        <v>25175.218383639276</v>
      </c>
      <c r="O5087" s="9">
        <f t="shared" si="634"/>
        <v>18788.374536408493</v>
      </c>
      <c r="P5087" s="9">
        <f t="shared" si="635"/>
        <v>223.69280318959136</v>
      </c>
      <c r="Q5087" s="9">
        <f t="shared" si="636"/>
        <v>5667.6315708212569</v>
      </c>
      <c r="R5087" s="9">
        <f t="shared" si="637"/>
        <v>105.17019334356212</v>
      </c>
      <c r="S5087" s="9">
        <f t="shared" si="638"/>
        <v>7532.3193131689204</v>
      </c>
      <c r="T5087" s="9">
        <f t="shared" si="639"/>
        <v>60.14982231717066</v>
      </c>
      <c r="U5087" s="9">
        <f t="shared" si="640"/>
        <v>57552.556622888274</v>
      </c>
    </row>
    <row r="5088" spans="1:21" ht="12.75" customHeight="1" x14ac:dyDescent="0.25">
      <c r="A5088" s="2">
        <v>2004</v>
      </c>
      <c r="B5088" s="2">
        <v>7</v>
      </c>
      <c r="C5088" s="2">
        <v>30</v>
      </c>
      <c r="D5088" s="2">
        <v>22</v>
      </c>
      <c r="E5088" s="7">
        <v>2.5421936377020154E-2</v>
      </c>
      <c r="F5088" s="7">
        <v>9.8697893108497872E-3</v>
      </c>
      <c r="G5088" s="7">
        <v>5.8427000000000121E-4</v>
      </c>
      <c r="H5088" s="7">
        <v>5.9363216639585969E-3</v>
      </c>
      <c r="I5088" s="7">
        <v>1.0397541666666706E-4</v>
      </c>
      <c r="J5088" s="7">
        <v>1.2485003842338381E-2</v>
      </c>
      <c r="K5088" s="7">
        <v>8.64974411696458E-5</v>
      </c>
      <c r="L5088" s="7"/>
      <c r="M5088" s="8">
        <v>5.4487794052003227E-2</v>
      </c>
      <c r="N5088" s="9">
        <f t="shared" si="633"/>
        <v>25734.312536814919</v>
      </c>
      <c r="O5088" s="9">
        <f t="shared" si="634"/>
        <v>16299.291650374847</v>
      </c>
      <c r="P5088" s="9">
        <f t="shared" si="635"/>
        <v>223.69280318959136</v>
      </c>
      <c r="Q5088" s="9">
        <f t="shared" si="636"/>
        <v>4789.8703876724667</v>
      </c>
      <c r="R5088" s="9">
        <f t="shared" si="637"/>
        <v>105.17019334356212</v>
      </c>
      <c r="S5088" s="9">
        <f t="shared" si="638"/>
        <v>7099.5103970869459</v>
      </c>
      <c r="T5088" s="9">
        <f t="shared" si="639"/>
        <v>60.14982231717066</v>
      </c>
      <c r="U5088" s="9">
        <f t="shared" si="640"/>
        <v>54311.997790799505</v>
      </c>
    </row>
    <row r="5089" spans="1:21" ht="12.75" customHeight="1" x14ac:dyDescent="0.25">
      <c r="A5089" s="2">
        <v>2004</v>
      </c>
      <c r="B5089" s="2">
        <v>7</v>
      </c>
      <c r="C5089" s="2">
        <v>30</v>
      </c>
      <c r="D5089" s="2">
        <v>23</v>
      </c>
      <c r="E5089" s="7">
        <v>2.2129221855024105E-2</v>
      </c>
      <c r="F5089" s="7">
        <v>8.8064842828289355E-3</v>
      </c>
      <c r="G5089" s="7">
        <v>5.8427000000000121E-4</v>
      </c>
      <c r="H5089" s="7">
        <v>5.5728597185713599E-3</v>
      </c>
      <c r="I5089" s="7">
        <v>1.0397541666666706E-4</v>
      </c>
      <c r="J5089" s="7">
        <v>1.165480006131106E-2</v>
      </c>
      <c r="K5089" s="7">
        <v>8.64974411696458E-5</v>
      </c>
      <c r="L5089" s="7"/>
      <c r="M5089" s="8">
        <v>4.8938108775571774E-2</v>
      </c>
      <c r="N5089" s="9">
        <f t="shared" si="633"/>
        <v>22401.138251942139</v>
      </c>
      <c r="O5089" s="9">
        <f t="shared" si="634"/>
        <v>14543.315081962197</v>
      </c>
      <c r="P5089" s="9">
        <f t="shared" si="635"/>
        <v>223.69280318959136</v>
      </c>
      <c r="Q5089" s="9">
        <f t="shared" si="636"/>
        <v>4496.6019787474652</v>
      </c>
      <c r="R5089" s="9">
        <f t="shared" si="637"/>
        <v>105.17019334356212</v>
      </c>
      <c r="S5089" s="9">
        <f t="shared" si="638"/>
        <v>6627.4208046819476</v>
      </c>
      <c r="T5089" s="9">
        <f t="shared" si="639"/>
        <v>60.14982231717066</v>
      </c>
      <c r="U5089" s="9">
        <f t="shared" si="640"/>
        <v>48457.488936184069</v>
      </c>
    </row>
    <row r="5090" spans="1:21" ht="12.75" customHeight="1" x14ac:dyDescent="0.25">
      <c r="A5090" s="2">
        <v>2004</v>
      </c>
      <c r="B5090" s="2">
        <v>7</v>
      </c>
      <c r="C5090" s="2">
        <v>30</v>
      </c>
      <c r="D5090" s="2">
        <v>24</v>
      </c>
      <c r="E5090" s="7">
        <v>1.7876455672016237E-2</v>
      </c>
      <c r="F5090" s="7">
        <v>7.9559887093148401E-3</v>
      </c>
      <c r="G5090" s="7">
        <v>5.8427000000000121E-4</v>
      </c>
      <c r="H5090" s="7">
        <v>4.9131355742148674E-3</v>
      </c>
      <c r="I5090" s="7">
        <v>1.0397541666666706E-4</v>
      </c>
      <c r="J5090" s="7">
        <v>1.1322646687364508E-2</v>
      </c>
      <c r="K5090" s="7">
        <v>8.64974411696458E-5</v>
      </c>
      <c r="L5090" s="7"/>
      <c r="M5090" s="8">
        <v>4.2842969500746772E-2</v>
      </c>
      <c r="N5090" s="9">
        <f t="shared" si="633"/>
        <v>18096.115515812147</v>
      </c>
      <c r="O5090" s="9">
        <f t="shared" si="634"/>
        <v>13138.778980586645</v>
      </c>
      <c r="P5090" s="9">
        <f t="shared" si="635"/>
        <v>223.69280318959136</v>
      </c>
      <c r="Q5090" s="9">
        <f t="shared" si="636"/>
        <v>3964.2869658547002</v>
      </c>
      <c r="R5090" s="9">
        <f t="shared" si="637"/>
        <v>105.17019334356212</v>
      </c>
      <c r="S5090" s="9">
        <f t="shared" si="638"/>
        <v>6438.544104158691</v>
      </c>
      <c r="T5090" s="9">
        <f t="shared" si="639"/>
        <v>60.14982231717066</v>
      </c>
      <c r="U5090" s="9">
        <f t="shared" si="640"/>
        <v>42026.738385262506</v>
      </c>
    </row>
    <row r="5091" spans="1:21" ht="12.75" customHeight="1" x14ac:dyDescent="0.25">
      <c r="A5091" s="2">
        <v>2004</v>
      </c>
      <c r="B5091" s="2">
        <v>7</v>
      </c>
      <c r="C5091" s="2">
        <v>31</v>
      </c>
      <c r="D5091" s="2">
        <v>1</v>
      </c>
      <c r="E5091" s="7">
        <v>1.5827327290821942E-2</v>
      </c>
      <c r="F5091" s="7">
        <v>9.1965221554126727E-3</v>
      </c>
      <c r="G5091" s="7">
        <v>5.8427000000000121E-4</v>
      </c>
      <c r="H5091" s="7">
        <v>6.875877074163309E-3</v>
      </c>
      <c r="I5091" s="7">
        <v>1.0397541666666706E-4</v>
      </c>
      <c r="J5091" s="7">
        <v>1.0475039133277251E-2</v>
      </c>
      <c r="K5091" s="7">
        <v>8.64974411696458E-5</v>
      </c>
      <c r="L5091" s="7"/>
      <c r="M5091" s="8">
        <v>4.3149508511511482E-2</v>
      </c>
      <c r="N5091" s="9">
        <f t="shared" si="633"/>
        <v>16021.808137819537</v>
      </c>
      <c r="O5091" s="9">
        <f t="shared" si="634"/>
        <v>15187.436333157044</v>
      </c>
      <c r="P5091" s="9">
        <f t="shared" si="635"/>
        <v>223.69280318959136</v>
      </c>
      <c r="Q5091" s="9">
        <f t="shared" si="636"/>
        <v>5547.9742930319308</v>
      </c>
      <c r="R5091" s="9">
        <f t="shared" si="637"/>
        <v>105.17019334356212</v>
      </c>
      <c r="S5091" s="9">
        <f t="shared" si="638"/>
        <v>5956.5579775316892</v>
      </c>
      <c r="T5091" s="9">
        <f t="shared" si="639"/>
        <v>60.14982231717066</v>
      </c>
      <c r="U5091" s="9">
        <f t="shared" si="640"/>
        <v>43102.789560390527</v>
      </c>
    </row>
    <row r="5092" spans="1:21" ht="12.75" customHeight="1" x14ac:dyDescent="0.25">
      <c r="A5092" s="2">
        <v>2004</v>
      </c>
      <c r="B5092" s="2">
        <v>7</v>
      </c>
      <c r="C5092" s="2">
        <v>31</v>
      </c>
      <c r="D5092" s="2">
        <v>2</v>
      </c>
      <c r="E5092" s="7">
        <v>1.4289150061575889E-2</v>
      </c>
      <c r="F5092" s="7">
        <v>9.209920001316891E-3</v>
      </c>
      <c r="G5092" s="7">
        <v>5.8427000000000121E-4</v>
      </c>
      <c r="H5092" s="7">
        <v>7.3301237483735758E-3</v>
      </c>
      <c r="I5092" s="7">
        <v>1.0397541666666706E-4</v>
      </c>
      <c r="J5092" s="7">
        <v>1.0041661749301514E-2</v>
      </c>
      <c r="K5092" s="7">
        <v>8.64974411696458E-5</v>
      </c>
      <c r="L5092" s="7"/>
      <c r="M5092" s="8">
        <v>4.1645598418404178E-2</v>
      </c>
      <c r="N5092" s="9">
        <f t="shared" si="633"/>
        <v>14464.730306792811</v>
      </c>
      <c r="O5092" s="9">
        <f t="shared" si="634"/>
        <v>15209.56197241862</v>
      </c>
      <c r="P5092" s="9">
        <f t="shared" si="635"/>
        <v>223.69280318959136</v>
      </c>
      <c r="Q5092" s="9">
        <f t="shared" si="636"/>
        <v>5914.4946429496867</v>
      </c>
      <c r="R5092" s="9">
        <f t="shared" si="637"/>
        <v>105.17019334356212</v>
      </c>
      <c r="S5092" s="9">
        <f t="shared" si="638"/>
        <v>5710.1209493776123</v>
      </c>
      <c r="T5092" s="9">
        <f t="shared" si="639"/>
        <v>60.14982231717066</v>
      </c>
      <c r="U5092" s="9">
        <f t="shared" si="640"/>
        <v>41687.920690389059</v>
      </c>
    </row>
    <row r="5093" spans="1:21" ht="12.75" customHeight="1" x14ac:dyDescent="0.25">
      <c r="A5093" s="2">
        <v>2004</v>
      </c>
      <c r="B5093" s="2">
        <v>7</v>
      </c>
      <c r="C5093" s="2">
        <v>31</v>
      </c>
      <c r="D5093" s="2">
        <v>3</v>
      </c>
      <c r="E5093" s="7">
        <v>1.2983782827023189E-2</v>
      </c>
      <c r="F5093" s="7">
        <v>8.9961002965902974E-3</v>
      </c>
      <c r="G5093" s="7">
        <v>5.8427000000000121E-4</v>
      </c>
      <c r="H5093" s="7">
        <v>7.1952835058151374E-3</v>
      </c>
      <c r="I5093" s="7">
        <v>1.0397541666666706E-4</v>
      </c>
      <c r="J5093" s="7">
        <v>1.0053110021646206E-2</v>
      </c>
      <c r="K5093" s="7">
        <v>8.64974411696458E-5</v>
      </c>
      <c r="L5093" s="7"/>
      <c r="M5093" s="8">
        <v>4.0003019508911143E-2</v>
      </c>
      <c r="N5093" s="9">
        <f t="shared" si="633"/>
        <v>13143.323160968048</v>
      </c>
      <c r="O5093" s="9">
        <f t="shared" si="634"/>
        <v>14856.453145252004</v>
      </c>
      <c r="P5093" s="9">
        <f t="shared" si="635"/>
        <v>223.69280318959136</v>
      </c>
      <c r="Q5093" s="9">
        <f t="shared" si="636"/>
        <v>5805.6954030401457</v>
      </c>
      <c r="R5093" s="9">
        <f t="shared" si="637"/>
        <v>105.17019334356212</v>
      </c>
      <c r="S5093" s="9">
        <f t="shared" si="638"/>
        <v>5716.630929636025</v>
      </c>
      <c r="T5093" s="9">
        <f t="shared" si="639"/>
        <v>60.14982231717066</v>
      </c>
      <c r="U5093" s="9">
        <f t="shared" si="640"/>
        <v>39911.11545774655</v>
      </c>
    </row>
    <row r="5094" spans="1:21" ht="12.75" customHeight="1" x14ac:dyDescent="0.25">
      <c r="A5094" s="2">
        <v>2004</v>
      </c>
      <c r="B5094" s="2">
        <v>7</v>
      </c>
      <c r="C5094" s="2">
        <v>31</v>
      </c>
      <c r="D5094" s="2">
        <v>4</v>
      </c>
      <c r="E5094" s="7">
        <v>1.2976858617167832E-2</v>
      </c>
      <c r="F5094" s="7">
        <v>8.7729178409250777E-3</v>
      </c>
      <c r="G5094" s="7">
        <v>5.8427000000000121E-4</v>
      </c>
      <c r="H5094" s="7">
        <v>6.9454670459664315E-3</v>
      </c>
      <c r="I5094" s="7">
        <v>1.0397541666666706E-4</v>
      </c>
      <c r="J5094" s="7">
        <v>9.8939029613735602E-3</v>
      </c>
      <c r="K5094" s="7">
        <v>8.64974411696458E-5</v>
      </c>
      <c r="L5094" s="7"/>
      <c r="M5094" s="8">
        <v>3.9363889323269216E-2</v>
      </c>
      <c r="N5094" s="9">
        <f t="shared" si="633"/>
        <v>13136.313868762858</v>
      </c>
      <c r="O5094" s="9">
        <f t="shared" si="634"/>
        <v>14487.882366123482</v>
      </c>
      <c r="P5094" s="9">
        <f t="shared" si="635"/>
        <v>223.69280318959136</v>
      </c>
      <c r="Q5094" s="9">
        <f t="shared" si="636"/>
        <v>5604.1247114370644</v>
      </c>
      <c r="R5094" s="9">
        <f t="shared" si="637"/>
        <v>105.17019334356212</v>
      </c>
      <c r="S5094" s="9">
        <f t="shared" si="638"/>
        <v>5626.0989447068487</v>
      </c>
      <c r="T5094" s="9">
        <f t="shared" si="639"/>
        <v>60.14982231717066</v>
      </c>
      <c r="U5094" s="9">
        <f t="shared" si="640"/>
        <v>39243.432709880581</v>
      </c>
    </row>
    <row r="5095" spans="1:21" ht="12.75" customHeight="1" x14ac:dyDescent="0.25">
      <c r="A5095" s="2">
        <v>2004</v>
      </c>
      <c r="B5095" s="2">
        <v>7</v>
      </c>
      <c r="C5095" s="2">
        <v>31</v>
      </c>
      <c r="D5095" s="2">
        <v>5</v>
      </c>
      <c r="E5095" s="7">
        <v>1.3403781590523708E-2</v>
      </c>
      <c r="F5095" s="7">
        <v>8.9519744801134348E-3</v>
      </c>
      <c r="G5095" s="7">
        <v>8.7800000000000169E-5</v>
      </c>
      <c r="H5095" s="7">
        <v>7.1640801977852801E-3</v>
      </c>
      <c r="I5095" s="7">
        <v>1.0397541666666706E-4</v>
      </c>
      <c r="J5095" s="7">
        <v>9.9254377285912226E-3</v>
      </c>
      <c r="K5095" s="7">
        <v>1.2998229131557157E-5</v>
      </c>
      <c r="L5095" s="7"/>
      <c r="M5095" s="8">
        <v>3.9650047642811867E-2</v>
      </c>
      <c r="N5095" s="9">
        <f t="shared" si="633"/>
        <v>13568.48272728528</v>
      </c>
      <c r="O5095" s="9">
        <f t="shared" si="634"/>
        <v>14783.582334192575</v>
      </c>
      <c r="P5095" s="9">
        <f t="shared" si="635"/>
        <v>33.614986427586764</v>
      </c>
      <c r="Q5095" s="9">
        <f t="shared" si="636"/>
        <v>5780.5182294316028</v>
      </c>
      <c r="R5095" s="9">
        <f t="shared" si="637"/>
        <v>105.17019334356212</v>
      </c>
      <c r="S5095" s="9">
        <f t="shared" si="638"/>
        <v>5644.0309702439417</v>
      </c>
      <c r="T5095" s="9">
        <f t="shared" si="639"/>
        <v>9.0388936612312509</v>
      </c>
      <c r="U5095" s="9">
        <f t="shared" si="640"/>
        <v>39924.438334585779</v>
      </c>
    </row>
    <row r="5096" spans="1:21" ht="12.75" customHeight="1" x14ac:dyDescent="0.25">
      <c r="A5096" s="2">
        <v>2004</v>
      </c>
      <c r="B5096" s="2">
        <v>7</v>
      </c>
      <c r="C5096" s="2">
        <v>31</v>
      </c>
      <c r="D5096" s="2">
        <v>6</v>
      </c>
      <c r="E5096" s="7">
        <v>1.4191957083654994E-2</v>
      </c>
      <c r="F5096" s="7">
        <v>9.1319308733917599E-3</v>
      </c>
      <c r="G5096" s="7">
        <v>0</v>
      </c>
      <c r="H5096" s="7">
        <v>6.8974219734607121E-3</v>
      </c>
      <c r="I5096" s="7">
        <v>1.0397541666666706E-4</v>
      </c>
      <c r="J5096" s="7">
        <v>1.0326956643955512E-2</v>
      </c>
      <c r="K5096" s="7">
        <v>0</v>
      </c>
      <c r="L5096" s="7"/>
      <c r="M5096" s="8">
        <v>4.0652241991129642E-2</v>
      </c>
      <c r="N5096" s="9">
        <f t="shared" si="633"/>
        <v>14366.343054417301</v>
      </c>
      <c r="O5096" s="9">
        <f t="shared" si="634"/>
        <v>15080.768185482084</v>
      </c>
      <c r="P5096" s="9">
        <f t="shared" si="635"/>
        <v>0</v>
      </c>
      <c r="Q5096" s="9">
        <f t="shared" si="636"/>
        <v>5565.3583367195497</v>
      </c>
      <c r="R5096" s="9">
        <f t="shared" si="637"/>
        <v>105.17019334356212</v>
      </c>
      <c r="S5096" s="9">
        <f t="shared" si="638"/>
        <v>5872.3519023199979</v>
      </c>
      <c r="T5096" s="9">
        <f t="shared" si="639"/>
        <v>0</v>
      </c>
      <c r="U5096" s="9">
        <f t="shared" si="640"/>
        <v>40989.9916722825</v>
      </c>
    </row>
    <row r="5097" spans="1:21" ht="12.75" customHeight="1" x14ac:dyDescent="0.25">
      <c r="A5097" s="2">
        <v>2004</v>
      </c>
      <c r="B5097" s="2">
        <v>7</v>
      </c>
      <c r="C5097" s="2">
        <v>31</v>
      </c>
      <c r="D5097" s="2">
        <v>7</v>
      </c>
      <c r="E5097" s="7">
        <v>1.6936215769733854E-2</v>
      </c>
      <c r="F5097" s="7">
        <v>1.0364555586020317E-2</v>
      </c>
      <c r="G5097" s="7">
        <v>0</v>
      </c>
      <c r="H5097" s="7">
        <v>8.0707907563753994E-3</v>
      </c>
      <c r="I5097" s="7">
        <v>1.0397541666666706E-4</v>
      </c>
      <c r="J5097" s="7">
        <v>1.1092751702694359E-2</v>
      </c>
      <c r="K5097" s="7">
        <v>0</v>
      </c>
      <c r="L5097" s="7"/>
      <c r="M5097" s="8">
        <v>4.6568289231490596E-2</v>
      </c>
      <c r="N5097" s="9">
        <f t="shared" si="633"/>
        <v>17144.322263477869</v>
      </c>
      <c r="O5097" s="9">
        <f t="shared" si="634"/>
        <v>17116.36479791499</v>
      </c>
      <c r="P5097" s="9">
        <f t="shared" si="635"/>
        <v>0</v>
      </c>
      <c r="Q5097" s="9">
        <f t="shared" si="636"/>
        <v>6512.1204404689106</v>
      </c>
      <c r="R5097" s="9">
        <f t="shared" si="637"/>
        <v>105.17019334356212</v>
      </c>
      <c r="S5097" s="9">
        <f t="shared" si="638"/>
        <v>6307.8159238141207</v>
      </c>
      <c r="T5097" s="9">
        <f t="shared" si="639"/>
        <v>0</v>
      </c>
      <c r="U5097" s="9">
        <f t="shared" si="640"/>
        <v>47185.79361901946</v>
      </c>
    </row>
    <row r="5098" spans="1:21" ht="12.75" customHeight="1" x14ac:dyDescent="0.25">
      <c r="A5098" s="2">
        <v>2004</v>
      </c>
      <c r="B5098" s="2">
        <v>7</v>
      </c>
      <c r="C5098" s="2">
        <v>31</v>
      </c>
      <c r="D5098" s="2">
        <v>8</v>
      </c>
      <c r="E5098" s="7">
        <v>1.9269481018856671E-2</v>
      </c>
      <c r="F5098" s="7">
        <v>1.1823573947380582E-2</v>
      </c>
      <c r="G5098" s="7">
        <v>0</v>
      </c>
      <c r="H5098" s="7">
        <v>9.2961368003189222E-3</v>
      </c>
      <c r="I5098" s="7">
        <v>1.0397541666666706E-4</v>
      </c>
      <c r="J5098" s="7">
        <v>1.1517190008704933E-2</v>
      </c>
      <c r="K5098" s="7">
        <v>0</v>
      </c>
      <c r="L5098" s="7"/>
      <c r="M5098" s="8">
        <v>5.2010357191927772E-2</v>
      </c>
      <c r="N5098" s="9">
        <f t="shared" si="633"/>
        <v>19506.257887173815</v>
      </c>
      <c r="O5098" s="9">
        <f t="shared" si="634"/>
        <v>19525.835258335126</v>
      </c>
      <c r="P5098" s="9">
        <f t="shared" si="635"/>
        <v>0</v>
      </c>
      <c r="Q5098" s="9">
        <f t="shared" si="636"/>
        <v>7500.8217041101416</v>
      </c>
      <c r="R5098" s="9">
        <f t="shared" si="637"/>
        <v>105.17019334356212</v>
      </c>
      <c r="S5098" s="9">
        <f t="shared" si="638"/>
        <v>6549.1698076011253</v>
      </c>
      <c r="T5098" s="9">
        <f t="shared" si="639"/>
        <v>0</v>
      </c>
      <c r="U5098" s="9">
        <f t="shared" si="640"/>
        <v>53187.254850563775</v>
      </c>
    </row>
    <row r="5099" spans="1:21" ht="12.75" customHeight="1" x14ac:dyDescent="0.25">
      <c r="A5099" s="2">
        <v>2004</v>
      </c>
      <c r="B5099" s="2">
        <v>7</v>
      </c>
      <c r="C5099" s="2">
        <v>31</v>
      </c>
      <c r="D5099" s="2">
        <v>9</v>
      </c>
      <c r="E5099" s="7">
        <v>2.2566136036136074E-2</v>
      </c>
      <c r="F5099" s="7">
        <v>1.2402984801235421E-2</v>
      </c>
      <c r="G5099" s="7">
        <v>0</v>
      </c>
      <c r="H5099" s="7">
        <v>9.1531167475932818E-3</v>
      </c>
      <c r="I5099" s="7">
        <v>1.0397541666666706E-4</v>
      </c>
      <c r="J5099" s="7">
        <v>1.1448745717309089E-2</v>
      </c>
      <c r="K5099" s="7">
        <v>0</v>
      </c>
      <c r="L5099" s="7"/>
      <c r="M5099" s="8">
        <v>5.5674958718940536E-2</v>
      </c>
      <c r="N5099" s="9">
        <f t="shared" si="633"/>
        <v>22843.421086803828</v>
      </c>
      <c r="O5099" s="9">
        <f t="shared" si="634"/>
        <v>20482.693221046753</v>
      </c>
      <c r="P5099" s="9">
        <f t="shared" si="635"/>
        <v>0</v>
      </c>
      <c r="Q5099" s="9">
        <f t="shared" si="636"/>
        <v>7385.4223787075016</v>
      </c>
      <c r="R5099" s="9">
        <f t="shared" si="637"/>
        <v>105.17019334356212</v>
      </c>
      <c r="S5099" s="9">
        <f t="shared" si="638"/>
        <v>6510.2494384508791</v>
      </c>
      <c r="T5099" s="9">
        <f t="shared" si="639"/>
        <v>0</v>
      </c>
      <c r="U5099" s="9">
        <f t="shared" si="640"/>
        <v>57326.956318352532</v>
      </c>
    </row>
    <row r="5100" spans="1:21" ht="12.75" customHeight="1" x14ac:dyDescent="0.25">
      <c r="A5100" s="2">
        <v>2004</v>
      </c>
      <c r="B5100" s="2">
        <v>7</v>
      </c>
      <c r="C5100" s="2">
        <v>31</v>
      </c>
      <c r="D5100" s="2">
        <v>10</v>
      </c>
      <c r="E5100" s="7">
        <v>2.3155120812537702E-2</v>
      </c>
      <c r="F5100" s="7">
        <v>1.3272309891783237E-2</v>
      </c>
      <c r="G5100" s="7">
        <v>0</v>
      </c>
      <c r="H5100" s="7">
        <v>1.0082688965865861E-2</v>
      </c>
      <c r="I5100" s="7">
        <v>1.0397541666666706E-4</v>
      </c>
      <c r="J5100" s="7">
        <v>1.1684201181749359E-2</v>
      </c>
      <c r="K5100" s="7">
        <v>0</v>
      </c>
      <c r="L5100" s="7"/>
      <c r="M5100" s="8">
        <v>5.829829626860282E-2</v>
      </c>
      <c r="N5100" s="9">
        <f t="shared" si="633"/>
        <v>23439.643109019518</v>
      </c>
      <c r="O5100" s="9">
        <f t="shared" si="634"/>
        <v>21918.325000364584</v>
      </c>
      <c r="P5100" s="9">
        <f t="shared" si="635"/>
        <v>0</v>
      </c>
      <c r="Q5100" s="9">
        <f t="shared" si="636"/>
        <v>8135.471094655567</v>
      </c>
      <c r="R5100" s="9">
        <f t="shared" si="637"/>
        <v>105.17019334356212</v>
      </c>
      <c r="S5100" s="9">
        <f t="shared" si="638"/>
        <v>6644.1395468524433</v>
      </c>
      <c r="T5100" s="9">
        <f t="shared" si="639"/>
        <v>0</v>
      </c>
      <c r="U5100" s="9">
        <f t="shared" si="640"/>
        <v>60242.748944235675</v>
      </c>
    </row>
    <row r="5101" spans="1:21" ht="12.75" customHeight="1" x14ac:dyDescent="0.25">
      <c r="A5101" s="2">
        <v>2004</v>
      </c>
      <c r="B5101" s="2">
        <v>7</v>
      </c>
      <c r="C5101" s="2">
        <v>31</v>
      </c>
      <c r="D5101" s="2">
        <v>11</v>
      </c>
      <c r="E5101" s="7">
        <v>2.8520198271705429E-2</v>
      </c>
      <c r="F5101" s="7">
        <v>1.2417975238372896E-2</v>
      </c>
      <c r="G5101" s="7">
        <v>0</v>
      </c>
      <c r="H5101" s="7">
        <v>8.0703027126342239E-3</v>
      </c>
      <c r="I5101" s="7">
        <v>1.0397541666666706E-4</v>
      </c>
      <c r="J5101" s="7">
        <v>1.1592345691175393E-2</v>
      </c>
      <c r="K5101" s="7">
        <v>0</v>
      </c>
      <c r="L5101" s="7"/>
      <c r="M5101" s="8">
        <v>6.0704797330554602E-2</v>
      </c>
      <c r="N5101" s="9">
        <f t="shared" si="633"/>
        <v>28870.644826231226</v>
      </c>
      <c r="O5101" s="9">
        <f t="shared" si="634"/>
        <v>20507.44891736154</v>
      </c>
      <c r="P5101" s="9">
        <f t="shared" si="635"/>
        <v>0</v>
      </c>
      <c r="Q5101" s="9">
        <f t="shared" si="636"/>
        <v>6511.7266501057738</v>
      </c>
      <c r="R5101" s="9">
        <f t="shared" si="637"/>
        <v>105.17019334356212</v>
      </c>
      <c r="S5101" s="9">
        <f t="shared" si="638"/>
        <v>6591.9065624982113</v>
      </c>
      <c r="T5101" s="9">
        <f t="shared" si="639"/>
        <v>0</v>
      </c>
      <c r="U5101" s="9">
        <f t="shared" si="640"/>
        <v>62586.897149540309</v>
      </c>
    </row>
    <row r="5102" spans="1:21" ht="12.75" customHeight="1" x14ac:dyDescent="0.25">
      <c r="A5102" s="2">
        <v>2004</v>
      </c>
      <c r="B5102" s="2">
        <v>7</v>
      </c>
      <c r="C5102" s="2">
        <v>31</v>
      </c>
      <c r="D5102" s="2">
        <v>12</v>
      </c>
      <c r="E5102" s="7">
        <v>2.6032453865576032E-2</v>
      </c>
      <c r="F5102" s="7">
        <v>1.3629948935058919E-2</v>
      </c>
      <c r="G5102" s="7">
        <v>0</v>
      </c>
      <c r="H5102" s="7">
        <v>1.059176230130179E-2</v>
      </c>
      <c r="I5102" s="7">
        <v>1.0397541666666706E-4</v>
      </c>
      <c r="J5102" s="7">
        <v>1.1844273135208371E-2</v>
      </c>
      <c r="K5102" s="7">
        <v>0</v>
      </c>
      <c r="L5102" s="7"/>
      <c r="M5102" s="8">
        <v>6.2202413653811781E-2</v>
      </c>
      <c r="N5102" s="9">
        <f t="shared" si="633"/>
        <v>26352.331857872236</v>
      </c>
      <c r="O5102" s="9">
        <f t="shared" si="634"/>
        <v>22508.941769205161</v>
      </c>
      <c r="P5102" s="9">
        <f t="shared" si="635"/>
        <v>0</v>
      </c>
      <c r="Q5102" s="9">
        <f t="shared" si="636"/>
        <v>8546.2297146546371</v>
      </c>
      <c r="R5102" s="9">
        <f t="shared" si="637"/>
        <v>105.17019334356212</v>
      </c>
      <c r="S5102" s="9">
        <f t="shared" si="638"/>
        <v>6735.163347262539</v>
      </c>
      <c r="T5102" s="9">
        <f t="shared" si="639"/>
        <v>0</v>
      </c>
      <c r="U5102" s="9">
        <f t="shared" si="640"/>
        <v>64247.836882338139</v>
      </c>
    </row>
    <row r="5103" spans="1:21" ht="12.75" customHeight="1" x14ac:dyDescent="0.25">
      <c r="A5103" s="2">
        <v>2004</v>
      </c>
      <c r="B5103" s="2">
        <v>7</v>
      </c>
      <c r="C5103" s="2">
        <v>31</v>
      </c>
      <c r="D5103" s="2">
        <v>13</v>
      </c>
      <c r="E5103" s="7">
        <v>2.4550723899802031E-2</v>
      </c>
      <c r="F5103" s="7">
        <v>1.3851852901093179E-2</v>
      </c>
      <c r="G5103" s="7">
        <v>0</v>
      </c>
      <c r="H5103" s="7">
        <v>1.1295654461594322E-2</v>
      </c>
      <c r="I5103" s="7">
        <v>1.0397541666666706E-4</v>
      </c>
      <c r="J5103" s="7">
        <v>1.2027060762808165E-2</v>
      </c>
      <c r="K5103" s="7">
        <v>0</v>
      </c>
      <c r="L5103" s="7"/>
      <c r="M5103" s="8">
        <v>6.1829267441964361E-2</v>
      </c>
      <c r="N5103" s="9">
        <f t="shared" si="633"/>
        <v>24852.394895207955</v>
      </c>
      <c r="O5103" s="9">
        <f t="shared" si="634"/>
        <v>22875.401208900723</v>
      </c>
      <c r="P5103" s="9">
        <f t="shared" si="635"/>
        <v>0</v>
      </c>
      <c r="Q5103" s="9">
        <f t="shared" si="636"/>
        <v>9114.1828016933378</v>
      </c>
      <c r="R5103" s="9">
        <f t="shared" si="637"/>
        <v>105.17019334356212</v>
      </c>
      <c r="S5103" s="9">
        <f t="shared" si="638"/>
        <v>6839.1042574129151</v>
      </c>
      <c r="T5103" s="9">
        <f t="shared" si="639"/>
        <v>0</v>
      </c>
      <c r="U5103" s="9">
        <f t="shared" si="640"/>
        <v>63786.253356558496</v>
      </c>
    </row>
    <row r="5104" spans="1:21" ht="12.75" customHeight="1" x14ac:dyDescent="0.25">
      <c r="A5104" s="2">
        <v>2004</v>
      </c>
      <c r="B5104" s="2">
        <v>7</v>
      </c>
      <c r="C5104" s="2">
        <v>31</v>
      </c>
      <c r="D5104" s="2">
        <v>14</v>
      </c>
      <c r="E5104" s="7">
        <v>2.32320398030098E-2</v>
      </c>
      <c r="F5104" s="7">
        <v>1.350149798498026E-2</v>
      </c>
      <c r="G5104" s="7">
        <v>0</v>
      </c>
      <c r="H5104" s="7">
        <v>1.0819284255598636E-2</v>
      </c>
      <c r="I5104" s="7">
        <v>1.0397541666666706E-4</v>
      </c>
      <c r="J5104" s="7">
        <v>1.2000438862560678E-2</v>
      </c>
      <c r="K5104" s="7">
        <v>0</v>
      </c>
      <c r="L5104" s="7"/>
      <c r="M5104" s="8">
        <v>5.965723632281604E-2</v>
      </c>
      <c r="N5104" s="9">
        <f t="shared" si="633"/>
        <v>23517.507254042499</v>
      </c>
      <c r="O5104" s="9">
        <f t="shared" si="634"/>
        <v>22296.813684991826</v>
      </c>
      <c r="P5104" s="9">
        <f t="shared" si="635"/>
        <v>0</v>
      </c>
      <c r="Q5104" s="9">
        <f t="shared" si="636"/>
        <v>8729.8115239168219</v>
      </c>
      <c r="R5104" s="9">
        <f t="shared" si="637"/>
        <v>105.17019334356212</v>
      </c>
      <c r="S5104" s="9">
        <f t="shared" si="638"/>
        <v>6823.9658994288893</v>
      </c>
      <c r="T5104" s="9">
        <f t="shared" si="639"/>
        <v>0</v>
      </c>
      <c r="U5104" s="9">
        <f t="shared" si="640"/>
        <v>61473.268555723604</v>
      </c>
    </row>
    <row r="5105" spans="1:21" ht="12.75" customHeight="1" x14ac:dyDescent="0.25">
      <c r="A5105" s="2">
        <v>2004</v>
      </c>
      <c r="B5105" s="2">
        <v>7</v>
      </c>
      <c r="C5105" s="2">
        <v>31</v>
      </c>
      <c r="D5105" s="2">
        <v>15</v>
      </c>
      <c r="E5105" s="7">
        <v>2.2620978725734677E-2</v>
      </c>
      <c r="F5105" s="7">
        <v>1.3280900522161257E-2</v>
      </c>
      <c r="G5105" s="7">
        <v>0</v>
      </c>
      <c r="H5105" s="7">
        <v>1.0679258428422968E-2</v>
      </c>
      <c r="I5105" s="7">
        <v>1.0397541666666706E-4</v>
      </c>
      <c r="J5105" s="7">
        <v>1.2012797037271825E-2</v>
      </c>
      <c r="K5105" s="7">
        <v>0</v>
      </c>
      <c r="L5105" s="7"/>
      <c r="M5105" s="8">
        <v>5.8697910130257394E-2</v>
      </c>
      <c r="N5105" s="9">
        <f t="shared" si="633"/>
        <v>22898.937664831523</v>
      </c>
      <c r="O5105" s="9">
        <f t="shared" si="634"/>
        <v>21932.511847275084</v>
      </c>
      <c r="P5105" s="9">
        <f t="shared" si="635"/>
        <v>0</v>
      </c>
      <c r="Q5105" s="9">
        <f t="shared" si="636"/>
        <v>8616.8281646810592</v>
      </c>
      <c r="R5105" s="9">
        <f t="shared" si="637"/>
        <v>105.17019334356212</v>
      </c>
      <c r="S5105" s="9">
        <f t="shared" si="638"/>
        <v>6830.9932893247005</v>
      </c>
      <c r="T5105" s="9">
        <f t="shared" si="639"/>
        <v>0</v>
      </c>
      <c r="U5105" s="9">
        <f t="shared" si="640"/>
        <v>60384.441159455928</v>
      </c>
    </row>
    <row r="5106" spans="1:21" ht="12.75" customHeight="1" x14ac:dyDescent="0.25">
      <c r="A5106" s="2">
        <v>2004</v>
      </c>
      <c r="B5106" s="2">
        <v>7</v>
      </c>
      <c r="C5106" s="2">
        <v>31</v>
      </c>
      <c r="D5106" s="2">
        <v>16</v>
      </c>
      <c r="E5106" s="7">
        <v>2.282829198676059E-2</v>
      </c>
      <c r="F5106" s="7">
        <v>1.3476693315049278E-2</v>
      </c>
      <c r="G5106" s="7">
        <v>0</v>
      </c>
      <c r="H5106" s="7">
        <v>1.1567988052492888E-2</v>
      </c>
      <c r="I5106" s="7">
        <v>1.0397541666666706E-4</v>
      </c>
      <c r="J5106" s="7">
        <v>1.2124016957926606E-2</v>
      </c>
      <c r="K5106" s="7">
        <v>0</v>
      </c>
      <c r="L5106" s="7"/>
      <c r="M5106" s="8">
        <v>6.0100965728896026E-2</v>
      </c>
      <c r="N5106" s="9">
        <f t="shared" si="633"/>
        <v>23108.798321122431</v>
      </c>
      <c r="O5106" s="9">
        <f t="shared" si="634"/>
        <v>22255.850444869578</v>
      </c>
      <c r="P5106" s="9">
        <f t="shared" si="635"/>
        <v>0</v>
      </c>
      <c r="Q5106" s="9">
        <f t="shared" si="636"/>
        <v>9333.922006617704</v>
      </c>
      <c r="R5106" s="9">
        <f t="shared" si="637"/>
        <v>105.17019334356212</v>
      </c>
      <c r="S5106" s="9">
        <f t="shared" si="638"/>
        <v>6894.2377218473512</v>
      </c>
      <c r="T5106" s="9">
        <f t="shared" si="639"/>
        <v>0</v>
      </c>
      <c r="U5106" s="9">
        <f t="shared" si="640"/>
        <v>61697.978687800627</v>
      </c>
    </row>
    <row r="5107" spans="1:21" ht="12.75" customHeight="1" x14ac:dyDescent="0.25">
      <c r="A5107" s="2">
        <v>2004</v>
      </c>
      <c r="B5107" s="2">
        <v>7</v>
      </c>
      <c r="C5107" s="2">
        <v>31</v>
      </c>
      <c r="D5107" s="2">
        <v>17</v>
      </c>
      <c r="E5107" s="7">
        <v>2.4505817458505698E-2</v>
      </c>
      <c r="F5107" s="7">
        <v>1.3230654599422366E-2</v>
      </c>
      <c r="G5107" s="7">
        <v>0</v>
      </c>
      <c r="H5107" s="7">
        <v>1.1636351363830844E-2</v>
      </c>
      <c r="I5107" s="7">
        <v>1.0397541666666706E-4</v>
      </c>
      <c r="J5107" s="7">
        <v>1.1850742145553102E-2</v>
      </c>
      <c r="K5107" s="7">
        <v>0</v>
      </c>
      <c r="L5107" s="7"/>
      <c r="M5107" s="8">
        <v>6.1327540983978676E-2</v>
      </c>
      <c r="N5107" s="9">
        <f t="shared" si="633"/>
        <v>24806.936658742514</v>
      </c>
      <c r="O5107" s="9">
        <f t="shared" si="634"/>
        <v>21849.534093326161</v>
      </c>
      <c r="P5107" s="9">
        <f t="shared" si="635"/>
        <v>0</v>
      </c>
      <c r="Q5107" s="9">
        <f t="shared" si="636"/>
        <v>9389.0826631853834</v>
      </c>
      <c r="R5107" s="9">
        <f t="shared" si="637"/>
        <v>105.17019334356212</v>
      </c>
      <c r="S5107" s="9">
        <f t="shared" si="638"/>
        <v>6738.8419048970618</v>
      </c>
      <c r="T5107" s="9">
        <f t="shared" si="639"/>
        <v>0</v>
      </c>
      <c r="U5107" s="9">
        <f t="shared" si="640"/>
        <v>62889.565513494686</v>
      </c>
    </row>
    <row r="5108" spans="1:21" ht="12.75" customHeight="1" x14ac:dyDescent="0.25">
      <c r="A5108" s="2">
        <v>2004</v>
      </c>
      <c r="B5108" s="2">
        <v>7</v>
      </c>
      <c r="C5108" s="2">
        <v>31</v>
      </c>
      <c r="D5108" s="2">
        <v>18</v>
      </c>
      <c r="E5108" s="7">
        <v>2.5829918917936907E-2</v>
      </c>
      <c r="F5108" s="7">
        <v>1.1784220956368267E-2</v>
      </c>
      <c r="G5108" s="7">
        <v>0</v>
      </c>
      <c r="H5108" s="7">
        <v>9.969706483605725E-3</v>
      </c>
      <c r="I5108" s="7">
        <v>1.0397541666666706E-4</v>
      </c>
      <c r="J5108" s="7">
        <v>1.1588706217273459E-2</v>
      </c>
      <c r="K5108" s="7">
        <v>0</v>
      </c>
      <c r="L5108" s="7"/>
      <c r="M5108" s="8">
        <v>5.9276527991851027E-2</v>
      </c>
      <c r="N5108" s="9">
        <f t="shared" si="633"/>
        <v>26147.308229267604</v>
      </c>
      <c r="O5108" s="9">
        <f t="shared" si="634"/>
        <v>19460.846446758453</v>
      </c>
      <c r="P5108" s="9">
        <f t="shared" si="635"/>
        <v>0</v>
      </c>
      <c r="Q5108" s="9">
        <f t="shared" si="636"/>
        <v>8044.3083381982842</v>
      </c>
      <c r="R5108" s="9">
        <f t="shared" si="637"/>
        <v>105.17019334356212</v>
      </c>
      <c r="S5108" s="9">
        <f t="shared" si="638"/>
        <v>6589.8370010360768</v>
      </c>
      <c r="T5108" s="9">
        <f t="shared" si="639"/>
        <v>0</v>
      </c>
      <c r="U5108" s="9">
        <f t="shared" si="640"/>
        <v>60347.470208603976</v>
      </c>
    </row>
    <row r="5109" spans="1:21" ht="12.75" customHeight="1" x14ac:dyDescent="0.25">
      <c r="A5109" s="2">
        <v>2004</v>
      </c>
      <c r="B5109" s="2">
        <v>7</v>
      </c>
      <c r="C5109" s="2">
        <v>31</v>
      </c>
      <c r="D5109" s="2">
        <v>19</v>
      </c>
      <c r="E5109" s="7">
        <v>2.497056390008618E-2</v>
      </c>
      <c r="F5109" s="7">
        <v>1.1151747533223936E-2</v>
      </c>
      <c r="G5109" s="7">
        <v>1.7455000000000034E-4</v>
      </c>
      <c r="H5109" s="7">
        <v>9.7507150935275313E-3</v>
      </c>
      <c r="I5109" s="7">
        <v>1.0397541666666706E-4</v>
      </c>
      <c r="J5109" s="7">
        <v>1.1494377900958398E-2</v>
      </c>
      <c r="K5109" s="7">
        <v>2.5841012470538747E-5</v>
      </c>
      <c r="L5109" s="7"/>
      <c r="M5109" s="8">
        <v>5.7671770856933251E-2</v>
      </c>
      <c r="N5109" s="9">
        <f t="shared" si="633"/>
        <v>25277.393747480088</v>
      </c>
      <c r="O5109" s="9">
        <f t="shared" si="634"/>
        <v>18416.359228210844</v>
      </c>
      <c r="P5109" s="9">
        <f t="shared" si="635"/>
        <v>66.827971309057745</v>
      </c>
      <c r="Q5109" s="9">
        <f t="shared" si="636"/>
        <v>7867.6096291543927</v>
      </c>
      <c r="R5109" s="9">
        <f t="shared" si="637"/>
        <v>105.17019334356212</v>
      </c>
      <c r="S5109" s="9">
        <f t="shared" si="638"/>
        <v>6536.1978615632088</v>
      </c>
      <c r="T5109" s="9">
        <f t="shared" si="639"/>
        <v>17.969691213757574</v>
      </c>
      <c r="U5109" s="9">
        <f t="shared" si="640"/>
        <v>58287.52832227492</v>
      </c>
    </row>
    <row r="5110" spans="1:21" ht="12.75" customHeight="1" x14ac:dyDescent="0.25">
      <c r="A5110" s="2">
        <v>2004</v>
      </c>
      <c r="B5110" s="2">
        <v>7</v>
      </c>
      <c r="C5110" s="2">
        <v>31</v>
      </c>
      <c r="D5110" s="2">
        <v>20</v>
      </c>
      <c r="E5110" s="7">
        <v>2.5671074459911195E-2</v>
      </c>
      <c r="F5110" s="7">
        <v>1.0297799566970396E-2</v>
      </c>
      <c r="G5110" s="7">
        <v>5.8427000000000121E-4</v>
      </c>
      <c r="H5110" s="7">
        <v>8.573584615839033E-3</v>
      </c>
      <c r="I5110" s="7">
        <v>1.0397541666666706E-4</v>
      </c>
      <c r="J5110" s="7">
        <v>1.1320867963934582E-2</v>
      </c>
      <c r="K5110" s="7">
        <v>8.64974411696458E-5</v>
      </c>
      <c r="L5110" s="7"/>
      <c r="M5110" s="8">
        <v>5.6638069464491521E-2</v>
      </c>
      <c r="N5110" s="9">
        <f t="shared" si="633"/>
        <v>25986.511944242295</v>
      </c>
      <c r="O5110" s="9">
        <f t="shared" si="634"/>
        <v>17006.121732977776</v>
      </c>
      <c r="P5110" s="9">
        <f t="shared" si="635"/>
        <v>223.69280318959136</v>
      </c>
      <c r="Q5110" s="9">
        <f t="shared" si="636"/>
        <v>6917.8123073989163</v>
      </c>
      <c r="R5110" s="9">
        <f t="shared" si="637"/>
        <v>105.17019334356212</v>
      </c>
      <c r="S5110" s="9">
        <f t="shared" si="638"/>
        <v>6437.5326454804417</v>
      </c>
      <c r="T5110" s="9">
        <f t="shared" si="639"/>
        <v>60.14982231717066</v>
      </c>
      <c r="U5110" s="9">
        <f t="shared" si="640"/>
        <v>56736.991448949768</v>
      </c>
    </row>
    <row r="5111" spans="1:21" ht="12.75" customHeight="1" x14ac:dyDescent="0.25">
      <c r="A5111" s="2">
        <v>2004</v>
      </c>
      <c r="B5111" s="2">
        <v>7</v>
      </c>
      <c r="C5111" s="2">
        <v>31</v>
      </c>
      <c r="D5111" s="2">
        <v>21</v>
      </c>
      <c r="E5111" s="7">
        <v>2.7175459795011566E-2</v>
      </c>
      <c r="F5111" s="7">
        <v>1.0051621852487558E-2</v>
      </c>
      <c r="G5111" s="7">
        <v>5.8427000000000121E-4</v>
      </c>
      <c r="H5111" s="7">
        <v>8.1765460960922642E-3</v>
      </c>
      <c r="I5111" s="7">
        <v>1.0397541666666706E-4</v>
      </c>
      <c r="J5111" s="7">
        <v>1.1030754139748709E-2</v>
      </c>
      <c r="K5111" s="7">
        <v>8.64974411696458E-5</v>
      </c>
      <c r="L5111" s="7"/>
      <c r="M5111" s="8">
        <v>5.7209124741176412E-2</v>
      </c>
      <c r="N5111" s="9">
        <f t="shared" si="633"/>
        <v>27509.382657752121</v>
      </c>
      <c r="O5111" s="9">
        <f t="shared" si="634"/>
        <v>16599.575834194755</v>
      </c>
      <c r="P5111" s="9">
        <f t="shared" si="635"/>
        <v>223.69280318959136</v>
      </c>
      <c r="Q5111" s="9">
        <f t="shared" si="636"/>
        <v>6597.4517952577708</v>
      </c>
      <c r="R5111" s="9">
        <f t="shared" si="637"/>
        <v>105.17019334356212</v>
      </c>
      <c r="S5111" s="9">
        <f t="shared" si="638"/>
        <v>6272.5614418544055</v>
      </c>
      <c r="T5111" s="9">
        <f t="shared" si="639"/>
        <v>60.14982231717066</v>
      </c>
      <c r="U5111" s="9">
        <f t="shared" si="640"/>
        <v>57367.984547909386</v>
      </c>
    </row>
    <row r="5112" spans="1:21" ht="12.75" customHeight="1" x14ac:dyDescent="0.25">
      <c r="A5112" s="2">
        <v>2004</v>
      </c>
      <c r="B5112" s="2">
        <v>7</v>
      </c>
      <c r="C5112" s="2">
        <v>31</v>
      </c>
      <c r="D5112" s="2">
        <v>22</v>
      </c>
      <c r="E5112" s="7">
        <v>2.54509598819582E-2</v>
      </c>
      <c r="F5112" s="7">
        <v>9.5225475907420344E-3</v>
      </c>
      <c r="G5112" s="7">
        <v>5.8427000000000121E-4</v>
      </c>
      <c r="H5112" s="7">
        <v>7.834896571491206E-3</v>
      </c>
      <c r="I5112" s="7">
        <v>1.0397541666666706E-4</v>
      </c>
      <c r="J5112" s="7">
        <v>1.0726567279653244E-2</v>
      </c>
      <c r="K5112" s="7">
        <v>8.64974411696458E-5</v>
      </c>
      <c r="L5112" s="7"/>
      <c r="M5112" s="8">
        <v>5.4309714181680992E-2</v>
      </c>
      <c r="N5112" s="9">
        <f t="shared" si="633"/>
        <v>25763.692672769652</v>
      </c>
      <c r="O5112" s="9">
        <f t="shared" si="634"/>
        <v>15725.845359784602</v>
      </c>
      <c r="P5112" s="9">
        <f t="shared" si="635"/>
        <v>223.69280318959136</v>
      </c>
      <c r="Q5112" s="9">
        <f t="shared" si="636"/>
        <v>6321.7832864597276</v>
      </c>
      <c r="R5112" s="9">
        <f t="shared" si="637"/>
        <v>105.17019334356212</v>
      </c>
      <c r="S5112" s="9">
        <f t="shared" si="638"/>
        <v>6099.5877044670315</v>
      </c>
      <c r="T5112" s="9">
        <f t="shared" si="639"/>
        <v>60.14982231717066</v>
      </c>
      <c r="U5112" s="9">
        <f t="shared" si="640"/>
        <v>54299.921842331343</v>
      </c>
    </row>
    <row r="5113" spans="1:21" ht="12.75" customHeight="1" x14ac:dyDescent="0.25">
      <c r="A5113" s="2">
        <v>2004</v>
      </c>
      <c r="B5113" s="2">
        <v>7</v>
      </c>
      <c r="C5113" s="2">
        <v>31</v>
      </c>
      <c r="D5113" s="2">
        <v>23</v>
      </c>
      <c r="E5113" s="7">
        <v>2.0495483577268846E-2</v>
      </c>
      <c r="F5113" s="7">
        <v>9.4579235259571529E-3</v>
      </c>
      <c r="G5113" s="7">
        <v>5.8427000000000121E-4</v>
      </c>
      <c r="H5113" s="7">
        <v>8.2951925362206719E-3</v>
      </c>
      <c r="I5113" s="7">
        <v>1.0397541666666706E-4</v>
      </c>
      <c r="J5113" s="7">
        <v>1.0311995755110406E-2</v>
      </c>
      <c r="K5113" s="7">
        <v>8.64974411696458E-5</v>
      </c>
      <c r="L5113" s="7"/>
      <c r="M5113" s="8">
        <v>4.933533825239339E-2</v>
      </c>
      <c r="N5113" s="9">
        <f t="shared" si="633"/>
        <v>20747.325150548495</v>
      </c>
      <c r="O5113" s="9">
        <f t="shared" si="634"/>
        <v>15619.123073585077</v>
      </c>
      <c r="P5113" s="9">
        <f t="shared" si="635"/>
        <v>223.69280318959136</v>
      </c>
      <c r="Q5113" s="9">
        <f t="shared" si="636"/>
        <v>6693.1846585263092</v>
      </c>
      <c r="R5113" s="9">
        <f t="shared" si="637"/>
        <v>105.17019334356212</v>
      </c>
      <c r="S5113" s="9">
        <f t="shared" si="638"/>
        <v>5863.844497176452</v>
      </c>
      <c r="T5113" s="9">
        <f t="shared" si="639"/>
        <v>60.14982231717066</v>
      </c>
      <c r="U5113" s="9">
        <f t="shared" si="640"/>
        <v>49312.490198686661</v>
      </c>
    </row>
    <row r="5114" spans="1:21" ht="12.75" customHeight="1" x14ac:dyDescent="0.25">
      <c r="A5114" s="2">
        <v>2004</v>
      </c>
      <c r="B5114" s="2">
        <v>7</v>
      </c>
      <c r="C5114" s="2">
        <v>31</v>
      </c>
      <c r="D5114" s="2">
        <v>24</v>
      </c>
      <c r="E5114" s="7">
        <v>1.7831262486889862E-2</v>
      </c>
      <c r="F5114" s="7">
        <v>8.7172436293272183E-3</v>
      </c>
      <c r="G5114" s="7">
        <v>5.8427000000000121E-4</v>
      </c>
      <c r="H5114" s="7">
        <v>7.4343507756659414E-3</v>
      </c>
      <c r="I5114" s="7">
        <v>1.0397541666666706E-4</v>
      </c>
      <c r="J5114" s="7">
        <v>9.8794360490107088E-3</v>
      </c>
      <c r="K5114" s="7">
        <v>8.64974411696458E-5</v>
      </c>
      <c r="L5114" s="7"/>
      <c r="M5114" s="8">
        <v>4.4637035798730046E-2</v>
      </c>
      <c r="N5114" s="9">
        <f t="shared" si="633"/>
        <v>18050.36701210542</v>
      </c>
      <c r="O5114" s="9">
        <f t="shared" si="634"/>
        <v>14395.940159085623</v>
      </c>
      <c r="P5114" s="9">
        <f t="shared" si="635"/>
        <v>223.69280318959136</v>
      </c>
      <c r="Q5114" s="9">
        <f t="shared" si="636"/>
        <v>5998.5928404334663</v>
      </c>
      <c r="R5114" s="9">
        <f t="shared" si="637"/>
        <v>105.17019334356212</v>
      </c>
      <c r="S5114" s="9">
        <f t="shared" si="638"/>
        <v>5617.8724358462332</v>
      </c>
      <c r="T5114" s="9">
        <f t="shared" si="639"/>
        <v>60.14982231717066</v>
      </c>
      <c r="U5114" s="9">
        <f t="shared" si="640"/>
        <v>44451.785266321072</v>
      </c>
    </row>
    <row r="5115" spans="1:21" ht="12.75" customHeight="1" x14ac:dyDescent="0.25">
      <c r="A5115" s="2">
        <v>2004</v>
      </c>
      <c r="B5115" s="2">
        <v>8</v>
      </c>
      <c r="C5115" s="2">
        <v>1</v>
      </c>
      <c r="D5115" s="2">
        <v>1</v>
      </c>
      <c r="E5115" s="7">
        <v>1.7606198712317701E-2</v>
      </c>
      <c r="F5115" s="7">
        <v>5.6979925659752803E-3</v>
      </c>
      <c r="G5115" s="7">
        <v>5.8424690525143617E-4</v>
      </c>
      <c r="H5115" s="7">
        <v>5.7882068469860201E-3</v>
      </c>
      <c r="I5115" s="7">
        <v>1.0274288978494662E-4</v>
      </c>
      <c r="J5115" s="7">
        <v>9.7486928749435358E-3</v>
      </c>
      <c r="K5115" s="7">
        <v>7.2240057578251831E-5</v>
      </c>
      <c r="L5115" s="7"/>
      <c r="M5115" s="8">
        <v>3.960032085283717E-2</v>
      </c>
      <c r="N5115" s="9">
        <f t="shared" si="633"/>
        <v>17822.537729958734</v>
      </c>
      <c r="O5115" s="9">
        <f t="shared" si="634"/>
        <v>9409.8505783101136</v>
      </c>
      <c r="P5115" s="9">
        <f t="shared" si="635"/>
        <v>223.68396116613391</v>
      </c>
      <c r="Q5115" s="9">
        <f t="shared" si="636"/>
        <v>4670.3602236428142</v>
      </c>
      <c r="R5115" s="9">
        <f t="shared" si="637"/>
        <v>103.92350355277014</v>
      </c>
      <c r="S5115" s="9">
        <f t="shared" si="638"/>
        <v>5543.5262413748833</v>
      </c>
      <c r="T5115" s="9">
        <f t="shared" si="639"/>
        <v>50.235319897981896</v>
      </c>
      <c r="U5115" s="9">
        <f t="shared" si="640"/>
        <v>37824.117557903432</v>
      </c>
    </row>
    <row r="5116" spans="1:21" ht="12.75" customHeight="1" x14ac:dyDescent="0.25">
      <c r="A5116" s="2">
        <v>2004</v>
      </c>
      <c r="B5116" s="2">
        <v>8</v>
      </c>
      <c r="C5116" s="2">
        <v>1</v>
      </c>
      <c r="D5116" s="2">
        <v>2</v>
      </c>
      <c r="E5116" s="7">
        <v>1.6181714268314312E-2</v>
      </c>
      <c r="F5116" s="7">
        <v>5.5341730592332579E-3</v>
      </c>
      <c r="G5116" s="7">
        <v>5.8424690525143617E-4</v>
      </c>
      <c r="H5116" s="7">
        <v>5.7333918315595131E-3</v>
      </c>
      <c r="I5116" s="7">
        <v>1.0274288978494662E-4</v>
      </c>
      <c r="J5116" s="7">
        <v>9.4516351196383148E-3</v>
      </c>
      <c r="K5116" s="7">
        <v>7.2240057578251831E-5</v>
      </c>
      <c r="L5116" s="7"/>
      <c r="M5116" s="8">
        <v>3.7660144131360027E-2</v>
      </c>
      <c r="N5116" s="9">
        <f t="shared" si="633"/>
        <v>16380.54970268356</v>
      </c>
      <c r="O5116" s="9">
        <f t="shared" si="634"/>
        <v>9139.3137072268055</v>
      </c>
      <c r="P5116" s="9">
        <f t="shared" si="635"/>
        <v>223.68396116613391</v>
      </c>
      <c r="Q5116" s="9">
        <f t="shared" si="636"/>
        <v>4626.1313502673511</v>
      </c>
      <c r="R5116" s="9">
        <f t="shared" si="637"/>
        <v>103.92350355277014</v>
      </c>
      <c r="S5116" s="9">
        <f t="shared" si="638"/>
        <v>5374.606419726696</v>
      </c>
      <c r="T5116" s="9">
        <f t="shared" si="639"/>
        <v>50.235319897981896</v>
      </c>
      <c r="U5116" s="9">
        <f t="shared" si="640"/>
        <v>35898.443964521299</v>
      </c>
    </row>
    <row r="5117" spans="1:21" ht="12.75" customHeight="1" x14ac:dyDescent="0.25">
      <c r="A5117" s="2">
        <v>2004</v>
      </c>
      <c r="B5117" s="2">
        <v>8</v>
      </c>
      <c r="C5117" s="2">
        <v>1</v>
      </c>
      <c r="D5117" s="2">
        <v>3</v>
      </c>
      <c r="E5117" s="7">
        <v>1.4231576898504987E-2</v>
      </c>
      <c r="F5117" s="7">
        <v>5.6169101769569067E-3</v>
      </c>
      <c r="G5117" s="7">
        <v>5.8424690525143617E-4</v>
      </c>
      <c r="H5117" s="7">
        <v>6.1464542016844651E-3</v>
      </c>
      <c r="I5117" s="7">
        <v>1.0274288978494662E-4</v>
      </c>
      <c r="J5117" s="7">
        <v>9.107986702660071E-3</v>
      </c>
      <c r="K5117" s="7">
        <v>7.2240057578251831E-5</v>
      </c>
      <c r="L5117" s="7"/>
      <c r="M5117" s="8">
        <v>3.5862157832421061E-2</v>
      </c>
      <c r="N5117" s="9">
        <f t="shared" si="633"/>
        <v>14406.449704157882</v>
      </c>
      <c r="O5117" s="9">
        <f t="shared" si="634"/>
        <v>9275.9484792180065</v>
      </c>
      <c r="P5117" s="9">
        <f t="shared" si="635"/>
        <v>223.68396116613391</v>
      </c>
      <c r="Q5117" s="9">
        <f t="shared" si="636"/>
        <v>4959.4211089634719</v>
      </c>
      <c r="R5117" s="9">
        <f t="shared" si="637"/>
        <v>103.92350355277014</v>
      </c>
      <c r="S5117" s="9">
        <f t="shared" si="638"/>
        <v>5179.1931431199218</v>
      </c>
      <c r="T5117" s="9">
        <f t="shared" si="639"/>
        <v>50.235319897981896</v>
      </c>
      <c r="U5117" s="9">
        <f t="shared" si="640"/>
        <v>34198.85522007617</v>
      </c>
    </row>
    <row r="5118" spans="1:21" ht="12.75" customHeight="1" x14ac:dyDescent="0.25">
      <c r="A5118" s="2">
        <v>2004</v>
      </c>
      <c r="B5118" s="2">
        <v>8</v>
      </c>
      <c r="C5118" s="2">
        <v>1</v>
      </c>
      <c r="D5118" s="2">
        <v>4</v>
      </c>
      <c r="E5118" s="7">
        <v>1.4138082809301488E-2</v>
      </c>
      <c r="F5118" s="7">
        <v>5.3680296661803486E-3</v>
      </c>
      <c r="G5118" s="7">
        <v>5.8424690525143617E-4</v>
      </c>
      <c r="H5118" s="7">
        <v>5.6712195131168614E-3</v>
      </c>
      <c r="I5118" s="7">
        <v>1.0274288978494662E-4</v>
      </c>
      <c r="J5118" s="7">
        <v>9.1006391711077311E-3</v>
      </c>
      <c r="K5118" s="7">
        <v>7.2240057578251831E-5</v>
      </c>
      <c r="L5118" s="7"/>
      <c r="M5118" s="8">
        <v>3.5037201012321058E-2</v>
      </c>
      <c r="N5118" s="9">
        <f t="shared" si="633"/>
        <v>14311.806791193841</v>
      </c>
      <c r="O5118" s="9">
        <f t="shared" si="634"/>
        <v>8864.9390945716677</v>
      </c>
      <c r="P5118" s="9">
        <f t="shared" si="635"/>
        <v>223.68396116613391</v>
      </c>
      <c r="Q5118" s="9">
        <f t="shared" si="636"/>
        <v>4575.9660519733879</v>
      </c>
      <c r="R5118" s="9">
        <f t="shared" si="637"/>
        <v>103.92350355277014</v>
      </c>
      <c r="S5118" s="9">
        <f t="shared" si="638"/>
        <v>5175.0150205252075</v>
      </c>
      <c r="T5118" s="9">
        <f t="shared" si="639"/>
        <v>50.235319897981896</v>
      </c>
      <c r="U5118" s="9">
        <f t="shared" si="640"/>
        <v>33305.569742880994</v>
      </c>
    </row>
    <row r="5119" spans="1:21" ht="12.75" customHeight="1" x14ac:dyDescent="0.25">
      <c r="A5119" s="2">
        <v>2004</v>
      </c>
      <c r="B5119" s="2">
        <v>8</v>
      </c>
      <c r="C5119" s="2">
        <v>1</v>
      </c>
      <c r="D5119" s="2">
        <v>5</v>
      </c>
      <c r="E5119" s="7">
        <v>1.4202102242167022E-2</v>
      </c>
      <c r="F5119" s="7">
        <v>5.2727476645408975E-3</v>
      </c>
      <c r="G5119" s="7">
        <v>1.0765574446637619E-4</v>
      </c>
      <c r="H5119" s="7">
        <v>5.4110318295960873E-3</v>
      </c>
      <c r="I5119" s="7">
        <v>1.0274288978494662E-4</v>
      </c>
      <c r="J5119" s="7">
        <v>9.1390800225420333E-3</v>
      </c>
      <c r="K5119" s="7">
        <v>1.331125096081365E-5</v>
      </c>
      <c r="L5119" s="7"/>
      <c r="M5119" s="8">
        <v>3.4248671644058176E-2</v>
      </c>
      <c r="N5119" s="9">
        <f t="shared" si="633"/>
        <v>14376.612873207347</v>
      </c>
      <c r="O5119" s="9">
        <f t="shared" si="634"/>
        <v>8707.5872925381973</v>
      </c>
      <c r="P5119" s="9">
        <f t="shared" si="635"/>
        <v>41.216929260694499</v>
      </c>
      <c r="Q5119" s="9">
        <f t="shared" si="636"/>
        <v>4366.0270777935102</v>
      </c>
      <c r="R5119" s="9">
        <f t="shared" si="637"/>
        <v>103.92350355277014</v>
      </c>
      <c r="S5119" s="9">
        <f t="shared" si="638"/>
        <v>5196.8741427070718</v>
      </c>
      <c r="T5119" s="9">
        <f t="shared" si="639"/>
        <v>9.2565672381206117</v>
      </c>
      <c r="U5119" s="9">
        <f t="shared" si="640"/>
        <v>32801.49838629771</v>
      </c>
    </row>
    <row r="5120" spans="1:21" ht="12.75" customHeight="1" x14ac:dyDescent="0.25">
      <c r="A5120" s="2">
        <v>2004</v>
      </c>
      <c r="B5120" s="2">
        <v>8</v>
      </c>
      <c r="C5120" s="2">
        <v>1</v>
      </c>
      <c r="D5120" s="2">
        <v>6</v>
      </c>
      <c r="E5120" s="7">
        <v>1.4783948430439127E-2</v>
      </c>
      <c r="F5120" s="7">
        <v>5.3802743258423115E-3</v>
      </c>
      <c r="G5120" s="7">
        <v>0</v>
      </c>
      <c r="H5120" s="7">
        <v>5.3970196968133148E-3</v>
      </c>
      <c r="I5120" s="7">
        <v>1.0274288978494662E-4</v>
      </c>
      <c r="J5120" s="7">
        <v>8.9043313629056965E-3</v>
      </c>
      <c r="K5120" s="7">
        <v>0</v>
      </c>
      <c r="L5120" s="7"/>
      <c r="M5120" s="8">
        <v>3.4568316705785397E-2</v>
      </c>
      <c r="N5120" s="9">
        <f t="shared" si="633"/>
        <v>14965.608590735923</v>
      </c>
      <c r="O5120" s="9">
        <f t="shared" si="634"/>
        <v>8885.1603244990911</v>
      </c>
      <c r="P5120" s="9">
        <f t="shared" si="635"/>
        <v>0</v>
      </c>
      <c r="Q5120" s="9">
        <f t="shared" si="636"/>
        <v>4354.7210361597126</v>
      </c>
      <c r="R5120" s="9">
        <f t="shared" si="637"/>
        <v>103.92350355277014</v>
      </c>
      <c r="S5120" s="9">
        <f t="shared" si="638"/>
        <v>5063.3859539298492</v>
      </c>
      <c r="T5120" s="9">
        <f t="shared" si="639"/>
        <v>0</v>
      </c>
      <c r="U5120" s="9">
        <f t="shared" si="640"/>
        <v>33372.799408877348</v>
      </c>
    </row>
    <row r="5121" spans="1:21" ht="12.75" customHeight="1" x14ac:dyDescent="0.25">
      <c r="A5121" s="2">
        <v>2004</v>
      </c>
      <c r="B5121" s="2">
        <v>8</v>
      </c>
      <c r="C5121" s="2">
        <v>1</v>
      </c>
      <c r="D5121" s="2">
        <v>7</v>
      </c>
      <c r="E5121" s="7">
        <v>1.6378760952260308E-2</v>
      </c>
      <c r="F5121" s="7">
        <v>5.7169573926359359E-3</v>
      </c>
      <c r="G5121" s="7">
        <v>0</v>
      </c>
      <c r="H5121" s="7">
        <v>5.5951190239982027E-3</v>
      </c>
      <c r="I5121" s="7">
        <v>1.0274288978494662E-4</v>
      </c>
      <c r="J5121" s="7">
        <v>8.7360629862772363E-3</v>
      </c>
      <c r="K5121" s="7">
        <v>0</v>
      </c>
      <c r="L5121" s="7"/>
      <c r="M5121" s="8">
        <v>3.6529643244956625E-2</v>
      </c>
      <c r="N5121" s="9">
        <f t="shared" si="633"/>
        <v>16580.017629666221</v>
      </c>
      <c r="O5121" s="9">
        <f t="shared" si="634"/>
        <v>9441.1697109790384</v>
      </c>
      <c r="P5121" s="9">
        <f t="shared" si="635"/>
        <v>0</v>
      </c>
      <c r="Q5121" s="9">
        <f t="shared" si="636"/>
        <v>4514.5624589824747</v>
      </c>
      <c r="R5121" s="9">
        <f t="shared" si="637"/>
        <v>103.92350355277014</v>
      </c>
      <c r="S5121" s="9">
        <f t="shared" si="638"/>
        <v>4967.7013146249301</v>
      </c>
      <c r="T5121" s="9">
        <f t="shared" si="639"/>
        <v>0</v>
      </c>
      <c r="U5121" s="9">
        <f t="shared" si="640"/>
        <v>35607.374617805428</v>
      </c>
    </row>
    <row r="5122" spans="1:21" ht="12.75" customHeight="1" x14ac:dyDescent="0.25">
      <c r="A5122" s="2">
        <v>2004</v>
      </c>
      <c r="B5122" s="2">
        <v>8</v>
      </c>
      <c r="C5122" s="2">
        <v>1</v>
      </c>
      <c r="D5122" s="2">
        <v>8</v>
      </c>
      <c r="E5122" s="7">
        <v>1.9588580889301505E-2</v>
      </c>
      <c r="F5122" s="7">
        <v>6.4098577870613221E-3</v>
      </c>
      <c r="G5122" s="7">
        <v>0</v>
      </c>
      <c r="H5122" s="7">
        <v>6.4007933783949856E-3</v>
      </c>
      <c r="I5122" s="7">
        <v>1.0274288978494662E-4</v>
      </c>
      <c r="J5122" s="7">
        <v>8.8634265336945857E-3</v>
      </c>
      <c r="K5122" s="7">
        <v>0</v>
      </c>
      <c r="L5122" s="7"/>
      <c r="M5122" s="8">
        <v>4.1365401478237349E-2</v>
      </c>
      <c r="N5122" s="9">
        <f t="shared" si="633"/>
        <v>19829.278748948433</v>
      </c>
      <c r="O5122" s="9">
        <f t="shared" si="634"/>
        <v>10585.447998762136</v>
      </c>
      <c r="P5122" s="9">
        <f t="shared" si="635"/>
        <v>0</v>
      </c>
      <c r="Q5122" s="9">
        <f t="shared" si="636"/>
        <v>5164.6410683782615</v>
      </c>
      <c r="R5122" s="9">
        <f t="shared" si="637"/>
        <v>103.92350355277014</v>
      </c>
      <c r="S5122" s="9">
        <f t="shared" si="638"/>
        <v>5040.1257079625611</v>
      </c>
      <c r="T5122" s="9">
        <f t="shared" si="639"/>
        <v>0</v>
      </c>
      <c r="U5122" s="9">
        <f t="shared" si="640"/>
        <v>40723.417027604155</v>
      </c>
    </row>
    <row r="5123" spans="1:21" ht="12.75" customHeight="1" x14ac:dyDescent="0.25">
      <c r="A5123" s="2">
        <v>2004</v>
      </c>
      <c r="B5123" s="2">
        <v>8</v>
      </c>
      <c r="C5123" s="2">
        <v>1</v>
      </c>
      <c r="D5123" s="2">
        <v>9</v>
      </c>
      <c r="E5123" s="7">
        <v>2.2236764471903467E-2</v>
      </c>
      <c r="F5123" s="7">
        <v>7.356226511970607E-3</v>
      </c>
      <c r="G5123" s="7">
        <v>0</v>
      </c>
      <c r="H5123" s="7">
        <v>8.006343517492201E-3</v>
      </c>
      <c r="I5123" s="7">
        <v>1.0274288978494662E-4</v>
      </c>
      <c r="J5123" s="7">
        <v>9.3111138263670071E-3</v>
      </c>
      <c r="K5123" s="7">
        <v>0</v>
      </c>
      <c r="L5123" s="7"/>
      <c r="M5123" s="8">
        <v>4.7013191217518228E-2</v>
      </c>
      <c r="N5123" s="9">
        <f t="shared" ref="N5123:N5186" si="641">E5123*1000000*$N$8826</f>
        <v>22510.00231614073</v>
      </c>
      <c r="O5123" s="9">
        <f t="shared" ref="O5123:O5186" si="642">F5123*1000000*$O$8826</f>
        <v>12148.312146138926</v>
      </c>
      <c r="P5123" s="9">
        <f t="shared" ref="P5123:P5186" si="643">(G5123)*1000000*$P$8826</f>
        <v>0</v>
      </c>
      <c r="Q5123" s="9">
        <f t="shared" ref="Q5123:Q5186" si="644">H5123*1000000*$Q$8826</f>
        <v>6460.119565420634</v>
      </c>
      <c r="R5123" s="9">
        <f t="shared" ref="R5123:R5186" si="645">I5123*1000000*$R$8826</f>
        <v>103.92350355277014</v>
      </c>
      <c r="S5123" s="9">
        <f t="shared" ref="S5123:S5186" si="646">J5123*1000000*$S$8826</f>
        <v>5294.6999659370194</v>
      </c>
      <c r="T5123" s="9">
        <f t="shared" ref="T5123:T5186" si="647">K5123*1000000*$T$8826</f>
        <v>0</v>
      </c>
      <c r="U5123" s="9">
        <f t="shared" ref="U5123:U5186" si="648">SUM(N5123:T5123)</f>
        <v>46517.057497190071</v>
      </c>
    </row>
    <row r="5124" spans="1:21" ht="12.75" customHeight="1" x14ac:dyDescent="0.25">
      <c r="A5124" s="2">
        <v>2004</v>
      </c>
      <c r="B5124" s="2">
        <v>8</v>
      </c>
      <c r="C5124" s="2">
        <v>1</v>
      </c>
      <c r="D5124" s="2">
        <v>10</v>
      </c>
      <c r="E5124" s="7">
        <v>2.6198951476766128E-2</v>
      </c>
      <c r="F5124" s="7">
        <v>7.5485188069322317E-3</v>
      </c>
      <c r="G5124" s="7">
        <v>0</v>
      </c>
      <c r="H5124" s="7">
        <v>7.5682384487674647E-3</v>
      </c>
      <c r="I5124" s="7">
        <v>1.0274288978494662E-4</v>
      </c>
      <c r="J5124" s="7">
        <v>9.4421940664494268E-3</v>
      </c>
      <c r="K5124" s="7">
        <v>0</v>
      </c>
      <c r="L5124" s="7"/>
      <c r="M5124" s="8">
        <v>5.0860645688700204E-2</v>
      </c>
      <c r="N5124" s="9">
        <f t="shared" si="641"/>
        <v>26520.875335420711</v>
      </c>
      <c r="O5124" s="9">
        <f t="shared" si="642"/>
        <v>12465.869907402786</v>
      </c>
      <c r="P5124" s="9">
        <f t="shared" si="643"/>
        <v>0</v>
      </c>
      <c r="Q5124" s="9">
        <f t="shared" si="644"/>
        <v>6106.6234757268558</v>
      </c>
      <c r="R5124" s="9">
        <f t="shared" si="645"/>
        <v>103.92350355277014</v>
      </c>
      <c r="S5124" s="9">
        <f t="shared" si="646"/>
        <v>5369.2378306481205</v>
      </c>
      <c r="T5124" s="9">
        <f t="shared" si="647"/>
        <v>0</v>
      </c>
      <c r="U5124" s="9">
        <f t="shared" si="648"/>
        <v>50566.530052751237</v>
      </c>
    </row>
    <row r="5125" spans="1:21" ht="12.75" customHeight="1" x14ac:dyDescent="0.25">
      <c r="A5125" s="2">
        <v>2004</v>
      </c>
      <c r="B5125" s="2">
        <v>8</v>
      </c>
      <c r="C5125" s="2">
        <v>1</v>
      </c>
      <c r="D5125" s="2">
        <v>11</v>
      </c>
      <c r="E5125" s="7">
        <v>2.6146065775249996E-2</v>
      </c>
      <c r="F5125" s="7">
        <v>8.3932445550027497E-3</v>
      </c>
      <c r="G5125" s="7">
        <v>0</v>
      </c>
      <c r="H5125" s="7">
        <v>8.8198108241770122E-3</v>
      </c>
      <c r="I5125" s="7">
        <v>1.0274288978494662E-4</v>
      </c>
      <c r="J5125" s="7">
        <v>9.2755017324162477E-3</v>
      </c>
      <c r="K5125" s="7">
        <v>0</v>
      </c>
      <c r="L5125" s="7"/>
      <c r="M5125" s="8">
        <v>5.2737365776630962E-2</v>
      </c>
      <c r="N5125" s="9">
        <f t="shared" si="641"/>
        <v>26467.339792283445</v>
      </c>
      <c r="O5125" s="9">
        <f t="shared" si="642"/>
        <v>13860.87753104546</v>
      </c>
      <c r="P5125" s="9">
        <f t="shared" si="643"/>
        <v>0</v>
      </c>
      <c r="Q5125" s="9">
        <f t="shared" si="644"/>
        <v>7116.4861143031885</v>
      </c>
      <c r="R5125" s="9">
        <f t="shared" si="645"/>
        <v>103.92350355277014</v>
      </c>
      <c r="S5125" s="9">
        <f t="shared" si="646"/>
        <v>5274.449396977795</v>
      </c>
      <c r="T5125" s="9">
        <f t="shared" si="647"/>
        <v>0</v>
      </c>
      <c r="U5125" s="9">
        <f t="shared" si="648"/>
        <v>52823.07633816266</v>
      </c>
    </row>
    <row r="5126" spans="1:21" ht="12.75" customHeight="1" x14ac:dyDescent="0.25">
      <c r="A5126" s="2">
        <v>2004</v>
      </c>
      <c r="B5126" s="2">
        <v>8</v>
      </c>
      <c r="C5126" s="2">
        <v>1</v>
      </c>
      <c r="D5126" s="2">
        <v>12</v>
      </c>
      <c r="E5126" s="7">
        <v>2.6088148454777377E-2</v>
      </c>
      <c r="F5126" s="7">
        <v>9.1163517640487843E-3</v>
      </c>
      <c r="G5126" s="7">
        <v>0</v>
      </c>
      <c r="H5126" s="7">
        <v>1.0489462611929765E-2</v>
      </c>
      <c r="I5126" s="7">
        <v>1.0274288978494662E-4</v>
      </c>
      <c r="J5126" s="7">
        <v>9.298013604634732E-3</v>
      </c>
      <c r="K5126" s="7">
        <v>0</v>
      </c>
      <c r="L5126" s="7"/>
      <c r="M5126" s="8">
        <v>5.5094719325175609E-2</v>
      </c>
      <c r="N5126" s="9">
        <f t="shared" si="641"/>
        <v>26408.710803356989</v>
      </c>
      <c r="O5126" s="9">
        <f t="shared" si="642"/>
        <v>15055.040336706721</v>
      </c>
      <c r="P5126" s="9">
        <f t="shared" si="643"/>
        <v>0</v>
      </c>
      <c r="Q5126" s="9">
        <f t="shared" si="644"/>
        <v>8463.6866382296976</v>
      </c>
      <c r="R5126" s="9">
        <f t="shared" si="645"/>
        <v>103.92350355277014</v>
      </c>
      <c r="S5126" s="9">
        <f t="shared" si="646"/>
        <v>5287.2506161757456</v>
      </c>
      <c r="T5126" s="9">
        <f t="shared" si="647"/>
        <v>0</v>
      </c>
      <c r="U5126" s="9">
        <f t="shared" si="648"/>
        <v>55318.611898021918</v>
      </c>
    </row>
    <row r="5127" spans="1:21" ht="12.75" customHeight="1" x14ac:dyDescent="0.25">
      <c r="A5127" s="2">
        <v>2004</v>
      </c>
      <c r="B5127" s="2">
        <v>8</v>
      </c>
      <c r="C5127" s="2">
        <v>1</v>
      </c>
      <c r="D5127" s="2">
        <v>13</v>
      </c>
      <c r="E5127" s="7">
        <v>2.8166087580429582E-2</v>
      </c>
      <c r="F5127" s="7">
        <v>8.7450386157439074E-3</v>
      </c>
      <c r="G5127" s="7">
        <v>0</v>
      </c>
      <c r="H5127" s="7">
        <v>9.4138422995431997E-3</v>
      </c>
      <c r="I5127" s="7">
        <v>1.0274288978494662E-4</v>
      </c>
      <c r="J5127" s="7">
        <v>9.5189939414832177E-3</v>
      </c>
      <c r="K5127" s="7">
        <v>0</v>
      </c>
      <c r="L5127" s="7"/>
      <c r="M5127" s="8">
        <v>5.5946705326984855E-2</v>
      </c>
      <c r="N5127" s="9">
        <f t="shared" si="641"/>
        <v>28512.182942495347</v>
      </c>
      <c r="O5127" s="9">
        <f t="shared" si="642"/>
        <v>14441.841705284367</v>
      </c>
      <c r="P5127" s="9">
        <f t="shared" si="643"/>
        <v>0</v>
      </c>
      <c r="Q5127" s="9">
        <f t="shared" si="644"/>
        <v>7595.7953455527122</v>
      </c>
      <c r="R5127" s="9">
        <f t="shared" si="645"/>
        <v>103.92350355277014</v>
      </c>
      <c r="S5127" s="9">
        <f t="shared" si="646"/>
        <v>5412.9095441840327</v>
      </c>
      <c r="T5127" s="9">
        <f t="shared" si="647"/>
        <v>0</v>
      </c>
      <c r="U5127" s="9">
        <f t="shared" si="648"/>
        <v>56066.653041069221</v>
      </c>
    </row>
    <row r="5128" spans="1:21" ht="12.75" customHeight="1" x14ac:dyDescent="0.25">
      <c r="A5128" s="2">
        <v>2004</v>
      </c>
      <c r="B5128" s="2">
        <v>8</v>
      </c>
      <c r="C5128" s="2">
        <v>1</v>
      </c>
      <c r="D5128" s="2">
        <v>14</v>
      </c>
      <c r="E5128" s="7">
        <v>2.7071771116230884E-2</v>
      </c>
      <c r="F5128" s="7">
        <v>9.1949761300793645E-3</v>
      </c>
      <c r="G5128" s="7">
        <v>0</v>
      </c>
      <c r="H5128" s="7">
        <v>1.0714093736712223E-2</v>
      </c>
      <c r="I5128" s="7">
        <v>1.0274288978494662E-4</v>
      </c>
      <c r="J5128" s="7">
        <v>9.6058203134993178E-3</v>
      </c>
      <c r="K5128" s="7">
        <v>0</v>
      </c>
      <c r="L5128" s="7"/>
      <c r="M5128" s="8">
        <v>5.6689404186306747E-2</v>
      </c>
      <c r="N5128" s="9">
        <f t="shared" si="641"/>
        <v>27404.419887540662</v>
      </c>
      <c r="O5128" s="9">
        <f t="shared" si="642"/>
        <v>15184.883176548245</v>
      </c>
      <c r="P5128" s="9">
        <f t="shared" si="643"/>
        <v>0</v>
      </c>
      <c r="Q5128" s="9">
        <f t="shared" si="644"/>
        <v>8644.9359090159396</v>
      </c>
      <c r="R5128" s="9">
        <f t="shared" si="645"/>
        <v>103.92350355277014</v>
      </c>
      <c r="S5128" s="9">
        <f t="shared" si="646"/>
        <v>5462.2827553302932</v>
      </c>
      <c r="T5128" s="9">
        <f t="shared" si="647"/>
        <v>0</v>
      </c>
      <c r="U5128" s="9">
        <f t="shared" si="648"/>
        <v>56800.445231987906</v>
      </c>
    </row>
    <row r="5129" spans="1:21" ht="12.75" customHeight="1" x14ac:dyDescent="0.25">
      <c r="A5129" s="2">
        <v>2004</v>
      </c>
      <c r="B5129" s="2">
        <v>8</v>
      </c>
      <c r="C5129" s="2">
        <v>1</v>
      </c>
      <c r="D5129" s="2">
        <v>15</v>
      </c>
      <c r="E5129" s="7">
        <v>2.8678332058034568E-2</v>
      </c>
      <c r="F5129" s="7">
        <v>8.9416926502984655E-3</v>
      </c>
      <c r="G5129" s="7">
        <v>0</v>
      </c>
      <c r="H5129" s="7">
        <v>1.0136417994312074E-2</v>
      </c>
      <c r="I5129" s="7">
        <v>1.0274288978494662E-4</v>
      </c>
      <c r="J5129" s="7">
        <v>9.5823142872335735E-3</v>
      </c>
      <c r="K5129" s="7">
        <v>0</v>
      </c>
      <c r="L5129" s="7"/>
      <c r="M5129" s="8">
        <v>5.7441499879663627E-2</v>
      </c>
      <c r="N5129" s="9">
        <f t="shared" si="641"/>
        <v>29030.721707066412</v>
      </c>
      <c r="O5129" s="9">
        <f t="shared" si="642"/>
        <v>14766.602585428389</v>
      </c>
      <c r="P5129" s="9">
        <f t="shared" si="643"/>
        <v>0</v>
      </c>
      <c r="Q5129" s="9">
        <f t="shared" si="644"/>
        <v>8178.8237121317097</v>
      </c>
      <c r="R5129" s="9">
        <f t="shared" si="645"/>
        <v>103.92350355277014</v>
      </c>
      <c r="S5129" s="9">
        <f t="shared" si="646"/>
        <v>5448.916217364007</v>
      </c>
      <c r="T5129" s="9">
        <f t="shared" si="647"/>
        <v>0</v>
      </c>
      <c r="U5129" s="9">
        <f t="shared" si="648"/>
        <v>57528.98772554328</v>
      </c>
    </row>
    <row r="5130" spans="1:21" ht="12.75" customHeight="1" x14ac:dyDescent="0.25">
      <c r="A5130" s="2">
        <v>2004</v>
      </c>
      <c r="B5130" s="2">
        <v>8</v>
      </c>
      <c r="C5130" s="2">
        <v>1</v>
      </c>
      <c r="D5130" s="2">
        <v>16</v>
      </c>
      <c r="E5130" s="7">
        <v>2.9154046192024507E-2</v>
      </c>
      <c r="F5130" s="7">
        <v>9.4255128132502714E-3</v>
      </c>
      <c r="G5130" s="7">
        <v>0</v>
      </c>
      <c r="H5130" s="7">
        <v>1.1672750876227709E-2</v>
      </c>
      <c r="I5130" s="7">
        <v>1.0274288978494662E-4</v>
      </c>
      <c r="J5130" s="7">
        <v>9.3909241978951744E-3</v>
      </c>
      <c r="K5130" s="7">
        <v>0</v>
      </c>
      <c r="L5130" s="7"/>
      <c r="M5130" s="8">
        <v>5.9745976969182615E-2</v>
      </c>
      <c r="N5130" s="9">
        <f t="shared" si="641"/>
        <v>29512.281255509915</v>
      </c>
      <c r="O5130" s="9">
        <f t="shared" si="642"/>
        <v>15565.598966598798</v>
      </c>
      <c r="P5130" s="9">
        <f t="shared" si="643"/>
        <v>0</v>
      </c>
      <c r="Q5130" s="9">
        <f t="shared" si="644"/>
        <v>9418.4525249322614</v>
      </c>
      <c r="R5130" s="9">
        <f t="shared" si="645"/>
        <v>103.92350355277014</v>
      </c>
      <c r="S5130" s="9">
        <f t="shared" si="646"/>
        <v>5340.0835773171075</v>
      </c>
      <c r="T5130" s="9">
        <f t="shared" si="647"/>
        <v>0</v>
      </c>
      <c r="U5130" s="9">
        <f t="shared" si="648"/>
        <v>59940.339827910844</v>
      </c>
    </row>
    <row r="5131" spans="1:21" ht="12.75" customHeight="1" x14ac:dyDescent="0.25">
      <c r="A5131" s="2">
        <v>2004</v>
      </c>
      <c r="B5131" s="2">
        <v>8</v>
      </c>
      <c r="C5131" s="2">
        <v>1</v>
      </c>
      <c r="D5131" s="2">
        <v>17</v>
      </c>
      <c r="E5131" s="7">
        <v>3.2599465291920766E-2</v>
      </c>
      <c r="F5131" s="7">
        <v>8.5628097917787201E-3</v>
      </c>
      <c r="G5131" s="7">
        <v>0</v>
      </c>
      <c r="H5131" s="7">
        <v>1.0121845920330507E-2</v>
      </c>
      <c r="I5131" s="7">
        <v>1.0274288978494662E-4</v>
      </c>
      <c r="J5131" s="7">
        <v>9.5953774111697376E-3</v>
      </c>
      <c r="K5131" s="7">
        <v>0</v>
      </c>
      <c r="L5131" s="7"/>
      <c r="M5131" s="8">
        <v>6.098224130498469E-2</v>
      </c>
      <c r="N5131" s="9">
        <f t="shared" si="641"/>
        <v>33000.036500511233</v>
      </c>
      <c r="O5131" s="9">
        <f t="shared" si="642"/>
        <v>14140.903087917095</v>
      </c>
      <c r="P5131" s="9">
        <f t="shared" si="643"/>
        <v>0</v>
      </c>
      <c r="Q5131" s="9">
        <f t="shared" si="644"/>
        <v>8167.0658678634227</v>
      </c>
      <c r="R5131" s="9">
        <f t="shared" si="645"/>
        <v>103.92350355277014</v>
      </c>
      <c r="S5131" s="9">
        <f t="shared" si="646"/>
        <v>5456.3444717221455</v>
      </c>
      <c r="T5131" s="9">
        <f t="shared" si="647"/>
        <v>0</v>
      </c>
      <c r="U5131" s="9">
        <f t="shared" si="648"/>
        <v>60868.27343156666</v>
      </c>
    </row>
    <row r="5132" spans="1:21" ht="12.75" customHeight="1" x14ac:dyDescent="0.25">
      <c r="A5132" s="2">
        <v>2004</v>
      </c>
      <c r="B5132" s="2">
        <v>8</v>
      </c>
      <c r="C5132" s="2">
        <v>1</v>
      </c>
      <c r="D5132" s="2">
        <v>18</v>
      </c>
      <c r="E5132" s="7">
        <v>3.3652558812182355E-2</v>
      </c>
      <c r="F5132" s="7">
        <v>7.8331019364070997E-3</v>
      </c>
      <c r="G5132" s="7">
        <v>0</v>
      </c>
      <c r="H5132" s="7">
        <v>9.2539764531964584E-3</v>
      </c>
      <c r="I5132" s="7">
        <v>1.0274288978494662E-4</v>
      </c>
      <c r="J5132" s="7">
        <v>9.6098649342132685E-3</v>
      </c>
      <c r="K5132" s="7">
        <v>0</v>
      </c>
      <c r="L5132" s="7"/>
      <c r="M5132" s="8">
        <v>6.0452245025784127E-2</v>
      </c>
      <c r="N5132" s="9">
        <f t="shared" si="641"/>
        <v>34066.070077929973</v>
      </c>
      <c r="O5132" s="9">
        <f t="shared" si="642"/>
        <v>12935.839759848186</v>
      </c>
      <c r="P5132" s="9">
        <f t="shared" si="643"/>
        <v>0</v>
      </c>
      <c r="Q5132" s="9">
        <f t="shared" si="644"/>
        <v>7466.8035680239627</v>
      </c>
      <c r="R5132" s="9">
        <f t="shared" si="645"/>
        <v>103.92350355277014</v>
      </c>
      <c r="S5132" s="9">
        <f t="shared" si="646"/>
        <v>5464.5827007026437</v>
      </c>
      <c r="T5132" s="9">
        <f t="shared" si="647"/>
        <v>0</v>
      </c>
      <c r="U5132" s="9">
        <f t="shared" si="648"/>
        <v>60037.219610057538</v>
      </c>
    </row>
    <row r="5133" spans="1:21" ht="12.75" customHeight="1" x14ac:dyDescent="0.25">
      <c r="A5133" s="2">
        <v>2004</v>
      </c>
      <c r="B5133" s="2">
        <v>8</v>
      </c>
      <c r="C5133" s="2">
        <v>1</v>
      </c>
      <c r="D5133" s="2">
        <v>19</v>
      </c>
      <c r="E5133" s="7">
        <v>3.1733126320981103E-2</v>
      </c>
      <c r="F5133" s="7">
        <v>7.9166295884888459E-3</v>
      </c>
      <c r="G5133" s="7">
        <v>2.0485190239069134E-4</v>
      </c>
      <c r="H5133" s="7">
        <v>1.0042875471567079E-2</v>
      </c>
      <c r="I5133" s="7">
        <v>1.0274288978494662E-4</v>
      </c>
      <c r="J5133" s="7">
        <v>9.2973649150450161E-3</v>
      </c>
      <c r="K5133" s="7">
        <v>2.532921114464318E-5</v>
      </c>
      <c r="L5133" s="7"/>
      <c r="M5133" s="8">
        <v>5.9322920299402324E-2</v>
      </c>
      <c r="N5133" s="9">
        <f t="shared" si="641"/>
        <v>32123.052249180291</v>
      </c>
      <c r="O5133" s="9">
        <f t="shared" si="642"/>
        <v>13073.780046035936</v>
      </c>
      <c r="P5133" s="9">
        <f t="shared" si="643"/>
        <v>78.4293157007791</v>
      </c>
      <c r="Q5133" s="9">
        <f t="shared" si="644"/>
        <v>8103.3465757755821</v>
      </c>
      <c r="R5133" s="9">
        <f t="shared" si="645"/>
        <v>103.92350355277014</v>
      </c>
      <c r="S5133" s="9">
        <f t="shared" si="646"/>
        <v>5286.8817433628228</v>
      </c>
      <c r="T5133" s="9">
        <f t="shared" si="647"/>
        <v>17.613787519983177</v>
      </c>
      <c r="U5133" s="9">
        <f t="shared" si="648"/>
        <v>58787.027221128163</v>
      </c>
    </row>
    <row r="5134" spans="1:21" ht="12.75" customHeight="1" x14ac:dyDescent="0.25">
      <c r="A5134" s="2">
        <v>2004</v>
      </c>
      <c r="B5134" s="2">
        <v>8</v>
      </c>
      <c r="C5134" s="2">
        <v>1</v>
      </c>
      <c r="D5134" s="2">
        <v>20</v>
      </c>
      <c r="E5134" s="7">
        <v>3.1965481150157384E-2</v>
      </c>
      <c r="F5134" s="7">
        <v>7.3616609274577858E-3</v>
      </c>
      <c r="G5134" s="7">
        <v>5.8424690525143617E-4</v>
      </c>
      <c r="H5134" s="7">
        <v>8.7187846464481938E-3</v>
      </c>
      <c r="I5134" s="7">
        <v>1.0274288978494662E-4</v>
      </c>
      <c r="J5134" s="7">
        <v>9.2533012256554963E-3</v>
      </c>
      <c r="K5134" s="7">
        <v>7.2240057578251831E-5</v>
      </c>
      <c r="L5134" s="7"/>
      <c r="M5134" s="8">
        <v>5.8058457802333485E-2</v>
      </c>
      <c r="N5134" s="9">
        <f t="shared" si="641"/>
        <v>32358.262175945179</v>
      </c>
      <c r="O5134" s="9">
        <f t="shared" si="642"/>
        <v>12157.286716941311</v>
      </c>
      <c r="P5134" s="9">
        <f t="shared" si="643"/>
        <v>223.68396116613391</v>
      </c>
      <c r="Q5134" s="9">
        <f t="shared" si="644"/>
        <v>7034.9706027666534</v>
      </c>
      <c r="R5134" s="9">
        <f t="shared" si="645"/>
        <v>103.92350355277014</v>
      </c>
      <c r="S5134" s="9">
        <f t="shared" si="646"/>
        <v>5261.8252335767338</v>
      </c>
      <c r="T5134" s="9">
        <f t="shared" si="647"/>
        <v>50.235319897981896</v>
      </c>
      <c r="U5134" s="9">
        <f t="shared" si="648"/>
        <v>57190.187513846766</v>
      </c>
    </row>
    <row r="5135" spans="1:21" ht="12.75" customHeight="1" x14ac:dyDescent="0.25">
      <c r="A5135" s="2">
        <v>2004</v>
      </c>
      <c r="B5135" s="2">
        <v>8</v>
      </c>
      <c r="C5135" s="2">
        <v>1</v>
      </c>
      <c r="D5135" s="2">
        <v>21</v>
      </c>
      <c r="E5135" s="7">
        <v>3.3593788193429716E-2</v>
      </c>
      <c r="F5135" s="7">
        <v>7.1914458581925043E-3</v>
      </c>
      <c r="G5135" s="7">
        <v>5.8424690525143617E-4</v>
      </c>
      <c r="H5135" s="7">
        <v>7.9839021199542143E-3</v>
      </c>
      <c r="I5135" s="7">
        <v>1.0274288978494662E-4</v>
      </c>
      <c r="J5135" s="7">
        <v>9.2175546779313319E-3</v>
      </c>
      <c r="K5135" s="7">
        <v>7.2240057578251831E-5</v>
      </c>
      <c r="L5135" s="7"/>
      <c r="M5135" s="8">
        <v>5.8745920702122402E-2</v>
      </c>
      <c r="N5135" s="9">
        <f t="shared" si="641"/>
        <v>34006.577305682717</v>
      </c>
      <c r="O5135" s="9">
        <f t="shared" si="642"/>
        <v>11876.18800552366</v>
      </c>
      <c r="P5135" s="9">
        <f t="shared" si="643"/>
        <v>223.68396116613391</v>
      </c>
      <c r="Q5135" s="9">
        <f t="shared" si="644"/>
        <v>6442.0121595875225</v>
      </c>
      <c r="R5135" s="9">
        <f t="shared" si="645"/>
        <v>103.92350355277014</v>
      </c>
      <c r="S5135" s="9">
        <f t="shared" si="646"/>
        <v>5241.4982084165931</v>
      </c>
      <c r="T5135" s="9">
        <f t="shared" si="647"/>
        <v>50.235319897981896</v>
      </c>
      <c r="U5135" s="9">
        <f t="shared" si="648"/>
        <v>57944.118463827384</v>
      </c>
    </row>
    <row r="5136" spans="1:21" ht="12.75" customHeight="1" x14ac:dyDescent="0.25">
      <c r="A5136" s="2">
        <v>2004</v>
      </c>
      <c r="B5136" s="2">
        <v>8</v>
      </c>
      <c r="C5136" s="2">
        <v>1</v>
      </c>
      <c r="D5136" s="2">
        <v>22</v>
      </c>
      <c r="E5136" s="7">
        <v>3.2918293753702976E-2</v>
      </c>
      <c r="F5136" s="7">
        <v>6.0915922615074961E-3</v>
      </c>
      <c r="G5136" s="7">
        <v>5.8424690525143617E-4</v>
      </c>
      <c r="H5136" s="7">
        <v>5.2907760069477857E-3</v>
      </c>
      <c r="I5136" s="7">
        <v>1.0274288978494662E-4</v>
      </c>
      <c r="J5136" s="7">
        <v>8.9877640356822754E-3</v>
      </c>
      <c r="K5136" s="7">
        <v>7.2240057578251831E-5</v>
      </c>
      <c r="L5136" s="7"/>
      <c r="M5136" s="8">
        <v>5.404765591045517E-2</v>
      </c>
      <c r="N5136" s="9">
        <f t="shared" si="641"/>
        <v>33322.782618645339</v>
      </c>
      <c r="O5136" s="9">
        <f t="shared" si="642"/>
        <v>10059.853939975183</v>
      </c>
      <c r="P5136" s="9">
        <f t="shared" si="643"/>
        <v>223.68396116613391</v>
      </c>
      <c r="Q5136" s="9">
        <f t="shared" si="644"/>
        <v>4268.995643775128</v>
      </c>
      <c r="R5136" s="9">
        <f t="shared" si="645"/>
        <v>103.92350355277014</v>
      </c>
      <c r="S5136" s="9">
        <f t="shared" si="646"/>
        <v>5110.829361662365</v>
      </c>
      <c r="T5136" s="9">
        <f t="shared" si="647"/>
        <v>50.235319897981896</v>
      </c>
      <c r="U5136" s="9">
        <f t="shared" si="648"/>
        <v>53140.304348674901</v>
      </c>
    </row>
    <row r="5137" spans="1:21" ht="12.75" customHeight="1" x14ac:dyDescent="0.25">
      <c r="A5137" s="2">
        <v>2004</v>
      </c>
      <c r="B5137" s="2">
        <v>8</v>
      </c>
      <c r="C5137" s="2">
        <v>1</v>
      </c>
      <c r="D5137" s="2">
        <v>23</v>
      </c>
      <c r="E5137" s="7">
        <v>2.6341641096768308E-2</v>
      </c>
      <c r="F5137" s="7">
        <v>6.5788590846620381E-3</v>
      </c>
      <c r="G5137" s="7">
        <v>5.8424690525143617E-4</v>
      </c>
      <c r="H5137" s="7">
        <v>6.3928110108739397E-3</v>
      </c>
      <c r="I5137" s="7">
        <v>1.0274288978494662E-4</v>
      </c>
      <c r="J5137" s="7">
        <v>8.7186556334016927E-3</v>
      </c>
      <c r="K5137" s="7">
        <v>7.2240057578251831E-5</v>
      </c>
      <c r="L5137" s="7"/>
      <c r="M5137" s="8">
        <v>4.879119667832061E-2</v>
      </c>
      <c r="N5137" s="9">
        <f t="shared" si="641"/>
        <v>26665.318277234328</v>
      </c>
      <c r="O5137" s="9">
        <f t="shared" si="642"/>
        <v>10864.542248105206</v>
      </c>
      <c r="P5137" s="9">
        <f t="shared" si="643"/>
        <v>223.68396116613391</v>
      </c>
      <c r="Q5137" s="9">
        <f t="shared" si="644"/>
        <v>5158.2002944483866</v>
      </c>
      <c r="R5137" s="9">
        <f t="shared" si="645"/>
        <v>103.92350355277014</v>
      </c>
      <c r="S5137" s="9">
        <f t="shared" si="646"/>
        <v>4957.8027447657369</v>
      </c>
      <c r="T5137" s="9">
        <f t="shared" si="647"/>
        <v>50.235319897981896</v>
      </c>
      <c r="U5137" s="9">
        <f t="shared" si="648"/>
        <v>48023.706349170548</v>
      </c>
    </row>
    <row r="5138" spans="1:21" ht="12.75" customHeight="1" x14ac:dyDescent="0.25">
      <c r="A5138" s="2">
        <v>2004</v>
      </c>
      <c r="B5138" s="2">
        <v>8</v>
      </c>
      <c r="C5138" s="2">
        <v>1</v>
      </c>
      <c r="D5138" s="2">
        <v>24</v>
      </c>
      <c r="E5138" s="7">
        <v>2.0753155166571006E-2</v>
      </c>
      <c r="F5138" s="7">
        <v>6.8764698508749248E-3</v>
      </c>
      <c r="G5138" s="7">
        <v>5.8424690525143617E-4</v>
      </c>
      <c r="H5138" s="7">
        <v>7.3565555138625244E-3</v>
      </c>
      <c r="I5138" s="7">
        <v>1.0274288978494662E-4</v>
      </c>
      <c r="J5138" s="7">
        <v>8.6072312305118196E-3</v>
      </c>
      <c r="K5138" s="7">
        <v>7.2240057578251831E-5</v>
      </c>
      <c r="L5138" s="7"/>
      <c r="M5138" s="8">
        <v>4.4352641614434911E-2</v>
      </c>
      <c r="N5138" s="9">
        <f t="shared" si="641"/>
        <v>21008.162921228846</v>
      </c>
      <c r="O5138" s="9">
        <f t="shared" si="642"/>
        <v>11356.02636433278</v>
      </c>
      <c r="P5138" s="9">
        <f t="shared" si="643"/>
        <v>223.68396116613391</v>
      </c>
      <c r="Q5138" s="9">
        <f t="shared" si="644"/>
        <v>5935.8217774912791</v>
      </c>
      <c r="R5138" s="9">
        <f t="shared" si="645"/>
        <v>103.92350355277014</v>
      </c>
      <c r="S5138" s="9">
        <f t="shared" si="646"/>
        <v>4894.442034845626</v>
      </c>
      <c r="T5138" s="9">
        <f t="shared" si="647"/>
        <v>50.235319897981896</v>
      </c>
      <c r="U5138" s="9">
        <f t="shared" si="648"/>
        <v>43572.295882515413</v>
      </c>
    </row>
    <row r="5139" spans="1:21" ht="12.75" customHeight="1" x14ac:dyDescent="0.25">
      <c r="A5139" s="2">
        <v>2004</v>
      </c>
      <c r="B5139" s="2">
        <v>8</v>
      </c>
      <c r="C5139" s="2">
        <v>2</v>
      </c>
      <c r="D5139" s="2">
        <v>1</v>
      </c>
      <c r="E5139" s="7">
        <v>1.7331481973008434E-2</v>
      </c>
      <c r="F5139" s="7">
        <v>6.6622980817472328E-3</v>
      </c>
      <c r="G5139" s="7">
        <v>5.8424690525143617E-4</v>
      </c>
      <c r="H5139" s="7">
        <v>7.3124323244894793E-3</v>
      </c>
      <c r="I5139" s="7">
        <v>1.0274288978494662E-4</v>
      </c>
      <c r="J5139" s="7">
        <v>8.4501350429637169E-3</v>
      </c>
      <c r="K5139" s="7">
        <v>7.2240057578251831E-5</v>
      </c>
      <c r="L5139" s="7"/>
      <c r="M5139" s="8">
        <v>4.0515577274823494E-2</v>
      </c>
      <c r="N5139" s="9">
        <f t="shared" si="641"/>
        <v>17544.445364230451</v>
      </c>
      <c r="O5139" s="9">
        <f t="shared" si="642"/>
        <v>11002.336126543049</v>
      </c>
      <c r="P5139" s="9">
        <f t="shared" si="643"/>
        <v>223.68396116613391</v>
      </c>
      <c r="Q5139" s="9">
        <f t="shared" si="644"/>
        <v>5900.2198727847417</v>
      </c>
      <c r="R5139" s="9">
        <f t="shared" si="645"/>
        <v>103.92350355277014</v>
      </c>
      <c r="S5139" s="9">
        <f t="shared" si="646"/>
        <v>4805.1103829755393</v>
      </c>
      <c r="T5139" s="9">
        <f t="shared" si="647"/>
        <v>50.235319897981896</v>
      </c>
      <c r="U5139" s="9">
        <f t="shared" si="648"/>
        <v>39629.954531150666</v>
      </c>
    </row>
    <row r="5140" spans="1:21" ht="12.75" customHeight="1" x14ac:dyDescent="0.25">
      <c r="A5140" s="2">
        <v>2004</v>
      </c>
      <c r="B5140" s="2">
        <v>8</v>
      </c>
      <c r="C5140" s="2">
        <v>2</v>
      </c>
      <c r="D5140" s="2">
        <v>2</v>
      </c>
      <c r="E5140" s="7">
        <v>1.5626028574807081E-2</v>
      </c>
      <c r="F5140" s="7">
        <v>6.5075657385758566E-3</v>
      </c>
      <c r="G5140" s="7">
        <v>5.8424690525143617E-4</v>
      </c>
      <c r="H5140" s="7">
        <v>7.4046098068752631E-3</v>
      </c>
      <c r="I5140" s="7">
        <v>1.0274288978494662E-4</v>
      </c>
      <c r="J5140" s="7">
        <v>8.3769736918400846E-3</v>
      </c>
      <c r="K5140" s="7">
        <v>7.2240057578251831E-5</v>
      </c>
      <c r="L5140" s="7"/>
      <c r="M5140" s="8">
        <v>3.8674407664712918E-2</v>
      </c>
      <c r="N5140" s="9">
        <f t="shared" si="641"/>
        <v>15818.035931235436</v>
      </c>
      <c r="O5140" s="9">
        <f t="shared" si="642"/>
        <v>10746.806093462839</v>
      </c>
      <c r="P5140" s="9">
        <f t="shared" si="643"/>
        <v>223.68396116613391</v>
      </c>
      <c r="Q5140" s="9">
        <f t="shared" si="644"/>
        <v>5974.595592006709</v>
      </c>
      <c r="R5140" s="9">
        <f t="shared" si="645"/>
        <v>103.92350355277014</v>
      </c>
      <c r="S5140" s="9">
        <f t="shared" si="646"/>
        <v>4763.5076906955601</v>
      </c>
      <c r="T5140" s="9">
        <f t="shared" si="647"/>
        <v>50.235319897981896</v>
      </c>
      <c r="U5140" s="9">
        <f t="shared" si="648"/>
        <v>37680.788092017428</v>
      </c>
    </row>
    <row r="5141" spans="1:21" ht="12.75" customHeight="1" x14ac:dyDescent="0.25">
      <c r="A5141" s="2">
        <v>2004</v>
      </c>
      <c r="B5141" s="2">
        <v>8</v>
      </c>
      <c r="C5141" s="2">
        <v>2</v>
      </c>
      <c r="D5141" s="2">
        <v>3</v>
      </c>
      <c r="E5141" s="7">
        <v>1.5056008775616258E-2</v>
      </c>
      <c r="F5141" s="7">
        <v>6.5188745607042938E-3</v>
      </c>
      <c r="G5141" s="7">
        <v>5.8424690525143617E-4</v>
      </c>
      <c r="H5141" s="7">
        <v>7.4031475306293648E-3</v>
      </c>
      <c r="I5141" s="7">
        <v>1.0274288978494662E-4</v>
      </c>
      <c r="J5141" s="7">
        <v>8.2598511038449313E-3</v>
      </c>
      <c r="K5141" s="7">
        <v>7.2240057578251831E-5</v>
      </c>
      <c r="L5141" s="7"/>
      <c r="M5141" s="8">
        <v>3.799711182340948E-2</v>
      </c>
      <c r="N5141" s="9">
        <f t="shared" si="641"/>
        <v>15241.01192145902</v>
      </c>
      <c r="O5141" s="9">
        <f t="shared" si="642"/>
        <v>10765.48185079547</v>
      </c>
      <c r="P5141" s="9">
        <f t="shared" si="643"/>
        <v>223.68396116613391</v>
      </c>
      <c r="Q5141" s="9">
        <f t="shared" si="644"/>
        <v>5973.4157176526369</v>
      </c>
      <c r="R5141" s="9">
        <f t="shared" si="645"/>
        <v>103.92350355277014</v>
      </c>
      <c r="S5141" s="9">
        <f t="shared" si="646"/>
        <v>4696.9067475396159</v>
      </c>
      <c r="T5141" s="9">
        <f t="shared" si="647"/>
        <v>50.235319897981896</v>
      </c>
      <c r="U5141" s="9">
        <f t="shared" si="648"/>
        <v>37054.659022063635</v>
      </c>
    </row>
    <row r="5142" spans="1:21" ht="12.75" customHeight="1" x14ac:dyDescent="0.25">
      <c r="A5142" s="2">
        <v>2004</v>
      </c>
      <c r="B5142" s="2">
        <v>8</v>
      </c>
      <c r="C5142" s="2">
        <v>2</v>
      </c>
      <c r="D5142" s="2">
        <v>4</v>
      </c>
      <c r="E5142" s="7">
        <v>1.4693255330399545E-2</v>
      </c>
      <c r="F5142" s="7">
        <v>6.6919488324053223E-3</v>
      </c>
      <c r="G5142" s="7">
        <v>5.8424690525143617E-4</v>
      </c>
      <c r="H5142" s="7">
        <v>7.5675018384419833E-3</v>
      </c>
      <c r="I5142" s="7">
        <v>1.0274288978494662E-4</v>
      </c>
      <c r="J5142" s="7">
        <v>8.6105046079689284E-3</v>
      </c>
      <c r="K5142" s="7">
        <v>7.2240057578251831E-5</v>
      </c>
      <c r="L5142" s="7"/>
      <c r="M5142" s="8">
        <v>3.8322440461830413E-2</v>
      </c>
      <c r="N5142" s="9">
        <f t="shared" si="641"/>
        <v>14873.801084543713</v>
      </c>
      <c r="O5142" s="9">
        <f t="shared" si="642"/>
        <v>11051.302342275485</v>
      </c>
      <c r="P5142" s="9">
        <f t="shared" si="643"/>
        <v>223.68396116613391</v>
      </c>
      <c r="Q5142" s="9">
        <f t="shared" si="644"/>
        <v>6106.0291231656229</v>
      </c>
      <c r="R5142" s="9">
        <f t="shared" si="645"/>
        <v>103.92350355277014</v>
      </c>
      <c r="S5142" s="9">
        <f t="shared" si="646"/>
        <v>4896.3034181166131</v>
      </c>
      <c r="T5142" s="9">
        <f t="shared" si="647"/>
        <v>50.235319897981896</v>
      </c>
      <c r="U5142" s="9">
        <f t="shared" si="648"/>
        <v>37305.278752718325</v>
      </c>
    </row>
    <row r="5143" spans="1:21" ht="12.75" customHeight="1" x14ac:dyDescent="0.25">
      <c r="A5143" s="2">
        <v>2004</v>
      </c>
      <c r="B5143" s="2">
        <v>8</v>
      </c>
      <c r="C5143" s="2">
        <v>2</v>
      </c>
      <c r="D5143" s="2">
        <v>5</v>
      </c>
      <c r="E5143" s="7">
        <v>1.5775252059920419E-2</v>
      </c>
      <c r="F5143" s="7">
        <v>7.119307837797244E-3</v>
      </c>
      <c r="G5143" s="7">
        <v>1.1810533140371255E-4</v>
      </c>
      <c r="H5143" s="7">
        <v>7.5589555094918454E-3</v>
      </c>
      <c r="I5143" s="7">
        <v>1.0274288978494662E-4</v>
      </c>
      <c r="J5143" s="7">
        <v>8.6991917885944018E-3</v>
      </c>
      <c r="K5143" s="7">
        <v>1.4603305322141004E-5</v>
      </c>
      <c r="L5143" s="7"/>
      <c r="M5143" s="8">
        <v>3.9388158722314708E-2</v>
      </c>
      <c r="N5143" s="9">
        <f t="shared" si="641"/>
        <v>15969.093024085794</v>
      </c>
      <c r="O5143" s="9">
        <f t="shared" si="642"/>
        <v>11757.056928205679</v>
      </c>
      <c r="P5143" s="9">
        <f t="shared" si="643"/>
        <v>45.217643646485492</v>
      </c>
      <c r="Q5143" s="9">
        <f t="shared" si="644"/>
        <v>6099.1333027773662</v>
      </c>
      <c r="R5143" s="9">
        <f t="shared" si="645"/>
        <v>103.92350355277014</v>
      </c>
      <c r="S5143" s="9">
        <f t="shared" si="646"/>
        <v>4946.7347651061673</v>
      </c>
      <c r="T5143" s="9">
        <f t="shared" si="647"/>
        <v>10.155054398053368</v>
      </c>
      <c r="U5143" s="9">
        <f t="shared" si="648"/>
        <v>38931.314221772314</v>
      </c>
    </row>
    <row r="5144" spans="1:21" ht="12.75" customHeight="1" x14ac:dyDescent="0.25">
      <c r="A5144" s="2">
        <v>2004</v>
      </c>
      <c r="B5144" s="2">
        <v>8</v>
      </c>
      <c r="C5144" s="2">
        <v>2</v>
      </c>
      <c r="D5144" s="2">
        <v>6</v>
      </c>
      <c r="E5144" s="7">
        <v>1.8828132383637203E-2</v>
      </c>
      <c r="F5144" s="7">
        <v>8.5205272970874085E-3</v>
      </c>
      <c r="G5144" s="7">
        <v>0</v>
      </c>
      <c r="H5144" s="7">
        <v>8.1445870421384802E-3</v>
      </c>
      <c r="I5144" s="7">
        <v>1.0274288978494662E-4</v>
      </c>
      <c r="J5144" s="7">
        <v>9.0857092158725533E-3</v>
      </c>
      <c r="K5144" s="7">
        <v>0</v>
      </c>
      <c r="L5144" s="7"/>
      <c r="M5144" s="8">
        <v>4.4681698828520598E-2</v>
      </c>
      <c r="N5144" s="9">
        <f t="shared" si="641"/>
        <v>19059.486109131714</v>
      </c>
      <c r="O5144" s="9">
        <f t="shared" si="642"/>
        <v>14071.076398514362</v>
      </c>
      <c r="P5144" s="9">
        <f t="shared" si="643"/>
        <v>0</v>
      </c>
      <c r="Q5144" s="9">
        <f t="shared" si="644"/>
        <v>6571.6648290492758</v>
      </c>
      <c r="R5144" s="9">
        <f t="shared" si="645"/>
        <v>103.92350355277014</v>
      </c>
      <c r="S5144" s="9">
        <f t="shared" si="646"/>
        <v>5166.5252055632982</v>
      </c>
      <c r="T5144" s="9">
        <f t="shared" si="647"/>
        <v>0</v>
      </c>
      <c r="U5144" s="9">
        <f t="shared" si="648"/>
        <v>44972.676045811415</v>
      </c>
    </row>
    <row r="5145" spans="1:21" ht="12.75" customHeight="1" x14ac:dyDescent="0.25">
      <c r="A5145" s="2">
        <v>2004</v>
      </c>
      <c r="B5145" s="2">
        <v>8</v>
      </c>
      <c r="C5145" s="2">
        <v>2</v>
      </c>
      <c r="D5145" s="2">
        <v>7</v>
      </c>
      <c r="E5145" s="7">
        <v>2.5065488505070524E-2</v>
      </c>
      <c r="F5145" s="7">
        <v>9.7773510407037235E-3</v>
      </c>
      <c r="G5145" s="7">
        <v>0</v>
      </c>
      <c r="H5145" s="7">
        <v>7.162334635097533E-3</v>
      </c>
      <c r="I5145" s="7">
        <v>1.0274288978494662E-4</v>
      </c>
      <c r="J5145" s="7">
        <v>9.701486213392306E-3</v>
      </c>
      <c r="K5145" s="7">
        <v>0</v>
      </c>
      <c r="L5145" s="7"/>
      <c r="M5145" s="8">
        <v>5.1809403284049038E-2</v>
      </c>
      <c r="N5145" s="9">
        <f t="shared" si="641"/>
        <v>25373.484753919274</v>
      </c>
      <c r="O5145" s="9">
        <f t="shared" si="642"/>
        <v>16146.636079185446</v>
      </c>
      <c r="P5145" s="9">
        <f t="shared" si="643"/>
        <v>0</v>
      </c>
      <c r="Q5145" s="9">
        <f t="shared" si="644"/>
        <v>5779.1097782894376</v>
      </c>
      <c r="R5145" s="9">
        <f t="shared" si="645"/>
        <v>103.92350355277014</v>
      </c>
      <c r="S5145" s="9">
        <f t="shared" si="646"/>
        <v>5516.6825023799292</v>
      </c>
      <c r="T5145" s="9">
        <f t="shared" si="647"/>
        <v>0</v>
      </c>
      <c r="U5145" s="9">
        <f t="shared" si="648"/>
        <v>52919.836617326859</v>
      </c>
    </row>
    <row r="5146" spans="1:21" ht="12.75" customHeight="1" x14ac:dyDescent="0.25">
      <c r="A5146" s="2">
        <v>2004</v>
      </c>
      <c r="B5146" s="2">
        <v>8</v>
      </c>
      <c r="C5146" s="2">
        <v>2</v>
      </c>
      <c r="D5146" s="2">
        <v>8</v>
      </c>
      <c r="E5146" s="7">
        <v>2.6526170792055923E-2</v>
      </c>
      <c r="F5146" s="7">
        <v>1.1795915201469059E-2</v>
      </c>
      <c r="G5146" s="7">
        <v>0</v>
      </c>
      <c r="H5146" s="7">
        <v>9.4069464615807851E-3</v>
      </c>
      <c r="I5146" s="7">
        <v>1.0274288978494662E-4</v>
      </c>
      <c r="J5146" s="7">
        <v>1.061313312117837E-2</v>
      </c>
      <c r="K5146" s="7">
        <v>0</v>
      </c>
      <c r="L5146" s="7"/>
      <c r="M5146" s="8">
        <v>5.844490846606909E-2</v>
      </c>
      <c r="N5146" s="9">
        <f t="shared" si="641"/>
        <v>26852.115411033599</v>
      </c>
      <c r="O5146" s="9">
        <f t="shared" si="642"/>
        <v>19480.15870414567</v>
      </c>
      <c r="P5146" s="9">
        <f t="shared" si="643"/>
        <v>0</v>
      </c>
      <c r="Q5146" s="9">
        <f t="shared" si="644"/>
        <v>7590.2312653151312</v>
      </c>
      <c r="R5146" s="9">
        <f t="shared" si="645"/>
        <v>103.92350355277014</v>
      </c>
      <c r="S5146" s="9">
        <f t="shared" si="646"/>
        <v>6035.0841610443058</v>
      </c>
      <c r="T5146" s="9">
        <f t="shared" si="647"/>
        <v>0</v>
      </c>
      <c r="U5146" s="9">
        <f t="shared" si="648"/>
        <v>60061.513045091473</v>
      </c>
    </row>
    <row r="5147" spans="1:21" ht="12.75" customHeight="1" x14ac:dyDescent="0.25">
      <c r="A5147" s="2">
        <v>2004</v>
      </c>
      <c r="B5147" s="2">
        <v>8</v>
      </c>
      <c r="C5147" s="2">
        <v>2</v>
      </c>
      <c r="D5147" s="2">
        <v>9</v>
      </c>
      <c r="E5147" s="7">
        <v>2.6114161766314467E-2</v>
      </c>
      <c r="F5147" s="7">
        <v>1.3080282498852333E-2</v>
      </c>
      <c r="G5147" s="7">
        <v>0</v>
      </c>
      <c r="H5147" s="7">
        <v>1.0949672232578506E-2</v>
      </c>
      <c r="I5147" s="7">
        <v>1.0274288978494662E-4</v>
      </c>
      <c r="J5147" s="7">
        <v>1.1019403739325131E-2</v>
      </c>
      <c r="K5147" s="7">
        <v>0</v>
      </c>
      <c r="L5147" s="7"/>
      <c r="M5147" s="8">
        <v>6.1266263126855389E-2</v>
      </c>
      <c r="N5147" s="9">
        <f t="shared" si="641"/>
        <v>26435.043757671916</v>
      </c>
      <c r="O5147" s="9">
        <f t="shared" si="642"/>
        <v>21601.204706945427</v>
      </c>
      <c r="P5147" s="9">
        <f t="shared" si="643"/>
        <v>0</v>
      </c>
      <c r="Q5147" s="9">
        <f t="shared" si="644"/>
        <v>8835.0183414038529</v>
      </c>
      <c r="R5147" s="9">
        <f t="shared" si="645"/>
        <v>103.92350355277014</v>
      </c>
      <c r="S5147" s="9">
        <f t="shared" si="646"/>
        <v>6266.1071157816314</v>
      </c>
      <c r="T5147" s="9">
        <f t="shared" si="647"/>
        <v>0</v>
      </c>
      <c r="U5147" s="9">
        <f t="shared" si="648"/>
        <v>63241.297425355595</v>
      </c>
    </row>
    <row r="5148" spans="1:21" ht="12.75" customHeight="1" x14ac:dyDescent="0.25">
      <c r="A5148" s="2">
        <v>2004</v>
      </c>
      <c r="B5148" s="2">
        <v>8</v>
      </c>
      <c r="C5148" s="2">
        <v>2</v>
      </c>
      <c r="D5148" s="2">
        <v>10</v>
      </c>
      <c r="E5148" s="7">
        <v>2.8521507950239701E-2</v>
      </c>
      <c r="F5148" s="7">
        <v>1.3730171294914044E-2</v>
      </c>
      <c r="G5148" s="7">
        <v>0</v>
      </c>
      <c r="H5148" s="7">
        <v>1.1219499121742697E-2</v>
      </c>
      <c r="I5148" s="7">
        <v>1.0274288978494662E-4</v>
      </c>
      <c r="J5148" s="7">
        <v>1.1345234485768048E-2</v>
      </c>
      <c r="K5148" s="7">
        <v>0</v>
      </c>
      <c r="L5148" s="7"/>
      <c r="M5148" s="8">
        <v>6.4919155742449441E-2</v>
      </c>
      <c r="N5148" s="9">
        <f t="shared" si="641"/>
        <v>28871.970597652562</v>
      </c>
      <c r="O5148" s="9">
        <f t="shared" si="642"/>
        <v>22674.452239765233</v>
      </c>
      <c r="P5148" s="9">
        <f t="shared" si="643"/>
        <v>0</v>
      </c>
      <c r="Q5148" s="9">
        <f t="shared" si="644"/>
        <v>9052.7349510094518</v>
      </c>
      <c r="R5148" s="9">
        <f t="shared" si="645"/>
        <v>103.92350355277014</v>
      </c>
      <c r="S5148" s="9">
        <f t="shared" si="646"/>
        <v>6451.3884982524623</v>
      </c>
      <c r="T5148" s="9">
        <f t="shared" si="647"/>
        <v>0</v>
      </c>
      <c r="U5148" s="9">
        <f t="shared" si="648"/>
        <v>67154.46979023247</v>
      </c>
    </row>
    <row r="5149" spans="1:21" ht="12.75" customHeight="1" x14ac:dyDescent="0.25">
      <c r="A5149" s="2">
        <v>2004</v>
      </c>
      <c r="B5149" s="2">
        <v>8</v>
      </c>
      <c r="C5149" s="2">
        <v>2</v>
      </c>
      <c r="D5149" s="2">
        <v>11</v>
      </c>
      <c r="E5149" s="7">
        <v>2.8573550833550551E-2</v>
      </c>
      <c r="F5149" s="7">
        <v>1.4075805175798645E-2</v>
      </c>
      <c r="G5149" s="7">
        <v>0</v>
      </c>
      <c r="H5149" s="7">
        <v>1.1761349905174323E-2</v>
      </c>
      <c r="I5149" s="7">
        <v>1.0274288978494662E-4</v>
      </c>
      <c r="J5149" s="7">
        <v>1.155275927302094E-2</v>
      </c>
      <c r="K5149" s="7">
        <v>0</v>
      </c>
      <c r="L5149" s="7"/>
      <c r="M5149" s="8">
        <v>6.6066208077329408E-2</v>
      </c>
      <c r="N5149" s="9">
        <f t="shared" si="641"/>
        <v>28924.652966319372</v>
      </c>
      <c r="O5149" s="9">
        <f t="shared" si="642"/>
        <v>23245.243292274943</v>
      </c>
      <c r="P5149" s="9">
        <f t="shared" si="643"/>
        <v>0</v>
      </c>
      <c r="Q5149" s="9">
        <f t="shared" si="644"/>
        <v>9489.9408790260895</v>
      </c>
      <c r="R5149" s="9">
        <f t="shared" si="645"/>
        <v>103.92350355277014</v>
      </c>
      <c r="S5149" s="9">
        <f t="shared" si="646"/>
        <v>6569.3960217871299</v>
      </c>
      <c r="T5149" s="9">
        <f t="shared" si="647"/>
        <v>0</v>
      </c>
      <c r="U5149" s="9">
        <f t="shared" si="648"/>
        <v>68333.156662960304</v>
      </c>
    </row>
    <row r="5150" spans="1:21" ht="12.75" customHeight="1" x14ac:dyDescent="0.25">
      <c r="A5150" s="2">
        <v>2004</v>
      </c>
      <c r="B5150" s="2">
        <v>8</v>
      </c>
      <c r="C5150" s="2">
        <v>2</v>
      </c>
      <c r="D5150" s="2">
        <v>12</v>
      </c>
      <c r="E5150" s="7">
        <v>2.8668036790857096E-2</v>
      </c>
      <c r="F5150" s="7">
        <v>1.4176594194076891E-2</v>
      </c>
      <c r="G5150" s="7">
        <v>0</v>
      </c>
      <c r="H5150" s="7">
        <v>1.2329058629740259E-2</v>
      </c>
      <c r="I5150" s="7">
        <v>1.0274288978494662E-4</v>
      </c>
      <c r="J5150" s="7">
        <v>1.1455851699649326E-2</v>
      </c>
      <c r="K5150" s="7">
        <v>0</v>
      </c>
      <c r="L5150" s="7"/>
      <c r="M5150" s="8">
        <v>6.6732284204108525E-2</v>
      </c>
      <c r="N5150" s="9">
        <f t="shared" si="641"/>
        <v>29020.299935126386</v>
      </c>
      <c r="O5150" s="9">
        <f t="shared" si="642"/>
        <v>23411.689561018102</v>
      </c>
      <c r="P5150" s="9">
        <f t="shared" si="643"/>
        <v>0</v>
      </c>
      <c r="Q5150" s="9">
        <f t="shared" si="644"/>
        <v>9948.0109369764796</v>
      </c>
      <c r="R5150" s="9">
        <f t="shared" si="645"/>
        <v>103.92350355277014</v>
      </c>
      <c r="S5150" s="9">
        <f t="shared" si="646"/>
        <v>6514.2902057700649</v>
      </c>
      <c r="T5150" s="9">
        <f t="shared" si="647"/>
        <v>0</v>
      </c>
      <c r="U5150" s="9">
        <f t="shared" si="648"/>
        <v>68998.214142443801</v>
      </c>
    </row>
    <row r="5151" spans="1:21" ht="12.75" customHeight="1" x14ac:dyDescent="0.25">
      <c r="A5151" s="2">
        <v>2004</v>
      </c>
      <c r="B5151" s="2">
        <v>8</v>
      </c>
      <c r="C5151" s="2">
        <v>2</v>
      </c>
      <c r="D5151" s="2">
        <v>13</v>
      </c>
      <c r="E5151" s="7">
        <v>2.8797957884315155E-2</v>
      </c>
      <c r="F5151" s="7">
        <v>1.5078572519964844E-2</v>
      </c>
      <c r="G5151" s="7">
        <v>0</v>
      </c>
      <c r="H5151" s="7">
        <v>1.3447993373363354E-2</v>
      </c>
      <c r="I5151" s="7">
        <v>1.0274288978494662E-4</v>
      </c>
      <c r="J5151" s="7">
        <v>1.1735136951144089E-2</v>
      </c>
      <c r="K5151" s="7">
        <v>0</v>
      </c>
      <c r="L5151" s="7"/>
      <c r="M5151" s="8">
        <v>6.9162403618572385E-2</v>
      </c>
      <c r="N5151" s="9">
        <f t="shared" si="641"/>
        <v>29151.817455058372</v>
      </c>
      <c r="O5151" s="9">
        <f t="shared" si="642"/>
        <v>24901.245957100768</v>
      </c>
      <c r="P5151" s="9">
        <f t="shared" si="643"/>
        <v>0</v>
      </c>
      <c r="Q5151" s="9">
        <f t="shared" si="644"/>
        <v>10850.85156752347</v>
      </c>
      <c r="R5151" s="9">
        <f t="shared" si="645"/>
        <v>103.92350355277014</v>
      </c>
      <c r="S5151" s="9">
        <f t="shared" si="646"/>
        <v>6673.1038170255306</v>
      </c>
      <c r="T5151" s="9">
        <f t="shared" si="647"/>
        <v>0</v>
      </c>
      <c r="U5151" s="9">
        <f t="shared" si="648"/>
        <v>71680.942300260911</v>
      </c>
    </row>
    <row r="5152" spans="1:21" ht="12.75" customHeight="1" x14ac:dyDescent="0.25">
      <c r="A5152" s="2">
        <v>2004</v>
      </c>
      <c r="B5152" s="2">
        <v>8</v>
      </c>
      <c r="C5152" s="2">
        <v>2</v>
      </c>
      <c r="D5152" s="2">
        <v>14</v>
      </c>
      <c r="E5152" s="7">
        <v>2.806173801816713E-2</v>
      </c>
      <c r="F5152" s="7">
        <v>1.5182124116351314E-2</v>
      </c>
      <c r="G5152" s="7">
        <v>0</v>
      </c>
      <c r="H5152" s="7">
        <v>1.4281720973672552E-2</v>
      </c>
      <c r="I5152" s="7">
        <v>1.0274288978494662E-4</v>
      </c>
      <c r="J5152" s="7">
        <v>1.2001037084052386E-2</v>
      </c>
      <c r="K5152" s="7">
        <v>0</v>
      </c>
      <c r="L5152" s="7"/>
      <c r="M5152" s="8">
        <v>6.9629363082028328E-2</v>
      </c>
      <c r="N5152" s="9">
        <f t="shared" si="641"/>
        <v>28406.551168089318</v>
      </c>
      <c r="O5152" s="9">
        <f t="shared" si="642"/>
        <v>25072.254437343556</v>
      </c>
      <c r="P5152" s="9">
        <f t="shared" si="643"/>
        <v>0</v>
      </c>
      <c r="Q5152" s="9">
        <f t="shared" si="644"/>
        <v>11523.565643708362</v>
      </c>
      <c r="R5152" s="9">
        <f t="shared" si="645"/>
        <v>103.92350355277014</v>
      </c>
      <c r="S5152" s="9">
        <f t="shared" si="646"/>
        <v>6824.3060739097127</v>
      </c>
      <c r="T5152" s="9">
        <f t="shared" si="647"/>
        <v>0</v>
      </c>
      <c r="U5152" s="9">
        <f t="shared" si="648"/>
        <v>71930.60082660371</v>
      </c>
    </row>
    <row r="5153" spans="1:21" ht="12.75" customHeight="1" x14ac:dyDescent="0.25">
      <c r="A5153" s="2">
        <v>2004</v>
      </c>
      <c r="B5153" s="2">
        <v>8</v>
      </c>
      <c r="C5153" s="2">
        <v>2</v>
      </c>
      <c r="D5153" s="2">
        <v>15</v>
      </c>
      <c r="E5153" s="7">
        <v>2.8988842248534437E-2</v>
      </c>
      <c r="F5153" s="7">
        <v>1.4878712184163381E-2</v>
      </c>
      <c r="G5153" s="7">
        <v>0</v>
      </c>
      <c r="H5153" s="7">
        <v>1.4439725397429132E-2</v>
      </c>
      <c r="I5153" s="7">
        <v>1.0274288978494662E-4</v>
      </c>
      <c r="J5153" s="7">
        <v>1.1780240880158884E-2</v>
      </c>
      <c r="K5153" s="7">
        <v>0</v>
      </c>
      <c r="L5153" s="7"/>
      <c r="M5153" s="8">
        <v>7.0190263600070787E-2</v>
      </c>
      <c r="N5153" s="9">
        <f t="shared" si="641"/>
        <v>29345.047341812817</v>
      </c>
      <c r="O5153" s="9">
        <f t="shared" si="642"/>
        <v>24571.190086608287</v>
      </c>
      <c r="P5153" s="9">
        <f t="shared" si="643"/>
        <v>0</v>
      </c>
      <c r="Q5153" s="9">
        <f t="shared" si="644"/>
        <v>11651.055485619692</v>
      </c>
      <c r="R5153" s="9">
        <f t="shared" si="645"/>
        <v>103.92350355277014</v>
      </c>
      <c r="S5153" s="9">
        <f t="shared" si="646"/>
        <v>6698.7518518226134</v>
      </c>
      <c r="T5153" s="9">
        <f t="shared" si="647"/>
        <v>0</v>
      </c>
      <c r="U5153" s="9">
        <f t="shared" si="648"/>
        <v>72369.968269416175</v>
      </c>
    </row>
    <row r="5154" spans="1:21" ht="12.75" customHeight="1" x14ac:dyDescent="0.25">
      <c r="A5154" s="2">
        <v>2004</v>
      </c>
      <c r="B5154" s="2">
        <v>8</v>
      </c>
      <c r="C5154" s="2">
        <v>2</v>
      </c>
      <c r="D5154" s="2">
        <v>16</v>
      </c>
      <c r="E5154" s="7">
        <v>3.016668412972371E-2</v>
      </c>
      <c r="F5154" s="7">
        <v>1.4471439250979878E-2</v>
      </c>
      <c r="G5154" s="7">
        <v>0</v>
      </c>
      <c r="H5154" s="7">
        <v>1.482598725421521E-2</v>
      </c>
      <c r="I5154" s="7">
        <v>1.0274288978494662E-4</v>
      </c>
      <c r="J5154" s="7">
        <v>1.1806919062638163E-2</v>
      </c>
      <c r="K5154" s="7">
        <v>0</v>
      </c>
      <c r="L5154" s="7"/>
      <c r="M5154" s="8">
        <v>7.1373772587341913E-2</v>
      </c>
      <c r="N5154" s="9">
        <f t="shared" si="641"/>
        <v>30537.362145844581</v>
      </c>
      <c r="O5154" s="9">
        <f t="shared" si="642"/>
        <v>23898.606294777579</v>
      </c>
      <c r="P5154" s="9">
        <f t="shared" si="643"/>
        <v>0</v>
      </c>
      <c r="Q5154" s="9">
        <f t="shared" si="644"/>
        <v>11962.720576300318</v>
      </c>
      <c r="R5154" s="9">
        <f t="shared" si="645"/>
        <v>103.92350355277014</v>
      </c>
      <c r="S5154" s="9">
        <f t="shared" si="646"/>
        <v>6713.9222143053803</v>
      </c>
      <c r="T5154" s="9">
        <f t="shared" si="647"/>
        <v>0</v>
      </c>
      <c r="U5154" s="9">
        <f t="shared" si="648"/>
        <v>73216.534734780624</v>
      </c>
    </row>
    <row r="5155" spans="1:21" ht="12.75" customHeight="1" x14ac:dyDescent="0.25">
      <c r="A5155" s="2">
        <v>2004</v>
      </c>
      <c r="B5155" s="2">
        <v>8</v>
      </c>
      <c r="C5155" s="2">
        <v>2</v>
      </c>
      <c r="D5155" s="2">
        <v>17</v>
      </c>
      <c r="E5155" s="7">
        <v>3.3877149080921737E-2</v>
      </c>
      <c r="F5155" s="7">
        <v>1.3158709682421648E-2</v>
      </c>
      <c r="G5155" s="7">
        <v>0</v>
      </c>
      <c r="H5155" s="7">
        <v>1.333560939433303E-2</v>
      </c>
      <c r="I5155" s="7">
        <v>1.0274288978494662E-4</v>
      </c>
      <c r="J5155" s="7">
        <v>1.1419798610957212E-2</v>
      </c>
      <c r="K5155" s="7">
        <v>0</v>
      </c>
      <c r="L5155" s="7"/>
      <c r="M5155" s="8">
        <v>7.1894009658418578E-2</v>
      </c>
      <c r="N5155" s="9">
        <f t="shared" si="641"/>
        <v>34293.420035964285</v>
      </c>
      <c r="O5155" s="9">
        <f t="shared" si="642"/>
        <v>21730.721913245721</v>
      </c>
      <c r="P5155" s="9">
        <f t="shared" si="643"/>
        <v>0</v>
      </c>
      <c r="Q5155" s="9">
        <f t="shared" si="644"/>
        <v>10760.171728444942</v>
      </c>
      <c r="R5155" s="9">
        <f t="shared" si="645"/>
        <v>103.92350355277014</v>
      </c>
      <c r="S5155" s="9">
        <f t="shared" si="646"/>
        <v>6493.788868225517</v>
      </c>
      <c r="T5155" s="9">
        <f t="shared" si="647"/>
        <v>0</v>
      </c>
      <c r="U5155" s="9">
        <f t="shared" si="648"/>
        <v>73382.026049433232</v>
      </c>
    </row>
    <row r="5156" spans="1:21" ht="12.75" customHeight="1" x14ac:dyDescent="0.25">
      <c r="A5156" s="2">
        <v>2004</v>
      </c>
      <c r="B5156" s="2">
        <v>8</v>
      </c>
      <c r="C5156" s="2">
        <v>2</v>
      </c>
      <c r="D5156" s="2">
        <v>18</v>
      </c>
      <c r="E5156" s="7">
        <v>3.5173173642963323E-2</v>
      </c>
      <c r="F5156" s="7">
        <v>1.2021371610225791E-2</v>
      </c>
      <c r="G5156" s="7">
        <v>0</v>
      </c>
      <c r="H5156" s="7">
        <v>1.1899562120510736E-2</v>
      </c>
      <c r="I5156" s="7">
        <v>1.0274288978494662E-4</v>
      </c>
      <c r="J5156" s="7">
        <v>1.1529077874156806E-2</v>
      </c>
      <c r="K5156" s="7">
        <v>0</v>
      </c>
      <c r="L5156" s="7"/>
      <c r="M5156" s="8">
        <v>7.07259281376416E-2</v>
      </c>
      <c r="N5156" s="9">
        <f t="shared" si="641"/>
        <v>35605.369709676605</v>
      </c>
      <c r="O5156" s="9">
        <f t="shared" si="642"/>
        <v>19852.484763500601</v>
      </c>
      <c r="P5156" s="9">
        <f t="shared" si="643"/>
        <v>0</v>
      </c>
      <c r="Q5156" s="9">
        <f t="shared" si="644"/>
        <v>9601.4608799508751</v>
      </c>
      <c r="R5156" s="9">
        <f t="shared" si="645"/>
        <v>103.92350355277014</v>
      </c>
      <c r="S5156" s="9">
        <f t="shared" si="646"/>
        <v>6555.9297594153604</v>
      </c>
      <c r="T5156" s="9">
        <f t="shared" si="647"/>
        <v>0</v>
      </c>
      <c r="U5156" s="9">
        <f t="shared" si="648"/>
        <v>71719.168616096213</v>
      </c>
    </row>
    <row r="5157" spans="1:21" ht="12.75" customHeight="1" x14ac:dyDescent="0.25">
      <c r="A5157" s="2">
        <v>2004</v>
      </c>
      <c r="B5157" s="2">
        <v>8</v>
      </c>
      <c r="C5157" s="2">
        <v>2</v>
      </c>
      <c r="D5157" s="2">
        <v>19</v>
      </c>
      <c r="E5157" s="7">
        <v>3.3272212680120962E-2</v>
      </c>
      <c r="F5157" s="7">
        <v>1.1608588533001455E-2</v>
      </c>
      <c r="G5157" s="7">
        <v>2.1530148932802769E-4</v>
      </c>
      <c r="H5157" s="7">
        <v>1.1929524599885348E-2</v>
      </c>
      <c r="I5157" s="7">
        <v>1.0274288978494662E-4</v>
      </c>
      <c r="J5157" s="7">
        <v>1.1351153164700933E-2</v>
      </c>
      <c r="K5157" s="7">
        <v>2.6621265505970533E-5</v>
      </c>
      <c r="L5157" s="7"/>
      <c r="M5157" s="8">
        <v>6.8506144622327653E-2</v>
      </c>
      <c r="N5157" s="9">
        <f t="shared" si="641"/>
        <v>33681.050381181602</v>
      </c>
      <c r="O5157" s="9">
        <f t="shared" si="642"/>
        <v>19170.801340266578</v>
      </c>
      <c r="P5157" s="9">
        <f t="shared" si="643"/>
        <v>82.430030086570071</v>
      </c>
      <c r="Q5157" s="9">
        <f t="shared" si="644"/>
        <v>9625.6368597615783</v>
      </c>
      <c r="R5157" s="9">
        <f t="shared" si="645"/>
        <v>103.92350355277014</v>
      </c>
      <c r="S5157" s="9">
        <f t="shared" si="646"/>
        <v>6454.7541137662147</v>
      </c>
      <c r="T5157" s="9">
        <f t="shared" si="647"/>
        <v>18.512274679915933</v>
      </c>
      <c r="U5157" s="9">
        <f t="shared" si="648"/>
        <v>69137.10850329524</v>
      </c>
    </row>
    <row r="5158" spans="1:21" ht="12.75" customHeight="1" x14ac:dyDescent="0.25">
      <c r="A5158" s="2">
        <v>2004</v>
      </c>
      <c r="B5158" s="2">
        <v>8</v>
      </c>
      <c r="C5158" s="2">
        <v>2</v>
      </c>
      <c r="D5158" s="2">
        <v>20</v>
      </c>
      <c r="E5158" s="7">
        <v>3.303645162795063E-2</v>
      </c>
      <c r="F5158" s="7">
        <v>1.0999211667031985E-2</v>
      </c>
      <c r="G5158" s="7">
        <v>5.8424690525143617E-4</v>
      </c>
      <c r="H5158" s="7">
        <v>1.1194928470169119E-2</v>
      </c>
      <c r="I5158" s="7">
        <v>1.0274288978494662E-4</v>
      </c>
      <c r="J5158" s="7">
        <v>1.1430977663472321E-2</v>
      </c>
      <c r="K5158" s="7">
        <v>7.2240057578251831E-5</v>
      </c>
      <c r="L5158" s="7"/>
      <c r="M5158" s="8">
        <v>6.7420799281238689E-2</v>
      </c>
      <c r="N5158" s="9">
        <f t="shared" si="641"/>
        <v>33442.392376906057</v>
      </c>
      <c r="O5158" s="9">
        <f t="shared" si="642"/>
        <v>18164.456528781171</v>
      </c>
      <c r="P5158" s="9">
        <f t="shared" si="643"/>
        <v>223.68396116613391</v>
      </c>
      <c r="Q5158" s="9">
        <f t="shared" si="644"/>
        <v>9032.9095030232638</v>
      </c>
      <c r="R5158" s="9">
        <f t="shared" si="645"/>
        <v>103.92350355277014</v>
      </c>
      <c r="S5158" s="9">
        <f t="shared" si="646"/>
        <v>6500.1457585046737</v>
      </c>
      <c r="T5158" s="9">
        <f t="shared" si="647"/>
        <v>50.235319897981896</v>
      </c>
      <c r="U5158" s="9">
        <f t="shared" si="648"/>
        <v>67517.746951832043</v>
      </c>
    </row>
    <row r="5159" spans="1:21" ht="12.75" customHeight="1" x14ac:dyDescent="0.25">
      <c r="A5159" s="2">
        <v>2004</v>
      </c>
      <c r="B5159" s="2">
        <v>8</v>
      </c>
      <c r="C5159" s="2">
        <v>2</v>
      </c>
      <c r="D5159" s="2">
        <v>21</v>
      </c>
      <c r="E5159" s="7">
        <v>3.5063435347252564E-2</v>
      </c>
      <c r="F5159" s="7">
        <v>1.0311245052705607E-2</v>
      </c>
      <c r="G5159" s="7">
        <v>5.8424690525143617E-4</v>
      </c>
      <c r="H5159" s="7">
        <v>1.0452375616606262E-2</v>
      </c>
      <c r="I5159" s="7">
        <v>1.0274288978494662E-4</v>
      </c>
      <c r="J5159" s="7">
        <v>1.1364560433206591E-2</v>
      </c>
      <c r="K5159" s="7">
        <v>7.2240057578251831E-5</v>
      </c>
      <c r="L5159" s="7"/>
      <c r="M5159" s="8">
        <v>6.7950846302385653E-2</v>
      </c>
      <c r="N5159" s="9">
        <f t="shared" si="641"/>
        <v>35494.282986887425</v>
      </c>
      <c r="O5159" s="9">
        <f t="shared" si="642"/>
        <v>17028.32604620848</v>
      </c>
      <c r="P5159" s="9">
        <f t="shared" si="643"/>
        <v>223.68396116613391</v>
      </c>
      <c r="Q5159" s="9">
        <f t="shared" si="644"/>
        <v>8433.7620635985222</v>
      </c>
      <c r="R5159" s="9">
        <f t="shared" si="645"/>
        <v>103.92350355277014</v>
      </c>
      <c r="S5159" s="9">
        <f t="shared" si="646"/>
        <v>6462.3780635346302</v>
      </c>
      <c r="T5159" s="9">
        <f t="shared" si="647"/>
        <v>50.235319897981896</v>
      </c>
      <c r="U5159" s="9">
        <f t="shared" si="648"/>
        <v>67796.591944845946</v>
      </c>
    </row>
    <row r="5160" spans="1:21" ht="12.75" customHeight="1" x14ac:dyDescent="0.25">
      <c r="A5160" s="2">
        <v>2004</v>
      </c>
      <c r="B5160" s="2">
        <v>8</v>
      </c>
      <c r="C5160" s="2">
        <v>2</v>
      </c>
      <c r="D5160" s="2">
        <v>22</v>
      </c>
      <c r="E5160" s="7">
        <v>3.4768489591276069E-2</v>
      </c>
      <c r="F5160" s="7">
        <v>8.7740421504411362E-3</v>
      </c>
      <c r="G5160" s="7">
        <v>5.8424690525143617E-4</v>
      </c>
      <c r="H5160" s="7">
        <v>7.6815272390747796E-3</v>
      </c>
      <c r="I5160" s="7">
        <v>1.0274288978494662E-4</v>
      </c>
      <c r="J5160" s="7">
        <v>1.1129750409938263E-2</v>
      </c>
      <c r="K5160" s="7">
        <v>7.2240057578251831E-5</v>
      </c>
      <c r="L5160" s="7"/>
      <c r="M5160" s="8">
        <v>6.3113039243344882E-2</v>
      </c>
      <c r="N5160" s="9">
        <f t="shared" si="641"/>
        <v>35195.713037173948</v>
      </c>
      <c r="O5160" s="9">
        <f t="shared" si="642"/>
        <v>14489.73908749112</v>
      </c>
      <c r="P5160" s="9">
        <f t="shared" si="643"/>
        <v>223.68396116613391</v>
      </c>
      <c r="Q5160" s="9">
        <f t="shared" si="644"/>
        <v>6198.0333845333116</v>
      </c>
      <c r="R5160" s="9">
        <f t="shared" si="645"/>
        <v>103.92350355277014</v>
      </c>
      <c r="S5160" s="9">
        <f t="shared" si="646"/>
        <v>6328.8549807558666</v>
      </c>
      <c r="T5160" s="9">
        <f t="shared" si="647"/>
        <v>50.235319897981896</v>
      </c>
      <c r="U5160" s="9">
        <f t="shared" si="648"/>
        <v>62590.183274571136</v>
      </c>
    </row>
    <row r="5161" spans="1:21" ht="12.75" customHeight="1" x14ac:dyDescent="0.25">
      <c r="A5161" s="2">
        <v>2004</v>
      </c>
      <c r="B5161" s="2">
        <v>8</v>
      </c>
      <c r="C5161" s="2">
        <v>2</v>
      </c>
      <c r="D5161" s="2">
        <v>23</v>
      </c>
      <c r="E5161" s="7">
        <v>2.6784291674814855E-2</v>
      </c>
      <c r="F5161" s="7">
        <v>8.3085731121964723E-3</v>
      </c>
      <c r="G5161" s="7">
        <v>5.8424690525143617E-4</v>
      </c>
      <c r="H5161" s="7">
        <v>7.7978335846111595E-3</v>
      </c>
      <c r="I5161" s="7">
        <v>1.0274288978494662E-4</v>
      </c>
      <c r="J5161" s="7">
        <v>1.1616048520900984E-2</v>
      </c>
      <c r="K5161" s="7">
        <v>7.2240057578251831E-5</v>
      </c>
      <c r="L5161" s="7"/>
      <c r="M5161" s="8">
        <v>5.5265976745138105E-2</v>
      </c>
      <c r="N5161" s="9">
        <f t="shared" si="641"/>
        <v>27113.407995936825</v>
      </c>
      <c r="O5161" s="9">
        <f t="shared" si="642"/>
        <v>13721.048351587655</v>
      </c>
      <c r="P5161" s="9">
        <f t="shared" si="643"/>
        <v>223.68396116613391</v>
      </c>
      <c r="Q5161" s="9">
        <f t="shared" si="644"/>
        <v>6291.8780836447841</v>
      </c>
      <c r="R5161" s="9">
        <f t="shared" si="645"/>
        <v>103.92350355277014</v>
      </c>
      <c r="S5161" s="9">
        <f t="shared" si="646"/>
        <v>6605.3850113799454</v>
      </c>
      <c r="T5161" s="9">
        <f t="shared" si="647"/>
        <v>50.235319897981896</v>
      </c>
      <c r="U5161" s="9">
        <f t="shared" si="648"/>
        <v>54109.562227166098</v>
      </c>
    </row>
    <row r="5162" spans="1:21" ht="12.75" customHeight="1" x14ac:dyDescent="0.25">
      <c r="A5162" s="2">
        <v>2004</v>
      </c>
      <c r="B5162" s="2">
        <v>8</v>
      </c>
      <c r="C5162" s="2">
        <v>2</v>
      </c>
      <c r="D5162" s="2">
        <v>24</v>
      </c>
      <c r="E5162" s="7">
        <v>2.0256452354280439E-2</v>
      </c>
      <c r="F5162" s="7">
        <v>7.9252254097741132E-3</v>
      </c>
      <c r="G5162" s="7">
        <v>5.8424690525143617E-4</v>
      </c>
      <c r="H5162" s="7">
        <v>7.7693477692133903E-3</v>
      </c>
      <c r="I5162" s="7">
        <v>1.0274288978494662E-4</v>
      </c>
      <c r="J5162" s="7">
        <v>1.150795557459691E-2</v>
      </c>
      <c r="K5162" s="7">
        <v>7.2240057578251831E-5</v>
      </c>
      <c r="L5162" s="7"/>
      <c r="M5162" s="8">
        <v>4.8218210960479492E-2</v>
      </c>
      <c r="N5162" s="9">
        <f t="shared" si="641"/>
        <v>20505.356792701405</v>
      </c>
      <c r="O5162" s="9">
        <f t="shared" si="642"/>
        <v>13087.975465379797</v>
      </c>
      <c r="P5162" s="9">
        <f t="shared" si="643"/>
        <v>223.68396116613391</v>
      </c>
      <c r="Q5162" s="9">
        <f t="shared" si="644"/>
        <v>6268.8935872906068</v>
      </c>
      <c r="R5162" s="9">
        <f t="shared" si="645"/>
        <v>103.92350355277014</v>
      </c>
      <c r="S5162" s="9">
        <f t="shared" si="646"/>
        <v>6543.9187110224602</v>
      </c>
      <c r="T5162" s="9">
        <f t="shared" si="647"/>
        <v>50.235319897981896</v>
      </c>
      <c r="U5162" s="9">
        <f t="shared" si="648"/>
        <v>46783.987341011154</v>
      </c>
    </row>
    <row r="5163" spans="1:21" ht="12.75" customHeight="1" x14ac:dyDescent="0.25">
      <c r="A5163" s="2">
        <v>2004</v>
      </c>
      <c r="B5163" s="2">
        <v>8</v>
      </c>
      <c r="C5163" s="2">
        <v>3</v>
      </c>
      <c r="D5163" s="2">
        <v>1</v>
      </c>
      <c r="E5163" s="7">
        <v>1.6633186105216434E-2</v>
      </c>
      <c r="F5163" s="7">
        <v>7.3499483958873856E-3</v>
      </c>
      <c r="G5163" s="7">
        <v>5.8424690525143617E-4</v>
      </c>
      <c r="H5163" s="7">
        <v>6.855389434864057E-3</v>
      </c>
      <c r="I5163" s="7">
        <v>1.0274288978494662E-4</v>
      </c>
      <c r="J5163" s="7">
        <v>1.1634678459312396E-2</v>
      </c>
      <c r="K5163" s="7">
        <v>7.2240057578251831E-5</v>
      </c>
      <c r="L5163" s="7"/>
      <c r="M5163" s="8">
        <v>4.3232432247894907E-2</v>
      </c>
      <c r="N5163" s="9">
        <f t="shared" si="641"/>
        <v>16837.56907288824</v>
      </c>
      <c r="O5163" s="9">
        <f t="shared" si="642"/>
        <v>12137.94426068236</v>
      </c>
      <c r="P5163" s="9">
        <f t="shared" si="643"/>
        <v>223.68396116613391</v>
      </c>
      <c r="Q5163" s="9">
        <f t="shared" si="644"/>
        <v>5531.4433261558261</v>
      </c>
      <c r="R5163" s="9">
        <f t="shared" si="645"/>
        <v>103.92350355277014</v>
      </c>
      <c r="S5163" s="9">
        <f t="shared" si="646"/>
        <v>6615.9787959809873</v>
      </c>
      <c r="T5163" s="9">
        <f t="shared" si="647"/>
        <v>50.235319897981896</v>
      </c>
      <c r="U5163" s="9">
        <f t="shared" si="648"/>
        <v>41500.778240324304</v>
      </c>
    </row>
    <row r="5164" spans="1:21" ht="12.75" customHeight="1" x14ac:dyDescent="0.25">
      <c r="A5164" s="2">
        <v>2004</v>
      </c>
      <c r="B5164" s="2">
        <v>8</v>
      </c>
      <c r="C5164" s="2">
        <v>3</v>
      </c>
      <c r="D5164" s="2">
        <v>2</v>
      </c>
      <c r="E5164" s="7">
        <v>1.5517277847867347E-2</v>
      </c>
      <c r="F5164" s="7">
        <v>7.0358870944430118E-3</v>
      </c>
      <c r="G5164" s="7">
        <v>5.8424690525143617E-4</v>
      </c>
      <c r="H5164" s="7">
        <v>6.7288303054114391E-3</v>
      </c>
      <c r="I5164" s="7">
        <v>1.0274288978494662E-4</v>
      </c>
      <c r="J5164" s="7">
        <v>1.1726850582251912E-2</v>
      </c>
      <c r="K5164" s="7">
        <v>7.2240057578251831E-5</v>
      </c>
      <c r="L5164" s="7"/>
      <c r="M5164" s="8">
        <v>4.1768075682588342E-2</v>
      </c>
      <c r="N5164" s="9">
        <f t="shared" si="641"/>
        <v>15707.948912128477</v>
      </c>
      <c r="O5164" s="9">
        <f t="shared" si="642"/>
        <v>11619.293194573898</v>
      </c>
      <c r="P5164" s="9">
        <f t="shared" si="643"/>
        <v>223.68396116613391</v>
      </c>
      <c r="Q5164" s="9">
        <f t="shared" si="644"/>
        <v>5429.3259105624038</v>
      </c>
      <c r="R5164" s="9">
        <f t="shared" si="645"/>
        <v>103.92350355277014</v>
      </c>
      <c r="S5164" s="9">
        <f t="shared" si="646"/>
        <v>6668.3918311225216</v>
      </c>
      <c r="T5164" s="9">
        <f t="shared" si="647"/>
        <v>50.235319897981896</v>
      </c>
      <c r="U5164" s="9">
        <f t="shared" si="648"/>
        <v>39802.802633004183</v>
      </c>
    </row>
    <row r="5165" spans="1:21" ht="12.75" customHeight="1" x14ac:dyDescent="0.25">
      <c r="A5165" s="2">
        <v>2004</v>
      </c>
      <c r="B5165" s="2">
        <v>8</v>
      </c>
      <c r="C5165" s="2">
        <v>3</v>
      </c>
      <c r="D5165" s="2">
        <v>3</v>
      </c>
      <c r="E5165" s="7">
        <v>1.4884447988158803E-2</v>
      </c>
      <c r="F5165" s="7">
        <v>6.8829652870928421E-3</v>
      </c>
      <c r="G5165" s="7">
        <v>5.8424690525143617E-4</v>
      </c>
      <c r="H5165" s="7">
        <v>6.7412303667698133E-3</v>
      </c>
      <c r="I5165" s="7">
        <v>1.0274288978494662E-4</v>
      </c>
      <c r="J5165" s="7">
        <v>1.1532533164921931E-2</v>
      </c>
      <c r="K5165" s="7">
        <v>7.2240057578251831E-5</v>
      </c>
      <c r="L5165" s="7"/>
      <c r="M5165" s="8">
        <v>4.0800406659558024E-2</v>
      </c>
      <c r="N5165" s="9">
        <f t="shared" si="641"/>
        <v>15067.343053044926</v>
      </c>
      <c r="O5165" s="9">
        <f t="shared" si="642"/>
        <v>11366.753139340617</v>
      </c>
      <c r="P5165" s="9">
        <f t="shared" si="643"/>
        <v>223.68396116613391</v>
      </c>
      <c r="Q5165" s="9">
        <f t="shared" si="644"/>
        <v>5439.3312118361537</v>
      </c>
      <c r="R5165" s="9">
        <f t="shared" si="645"/>
        <v>103.92350355277014</v>
      </c>
      <c r="S5165" s="9">
        <f t="shared" si="646"/>
        <v>6557.8945864207617</v>
      </c>
      <c r="T5165" s="9">
        <f t="shared" si="647"/>
        <v>50.235319897981896</v>
      </c>
      <c r="U5165" s="9">
        <f t="shared" si="648"/>
        <v>38809.164775259349</v>
      </c>
    </row>
    <row r="5166" spans="1:21" ht="12.75" customHeight="1" x14ac:dyDescent="0.25">
      <c r="A5166" s="2">
        <v>2004</v>
      </c>
      <c r="B5166" s="2">
        <v>8</v>
      </c>
      <c r="C5166" s="2">
        <v>3</v>
      </c>
      <c r="D5166" s="2">
        <v>4</v>
      </c>
      <c r="E5166" s="7">
        <v>1.3703458157194846E-2</v>
      </c>
      <c r="F5166" s="7">
        <v>6.7835246737889968E-3</v>
      </c>
      <c r="G5166" s="7">
        <v>5.8424690525143617E-4</v>
      </c>
      <c r="H5166" s="7">
        <v>6.6013866383257324E-3</v>
      </c>
      <c r="I5166" s="7">
        <v>1.0274288978494662E-4</v>
      </c>
      <c r="J5166" s="7">
        <v>1.1644087810659802E-2</v>
      </c>
      <c r="K5166" s="7">
        <v>7.2240057578251831E-5</v>
      </c>
      <c r="L5166" s="7"/>
      <c r="M5166" s="8">
        <v>3.9491687132584011E-2</v>
      </c>
      <c r="N5166" s="9">
        <f t="shared" si="641"/>
        <v>13871.841618295874</v>
      </c>
      <c r="O5166" s="9">
        <f t="shared" si="642"/>
        <v>11202.533670506589</v>
      </c>
      <c r="P5166" s="9">
        <f t="shared" si="643"/>
        <v>223.68396116613391</v>
      </c>
      <c r="Q5166" s="9">
        <f t="shared" si="644"/>
        <v>5326.4947835403636</v>
      </c>
      <c r="R5166" s="9">
        <f t="shared" si="645"/>
        <v>103.92350355277014</v>
      </c>
      <c r="S5166" s="9">
        <f t="shared" si="646"/>
        <v>6621.3293580284117</v>
      </c>
      <c r="T5166" s="9">
        <f t="shared" si="647"/>
        <v>50.235319897981896</v>
      </c>
      <c r="U5166" s="9">
        <f t="shared" si="648"/>
        <v>37400.042214988127</v>
      </c>
    </row>
    <row r="5167" spans="1:21" ht="12.75" customHeight="1" x14ac:dyDescent="0.25">
      <c r="A5167" s="2">
        <v>2004</v>
      </c>
      <c r="B5167" s="2">
        <v>8</v>
      </c>
      <c r="C5167" s="2">
        <v>3</v>
      </c>
      <c r="D5167" s="2">
        <v>5</v>
      </c>
      <c r="E5167" s="7">
        <v>1.4060450775704E-2</v>
      </c>
      <c r="F5167" s="7">
        <v>7.1469177823418649E-3</v>
      </c>
      <c r="G5167" s="7">
        <v>1.2959487723242016E-4</v>
      </c>
      <c r="H5167" s="7">
        <v>6.5312345921877679E-3</v>
      </c>
      <c r="I5167" s="7">
        <v>1.0274288978494662E-4</v>
      </c>
      <c r="J5167" s="7">
        <v>1.2046076605754691E-2</v>
      </c>
      <c r="K5167" s="7">
        <v>1.6023946911772702E-5</v>
      </c>
      <c r="L5167" s="7"/>
      <c r="M5167" s="8">
        <v>4.0033041469917464E-2</v>
      </c>
      <c r="N5167" s="9">
        <f t="shared" si="641"/>
        <v>14233.220841412603</v>
      </c>
      <c r="O5167" s="9">
        <f t="shared" si="642"/>
        <v>11802.652890227761</v>
      </c>
      <c r="P5167" s="9">
        <f t="shared" si="643"/>
        <v>49.61651525344611</v>
      </c>
      <c r="Q5167" s="9">
        <f t="shared" si="644"/>
        <v>5269.8908413262889</v>
      </c>
      <c r="R5167" s="9">
        <f t="shared" si="645"/>
        <v>103.92350355277014</v>
      </c>
      <c r="S5167" s="9">
        <f t="shared" si="646"/>
        <v>6849.9174839375564</v>
      </c>
      <c r="T5167" s="9">
        <f t="shared" si="647"/>
        <v>11.142960375816749</v>
      </c>
      <c r="U5167" s="9">
        <f t="shared" si="648"/>
        <v>38320.365036086245</v>
      </c>
    </row>
    <row r="5168" spans="1:21" ht="12.75" customHeight="1" x14ac:dyDescent="0.25">
      <c r="A5168" s="2">
        <v>2004</v>
      </c>
      <c r="B5168" s="2">
        <v>8</v>
      </c>
      <c r="C5168" s="2">
        <v>3</v>
      </c>
      <c r="D5168" s="2">
        <v>6</v>
      </c>
      <c r="E5168" s="7">
        <v>1.6895694943413638E-2</v>
      </c>
      <c r="F5168" s="7">
        <v>8.3995713416101566E-3</v>
      </c>
      <c r="G5168" s="7">
        <v>0</v>
      </c>
      <c r="H5168" s="7">
        <v>6.7767852214561082E-3</v>
      </c>
      <c r="I5168" s="7">
        <v>1.0274288978494662E-4</v>
      </c>
      <c r="J5168" s="7">
        <v>1.2512524820865276E-2</v>
      </c>
      <c r="K5168" s="7">
        <v>0</v>
      </c>
      <c r="L5168" s="7"/>
      <c r="M5168" s="8">
        <v>4.468731921713013E-2</v>
      </c>
      <c r="N5168" s="9">
        <f t="shared" si="641"/>
        <v>17103.303530942721</v>
      </c>
      <c r="O5168" s="9">
        <f t="shared" si="642"/>
        <v>13871.325792591475</v>
      </c>
      <c r="P5168" s="9">
        <f t="shared" si="643"/>
        <v>0</v>
      </c>
      <c r="Q5168" s="9">
        <f t="shared" si="644"/>
        <v>5468.019540272574</v>
      </c>
      <c r="R5168" s="9">
        <f t="shared" si="645"/>
        <v>103.92350355277014</v>
      </c>
      <c r="S5168" s="9">
        <f t="shared" si="646"/>
        <v>7115.1600096667289</v>
      </c>
      <c r="T5168" s="9">
        <f t="shared" si="647"/>
        <v>0</v>
      </c>
      <c r="U5168" s="9">
        <f t="shared" si="648"/>
        <v>43661.732377026266</v>
      </c>
    </row>
    <row r="5169" spans="1:21" ht="12.75" customHeight="1" x14ac:dyDescent="0.25">
      <c r="A5169" s="2">
        <v>2004</v>
      </c>
      <c r="B5169" s="2">
        <v>8</v>
      </c>
      <c r="C5169" s="2">
        <v>3</v>
      </c>
      <c r="D5169" s="2">
        <v>7</v>
      </c>
      <c r="E5169" s="7">
        <v>2.0784922955834929E-2</v>
      </c>
      <c r="F5169" s="7">
        <v>9.6590938345184982E-3</v>
      </c>
      <c r="G5169" s="7">
        <v>0</v>
      </c>
      <c r="H5169" s="7">
        <v>5.7368619156799765E-3</v>
      </c>
      <c r="I5169" s="7">
        <v>1.0274288978494662E-4</v>
      </c>
      <c r="J5169" s="7">
        <v>1.4372115188508058E-2</v>
      </c>
      <c r="K5169" s="7">
        <v>0</v>
      </c>
      <c r="L5169" s="7"/>
      <c r="M5169" s="8">
        <v>5.0655736784326416E-2</v>
      </c>
      <c r="N5169" s="9">
        <f t="shared" si="641"/>
        <v>21040.321062347492</v>
      </c>
      <c r="O5169" s="9">
        <f t="shared" si="642"/>
        <v>15951.342275775418</v>
      </c>
      <c r="P5169" s="9">
        <f t="shared" si="643"/>
        <v>0</v>
      </c>
      <c r="Q5169" s="9">
        <f t="shared" si="644"/>
        <v>4628.9312748860348</v>
      </c>
      <c r="R5169" s="9">
        <f t="shared" si="645"/>
        <v>103.92350355277014</v>
      </c>
      <c r="S5169" s="9">
        <f t="shared" si="646"/>
        <v>8172.6031082929576</v>
      </c>
      <c r="T5169" s="9">
        <f t="shared" si="647"/>
        <v>0</v>
      </c>
      <c r="U5169" s="9">
        <f t="shared" si="648"/>
        <v>49897.121224854665</v>
      </c>
    </row>
    <row r="5170" spans="1:21" ht="12.75" customHeight="1" x14ac:dyDescent="0.25">
      <c r="A5170" s="2">
        <v>2004</v>
      </c>
      <c r="B5170" s="2">
        <v>8</v>
      </c>
      <c r="C5170" s="2">
        <v>3</v>
      </c>
      <c r="D5170" s="2">
        <v>8</v>
      </c>
      <c r="E5170" s="7">
        <v>2.3759624956358326E-2</v>
      </c>
      <c r="F5170" s="7">
        <v>1.0486325379747218E-2</v>
      </c>
      <c r="G5170" s="7">
        <v>0</v>
      </c>
      <c r="H5170" s="7">
        <v>4.873063640114925E-3</v>
      </c>
      <c r="I5170" s="7">
        <v>1.0274288978494662E-4</v>
      </c>
      <c r="J5170" s="7">
        <v>1.7663597398950941E-2</v>
      </c>
      <c r="K5170" s="7">
        <v>0</v>
      </c>
      <c r="L5170" s="7"/>
      <c r="M5170" s="8">
        <v>5.6885354264956361E-2</v>
      </c>
      <c r="N5170" s="9">
        <f t="shared" si="641"/>
        <v>24051.575195394409</v>
      </c>
      <c r="O5170" s="9">
        <f t="shared" si="642"/>
        <v>17317.459402840235</v>
      </c>
      <c r="P5170" s="9">
        <f t="shared" si="643"/>
        <v>0</v>
      </c>
      <c r="Q5170" s="9">
        <f t="shared" si="644"/>
        <v>3931.9539183233637</v>
      </c>
      <c r="R5170" s="9">
        <f t="shared" si="645"/>
        <v>103.92350355277014</v>
      </c>
      <c r="S5170" s="9">
        <f t="shared" si="646"/>
        <v>10044.281521047797</v>
      </c>
      <c r="T5170" s="9">
        <f t="shared" si="647"/>
        <v>0</v>
      </c>
      <c r="U5170" s="9">
        <f t="shared" si="648"/>
        <v>55449.193541158573</v>
      </c>
    </row>
    <row r="5171" spans="1:21" ht="12.75" customHeight="1" x14ac:dyDescent="0.25">
      <c r="A5171" s="2">
        <v>2004</v>
      </c>
      <c r="B5171" s="2">
        <v>8</v>
      </c>
      <c r="C5171" s="2">
        <v>3</v>
      </c>
      <c r="D5171" s="2">
        <v>9</v>
      </c>
      <c r="E5171" s="7">
        <v>2.2224042736352961E-2</v>
      </c>
      <c r="F5171" s="7">
        <v>1.1941377487711928E-2</v>
      </c>
      <c r="G5171" s="7">
        <v>0</v>
      </c>
      <c r="H5171" s="7">
        <v>7.2465118172088993E-3</v>
      </c>
      <c r="I5171" s="7">
        <v>1.0274288978494662E-4</v>
      </c>
      <c r="J5171" s="7">
        <v>1.7292477896828043E-2</v>
      </c>
      <c r="K5171" s="7">
        <v>0</v>
      </c>
      <c r="L5171" s="7"/>
      <c r="M5171" s="8">
        <v>5.8807152827886781E-2</v>
      </c>
      <c r="N5171" s="9">
        <f t="shared" si="641"/>
        <v>22497.124260204622</v>
      </c>
      <c r="O5171" s="9">
        <f t="shared" si="642"/>
        <v>19720.379863172489</v>
      </c>
      <c r="P5171" s="9">
        <f t="shared" si="643"/>
        <v>0</v>
      </c>
      <c r="Q5171" s="9">
        <f t="shared" si="644"/>
        <v>5847.0302540886005</v>
      </c>
      <c r="R5171" s="9">
        <f t="shared" si="645"/>
        <v>103.92350355277014</v>
      </c>
      <c r="S5171" s="9">
        <f t="shared" si="646"/>
        <v>9833.2470033852242</v>
      </c>
      <c r="T5171" s="9">
        <f t="shared" si="647"/>
        <v>0</v>
      </c>
      <c r="U5171" s="9">
        <f t="shared" si="648"/>
        <v>58001.704884403698</v>
      </c>
    </row>
    <row r="5172" spans="1:21" ht="12.75" customHeight="1" x14ac:dyDescent="0.25">
      <c r="A5172" s="2">
        <v>2004</v>
      </c>
      <c r="B5172" s="2">
        <v>8</v>
      </c>
      <c r="C5172" s="2">
        <v>3</v>
      </c>
      <c r="D5172" s="2">
        <v>10</v>
      </c>
      <c r="E5172" s="7">
        <v>2.3230029784534943E-2</v>
      </c>
      <c r="F5172" s="7">
        <v>1.3100971673473464E-2</v>
      </c>
      <c r="G5172" s="7">
        <v>0</v>
      </c>
      <c r="H5172" s="7">
        <v>8.755022962938697E-3</v>
      </c>
      <c r="I5172" s="7">
        <v>1.0274288978494662E-4</v>
      </c>
      <c r="J5172" s="7">
        <v>1.6304854680893141E-2</v>
      </c>
      <c r="K5172" s="7">
        <v>0</v>
      </c>
      <c r="L5172" s="7"/>
      <c r="M5172" s="8">
        <v>6.1493621991625197E-2</v>
      </c>
      <c r="N5172" s="9">
        <f t="shared" si="641"/>
        <v>23515.472537140147</v>
      </c>
      <c r="O5172" s="9">
        <f t="shared" si="642"/>
        <v>21635.371484019855</v>
      </c>
      <c r="P5172" s="9">
        <f t="shared" si="643"/>
        <v>0</v>
      </c>
      <c r="Q5172" s="9">
        <f t="shared" si="644"/>
        <v>7064.2103995436401</v>
      </c>
      <c r="R5172" s="9">
        <f t="shared" si="645"/>
        <v>103.92350355277014</v>
      </c>
      <c r="S5172" s="9">
        <f t="shared" si="646"/>
        <v>9271.6419467526557</v>
      </c>
      <c r="T5172" s="9">
        <f t="shared" si="647"/>
        <v>0</v>
      </c>
      <c r="U5172" s="9">
        <f t="shared" si="648"/>
        <v>61590.619871009068</v>
      </c>
    </row>
    <row r="5173" spans="1:21" ht="12.75" customHeight="1" x14ac:dyDescent="0.25">
      <c r="A5173" s="2">
        <v>2004</v>
      </c>
      <c r="B5173" s="2">
        <v>8</v>
      </c>
      <c r="C5173" s="2">
        <v>3</v>
      </c>
      <c r="D5173" s="2">
        <v>11</v>
      </c>
      <c r="E5173" s="7">
        <v>2.4676092975116398E-2</v>
      </c>
      <c r="F5173" s="7">
        <v>1.2904953568004364E-2</v>
      </c>
      <c r="G5173" s="7">
        <v>0</v>
      </c>
      <c r="H5173" s="7">
        <v>7.9879909090980611E-3</v>
      </c>
      <c r="I5173" s="7">
        <v>1.0274288978494662E-4</v>
      </c>
      <c r="J5173" s="7">
        <v>1.6651461941813588E-2</v>
      </c>
      <c r="K5173" s="7">
        <v>0</v>
      </c>
      <c r="L5173" s="7"/>
      <c r="M5173" s="8">
        <v>6.2323242283817359E-2</v>
      </c>
      <c r="N5173" s="9">
        <f t="shared" si="641"/>
        <v>24979.304463336201</v>
      </c>
      <c r="O5173" s="9">
        <f t="shared" si="642"/>
        <v>21311.660797887718</v>
      </c>
      <c r="P5173" s="9">
        <f t="shared" si="643"/>
        <v>0</v>
      </c>
      <c r="Q5173" s="9">
        <f t="shared" si="644"/>
        <v>6445.3113019100238</v>
      </c>
      <c r="R5173" s="9">
        <f t="shared" si="645"/>
        <v>103.92350355277014</v>
      </c>
      <c r="S5173" s="9">
        <f t="shared" si="646"/>
        <v>9468.7377493399017</v>
      </c>
      <c r="T5173" s="9">
        <f t="shared" si="647"/>
        <v>0</v>
      </c>
      <c r="U5173" s="9">
        <f t="shared" si="648"/>
        <v>62308.937816026613</v>
      </c>
    </row>
    <row r="5174" spans="1:21" ht="12.75" customHeight="1" x14ac:dyDescent="0.25">
      <c r="A5174" s="2">
        <v>2004</v>
      </c>
      <c r="B5174" s="2">
        <v>8</v>
      </c>
      <c r="C5174" s="2">
        <v>3</v>
      </c>
      <c r="D5174" s="2">
        <v>12</v>
      </c>
      <c r="E5174" s="7">
        <v>2.5006713752353971E-2</v>
      </c>
      <c r="F5174" s="7">
        <v>1.3141748999813106E-2</v>
      </c>
      <c r="G5174" s="7">
        <v>0</v>
      </c>
      <c r="H5174" s="7">
        <v>8.9590389630701643E-3</v>
      </c>
      <c r="I5174" s="7">
        <v>1.0274288978494662E-4</v>
      </c>
      <c r="J5174" s="7">
        <v>1.6891335834434765E-2</v>
      </c>
      <c r="K5174" s="7">
        <v>0</v>
      </c>
      <c r="L5174" s="7"/>
      <c r="M5174" s="8">
        <v>6.4101580439456962E-2</v>
      </c>
      <c r="N5174" s="9">
        <f t="shared" si="641"/>
        <v>25313.987796911348</v>
      </c>
      <c r="O5174" s="9">
        <f t="shared" si="642"/>
        <v>21702.712489364487</v>
      </c>
      <c r="P5174" s="9">
        <f t="shared" si="643"/>
        <v>0</v>
      </c>
      <c r="Q5174" s="9">
        <f t="shared" si="644"/>
        <v>7228.8258386924426</v>
      </c>
      <c r="R5174" s="9">
        <f t="shared" si="645"/>
        <v>103.92350355277014</v>
      </c>
      <c r="S5174" s="9">
        <f t="shared" si="646"/>
        <v>9605.1403661239437</v>
      </c>
      <c r="T5174" s="9">
        <f t="shared" si="647"/>
        <v>0</v>
      </c>
      <c r="U5174" s="9">
        <f t="shared" si="648"/>
        <v>63954.589994644994</v>
      </c>
    </row>
    <row r="5175" spans="1:21" ht="12.75" customHeight="1" x14ac:dyDescent="0.25">
      <c r="A5175" s="2">
        <v>2004</v>
      </c>
      <c r="B5175" s="2">
        <v>8</v>
      </c>
      <c r="C5175" s="2">
        <v>3</v>
      </c>
      <c r="D5175" s="2">
        <v>13</v>
      </c>
      <c r="E5175" s="7">
        <v>2.3586656291936452E-2</v>
      </c>
      <c r="F5175" s="7">
        <v>1.373493469219789E-2</v>
      </c>
      <c r="G5175" s="7">
        <v>0</v>
      </c>
      <c r="H5175" s="7">
        <v>9.4687296237373816E-3</v>
      </c>
      <c r="I5175" s="7">
        <v>1.0274288978494662E-4</v>
      </c>
      <c r="J5175" s="7">
        <v>1.8126110844203958E-2</v>
      </c>
      <c r="K5175" s="7">
        <v>0</v>
      </c>
      <c r="L5175" s="7"/>
      <c r="M5175" s="8">
        <v>6.5019174341860636E-2</v>
      </c>
      <c r="N5175" s="9">
        <f t="shared" si="641"/>
        <v>23876.481150499716</v>
      </c>
      <c r="O5175" s="9">
        <f t="shared" si="642"/>
        <v>22682.318669243181</v>
      </c>
      <c r="P5175" s="9">
        <f t="shared" si="643"/>
        <v>0</v>
      </c>
      <c r="Q5175" s="9">
        <f t="shared" si="644"/>
        <v>7640.0825630753852</v>
      </c>
      <c r="R5175" s="9">
        <f t="shared" si="645"/>
        <v>103.92350355277014</v>
      </c>
      <c r="S5175" s="9">
        <f t="shared" si="646"/>
        <v>10307.286567328287</v>
      </c>
      <c r="T5175" s="9">
        <f t="shared" si="647"/>
        <v>0</v>
      </c>
      <c r="U5175" s="9">
        <f t="shared" si="648"/>
        <v>64610.092453699333</v>
      </c>
    </row>
    <row r="5176" spans="1:21" ht="12.75" customHeight="1" x14ac:dyDescent="0.25">
      <c r="A5176" s="2">
        <v>2004</v>
      </c>
      <c r="B5176" s="2">
        <v>8</v>
      </c>
      <c r="C5176" s="2">
        <v>3</v>
      </c>
      <c r="D5176" s="2">
        <v>14</v>
      </c>
      <c r="E5176" s="7">
        <v>2.3368764539358586E-2</v>
      </c>
      <c r="F5176" s="7">
        <v>1.3742130061388401E-2</v>
      </c>
      <c r="G5176" s="7">
        <v>0</v>
      </c>
      <c r="H5176" s="7">
        <v>9.9901863676489944E-3</v>
      </c>
      <c r="I5176" s="7">
        <v>1.0274288978494662E-4</v>
      </c>
      <c r="J5176" s="7">
        <v>1.8266028484109735E-2</v>
      </c>
      <c r="K5176" s="7">
        <v>0</v>
      </c>
      <c r="L5176" s="7"/>
      <c r="M5176" s="8">
        <v>6.5469852342290663E-2</v>
      </c>
      <c r="N5176" s="9">
        <f t="shared" si="641"/>
        <v>23655.912017728941</v>
      </c>
      <c r="O5176" s="9">
        <f t="shared" si="642"/>
        <v>22694.201336367529</v>
      </c>
      <c r="P5176" s="9">
        <f t="shared" si="643"/>
        <v>0</v>
      </c>
      <c r="Q5176" s="9">
        <f t="shared" si="644"/>
        <v>8060.8330475511129</v>
      </c>
      <c r="R5176" s="9">
        <f t="shared" si="645"/>
        <v>103.92350355277014</v>
      </c>
      <c r="S5176" s="9">
        <f t="shared" si="646"/>
        <v>10386.849757839958</v>
      </c>
      <c r="T5176" s="9">
        <f t="shared" si="647"/>
        <v>0</v>
      </c>
      <c r="U5176" s="9">
        <f t="shared" si="648"/>
        <v>64901.719663040305</v>
      </c>
    </row>
    <row r="5177" spans="1:21" ht="12.75" customHeight="1" x14ac:dyDescent="0.25">
      <c r="A5177" s="2">
        <v>2004</v>
      </c>
      <c r="B5177" s="2">
        <v>8</v>
      </c>
      <c r="C5177" s="2">
        <v>3</v>
      </c>
      <c r="D5177" s="2">
        <v>15</v>
      </c>
      <c r="E5177" s="7">
        <v>2.396849557096168E-2</v>
      </c>
      <c r="F5177" s="7">
        <v>1.3379083721674736E-2</v>
      </c>
      <c r="G5177" s="7">
        <v>0</v>
      </c>
      <c r="H5177" s="7">
        <v>1.0080356862290415E-2</v>
      </c>
      <c r="I5177" s="7">
        <v>1.0274288978494662E-4</v>
      </c>
      <c r="J5177" s="7">
        <v>1.833165028549515E-2</v>
      </c>
      <c r="K5177" s="7">
        <v>0</v>
      </c>
      <c r="L5177" s="7"/>
      <c r="M5177" s="8">
        <v>6.5862329330206928E-2</v>
      </c>
      <c r="N5177" s="9">
        <f t="shared" si="641"/>
        <v>24263.012341497022</v>
      </c>
      <c r="O5177" s="9">
        <f t="shared" si="642"/>
        <v>22094.654782006011</v>
      </c>
      <c r="P5177" s="9">
        <f t="shared" si="643"/>
        <v>0</v>
      </c>
      <c r="Q5177" s="9">
        <f t="shared" si="644"/>
        <v>8133.589378251143</v>
      </c>
      <c r="R5177" s="9">
        <f t="shared" si="645"/>
        <v>103.92350355277014</v>
      </c>
      <c r="S5177" s="9">
        <f t="shared" si="646"/>
        <v>10424.165137722459</v>
      </c>
      <c r="T5177" s="9">
        <f t="shared" si="647"/>
        <v>0</v>
      </c>
      <c r="U5177" s="9">
        <f t="shared" si="648"/>
        <v>65019.345143029408</v>
      </c>
    </row>
    <row r="5178" spans="1:21" ht="12.75" customHeight="1" x14ac:dyDescent="0.25">
      <c r="A5178" s="2">
        <v>2004</v>
      </c>
      <c r="B5178" s="2">
        <v>8</v>
      </c>
      <c r="C5178" s="2">
        <v>3</v>
      </c>
      <c r="D5178" s="2">
        <v>16</v>
      </c>
      <c r="E5178" s="7">
        <v>2.3546802874426502E-2</v>
      </c>
      <c r="F5178" s="7">
        <v>1.2905196731279288E-2</v>
      </c>
      <c r="G5178" s="7">
        <v>0</v>
      </c>
      <c r="H5178" s="7">
        <v>1.0568653633063098E-2</v>
      </c>
      <c r="I5178" s="7">
        <v>1.0274288978494662E-4</v>
      </c>
      <c r="J5178" s="7">
        <v>1.9820283332509937E-2</v>
      </c>
      <c r="K5178" s="7">
        <v>0</v>
      </c>
      <c r="L5178" s="7"/>
      <c r="M5178" s="8">
        <v>6.6943679461063776E-2</v>
      </c>
      <c r="N5178" s="9">
        <f t="shared" si="641"/>
        <v>23836.138027668669</v>
      </c>
      <c r="O5178" s="9">
        <f t="shared" si="642"/>
        <v>21312.062365642796</v>
      </c>
      <c r="P5178" s="9">
        <f t="shared" si="643"/>
        <v>0</v>
      </c>
      <c r="Q5178" s="9">
        <f t="shared" si="644"/>
        <v>8527.5839046799028</v>
      </c>
      <c r="R5178" s="9">
        <f t="shared" si="645"/>
        <v>103.92350355277014</v>
      </c>
      <c r="S5178" s="9">
        <f t="shared" si="646"/>
        <v>11270.665942062562</v>
      </c>
      <c r="T5178" s="9">
        <f t="shared" si="647"/>
        <v>0</v>
      </c>
      <c r="U5178" s="9">
        <f t="shared" si="648"/>
        <v>65050.373743606688</v>
      </c>
    </row>
    <row r="5179" spans="1:21" ht="12.75" customHeight="1" x14ac:dyDescent="0.25">
      <c r="A5179" s="2">
        <v>2004</v>
      </c>
      <c r="B5179" s="2">
        <v>8</v>
      </c>
      <c r="C5179" s="2">
        <v>3</v>
      </c>
      <c r="D5179" s="2">
        <v>17</v>
      </c>
      <c r="E5179" s="7">
        <v>2.7343917498147258E-2</v>
      </c>
      <c r="F5179" s="7">
        <v>1.1639124778977862E-2</v>
      </c>
      <c r="G5179" s="7">
        <v>0</v>
      </c>
      <c r="H5179" s="7">
        <v>9.4180366427140498E-3</v>
      </c>
      <c r="I5179" s="7">
        <v>1.0274288978494662E-4</v>
      </c>
      <c r="J5179" s="7">
        <v>1.904211524928116E-2</v>
      </c>
      <c r="K5179" s="7">
        <v>0</v>
      </c>
      <c r="L5179" s="7"/>
      <c r="M5179" s="8">
        <v>6.7545937058905284E-2</v>
      </c>
      <c r="N5179" s="9">
        <f t="shared" si="641"/>
        <v>27679.910312193366</v>
      </c>
      <c r="O5179" s="9">
        <f t="shared" si="642"/>
        <v>19221.229891819334</v>
      </c>
      <c r="P5179" s="9">
        <f t="shared" si="643"/>
        <v>0</v>
      </c>
      <c r="Q5179" s="9">
        <f t="shared" si="644"/>
        <v>7599.1796567957799</v>
      </c>
      <c r="R5179" s="9">
        <f t="shared" si="645"/>
        <v>103.92350355277014</v>
      </c>
      <c r="S5179" s="9">
        <f t="shared" si="646"/>
        <v>10828.166086449444</v>
      </c>
      <c r="T5179" s="9">
        <f t="shared" si="647"/>
        <v>0</v>
      </c>
      <c r="U5179" s="9">
        <f t="shared" si="648"/>
        <v>65432.409450810694</v>
      </c>
    </row>
    <row r="5180" spans="1:21" ht="12.75" customHeight="1" x14ac:dyDescent="0.25">
      <c r="A5180" s="2">
        <v>2004</v>
      </c>
      <c r="B5180" s="2">
        <v>8</v>
      </c>
      <c r="C5180" s="2">
        <v>3</v>
      </c>
      <c r="D5180" s="2">
        <v>18</v>
      </c>
      <c r="E5180" s="7">
        <v>3.0097516637381826E-2</v>
      </c>
      <c r="F5180" s="7">
        <v>1.0519752361567056E-2</v>
      </c>
      <c r="G5180" s="7">
        <v>0</v>
      </c>
      <c r="H5180" s="7">
        <v>7.9725172584051898E-3</v>
      </c>
      <c r="I5180" s="7">
        <v>1.0274288978494662E-4</v>
      </c>
      <c r="J5180" s="7">
        <v>1.7696268460901287E-2</v>
      </c>
      <c r="K5180" s="7">
        <v>0</v>
      </c>
      <c r="L5180" s="7"/>
      <c r="M5180" s="8">
        <v>6.6388797608040312E-2</v>
      </c>
      <c r="N5180" s="9">
        <f t="shared" si="641"/>
        <v>30467.344746740284</v>
      </c>
      <c r="O5180" s="9">
        <f t="shared" si="642"/>
        <v>17372.661809752244</v>
      </c>
      <c r="P5180" s="9">
        <f t="shared" si="643"/>
        <v>0</v>
      </c>
      <c r="Q5180" s="9">
        <f t="shared" si="644"/>
        <v>6432.8259978044598</v>
      </c>
      <c r="R5180" s="9">
        <f t="shared" si="645"/>
        <v>103.92350355277014</v>
      </c>
      <c r="S5180" s="9">
        <f t="shared" si="646"/>
        <v>10062.859692663073</v>
      </c>
      <c r="T5180" s="9">
        <f t="shared" si="647"/>
        <v>0</v>
      </c>
      <c r="U5180" s="9">
        <f t="shared" si="648"/>
        <v>64439.615750512829</v>
      </c>
    </row>
    <row r="5181" spans="1:21" ht="12.75" customHeight="1" x14ac:dyDescent="0.25">
      <c r="A5181" s="2">
        <v>2004</v>
      </c>
      <c r="B5181" s="2">
        <v>8</v>
      </c>
      <c r="C5181" s="2">
        <v>3</v>
      </c>
      <c r="D5181" s="2">
        <v>19</v>
      </c>
      <c r="E5181" s="7">
        <v>2.6778761658879383E-2</v>
      </c>
      <c r="F5181" s="7">
        <v>9.7822661343892822E-3</v>
      </c>
      <c r="G5181" s="7">
        <v>2.2680103476146001E-4</v>
      </c>
      <c r="H5181" s="7">
        <v>7.3672788637278086E-3</v>
      </c>
      <c r="I5181" s="7">
        <v>1.0274288978494662E-4</v>
      </c>
      <c r="J5181" s="7">
        <v>1.9277042284225342E-2</v>
      </c>
      <c r="K5181" s="7">
        <v>2.8043143511259004E-5</v>
      </c>
      <c r="L5181" s="7"/>
      <c r="M5181" s="8">
        <v>6.3562936009279494E-2</v>
      </c>
      <c r="N5181" s="9">
        <f t="shared" si="641"/>
        <v>27107.81002903507</v>
      </c>
      <c r="O5181" s="9">
        <f t="shared" si="642"/>
        <v>16154.75302504383</v>
      </c>
      <c r="P5181" s="9">
        <f t="shared" si="643"/>
        <v>86.832730128349624</v>
      </c>
      <c r="Q5181" s="9">
        <f t="shared" si="644"/>
        <v>5944.4741819403544</v>
      </c>
      <c r="R5181" s="9">
        <f t="shared" si="645"/>
        <v>103.92350355277014</v>
      </c>
      <c r="S5181" s="9">
        <f t="shared" si="646"/>
        <v>10961.755707101949</v>
      </c>
      <c r="T5181" s="9">
        <f t="shared" si="647"/>
        <v>19.50104045400461</v>
      </c>
      <c r="U5181" s="9">
        <f t="shared" si="648"/>
        <v>60379.050217256328</v>
      </c>
    </row>
    <row r="5182" spans="1:21" ht="12.75" customHeight="1" x14ac:dyDescent="0.25">
      <c r="A5182" s="2">
        <v>2004</v>
      </c>
      <c r="B5182" s="2">
        <v>8</v>
      </c>
      <c r="C5182" s="2">
        <v>3</v>
      </c>
      <c r="D5182" s="2">
        <v>20</v>
      </c>
      <c r="E5182" s="7">
        <v>2.6272685605838918E-2</v>
      </c>
      <c r="F5182" s="7">
        <v>9.5732880880210931E-3</v>
      </c>
      <c r="G5182" s="7">
        <v>5.8424690525143617E-4</v>
      </c>
      <c r="H5182" s="7">
        <v>7.5417261940175662E-3</v>
      </c>
      <c r="I5182" s="7">
        <v>1.0274288978494662E-4</v>
      </c>
      <c r="J5182" s="7">
        <v>1.8766386808358414E-2</v>
      </c>
      <c r="K5182" s="7">
        <v>7.2240057578251831E-5</v>
      </c>
      <c r="L5182" s="7"/>
      <c r="M5182" s="8">
        <v>6.2913316548850629E-2</v>
      </c>
      <c r="N5182" s="9">
        <f t="shared" si="641"/>
        <v>26595.515484544212</v>
      </c>
      <c r="O5182" s="9">
        <f t="shared" si="642"/>
        <v>15809.639870243629</v>
      </c>
      <c r="P5182" s="9">
        <f t="shared" si="643"/>
        <v>223.68396116613391</v>
      </c>
      <c r="Q5182" s="9">
        <f t="shared" si="644"/>
        <v>6085.2313964013756</v>
      </c>
      <c r="R5182" s="9">
        <f t="shared" si="645"/>
        <v>103.92350355277014</v>
      </c>
      <c r="S5182" s="9">
        <f t="shared" si="646"/>
        <v>10671.375030729836</v>
      </c>
      <c r="T5182" s="9">
        <f t="shared" si="647"/>
        <v>50.235319897981896</v>
      </c>
      <c r="U5182" s="9">
        <f t="shared" si="648"/>
        <v>59539.604566535942</v>
      </c>
    </row>
    <row r="5183" spans="1:21" ht="12.75" customHeight="1" x14ac:dyDescent="0.25">
      <c r="A5183" s="2">
        <v>2004</v>
      </c>
      <c r="B5183" s="2">
        <v>8</v>
      </c>
      <c r="C5183" s="2">
        <v>3</v>
      </c>
      <c r="D5183" s="2">
        <v>21</v>
      </c>
      <c r="E5183" s="7">
        <v>2.9937883356095898E-2</v>
      </c>
      <c r="F5183" s="7">
        <v>8.770377844115532E-3</v>
      </c>
      <c r="G5183" s="7">
        <v>5.8424690525143617E-4</v>
      </c>
      <c r="H5183" s="7">
        <v>6.3006962790369365E-3</v>
      </c>
      <c r="I5183" s="7">
        <v>1.0274288978494662E-4</v>
      </c>
      <c r="J5183" s="7">
        <v>1.8748885876478289E-2</v>
      </c>
      <c r="K5183" s="7">
        <v>7.2240057578251831E-5</v>
      </c>
      <c r="L5183" s="7"/>
      <c r="M5183" s="8">
        <v>6.4517073208341283E-2</v>
      </c>
      <c r="N5183" s="9">
        <f t="shared" si="641"/>
        <v>30305.749945661217</v>
      </c>
      <c r="O5183" s="9">
        <f t="shared" si="642"/>
        <v>14483.687732632745</v>
      </c>
      <c r="P5183" s="9">
        <f t="shared" si="643"/>
        <v>223.68396116613391</v>
      </c>
      <c r="Q5183" s="9">
        <f t="shared" si="644"/>
        <v>5083.8752070843984</v>
      </c>
      <c r="R5183" s="9">
        <f t="shared" si="645"/>
        <v>103.92350355277014</v>
      </c>
      <c r="S5183" s="9">
        <f t="shared" si="646"/>
        <v>10661.423247822064</v>
      </c>
      <c r="T5183" s="9">
        <f t="shared" si="647"/>
        <v>50.235319897981896</v>
      </c>
      <c r="U5183" s="9">
        <f t="shared" si="648"/>
        <v>60912.578917817315</v>
      </c>
    </row>
    <row r="5184" spans="1:21" ht="12.75" customHeight="1" x14ac:dyDescent="0.25">
      <c r="A5184" s="2">
        <v>2004</v>
      </c>
      <c r="B5184" s="2">
        <v>8</v>
      </c>
      <c r="C5184" s="2">
        <v>3</v>
      </c>
      <c r="D5184" s="2">
        <v>22</v>
      </c>
      <c r="E5184" s="7">
        <v>2.9850462435723681E-2</v>
      </c>
      <c r="F5184" s="7">
        <v>7.2506458251294283E-3</v>
      </c>
      <c r="G5184" s="7">
        <v>5.8424690525143617E-4</v>
      </c>
      <c r="H5184" s="7">
        <v>3.6756830789965622E-3</v>
      </c>
      <c r="I5184" s="7">
        <v>1.0274288978494662E-4</v>
      </c>
      <c r="J5184" s="7">
        <v>1.8887072106418948E-2</v>
      </c>
      <c r="K5184" s="7">
        <v>7.2240057578251831E-5</v>
      </c>
      <c r="L5184" s="7"/>
      <c r="M5184" s="8">
        <v>6.0423093298883256E-2</v>
      </c>
      <c r="N5184" s="9">
        <f t="shared" si="641"/>
        <v>30217.254826573895</v>
      </c>
      <c r="O5184" s="9">
        <f t="shared" si="642"/>
        <v>11973.952759806381</v>
      </c>
      <c r="P5184" s="9">
        <f t="shared" si="643"/>
        <v>223.68396116613391</v>
      </c>
      <c r="Q5184" s="9">
        <f t="shared" si="644"/>
        <v>2965.8173076177127</v>
      </c>
      <c r="R5184" s="9">
        <f t="shared" si="645"/>
        <v>103.92350355277014</v>
      </c>
      <c r="S5184" s="9">
        <f t="shared" si="646"/>
        <v>10740.00188412741</v>
      </c>
      <c r="T5184" s="9">
        <f t="shared" si="647"/>
        <v>50.235319897981896</v>
      </c>
      <c r="U5184" s="9">
        <f t="shared" si="648"/>
        <v>56274.869562742286</v>
      </c>
    </row>
    <row r="5185" spans="1:21" ht="12.75" customHeight="1" x14ac:dyDescent="0.25">
      <c r="A5185" s="2">
        <v>2004</v>
      </c>
      <c r="B5185" s="2">
        <v>8</v>
      </c>
      <c r="C5185" s="2">
        <v>3</v>
      </c>
      <c r="D5185" s="2">
        <v>23</v>
      </c>
      <c r="E5185" s="7">
        <v>2.4468478934382382E-2</v>
      </c>
      <c r="F5185" s="7">
        <v>6.7892010261719786E-3</v>
      </c>
      <c r="G5185" s="7">
        <v>5.8424690525143617E-4</v>
      </c>
      <c r="H5185" s="7">
        <v>3.897488225173816E-3</v>
      </c>
      <c r="I5185" s="7">
        <v>1.0274288978494662E-4</v>
      </c>
      <c r="J5185" s="7">
        <v>1.7626748891023253E-2</v>
      </c>
      <c r="K5185" s="7">
        <v>7.2240057578251831E-5</v>
      </c>
      <c r="L5185" s="7"/>
      <c r="M5185" s="8">
        <v>5.3541146929366061E-2</v>
      </c>
      <c r="N5185" s="9">
        <f t="shared" si="641"/>
        <v>24769.139331457824</v>
      </c>
      <c r="O5185" s="9">
        <f t="shared" si="642"/>
        <v>11211.907783781613</v>
      </c>
      <c r="P5185" s="9">
        <f t="shared" si="643"/>
        <v>223.68396116613391</v>
      </c>
      <c r="Q5185" s="9">
        <f t="shared" si="644"/>
        <v>3144.786366514586</v>
      </c>
      <c r="R5185" s="9">
        <f t="shared" si="645"/>
        <v>103.92350355277014</v>
      </c>
      <c r="S5185" s="9">
        <f t="shared" si="646"/>
        <v>10023.327873900118</v>
      </c>
      <c r="T5185" s="9">
        <f t="shared" si="647"/>
        <v>50.235319897981896</v>
      </c>
      <c r="U5185" s="9">
        <f t="shared" si="648"/>
        <v>49527.004140271027</v>
      </c>
    </row>
    <row r="5186" spans="1:21" ht="12.75" customHeight="1" x14ac:dyDescent="0.25">
      <c r="A5186" s="2">
        <v>2004</v>
      </c>
      <c r="B5186" s="2">
        <v>8</v>
      </c>
      <c r="C5186" s="2">
        <v>3</v>
      </c>
      <c r="D5186" s="2">
        <v>24</v>
      </c>
      <c r="E5186" s="7">
        <v>1.7449576960376835E-2</v>
      </c>
      <c r="F5186" s="7">
        <v>7.1908092229510676E-3</v>
      </c>
      <c r="G5186" s="7">
        <v>5.8424690525143617E-4</v>
      </c>
      <c r="H5186" s="7">
        <v>5.7974559268497202E-3</v>
      </c>
      <c r="I5186" s="7">
        <v>1.0274288978494662E-4</v>
      </c>
      <c r="J5186" s="7">
        <v>1.5717915876642386E-2</v>
      </c>
      <c r="K5186" s="7">
        <v>7.2240057578251831E-5</v>
      </c>
      <c r="L5186" s="7"/>
      <c r="M5186" s="8">
        <v>4.6914987839434638E-2</v>
      </c>
      <c r="N5186" s="9">
        <f t="shared" si="641"/>
        <v>17663.991462879207</v>
      </c>
      <c r="O5186" s="9">
        <f t="shared" si="642"/>
        <v>11875.136645342782</v>
      </c>
      <c r="P5186" s="9">
        <f t="shared" si="643"/>
        <v>223.68396116613391</v>
      </c>
      <c r="Q5186" s="9">
        <f t="shared" si="644"/>
        <v>4677.8230762744906</v>
      </c>
      <c r="R5186" s="9">
        <f t="shared" si="645"/>
        <v>103.92350355277014</v>
      </c>
      <c r="S5186" s="9">
        <f t="shared" si="646"/>
        <v>8937.8832874960826</v>
      </c>
      <c r="T5186" s="9">
        <f t="shared" si="647"/>
        <v>50.235319897981896</v>
      </c>
      <c r="U5186" s="9">
        <f t="shared" si="648"/>
        <v>43532.677256609444</v>
      </c>
    </row>
    <row r="5187" spans="1:21" ht="12.75" customHeight="1" x14ac:dyDescent="0.25">
      <c r="A5187" s="2">
        <v>2004</v>
      </c>
      <c r="B5187" s="2">
        <v>8</v>
      </c>
      <c r="C5187" s="2">
        <v>4</v>
      </c>
      <c r="D5187" s="2">
        <v>1</v>
      </c>
      <c r="E5187" s="7">
        <v>1.4850312612845482E-2</v>
      </c>
      <c r="F5187" s="7">
        <v>6.619444139852217E-3</v>
      </c>
      <c r="G5187" s="7">
        <v>5.8424690525143617E-4</v>
      </c>
      <c r="H5187" s="7">
        <v>5.0885658015363145E-3</v>
      </c>
      <c r="I5187" s="7">
        <v>1.0274288978494662E-4</v>
      </c>
      <c r="J5187" s="7">
        <v>1.5637914021909949E-2</v>
      </c>
      <c r="K5187" s="7">
        <v>7.2240057578251831E-5</v>
      </c>
      <c r="L5187" s="7"/>
      <c r="M5187" s="8">
        <v>4.2955466428758596E-2</v>
      </c>
      <c r="N5187" s="9">
        <f t="shared" ref="N5187:N5250" si="649">E5187*1000000*$N$8826</f>
        <v>15032.788233779916</v>
      </c>
      <c r="O5187" s="9">
        <f t="shared" ref="O5187:O5250" si="650">F5187*1000000*$O$8826</f>
        <v>10931.56573060894</v>
      </c>
      <c r="P5187" s="9">
        <f t="shared" ref="P5187:P5250" si="651">(G5187)*1000000*$P$8826</f>
        <v>223.68396116613391</v>
      </c>
      <c r="Q5187" s="9">
        <f t="shared" ref="Q5187:Q5250" si="652">H5187*1000000*$Q$8826</f>
        <v>4105.8372554980861</v>
      </c>
      <c r="R5187" s="9">
        <f t="shared" ref="R5187:R5250" si="653">I5187*1000000*$R$8826</f>
        <v>103.92350355277014</v>
      </c>
      <c r="S5187" s="9">
        <f t="shared" ref="S5187:S5250" si="654">J5187*1000000*$S$8826</f>
        <v>8892.3907905267897</v>
      </c>
      <c r="T5187" s="9">
        <f t="shared" ref="T5187:T5250" si="655">K5187*1000000*$T$8826</f>
        <v>50.235319897981896</v>
      </c>
      <c r="U5187" s="9">
        <f t="shared" ref="U5187:U5250" si="656">SUM(N5187:T5187)</f>
        <v>39340.424795030623</v>
      </c>
    </row>
    <row r="5188" spans="1:21" ht="12.75" customHeight="1" x14ac:dyDescent="0.25">
      <c r="A5188" s="2">
        <v>2004</v>
      </c>
      <c r="B5188" s="2">
        <v>8</v>
      </c>
      <c r="C5188" s="2">
        <v>4</v>
      </c>
      <c r="D5188" s="2">
        <v>2</v>
      </c>
      <c r="E5188" s="7">
        <v>1.4227947570608884E-2</v>
      </c>
      <c r="F5188" s="7">
        <v>6.523834841594813E-3</v>
      </c>
      <c r="G5188" s="7">
        <v>5.8424690525143617E-4</v>
      </c>
      <c r="H5188" s="7">
        <v>5.4551244634062704E-3</v>
      </c>
      <c r="I5188" s="7">
        <v>1.0274288978494662E-4</v>
      </c>
      <c r="J5188" s="7">
        <v>1.4534351300055759E-2</v>
      </c>
      <c r="K5188" s="7">
        <v>7.2240057578251831E-5</v>
      </c>
      <c r="L5188" s="7"/>
      <c r="M5188" s="8">
        <v>4.1500488028280359E-2</v>
      </c>
      <c r="N5188" s="9">
        <f t="shared" si="649"/>
        <v>14402.77578030756</v>
      </c>
      <c r="O5188" s="9">
        <f t="shared" si="650"/>
        <v>10773.673420276438</v>
      </c>
      <c r="P5188" s="9">
        <f t="shared" si="651"/>
        <v>223.68396116613391</v>
      </c>
      <c r="Q5188" s="9">
        <f t="shared" si="652"/>
        <v>4401.6043279759151</v>
      </c>
      <c r="R5188" s="9">
        <f t="shared" si="653"/>
        <v>103.92350355277014</v>
      </c>
      <c r="S5188" s="9">
        <f t="shared" si="654"/>
        <v>8264.8575421129899</v>
      </c>
      <c r="T5188" s="9">
        <f t="shared" si="655"/>
        <v>50.235319897981896</v>
      </c>
      <c r="U5188" s="9">
        <f t="shared" si="656"/>
        <v>38220.753855289789</v>
      </c>
    </row>
    <row r="5189" spans="1:21" ht="12.75" customHeight="1" x14ac:dyDescent="0.25">
      <c r="A5189" s="2">
        <v>2004</v>
      </c>
      <c r="B5189" s="2">
        <v>8</v>
      </c>
      <c r="C5189" s="2">
        <v>4</v>
      </c>
      <c r="D5189" s="2">
        <v>3</v>
      </c>
      <c r="E5189" s="7">
        <v>1.3336023061931579E-2</v>
      </c>
      <c r="F5189" s="7">
        <v>6.2655126033938956E-3</v>
      </c>
      <c r="G5189" s="7">
        <v>5.8424690525143617E-4</v>
      </c>
      <c r="H5189" s="7">
        <v>5.2066855483405986E-3</v>
      </c>
      <c r="I5189" s="7">
        <v>1.0274288978494662E-4</v>
      </c>
      <c r="J5189" s="7">
        <v>1.4971566115591107E-2</v>
      </c>
      <c r="K5189" s="7">
        <v>7.2240057578251831E-5</v>
      </c>
      <c r="L5189" s="7"/>
      <c r="M5189" s="8">
        <v>4.0539017181871813E-2</v>
      </c>
      <c r="N5189" s="9">
        <f t="shared" si="649"/>
        <v>13499.891604800969</v>
      </c>
      <c r="O5189" s="9">
        <f t="shared" si="650"/>
        <v>10347.071659326404</v>
      </c>
      <c r="P5189" s="9">
        <f t="shared" si="651"/>
        <v>223.68396116613391</v>
      </c>
      <c r="Q5189" s="9">
        <f t="shared" si="652"/>
        <v>4201.1451430157458</v>
      </c>
      <c r="R5189" s="9">
        <f t="shared" si="653"/>
        <v>103.92350355277014</v>
      </c>
      <c r="S5189" s="9">
        <f t="shared" si="654"/>
        <v>8513.476698971197</v>
      </c>
      <c r="T5189" s="9">
        <f t="shared" si="655"/>
        <v>50.235319897981896</v>
      </c>
      <c r="U5189" s="9">
        <f t="shared" si="656"/>
        <v>36939.427890731204</v>
      </c>
    </row>
    <row r="5190" spans="1:21" ht="12.75" customHeight="1" x14ac:dyDescent="0.25">
      <c r="A5190" s="2">
        <v>2004</v>
      </c>
      <c r="B5190" s="2">
        <v>8</v>
      </c>
      <c r="C5190" s="2">
        <v>4</v>
      </c>
      <c r="D5190" s="2">
        <v>4</v>
      </c>
      <c r="E5190" s="7">
        <v>1.2430593311715218E-2</v>
      </c>
      <c r="F5190" s="7">
        <v>6.2913292687518003E-3</v>
      </c>
      <c r="G5190" s="7">
        <v>5.8424690525143617E-4</v>
      </c>
      <c r="H5190" s="7">
        <v>5.3421693786954881E-3</v>
      </c>
      <c r="I5190" s="7">
        <v>1.0274288978494662E-4</v>
      </c>
      <c r="J5190" s="7">
        <v>1.4415361189111037E-2</v>
      </c>
      <c r="K5190" s="7">
        <v>7.2240057578251831E-5</v>
      </c>
      <c r="L5190" s="7"/>
      <c r="M5190" s="8">
        <v>3.9238683000888175E-2</v>
      </c>
      <c r="N5190" s="9">
        <f t="shared" si="649"/>
        <v>12583.336239913013</v>
      </c>
      <c r="O5190" s="9">
        <f t="shared" si="650"/>
        <v>10389.706141670018</v>
      </c>
      <c r="P5190" s="9">
        <f t="shared" si="651"/>
        <v>223.68396116613391</v>
      </c>
      <c r="Q5190" s="9">
        <f t="shared" si="652"/>
        <v>4310.4636779201664</v>
      </c>
      <c r="R5190" s="9">
        <f t="shared" si="653"/>
        <v>103.92350355277014</v>
      </c>
      <c r="S5190" s="9">
        <f t="shared" si="654"/>
        <v>8197.1946450510095</v>
      </c>
      <c r="T5190" s="9">
        <f t="shared" si="655"/>
        <v>50.235319897981896</v>
      </c>
      <c r="U5190" s="9">
        <f t="shared" si="656"/>
        <v>35858.543489171097</v>
      </c>
    </row>
    <row r="5191" spans="1:21" ht="12.75" customHeight="1" x14ac:dyDescent="0.25">
      <c r="A5191" s="2">
        <v>2004</v>
      </c>
      <c r="B5191" s="2">
        <v>8</v>
      </c>
      <c r="C5191" s="2">
        <v>4</v>
      </c>
      <c r="D5191" s="2">
        <v>5</v>
      </c>
      <c r="E5191" s="7">
        <v>1.3659334452774133E-2</v>
      </c>
      <c r="F5191" s="7">
        <v>7.0120067161943758E-3</v>
      </c>
      <c r="G5191" s="7">
        <v>1.4005446377448125E-4</v>
      </c>
      <c r="H5191" s="7">
        <v>6.1468872630209845E-3</v>
      </c>
      <c r="I5191" s="7">
        <v>1.0274288978494662E-4</v>
      </c>
      <c r="J5191" s="7">
        <v>1.2698224236027258E-2</v>
      </c>
      <c r="K5191" s="7">
        <v>1.7317237688756827E-5</v>
      </c>
      <c r="L5191" s="7"/>
      <c r="M5191" s="8">
        <v>3.9776567259264935E-2</v>
      </c>
      <c r="N5191" s="9">
        <f t="shared" si="649"/>
        <v>13827.175736712159</v>
      </c>
      <c r="O5191" s="9">
        <f t="shared" si="650"/>
        <v>11579.85635985161</v>
      </c>
      <c r="P5191" s="9">
        <f t="shared" si="651"/>
        <v>53.62105807405603</v>
      </c>
      <c r="Q5191" s="9">
        <f t="shared" si="652"/>
        <v>4959.7705353910242</v>
      </c>
      <c r="R5191" s="9">
        <f t="shared" si="653"/>
        <v>103.92350355277014</v>
      </c>
      <c r="S5191" s="9">
        <f t="shared" si="654"/>
        <v>7220.7566875151297</v>
      </c>
      <c r="T5191" s="9">
        <f t="shared" si="655"/>
        <v>12.042307332074799</v>
      </c>
      <c r="U5191" s="9">
        <f t="shared" si="656"/>
        <v>37757.146188428829</v>
      </c>
    </row>
    <row r="5192" spans="1:21" ht="12.75" customHeight="1" x14ac:dyDescent="0.25">
      <c r="A5192" s="2">
        <v>2004</v>
      </c>
      <c r="B5192" s="2">
        <v>8</v>
      </c>
      <c r="C5192" s="2">
        <v>4</v>
      </c>
      <c r="D5192" s="2">
        <v>6</v>
      </c>
      <c r="E5192" s="7">
        <v>1.6109796355803615E-2</v>
      </c>
      <c r="F5192" s="7">
        <v>8.1408696048603981E-3</v>
      </c>
      <c r="G5192" s="7">
        <v>0</v>
      </c>
      <c r="H5192" s="7">
        <v>6.0075823513342447E-3</v>
      </c>
      <c r="I5192" s="7">
        <v>1.0274288978494662E-4</v>
      </c>
      <c r="J5192" s="7">
        <v>1.4040038124211935E-2</v>
      </c>
      <c r="K5192" s="7">
        <v>0</v>
      </c>
      <c r="L5192" s="7"/>
      <c r="M5192" s="8">
        <v>4.4401029325995135E-2</v>
      </c>
      <c r="N5192" s="9">
        <f t="shared" si="649"/>
        <v>16307.748087177255</v>
      </c>
      <c r="O5192" s="9">
        <f t="shared" si="650"/>
        <v>13444.09731537287</v>
      </c>
      <c r="P5192" s="9">
        <f t="shared" si="651"/>
        <v>0</v>
      </c>
      <c r="Q5192" s="9">
        <f t="shared" si="652"/>
        <v>4847.3688649430169</v>
      </c>
      <c r="R5192" s="9">
        <f t="shared" si="653"/>
        <v>103.92350355277014</v>
      </c>
      <c r="S5192" s="9">
        <f t="shared" si="654"/>
        <v>7983.7698007204326</v>
      </c>
      <c r="T5192" s="9">
        <f t="shared" si="655"/>
        <v>0</v>
      </c>
      <c r="U5192" s="9">
        <f t="shared" si="656"/>
        <v>42686.907571766344</v>
      </c>
    </row>
    <row r="5193" spans="1:21" ht="12.75" customHeight="1" x14ac:dyDescent="0.25">
      <c r="A5193" s="2">
        <v>2004</v>
      </c>
      <c r="B5193" s="2">
        <v>8</v>
      </c>
      <c r="C5193" s="2">
        <v>4</v>
      </c>
      <c r="D5193" s="2">
        <v>7</v>
      </c>
      <c r="E5193" s="7">
        <v>2.0161955568042463E-2</v>
      </c>
      <c r="F5193" s="7">
        <v>9.4748392350092071E-3</v>
      </c>
      <c r="G5193" s="7">
        <v>0</v>
      </c>
      <c r="H5193" s="7">
        <v>5.1335410707456283E-3</v>
      </c>
      <c r="I5193" s="7">
        <v>1.0274288978494662E-4</v>
      </c>
      <c r="J5193" s="7">
        <v>1.5458133115606199E-2</v>
      </c>
      <c r="K5193" s="7">
        <v>0</v>
      </c>
      <c r="L5193" s="7"/>
      <c r="M5193" s="8">
        <v>5.0331211879188445E-2</v>
      </c>
      <c r="N5193" s="9">
        <f t="shared" si="649"/>
        <v>20409.698861900713</v>
      </c>
      <c r="O5193" s="9">
        <f t="shared" si="650"/>
        <v>15647.058226669777</v>
      </c>
      <c r="P5193" s="9">
        <f t="shared" si="651"/>
        <v>0</v>
      </c>
      <c r="Q5193" s="9">
        <f t="shared" si="652"/>
        <v>4142.1266822438129</v>
      </c>
      <c r="R5193" s="9">
        <f t="shared" si="653"/>
        <v>103.92350355277014</v>
      </c>
      <c r="S5193" s="9">
        <f t="shared" si="654"/>
        <v>8790.1596314803774</v>
      </c>
      <c r="T5193" s="9">
        <f t="shared" si="655"/>
        <v>0</v>
      </c>
      <c r="U5193" s="9">
        <f t="shared" si="656"/>
        <v>49092.966905847446</v>
      </c>
    </row>
    <row r="5194" spans="1:21" ht="12.75" customHeight="1" x14ac:dyDescent="0.25">
      <c r="A5194" s="2">
        <v>2004</v>
      </c>
      <c r="B5194" s="2">
        <v>8</v>
      </c>
      <c r="C5194" s="2">
        <v>4</v>
      </c>
      <c r="D5194" s="2">
        <v>8</v>
      </c>
      <c r="E5194" s="7">
        <v>2.3819312675443589E-2</v>
      </c>
      <c r="F5194" s="7">
        <v>1.0565883663904003E-2</v>
      </c>
      <c r="G5194" s="7">
        <v>0</v>
      </c>
      <c r="H5194" s="7">
        <v>4.9562478699726326E-3</v>
      </c>
      <c r="I5194" s="7">
        <v>1.0274288978494662E-4</v>
      </c>
      <c r="J5194" s="7">
        <v>1.7076731326386412E-2</v>
      </c>
      <c r="K5194" s="7">
        <v>0</v>
      </c>
      <c r="L5194" s="7"/>
      <c r="M5194" s="8">
        <v>5.652091842549159E-2</v>
      </c>
      <c r="N5194" s="9">
        <f t="shared" si="649"/>
        <v>24111.996336993132</v>
      </c>
      <c r="O5194" s="9">
        <f t="shared" si="650"/>
        <v>17448.844545504766</v>
      </c>
      <c r="P5194" s="9">
        <f t="shared" si="651"/>
        <v>0</v>
      </c>
      <c r="Q5194" s="9">
        <f t="shared" si="652"/>
        <v>3999.0732056315037</v>
      </c>
      <c r="R5194" s="9">
        <f t="shared" si="653"/>
        <v>103.92350355277014</v>
      </c>
      <c r="S5194" s="9">
        <f t="shared" si="654"/>
        <v>9710.5642201575556</v>
      </c>
      <c r="T5194" s="9">
        <f t="shared" si="655"/>
        <v>0</v>
      </c>
      <c r="U5194" s="9">
        <f t="shared" si="656"/>
        <v>55374.401811839722</v>
      </c>
    </row>
    <row r="5195" spans="1:21" ht="12.75" customHeight="1" x14ac:dyDescent="0.25">
      <c r="A5195" s="2">
        <v>2004</v>
      </c>
      <c r="B5195" s="2">
        <v>8</v>
      </c>
      <c r="C5195" s="2">
        <v>4</v>
      </c>
      <c r="D5195" s="2">
        <v>9</v>
      </c>
      <c r="E5195" s="7">
        <v>2.1425582691096963E-2</v>
      </c>
      <c r="F5195" s="7">
        <v>1.1654019048505288E-2</v>
      </c>
      <c r="G5195" s="7">
        <v>0</v>
      </c>
      <c r="H5195" s="7">
        <v>6.4701468312234004E-3</v>
      </c>
      <c r="I5195" s="7">
        <v>1.0274288978494662E-4</v>
      </c>
      <c r="J5195" s="7">
        <v>1.8777914382741991E-2</v>
      </c>
      <c r="K5195" s="7">
        <v>0</v>
      </c>
      <c r="L5195" s="7"/>
      <c r="M5195" s="8">
        <v>5.8430405843352594E-2</v>
      </c>
      <c r="N5195" s="9">
        <f t="shared" si="649"/>
        <v>21688.853007848287</v>
      </c>
      <c r="O5195" s="9">
        <f t="shared" si="650"/>
        <v>19245.826773809502</v>
      </c>
      <c r="P5195" s="9">
        <f t="shared" si="651"/>
        <v>0</v>
      </c>
      <c r="Q5195" s="9">
        <f t="shared" si="652"/>
        <v>5220.6006455020079</v>
      </c>
      <c r="R5195" s="9">
        <f t="shared" si="653"/>
        <v>103.92350355277014</v>
      </c>
      <c r="S5195" s="9">
        <f t="shared" si="654"/>
        <v>10677.930105539814</v>
      </c>
      <c r="T5195" s="9">
        <f t="shared" si="655"/>
        <v>0</v>
      </c>
      <c r="U5195" s="9">
        <f t="shared" si="656"/>
        <v>56937.134036252377</v>
      </c>
    </row>
    <row r="5196" spans="1:21" ht="12.75" customHeight="1" x14ac:dyDescent="0.25">
      <c r="A5196" s="2">
        <v>2004</v>
      </c>
      <c r="B5196" s="2">
        <v>8</v>
      </c>
      <c r="C5196" s="2">
        <v>4</v>
      </c>
      <c r="D5196" s="2">
        <v>10</v>
      </c>
      <c r="E5196" s="7">
        <v>2.1978598411682454E-2</v>
      </c>
      <c r="F5196" s="7">
        <v>1.2602740948882566E-2</v>
      </c>
      <c r="G5196" s="7">
        <v>0</v>
      </c>
      <c r="H5196" s="7">
        <v>7.524481062408884E-3</v>
      </c>
      <c r="I5196" s="7">
        <v>1.0274288978494662E-4</v>
      </c>
      <c r="J5196" s="7">
        <v>1.8891098685762071E-2</v>
      </c>
      <c r="K5196" s="7">
        <v>0</v>
      </c>
      <c r="L5196" s="7"/>
      <c r="M5196" s="8">
        <v>6.1099661998520918E-2</v>
      </c>
      <c r="N5196" s="9">
        <f t="shared" si="649"/>
        <v>22248.663998650045</v>
      </c>
      <c r="O5196" s="9">
        <f t="shared" si="650"/>
        <v>20812.57703182648</v>
      </c>
      <c r="P5196" s="9">
        <f t="shared" si="651"/>
        <v>0</v>
      </c>
      <c r="Q5196" s="9">
        <f t="shared" si="652"/>
        <v>6071.3167283796874</v>
      </c>
      <c r="R5196" s="9">
        <f t="shared" si="653"/>
        <v>103.92350355277014</v>
      </c>
      <c r="S5196" s="9">
        <f t="shared" si="654"/>
        <v>10742.291570400012</v>
      </c>
      <c r="T5196" s="9">
        <f t="shared" si="655"/>
        <v>0</v>
      </c>
      <c r="U5196" s="9">
        <f t="shared" si="656"/>
        <v>59978.772832808987</v>
      </c>
    </row>
    <row r="5197" spans="1:21" ht="12.75" customHeight="1" x14ac:dyDescent="0.25">
      <c r="A5197" s="2">
        <v>2004</v>
      </c>
      <c r="B5197" s="2">
        <v>8</v>
      </c>
      <c r="C5197" s="2">
        <v>4</v>
      </c>
      <c r="D5197" s="2">
        <v>11</v>
      </c>
      <c r="E5197" s="7">
        <v>2.3445645772665013E-2</v>
      </c>
      <c r="F5197" s="7">
        <v>1.2433837634115836E-2</v>
      </c>
      <c r="G5197" s="7">
        <v>0</v>
      </c>
      <c r="H5197" s="7">
        <v>6.7797688366255798E-3</v>
      </c>
      <c r="I5197" s="7">
        <v>1.0274288978494662E-4</v>
      </c>
      <c r="J5197" s="7">
        <v>1.9161976964961806E-2</v>
      </c>
      <c r="K5197" s="7">
        <v>0</v>
      </c>
      <c r="L5197" s="7"/>
      <c r="M5197" s="8">
        <v>6.1923972098153188E-2</v>
      </c>
      <c r="N5197" s="9">
        <f t="shared" si="649"/>
        <v>23733.737941638959</v>
      </c>
      <c r="O5197" s="9">
        <f t="shared" si="650"/>
        <v>20533.644594527985</v>
      </c>
      <c r="P5197" s="9">
        <f t="shared" si="651"/>
        <v>0</v>
      </c>
      <c r="Q5197" s="9">
        <f t="shared" si="652"/>
        <v>5470.4269451871742</v>
      </c>
      <c r="R5197" s="9">
        <f t="shared" si="653"/>
        <v>103.92350355277014</v>
      </c>
      <c r="S5197" s="9">
        <f t="shared" si="654"/>
        <v>10896.324615468211</v>
      </c>
      <c r="T5197" s="9">
        <f t="shared" si="655"/>
        <v>0</v>
      </c>
      <c r="U5197" s="9">
        <f t="shared" si="656"/>
        <v>60738.057600375098</v>
      </c>
    </row>
    <row r="5198" spans="1:21" ht="12.75" customHeight="1" x14ac:dyDescent="0.25">
      <c r="A5198" s="2">
        <v>2004</v>
      </c>
      <c r="B5198" s="2">
        <v>8</v>
      </c>
      <c r="C5198" s="2">
        <v>4</v>
      </c>
      <c r="D5198" s="2">
        <v>12</v>
      </c>
      <c r="E5198" s="7">
        <v>2.3855069541868171E-2</v>
      </c>
      <c r="F5198" s="7">
        <v>1.2665352753761268E-2</v>
      </c>
      <c r="G5198" s="7">
        <v>0</v>
      </c>
      <c r="H5198" s="7">
        <v>7.8306037195664067E-3</v>
      </c>
      <c r="I5198" s="7">
        <v>1.0274288978494662E-4</v>
      </c>
      <c r="J5198" s="7">
        <v>1.9237146430963307E-2</v>
      </c>
      <c r="K5198" s="7">
        <v>0</v>
      </c>
      <c r="L5198" s="7"/>
      <c r="M5198" s="8">
        <v>6.3690915335944107E-2</v>
      </c>
      <c r="N5198" s="9">
        <f t="shared" si="649"/>
        <v>24148.192571704003</v>
      </c>
      <c r="O5198" s="9">
        <f t="shared" si="650"/>
        <v>20915.976206452477</v>
      </c>
      <c r="P5198" s="9">
        <f t="shared" si="651"/>
        <v>0</v>
      </c>
      <c r="Q5198" s="9">
        <f t="shared" si="652"/>
        <v>6318.3194909517961</v>
      </c>
      <c r="R5198" s="9">
        <f t="shared" si="653"/>
        <v>103.92350355277014</v>
      </c>
      <c r="S5198" s="9">
        <f t="shared" si="654"/>
        <v>10939.069208274135</v>
      </c>
      <c r="T5198" s="9">
        <f t="shared" si="655"/>
        <v>0</v>
      </c>
      <c r="U5198" s="9">
        <f t="shared" si="656"/>
        <v>62425.480980935186</v>
      </c>
    </row>
    <row r="5199" spans="1:21" ht="12.75" customHeight="1" x14ac:dyDescent="0.25">
      <c r="A5199" s="2">
        <v>2004</v>
      </c>
      <c r="B5199" s="2">
        <v>8</v>
      </c>
      <c r="C5199" s="2">
        <v>4</v>
      </c>
      <c r="D5199" s="2">
        <v>13</v>
      </c>
      <c r="E5199" s="7">
        <v>2.2839566090859895E-2</v>
      </c>
      <c r="F5199" s="7">
        <v>1.3405132477607908E-2</v>
      </c>
      <c r="G5199" s="7">
        <v>0</v>
      </c>
      <c r="H5199" s="7">
        <v>8.7457614739037803E-3</v>
      </c>
      <c r="I5199" s="7">
        <v>1.0274288978494662E-4</v>
      </c>
      <c r="J5199" s="7">
        <v>1.9509426463478467E-2</v>
      </c>
      <c r="K5199" s="7">
        <v>0</v>
      </c>
      <c r="L5199" s="7"/>
      <c r="M5199" s="8">
        <v>6.4602629395635006E-2</v>
      </c>
      <c r="N5199" s="9">
        <f t="shared" si="649"/>
        <v>23120.210957601466</v>
      </c>
      <c r="O5199" s="9">
        <f t="shared" si="650"/>
        <v>22137.672546287718</v>
      </c>
      <c r="P5199" s="9">
        <f t="shared" si="651"/>
        <v>0</v>
      </c>
      <c r="Q5199" s="9">
        <f t="shared" si="652"/>
        <v>7056.7375342601699</v>
      </c>
      <c r="R5199" s="9">
        <f t="shared" si="653"/>
        <v>103.92350355277014</v>
      </c>
      <c r="S5199" s="9">
        <f t="shared" si="654"/>
        <v>11093.899350592976</v>
      </c>
      <c r="T5199" s="9">
        <f t="shared" si="655"/>
        <v>0</v>
      </c>
      <c r="U5199" s="9">
        <f t="shared" si="656"/>
        <v>63512.443892295101</v>
      </c>
    </row>
    <row r="5200" spans="1:21" ht="12.75" customHeight="1" x14ac:dyDescent="0.25">
      <c r="A5200" s="2">
        <v>2004</v>
      </c>
      <c r="B5200" s="2">
        <v>8</v>
      </c>
      <c r="C5200" s="2">
        <v>4</v>
      </c>
      <c r="D5200" s="2">
        <v>14</v>
      </c>
      <c r="E5200" s="7">
        <v>2.2960877992429421E-2</v>
      </c>
      <c r="F5200" s="7">
        <v>1.3516785696179848E-2</v>
      </c>
      <c r="G5200" s="7">
        <v>0</v>
      </c>
      <c r="H5200" s="7">
        <v>9.6081301700030475E-3</v>
      </c>
      <c r="I5200" s="7">
        <v>1.0274288978494662E-4</v>
      </c>
      <c r="J5200" s="7">
        <v>1.8861877878025721E-2</v>
      </c>
      <c r="K5200" s="7">
        <v>0</v>
      </c>
      <c r="L5200" s="7"/>
      <c r="M5200" s="8">
        <v>6.5050414626422984E-2</v>
      </c>
      <c r="N5200" s="9">
        <f t="shared" si="649"/>
        <v>23243.013498805507</v>
      </c>
      <c r="O5200" s="9">
        <f t="shared" si="650"/>
        <v>22322.060309378721</v>
      </c>
      <c r="P5200" s="9">
        <f t="shared" si="651"/>
        <v>0</v>
      </c>
      <c r="Q5200" s="9">
        <f t="shared" si="652"/>
        <v>7752.5613986878789</v>
      </c>
      <c r="R5200" s="9">
        <f t="shared" si="653"/>
        <v>103.92350355277014</v>
      </c>
      <c r="S5200" s="9">
        <f t="shared" si="654"/>
        <v>10725.675361790449</v>
      </c>
      <c r="T5200" s="9">
        <f t="shared" si="655"/>
        <v>0</v>
      </c>
      <c r="U5200" s="9">
        <f t="shared" si="656"/>
        <v>64147.234072215324</v>
      </c>
    </row>
    <row r="5201" spans="1:21" ht="12.75" customHeight="1" x14ac:dyDescent="0.25">
      <c r="A5201" s="2">
        <v>2004</v>
      </c>
      <c r="B5201" s="2">
        <v>8</v>
      </c>
      <c r="C5201" s="2">
        <v>4</v>
      </c>
      <c r="D5201" s="2">
        <v>15</v>
      </c>
      <c r="E5201" s="7">
        <v>2.4467485626786762E-2</v>
      </c>
      <c r="F5201" s="7">
        <v>1.3526114182662963E-2</v>
      </c>
      <c r="G5201" s="7">
        <v>0</v>
      </c>
      <c r="H5201" s="7">
        <v>1.0609952161792918E-2</v>
      </c>
      <c r="I5201" s="7">
        <v>1.0274288978494662E-4</v>
      </c>
      <c r="J5201" s="7">
        <v>1.6734091728731679E-2</v>
      </c>
      <c r="K5201" s="7">
        <v>0</v>
      </c>
      <c r="L5201" s="7"/>
      <c r="M5201" s="8">
        <v>6.5440386589759272E-2</v>
      </c>
      <c r="N5201" s="9">
        <f t="shared" si="649"/>
        <v>24768.133818434275</v>
      </c>
      <c r="O5201" s="9">
        <f t="shared" si="650"/>
        <v>22337.465675902371</v>
      </c>
      <c r="P5201" s="9">
        <f t="shared" si="651"/>
        <v>0</v>
      </c>
      <c r="Q5201" s="9">
        <f t="shared" si="652"/>
        <v>8560.9066609278361</v>
      </c>
      <c r="R5201" s="9">
        <f t="shared" si="653"/>
        <v>103.92350355277014</v>
      </c>
      <c r="S5201" s="9">
        <f t="shared" si="654"/>
        <v>9515.7246016262197</v>
      </c>
      <c r="T5201" s="9">
        <f t="shared" si="655"/>
        <v>0</v>
      </c>
      <c r="U5201" s="9">
        <f t="shared" si="656"/>
        <v>65286.154260443473</v>
      </c>
    </row>
    <row r="5202" spans="1:21" ht="12.75" customHeight="1" x14ac:dyDescent="0.25">
      <c r="A5202" s="2">
        <v>2004</v>
      </c>
      <c r="B5202" s="2">
        <v>8</v>
      </c>
      <c r="C5202" s="2">
        <v>4</v>
      </c>
      <c r="D5202" s="2">
        <v>16</v>
      </c>
      <c r="E5202" s="7">
        <v>2.3801313926813217E-2</v>
      </c>
      <c r="F5202" s="7">
        <v>1.2976401776029446E-2</v>
      </c>
      <c r="G5202" s="7">
        <v>0</v>
      </c>
      <c r="H5202" s="7">
        <v>1.0854136995611424E-2</v>
      </c>
      <c r="I5202" s="7">
        <v>1.0274288978494662E-4</v>
      </c>
      <c r="J5202" s="7">
        <v>1.8780216292787141E-2</v>
      </c>
      <c r="K5202" s="7">
        <v>0</v>
      </c>
      <c r="L5202" s="7"/>
      <c r="M5202" s="8">
        <v>6.6514811881026176E-2</v>
      </c>
      <c r="N5202" s="9">
        <f t="shared" si="649"/>
        <v>24093.776425824439</v>
      </c>
      <c r="O5202" s="9">
        <f t="shared" si="650"/>
        <v>21429.652696581776</v>
      </c>
      <c r="P5202" s="9">
        <f t="shared" si="651"/>
        <v>0</v>
      </c>
      <c r="Q5202" s="9">
        <f t="shared" si="652"/>
        <v>8757.9333334761068</v>
      </c>
      <c r="R5202" s="9">
        <f t="shared" si="653"/>
        <v>103.92350355277014</v>
      </c>
      <c r="S5202" s="9">
        <f t="shared" si="654"/>
        <v>10679.239070639471</v>
      </c>
      <c r="T5202" s="9">
        <f t="shared" si="655"/>
        <v>0</v>
      </c>
      <c r="U5202" s="9">
        <f t="shared" si="656"/>
        <v>65064.525030074561</v>
      </c>
    </row>
    <row r="5203" spans="1:21" ht="12.75" customHeight="1" x14ac:dyDescent="0.25">
      <c r="A5203" s="2">
        <v>2004</v>
      </c>
      <c r="B5203" s="2">
        <v>8</v>
      </c>
      <c r="C5203" s="2">
        <v>4</v>
      </c>
      <c r="D5203" s="2">
        <v>17</v>
      </c>
      <c r="E5203" s="7">
        <v>2.70056277428046E-2</v>
      </c>
      <c r="F5203" s="7">
        <v>1.1484528524786252E-2</v>
      </c>
      <c r="G5203" s="7">
        <v>0</v>
      </c>
      <c r="H5203" s="7">
        <v>9.1106925248516397E-3</v>
      </c>
      <c r="I5203" s="7">
        <v>1.0274288978494662E-4</v>
      </c>
      <c r="J5203" s="7">
        <v>1.9409614228250181E-2</v>
      </c>
      <c r="K5203" s="7">
        <v>0</v>
      </c>
      <c r="L5203" s="7"/>
      <c r="M5203" s="8">
        <v>6.7113205910477619E-2</v>
      </c>
      <c r="N5203" s="9">
        <f t="shared" si="649"/>
        <v>27337.463766702836</v>
      </c>
      <c r="O5203" s="9">
        <f t="shared" si="650"/>
        <v>18965.92460051443</v>
      </c>
      <c r="P5203" s="9">
        <f t="shared" si="651"/>
        <v>0</v>
      </c>
      <c r="Q5203" s="9">
        <f t="shared" si="652"/>
        <v>7351.1913279435339</v>
      </c>
      <c r="R5203" s="9">
        <f t="shared" si="653"/>
        <v>103.92350355277014</v>
      </c>
      <c r="S5203" s="9">
        <f t="shared" si="654"/>
        <v>11037.141818860653</v>
      </c>
      <c r="T5203" s="9">
        <f t="shared" si="655"/>
        <v>0</v>
      </c>
      <c r="U5203" s="9">
        <f t="shared" si="656"/>
        <v>64795.645017574221</v>
      </c>
    </row>
    <row r="5204" spans="1:21" ht="12.75" customHeight="1" x14ac:dyDescent="0.25">
      <c r="A5204" s="2">
        <v>2004</v>
      </c>
      <c r="B5204" s="2">
        <v>8</v>
      </c>
      <c r="C5204" s="2">
        <v>4</v>
      </c>
      <c r="D5204" s="2">
        <v>18</v>
      </c>
      <c r="E5204" s="7">
        <v>2.9369919665651417E-2</v>
      </c>
      <c r="F5204" s="7">
        <v>1.0248505497352621E-2</v>
      </c>
      <c r="G5204" s="7">
        <v>0</v>
      </c>
      <c r="H5204" s="7">
        <v>7.2780347818217246E-3</v>
      </c>
      <c r="I5204" s="7">
        <v>1.0274288978494662E-4</v>
      </c>
      <c r="J5204" s="7">
        <v>1.8964277214849123E-2</v>
      </c>
      <c r="K5204" s="7">
        <v>0</v>
      </c>
      <c r="L5204" s="7"/>
      <c r="M5204" s="8">
        <v>6.596348004945983E-2</v>
      </c>
      <c r="N5204" s="9">
        <f t="shared" si="649"/>
        <v>29730.807309400305</v>
      </c>
      <c r="O5204" s="9">
        <f t="shared" si="650"/>
        <v>16924.715900286821</v>
      </c>
      <c r="P5204" s="9">
        <f t="shared" si="651"/>
        <v>0</v>
      </c>
      <c r="Q5204" s="9">
        <f t="shared" si="652"/>
        <v>5872.465350648029</v>
      </c>
      <c r="R5204" s="9">
        <f t="shared" si="653"/>
        <v>103.92350355277014</v>
      </c>
      <c r="S5204" s="9">
        <f t="shared" si="654"/>
        <v>10783.904030809137</v>
      </c>
      <c r="T5204" s="9">
        <f t="shared" si="655"/>
        <v>0</v>
      </c>
      <c r="U5204" s="9">
        <f t="shared" si="656"/>
        <v>63415.81609469706</v>
      </c>
    </row>
    <row r="5205" spans="1:21" ht="12.75" customHeight="1" x14ac:dyDescent="0.25">
      <c r="A5205" s="2">
        <v>2004</v>
      </c>
      <c r="B5205" s="2">
        <v>8</v>
      </c>
      <c r="C5205" s="2">
        <v>4</v>
      </c>
      <c r="D5205" s="2">
        <v>19</v>
      </c>
      <c r="E5205" s="7">
        <v>2.6811814361692308E-2</v>
      </c>
      <c r="F5205" s="7">
        <v>9.8123230286341553E-3</v>
      </c>
      <c r="G5205" s="7">
        <v>2.4770020863613273E-4</v>
      </c>
      <c r="H5205" s="7">
        <v>7.4365639320419594E-3</v>
      </c>
      <c r="I5205" s="7">
        <v>1.0274288978494662E-4</v>
      </c>
      <c r="J5205" s="7">
        <v>1.8713954472074079E-2</v>
      </c>
      <c r="K5205" s="7">
        <v>3.0627252233913711E-5</v>
      </c>
      <c r="L5205" s="7"/>
      <c r="M5205" s="8">
        <v>6.3155726145097499E-2</v>
      </c>
      <c r="N5205" s="9">
        <f t="shared" si="649"/>
        <v>27141.268872286018</v>
      </c>
      <c r="O5205" s="9">
        <f t="shared" si="650"/>
        <v>16204.389959528655</v>
      </c>
      <c r="P5205" s="9">
        <f t="shared" si="651"/>
        <v>94.834158899931609</v>
      </c>
      <c r="Q5205" s="9">
        <f t="shared" si="652"/>
        <v>6000.3785812994201</v>
      </c>
      <c r="R5205" s="9">
        <f t="shared" si="653"/>
        <v>103.92350355277014</v>
      </c>
      <c r="S5205" s="9">
        <f t="shared" si="654"/>
        <v>10641.55974822813</v>
      </c>
      <c r="T5205" s="9">
        <f t="shared" si="655"/>
        <v>21.298014773870122</v>
      </c>
      <c r="U5205" s="9">
        <f t="shared" si="656"/>
        <v>60207.652838568793</v>
      </c>
    </row>
    <row r="5206" spans="1:21" ht="12.75" customHeight="1" x14ac:dyDescent="0.25">
      <c r="A5206" s="2">
        <v>2004</v>
      </c>
      <c r="B5206" s="2">
        <v>8</v>
      </c>
      <c r="C5206" s="2">
        <v>4</v>
      </c>
      <c r="D5206" s="2">
        <v>20</v>
      </c>
      <c r="E5206" s="7">
        <v>2.600935175009117E-2</v>
      </c>
      <c r="F5206" s="7">
        <v>9.4645462623361761E-3</v>
      </c>
      <c r="G5206" s="7">
        <v>5.8424690525143617E-4</v>
      </c>
      <c r="H5206" s="7">
        <v>7.3111579892147288E-3</v>
      </c>
      <c r="I5206" s="7">
        <v>1.0274288978494662E-4</v>
      </c>
      <c r="J5206" s="7">
        <v>1.8965976883040178E-2</v>
      </c>
      <c r="K5206" s="7">
        <v>7.2240057578251831E-5</v>
      </c>
      <c r="L5206" s="7"/>
      <c r="M5206" s="8">
        <v>6.2510262737296887E-2</v>
      </c>
      <c r="N5206" s="9">
        <f t="shared" si="649"/>
        <v>26328.94587140244</v>
      </c>
      <c r="O5206" s="9">
        <f t="shared" si="650"/>
        <v>15630.060076226722</v>
      </c>
      <c r="P5206" s="9">
        <f t="shared" si="651"/>
        <v>223.68396116613391</v>
      </c>
      <c r="Q5206" s="9">
        <f t="shared" si="652"/>
        <v>5899.1916433285187</v>
      </c>
      <c r="R5206" s="9">
        <f t="shared" si="653"/>
        <v>103.92350355277014</v>
      </c>
      <c r="S5206" s="9">
        <f t="shared" si="654"/>
        <v>10784.870535276925</v>
      </c>
      <c r="T5206" s="9">
        <f t="shared" si="655"/>
        <v>50.235319897981896</v>
      </c>
      <c r="U5206" s="9">
        <f t="shared" si="656"/>
        <v>59020.910910851489</v>
      </c>
    </row>
    <row r="5207" spans="1:21" ht="12.75" customHeight="1" x14ac:dyDescent="0.25">
      <c r="A5207" s="2">
        <v>2004</v>
      </c>
      <c r="B5207" s="2">
        <v>8</v>
      </c>
      <c r="C5207" s="2">
        <v>4</v>
      </c>
      <c r="D5207" s="2">
        <v>21</v>
      </c>
      <c r="E5207" s="7">
        <v>2.9763000253545068E-2</v>
      </c>
      <c r="F5207" s="7">
        <v>8.6841502645350933E-3</v>
      </c>
      <c r="G5207" s="7">
        <v>5.8424690525143617E-4</v>
      </c>
      <c r="H5207" s="7">
        <v>6.1606773859692824E-3</v>
      </c>
      <c r="I5207" s="7">
        <v>1.0274288978494662E-4</v>
      </c>
      <c r="J5207" s="7">
        <v>1.8736684481188284E-2</v>
      </c>
      <c r="K5207" s="7">
        <v>7.2240057578251831E-5</v>
      </c>
      <c r="L5207" s="7"/>
      <c r="M5207" s="8">
        <v>6.4103742237852354E-2</v>
      </c>
      <c r="N5207" s="9">
        <f t="shared" si="649"/>
        <v>30128.717938669055</v>
      </c>
      <c r="O5207" s="9">
        <f t="shared" si="650"/>
        <v>14341.28869820326</v>
      </c>
      <c r="P5207" s="9">
        <f t="shared" si="651"/>
        <v>223.68396116613391</v>
      </c>
      <c r="Q5207" s="9">
        <f t="shared" si="652"/>
        <v>4970.8974428080273</v>
      </c>
      <c r="R5207" s="9">
        <f t="shared" si="653"/>
        <v>103.92350355277014</v>
      </c>
      <c r="S5207" s="9">
        <f t="shared" si="654"/>
        <v>10654.485009451115</v>
      </c>
      <c r="T5207" s="9">
        <f t="shared" si="655"/>
        <v>50.235319897981896</v>
      </c>
      <c r="U5207" s="9">
        <f t="shared" si="656"/>
        <v>60473.231873748337</v>
      </c>
    </row>
    <row r="5208" spans="1:21" ht="12.75" customHeight="1" x14ac:dyDescent="0.25">
      <c r="A5208" s="2">
        <v>2004</v>
      </c>
      <c r="B5208" s="2">
        <v>8</v>
      </c>
      <c r="C5208" s="2">
        <v>4</v>
      </c>
      <c r="D5208" s="2">
        <v>22</v>
      </c>
      <c r="E5208" s="7">
        <v>2.9940575328105592E-2</v>
      </c>
      <c r="F5208" s="7">
        <v>7.2604232788165803E-3</v>
      </c>
      <c r="G5208" s="7">
        <v>5.8424690525143617E-4</v>
      </c>
      <c r="H5208" s="7">
        <v>3.8014284414374174E-3</v>
      </c>
      <c r="I5208" s="7">
        <v>1.0274288978494662E-4</v>
      </c>
      <c r="J5208" s="7">
        <v>1.8274335662822459E-2</v>
      </c>
      <c r="K5208" s="7">
        <v>7.2240057578251831E-5</v>
      </c>
      <c r="L5208" s="7"/>
      <c r="M5208" s="8">
        <v>6.0035992563796679E-2</v>
      </c>
      <c r="N5208" s="9">
        <f t="shared" si="649"/>
        <v>30308.474995712888</v>
      </c>
      <c r="O5208" s="9">
        <f t="shared" si="650"/>
        <v>11990.099565399258</v>
      </c>
      <c r="P5208" s="9">
        <f t="shared" si="651"/>
        <v>223.68396116613391</v>
      </c>
      <c r="Q5208" s="9">
        <f t="shared" si="652"/>
        <v>3067.2781148376762</v>
      </c>
      <c r="R5208" s="9">
        <f t="shared" si="653"/>
        <v>103.92350355277014</v>
      </c>
      <c r="S5208" s="9">
        <f t="shared" si="654"/>
        <v>10391.57357710235</v>
      </c>
      <c r="T5208" s="9">
        <f t="shared" si="655"/>
        <v>50.235319897981896</v>
      </c>
      <c r="U5208" s="9">
        <f t="shared" si="656"/>
        <v>56135.269037669059</v>
      </c>
    </row>
    <row r="5209" spans="1:21" ht="12.75" customHeight="1" x14ac:dyDescent="0.25">
      <c r="A5209" s="2">
        <v>2004</v>
      </c>
      <c r="B5209" s="2">
        <v>8</v>
      </c>
      <c r="C5209" s="2">
        <v>4</v>
      </c>
      <c r="D5209" s="2">
        <v>23</v>
      </c>
      <c r="E5209" s="7">
        <v>2.4296709472952989E-2</v>
      </c>
      <c r="F5209" s="7">
        <v>6.6793705680465668E-3</v>
      </c>
      <c r="G5209" s="7">
        <v>5.8424690525143617E-4</v>
      </c>
      <c r="H5209" s="7">
        <v>3.757087185691693E-3</v>
      </c>
      <c r="I5209" s="7">
        <v>1.0274288978494662E-4</v>
      </c>
      <c r="J5209" s="7">
        <v>1.7705737643320986E-2</v>
      </c>
      <c r="K5209" s="7">
        <v>7.2240057578251831E-5</v>
      </c>
      <c r="L5209" s="7"/>
      <c r="M5209" s="8">
        <v>5.3198134722626862E-2</v>
      </c>
      <c r="N5209" s="9">
        <f t="shared" si="649"/>
        <v>24595.259224956568</v>
      </c>
      <c r="O5209" s="9">
        <f t="shared" si="650"/>
        <v>11030.530186682101</v>
      </c>
      <c r="P5209" s="9">
        <f t="shared" si="651"/>
        <v>223.68396116613391</v>
      </c>
      <c r="Q5209" s="9">
        <f t="shared" si="652"/>
        <v>3031.5002577956393</v>
      </c>
      <c r="R5209" s="9">
        <f t="shared" si="653"/>
        <v>103.92350355277014</v>
      </c>
      <c r="S5209" s="9">
        <f t="shared" si="654"/>
        <v>10068.24427723265</v>
      </c>
      <c r="T5209" s="9">
        <f t="shared" si="655"/>
        <v>50.235319897981896</v>
      </c>
      <c r="U5209" s="9">
        <f t="shared" si="656"/>
        <v>49103.376731283846</v>
      </c>
    </row>
    <row r="5210" spans="1:21" ht="12.75" customHeight="1" x14ac:dyDescent="0.25">
      <c r="A5210" s="2">
        <v>2004</v>
      </c>
      <c r="B5210" s="2">
        <v>8</v>
      </c>
      <c r="C5210" s="2">
        <v>4</v>
      </c>
      <c r="D5210" s="2">
        <v>24</v>
      </c>
      <c r="E5210" s="7">
        <v>1.7294401668753786E-2</v>
      </c>
      <c r="F5210" s="7">
        <v>7.100194919036986E-3</v>
      </c>
      <c r="G5210" s="7">
        <v>5.8424690525143617E-4</v>
      </c>
      <c r="H5210" s="7">
        <v>5.6683494536547531E-3</v>
      </c>
      <c r="I5210" s="7">
        <v>1.0274288978494662E-4</v>
      </c>
      <c r="J5210" s="7">
        <v>1.5792249206374606E-2</v>
      </c>
      <c r="K5210" s="7">
        <v>7.2240057578251831E-5</v>
      </c>
      <c r="L5210" s="7"/>
      <c r="M5210" s="8">
        <v>4.6614425100434759E-2</v>
      </c>
      <c r="N5210" s="9">
        <f t="shared" si="649"/>
        <v>17506.909429732877</v>
      </c>
      <c r="O5210" s="9">
        <f t="shared" si="650"/>
        <v>11725.493231418259</v>
      </c>
      <c r="P5210" s="9">
        <f t="shared" si="651"/>
        <v>223.68396116613391</v>
      </c>
      <c r="Q5210" s="9">
        <f t="shared" si="652"/>
        <v>4573.6502723363319</v>
      </c>
      <c r="R5210" s="9">
        <f t="shared" si="653"/>
        <v>103.92350355277014</v>
      </c>
      <c r="S5210" s="9">
        <f t="shared" si="654"/>
        <v>8980.152417241512</v>
      </c>
      <c r="T5210" s="9">
        <f t="shared" si="655"/>
        <v>50.235319897981896</v>
      </c>
      <c r="U5210" s="9">
        <f t="shared" si="656"/>
        <v>43164.04813534586</v>
      </c>
    </row>
    <row r="5211" spans="1:21" ht="12.75" customHeight="1" x14ac:dyDescent="0.25">
      <c r="A5211" s="2">
        <v>2004</v>
      </c>
      <c r="B5211" s="2">
        <v>8</v>
      </c>
      <c r="C5211" s="2">
        <v>5</v>
      </c>
      <c r="D5211" s="2">
        <v>1</v>
      </c>
      <c r="E5211" s="7">
        <v>1.6367222898812303E-2</v>
      </c>
      <c r="F5211" s="7">
        <v>7.271475321647315E-3</v>
      </c>
      <c r="G5211" s="7">
        <v>5.8424690525143617E-4</v>
      </c>
      <c r="H5211" s="7">
        <v>6.3459456042748701E-3</v>
      </c>
      <c r="I5211" s="7">
        <v>1.0274288978494662E-4</v>
      </c>
      <c r="J5211" s="7">
        <v>1.5624277779751105E-2</v>
      </c>
      <c r="K5211" s="7">
        <v>7.2240057578251831E-5</v>
      </c>
      <c r="L5211" s="7"/>
      <c r="M5211" s="8">
        <v>4.6368151457100229E-2</v>
      </c>
      <c r="N5211" s="9">
        <f t="shared" si="649"/>
        <v>16568.337800518118</v>
      </c>
      <c r="O5211" s="9">
        <f t="shared" si="650"/>
        <v>12008.35126903315</v>
      </c>
      <c r="P5211" s="9">
        <f t="shared" si="651"/>
        <v>223.68396116613391</v>
      </c>
      <c r="Q5211" s="9">
        <f t="shared" si="652"/>
        <v>5120.3857628272299</v>
      </c>
      <c r="R5211" s="9">
        <f t="shared" si="653"/>
        <v>103.92350355277014</v>
      </c>
      <c r="S5211" s="9">
        <f t="shared" si="654"/>
        <v>8884.6366364867572</v>
      </c>
      <c r="T5211" s="9">
        <f t="shared" si="655"/>
        <v>50.235319897981896</v>
      </c>
      <c r="U5211" s="9">
        <f t="shared" si="656"/>
        <v>42959.554253482143</v>
      </c>
    </row>
    <row r="5212" spans="1:21" ht="12.75" customHeight="1" x14ac:dyDescent="0.25">
      <c r="A5212" s="2">
        <v>2004</v>
      </c>
      <c r="B5212" s="2">
        <v>8</v>
      </c>
      <c r="C5212" s="2">
        <v>5</v>
      </c>
      <c r="D5212" s="2">
        <v>2</v>
      </c>
      <c r="E5212" s="7">
        <v>1.5404692243882389E-2</v>
      </c>
      <c r="F5212" s="7">
        <v>6.9935922566162559E-3</v>
      </c>
      <c r="G5212" s="7">
        <v>5.8424690525143617E-4</v>
      </c>
      <c r="H5212" s="7">
        <v>6.3446907139378663E-3</v>
      </c>
      <c r="I5212" s="7">
        <v>1.0274288978494662E-4</v>
      </c>
      <c r="J5212" s="7">
        <v>1.5295376878290424E-2</v>
      </c>
      <c r="K5212" s="7">
        <v>7.2240057578251831E-5</v>
      </c>
      <c r="L5212" s="7"/>
      <c r="M5212" s="8">
        <v>4.4797581945341572E-2</v>
      </c>
      <c r="N5212" s="9">
        <f t="shared" si="649"/>
        <v>15593.979894303622</v>
      </c>
      <c r="O5212" s="9">
        <f t="shared" si="650"/>
        <v>11549.446121315124</v>
      </c>
      <c r="P5212" s="9">
        <f t="shared" si="651"/>
        <v>223.68396116613391</v>
      </c>
      <c r="Q5212" s="9">
        <f t="shared" si="652"/>
        <v>5119.3732230079204</v>
      </c>
      <c r="R5212" s="9">
        <f t="shared" si="653"/>
        <v>103.92350355277014</v>
      </c>
      <c r="S5212" s="9">
        <f t="shared" si="654"/>
        <v>8697.6094317683292</v>
      </c>
      <c r="T5212" s="9">
        <f t="shared" si="655"/>
        <v>50.235319897981896</v>
      </c>
      <c r="U5212" s="9">
        <f t="shared" si="656"/>
        <v>41338.251455011879</v>
      </c>
    </row>
    <row r="5213" spans="1:21" ht="12.75" customHeight="1" x14ac:dyDescent="0.25">
      <c r="A5213" s="2">
        <v>2004</v>
      </c>
      <c r="B5213" s="2">
        <v>8</v>
      </c>
      <c r="C5213" s="2">
        <v>5</v>
      </c>
      <c r="D5213" s="2">
        <v>3</v>
      </c>
      <c r="E5213" s="7">
        <v>1.5140055686649626E-2</v>
      </c>
      <c r="F5213" s="7">
        <v>7.0384805056832242E-3</v>
      </c>
      <c r="G5213" s="7">
        <v>5.8424690525143617E-4</v>
      </c>
      <c r="H5213" s="7">
        <v>6.7954497534693653E-3</v>
      </c>
      <c r="I5213" s="7">
        <v>1.0274288978494662E-4</v>
      </c>
      <c r="J5213" s="7">
        <v>1.4026510001986736E-2</v>
      </c>
      <c r="K5213" s="7">
        <v>7.2240057578251831E-5</v>
      </c>
      <c r="L5213" s="7"/>
      <c r="M5213" s="8">
        <v>4.3759725800403583E-2</v>
      </c>
      <c r="N5213" s="9">
        <f t="shared" si="649"/>
        <v>15326.091572521389</v>
      </c>
      <c r="O5213" s="9">
        <f t="shared" si="650"/>
        <v>11623.576038395813</v>
      </c>
      <c r="P5213" s="9">
        <f t="shared" si="651"/>
        <v>223.68396116613391</v>
      </c>
      <c r="Q5213" s="9">
        <f t="shared" si="652"/>
        <v>5483.0794871977632</v>
      </c>
      <c r="R5213" s="9">
        <f t="shared" si="653"/>
        <v>103.92350355277014</v>
      </c>
      <c r="S5213" s="9">
        <f t="shared" si="654"/>
        <v>7976.0771283269196</v>
      </c>
      <c r="T5213" s="9">
        <f t="shared" si="655"/>
        <v>50.235319897981896</v>
      </c>
      <c r="U5213" s="9">
        <f t="shared" si="656"/>
        <v>40786.667011058773</v>
      </c>
    </row>
    <row r="5214" spans="1:21" ht="12.75" customHeight="1" x14ac:dyDescent="0.25">
      <c r="A5214" s="2">
        <v>2004</v>
      </c>
      <c r="B5214" s="2">
        <v>8</v>
      </c>
      <c r="C5214" s="2">
        <v>5</v>
      </c>
      <c r="D5214" s="2">
        <v>4</v>
      </c>
      <c r="E5214" s="7">
        <v>1.3803276190658244E-2</v>
      </c>
      <c r="F5214" s="7">
        <v>6.8775625411570543E-3</v>
      </c>
      <c r="G5214" s="7">
        <v>5.8424690525143617E-4</v>
      </c>
      <c r="H5214" s="7">
        <v>6.5190780455006304E-3</v>
      </c>
      <c r="I5214" s="7">
        <v>1.0274288978494662E-4</v>
      </c>
      <c r="J5214" s="7">
        <v>1.439693582272431E-2</v>
      </c>
      <c r="K5214" s="7">
        <v>7.2240057578251831E-5</v>
      </c>
      <c r="L5214" s="7"/>
      <c r="M5214" s="8">
        <v>4.2356082452654868E-2</v>
      </c>
      <c r="N5214" s="9">
        <f t="shared" si="649"/>
        <v>13972.886182008941</v>
      </c>
      <c r="O5214" s="9">
        <f t="shared" si="650"/>
        <v>11357.830868667274</v>
      </c>
      <c r="P5214" s="9">
        <f t="shared" si="651"/>
        <v>223.68396116613391</v>
      </c>
      <c r="Q5214" s="9">
        <f t="shared" si="652"/>
        <v>5260.0820259875582</v>
      </c>
      <c r="R5214" s="9">
        <f t="shared" si="653"/>
        <v>103.92350355277014</v>
      </c>
      <c r="S5214" s="9">
        <f t="shared" si="654"/>
        <v>8186.7171889056526</v>
      </c>
      <c r="T5214" s="9">
        <f t="shared" si="655"/>
        <v>50.235319897981896</v>
      </c>
      <c r="U5214" s="9">
        <f t="shared" si="656"/>
        <v>39155.359050186315</v>
      </c>
    </row>
    <row r="5215" spans="1:21" ht="12.75" customHeight="1" x14ac:dyDescent="0.25">
      <c r="A5215" s="2">
        <v>2004</v>
      </c>
      <c r="B5215" s="2">
        <v>8</v>
      </c>
      <c r="C5215" s="2">
        <v>5</v>
      </c>
      <c r="D5215" s="2">
        <v>5</v>
      </c>
      <c r="E5215" s="7">
        <v>1.5114311010528817E-2</v>
      </c>
      <c r="F5215" s="7">
        <v>7.6288321615828898E-3</v>
      </c>
      <c r="G5215" s="7">
        <v>1.5050405071181759E-4</v>
      </c>
      <c r="H5215" s="7">
        <v>7.4033526923047953E-3</v>
      </c>
      <c r="I5215" s="7">
        <v>1.0274288978494662E-4</v>
      </c>
      <c r="J5215" s="7">
        <v>1.2518349385581677E-2</v>
      </c>
      <c r="K5215" s="7">
        <v>1.860929205008418E-5</v>
      </c>
      <c r="L5215" s="7"/>
      <c r="M5215" s="8">
        <v>4.2936701482545025E-2</v>
      </c>
      <c r="N5215" s="9">
        <f t="shared" si="649"/>
        <v>15300.030554523923</v>
      </c>
      <c r="O5215" s="9">
        <f t="shared" si="650"/>
        <v>12598.501998082982</v>
      </c>
      <c r="P5215" s="9">
        <f t="shared" si="651"/>
        <v>57.621772459847023</v>
      </c>
      <c r="Q5215" s="9">
        <f t="shared" si="652"/>
        <v>5973.5812575087057</v>
      </c>
      <c r="R5215" s="9">
        <f t="shared" si="653"/>
        <v>103.92350355277014</v>
      </c>
      <c r="S5215" s="9">
        <f t="shared" si="654"/>
        <v>7118.4721077873855</v>
      </c>
      <c r="T5215" s="9">
        <f t="shared" si="655"/>
        <v>12.940794492007555</v>
      </c>
      <c r="U5215" s="9">
        <f t="shared" si="656"/>
        <v>41165.071988407617</v>
      </c>
    </row>
    <row r="5216" spans="1:21" ht="12.75" customHeight="1" x14ac:dyDescent="0.25">
      <c r="A5216" s="2">
        <v>2004</v>
      </c>
      <c r="B5216" s="2">
        <v>8</v>
      </c>
      <c r="C5216" s="2">
        <v>5</v>
      </c>
      <c r="D5216" s="2">
        <v>6</v>
      </c>
      <c r="E5216" s="7">
        <v>1.8060569942924192E-2</v>
      </c>
      <c r="F5216" s="7">
        <v>8.9346278769098994E-3</v>
      </c>
      <c r="G5216" s="7">
        <v>0</v>
      </c>
      <c r="H5216" s="7">
        <v>7.7678335076744589E-3</v>
      </c>
      <c r="I5216" s="7">
        <v>1.0274288978494662E-4</v>
      </c>
      <c r="J5216" s="7">
        <v>1.3062790224427285E-2</v>
      </c>
      <c r="K5216" s="7">
        <v>0</v>
      </c>
      <c r="L5216" s="7"/>
      <c r="M5216" s="8">
        <v>4.7928564441720785E-2</v>
      </c>
      <c r="N5216" s="9">
        <f t="shared" si="649"/>
        <v>18282.492120637417</v>
      </c>
      <c r="O5216" s="9">
        <f t="shared" si="650"/>
        <v>14754.935588466511</v>
      </c>
      <c r="P5216" s="9">
        <f t="shared" si="651"/>
        <v>0</v>
      </c>
      <c r="Q5216" s="9">
        <f t="shared" si="652"/>
        <v>6267.6717672958184</v>
      </c>
      <c r="R5216" s="9">
        <f t="shared" si="653"/>
        <v>103.92350355277014</v>
      </c>
      <c r="S5216" s="9">
        <f t="shared" si="654"/>
        <v>7428.064595286306</v>
      </c>
      <c r="T5216" s="9">
        <f t="shared" si="655"/>
        <v>0</v>
      </c>
      <c r="U5216" s="9">
        <f t="shared" si="656"/>
        <v>46837.087575238816</v>
      </c>
    </row>
    <row r="5217" spans="1:21" ht="12.75" customHeight="1" x14ac:dyDescent="0.25">
      <c r="A5217" s="2">
        <v>2004</v>
      </c>
      <c r="B5217" s="2">
        <v>8</v>
      </c>
      <c r="C5217" s="2">
        <v>5</v>
      </c>
      <c r="D5217" s="2">
        <v>7</v>
      </c>
      <c r="E5217" s="7">
        <v>2.1612522389402238E-2</v>
      </c>
      <c r="F5217" s="7">
        <v>9.9670209855429789E-3</v>
      </c>
      <c r="G5217" s="7">
        <v>0</v>
      </c>
      <c r="H5217" s="7">
        <v>6.3349879434352538E-3</v>
      </c>
      <c r="I5217" s="7">
        <v>1.0274288978494662E-4</v>
      </c>
      <c r="J5217" s="7">
        <v>1.6312606972039536E-2</v>
      </c>
      <c r="K5217" s="7">
        <v>0</v>
      </c>
      <c r="L5217" s="7"/>
      <c r="M5217" s="8">
        <v>5.4329881180204959E-2</v>
      </c>
      <c r="N5217" s="9">
        <f t="shared" si="649"/>
        <v>21878.089757967544</v>
      </c>
      <c r="O5217" s="9">
        <f t="shared" si="650"/>
        <v>16459.863206014496</v>
      </c>
      <c r="P5217" s="9">
        <f t="shared" si="651"/>
        <v>0</v>
      </c>
      <c r="Q5217" s="9">
        <f t="shared" si="652"/>
        <v>5111.544298677386</v>
      </c>
      <c r="R5217" s="9">
        <f t="shared" si="653"/>
        <v>103.92350355277014</v>
      </c>
      <c r="S5217" s="9">
        <f t="shared" si="654"/>
        <v>9276.0502330687905</v>
      </c>
      <c r="T5217" s="9">
        <f t="shared" si="655"/>
        <v>0</v>
      </c>
      <c r="U5217" s="9">
        <f t="shared" si="656"/>
        <v>52829.47099928098</v>
      </c>
    </row>
    <row r="5218" spans="1:21" ht="12.75" customHeight="1" x14ac:dyDescent="0.25">
      <c r="A5218" s="2">
        <v>2004</v>
      </c>
      <c r="B5218" s="2">
        <v>8</v>
      </c>
      <c r="C5218" s="2">
        <v>5</v>
      </c>
      <c r="D5218" s="2">
        <v>8</v>
      </c>
      <c r="E5218" s="7">
        <v>2.489441403768989E-2</v>
      </c>
      <c r="F5218" s="7">
        <v>1.0935027691879443E-2</v>
      </c>
      <c r="G5218" s="7">
        <v>0</v>
      </c>
      <c r="H5218" s="7">
        <v>5.8407177446670551E-3</v>
      </c>
      <c r="I5218" s="7">
        <v>1.0274288978494662E-4</v>
      </c>
      <c r="J5218" s="7">
        <v>1.9238439447220222E-2</v>
      </c>
      <c r="K5218" s="7">
        <v>0</v>
      </c>
      <c r="L5218" s="7"/>
      <c r="M5218" s="8">
        <v>6.1011341811241557E-2</v>
      </c>
      <c r="N5218" s="9">
        <f t="shared" si="649"/>
        <v>25200.308181318691</v>
      </c>
      <c r="O5218" s="9">
        <f t="shared" si="650"/>
        <v>18058.461020939718</v>
      </c>
      <c r="P5218" s="9">
        <f t="shared" si="651"/>
        <v>0</v>
      </c>
      <c r="Q5218" s="9">
        <f t="shared" si="652"/>
        <v>4712.7299616843948</v>
      </c>
      <c r="R5218" s="9">
        <f t="shared" si="653"/>
        <v>103.92350355277014</v>
      </c>
      <c r="S5218" s="9">
        <f t="shared" si="654"/>
        <v>10939.804472954505</v>
      </c>
      <c r="T5218" s="9">
        <f t="shared" si="655"/>
        <v>0</v>
      </c>
      <c r="U5218" s="9">
        <f t="shared" si="656"/>
        <v>59015.227140450079</v>
      </c>
    </row>
    <row r="5219" spans="1:21" ht="12.75" customHeight="1" x14ac:dyDescent="0.25">
      <c r="A5219" s="2">
        <v>2004</v>
      </c>
      <c r="B5219" s="2">
        <v>8</v>
      </c>
      <c r="C5219" s="2">
        <v>5</v>
      </c>
      <c r="D5219" s="2">
        <v>9</v>
      </c>
      <c r="E5219" s="7">
        <v>2.3273888866929719E-2</v>
      </c>
      <c r="F5219" s="7">
        <v>1.2360020864105916E-2</v>
      </c>
      <c r="G5219" s="7">
        <v>0</v>
      </c>
      <c r="H5219" s="7">
        <v>8.0734852837203493E-3</v>
      </c>
      <c r="I5219" s="7">
        <v>1.0274288978494662E-4</v>
      </c>
      <c r="J5219" s="7">
        <v>1.9262398734234295E-2</v>
      </c>
      <c r="K5219" s="7">
        <v>0</v>
      </c>
      <c r="L5219" s="7"/>
      <c r="M5219" s="8">
        <v>6.3072536638775226E-2</v>
      </c>
      <c r="N5219" s="9">
        <f t="shared" si="649"/>
        <v>23559.870545111931</v>
      </c>
      <c r="O5219" s="9">
        <f t="shared" si="650"/>
        <v>20411.741175398489</v>
      </c>
      <c r="P5219" s="9">
        <f t="shared" si="651"/>
        <v>0</v>
      </c>
      <c r="Q5219" s="9">
        <f t="shared" si="652"/>
        <v>6514.2945876039457</v>
      </c>
      <c r="R5219" s="9">
        <f t="shared" si="653"/>
        <v>103.92350355277014</v>
      </c>
      <c r="S5219" s="9">
        <f t="shared" si="654"/>
        <v>10953.428754485471</v>
      </c>
      <c r="T5219" s="9">
        <f t="shared" si="655"/>
        <v>0</v>
      </c>
      <c r="U5219" s="9">
        <f t="shared" si="656"/>
        <v>61543.25856615261</v>
      </c>
    </row>
    <row r="5220" spans="1:21" ht="12.75" customHeight="1" x14ac:dyDescent="0.25">
      <c r="A5220" s="2">
        <v>2004</v>
      </c>
      <c r="B5220" s="2">
        <v>8</v>
      </c>
      <c r="C5220" s="2">
        <v>5</v>
      </c>
      <c r="D5220" s="2">
        <v>10</v>
      </c>
      <c r="E5220" s="7">
        <v>2.365720256373869E-2</v>
      </c>
      <c r="F5220" s="7">
        <v>1.3282574138859627E-2</v>
      </c>
      <c r="G5220" s="7">
        <v>0</v>
      </c>
      <c r="H5220" s="7">
        <v>9.0054253103170299E-3</v>
      </c>
      <c r="I5220" s="7">
        <v>1.0274288978494662E-4</v>
      </c>
      <c r="J5220" s="7">
        <v>1.9905908059175307E-2</v>
      </c>
      <c r="K5220" s="7">
        <v>0</v>
      </c>
      <c r="L5220" s="7"/>
      <c r="M5220" s="8">
        <v>6.5953852961875614E-2</v>
      </c>
      <c r="N5220" s="9">
        <f t="shared" si="649"/>
        <v>23947.894271040248</v>
      </c>
      <c r="O5220" s="9">
        <f t="shared" si="650"/>
        <v>21935.275712421393</v>
      </c>
      <c r="P5220" s="9">
        <f t="shared" si="651"/>
        <v>0</v>
      </c>
      <c r="Q5220" s="9">
        <f t="shared" si="652"/>
        <v>7266.2538292305917</v>
      </c>
      <c r="R5220" s="9">
        <f t="shared" si="653"/>
        <v>103.92350355277014</v>
      </c>
      <c r="S5220" s="9">
        <f t="shared" si="654"/>
        <v>11319.355845957271</v>
      </c>
      <c r="T5220" s="9">
        <f t="shared" si="655"/>
        <v>0</v>
      </c>
      <c r="U5220" s="9">
        <f t="shared" si="656"/>
        <v>64572.703162202277</v>
      </c>
    </row>
    <row r="5221" spans="1:21" ht="12.75" customHeight="1" x14ac:dyDescent="0.25">
      <c r="A5221" s="2">
        <v>2004</v>
      </c>
      <c r="B5221" s="2">
        <v>8</v>
      </c>
      <c r="C5221" s="2">
        <v>5</v>
      </c>
      <c r="D5221" s="2">
        <v>11</v>
      </c>
      <c r="E5221" s="7">
        <v>2.5281203229921768E-2</v>
      </c>
      <c r="F5221" s="7">
        <v>1.3173766577716522E-2</v>
      </c>
      <c r="G5221" s="7">
        <v>0</v>
      </c>
      <c r="H5221" s="7">
        <v>8.4080281280101386E-3</v>
      </c>
      <c r="I5221" s="7">
        <v>1.0274288978494662E-4</v>
      </c>
      <c r="J5221" s="7">
        <v>1.9877912855755114E-2</v>
      </c>
      <c r="K5221" s="7">
        <v>0</v>
      </c>
      <c r="L5221" s="7"/>
      <c r="M5221" s="8">
        <v>6.6843653681188483E-2</v>
      </c>
      <c r="N5221" s="9">
        <f t="shared" si="649"/>
        <v>25591.85010838271</v>
      </c>
      <c r="O5221" s="9">
        <f t="shared" si="650"/>
        <v>21755.587360727008</v>
      </c>
      <c r="P5221" s="9">
        <f t="shared" si="651"/>
        <v>0</v>
      </c>
      <c r="Q5221" s="9">
        <f t="shared" si="652"/>
        <v>6784.2288927141626</v>
      </c>
      <c r="R5221" s="9">
        <f t="shared" si="653"/>
        <v>103.92350355277014</v>
      </c>
      <c r="S5221" s="9">
        <f t="shared" si="654"/>
        <v>11303.436568697918</v>
      </c>
      <c r="T5221" s="9">
        <f t="shared" si="655"/>
        <v>0</v>
      </c>
      <c r="U5221" s="9">
        <f t="shared" si="656"/>
        <v>65539.026434074563</v>
      </c>
    </row>
    <row r="5222" spans="1:21" ht="12.75" customHeight="1" x14ac:dyDescent="0.25">
      <c r="A5222" s="2">
        <v>2004</v>
      </c>
      <c r="B5222" s="2">
        <v>8</v>
      </c>
      <c r="C5222" s="2">
        <v>5</v>
      </c>
      <c r="D5222" s="2">
        <v>12</v>
      </c>
      <c r="E5222" s="7">
        <v>2.6060608042081084E-2</v>
      </c>
      <c r="F5222" s="7">
        <v>1.3604854679929496E-2</v>
      </c>
      <c r="G5222" s="7">
        <v>0</v>
      </c>
      <c r="H5222" s="7">
        <v>9.8682636025016219E-3</v>
      </c>
      <c r="I5222" s="7">
        <v>1.0274288978494662E-4</v>
      </c>
      <c r="J5222" s="7">
        <v>1.9114509607659314E-2</v>
      </c>
      <c r="K5222" s="7">
        <v>0</v>
      </c>
      <c r="L5222" s="7"/>
      <c r="M5222" s="8">
        <v>6.8750978821956465E-2</v>
      </c>
      <c r="N5222" s="9">
        <f t="shared" si="649"/>
        <v>26380.831983380085</v>
      </c>
      <c r="O5222" s="9">
        <f t="shared" si="650"/>
        <v>22467.500298650797</v>
      </c>
      <c r="P5222" s="9">
        <f t="shared" si="651"/>
        <v>0</v>
      </c>
      <c r="Q5222" s="9">
        <f t="shared" si="652"/>
        <v>7962.456599066496</v>
      </c>
      <c r="R5222" s="9">
        <f t="shared" si="653"/>
        <v>103.92350355277014</v>
      </c>
      <c r="S5222" s="9">
        <f t="shared" si="654"/>
        <v>10869.332633651715</v>
      </c>
      <c r="T5222" s="9">
        <f t="shared" si="655"/>
        <v>0</v>
      </c>
      <c r="U5222" s="9">
        <f t="shared" si="656"/>
        <v>67784.045018301869</v>
      </c>
    </row>
    <row r="5223" spans="1:21" ht="12.75" customHeight="1" x14ac:dyDescent="0.25">
      <c r="A5223" s="2">
        <v>2004</v>
      </c>
      <c r="B5223" s="2">
        <v>8</v>
      </c>
      <c r="C5223" s="2">
        <v>5</v>
      </c>
      <c r="D5223" s="2">
        <v>13</v>
      </c>
      <c r="E5223" s="7">
        <v>2.5165596355890694E-2</v>
      </c>
      <c r="F5223" s="7">
        <v>1.4362107785973768E-2</v>
      </c>
      <c r="G5223" s="7">
        <v>0</v>
      </c>
      <c r="H5223" s="7">
        <v>1.0716770631440277E-2</v>
      </c>
      <c r="I5223" s="7">
        <v>1.0274288978494662E-4</v>
      </c>
      <c r="J5223" s="7">
        <v>1.9387905038756446E-2</v>
      </c>
      <c r="K5223" s="7">
        <v>0</v>
      </c>
      <c r="L5223" s="7"/>
      <c r="M5223" s="8">
        <v>6.9735122701846133E-2</v>
      </c>
      <c r="N5223" s="9">
        <f t="shared" si="649"/>
        <v>25474.822696166815</v>
      </c>
      <c r="O5223" s="9">
        <f t="shared" si="650"/>
        <v>23718.052751173724</v>
      </c>
      <c r="P5223" s="9">
        <f t="shared" si="651"/>
        <v>0</v>
      </c>
      <c r="Q5223" s="9">
        <f t="shared" si="652"/>
        <v>8647.0958288307065</v>
      </c>
      <c r="R5223" s="9">
        <f t="shared" si="653"/>
        <v>103.92350355277014</v>
      </c>
      <c r="S5223" s="9">
        <f t="shared" si="654"/>
        <v>11024.797039598316</v>
      </c>
      <c r="T5223" s="9">
        <f t="shared" si="655"/>
        <v>0</v>
      </c>
      <c r="U5223" s="9">
        <f t="shared" si="656"/>
        <v>68968.691819322339</v>
      </c>
    </row>
    <row r="5224" spans="1:21" ht="12.75" customHeight="1" x14ac:dyDescent="0.25">
      <c r="A5224" s="2">
        <v>2004</v>
      </c>
      <c r="B5224" s="2">
        <v>8</v>
      </c>
      <c r="C5224" s="2">
        <v>5</v>
      </c>
      <c r="D5224" s="2">
        <v>14</v>
      </c>
      <c r="E5224" s="7">
        <v>2.5035987638871229E-2</v>
      </c>
      <c r="F5224" s="7">
        <v>1.4372361412004547E-2</v>
      </c>
      <c r="G5224" s="7">
        <v>0</v>
      </c>
      <c r="H5224" s="7">
        <v>1.1234389245006438E-2</v>
      </c>
      <c r="I5224" s="7">
        <v>1.0274288978494662E-4</v>
      </c>
      <c r="J5224" s="7">
        <v>1.9473006425341173E-2</v>
      </c>
      <c r="K5224" s="7">
        <v>0</v>
      </c>
      <c r="L5224" s="7"/>
      <c r="M5224" s="8">
        <v>7.0218487611008337E-2</v>
      </c>
      <c r="N5224" s="9">
        <f t="shared" si="649"/>
        <v>25343.621391049492</v>
      </c>
      <c r="O5224" s="9">
        <f t="shared" si="650"/>
        <v>23734.985923289754</v>
      </c>
      <c r="P5224" s="9">
        <f t="shared" si="651"/>
        <v>0</v>
      </c>
      <c r="Q5224" s="9">
        <f t="shared" si="652"/>
        <v>9064.7494213375703</v>
      </c>
      <c r="R5224" s="9">
        <f t="shared" si="653"/>
        <v>103.92350355277014</v>
      </c>
      <c r="S5224" s="9">
        <f t="shared" si="654"/>
        <v>11073.189349804576</v>
      </c>
      <c r="T5224" s="9">
        <f t="shared" si="655"/>
        <v>0</v>
      </c>
      <c r="U5224" s="9">
        <f t="shared" si="656"/>
        <v>69320.469589034154</v>
      </c>
    </row>
    <row r="5225" spans="1:21" ht="12.75" customHeight="1" x14ac:dyDescent="0.25">
      <c r="A5225" s="2">
        <v>2004</v>
      </c>
      <c r="B5225" s="2">
        <v>8</v>
      </c>
      <c r="C5225" s="2">
        <v>5</v>
      </c>
      <c r="D5225" s="2">
        <v>15</v>
      </c>
      <c r="E5225" s="7">
        <v>2.5637387868909189E-2</v>
      </c>
      <c r="F5225" s="7">
        <v>1.4072640131716146E-2</v>
      </c>
      <c r="G5225" s="7">
        <v>0</v>
      </c>
      <c r="H5225" s="7">
        <v>1.1333988141237197E-2</v>
      </c>
      <c r="I5225" s="7">
        <v>1.0274288978494662E-4</v>
      </c>
      <c r="J5225" s="7">
        <v>1.9492670841808894E-2</v>
      </c>
      <c r="K5225" s="7">
        <v>0</v>
      </c>
      <c r="L5225" s="7"/>
      <c r="M5225" s="8">
        <v>7.063942987345638E-2</v>
      </c>
      <c r="N5225" s="9">
        <f t="shared" si="649"/>
        <v>25952.411423798498</v>
      </c>
      <c r="O5225" s="9">
        <f t="shared" si="650"/>
        <v>23240.016435352045</v>
      </c>
      <c r="P5225" s="9">
        <f t="shared" si="651"/>
        <v>0</v>
      </c>
      <c r="Q5225" s="9">
        <f t="shared" si="652"/>
        <v>9145.1132949121784</v>
      </c>
      <c r="R5225" s="9">
        <f t="shared" si="653"/>
        <v>103.92350355277014</v>
      </c>
      <c r="S5225" s="9">
        <f t="shared" si="654"/>
        <v>11084.371383140584</v>
      </c>
      <c r="T5225" s="9">
        <f t="shared" si="655"/>
        <v>0</v>
      </c>
      <c r="U5225" s="9">
        <f t="shared" si="656"/>
        <v>69525.836040756083</v>
      </c>
    </row>
    <row r="5226" spans="1:21" ht="12.75" customHeight="1" x14ac:dyDescent="0.25">
      <c r="A5226" s="2">
        <v>2004</v>
      </c>
      <c r="B5226" s="2">
        <v>8</v>
      </c>
      <c r="C5226" s="2">
        <v>5</v>
      </c>
      <c r="D5226" s="2">
        <v>16</v>
      </c>
      <c r="E5226" s="7">
        <v>2.5867098314129717E-2</v>
      </c>
      <c r="F5226" s="7">
        <v>1.390415196511713E-2</v>
      </c>
      <c r="G5226" s="7">
        <v>0</v>
      </c>
      <c r="H5226" s="7">
        <v>1.2466324055729639E-2</v>
      </c>
      <c r="I5226" s="7">
        <v>1.0274288978494662E-4</v>
      </c>
      <c r="J5226" s="7">
        <v>1.9458904084305371E-2</v>
      </c>
      <c r="K5226" s="7">
        <v>0</v>
      </c>
      <c r="L5226" s="7"/>
      <c r="M5226" s="8">
        <v>7.179922130906681E-2</v>
      </c>
      <c r="N5226" s="9">
        <f t="shared" si="649"/>
        <v>26184.944473311578</v>
      </c>
      <c r="O5226" s="9">
        <f t="shared" si="650"/>
        <v>22961.769587264276</v>
      </c>
      <c r="P5226" s="9">
        <f t="shared" si="651"/>
        <v>0</v>
      </c>
      <c r="Q5226" s="9">
        <f t="shared" si="652"/>
        <v>10058.766997112099</v>
      </c>
      <c r="R5226" s="9">
        <f t="shared" si="653"/>
        <v>103.92350355277014</v>
      </c>
      <c r="S5226" s="9">
        <f t="shared" si="654"/>
        <v>11065.170151887516</v>
      </c>
      <c r="T5226" s="9">
        <f t="shared" si="655"/>
        <v>0</v>
      </c>
      <c r="U5226" s="9">
        <f t="shared" si="656"/>
        <v>70374.574713128241</v>
      </c>
    </row>
    <row r="5227" spans="1:21" ht="12.75" customHeight="1" x14ac:dyDescent="0.25">
      <c r="A5227" s="2">
        <v>2004</v>
      </c>
      <c r="B5227" s="2">
        <v>8</v>
      </c>
      <c r="C5227" s="2">
        <v>5</v>
      </c>
      <c r="D5227" s="2">
        <v>17</v>
      </c>
      <c r="E5227" s="7">
        <v>2.9713791511244224E-2</v>
      </c>
      <c r="F5227" s="7">
        <v>1.2681722854857559E-2</v>
      </c>
      <c r="G5227" s="7">
        <v>0</v>
      </c>
      <c r="H5227" s="7">
        <v>1.1305975584495339E-2</v>
      </c>
      <c r="I5227" s="7">
        <v>1.0274288978494662E-4</v>
      </c>
      <c r="J5227" s="7">
        <v>1.8640926265814407E-2</v>
      </c>
      <c r="K5227" s="7">
        <v>0</v>
      </c>
      <c r="L5227" s="7"/>
      <c r="M5227" s="8">
        <v>7.2445159106196477E-2</v>
      </c>
      <c r="N5227" s="9">
        <f t="shared" si="649"/>
        <v>30078.90453597884</v>
      </c>
      <c r="O5227" s="9">
        <f t="shared" si="650"/>
        <v>20943.010324781753</v>
      </c>
      <c r="P5227" s="9">
        <f t="shared" si="651"/>
        <v>0</v>
      </c>
      <c r="Q5227" s="9">
        <f t="shared" si="652"/>
        <v>9122.510659203359</v>
      </c>
      <c r="R5227" s="9">
        <f t="shared" si="653"/>
        <v>103.92350355277014</v>
      </c>
      <c r="S5227" s="9">
        <f t="shared" si="654"/>
        <v>10600.032767846838</v>
      </c>
      <c r="T5227" s="9">
        <f t="shared" si="655"/>
        <v>0</v>
      </c>
      <c r="U5227" s="9">
        <f t="shared" si="656"/>
        <v>70848.381791363558</v>
      </c>
    </row>
    <row r="5228" spans="1:21" ht="12.75" customHeight="1" x14ac:dyDescent="0.25">
      <c r="A5228" s="2">
        <v>2004</v>
      </c>
      <c r="B5228" s="2">
        <v>8</v>
      </c>
      <c r="C5228" s="2">
        <v>5</v>
      </c>
      <c r="D5228" s="2">
        <v>18</v>
      </c>
      <c r="E5228" s="7">
        <v>3.1912303901474474E-2</v>
      </c>
      <c r="F5228" s="7">
        <v>1.1273105872106184E-2</v>
      </c>
      <c r="G5228" s="7">
        <v>0</v>
      </c>
      <c r="H5228" s="7">
        <v>9.1971700059755267E-3</v>
      </c>
      <c r="I5228" s="7">
        <v>1.0274288978494662E-4</v>
      </c>
      <c r="J5228" s="7">
        <v>1.8718762626190828E-2</v>
      </c>
      <c r="K5228" s="7">
        <v>0</v>
      </c>
      <c r="L5228" s="7"/>
      <c r="M5228" s="8">
        <v>7.120408529553196E-2</v>
      </c>
      <c r="N5228" s="9">
        <f t="shared" si="649"/>
        <v>32304.431503208118</v>
      </c>
      <c r="O5228" s="9">
        <f t="shared" si="650"/>
        <v>18616.774343199399</v>
      </c>
      <c r="P5228" s="9">
        <f t="shared" si="651"/>
        <v>0</v>
      </c>
      <c r="Q5228" s="9">
        <f t="shared" si="652"/>
        <v>7420.9678578358826</v>
      </c>
      <c r="R5228" s="9">
        <f t="shared" si="653"/>
        <v>103.92350355277014</v>
      </c>
      <c r="S5228" s="9">
        <f t="shared" si="654"/>
        <v>10644.293871547094</v>
      </c>
      <c r="T5228" s="9">
        <f t="shared" si="655"/>
        <v>0</v>
      </c>
      <c r="U5228" s="9">
        <f t="shared" si="656"/>
        <v>69090.391079343259</v>
      </c>
    </row>
    <row r="5229" spans="1:21" ht="12.75" customHeight="1" x14ac:dyDescent="0.25">
      <c r="A5229" s="2">
        <v>2004</v>
      </c>
      <c r="B5229" s="2">
        <v>8</v>
      </c>
      <c r="C5229" s="2">
        <v>5</v>
      </c>
      <c r="D5229" s="2">
        <v>19</v>
      </c>
      <c r="E5229" s="7">
        <v>2.922801552350391E-2</v>
      </c>
      <c r="F5229" s="7">
        <v>1.0789379064075828E-2</v>
      </c>
      <c r="G5229" s="7">
        <v>2.5919975406956503E-4</v>
      </c>
      <c r="H5229" s="7">
        <v>9.2200336783213686E-3</v>
      </c>
      <c r="I5229" s="7">
        <v>1.0274288978494662E-4</v>
      </c>
      <c r="J5229" s="7">
        <v>1.8541843531758532E-2</v>
      </c>
      <c r="K5229" s="7">
        <v>3.2049130239202179E-5</v>
      </c>
      <c r="L5229" s="7"/>
      <c r="M5229" s="8">
        <v>6.8173263571753351E-2</v>
      </c>
      <c r="N5229" s="9">
        <f t="shared" si="649"/>
        <v>29587.15949712769</v>
      </c>
      <c r="O5229" s="9">
        <f t="shared" si="650"/>
        <v>17817.93213138801</v>
      </c>
      <c r="P5229" s="9">
        <f t="shared" si="651"/>
        <v>99.236858941711134</v>
      </c>
      <c r="Q5229" s="9">
        <f t="shared" si="652"/>
        <v>7439.4159867146946</v>
      </c>
      <c r="R5229" s="9">
        <f t="shared" si="653"/>
        <v>103.92350355277014</v>
      </c>
      <c r="S5229" s="9">
        <f t="shared" si="654"/>
        <v>10543.690061870568</v>
      </c>
      <c r="T5229" s="9">
        <f t="shared" si="655"/>
        <v>22.286780547958795</v>
      </c>
      <c r="U5229" s="9">
        <f t="shared" si="656"/>
        <v>65613.644820143396</v>
      </c>
    </row>
    <row r="5230" spans="1:21" ht="12.75" customHeight="1" x14ac:dyDescent="0.25">
      <c r="A5230" s="2">
        <v>2004</v>
      </c>
      <c r="B5230" s="2">
        <v>8</v>
      </c>
      <c r="C5230" s="2">
        <v>5</v>
      </c>
      <c r="D5230" s="2">
        <v>20</v>
      </c>
      <c r="E5230" s="7">
        <v>2.8447393461170981E-2</v>
      </c>
      <c r="F5230" s="7">
        <v>1.0549995541788834E-2</v>
      </c>
      <c r="G5230" s="7">
        <v>5.8424690525143617E-4</v>
      </c>
      <c r="H5230" s="7">
        <v>9.3493098398308855E-3</v>
      </c>
      <c r="I5230" s="7">
        <v>1.0274288978494662E-4</v>
      </c>
      <c r="J5230" s="7">
        <v>1.8370595295623574E-2</v>
      </c>
      <c r="K5230" s="7">
        <v>7.2240057578251831E-5</v>
      </c>
      <c r="L5230" s="7"/>
      <c r="M5230" s="8">
        <v>6.7476523991028908E-2</v>
      </c>
      <c r="N5230" s="9">
        <f t="shared" si="649"/>
        <v>28796.945414798083</v>
      </c>
      <c r="O5230" s="9">
        <f t="shared" si="650"/>
        <v>17422.606382968992</v>
      </c>
      <c r="P5230" s="9">
        <f t="shared" si="651"/>
        <v>223.68396116613391</v>
      </c>
      <c r="Q5230" s="9">
        <f t="shared" si="652"/>
        <v>7543.7257079358114</v>
      </c>
      <c r="R5230" s="9">
        <f t="shared" si="653"/>
        <v>103.92350355277014</v>
      </c>
      <c r="S5230" s="9">
        <f t="shared" si="654"/>
        <v>10446.310946231046</v>
      </c>
      <c r="T5230" s="9">
        <f t="shared" si="655"/>
        <v>50.235319897981896</v>
      </c>
      <c r="U5230" s="9">
        <f t="shared" si="656"/>
        <v>64587.431236550816</v>
      </c>
    </row>
    <row r="5231" spans="1:21" ht="12.75" customHeight="1" x14ac:dyDescent="0.25">
      <c r="A5231" s="2">
        <v>2004</v>
      </c>
      <c r="B5231" s="2">
        <v>8</v>
      </c>
      <c r="C5231" s="2">
        <v>5</v>
      </c>
      <c r="D5231" s="2">
        <v>21</v>
      </c>
      <c r="E5231" s="7">
        <v>3.2204145750477212E-2</v>
      </c>
      <c r="F5231" s="7">
        <v>9.7492922126146304E-3</v>
      </c>
      <c r="G5231" s="7">
        <v>5.8424690525143617E-4</v>
      </c>
      <c r="H5231" s="7">
        <v>8.2940778074116536E-3</v>
      </c>
      <c r="I5231" s="7">
        <v>1.0274288978494662E-4</v>
      </c>
      <c r="J5231" s="7">
        <v>1.8189857109928508E-2</v>
      </c>
      <c r="K5231" s="7">
        <v>7.2240057578251831E-5</v>
      </c>
      <c r="L5231" s="7"/>
      <c r="M5231" s="8">
        <v>6.9196602733046633E-2</v>
      </c>
      <c r="N5231" s="9">
        <f t="shared" si="649"/>
        <v>32599.859406188287</v>
      </c>
      <c r="O5231" s="9">
        <f t="shared" si="650"/>
        <v>16100.298816252272</v>
      </c>
      <c r="P5231" s="9">
        <f t="shared" si="651"/>
        <v>223.68396116613391</v>
      </c>
      <c r="Q5231" s="9">
        <f t="shared" si="652"/>
        <v>6692.2852115598462</v>
      </c>
      <c r="R5231" s="9">
        <f t="shared" si="653"/>
        <v>103.92350355277014</v>
      </c>
      <c r="S5231" s="9">
        <f t="shared" si="654"/>
        <v>10343.53543693233</v>
      </c>
      <c r="T5231" s="9">
        <f t="shared" si="655"/>
        <v>50.235319897981896</v>
      </c>
      <c r="U5231" s="9">
        <f t="shared" si="656"/>
        <v>66113.821655549618</v>
      </c>
    </row>
    <row r="5232" spans="1:21" ht="12.75" customHeight="1" x14ac:dyDescent="0.25">
      <c r="A5232" s="2">
        <v>2004</v>
      </c>
      <c r="B5232" s="2">
        <v>8</v>
      </c>
      <c r="C5232" s="2">
        <v>5</v>
      </c>
      <c r="D5232" s="2">
        <v>22</v>
      </c>
      <c r="E5232" s="7">
        <v>3.2085584211727108E-2</v>
      </c>
      <c r="F5232" s="7">
        <v>8.2546480358216059E-3</v>
      </c>
      <c r="G5232" s="7">
        <v>5.8424690525143617E-4</v>
      </c>
      <c r="H5232" s="7">
        <v>5.5979546474479516E-3</v>
      </c>
      <c r="I5232" s="7">
        <v>1.0274288978494662E-4</v>
      </c>
      <c r="J5232" s="7">
        <v>1.8108266120470881E-2</v>
      </c>
      <c r="K5232" s="7">
        <v>7.2240057578251831E-5</v>
      </c>
      <c r="L5232" s="7"/>
      <c r="M5232" s="8">
        <v>6.4805682868082179E-2</v>
      </c>
      <c r="N5232" s="9">
        <f t="shared" si="649"/>
        <v>32479.841023332177</v>
      </c>
      <c r="O5232" s="9">
        <f t="shared" si="650"/>
        <v>13631.994723448252</v>
      </c>
      <c r="P5232" s="9">
        <f t="shared" si="651"/>
        <v>223.68396116613391</v>
      </c>
      <c r="Q5232" s="9">
        <f t="shared" si="652"/>
        <v>4516.8504530571563</v>
      </c>
      <c r="R5232" s="9">
        <f t="shared" si="653"/>
        <v>103.92350355277014</v>
      </c>
      <c r="S5232" s="9">
        <f t="shared" si="654"/>
        <v>10297.139289580042</v>
      </c>
      <c r="T5232" s="9">
        <f t="shared" si="655"/>
        <v>50.235319897981896</v>
      </c>
      <c r="U5232" s="9">
        <f t="shared" si="656"/>
        <v>61303.668274034513</v>
      </c>
    </row>
    <row r="5233" spans="1:21" ht="12.75" customHeight="1" x14ac:dyDescent="0.25">
      <c r="A5233" s="2">
        <v>2004</v>
      </c>
      <c r="B5233" s="2">
        <v>8</v>
      </c>
      <c r="C5233" s="2">
        <v>5</v>
      </c>
      <c r="D5233" s="2">
        <v>23</v>
      </c>
      <c r="E5233" s="7">
        <v>2.6514088240676303E-2</v>
      </c>
      <c r="F5233" s="7">
        <v>7.7053595708807014E-3</v>
      </c>
      <c r="G5233" s="7">
        <v>5.8424690525143617E-4</v>
      </c>
      <c r="H5233" s="7">
        <v>5.6163792489545084E-3</v>
      </c>
      <c r="I5233" s="7">
        <v>1.0274288978494662E-4</v>
      </c>
      <c r="J5233" s="7">
        <v>1.6829514783043842E-2</v>
      </c>
      <c r="K5233" s="7">
        <v>7.2240057578251831E-5</v>
      </c>
      <c r="L5233" s="7"/>
      <c r="M5233" s="8">
        <v>5.7424571696169983E-2</v>
      </c>
      <c r="N5233" s="9">
        <f t="shared" si="649"/>
        <v>26839.88439334738</v>
      </c>
      <c r="O5233" s="9">
        <f t="shared" si="650"/>
        <v>12724.881855251913</v>
      </c>
      <c r="P5233" s="9">
        <f t="shared" si="651"/>
        <v>223.68396116613391</v>
      </c>
      <c r="Q5233" s="9">
        <f t="shared" si="652"/>
        <v>4531.7168060205968</v>
      </c>
      <c r="R5233" s="9">
        <f t="shared" si="653"/>
        <v>103.92350355277014</v>
      </c>
      <c r="S5233" s="9">
        <f t="shared" si="654"/>
        <v>9569.9862562292928</v>
      </c>
      <c r="T5233" s="9">
        <f t="shared" si="655"/>
        <v>50.235319897981896</v>
      </c>
      <c r="U5233" s="9">
        <f t="shared" si="656"/>
        <v>54044.312095466063</v>
      </c>
    </row>
    <row r="5234" spans="1:21" ht="12.75" customHeight="1" x14ac:dyDescent="0.25">
      <c r="A5234" s="2">
        <v>2004</v>
      </c>
      <c r="B5234" s="2">
        <v>8</v>
      </c>
      <c r="C5234" s="2">
        <v>5</v>
      </c>
      <c r="D5234" s="2">
        <v>24</v>
      </c>
      <c r="E5234" s="7">
        <v>1.9380237284195117E-2</v>
      </c>
      <c r="F5234" s="7">
        <v>8.0878208920102772E-3</v>
      </c>
      <c r="G5234" s="7">
        <v>5.8424690525143617E-4</v>
      </c>
      <c r="H5234" s="7">
        <v>7.4215960115201927E-3</v>
      </c>
      <c r="I5234" s="7">
        <v>1.0274288978494662E-4</v>
      </c>
      <c r="J5234" s="7">
        <v>1.4668924784536136E-2</v>
      </c>
      <c r="K5234" s="7">
        <v>7.2240057578251831E-5</v>
      </c>
      <c r="L5234" s="7"/>
      <c r="M5234" s="8">
        <v>5.031780882487636E-2</v>
      </c>
      <c r="N5234" s="9">
        <f t="shared" si="649"/>
        <v>19618.375088057321</v>
      </c>
      <c r="O5234" s="9">
        <f t="shared" si="650"/>
        <v>13356.490942512348</v>
      </c>
      <c r="P5234" s="9">
        <f t="shared" si="651"/>
        <v>223.68396116613391</v>
      </c>
      <c r="Q5234" s="9">
        <f t="shared" si="652"/>
        <v>5988.3013382976596</v>
      </c>
      <c r="R5234" s="9">
        <f t="shared" si="653"/>
        <v>103.92350355277014</v>
      </c>
      <c r="S5234" s="9">
        <f t="shared" si="654"/>
        <v>8341.3818158982122</v>
      </c>
      <c r="T5234" s="9">
        <f t="shared" si="655"/>
        <v>50.235319897981896</v>
      </c>
      <c r="U5234" s="9">
        <f t="shared" si="656"/>
        <v>47682.391969382421</v>
      </c>
    </row>
    <row r="5235" spans="1:21" ht="12.75" customHeight="1" x14ac:dyDescent="0.25">
      <c r="A5235" s="2">
        <v>2004</v>
      </c>
      <c r="B5235" s="2">
        <v>8</v>
      </c>
      <c r="C5235" s="2">
        <v>6</v>
      </c>
      <c r="D5235" s="2">
        <v>1</v>
      </c>
      <c r="E5235" s="7">
        <v>1.6332340423842923E-2</v>
      </c>
      <c r="F5235" s="7">
        <v>7.5036492682974678E-3</v>
      </c>
      <c r="G5235" s="7">
        <v>5.8424690525143617E-4</v>
      </c>
      <c r="H5235" s="7">
        <v>6.9588544359752823E-3</v>
      </c>
      <c r="I5235" s="7">
        <v>1.0274288978494662E-4</v>
      </c>
      <c r="J5235" s="7">
        <v>1.510325295668285E-2</v>
      </c>
      <c r="K5235" s="7">
        <v>7.2240057578251831E-5</v>
      </c>
      <c r="L5235" s="7"/>
      <c r="M5235" s="8">
        <v>4.665732693741316E-2</v>
      </c>
      <c r="N5235" s="9">
        <f t="shared" si="649"/>
        <v>16533.026701489052</v>
      </c>
      <c r="O5235" s="9">
        <f t="shared" si="650"/>
        <v>12391.77088933947</v>
      </c>
      <c r="P5235" s="9">
        <f t="shared" si="651"/>
        <v>223.68396116613391</v>
      </c>
      <c r="Q5235" s="9">
        <f t="shared" si="652"/>
        <v>5614.9266636562206</v>
      </c>
      <c r="R5235" s="9">
        <f t="shared" si="653"/>
        <v>103.92350355277014</v>
      </c>
      <c r="S5235" s="9">
        <f t="shared" si="654"/>
        <v>8588.3595031173973</v>
      </c>
      <c r="T5235" s="9">
        <f t="shared" si="655"/>
        <v>50.235319897981896</v>
      </c>
      <c r="U5235" s="9">
        <f t="shared" si="656"/>
        <v>43505.926542219029</v>
      </c>
    </row>
    <row r="5236" spans="1:21" ht="12.75" customHeight="1" x14ac:dyDescent="0.25">
      <c r="A5236" s="2">
        <v>2004</v>
      </c>
      <c r="B5236" s="2">
        <v>8</v>
      </c>
      <c r="C5236" s="2">
        <v>6</v>
      </c>
      <c r="D5236" s="2">
        <v>2</v>
      </c>
      <c r="E5236" s="7">
        <v>1.6231008587994627E-2</v>
      </c>
      <c r="F5236" s="7">
        <v>7.1879346537753186E-3</v>
      </c>
      <c r="G5236" s="7">
        <v>5.8424690525143617E-4</v>
      </c>
      <c r="H5236" s="7">
        <v>6.5660750803562306E-3</v>
      </c>
      <c r="I5236" s="7">
        <v>1.0274288978494662E-4</v>
      </c>
      <c r="J5236" s="7">
        <v>1.4803756894517078E-2</v>
      </c>
      <c r="K5236" s="7">
        <v>7.2240057578251831E-5</v>
      </c>
      <c r="L5236" s="7"/>
      <c r="M5236" s="8">
        <v>4.5548005069257887E-2</v>
      </c>
      <c r="N5236" s="9">
        <f t="shared" si="649"/>
        <v>16430.449734299153</v>
      </c>
      <c r="O5236" s="9">
        <f t="shared" si="650"/>
        <v>11870.389488145292</v>
      </c>
      <c r="P5236" s="9">
        <f t="shared" si="651"/>
        <v>223.68396116613391</v>
      </c>
      <c r="Q5236" s="9">
        <f t="shared" si="652"/>
        <v>5298.0027651769396</v>
      </c>
      <c r="R5236" s="9">
        <f t="shared" si="653"/>
        <v>103.92350355277014</v>
      </c>
      <c r="S5236" s="9">
        <f t="shared" si="654"/>
        <v>8418.053155271351</v>
      </c>
      <c r="T5236" s="9">
        <f t="shared" si="655"/>
        <v>50.235319897981896</v>
      </c>
      <c r="U5236" s="9">
        <f t="shared" si="656"/>
        <v>42394.737927509625</v>
      </c>
    </row>
    <row r="5237" spans="1:21" ht="12.75" customHeight="1" x14ac:dyDescent="0.25">
      <c r="A5237" s="2">
        <v>2004</v>
      </c>
      <c r="B5237" s="2">
        <v>8</v>
      </c>
      <c r="C5237" s="2">
        <v>6</v>
      </c>
      <c r="D5237" s="2">
        <v>3</v>
      </c>
      <c r="E5237" s="7">
        <v>1.5105290320936235E-2</v>
      </c>
      <c r="F5237" s="7">
        <v>6.968570837862776E-3</v>
      </c>
      <c r="G5237" s="7">
        <v>5.8424690525143617E-4</v>
      </c>
      <c r="H5237" s="7">
        <v>6.7766463975580046E-3</v>
      </c>
      <c r="I5237" s="7">
        <v>1.0274288978494662E-4</v>
      </c>
      <c r="J5237" s="7">
        <v>1.4083449423990932E-2</v>
      </c>
      <c r="K5237" s="7">
        <v>7.2240057578251831E-5</v>
      </c>
      <c r="L5237" s="7"/>
      <c r="M5237" s="8">
        <v>4.3693186832962576E-2</v>
      </c>
      <c r="N5237" s="9">
        <f t="shared" si="649"/>
        <v>15290.899021747253</v>
      </c>
      <c r="O5237" s="9">
        <f t="shared" si="650"/>
        <v>11508.124935125181</v>
      </c>
      <c r="P5237" s="9">
        <f t="shared" si="651"/>
        <v>223.68396116613391</v>
      </c>
      <c r="Q5237" s="9">
        <f t="shared" si="652"/>
        <v>5467.9075267200296</v>
      </c>
      <c r="R5237" s="9">
        <f t="shared" si="653"/>
        <v>103.92350355277014</v>
      </c>
      <c r="S5237" s="9">
        <f t="shared" si="654"/>
        <v>8008.4553337025618</v>
      </c>
      <c r="T5237" s="9">
        <f t="shared" si="655"/>
        <v>50.235319897981896</v>
      </c>
      <c r="U5237" s="9">
        <f t="shared" si="656"/>
        <v>40653.229601911917</v>
      </c>
    </row>
    <row r="5238" spans="1:21" ht="12.75" customHeight="1" x14ac:dyDescent="0.25">
      <c r="A5238" s="2">
        <v>2004</v>
      </c>
      <c r="B5238" s="2">
        <v>8</v>
      </c>
      <c r="C5238" s="2">
        <v>6</v>
      </c>
      <c r="D5238" s="2">
        <v>4</v>
      </c>
      <c r="E5238" s="7">
        <v>1.4843045332939677E-2</v>
      </c>
      <c r="F5238" s="7">
        <v>7.1323357687447016E-3</v>
      </c>
      <c r="G5238" s="7">
        <v>5.8424690525143617E-4</v>
      </c>
      <c r="H5238" s="7">
        <v>7.3128658493667523E-3</v>
      </c>
      <c r="I5238" s="7">
        <v>1.0274288978494662E-4</v>
      </c>
      <c r="J5238" s="7">
        <v>1.2053125214569731E-2</v>
      </c>
      <c r="K5238" s="7">
        <v>7.2240057578251831E-5</v>
      </c>
      <c r="L5238" s="7"/>
      <c r="M5238" s="8">
        <v>4.2100602018235497E-2</v>
      </c>
      <c r="N5238" s="9">
        <f t="shared" si="649"/>
        <v>15025.431655995482</v>
      </c>
      <c r="O5238" s="9">
        <f t="shared" si="650"/>
        <v>11778.571677854905</v>
      </c>
      <c r="P5238" s="9">
        <f t="shared" si="651"/>
        <v>223.68396116613391</v>
      </c>
      <c r="Q5238" s="9">
        <f t="shared" si="652"/>
        <v>5900.5696732318056</v>
      </c>
      <c r="R5238" s="9">
        <f t="shared" si="653"/>
        <v>103.92350355277014</v>
      </c>
      <c r="S5238" s="9">
        <f t="shared" si="654"/>
        <v>6853.9256262016124</v>
      </c>
      <c r="T5238" s="9">
        <f t="shared" si="655"/>
        <v>50.235319897981896</v>
      </c>
      <c r="U5238" s="9">
        <f t="shared" si="656"/>
        <v>39936.341417900687</v>
      </c>
    </row>
    <row r="5239" spans="1:21" ht="12.75" customHeight="1" x14ac:dyDescent="0.25">
      <c r="A5239" s="2">
        <v>2004</v>
      </c>
      <c r="B5239" s="2">
        <v>8</v>
      </c>
      <c r="C5239" s="2">
        <v>6</v>
      </c>
      <c r="D5239" s="2">
        <v>5</v>
      </c>
      <c r="E5239" s="7">
        <v>1.4921272180224125E-2</v>
      </c>
      <c r="F5239" s="7">
        <v>7.6853166470406695E-3</v>
      </c>
      <c r="G5239" s="7">
        <v>1.6200359614524995E-4</v>
      </c>
      <c r="H5239" s="7">
        <v>7.8752501819242052E-3</v>
      </c>
      <c r="I5239" s="7">
        <v>1.0274288978494662E-4</v>
      </c>
      <c r="J5239" s="7">
        <v>1.2170091997834566E-2</v>
      </c>
      <c r="K5239" s="7">
        <v>2.0031170055372651E-5</v>
      </c>
      <c r="L5239" s="7"/>
      <c r="M5239" s="8">
        <v>4.2936708663009131E-2</v>
      </c>
      <c r="N5239" s="9">
        <f t="shared" si="649"/>
        <v>15104.619728333173</v>
      </c>
      <c r="O5239" s="9">
        <f t="shared" si="650"/>
        <v>12691.782317773863</v>
      </c>
      <c r="P5239" s="9">
        <f t="shared" si="651"/>
        <v>62.024472501626583</v>
      </c>
      <c r="Q5239" s="9">
        <f t="shared" si="652"/>
        <v>6354.3436116223975</v>
      </c>
      <c r="R5239" s="9">
        <f t="shared" si="653"/>
        <v>103.92350355277014</v>
      </c>
      <c r="S5239" s="9">
        <f t="shared" si="654"/>
        <v>6920.4379720838378</v>
      </c>
      <c r="T5239" s="9">
        <f t="shared" si="655"/>
        <v>13.929560266096233</v>
      </c>
      <c r="U5239" s="9">
        <f t="shared" si="656"/>
        <v>41251.061166133761</v>
      </c>
    </row>
    <row r="5240" spans="1:21" ht="12.75" customHeight="1" x14ac:dyDescent="0.25">
      <c r="A5240" s="2">
        <v>2004</v>
      </c>
      <c r="B5240" s="2">
        <v>8</v>
      </c>
      <c r="C5240" s="2">
        <v>6</v>
      </c>
      <c r="D5240" s="2">
        <v>6</v>
      </c>
      <c r="E5240" s="7">
        <v>1.8313977734397743E-2</v>
      </c>
      <c r="F5240" s="7">
        <v>8.9644983614196178E-3</v>
      </c>
      <c r="G5240" s="7">
        <v>0</v>
      </c>
      <c r="H5240" s="7">
        <v>7.9674856814734192E-3</v>
      </c>
      <c r="I5240" s="7">
        <v>1.0274288978494662E-4</v>
      </c>
      <c r="J5240" s="7">
        <v>1.3236199192087841E-2</v>
      </c>
      <c r="K5240" s="7">
        <v>0</v>
      </c>
      <c r="L5240" s="7"/>
      <c r="M5240" s="8">
        <v>4.8584903859163572E-2</v>
      </c>
      <c r="N5240" s="9">
        <f t="shared" si="649"/>
        <v>18539.013701382908</v>
      </c>
      <c r="O5240" s="9">
        <f t="shared" si="650"/>
        <v>14804.264679841002</v>
      </c>
      <c r="P5240" s="9">
        <f t="shared" si="651"/>
        <v>0</v>
      </c>
      <c r="Q5240" s="9">
        <f t="shared" si="652"/>
        <v>6428.7661434513666</v>
      </c>
      <c r="R5240" s="9">
        <f t="shared" si="653"/>
        <v>103.92350355277014</v>
      </c>
      <c r="S5240" s="9">
        <f t="shared" si="654"/>
        <v>7526.6723958445518</v>
      </c>
      <c r="T5240" s="9">
        <f t="shared" si="655"/>
        <v>0</v>
      </c>
      <c r="U5240" s="9">
        <f t="shared" si="656"/>
        <v>47402.64042407259</v>
      </c>
    </row>
    <row r="5241" spans="1:21" ht="12.75" customHeight="1" x14ac:dyDescent="0.25">
      <c r="A5241" s="2">
        <v>2004</v>
      </c>
      <c r="B5241" s="2">
        <v>8</v>
      </c>
      <c r="C5241" s="2">
        <v>6</v>
      </c>
      <c r="D5241" s="2">
        <v>7</v>
      </c>
      <c r="E5241" s="7">
        <v>2.2073711670479213E-2</v>
      </c>
      <c r="F5241" s="7">
        <v>1.0339824370277655E-2</v>
      </c>
      <c r="G5241" s="7">
        <v>0</v>
      </c>
      <c r="H5241" s="7">
        <v>7.4446765731899121E-3</v>
      </c>
      <c r="I5241" s="7">
        <v>1.0274288978494662E-4</v>
      </c>
      <c r="J5241" s="7">
        <v>1.4365500116394035E-2</v>
      </c>
      <c r="K5241" s="7">
        <v>0</v>
      </c>
      <c r="L5241" s="7"/>
      <c r="M5241" s="8">
        <v>5.4326455620125766E-2</v>
      </c>
      <c r="N5241" s="9">
        <f t="shared" si="649"/>
        <v>22344.945977015916</v>
      </c>
      <c r="O5241" s="9">
        <f t="shared" si="650"/>
        <v>17075.522862432652</v>
      </c>
      <c r="P5241" s="9">
        <f t="shared" si="651"/>
        <v>0</v>
      </c>
      <c r="Q5241" s="9">
        <f t="shared" si="652"/>
        <v>6006.9244697805507</v>
      </c>
      <c r="R5241" s="9">
        <f t="shared" si="653"/>
        <v>103.92350355277014</v>
      </c>
      <c r="S5241" s="9">
        <f t="shared" si="654"/>
        <v>8168.8414936515801</v>
      </c>
      <c r="T5241" s="9">
        <f t="shared" si="655"/>
        <v>0</v>
      </c>
      <c r="U5241" s="9">
        <f t="shared" si="656"/>
        <v>53700.15830643347</v>
      </c>
    </row>
    <row r="5242" spans="1:21" ht="12.75" customHeight="1" x14ac:dyDescent="0.25">
      <c r="A5242" s="2">
        <v>2004</v>
      </c>
      <c r="B5242" s="2">
        <v>8</v>
      </c>
      <c r="C5242" s="2">
        <v>6</v>
      </c>
      <c r="D5242" s="2">
        <v>8</v>
      </c>
      <c r="E5242" s="7">
        <v>2.4960894951832728E-2</v>
      </c>
      <c r="F5242" s="7">
        <v>1.1053463248295209E-2</v>
      </c>
      <c r="G5242" s="7">
        <v>0</v>
      </c>
      <c r="H5242" s="7">
        <v>6.5715350069603324E-3</v>
      </c>
      <c r="I5242" s="7">
        <v>1.0274288978494662E-4</v>
      </c>
      <c r="J5242" s="7">
        <v>1.5659102977944459E-2</v>
      </c>
      <c r="K5242" s="7">
        <v>0</v>
      </c>
      <c r="L5242" s="7"/>
      <c r="M5242" s="8">
        <v>5.8347739074817676E-2</v>
      </c>
      <c r="N5242" s="9">
        <f t="shared" si="649"/>
        <v>25267.605990459284</v>
      </c>
      <c r="O5242" s="9">
        <f t="shared" si="650"/>
        <v>18254.049357731557</v>
      </c>
      <c r="P5242" s="9">
        <f t="shared" si="651"/>
        <v>0</v>
      </c>
      <c r="Q5242" s="9">
        <f t="shared" si="652"/>
        <v>5302.4082442328736</v>
      </c>
      <c r="R5242" s="9">
        <f t="shared" si="653"/>
        <v>103.92350355277014</v>
      </c>
      <c r="S5242" s="9">
        <f t="shared" si="654"/>
        <v>8904.4397426592914</v>
      </c>
      <c r="T5242" s="9">
        <f t="shared" si="655"/>
        <v>0</v>
      </c>
      <c r="U5242" s="9">
        <f t="shared" si="656"/>
        <v>57832.426838635773</v>
      </c>
    </row>
    <row r="5243" spans="1:21" ht="12.75" customHeight="1" x14ac:dyDescent="0.25">
      <c r="A5243" s="2">
        <v>2004</v>
      </c>
      <c r="B5243" s="2">
        <v>8</v>
      </c>
      <c r="C5243" s="2">
        <v>6</v>
      </c>
      <c r="D5243" s="2">
        <v>9</v>
      </c>
      <c r="E5243" s="7">
        <v>2.3842288205570536E-2</v>
      </c>
      <c r="F5243" s="7">
        <v>1.2865645324470818E-2</v>
      </c>
      <c r="G5243" s="7">
        <v>0</v>
      </c>
      <c r="H5243" s="7">
        <v>9.8520408988386314E-3</v>
      </c>
      <c r="I5243" s="7">
        <v>1.0274288978494662E-4</v>
      </c>
      <c r="J5243" s="7">
        <v>1.6089348505010134E-2</v>
      </c>
      <c r="K5243" s="7">
        <v>0</v>
      </c>
      <c r="L5243" s="7"/>
      <c r="M5243" s="8">
        <v>6.2752065823675068E-2</v>
      </c>
      <c r="N5243" s="9">
        <f t="shared" si="649"/>
        <v>24135.254182666937</v>
      </c>
      <c r="O5243" s="9">
        <f t="shared" si="650"/>
        <v>21246.74588375547</v>
      </c>
      <c r="P5243" s="9">
        <f t="shared" si="651"/>
        <v>0</v>
      </c>
      <c r="Q5243" s="9">
        <f t="shared" si="652"/>
        <v>7949.3669027390351</v>
      </c>
      <c r="R5243" s="9">
        <f t="shared" si="653"/>
        <v>103.92350355277014</v>
      </c>
      <c r="S5243" s="9">
        <f t="shared" si="654"/>
        <v>9149.0958622148628</v>
      </c>
      <c r="T5243" s="9">
        <f t="shared" si="655"/>
        <v>0</v>
      </c>
      <c r="U5243" s="9">
        <f t="shared" si="656"/>
        <v>62584.38633492907</v>
      </c>
    </row>
    <row r="5244" spans="1:21" ht="12.75" customHeight="1" x14ac:dyDescent="0.25">
      <c r="A5244" s="2">
        <v>2004</v>
      </c>
      <c r="B5244" s="2">
        <v>8</v>
      </c>
      <c r="C5244" s="2">
        <v>6</v>
      </c>
      <c r="D5244" s="2">
        <v>10</v>
      </c>
      <c r="E5244" s="7">
        <v>2.378451499902955E-2</v>
      </c>
      <c r="F5244" s="7">
        <v>1.3665575161457104E-2</v>
      </c>
      <c r="G5244" s="7">
        <v>0</v>
      </c>
      <c r="H5244" s="7">
        <v>1.0509715636859061E-2</v>
      </c>
      <c r="I5244" s="7">
        <v>1.0274288978494662E-4</v>
      </c>
      <c r="J5244" s="7">
        <v>1.6371342674050073E-2</v>
      </c>
      <c r="K5244" s="7">
        <v>0</v>
      </c>
      <c r="L5244" s="7"/>
      <c r="M5244" s="8">
        <v>6.4433891361180745E-2</v>
      </c>
      <c r="N5244" s="9">
        <f t="shared" si="649"/>
        <v>24076.771078495389</v>
      </c>
      <c r="O5244" s="9">
        <f t="shared" si="650"/>
        <v>22567.776080270742</v>
      </c>
      <c r="P5244" s="9">
        <f t="shared" si="651"/>
        <v>0</v>
      </c>
      <c r="Q5244" s="9">
        <f t="shared" si="652"/>
        <v>8480.0283006026475</v>
      </c>
      <c r="R5244" s="9">
        <f t="shared" si="653"/>
        <v>103.92350355277014</v>
      </c>
      <c r="S5244" s="9">
        <f t="shared" si="654"/>
        <v>9309.449880547465</v>
      </c>
      <c r="T5244" s="9">
        <f t="shared" si="655"/>
        <v>0</v>
      </c>
      <c r="U5244" s="9">
        <f t="shared" si="656"/>
        <v>64537.948843469007</v>
      </c>
    </row>
    <row r="5245" spans="1:21" ht="12.75" customHeight="1" x14ac:dyDescent="0.25">
      <c r="A5245" s="2">
        <v>2004</v>
      </c>
      <c r="B5245" s="2">
        <v>8</v>
      </c>
      <c r="C5245" s="2">
        <v>6</v>
      </c>
      <c r="D5245" s="2">
        <v>11</v>
      </c>
      <c r="E5245" s="7">
        <v>2.5831148183081073E-2</v>
      </c>
      <c r="F5245" s="7">
        <v>1.3915237811035203E-2</v>
      </c>
      <c r="G5245" s="7">
        <v>0</v>
      </c>
      <c r="H5245" s="7">
        <v>1.1105718320540265E-2</v>
      </c>
      <c r="I5245" s="7">
        <v>1.0274288978494662E-4</v>
      </c>
      <c r="J5245" s="7">
        <v>1.6944298798940109E-2</v>
      </c>
      <c r="K5245" s="7">
        <v>0</v>
      </c>
      <c r="L5245" s="7"/>
      <c r="M5245" s="8">
        <v>6.7899146003381608E-2</v>
      </c>
      <c r="N5245" s="9">
        <f t="shared" si="649"/>
        <v>26148.552599206287</v>
      </c>
      <c r="O5245" s="9">
        <f t="shared" si="650"/>
        <v>22980.077114417989</v>
      </c>
      <c r="P5245" s="9">
        <f t="shared" si="651"/>
        <v>0</v>
      </c>
      <c r="Q5245" s="9">
        <f t="shared" si="652"/>
        <v>8960.9280508419597</v>
      </c>
      <c r="R5245" s="9">
        <f t="shared" si="653"/>
        <v>103.92350355277014</v>
      </c>
      <c r="S5245" s="9">
        <f t="shared" si="654"/>
        <v>9635.257386664307</v>
      </c>
      <c r="T5245" s="9">
        <f t="shared" si="655"/>
        <v>0</v>
      </c>
      <c r="U5245" s="9">
        <f t="shared" si="656"/>
        <v>67828.738654683315</v>
      </c>
    </row>
    <row r="5246" spans="1:21" ht="12.75" customHeight="1" x14ac:dyDescent="0.25">
      <c r="A5246" s="2">
        <v>2004</v>
      </c>
      <c r="B5246" s="2">
        <v>8</v>
      </c>
      <c r="C5246" s="2">
        <v>6</v>
      </c>
      <c r="D5246" s="2">
        <v>12</v>
      </c>
      <c r="E5246" s="7">
        <v>2.6598141244190257E-2</v>
      </c>
      <c r="F5246" s="7">
        <v>1.3416813869656149E-2</v>
      </c>
      <c r="G5246" s="7">
        <v>0</v>
      </c>
      <c r="H5246" s="7">
        <v>1.0276458092948196E-2</v>
      </c>
      <c r="I5246" s="7">
        <v>1.0274288978494662E-4</v>
      </c>
      <c r="J5246" s="7">
        <v>1.6218563327408776E-2</v>
      </c>
      <c r="K5246" s="7">
        <v>0</v>
      </c>
      <c r="L5246" s="7"/>
      <c r="M5246" s="8">
        <v>6.6612719423988331E-2</v>
      </c>
      <c r="N5246" s="9">
        <f t="shared" si="649"/>
        <v>26924.970211752672</v>
      </c>
      <c r="O5246" s="9">
        <f t="shared" si="650"/>
        <v>22156.963577725168</v>
      </c>
      <c r="P5246" s="9">
        <f t="shared" si="651"/>
        <v>0</v>
      </c>
      <c r="Q5246" s="9">
        <f t="shared" si="652"/>
        <v>8291.8185866541571</v>
      </c>
      <c r="R5246" s="9">
        <f t="shared" si="653"/>
        <v>103.92350355277014</v>
      </c>
      <c r="S5246" s="9">
        <f t="shared" si="654"/>
        <v>9222.5729701646433</v>
      </c>
      <c r="T5246" s="9">
        <f t="shared" si="655"/>
        <v>0</v>
      </c>
      <c r="U5246" s="9">
        <f t="shared" si="656"/>
        <v>66700.24884984942</v>
      </c>
    </row>
    <row r="5247" spans="1:21" ht="12.75" customHeight="1" x14ac:dyDescent="0.25">
      <c r="A5247" s="2">
        <v>2004</v>
      </c>
      <c r="B5247" s="2">
        <v>8</v>
      </c>
      <c r="C5247" s="2">
        <v>6</v>
      </c>
      <c r="D5247" s="2">
        <v>13</v>
      </c>
      <c r="E5247" s="7">
        <v>2.4477183454066964E-2</v>
      </c>
      <c r="F5247" s="7">
        <v>1.4162974232527301E-2</v>
      </c>
      <c r="G5247" s="7">
        <v>0</v>
      </c>
      <c r="H5247" s="7">
        <v>1.1963523184259793E-2</v>
      </c>
      <c r="I5247" s="7">
        <v>1.0274288978494662E-4</v>
      </c>
      <c r="J5247" s="7">
        <v>1.6728677569018649E-2</v>
      </c>
      <c r="K5247" s="7">
        <v>0</v>
      </c>
      <c r="L5247" s="7"/>
      <c r="M5247" s="8">
        <v>6.743510132965766E-2</v>
      </c>
      <c r="N5247" s="9">
        <f t="shared" si="649"/>
        <v>24777.950809337548</v>
      </c>
      <c r="O5247" s="9">
        <f t="shared" si="650"/>
        <v>23389.197112742677</v>
      </c>
      <c r="P5247" s="9">
        <f t="shared" si="651"/>
        <v>0</v>
      </c>
      <c r="Q5247" s="9">
        <f t="shared" si="652"/>
        <v>9653.069472368581</v>
      </c>
      <c r="R5247" s="9">
        <f t="shared" si="653"/>
        <v>103.92350355277014</v>
      </c>
      <c r="S5247" s="9">
        <f t="shared" si="654"/>
        <v>9512.645877449635</v>
      </c>
      <c r="T5247" s="9">
        <f t="shared" si="655"/>
        <v>0</v>
      </c>
      <c r="U5247" s="9">
        <f t="shared" si="656"/>
        <v>67436.786775451212</v>
      </c>
    </row>
    <row r="5248" spans="1:21" ht="12.75" customHeight="1" x14ac:dyDescent="0.25">
      <c r="A5248" s="2">
        <v>2004</v>
      </c>
      <c r="B5248" s="2">
        <v>8</v>
      </c>
      <c r="C5248" s="2">
        <v>6</v>
      </c>
      <c r="D5248" s="2">
        <v>14</v>
      </c>
      <c r="E5248" s="7">
        <v>2.5136843882512062E-2</v>
      </c>
      <c r="F5248" s="7">
        <v>1.366066075486146E-2</v>
      </c>
      <c r="G5248" s="7">
        <v>0</v>
      </c>
      <c r="H5248" s="7">
        <v>1.1293502854903747E-2</v>
      </c>
      <c r="I5248" s="7">
        <v>1.0274288978494662E-4</v>
      </c>
      <c r="J5248" s="7">
        <v>1.6874774851127573E-2</v>
      </c>
      <c r="K5248" s="7">
        <v>0</v>
      </c>
      <c r="L5248" s="7"/>
      <c r="M5248" s="8">
        <v>6.7068525233189791E-2</v>
      </c>
      <c r="N5248" s="9">
        <f t="shared" si="649"/>
        <v>25445.716922115666</v>
      </c>
      <c r="O5248" s="9">
        <f t="shared" si="650"/>
        <v>22559.660269095031</v>
      </c>
      <c r="P5248" s="9">
        <f t="shared" si="651"/>
        <v>0</v>
      </c>
      <c r="Q5248" s="9">
        <f t="shared" si="652"/>
        <v>9112.446723738587</v>
      </c>
      <c r="R5248" s="9">
        <f t="shared" si="653"/>
        <v>103.92350355277014</v>
      </c>
      <c r="S5248" s="9">
        <f t="shared" si="654"/>
        <v>9595.7230784194198</v>
      </c>
      <c r="T5248" s="9">
        <f t="shared" si="655"/>
        <v>0</v>
      </c>
      <c r="U5248" s="9">
        <f t="shared" si="656"/>
        <v>66817.47049692148</v>
      </c>
    </row>
    <row r="5249" spans="1:21" ht="12.75" customHeight="1" x14ac:dyDescent="0.25">
      <c r="A5249" s="2">
        <v>2004</v>
      </c>
      <c r="B5249" s="2">
        <v>8</v>
      </c>
      <c r="C5249" s="2">
        <v>6</v>
      </c>
      <c r="D5249" s="2">
        <v>15</v>
      </c>
      <c r="E5249" s="7">
        <v>2.4674219562248557E-2</v>
      </c>
      <c r="F5249" s="7">
        <v>1.3277615684825658E-2</v>
      </c>
      <c r="G5249" s="7">
        <v>0</v>
      </c>
      <c r="H5249" s="7">
        <v>1.1522829447835982E-2</v>
      </c>
      <c r="I5249" s="7">
        <v>1.0274288978494662E-4</v>
      </c>
      <c r="J5249" s="7">
        <v>1.6546556316373039E-2</v>
      </c>
      <c r="K5249" s="7">
        <v>0</v>
      </c>
      <c r="L5249" s="7"/>
      <c r="M5249" s="8">
        <v>6.6123963901068186E-2</v>
      </c>
      <c r="N5249" s="9">
        <f t="shared" si="649"/>
        <v>24977.408030604387</v>
      </c>
      <c r="O5249" s="9">
        <f t="shared" si="650"/>
        <v>21927.087159870855</v>
      </c>
      <c r="P5249" s="9">
        <f t="shared" si="651"/>
        <v>0</v>
      </c>
      <c r="Q5249" s="9">
        <f t="shared" si="652"/>
        <v>9297.4846510566022</v>
      </c>
      <c r="R5249" s="9">
        <f t="shared" si="653"/>
        <v>103.92350355277014</v>
      </c>
      <c r="S5249" s="9">
        <f t="shared" si="654"/>
        <v>9409.0838967713971</v>
      </c>
      <c r="T5249" s="9">
        <f t="shared" si="655"/>
        <v>0</v>
      </c>
      <c r="U5249" s="9">
        <f t="shared" si="656"/>
        <v>65714.987241855997</v>
      </c>
    </row>
    <row r="5250" spans="1:21" ht="12.75" customHeight="1" x14ac:dyDescent="0.25">
      <c r="A5250" s="2">
        <v>2004</v>
      </c>
      <c r="B5250" s="2">
        <v>8</v>
      </c>
      <c r="C5250" s="2">
        <v>6</v>
      </c>
      <c r="D5250" s="2">
        <v>16</v>
      </c>
      <c r="E5250" s="7">
        <v>2.6249084936645802E-2</v>
      </c>
      <c r="F5250" s="7">
        <v>1.2236433111745399E-2</v>
      </c>
      <c r="G5250" s="7">
        <v>0</v>
      </c>
      <c r="H5250" s="7">
        <v>1.068897540809207E-2</v>
      </c>
      <c r="I5250" s="7">
        <v>1.0274288978494662E-4</v>
      </c>
      <c r="J5250" s="7">
        <v>1.6465053335791898E-2</v>
      </c>
      <c r="K5250" s="7">
        <v>0</v>
      </c>
      <c r="L5250" s="7"/>
      <c r="M5250" s="8">
        <v>6.5742289682060126E-2</v>
      </c>
      <c r="N5250" s="9">
        <f t="shared" si="649"/>
        <v>26571.624818306744</v>
      </c>
      <c r="O5250" s="9">
        <f t="shared" si="650"/>
        <v>20207.644334352048</v>
      </c>
      <c r="P5250" s="9">
        <f t="shared" si="651"/>
        <v>0</v>
      </c>
      <c r="Q5250" s="9">
        <f t="shared" si="652"/>
        <v>8624.6685540348299</v>
      </c>
      <c r="R5250" s="9">
        <f t="shared" si="653"/>
        <v>103.92350355277014</v>
      </c>
      <c r="S5250" s="9">
        <f t="shared" si="654"/>
        <v>9362.7377950531754</v>
      </c>
      <c r="T5250" s="9">
        <f t="shared" si="655"/>
        <v>0</v>
      </c>
      <c r="U5250" s="9">
        <f t="shared" si="656"/>
        <v>64870.599005299555</v>
      </c>
    </row>
    <row r="5251" spans="1:21" ht="12.75" customHeight="1" x14ac:dyDescent="0.25">
      <c r="A5251" s="2">
        <v>2004</v>
      </c>
      <c r="B5251" s="2">
        <v>8</v>
      </c>
      <c r="C5251" s="2">
        <v>6</v>
      </c>
      <c r="D5251" s="2">
        <v>17</v>
      </c>
      <c r="E5251" s="7">
        <v>2.981244021664442E-2</v>
      </c>
      <c r="F5251" s="7">
        <v>1.0796652315085689E-2</v>
      </c>
      <c r="G5251" s="7">
        <v>0</v>
      </c>
      <c r="H5251" s="7">
        <v>8.9511353271706645E-3</v>
      </c>
      <c r="I5251" s="7">
        <v>1.0274288978494662E-4</v>
      </c>
      <c r="J5251" s="7">
        <v>1.5392856511585135E-2</v>
      </c>
      <c r="K5251" s="7">
        <v>0</v>
      </c>
      <c r="L5251" s="7"/>
      <c r="M5251" s="8">
        <v>6.5055827260270857E-2</v>
      </c>
      <c r="N5251" s="9">
        <f t="shared" ref="N5251:N5314" si="657">E5251*1000000*$N$8826</f>
        <v>30178.765403320776</v>
      </c>
      <c r="O5251" s="9">
        <f t="shared" ref="O5251:O5314" si="658">F5251*1000000*$O$8826</f>
        <v>17829.943415086414</v>
      </c>
      <c r="P5251" s="9">
        <f t="shared" ref="P5251:P5314" si="659">(G5251)*1000000*$P$8826</f>
        <v>0</v>
      </c>
      <c r="Q5251" s="9">
        <f t="shared" ref="Q5251:Q5314" si="660">H5251*1000000*$Q$8826</f>
        <v>7222.4485913509106</v>
      </c>
      <c r="R5251" s="9">
        <f t="shared" ref="R5251:R5314" si="661">I5251*1000000*$R$8826</f>
        <v>103.92350355277014</v>
      </c>
      <c r="S5251" s="9">
        <f t="shared" ref="S5251:S5314" si="662">J5251*1000000*$S$8826</f>
        <v>8753.0405456726094</v>
      </c>
      <c r="T5251" s="9">
        <f t="shared" ref="T5251:T5314" si="663">K5251*1000000*$T$8826</f>
        <v>0</v>
      </c>
      <c r="U5251" s="9">
        <f t="shared" ref="U5251:U5314" si="664">SUM(N5251:T5251)</f>
        <v>64088.121458983478</v>
      </c>
    </row>
    <row r="5252" spans="1:21" ht="12.75" customHeight="1" x14ac:dyDescent="0.25">
      <c r="A5252" s="2">
        <v>2004</v>
      </c>
      <c r="B5252" s="2">
        <v>8</v>
      </c>
      <c r="C5252" s="2">
        <v>6</v>
      </c>
      <c r="D5252" s="2">
        <v>18</v>
      </c>
      <c r="E5252" s="7">
        <v>2.9087302690049215E-2</v>
      </c>
      <c r="F5252" s="7">
        <v>1.0732756724894885E-2</v>
      </c>
      <c r="G5252" s="7">
        <v>0</v>
      </c>
      <c r="H5252" s="7">
        <v>9.9229044459792463E-3</v>
      </c>
      <c r="I5252" s="7">
        <v>1.0274288978494662E-4</v>
      </c>
      <c r="J5252" s="7">
        <v>1.3900356464408998E-2</v>
      </c>
      <c r="K5252" s="7">
        <v>0</v>
      </c>
      <c r="L5252" s="7"/>
      <c r="M5252" s="8">
        <v>6.3746063215117291E-2</v>
      </c>
      <c r="N5252" s="9">
        <f t="shared" si="657"/>
        <v>29444.717631946358</v>
      </c>
      <c r="O5252" s="9">
        <f t="shared" si="658"/>
        <v>17724.424155567078</v>
      </c>
      <c r="P5252" s="9">
        <f t="shared" si="659"/>
        <v>0</v>
      </c>
      <c r="Q5252" s="9">
        <f t="shared" si="660"/>
        <v>8006.5449374259088</v>
      </c>
      <c r="R5252" s="9">
        <f t="shared" si="661"/>
        <v>103.92350355277014</v>
      </c>
      <c r="S5252" s="9">
        <f t="shared" si="662"/>
        <v>7904.3407986491302</v>
      </c>
      <c r="T5252" s="9">
        <f t="shared" si="663"/>
        <v>0</v>
      </c>
      <c r="U5252" s="9">
        <f t="shared" si="664"/>
        <v>63183.951027141244</v>
      </c>
    </row>
    <row r="5253" spans="1:21" ht="12.75" customHeight="1" x14ac:dyDescent="0.25">
      <c r="A5253" s="2">
        <v>2004</v>
      </c>
      <c r="B5253" s="2">
        <v>8</v>
      </c>
      <c r="C5253" s="2">
        <v>6</v>
      </c>
      <c r="D5253" s="2">
        <v>19</v>
      </c>
      <c r="E5253" s="7">
        <v>2.833010128906702E-2</v>
      </c>
      <c r="F5253" s="7">
        <v>1.0182240925642102E-2</v>
      </c>
      <c r="G5253" s="7">
        <v>2.6964934100690143E-4</v>
      </c>
      <c r="H5253" s="7">
        <v>9.6557314818761404E-3</v>
      </c>
      <c r="I5253" s="7">
        <v>1.0274288978494662E-4</v>
      </c>
      <c r="J5253" s="7">
        <v>1.3125235033066139E-2</v>
      </c>
      <c r="K5253" s="7">
        <v>3.3341184600529536E-5</v>
      </c>
      <c r="L5253" s="7"/>
      <c r="M5253" s="8">
        <v>6.1699042145043785E-2</v>
      </c>
      <c r="N5253" s="9">
        <f t="shared" si="657"/>
        <v>28678.211996136331</v>
      </c>
      <c r="O5253" s="9">
        <f t="shared" si="658"/>
        <v>16815.284427498478</v>
      </c>
      <c r="P5253" s="9">
        <f t="shared" si="659"/>
        <v>103.23757332750213</v>
      </c>
      <c r="Q5253" s="9">
        <f t="shared" si="660"/>
        <v>7790.9697139817717</v>
      </c>
      <c r="R5253" s="9">
        <f t="shared" si="661"/>
        <v>103.92350355277014</v>
      </c>
      <c r="S5253" s="9">
        <f t="shared" si="662"/>
        <v>7463.5734003915377</v>
      </c>
      <c r="T5253" s="9">
        <f t="shared" si="663"/>
        <v>23.185267707891555</v>
      </c>
      <c r="U5253" s="9">
        <f t="shared" si="664"/>
        <v>60978.385882596282</v>
      </c>
    </row>
    <row r="5254" spans="1:21" ht="12.75" customHeight="1" x14ac:dyDescent="0.25">
      <c r="A5254" s="2">
        <v>2004</v>
      </c>
      <c r="B5254" s="2">
        <v>8</v>
      </c>
      <c r="C5254" s="2">
        <v>6</v>
      </c>
      <c r="D5254" s="2">
        <v>20</v>
      </c>
      <c r="E5254" s="7">
        <v>2.8527710498199851E-2</v>
      </c>
      <c r="F5254" s="7">
        <v>9.6543485693168785E-3</v>
      </c>
      <c r="G5254" s="7">
        <v>5.8424690525143617E-4</v>
      </c>
      <c r="H5254" s="7">
        <v>9.0462946873352164E-3</v>
      </c>
      <c r="I5254" s="7">
        <v>1.0274288978494662E-4</v>
      </c>
      <c r="J5254" s="7">
        <v>1.2566436837948216E-2</v>
      </c>
      <c r="K5254" s="7">
        <v>7.2240057578251831E-5</v>
      </c>
      <c r="L5254" s="7"/>
      <c r="M5254" s="8">
        <v>6.0554020445414802E-2</v>
      </c>
      <c r="N5254" s="9">
        <f t="shared" si="657"/>
        <v>28878.249360425143</v>
      </c>
      <c r="O5254" s="9">
        <f t="shared" si="658"/>
        <v>15943.505790208847</v>
      </c>
      <c r="P5254" s="9">
        <f t="shared" si="659"/>
        <v>223.68396116613391</v>
      </c>
      <c r="Q5254" s="9">
        <f t="shared" si="660"/>
        <v>7299.2303136301061</v>
      </c>
      <c r="R5254" s="9">
        <f t="shared" si="661"/>
        <v>103.92350355277014</v>
      </c>
      <c r="S5254" s="9">
        <f t="shared" si="662"/>
        <v>7145.8167023391261</v>
      </c>
      <c r="T5254" s="9">
        <f t="shared" si="663"/>
        <v>50.235319897981896</v>
      </c>
      <c r="U5254" s="9">
        <f t="shared" si="664"/>
        <v>59644.644951220107</v>
      </c>
    </row>
    <row r="5255" spans="1:21" ht="12.75" customHeight="1" x14ac:dyDescent="0.25">
      <c r="A5255" s="2">
        <v>2004</v>
      </c>
      <c r="B5255" s="2">
        <v>8</v>
      </c>
      <c r="C5255" s="2">
        <v>6</v>
      </c>
      <c r="D5255" s="2">
        <v>21</v>
      </c>
      <c r="E5255" s="7">
        <v>3.0373051000648084E-2</v>
      </c>
      <c r="F5255" s="7">
        <v>8.6648149546133361E-3</v>
      </c>
      <c r="G5255" s="7">
        <v>5.8424690525143617E-4</v>
      </c>
      <c r="H5255" s="7">
        <v>7.4095991239413461E-3</v>
      </c>
      <c r="I5255" s="7">
        <v>1.0274288978494662E-4</v>
      </c>
      <c r="J5255" s="7">
        <v>1.2349215631009242E-2</v>
      </c>
      <c r="K5255" s="7">
        <v>7.2240057578251831E-5</v>
      </c>
      <c r="L5255" s="7"/>
      <c r="M5255" s="8">
        <v>5.9555910562826636E-2</v>
      </c>
      <c r="N5255" s="9">
        <f t="shared" si="657"/>
        <v>30746.264783112325</v>
      </c>
      <c r="O5255" s="9">
        <f t="shared" si="658"/>
        <v>14309.357737405679</v>
      </c>
      <c r="P5255" s="9">
        <f t="shared" si="659"/>
        <v>223.68396116613391</v>
      </c>
      <c r="Q5255" s="9">
        <f t="shared" si="660"/>
        <v>5978.6213479246589</v>
      </c>
      <c r="R5255" s="9">
        <f t="shared" si="661"/>
        <v>103.92350355277014</v>
      </c>
      <c r="S5255" s="9">
        <f t="shared" si="662"/>
        <v>7022.2953773475119</v>
      </c>
      <c r="T5255" s="9">
        <f t="shared" si="663"/>
        <v>50.235319897981896</v>
      </c>
      <c r="U5255" s="9">
        <f t="shared" si="664"/>
        <v>58434.382030407054</v>
      </c>
    </row>
    <row r="5256" spans="1:21" ht="12.75" customHeight="1" x14ac:dyDescent="0.25">
      <c r="A5256" s="2">
        <v>2004</v>
      </c>
      <c r="B5256" s="2">
        <v>8</v>
      </c>
      <c r="C5256" s="2">
        <v>6</v>
      </c>
      <c r="D5256" s="2">
        <v>22</v>
      </c>
      <c r="E5256" s="7">
        <v>3.0610727409604299E-2</v>
      </c>
      <c r="F5256" s="7">
        <v>7.446851805490322E-3</v>
      </c>
      <c r="G5256" s="7">
        <v>5.8424690525143617E-4</v>
      </c>
      <c r="H5256" s="7">
        <v>5.9599032338302224E-3</v>
      </c>
      <c r="I5256" s="7">
        <v>1.0274288978494662E-4</v>
      </c>
      <c r="J5256" s="7">
        <v>1.1864490386576349E-2</v>
      </c>
      <c r="K5256" s="7">
        <v>7.2240057578251831E-5</v>
      </c>
      <c r="L5256" s="7"/>
      <c r="M5256" s="8">
        <v>5.664120268811583E-2</v>
      </c>
      <c r="N5256" s="9">
        <f t="shared" si="657"/>
        <v>30986.861679430422</v>
      </c>
      <c r="O5256" s="9">
        <f t="shared" si="658"/>
        <v>12297.97370865626</v>
      </c>
      <c r="P5256" s="9">
        <f t="shared" si="659"/>
        <v>223.68396116613391</v>
      </c>
      <c r="Q5256" s="9">
        <f t="shared" si="660"/>
        <v>4808.8977702195916</v>
      </c>
      <c r="R5256" s="9">
        <f t="shared" si="661"/>
        <v>103.92350355277014</v>
      </c>
      <c r="S5256" s="9">
        <f t="shared" si="662"/>
        <v>6746.6597463105509</v>
      </c>
      <c r="T5256" s="9">
        <f t="shared" si="663"/>
        <v>50.235319897981896</v>
      </c>
      <c r="U5256" s="9">
        <f t="shared" si="664"/>
        <v>55218.235689233705</v>
      </c>
    </row>
    <row r="5257" spans="1:21" ht="12.75" customHeight="1" x14ac:dyDescent="0.25">
      <c r="A5257" s="2">
        <v>2004</v>
      </c>
      <c r="B5257" s="2">
        <v>8</v>
      </c>
      <c r="C5257" s="2">
        <v>6</v>
      </c>
      <c r="D5257" s="2">
        <v>23</v>
      </c>
      <c r="E5257" s="7">
        <v>2.6742652341087487E-2</v>
      </c>
      <c r="F5257" s="7">
        <v>6.7682852417510209E-3</v>
      </c>
      <c r="G5257" s="7">
        <v>5.8424690525143617E-4</v>
      </c>
      <c r="H5257" s="7">
        <v>5.7053819129926952E-3</v>
      </c>
      <c r="I5257" s="7">
        <v>1.0274288978494662E-4</v>
      </c>
      <c r="J5257" s="7">
        <v>1.0896637260873313E-2</v>
      </c>
      <c r="K5257" s="7">
        <v>7.2240057578251831E-5</v>
      </c>
      <c r="L5257" s="7"/>
      <c r="M5257" s="8">
        <v>5.087218660931915E-2</v>
      </c>
      <c r="N5257" s="9">
        <f t="shared" si="657"/>
        <v>27071.257012153641</v>
      </c>
      <c r="O5257" s="9">
        <f t="shared" si="658"/>
        <v>11177.36677590024</v>
      </c>
      <c r="P5257" s="9">
        <f t="shared" si="659"/>
        <v>223.68396116613391</v>
      </c>
      <c r="Q5257" s="9">
        <f t="shared" si="660"/>
        <v>4603.5308432363945</v>
      </c>
      <c r="R5257" s="9">
        <f t="shared" si="661"/>
        <v>103.92350355277014</v>
      </c>
      <c r="S5257" s="9">
        <f t="shared" si="662"/>
        <v>6196.296813663279</v>
      </c>
      <c r="T5257" s="9">
        <f t="shared" si="663"/>
        <v>50.235319897981896</v>
      </c>
      <c r="U5257" s="9">
        <f t="shared" si="664"/>
        <v>49426.294229570442</v>
      </c>
    </row>
    <row r="5258" spans="1:21" ht="12.75" customHeight="1" x14ac:dyDescent="0.25">
      <c r="A5258" s="2">
        <v>2004</v>
      </c>
      <c r="B5258" s="2">
        <v>8</v>
      </c>
      <c r="C5258" s="2">
        <v>6</v>
      </c>
      <c r="D5258" s="2">
        <v>24</v>
      </c>
      <c r="E5258" s="7">
        <v>2.1912165539170227E-2</v>
      </c>
      <c r="F5258" s="7">
        <v>6.2561221312586804E-3</v>
      </c>
      <c r="G5258" s="7">
        <v>5.8424690525143617E-4</v>
      </c>
      <c r="H5258" s="7">
        <v>5.3511900965576824E-3</v>
      </c>
      <c r="I5258" s="7">
        <v>1.0274288978494662E-4</v>
      </c>
      <c r="J5258" s="7">
        <v>1.0257451817919207E-2</v>
      </c>
      <c r="K5258" s="7">
        <v>7.2240057578251831E-5</v>
      </c>
      <c r="L5258" s="7"/>
      <c r="M5258" s="8">
        <v>4.4536159437520428E-2</v>
      </c>
      <c r="N5258" s="9">
        <f t="shared" si="657"/>
        <v>22181.414821459381</v>
      </c>
      <c r="O5258" s="9">
        <f t="shared" si="658"/>
        <v>10331.563927677224</v>
      </c>
      <c r="P5258" s="9">
        <f t="shared" si="659"/>
        <v>223.68396116613391</v>
      </c>
      <c r="Q5258" s="9">
        <f t="shared" si="660"/>
        <v>4317.7422709293696</v>
      </c>
      <c r="R5258" s="9">
        <f t="shared" si="661"/>
        <v>103.92350355277014</v>
      </c>
      <c r="S5258" s="9">
        <f t="shared" si="662"/>
        <v>5832.8284675398572</v>
      </c>
      <c r="T5258" s="9">
        <f t="shared" si="663"/>
        <v>50.235319897981896</v>
      </c>
      <c r="U5258" s="9">
        <f t="shared" si="664"/>
        <v>43041.392272222714</v>
      </c>
    </row>
    <row r="5259" spans="1:21" ht="12.75" customHeight="1" x14ac:dyDescent="0.25">
      <c r="A5259" s="2">
        <v>2004</v>
      </c>
      <c r="B5259" s="2">
        <v>8</v>
      </c>
      <c r="C5259" s="2">
        <v>7</v>
      </c>
      <c r="D5259" s="2">
        <v>1</v>
      </c>
      <c r="E5259" s="7">
        <v>1.8116560330542434E-2</v>
      </c>
      <c r="F5259" s="7">
        <v>6.5521942880011974E-3</v>
      </c>
      <c r="G5259" s="7">
        <v>5.8424690525143617E-4</v>
      </c>
      <c r="H5259" s="7">
        <v>6.4156086213088201E-3</v>
      </c>
      <c r="I5259" s="7">
        <v>1.0274288978494662E-4</v>
      </c>
      <c r="J5259" s="7">
        <v>9.79172203175303E-3</v>
      </c>
      <c r="K5259" s="7">
        <v>7.2240057578251831E-5</v>
      </c>
      <c r="L5259" s="7"/>
      <c r="M5259" s="8">
        <v>4.1635315124220112E-2</v>
      </c>
      <c r="N5259" s="9">
        <f t="shared" si="657"/>
        <v>18339.170499210017</v>
      </c>
      <c r="O5259" s="9">
        <f t="shared" si="658"/>
        <v>10820.507134093683</v>
      </c>
      <c r="P5259" s="9">
        <f t="shared" si="659"/>
        <v>223.68396116613391</v>
      </c>
      <c r="Q5259" s="9">
        <f t="shared" si="660"/>
        <v>5176.5951196133874</v>
      </c>
      <c r="R5259" s="9">
        <f t="shared" si="661"/>
        <v>103.92350355277014</v>
      </c>
      <c r="S5259" s="9">
        <f t="shared" si="662"/>
        <v>5567.9944714214726</v>
      </c>
      <c r="T5259" s="9">
        <f t="shared" si="663"/>
        <v>50.235319897981896</v>
      </c>
      <c r="U5259" s="9">
        <f t="shared" si="664"/>
        <v>40282.110008955446</v>
      </c>
    </row>
    <row r="5260" spans="1:21" ht="12.75" customHeight="1" x14ac:dyDescent="0.25">
      <c r="A5260" s="2">
        <v>2004</v>
      </c>
      <c r="B5260" s="2">
        <v>8</v>
      </c>
      <c r="C5260" s="2">
        <v>7</v>
      </c>
      <c r="D5260" s="2">
        <v>2</v>
      </c>
      <c r="E5260" s="7">
        <v>1.6341762238760937E-2</v>
      </c>
      <c r="F5260" s="7">
        <v>6.5486090513980234E-3</v>
      </c>
      <c r="G5260" s="7">
        <v>5.8424690525143617E-4</v>
      </c>
      <c r="H5260" s="7">
        <v>6.8527453925815735E-3</v>
      </c>
      <c r="I5260" s="7">
        <v>1.0274288978494662E-4</v>
      </c>
      <c r="J5260" s="7">
        <v>9.6818326940820258E-3</v>
      </c>
      <c r="K5260" s="7">
        <v>7.2240057578251831E-5</v>
      </c>
      <c r="L5260" s="7"/>
      <c r="M5260" s="8">
        <v>4.0184179229437192E-2</v>
      </c>
      <c r="N5260" s="9">
        <f t="shared" si="657"/>
        <v>16542.56428848354</v>
      </c>
      <c r="O5260" s="9">
        <f t="shared" si="658"/>
        <v>10814.586357551219</v>
      </c>
      <c r="P5260" s="9">
        <f t="shared" si="659"/>
        <v>223.68396116613391</v>
      </c>
      <c r="Q5260" s="9">
        <f t="shared" si="660"/>
        <v>5529.3099141627545</v>
      </c>
      <c r="R5260" s="9">
        <f t="shared" si="661"/>
        <v>103.92350355277014</v>
      </c>
      <c r="S5260" s="9">
        <f t="shared" si="662"/>
        <v>5505.5066656365316</v>
      </c>
      <c r="T5260" s="9">
        <f t="shared" si="663"/>
        <v>50.235319897981896</v>
      </c>
      <c r="U5260" s="9">
        <f t="shared" si="664"/>
        <v>38769.810010450929</v>
      </c>
    </row>
    <row r="5261" spans="1:21" ht="12.75" customHeight="1" x14ac:dyDescent="0.25">
      <c r="A5261" s="2">
        <v>2004</v>
      </c>
      <c r="B5261" s="2">
        <v>8</v>
      </c>
      <c r="C5261" s="2">
        <v>7</v>
      </c>
      <c r="D5261" s="2">
        <v>3</v>
      </c>
      <c r="E5261" s="7">
        <v>1.4966643746722031E-2</v>
      </c>
      <c r="F5261" s="7">
        <v>6.4172501132661085E-3</v>
      </c>
      <c r="G5261" s="7">
        <v>5.8424690525143617E-4</v>
      </c>
      <c r="H5261" s="7">
        <v>6.8871332160357008E-3</v>
      </c>
      <c r="I5261" s="7">
        <v>1.0274288978494662E-4</v>
      </c>
      <c r="J5261" s="7">
        <v>9.5689851590488872E-3</v>
      </c>
      <c r="K5261" s="7">
        <v>7.2240057578251831E-5</v>
      </c>
      <c r="L5261" s="7"/>
      <c r="M5261" s="8">
        <v>3.8599242087687363E-2</v>
      </c>
      <c r="N5261" s="9">
        <f t="shared" si="657"/>
        <v>15150.54880530142</v>
      </c>
      <c r="O5261" s="9">
        <f t="shared" si="658"/>
        <v>10597.65592711721</v>
      </c>
      <c r="P5261" s="9">
        <f t="shared" si="659"/>
        <v>223.68396116613391</v>
      </c>
      <c r="Q5261" s="9">
        <f t="shared" si="660"/>
        <v>5557.0565941075865</v>
      </c>
      <c r="R5261" s="9">
        <f t="shared" si="661"/>
        <v>103.92350355277014</v>
      </c>
      <c r="S5261" s="9">
        <f t="shared" si="662"/>
        <v>5441.3367015443655</v>
      </c>
      <c r="T5261" s="9">
        <f t="shared" si="663"/>
        <v>50.235319897981896</v>
      </c>
      <c r="U5261" s="9">
        <f t="shared" si="664"/>
        <v>37124.44081268747</v>
      </c>
    </row>
    <row r="5262" spans="1:21" ht="12.75" customHeight="1" x14ac:dyDescent="0.25">
      <c r="A5262" s="2">
        <v>2004</v>
      </c>
      <c r="B5262" s="2">
        <v>8</v>
      </c>
      <c r="C5262" s="2">
        <v>7</v>
      </c>
      <c r="D5262" s="2">
        <v>4</v>
      </c>
      <c r="E5262" s="7">
        <v>1.4940848755115928E-2</v>
      </c>
      <c r="F5262" s="7">
        <v>6.2481769806133642E-3</v>
      </c>
      <c r="G5262" s="7">
        <v>5.8424690525143617E-4</v>
      </c>
      <c r="H5262" s="7">
        <v>6.6236592250016671E-3</v>
      </c>
      <c r="I5262" s="7">
        <v>1.0274288978494662E-4</v>
      </c>
      <c r="J5262" s="7">
        <v>9.4106249761942932E-3</v>
      </c>
      <c r="K5262" s="7">
        <v>7.2240057578251831E-5</v>
      </c>
      <c r="L5262" s="7"/>
      <c r="M5262" s="8">
        <v>3.7982539789539881E-2</v>
      </c>
      <c r="N5262" s="9">
        <f t="shared" si="657"/>
        <v>15124.436853558984</v>
      </c>
      <c r="O5262" s="9">
        <f t="shared" si="658"/>
        <v>10318.443047028657</v>
      </c>
      <c r="P5262" s="9">
        <f t="shared" si="659"/>
        <v>223.68396116613391</v>
      </c>
      <c r="Q5262" s="9">
        <f t="shared" si="660"/>
        <v>5344.465980085125</v>
      </c>
      <c r="R5262" s="9">
        <f t="shared" si="661"/>
        <v>103.92350355277014</v>
      </c>
      <c r="S5262" s="9">
        <f t="shared" si="662"/>
        <v>5351.2862875550491</v>
      </c>
      <c r="T5262" s="9">
        <f t="shared" si="663"/>
        <v>50.235319897981896</v>
      </c>
      <c r="U5262" s="9">
        <f t="shared" si="664"/>
        <v>36516.474952844706</v>
      </c>
    </row>
    <row r="5263" spans="1:21" ht="12.75" customHeight="1" x14ac:dyDescent="0.25">
      <c r="A5263" s="2">
        <v>2004</v>
      </c>
      <c r="B5263" s="2">
        <v>8</v>
      </c>
      <c r="C5263" s="2">
        <v>7</v>
      </c>
      <c r="D5263" s="2">
        <v>5</v>
      </c>
      <c r="E5263" s="7">
        <v>1.5311930593603754E-2</v>
      </c>
      <c r="F5263" s="7">
        <v>6.3043617104958528E-3</v>
      </c>
      <c r="G5263" s="7">
        <v>1.7245318308258629E-4</v>
      </c>
      <c r="H5263" s="7">
        <v>6.6623339341805926E-3</v>
      </c>
      <c r="I5263" s="7">
        <v>1.0274288978494662E-4</v>
      </c>
      <c r="J5263" s="7">
        <v>9.6835132570441216E-3</v>
      </c>
      <c r="K5263" s="7">
        <v>2.1323224416700005E-5</v>
      </c>
      <c r="L5263" s="7"/>
      <c r="M5263" s="8">
        <v>3.8258658792608556E-2</v>
      </c>
      <c r="N5263" s="9">
        <f t="shared" si="657"/>
        <v>15500.078420226338</v>
      </c>
      <c r="O5263" s="9">
        <f t="shared" si="658"/>
        <v>10411.228340595715</v>
      </c>
      <c r="P5263" s="9">
        <f t="shared" si="659"/>
        <v>66.025186887417561</v>
      </c>
      <c r="Q5263" s="9">
        <f t="shared" si="660"/>
        <v>5375.6716415594137</v>
      </c>
      <c r="R5263" s="9">
        <f t="shared" si="661"/>
        <v>103.92350355277014</v>
      </c>
      <c r="S5263" s="9">
        <f t="shared" si="662"/>
        <v>5506.462306049063</v>
      </c>
      <c r="T5263" s="9">
        <f t="shared" si="663"/>
        <v>14.828047426028988</v>
      </c>
      <c r="U5263" s="9">
        <f t="shared" si="664"/>
        <v>36978.217446296745</v>
      </c>
    </row>
    <row r="5264" spans="1:21" ht="12.75" customHeight="1" x14ac:dyDescent="0.25">
      <c r="A5264" s="2">
        <v>2004</v>
      </c>
      <c r="B5264" s="2">
        <v>8</v>
      </c>
      <c r="C5264" s="2">
        <v>7</v>
      </c>
      <c r="D5264" s="2">
        <v>6</v>
      </c>
      <c r="E5264" s="7">
        <v>1.6002137116271527E-2</v>
      </c>
      <c r="F5264" s="7">
        <v>6.3857724969008439E-3</v>
      </c>
      <c r="G5264" s="7">
        <v>0</v>
      </c>
      <c r="H5264" s="7">
        <v>6.1728820382953992E-3</v>
      </c>
      <c r="I5264" s="7">
        <v>1.0274288978494662E-4</v>
      </c>
      <c r="J5264" s="7">
        <v>1.0562146553918439E-2</v>
      </c>
      <c r="K5264" s="7">
        <v>0</v>
      </c>
      <c r="L5264" s="7"/>
      <c r="M5264" s="8">
        <v>3.9225681095171154E-2</v>
      </c>
      <c r="N5264" s="9">
        <f t="shared" si="657"/>
        <v>16198.765967306204</v>
      </c>
      <c r="O5264" s="9">
        <f t="shared" si="658"/>
        <v>10545.672765832091</v>
      </c>
      <c r="P5264" s="9">
        <f t="shared" si="659"/>
        <v>0</v>
      </c>
      <c r="Q5264" s="9">
        <f t="shared" si="660"/>
        <v>4980.7450733910573</v>
      </c>
      <c r="R5264" s="9">
        <f t="shared" si="661"/>
        <v>103.92350355277014</v>
      </c>
      <c r="S5264" s="9">
        <f t="shared" si="662"/>
        <v>6006.0910050193052</v>
      </c>
      <c r="T5264" s="9">
        <f t="shared" si="663"/>
        <v>0</v>
      </c>
      <c r="U5264" s="9">
        <f t="shared" si="664"/>
        <v>37835.198315101428</v>
      </c>
    </row>
    <row r="5265" spans="1:21" ht="12.75" customHeight="1" x14ac:dyDescent="0.25">
      <c r="A5265" s="2">
        <v>2004</v>
      </c>
      <c r="B5265" s="2">
        <v>8</v>
      </c>
      <c r="C5265" s="2">
        <v>7</v>
      </c>
      <c r="D5265" s="2">
        <v>7</v>
      </c>
      <c r="E5265" s="7">
        <v>1.8947149082507293E-2</v>
      </c>
      <c r="F5265" s="7">
        <v>7.1652974927674858E-3</v>
      </c>
      <c r="G5265" s="7">
        <v>0</v>
      </c>
      <c r="H5265" s="7">
        <v>6.9754708298396537E-3</v>
      </c>
      <c r="I5265" s="7">
        <v>1.0274288978494662E-4</v>
      </c>
      <c r="J5265" s="7">
        <v>1.1743465834700026E-2</v>
      </c>
      <c r="K5265" s="7">
        <v>0</v>
      </c>
      <c r="L5265" s="7"/>
      <c r="M5265" s="8">
        <v>4.4934126129599405E-2</v>
      </c>
      <c r="N5265" s="9">
        <f t="shared" si="657"/>
        <v>19179.965244961491</v>
      </c>
      <c r="O5265" s="9">
        <f t="shared" si="658"/>
        <v>11833.005742881596</v>
      </c>
      <c r="P5265" s="9">
        <f t="shared" si="659"/>
        <v>0</v>
      </c>
      <c r="Q5265" s="9">
        <f t="shared" si="660"/>
        <v>5628.334018820964</v>
      </c>
      <c r="R5265" s="9">
        <f t="shared" si="661"/>
        <v>103.92350355277014</v>
      </c>
      <c r="S5265" s="9">
        <f t="shared" si="662"/>
        <v>6677.8399785956999</v>
      </c>
      <c r="T5265" s="9">
        <f t="shared" si="663"/>
        <v>0</v>
      </c>
      <c r="U5265" s="9">
        <f t="shared" si="664"/>
        <v>43423.068488812518</v>
      </c>
    </row>
    <row r="5266" spans="1:21" ht="12.75" customHeight="1" x14ac:dyDescent="0.25">
      <c r="A5266" s="2">
        <v>2004</v>
      </c>
      <c r="B5266" s="2">
        <v>8</v>
      </c>
      <c r="C5266" s="2">
        <v>7</v>
      </c>
      <c r="D5266" s="2">
        <v>8</v>
      </c>
      <c r="E5266" s="7">
        <v>2.146588761252376E-2</v>
      </c>
      <c r="F5266" s="7">
        <v>8.0550197670614318E-3</v>
      </c>
      <c r="G5266" s="7">
        <v>0</v>
      </c>
      <c r="H5266" s="7">
        <v>7.9150286161848854E-3</v>
      </c>
      <c r="I5266" s="7">
        <v>1.0274288978494662E-4</v>
      </c>
      <c r="J5266" s="7">
        <v>1.2646541233394178E-2</v>
      </c>
      <c r="K5266" s="7">
        <v>0</v>
      </c>
      <c r="L5266" s="7"/>
      <c r="M5266" s="8">
        <v>5.0185220118949207E-2</v>
      </c>
      <c r="N5266" s="9">
        <f t="shared" si="657"/>
        <v>21729.653182523674</v>
      </c>
      <c r="O5266" s="9">
        <f t="shared" si="658"/>
        <v>13302.32209602908</v>
      </c>
      <c r="P5266" s="9">
        <f t="shared" si="659"/>
        <v>0</v>
      </c>
      <c r="Q5266" s="9">
        <f t="shared" si="660"/>
        <v>6386.4398414291481</v>
      </c>
      <c r="R5266" s="9">
        <f t="shared" si="661"/>
        <v>103.92350355277014</v>
      </c>
      <c r="S5266" s="9">
        <f t="shared" si="662"/>
        <v>7191.367508370312</v>
      </c>
      <c r="T5266" s="9">
        <f t="shared" si="663"/>
        <v>0</v>
      </c>
      <c r="U5266" s="9">
        <f t="shared" si="664"/>
        <v>48713.706131904983</v>
      </c>
    </row>
    <row r="5267" spans="1:21" ht="12.75" customHeight="1" x14ac:dyDescent="0.25">
      <c r="A5267" s="2">
        <v>2004</v>
      </c>
      <c r="B5267" s="2">
        <v>8</v>
      </c>
      <c r="C5267" s="2">
        <v>7</v>
      </c>
      <c r="D5267" s="2">
        <v>9</v>
      </c>
      <c r="E5267" s="7">
        <v>2.4954486463810599E-2</v>
      </c>
      <c r="F5267" s="7">
        <v>8.2396477779572482E-3</v>
      </c>
      <c r="G5267" s="7">
        <v>0</v>
      </c>
      <c r="H5267" s="7">
        <v>7.4057218867794473E-3</v>
      </c>
      <c r="I5267" s="7">
        <v>1.0274288978494662E-4</v>
      </c>
      <c r="J5267" s="7">
        <v>1.3018625813111927E-2</v>
      </c>
      <c r="K5267" s="7">
        <v>0</v>
      </c>
      <c r="L5267" s="7"/>
      <c r="M5267" s="8">
        <v>5.3721224831444175E-2</v>
      </c>
      <c r="N5267" s="9">
        <f t="shared" si="657"/>
        <v>25261.118757102857</v>
      </c>
      <c r="O5267" s="9">
        <f t="shared" si="658"/>
        <v>13607.222808865108</v>
      </c>
      <c r="P5267" s="9">
        <f t="shared" si="659"/>
        <v>0</v>
      </c>
      <c r="Q5267" s="9">
        <f t="shared" si="660"/>
        <v>5975.4929016377073</v>
      </c>
      <c r="R5267" s="9">
        <f t="shared" si="661"/>
        <v>103.92350355277014</v>
      </c>
      <c r="S5267" s="9">
        <f t="shared" si="662"/>
        <v>7402.9508106792618</v>
      </c>
      <c r="T5267" s="9">
        <f t="shared" si="663"/>
        <v>0</v>
      </c>
      <c r="U5267" s="9">
        <f t="shared" si="664"/>
        <v>52350.708781837704</v>
      </c>
    </row>
    <row r="5268" spans="1:21" ht="12.75" customHeight="1" x14ac:dyDescent="0.25">
      <c r="A5268" s="2">
        <v>2004</v>
      </c>
      <c r="B5268" s="2">
        <v>8</v>
      </c>
      <c r="C5268" s="2">
        <v>7</v>
      </c>
      <c r="D5268" s="2">
        <v>10</v>
      </c>
      <c r="E5268" s="7">
        <v>2.5642346310409646E-2</v>
      </c>
      <c r="F5268" s="7">
        <v>8.8433647026031556E-3</v>
      </c>
      <c r="G5268" s="7">
        <v>0</v>
      </c>
      <c r="H5268" s="7">
        <v>8.282597184043906E-3</v>
      </c>
      <c r="I5268" s="7">
        <v>1.0274288978494662E-4</v>
      </c>
      <c r="J5268" s="7">
        <v>1.338145105878338E-2</v>
      </c>
      <c r="K5268" s="7">
        <v>0</v>
      </c>
      <c r="L5268" s="7"/>
      <c r="M5268" s="8">
        <v>5.6252502145625036E-2</v>
      </c>
      <c r="N5268" s="9">
        <f t="shared" si="657"/>
        <v>25957.430792951811</v>
      </c>
      <c r="O5268" s="9">
        <f t="shared" si="658"/>
        <v>14604.220608833726</v>
      </c>
      <c r="P5268" s="9">
        <f t="shared" si="659"/>
        <v>0</v>
      </c>
      <c r="Q5268" s="9">
        <f t="shared" si="660"/>
        <v>6683.0217819456684</v>
      </c>
      <c r="R5268" s="9">
        <f t="shared" si="661"/>
        <v>103.92350355277014</v>
      </c>
      <c r="S5268" s="9">
        <f t="shared" si="662"/>
        <v>7609.2688572332354</v>
      </c>
      <c r="T5268" s="9">
        <f t="shared" si="663"/>
        <v>0</v>
      </c>
      <c r="U5268" s="9">
        <f t="shared" si="664"/>
        <v>54957.865544517204</v>
      </c>
    </row>
    <row r="5269" spans="1:21" ht="12.75" customHeight="1" x14ac:dyDescent="0.25">
      <c r="A5269" s="2">
        <v>2004</v>
      </c>
      <c r="B5269" s="2">
        <v>8</v>
      </c>
      <c r="C5269" s="2">
        <v>7</v>
      </c>
      <c r="D5269" s="2">
        <v>11</v>
      </c>
      <c r="E5269" s="7">
        <v>3.1407807925334812E-2</v>
      </c>
      <c r="F5269" s="7">
        <v>7.9065230503793365E-3</v>
      </c>
      <c r="G5269" s="7">
        <v>0</v>
      </c>
      <c r="H5269" s="7">
        <v>5.8128354824537598E-3</v>
      </c>
      <c r="I5269" s="7">
        <v>1.0274288978494662E-4</v>
      </c>
      <c r="J5269" s="7">
        <v>1.3344651492919038E-2</v>
      </c>
      <c r="K5269" s="7">
        <v>0</v>
      </c>
      <c r="L5269" s="7"/>
      <c r="M5269" s="8">
        <v>5.8574560840871898E-2</v>
      </c>
      <c r="N5269" s="9">
        <f t="shared" si="657"/>
        <v>31793.736451068842</v>
      </c>
      <c r="O5269" s="9">
        <f t="shared" si="658"/>
        <v>13057.089779705586</v>
      </c>
      <c r="P5269" s="9">
        <f t="shared" si="659"/>
        <v>0</v>
      </c>
      <c r="Q5269" s="9">
        <f t="shared" si="660"/>
        <v>4690.2324573918586</v>
      </c>
      <c r="R5269" s="9">
        <f t="shared" si="661"/>
        <v>103.92350355277014</v>
      </c>
      <c r="S5269" s="9">
        <f t="shared" si="662"/>
        <v>7588.343040648685</v>
      </c>
      <c r="T5269" s="9">
        <f t="shared" si="663"/>
        <v>0</v>
      </c>
      <c r="U5269" s="9">
        <f t="shared" si="664"/>
        <v>57233.325232367744</v>
      </c>
    </row>
    <row r="5270" spans="1:21" ht="12.75" customHeight="1" x14ac:dyDescent="0.25">
      <c r="A5270" s="2">
        <v>2004</v>
      </c>
      <c r="B5270" s="2">
        <v>8</v>
      </c>
      <c r="C5270" s="2">
        <v>7</v>
      </c>
      <c r="D5270" s="2">
        <v>12</v>
      </c>
      <c r="E5270" s="7">
        <v>2.9275593003322477E-2</v>
      </c>
      <c r="F5270" s="7">
        <v>9.0731127579415025E-3</v>
      </c>
      <c r="G5270" s="7">
        <v>0</v>
      </c>
      <c r="H5270" s="7">
        <v>9.030146687634296E-3</v>
      </c>
      <c r="I5270" s="7">
        <v>1.0274288978494662E-4</v>
      </c>
      <c r="J5270" s="7">
        <v>1.2538024330844506E-2</v>
      </c>
      <c r="K5270" s="7">
        <v>0</v>
      </c>
      <c r="L5270" s="7"/>
      <c r="M5270" s="8">
        <v>6.0019619669527735E-2</v>
      </c>
      <c r="N5270" s="9">
        <f t="shared" si="657"/>
        <v>29635.321592933724</v>
      </c>
      <c r="O5270" s="9">
        <f t="shared" si="658"/>
        <v>14983.634033186119</v>
      </c>
      <c r="P5270" s="9">
        <f t="shared" si="659"/>
        <v>0</v>
      </c>
      <c r="Q5270" s="9">
        <f t="shared" si="660"/>
        <v>7286.2008940726764</v>
      </c>
      <c r="R5270" s="9">
        <f t="shared" si="661"/>
        <v>103.92350355277014</v>
      </c>
      <c r="S5270" s="9">
        <f t="shared" si="662"/>
        <v>7129.660128249332</v>
      </c>
      <c r="T5270" s="9">
        <f t="shared" si="663"/>
        <v>0</v>
      </c>
      <c r="U5270" s="9">
        <f t="shared" si="664"/>
        <v>59138.740151994614</v>
      </c>
    </row>
    <row r="5271" spans="1:21" ht="12.75" customHeight="1" x14ac:dyDescent="0.25">
      <c r="A5271" s="2">
        <v>2004</v>
      </c>
      <c r="B5271" s="2">
        <v>8</v>
      </c>
      <c r="C5271" s="2">
        <v>7</v>
      </c>
      <c r="D5271" s="2">
        <v>13</v>
      </c>
      <c r="E5271" s="7">
        <v>2.7930142953029292E-2</v>
      </c>
      <c r="F5271" s="7">
        <v>9.4040509049098508E-3</v>
      </c>
      <c r="G5271" s="7">
        <v>0</v>
      </c>
      <c r="H5271" s="7">
        <v>1.0133154478285503E-2</v>
      </c>
      <c r="I5271" s="7">
        <v>1.0274288978494662E-4</v>
      </c>
      <c r="J5271" s="7">
        <v>1.2089478910230794E-2</v>
      </c>
      <c r="K5271" s="7">
        <v>0</v>
      </c>
      <c r="L5271" s="7"/>
      <c r="M5271" s="8">
        <v>5.9659570136240396E-2</v>
      </c>
      <c r="N5271" s="9">
        <f t="shared" si="657"/>
        <v>28273.339107279473</v>
      </c>
      <c r="O5271" s="9">
        <f t="shared" si="658"/>
        <v>15530.156071882739</v>
      </c>
      <c r="P5271" s="9">
        <f t="shared" si="659"/>
        <v>0</v>
      </c>
      <c r="Q5271" s="9">
        <f t="shared" si="660"/>
        <v>8176.1904621731919</v>
      </c>
      <c r="R5271" s="9">
        <f t="shared" si="661"/>
        <v>103.92350355277014</v>
      </c>
      <c r="S5271" s="9">
        <f t="shared" si="662"/>
        <v>6874.597901803405</v>
      </c>
      <c r="T5271" s="9">
        <f t="shared" si="663"/>
        <v>0</v>
      </c>
      <c r="U5271" s="9">
        <f t="shared" si="664"/>
        <v>58958.207046691583</v>
      </c>
    </row>
    <row r="5272" spans="1:21" ht="12.75" customHeight="1" x14ac:dyDescent="0.25">
      <c r="A5272" s="2">
        <v>2004</v>
      </c>
      <c r="B5272" s="2">
        <v>8</v>
      </c>
      <c r="C5272" s="2">
        <v>7</v>
      </c>
      <c r="D5272" s="2">
        <v>14</v>
      </c>
      <c r="E5272" s="7">
        <v>2.6572658616944352E-2</v>
      </c>
      <c r="F5272" s="7">
        <v>9.2024878328379363E-3</v>
      </c>
      <c r="G5272" s="7">
        <v>0</v>
      </c>
      <c r="H5272" s="7">
        <v>9.8923322002777616E-3</v>
      </c>
      <c r="I5272" s="7">
        <v>1.0274288978494662E-4</v>
      </c>
      <c r="J5272" s="7">
        <v>1.1793534836585722E-2</v>
      </c>
      <c r="K5272" s="7">
        <v>0</v>
      </c>
      <c r="L5272" s="7"/>
      <c r="M5272" s="8">
        <v>5.7563756376430728E-2</v>
      </c>
      <c r="N5272" s="9">
        <f t="shared" si="657"/>
        <v>26899.174462598094</v>
      </c>
      <c r="O5272" s="9">
        <f t="shared" si="658"/>
        <v>15197.288247233826</v>
      </c>
      <c r="P5272" s="9">
        <f t="shared" si="659"/>
        <v>0</v>
      </c>
      <c r="Q5272" s="9">
        <f t="shared" si="660"/>
        <v>7981.8769523234077</v>
      </c>
      <c r="R5272" s="9">
        <f t="shared" si="661"/>
        <v>103.92350355277014</v>
      </c>
      <c r="S5272" s="9">
        <f t="shared" si="662"/>
        <v>6706.3113674673505</v>
      </c>
      <c r="T5272" s="9">
        <f t="shared" si="663"/>
        <v>0</v>
      </c>
      <c r="U5272" s="9">
        <f t="shared" si="664"/>
        <v>56888.574533175444</v>
      </c>
    </row>
    <row r="5273" spans="1:21" ht="12.75" customHeight="1" x14ac:dyDescent="0.25">
      <c r="A5273" s="2">
        <v>2004</v>
      </c>
      <c r="B5273" s="2">
        <v>8</v>
      </c>
      <c r="C5273" s="2">
        <v>7</v>
      </c>
      <c r="D5273" s="2">
        <v>15</v>
      </c>
      <c r="E5273" s="7">
        <v>2.618265992617156E-2</v>
      </c>
      <c r="F5273" s="7">
        <v>9.1656116517950109E-3</v>
      </c>
      <c r="G5273" s="7">
        <v>0</v>
      </c>
      <c r="H5273" s="7">
        <v>1.0139452792467184E-2</v>
      </c>
      <c r="I5273" s="7">
        <v>1.0274288978494662E-4</v>
      </c>
      <c r="J5273" s="7">
        <v>1.1047627244331702E-2</v>
      </c>
      <c r="K5273" s="7">
        <v>0</v>
      </c>
      <c r="L5273" s="7"/>
      <c r="M5273" s="8">
        <v>5.6638094504550401E-2</v>
      </c>
      <c r="N5273" s="9">
        <f t="shared" si="657"/>
        <v>26504.383599760127</v>
      </c>
      <c r="O5273" s="9">
        <f t="shared" si="658"/>
        <v>15136.389720341267</v>
      </c>
      <c r="P5273" s="9">
        <f t="shared" si="659"/>
        <v>0</v>
      </c>
      <c r="Q5273" s="9">
        <f t="shared" si="660"/>
        <v>8181.2724153251329</v>
      </c>
      <c r="R5273" s="9">
        <f t="shared" si="661"/>
        <v>103.92350355277014</v>
      </c>
      <c r="S5273" s="9">
        <f t="shared" si="662"/>
        <v>6282.1562151464941</v>
      </c>
      <c r="T5273" s="9">
        <f t="shared" si="663"/>
        <v>0</v>
      </c>
      <c r="U5273" s="9">
        <f t="shared" si="664"/>
        <v>56208.125454125788</v>
      </c>
    </row>
    <row r="5274" spans="1:21" ht="12.75" customHeight="1" x14ac:dyDescent="0.25">
      <c r="A5274" s="2">
        <v>2004</v>
      </c>
      <c r="B5274" s="2">
        <v>8</v>
      </c>
      <c r="C5274" s="2">
        <v>7</v>
      </c>
      <c r="D5274" s="2">
        <v>16</v>
      </c>
      <c r="E5274" s="7">
        <v>2.6522304898157874E-2</v>
      </c>
      <c r="F5274" s="7">
        <v>9.3901652502128494E-3</v>
      </c>
      <c r="G5274" s="7">
        <v>0</v>
      </c>
      <c r="H5274" s="7">
        <v>1.1050592346331234E-2</v>
      </c>
      <c r="I5274" s="7">
        <v>1.0274288978494662E-4</v>
      </c>
      <c r="J5274" s="7">
        <v>1.0926113450405584E-2</v>
      </c>
      <c r="K5274" s="7">
        <v>0</v>
      </c>
      <c r="L5274" s="7"/>
      <c r="M5274" s="8">
        <v>5.7991918834892485E-2</v>
      </c>
      <c r="N5274" s="9">
        <f t="shared" si="657"/>
        <v>26848.202014338276</v>
      </c>
      <c r="O5274" s="9">
        <f t="shared" si="658"/>
        <v>15507.224849286727</v>
      </c>
      <c r="P5274" s="9">
        <f t="shared" si="659"/>
        <v>0</v>
      </c>
      <c r="Q5274" s="9">
        <f t="shared" si="660"/>
        <v>8916.4482725545822</v>
      </c>
      <c r="R5274" s="9">
        <f t="shared" si="661"/>
        <v>103.92350355277014</v>
      </c>
      <c r="S5274" s="9">
        <f t="shared" si="662"/>
        <v>6213.0582433507261</v>
      </c>
      <c r="T5274" s="9">
        <f t="shared" si="663"/>
        <v>0</v>
      </c>
      <c r="U5274" s="9">
        <f t="shared" si="664"/>
        <v>57588.856883083077</v>
      </c>
    </row>
    <row r="5275" spans="1:21" ht="12.75" customHeight="1" x14ac:dyDescent="0.25">
      <c r="A5275" s="2">
        <v>2004</v>
      </c>
      <c r="B5275" s="2">
        <v>8</v>
      </c>
      <c r="C5275" s="2">
        <v>7</v>
      </c>
      <c r="D5275" s="2">
        <v>17</v>
      </c>
      <c r="E5275" s="7">
        <v>2.8213960455268496E-2</v>
      </c>
      <c r="F5275" s="7">
        <v>9.0936280962728832E-3</v>
      </c>
      <c r="G5275" s="7">
        <v>0</v>
      </c>
      <c r="H5275" s="7">
        <v>1.0804773068411303E-2</v>
      </c>
      <c r="I5275" s="7">
        <v>1.0274288978494662E-4</v>
      </c>
      <c r="J5275" s="7">
        <v>1.0960344375120702E-2</v>
      </c>
      <c r="K5275" s="7">
        <v>0</v>
      </c>
      <c r="L5275" s="7"/>
      <c r="M5275" s="8">
        <v>5.9175448884858331E-2</v>
      </c>
      <c r="N5275" s="9">
        <f t="shared" si="657"/>
        <v>28560.644063035877</v>
      </c>
      <c r="O5275" s="9">
        <f t="shared" si="658"/>
        <v>15017.51373134763</v>
      </c>
      <c r="P5275" s="9">
        <f t="shared" si="659"/>
        <v>0</v>
      </c>
      <c r="Q5275" s="9">
        <f t="shared" si="660"/>
        <v>8718.1028076893017</v>
      </c>
      <c r="R5275" s="9">
        <f t="shared" si="661"/>
        <v>103.92350355277014</v>
      </c>
      <c r="S5275" s="9">
        <f t="shared" si="662"/>
        <v>6232.5234200527748</v>
      </c>
      <c r="T5275" s="9">
        <f t="shared" si="663"/>
        <v>0</v>
      </c>
      <c r="U5275" s="9">
        <f t="shared" si="664"/>
        <v>58632.707525678357</v>
      </c>
    </row>
    <row r="5276" spans="1:21" ht="12.75" customHeight="1" x14ac:dyDescent="0.25">
      <c r="A5276" s="2">
        <v>2004</v>
      </c>
      <c r="B5276" s="2">
        <v>8</v>
      </c>
      <c r="C5276" s="2">
        <v>7</v>
      </c>
      <c r="D5276" s="2">
        <v>18</v>
      </c>
      <c r="E5276" s="7">
        <v>2.9380884427261954E-2</v>
      </c>
      <c r="F5276" s="7">
        <v>7.9604609065568564E-3</v>
      </c>
      <c r="G5276" s="7">
        <v>0</v>
      </c>
      <c r="H5276" s="7">
        <v>8.9177454410505463E-3</v>
      </c>
      <c r="I5276" s="7">
        <v>1.0274288978494662E-4</v>
      </c>
      <c r="J5276" s="7">
        <v>1.0834572561277251E-2</v>
      </c>
      <c r="K5276" s="7">
        <v>0</v>
      </c>
      <c r="L5276" s="7"/>
      <c r="M5276" s="8">
        <v>5.7196406225931556E-2</v>
      </c>
      <c r="N5276" s="9">
        <f t="shared" si="657"/>
        <v>29741.906802294649</v>
      </c>
      <c r="O5276" s="9">
        <f t="shared" si="658"/>
        <v>13146.16451282749</v>
      </c>
      <c r="P5276" s="9">
        <f t="shared" si="659"/>
        <v>0</v>
      </c>
      <c r="Q5276" s="9">
        <f t="shared" si="660"/>
        <v>7195.5071222345186</v>
      </c>
      <c r="R5276" s="9">
        <f t="shared" si="661"/>
        <v>103.92350355277014</v>
      </c>
      <c r="S5276" s="9">
        <f t="shared" si="662"/>
        <v>6161.004154915343</v>
      </c>
      <c r="T5276" s="9">
        <f t="shared" si="663"/>
        <v>0</v>
      </c>
      <c r="U5276" s="9">
        <f t="shared" si="664"/>
        <v>56348.506095824778</v>
      </c>
    </row>
    <row r="5277" spans="1:21" ht="12.75" customHeight="1" x14ac:dyDescent="0.25">
      <c r="A5277" s="2">
        <v>2004</v>
      </c>
      <c r="B5277" s="2">
        <v>8</v>
      </c>
      <c r="C5277" s="2">
        <v>7</v>
      </c>
      <c r="D5277" s="2">
        <v>19</v>
      </c>
      <c r="E5277" s="7">
        <v>2.8332203179566563E-2</v>
      </c>
      <c r="F5277" s="7">
        <v>7.5594674152708735E-3</v>
      </c>
      <c r="G5277" s="7">
        <v>2.9055851448629884E-4</v>
      </c>
      <c r="H5277" s="7">
        <v>8.6932743445475354E-3</v>
      </c>
      <c r="I5277" s="7">
        <v>1.0274288978494662E-4</v>
      </c>
      <c r="J5277" s="7">
        <v>1.0633792116381624E-2</v>
      </c>
      <c r="K5277" s="7">
        <v>3.5926529738841004E-5</v>
      </c>
      <c r="L5277" s="7"/>
      <c r="M5277" s="8">
        <v>5.5647964989776685E-2</v>
      </c>
      <c r="N5277" s="9">
        <f t="shared" si="657"/>
        <v>28680.339713955746</v>
      </c>
      <c r="O5277" s="9">
        <f t="shared" si="658"/>
        <v>12483.950795946279</v>
      </c>
      <c r="P5277" s="9">
        <f t="shared" si="659"/>
        <v>111.24283053390306</v>
      </c>
      <c r="Q5277" s="9">
        <f t="shared" si="660"/>
        <v>7014.3869742890374</v>
      </c>
      <c r="R5277" s="9">
        <f t="shared" si="661"/>
        <v>103.92350355277014</v>
      </c>
      <c r="S5277" s="9">
        <f t="shared" si="662"/>
        <v>6046.8317546446779</v>
      </c>
      <c r="T5277" s="9">
        <f t="shared" si="663"/>
        <v>24.983101824082354</v>
      </c>
      <c r="U5277" s="9">
        <f t="shared" si="664"/>
        <v>54465.658674746497</v>
      </c>
    </row>
    <row r="5278" spans="1:21" ht="12.75" customHeight="1" x14ac:dyDescent="0.25">
      <c r="A5278" s="2">
        <v>2004</v>
      </c>
      <c r="B5278" s="2">
        <v>8</v>
      </c>
      <c r="C5278" s="2">
        <v>7</v>
      </c>
      <c r="D5278" s="2">
        <v>20</v>
      </c>
      <c r="E5278" s="7">
        <v>2.903410205517561E-2</v>
      </c>
      <c r="F5278" s="7">
        <v>6.9003173199061515E-3</v>
      </c>
      <c r="G5278" s="7">
        <v>5.8424690525143617E-4</v>
      </c>
      <c r="H5278" s="7">
        <v>7.4324766756009193E-3</v>
      </c>
      <c r="I5278" s="7">
        <v>1.0274288978494662E-4</v>
      </c>
      <c r="J5278" s="7">
        <v>1.0524412305377101E-2</v>
      </c>
      <c r="K5278" s="7">
        <v>7.2240057578251831E-5</v>
      </c>
      <c r="L5278" s="7"/>
      <c r="M5278" s="8">
        <v>5.465053820867441E-2</v>
      </c>
      <c r="N5278" s="9">
        <f t="shared" si="657"/>
        <v>29390.863285656989</v>
      </c>
      <c r="O5278" s="9">
        <f t="shared" si="658"/>
        <v>11395.408851701173</v>
      </c>
      <c r="P5278" s="9">
        <f t="shared" si="659"/>
        <v>223.68396116613391</v>
      </c>
      <c r="Q5278" s="9">
        <f t="shared" si="660"/>
        <v>5997.0806756767142</v>
      </c>
      <c r="R5278" s="9">
        <f t="shared" si="661"/>
        <v>103.92350355277014</v>
      </c>
      <c r="S5278" s="9">
        <f t="shared" si="662"/>
        <v>5984.6336876465193</v>
      </c>
      <c r="T5278" s="9">
        <f t="shared" si="663"/>
        <v>50.235319897981896</v>
      </c>
      <c r="U5278" s="9">
        <f t="shared" si="664"/>
        <v>53145.829285298278</v>
      </c>
    </row>
    <row r="5279" spans="1:21" ht="12.75" customHeight="1" x14ac:dyDescent="0.25">
      <c r="A5279" s="2">
        <v>2004</v>
      </c>
      <c r="B5279" s="2">
        <v>8</v>
      </c>
      <c r="C5279" s="2">
        <v>7</v>
      </c>
      <c r="D5279" s="2">
        <v>21</v>
      </c>
      <c r="E5279" s="7">
        <v>3.0611695635973126E-2</v>
      </c>
      <c r="F5279" s="7">
        <v>6.672682170875772E-3</v>
      </c>
      <c r="G5279" s="7">
        <v>5.8424690525143617E-4</v>
      </c>
      <c r="H5279" s="7">
        <v>6.8365023137601554E-3</v>
      </c>
      <c r="I5279" s="7">
        <v>1.0274288978494662E-4</v>
      </c>
      <c r="J5279" s="7">
        <v>1.0321442690503313E-2</v>
      </c>
      <c r="K5279" s="7">
        <v>7.2240057578251831E-5</v>
      </c>
      <c r="L5279" s="7"/>
      <c r="M5279" s="8">
        <v>5.5201552663727005E-2</v>
      </c>
      <c r="N5279" s="9">
        <f t="shared" si="657"/>
        <v>30987.84180303754</v>
      </c>
      <c r="O5279" s="9">
        <f t="shared" si="658"/>
        <v>11019.484749669531</v>
      </c>
      <c r="P5279" s="9">
        <f t="shared" si="659"/>
        <v>223.68396116613391</v>
      </c>
      <c r="Q5279" s="9">
        <f t="shared" si="660"/>
        <v>5516.2037776264369</v>
      </c>
      <c r="R5279" s="9">
        <f t="shared" si="661"/>
        <v>103.92350355277014</v>
      </c>
      <c r="S5279" s="9">
        <f t="shared" si="662"/>
        <v>5869.2164311293363</v>
      </c>
      <c r="T5279" s="9">
        <f t="shared" si="663"/>
        <v>50.235319897981896</v>
      </c>
      <c r="U5279" s="9">
        <f t="shared" si="664"/>
        <v>53770.589546079726</v>
      </c>
    </row>
    <row r="5280" spans="1:21" ht="12.75" customHeight="1" x14ac:dyDescent="0.25">
      <c r="A5280" s="2">
        <v>2004</v>
      </c>
      <c r="B5280" s="2">
        <v>8</v>
      </c>
      <c r="C5280" s="2">
        <v>7</v>
      </c>
      <c r="D5280" s="2">
        <v>22</v>
      </c>
      <c r="E5280" s="7">
        <v>2.8661727165145184E-2</v>
      </c>
      <c r="F5280" s="7">
        <v>6.4068773350131605E-3</v>
      </c>
      <c r="G5280" s="7">
        <v>5.8424690525143617E-4</v>
      </c>
      <c r="H5280" s="7">
        <v>6.5835960859473765E-3</v>
      </c>
      <c r="I5280" s="7">
        <v>1.0274288978494662E-4</v>
      </c>
      <c r="J5280" s="7">
        <v>9.9924592662101967E-3</v>
      </c>
      <c r="K5280" s="7">
        <v>7.2240057578251831E-5</v>
      </c>
      <c r="L5280" s="7"/>
      <c r="M5280" s="8">
        <v>5.2403889704930547E-2</v>
      </c>
      <c r="N5280" s="9">
        <f t="shared" si="657"/>
        <v>29013.912778866827</v>
      </c>
      <c r="O5280" s="9">
        <f t="shared" si="658"/>
        <v>10580.525983139216</v>
      </c>
      <c r="P5280" s="9">
        <f t="shared" si="659"/>
        <v>223.68396116613391</v>
      </c>
      <c r="Q5280" s="9">
        <f t="shared" si="660"/>
        <v>5312.1400290575002</v>
      </c>
      <c r="R5280" s="9">
        <f t="shared" si="661"/>
        <v>103.92350355277014</v>
      </c>
      <c r="S5280" s="9">
        <f t="shared" si="662"/>
        <v>5682.1423003775444</v>
      </c>
      <c r="T5280" s="9">
        <f t="shared" si="663"/>
        <v>50.235319897981896</v>
      </c>
      <c r="U5280" s="9">
        <f t="shared" si="664"/>
        <v>50966.563876057975</v>
      </c>
    </row>
    <row r="5281" spans="1:21" ht="12.75" customHeight="1" x14ac:dyDescent="0.25">
      <c r="A5281" s="2">
        <v>2004</v>
      </c>
      <c r="B5281" s="2">
        <v>8</v>
      </c>
      <c r="C5281" s="2">
        <v>7</v>
      </c>
      <c r="D5281" s="2">
        <v>23</v>
      </c>
      <c r="E5281" s="7">
        <v>2.3261643181066209E-2</v>
      </c>
      <c r="F5281" s="7">
        <v>6.5735083082999564E-3</v>
      </c>
      <c r="G5281" s="7">
        <v>5.8424690525143617E-4</v>
      </c>
      <c r="H5281" s="7">
        <v>7.4468016342461116E-3</v>
      </c>
      <c r="I5281" s="7">
        <v>1.0274288978494662E-4</v>
      </c>
      <c r="J5281" s="7">
        <v>9.5628895904908157E-3</v>
      </c>
      <c r="K5281" s="7">
        <v>7.2240057578251831E-5</v>
      </c>
      <c r="L5281" s="7"/>
      <c r="M5281" s="8">
        <v>4.7604072566717726E-2</v>
      </c>
      <c r="N5281" s="9">
        <f t="shared" si="657"/>
        <v>23547.474388400438</v>
      </c>
      <c r="O5281" s="9">
        <f t="shared" si="658"/>
        <v>10855.705801679178</v>
      </c>
      <c r="P5281" s="9">
        <f t="shared" si="659"/>
        <v>223.68396116613391</v>
      </c>
      <c r="Q5281" s="9">
        <f t="shared" si="660"/>
        <v>6008.6391287227852</v>
      </c>
      <c r="R5281" s="9">
        <f t="shared" si="661"/>
        <v>103.92350355277014</v>
      </c>
      <c r="S5281" s="9">
        <f t="shared" si="662"/>
        <v>5437.8704989784173</v>
      </c>
      <c r="T5281" s="9">
        <f t="shared" si="663"/>
        <v>50.235319897981896</v>
      </c>
      <c r="U5281" s="9">
        <f t="shared" si="664"/>
        <v>46227.532602397696</v>
      </c>
    </row>
    <row r="5282" spans="1:21" ht="12.75" customHeight="1" x14ac:dyDescent="0.25">
      <c r="A5282" s="2">
        <v>2004</v>
      </c>
      <c r="B5282" s="2">
        <v>8</v>
      </c>
      <c r="C5282" s="2">
        <v>7</v>
      </c>
      <c r="D5282" s="2">
        <v>24</v>
      </c>
      <c r="E5282" s="7">
        <v>2.0214682426542788E-2</v>
      </c>
      <c r="F5282" s="7">
        <v>6.0712695518639588E-3</v>
      </c>
      <c r="G5282" s="7">
        <v>5.8424690525143617E-4</v>
      </c>
      <c r="H5282" s="7">
        <v>6.7281861837478899E-3</v>
      </c>
      <c r="I5282" s="7">
        <v>1.0274288978494662E-4</v>
      </c>
      <c r="J5282" s="7">
        <v>9.2972730583512214E-3</v>
      </c>
      <c r="K5282" s="7">
        <v>7.2240057578251831E-5</v>
      </c>
      <c r="L5282" s="7"/>
      <c r="M5282" s="8">
        <v>4.3070641073120496E-2</v>
      </c>
      <c r="N5282" s="9">
        <f t="shared" si="657"/>
        <v>20463.073610212898</v>
      </c>
      <c r="O5282" s="9">
        <f t="shared" si="658"/>
        <v>10026.292355105101</v>
      </c>
      <c r="P5282" s="9">
        <f t="shared" si="659"/>
        <v>223.68396116613391</v>
      </c>
      <c r="Q5282" s="9">
        <f t="shared" si="660"/>
        <v>5428.8061848034331</v>
      </c>
      <c r="R5282" s="9">
        <f t="shared" si="661"/>
        <v>103.92350355277014</v>
      </c>
      <c r="S5282" s="9">
        <f t="shared" si="662"/>
        <v>5286.8295096942657</v>
      </c>
      <c r="T5282" s="9">
        <f t="shared" si="663"/>
        <v>50.235319897981896</v>
      </c>
      <c r="U5282" s="9">
        <f t="shared" si="664"/>
        <v>41582.844444432587</v>
      </c>
    </row>
    <row r="5283" spans="1:21" ht="12.75" customHeight="1" x14ac:dyDescent="0.25">
      <c r="A5283" s="2">
        <v>2004</v>
      </c>
      <c r="B5283" s="2">
        <v>8</v>
      </c>
      <c r="C5283" s="2">
        <v>8</v>
      </c>
      <c r="D5283" s="2">
        <v>1</v>
      </c>
      <c r="E5283" s="7">
        <v>1.9279453248570697E-2</v>
      </c>
      <c r="F5283" s="7">
        <v>6.5299902006211528E-3</v>
      </c>
      <c r="G5283" s="7">
        <v>5.8424690525143617E-4</v>
      </c>
      <c r="H5283" s="7">
        <v>7.0832397779735396E-3</v>
      </c>
      <c r="I5283" s="7">
        <v>1.0274288978494662E-4</v>
      </c>
      <c r="J5283" s="7">
        <v>9.0864864827697733E-3</v>
      </c>
      <c r="K5283" s="7">
        <v>7.2240057578251831E-5</v>
      </c>
      <c r="L5283" s="7"/>
      <c r="M5283" s="8">
        <v>4.2738399562549802E-2</v>
      </c>
      <c r="N5283" s="9">
        <f t="shared" si="657"/>
        <v>19516.352652275255</v>
      </c>
      <c r="O5283" s="9">
        <f t="shared" si="658"/>
        <v>10783.838580729538</v>
      </c>
      <c r="P5283" s="9">
        <f t="shared" si="659"/>
        <v>223.68396116613391</v>
      </c>
      <c r="Q5283" s="9">
        <f t="shared" si="660"/>
        <v>5715.2901041879559</v>
      </c>
      <c r="R5283" s="9">
        <f t="shared" si="661"/>
        <v>103.92350355277014</v>
      </c>
      <c r="S5283" s="9">
        <f t="shared" si="662"/>
        <v>5166.9671929657698</v>
      </c>
      <c r="T5283" s="9">
        <f t="shared" si="663"/>
        <v>50.235319897981896</v>
      </c>
      <c r="U5283" s="9">
        <f t="shared" si="664"/>
        <v>41560.291314775408</v>
      </c>
    </row>
    <row r="5284" spans="1:21" ht="12.75" customHeight="1" x14ac:dyDescent="0.25">
      <c r="A5284" s="2">
        <v>2004</v>
      </c>
      <c r="B5284" s="2">
        <v>8</v>
      </c>
      <c r="C5284" s="2">
        <v>8</v>
      </c>
      <c r="D5284" s="2">
        <v>2</v>
      </c>
      <c r="E5284" s="7">
        <v>1.7700540730003472E-2</v>
      </c>
      <c r="F5284" s="7">
        <v>6.3069257503736379E-3</v>
      </c>
      <c r="G5284" s="7">
        <v>5.8424690525143617E-4</v>
      </c>
      <c r="H5284" s="7">
        <v>6.8968312513314348E-3</v>
      </c>
      <c r="I5284" s="7">
        <v>1.0274288978494662E-4</v>
      </c>
      <c r="J5284" s="7">
        <v>8.980949552664149E-3</v>
      </c>
      <c r="K5284" s="7">
        <v>7.2240057578251831E-5</v>
      </c>
      <c r="L5284" s="7"/>
      <c r="M5284" s="8">
        <v>4.0644477136987336E-2</v>
      </c>
      <c r="N5284" s="9">
        <f t="shared" si="657"/>
        <v>17918.038990463574</v>
      </c>
      <c r="O5284" s="9">
        <f t="shared" si="658"/>
        <v>10415.462679592725</v>
      </c>
      <c r="P5284" s="9">
        <f t="shared" si="659"/>
        <v>223.68396116613391</v>
      </c>
      <c r="Q5284" s="9">
        <f t="shared" si="660"/>
        <v>5564.8816977173974</v>
      </c>
      <c r="R5284" s="9">
        <f t="shared" si="661"/>
        <v>103.92350355277014</v>
      </c>
      <c r="S5284" s="9">
        <f t="shared" si="662"/>
        <v>5106.9543534005415</v>
      </c>
      <c r="T5284" s="9">
        <f t="shared" si="663"/>
        <v>50.235319897981896</v>
      </c>
      <c r="U5284" s="9">
        <f t="shared" si="664"/>
        <v>39383.180505791126</v>
      </c>
    </row>
    <row r="5285" spans="1:21" ht="12.75" customHeight="1" x14ac:dyDescent="0.25">
      <c r="A5285" s="2">
        <v>2004</v>
      </c>
      <c r="B5285" s="2">
        <v>8</v>
      </c>
      <c r="C5285" s="2">
        <v>8</v>
      </c>
      <c r="D5285" s="2">
        <v>3</v>
      </c>
      <c r="E5285" s="7">
        <v>1.5717430440886259E-2</v>
      </c>
      <c r="F5285" s="7">
        <v>6.3831908656421287E-3</v>
      </c>
      <c r="G5285" s="7">
        <v>5.8424690525143617E-4</v>
      </c>
      <c r="H5285" s="7">
        <v>7.3083489992040538E-3</v>
      </c>
      <c r="I5285" s="7">
        <v>1.0274288978494662E-4</v>
      </c>
      <c r="J5285" s="7">
        <v>8.535811602505803E-3</v>
      </c>
      <c r="K5285" s="7">
        <v>7.2240057578251831E-5</v>
      </c>
      <c r="L5285" s="7"/>
      <c r="M5285" s="8">
        <v>3.8704011760852877E-2</v>
      </c>
      <c r="N5285" s="9">
        <f t="shared" si="657"/>
        <v>15910.560912544724</v>
      </c>
      <c r="O5285" s="9">
        <f t="shared" si="658"/>
        <v>10541.409375855439</v>
      </c>
      <c r="P5285" s="9">
        <f t="shared" si="659"/>
        <v>223.68396116613391</v>
      </c>
      <c r="Q5285" s="9">
        <f t="shared" si="660"/>
        <v>5896.9251391137814</v>
      </c>
      <c r="R5285" s="9">
        <f t="shared" si="661"/>
        <v>103.92350355277014</v>
      </c>
      <c r="S5285" s="9">
        <f t="shared" si="662"/>
        <v>4853.8297612742444</v>
      </c>
      <c r="T5285" s="9">
        <f t="shared" si="663"/>
        <v>50.235319897981896</v>
      </c>
      <c r="U5285" s="9">
        <f t="shared" si="664"/>
        <v>37580.567973405079</v>
      </c>
    </row>
    <row r="5286" spans="1:21" ht="12.75" customHeight="1" x14ac:dyDescent="0.25">
      <c r="A5286" s="2">
        <v>2004</v>
      </c>
      <c r="B5286" s="2">
        <v>8</v>
      </c>
      <c r="C5286" s="2">
        <v>8</v>
      </c>
      <c r="D5286" s="2">
        <v>4</v>
      </c>
      <c r="E5286" s="7">
        <v>1.5647032030998966E-2</v>
      </c>
      <c r="F5286" s="7">
        <v>6.1474661908325484E-3</v>
      </c>
      <c r="G5286" s="7">
        <v>5.8424690525143617E-4</v>
      </c>
      <c r="H5286" s="7">
        <v>6.8743895531994835E-3</v>
      </c>
      <c r="I5286" s="7">
        <v>1.0274288978494662E-4</v>
      </c>
      <c r="J5286" s="7">
        <v>8.385563974340482E-3</v>
      </c>
      <c r="K5286" s="7">
        <v>7.2240057578251831E-5</v>
      </c>
      <c r="L5286" s="7"/>
      <c r="M5286" s="8">
        <v>3.7813681601986115E-2</v>
      </c>
      <c r="N5286" s="9">
        <f t="shared" si="657"/>
        <v>15839.29747079636</v>
      </c>
      <c r="O5286" s="9">
        <f t="shared" si="658"/>
        <v>10152.125967375032</v>
      </c>
      <c r="P5286" s="9">
        <f t="shared" si="659"/>
        <v>223.68396116613391</v>
      </c>
      <c r="Q5286" s="9">
        <f t="shared" si="660"/>
        <v>5546.7740493424872</v>
      </c>
      <c r="R5286" s="9">
        <f t="shared" si="661"/>
        <v>103.92350355277014</v>
      </c>
      <c r="S5286" s="9">
        <f t="shared" si="662"/>
        <v>4768.3924949531829</v>
      </c>
      <c r="T5286" s="9">
        <f t="shared" si="663"/>
        <v>50.235319897981896</v>
      </c>
      <c r="U5286" s="9">
        <f t="shared" si="664"/>
        <v>36684.432767083948</v>
      </c>
    </row>
    <row r="5287" spans="1:21" ht="12.75" customHeight="1" x14ac:dyDescent="0.25">
      <c r="A5287" s="2">
        <v>2004</v>
      </c>
      <c r="B5287" s="2">
        <v>8</v>
      </c>
      <c r="C5287" s="2">
        <v>8</v>
      </c>
      <c r="D5287" s="2">
        <v>5</v>
      </c>
      <c r="E5287" s="7">
        <v>1.5612403572846682E-2</v>
      </c>
      <c r="F5287" s="7">
        <v>6.0200026798973268E-3</v>
      </c>
      <c r="G5287" s="7">
        <v>1.8290277001992261E-4</v>
      </c>
      <c r="H5287" s="7">
        <v>6.5341006061368015E-3</v>
      </c>
      <c r="I5287" s="7">
        <v>1.0274288978494662E-4</v>
      </c>
      <c r="J5287" s="7">
        <v>8.4879029097396069E-3</v>
      </c>
      <c r="K5287" s="7">
        <v>2.2615278778027355E-5</v>
      </c>
      <c r="L5287" s="7"/>
      <c r="M5287" s="8">
        <v>3.6962670707203313E-2</v>
      </c>
      <c r="N5287" s="9">
        <f t="shared" si="657"/>
        <v>15804.24350985716</v>
      </c>
      <c r="O5287" s="9">
        <f t="shared" si="658"/>
        <v>9941.6285723364072</v>
      </c>
      <c r="P5287" s="9">
        <f t="shared" si="659"/>
        <v>70.025901273208532</v>
      </c>
      <c r="Q5287" s="9">
        <f t="shared" si="660"/>
        <v>5272.2033567394074</v>
      </c>
      <c r="R5287" s="9">
        <f t="shared" si="661"/>
        <v>103.92350355277014</v>
      </c>
      <c r="S5287" s="9">
        <f t="shared" si="662"/>
        <v>4826.5868171230359</v>
      </c>
      <c r="T5287" s="9">
        <f t="shared" si="663"/>
        <v>15.726534585961744</v>
      </c>
      <c r="U5287" s="9">
        <f t="shared" si="664"/>
        <v>36034.33819546795</v>
      </c>
    </row>
    <row r="5288" spans="1:21" ht="12.75" customHeight="1" x14ac:dyDescent="0.25">
      <c r="A5288" s="2">
        <v>2004</v>
      </c>
      <c r="B5288" s="2">
        <v>8</v>
      </c>
      <c r="C5288" s="2">
        <v>8</v>
      </c>
      <c r="D5288" s="2">
        <v>6</v>
      </c>
      <c r="E5288" s="7">
        <v>1.6117024828221801E-2</v>
      </c>
      <c r="F5288" s="7">
        <v>6.1009122837311584E-3</v>
      </c>
      <c r="G5288" s="7">
        <v>0</v>
      </c>
      <c r="H5288" s="7">
        <v>6.435588820938502E-3</v>
      </c>
      <c r="I5288" s="7">
        <v>1.0274288978494662E-4</v>
      </c>
      <c r="J5288" s="7">
        <v>8.5513714857831328E-3</v>
      </c>
      <c r="K5288" s="7">
        <v>0</v>
      </c>
      <c r="L5288" s="7"/>
      <c r="M5288" s="8">
        <v>3.7307640308459546E-2</v>
      </c>
      <c r="N5288" s="9">
        <f t="shared" si="657"/>
        <v>16315.065380620781</v>
      </c>
      <c r="O5288" s="9">
        <f t="shared" si="658"/>
        <v>10075.245328344987</v>
      </c>
      <c r="P5288" s="9">
        <f t="shared" si="659"/>
        <v>0</v>
      </c>
      <c r="Q5288" s="9">
        <f t="shared" si="660"/>
        <v>5192.7166460338713</v>
      </c>
      <c r="R5288" s="9">
        <f t="shared" si="661"/>
        <v>103.92350355277014</v>
      </c>
      <c r="S5288" s="9">
        <f t="shared" si="662"/>
        <v>4862.6777804258491</v>
      </c>
      <c r="T5288" s="9">
        <f t="shared" si="663"/>
        <v>0</v>
      </c>
      <c r="U5288" s="9">
        <f t="shared" si="664"/>
        <v>36549.628638978262</v>
      </c>
    </row>
    <row r="5289" spans="1:21" ht="12.75" customHeight="1" x14ac:dyDescent="0.25">
      <c r="A5289" s="2">
        <v>2004</v>
      </c>
      <c r="B5289" s="2">
        <v>8</v>
      </c>
      <c r="C5289" s="2">
        <v>8</v>
      </c>
      <c r="D5289" s="2">
        <v>7</v>
      </c>
      <c r="E5289" s="7">
        <v>1.7718439988657589E-2</v>
      </c>
      <c r="F5289" s="7">
        <v>6.4437048583729385E-3</v>
      </c>
      <c r="G5289" s="7">
        <v>0</v>
      </c>
      <c r="H5289" s="7">
        <v>6.6126343437943585E-3</v>
      </c>
      <c r="I5289" s="7">
        <v>1.0274288978494662E-4</v>
      </c>
      <c r="J5289" s="7">
        <v>8.5468702210109455E-3</v>
      </c>
      <c r="K5289" s="7">
        <v>0</v>
      </c>
      <c r="L5289" s="7"/>
      <c r="M5289" s="8">
        <v>3.942439230162078E-2</v>
      </c>
      <c r="N5289" s="9">
        <f t="shared" si="657"/>
        <v>17936.158189156824</v>
      </c>
      <c r="O5289" s="9">
        <f t="shared" si="658"/>
        <v>10641.344155148434</v>
      </c>
      <c r="P5289" s="9">
        <f t="shared" si="659"/>
        <v>0</v>
      </c>
      <c r="Q5289" s="9">
        <f t="shared" si="660"/>
        <v>5335.5702774915299</v>
      </c>
      <c r="R5289" s="9">
        <f t="shared" si="661"/>
        <v>103.92350355277014</v>
      </c>
      <c r="S5289" s="9">
        <f t="shared" si="662"/>
        <v>4860.1181675932276</v>
      </c>
      <c r="T5289" s="9">
        <f t="shared" si="663"/>
        <v>0</v>
      </c>
      <c r="U5289" s="9">
        <f t="shared" si="664"/>
        <v>38877.114292942788</v>
      </c>
    </row>
    <row r="5290" spans="1:21" ht="12.75" customHeight="1" x14ac:dyDescent="0.25">
      <c r="A5290" s="2">
        <v>2004</v>
      </c>
      <c r="B5290" s="2">
        <v>8</v>
      </c>
      <c r="C5290" s="2">
        <v>8</v>
      </c>
      <c r="D5290" s="2">
        <v>8</v>
      </c>
      <c r="E5290" s="7">
        <v>2.0994266126052423E-2</v>
      </c>
      <c r="F5290" s="7">
        <v>7.166365222354064E-3</v>
      </c>
      <c r="G5290" s="7">
        <v>0</v>
      </c>
      <c r="H5290" s="7">
        <v>7.4445549102023535E-3</v>
      </c>
      <c r="I5290" s="7">
        <v>1.0274288978494662E-4</v>
      </c>
      <c r="J5290" s="7">
        <v>8.9354255230693104E-3</v>
      </c>
      <c r="K5290" s="7">
        <v>0</v>
      </c>
      <c r="L5290" s="7"/>
      <c r="M5290" s="8">
        <v>4.4643354671463104E-2</v>
      </c>
      <c r="N5290" s="9">
        <f t="shared" si="657"/>
        <v>21252.236570667872</v>
      </c>
      <c r="O5290" s="9">
        <f t="shared" si="658"/>
        <v>11834.769026310172</v>
      </c>
      <c r="P5290" s="9">
        <f t="shared" si="659"/>
        <v>0</v>
      </c>
      <c r="Q5290" s="9">
        <f t="shared" si="660"/>
        <v>6006.8263029401451</v>
      </c>
      <c r="R5290" s="9">
        <f t="shared" si="661"/>
        <v>103.92350355277014</v>
      </c>
      <c r="S5290" s="9">
        <f t="shared" si="662"/>
        <v>5081.0674313373029</v>
      </c>
      <c r="T5290" s="9">
        <f t="shared" si="663"/>
        <v>0</v>
      </c>
      <c r="U5290" s="9">
        <f t="shared" si="664"/>
        <v>44278.822834808256</v>
      </c>
    </row>
    <row r="5291" spans="1:21" ht="12.75" customHeight="1" x14ac:dyDescent="0.25">
      <c r="A5291" s="2">
        <v>2004</v>
      </c>
      <c r="B5291" s="2">
        <v>8</v>
      </c>
      <c r="C5291" s="2">
        <v>8</v>
      </c>
      <c r="D5291" s="2">
        <v>9</v>
      </c>
      <c r="E5291" s="7">
        <v>2.3907001057996868E-2</v>
      </c>
      <c r="F5291" s="7">
        <v>8.2137448666020022E-3</v>
      </c>
      <c r="G5291" s="7">
        <v>0</v>
      </c>
      <c r="H5291" s="7">
        <v>9.2579919516357235E-3</v>
      </c>
      <c r="I5291" s="7">
        <v>1.0274288978494662E-4</v>
      </c>
      <c r="J5291" s="7">
        <v>9.2572152710799702E-3</v>
      </c>
      <c r="K5291" s="7">
        <v>0</v>
      </c>
      <c r="L5291" s="7"/>
      <c r="M5291" s="8">
        <v>5.0738696037099511E-2</v>
      </c>
      <c r="N5291" s="9">
        <f t="shared" si="657"/>
        <v>24200.762204746377</v>
      </c>
      <c r="O5291" s="9">
        <f t="shared" si="658"/>
        <v>13564.445897071373</v>
      </c>
      <c r="P5291" s="9">
        <f t="shared" si="659"/>
        <v>0</v>
      </c>
      <c r="Q5291" s="9">
        <f t="shared" si="660"/>
        <v>7470.0435738987708</v>
      </c>
      <c r="R5291" s="9">
        <f t="shared" si="661"/>
        <v>103.92350355277014</v>
      </c>
      <c r="S5291" s="9">
        <f t="shared" si="662"/>
        <v>5264.050928221016</v>
      </c>
      <c r="T5291" s="9">
        <f t="shared" si="663"/>
        <v>0</v>
      </c>
      <c r="U5291" s="9">
        <f t="shared" si="664"/>
        <v>50603.226107490307</v>
      </c>
    </row>
    <row r="5292" spans="1:21" ht="12.75" customHeight="1" x14ac:dyDescent="0.25">
      <c r="A5292" s="2">
        <v>2004</v>
      </c>
      <c r="B5292" s="2">
        <v>8</v>
      </c>
      <c r="C5292" s="2">
        <v>8</v>
      </c>
      <c r="D5292" s="2">
        <v>10</v>
      </c>
      <c r="E5292" s="7">
        <v>2.7940479460799778E-2</v>
      </c>
      <c r="F5292" s="7">
        <v>8.4372904789633621E-3</v>
      </c>
      <c r="G5292" s="7">
        <v>0</v>
      </c>
      <c r="H5292" s="7">
        <v>8.8471671266208678E-3</v>
      </c>
      <c r="I5292" s="7">
        <v>1.0274288978494662E-4</v>
      </c>
      <c r="J5292" s="7">
        <v>9.5633578452984543E-3</v>
      </c>
      <c r="K5292" s="7">
        <v>0</v>
      </c>
      <c r="L5292" s="7"/>
      <c r="M5292" s="8">
        <v>5.489103780146741E-2</v>
      </c>
      <c r="N5292" s="9">
        <f t="shared" si="657"/>
        <v>28283.802626562978</v>
      </c>
      <c r="O5292" s="9">
        <f t="shared" si="658"/>
        <v>13933.616405000454</v>
      </c>
      <c r="P5292" s="9">
        <f t="shared" si="659"/>
        <v>0</v>
      </c>
      <c r="Q5292" s="9">
        <f t="shared" si="660"/>
        <v>7138.5592347318861</v>
      </c>
      <c r="R5292" s="9">
        <f t="shared" si="661"/>
        <v>103.92350355277014</v>
      </c>
      <c r="S5292" s="9">
        <f t="shared" si="662"/>
        <v>5438.1367688103937</v>
      </c>
      <c r="T5292" s="9">
        <f t="shared" si="663"/>
        <v>0</v>
      </c>
      <c r="U5292" s="9">
        <f t="shared" si="664"/>
        <v>54898.038538658482</v>
      </c>
    </row>
    <row r="5293" spans="1:21" ht="12.75" customHeight="1" x14ac:dyDescent="0.25">
      <c r="A5293" s="2">
        <v>2004</v>
      </c>
      <c r="B5293" s="2">
        <v>8</v>
      </c>
      <c r="C5293" s="2">
        <v>8</v>
      </c>
      <c r="D5293" s="2">
        <v>11</v>
      </c>
      <c r="E5293" s="7">
        <v>2.7847877888253592E-2</v>
      </c>
      <c r="F5293" s="7">
        <v>9.2749468060049113E-3</v>
      </c>
      <c r="G5293" s="7">
        <v>0</v>
      </c>
      <c r="H5293" s="7">
        <v>1.0040008961345385E-2</v>
      </c>
      <c r="I5293" s="7">
        <v>1.0274288978494662E-4</v>
      </c>
      <c r="J5293" s="7">
        <v>9.6508978510304079E-3</v>
      </c>
      <c r="K5293" s="7">
        <v>0</v>
      </c>
      <c r="L5293" s="7"/>
      <c r="M5293" s="8">
        <v>5.6916474396419253E-2</v>
      </c>
      <c r="N5293" s="9">
        <f t="shared" si="657"/>
        <v>28190.063197199201</v>
      </c>
      <c r="O5293" s="9">
        <f t="shared" si="658"/>
        <v>15316.949356416462</v>
      </c>
      <c r="P5293" s="9">
        <f t="shared" si="659"/>
        <v>0</v>
      </c>
      <c r="Q5293" s="9">
        <f t="shared" si="660"/>
        <v>8101.0336599323919</v>
      </c>
      <c r="R5293" s="9">
        <f t="shared" si="661"/>
        <v>103.92350355277014</v>
      </c>
      <c r="S5293" s="9">
        <f t="shared" si="662"/>
        <v>5487.9157827941526</v>
      </c>
      <c r="T5293" s="9">
        <f t="shared" si="663"/>
        <v>0</v>
      </c>
      <c r="U5293" s="9">
        <f t="shared" si="664"/>
        <v>57199.885499894976</v>
      </c>
    </row>
    <row r="5294" spans="1:21" ht="12.75" customHeight="1" x14ac:dyDescent="0.25">
      <c r="A5294" s="2">
        <v>2004</v>
      </c>
      <c r="B5294" s="2">
        <v>8</v>
      </c>
      <c r="C5294" s="2">
        <v>8</v>
      </c>
      <c r="D5294" s="2">
        <v>12</v>
      </c>
      <c r="E5294" s="7">
        <v>2.7930503899057334E-2</v>
      </c>
      <c r="F5294" s="7">
        <v>1.0051060237881311E-2</v>
      </c>
      <c r="G5294" s="7">
        <v>0</v>
      </c>
      <c r="H5294" s="7">
        <v>1.1825301954896032E-2</v>
      </c>
      <c r="I5294" s="7">
        <v>1.0274288978494662E-4</v>
      </c>
      <c r="J5294" s="7">
        <v>9.5510235242027945E-3</v>
      </c>
      <c r="K5294" s="7">
        <v>0</v>
      </c>
      <c r="L5294" s="7"/>
      <c r="M5294" s="8">
        <v>5.9460632505822425E-2</v>
      </c>
      <c r="N5294" s="9">
        <f t="shared" si="657"/>
        <v>28273.704488490283</v>
      </c>
      <c r="O5294" s="9">
        <f t="shared" si="658"/>
        <v>16598.648365535188</v>
      </c>
      <c r="P5294" s="9">
        <f t="shared" si="659"/>
        <v>0</v>
      </c>
      <c r="Q5294" s="9">
        <f t="shared" si="660"/>
        <v>9541.5421982491935</v>
      </c>
      <c r="R5294" s="9">
        <f t="shared" si="661"/>
        <v>103.92350355277014</v>
      </c>
      <c r="S5294" s="9">
        <f t="shared" si="662"/>
        <v>5431.1229431067359</v>
      </c>
      <c r="T5294" s="9">
        <f t="shared" si="663"/>
        <v>0</v>
      </c>
      <c r="U5294" s="9">
        <f t="shared" si="664"/>
        <v>59948.94149893416</v>
      </c>
    </row>
    <row r="5295" spans="1:21" ht="12.75" customHeight="1" x14ac:dyDescent="0.25">
      <c r="A5295" s="2">
        <v>2004</v>
      </c>
      <c r="B5295" s="2">
        <v>8</v>
      </c>
      <c r="C5295" s="2">
        <v>8</v>
      </c>
      <c r="D5295" s="2">
        <v>13</v>
      </c>
      <c r="E5295" s="7">
        <v>3.0183469570345955E-2</v>
      </c>
      <c r="F5295" s="7">
        <v>9.7334942563807904E-3</v>
      </c>
      <c r="G5295" s="7">
        <v>0</v>
      </c>
      <c r="H5295" s="7">
        <v>1.0877326139798728E-2</v>
      </c>
      <c r="I5295" s="7">
        <v>1.0274288978494662E-4</v>
      </c>
      <c r="J5295" s="7">
        <v>9.4831035553695729E-3</v>
      </c>
      <c r="K5295" s="7">
        <v>0</v>
      </c>
      <c r="L5295" s="7"/>
      <c r="M5295" s="8">
        <v>6.0380136411679997E-2</v>
      </c>
      <c r="N5295" s="9">
        <f t="shared" si="657"/>
        <v>30554.353840286527</v>
      </c>
      <c r="O5295" s="9">
        <f t="shared" si="658"/>
        <v>16074.209556590758</v>
      </c>
      <c r="P5295" s="9">
        <f t="shared" si="659"/>
        <v>0</v>
      </c>
      <c r="Q5295" s="9">
        <f t="shared" si="660"/>
        <v>8776.6440774933326</v>
      </c>
      <c r="R5295" s="9">
        <f t="shared" si="661"/>
        <v>103.92350355277014</v>
      </c>
      <c r="S5295" s="9">
        <f t="shared" si="662"/>
        <v>5392.5007263264679</v>
      </c>
      <c r="T5295" s="9">
        <f t="shared" si="663"/>
        <v>0</v>
      </c>
      <c r="U5295" s="9">
        <f t="shared" si="664"/>
        <v>60901.631704249856</v>
      </c>
    </row>
    <row r="5296" spans="1:21" ht="12.75" customHeight="1" x14ac:dyDescent="0.25">
      <c r="A5296" s="2">
        <v>2004</v>
      </c>
      <c r="B5296" s="2">
        <v>8</v>
      </c>
      <c r="C5296" s="2">
        <v>8</v>
      </c>
      <c r="D5296" s="2">
        <v>14</v>
      </c>
      <c r="E5296" s="7">
        <v>2.912787803063099E-2</v>
      </c>
      <c r="F5296" s="7">
        <v>1.0196132057025634E-2</v>
      </c>
      <c r="G5296" s="7">
        <v>0</v>
      </c>
      <c r="H5296" s="7">
        <v>1.2213082919248957E-2</v>
      </c>
      <c r="I5296" s="7">
        <v>1.0274288978494662E-4</v>
      </c>
      <c r="J5296" s="7">
        <v>9.5418542877569144E-3</v>
      </c>
      <c r="K5296" s="7">
        <v>0</v>
      </c>
      <c r="L5296" s="7"/>
      <c r="M5296" s="8">
        <v>6.118169018444744E-2</v>
      </c>
      <c r="N5296" s="9">
        <f t="shared" si="657"/>
        <v>29485.791548595877</v>
      </c>
      <c r="O5296" s="9">
        <f t="shared" si="658"/>
        <v>16838.224694473072</v>
      </c>
      <c r="P5296" s="9">
        <f t="shared" si="659"/>
        <v>0</v>
      </c>
      <c r="Q5296" s="9">
        <f t="shared" si="660"/>
        <v>9854.4330190640721</v>
      </c>
      <c r="R5296" s="9">
        <f t="shared" si="661"/>
        <v>103.92350355277014</v>
      </c>
      <c r="S5296" s="9">
        <f t="shared" si="662"/>
        <v>5425.9089207241304</v>
      </c>
      <c r="T5296" s="9">
        <f t="shared" si="663"/>
        <v>0</v>
      </c>
      <c r="U5296" s="9">
        <f t="shared" si="664"/>
        <v>61708.28168640993</v>
      </c>
    </row>
    <row r="5297" spans="1:21" ht="12.75" customHeight="1" x14ac:dyDescent="0.25">
      <c r="A5297" s="2">
        <v>2004</v>
      </c>
      <c r="B5297" s="2">
        <v>8</v>
      </c>
      <c r="C5297" s="2">
        <v>8</v>
      </c>
      <c r="D5297" s="2">
        <v>15</v>
      </c>
      <c r="E5297" s="7">
        <v>3.0767316573767328E-2</v>
      </c>
      <c r="F5297" s="7">
        <v>9.9458881080054379E-3</v>
      </c>
      <c r="G5297" s="7">
        <v>0</v>
      </c>
      <c r="H5297" s="7">
        <v>1.1643591176459548E-2</v>
      </c>
      <c r="I5297" s="7">
        <v>1.0274288978494662E-4</v>
      </c>
      <c r="J5297" s="7">
        <v>9.5338464180122883E-3</v>
      </c>
      <c r="K5297" s="7">
        <v>0</v>
      </c>
      <c r="L5297" s="7"/>
      <c r="M5297" s="8">
        <v>6.1993385166029556E-2</v>
      </c>
      <c r="N5297" s="9">
        <f t="shared" si="657"/>
        <v>31145.374958304514</v>
      </c>
      <c r="O5297" s="9">
        <f t="shared" si="658"/>
        <v>16424.96368348696</v>
      </c>
      <c r="P5297" s="9">
        <f t="shared" si="659"/>
        <v>0</v>
      </c>
      <c r="Q5297" s="9">
        <f t="shared" si="660"/>
        <v>9394.9242880307938</v>
      </c>
      <c r="R5297" s="9">
        <f t="shared" si="661"/>
        <v>103.92350355277014</v>
      </c>
      <c r="S5297" s="9">
        <f t="shared" si="662"/>
        <v>5421.3553014198496</v>
      </c>
      <c r="T5297" s="9">
        <f t="shared" si="663"/>
        <v>0</v>
      </c>
      <c r="U5297" s="9">
        <f t="shared" si="664"/>
        <v>62490.541734794882</v>
      </c>
    </row>
    <row r="5298" spans="1:21" ht="12.75" customHeight="1" x14ac:dyDescent="0.25">
      <c r="A5298" s="2">
        <v>2004</v>
      </c>
      <c r="B5298" s="2">
        <v>8</v>
      </c>
      <c r="C5298" s="2">
        <v>8</v>
      </c>
      <c r="D5298" s="2">
        <v>16</v>
      </c>
      <c r="E5298" s="7">
        <v>3.126490600899641E-2</v>
      </c>
      <c r="F5298" s="7">
        <v>1.0422388230003431E-2</v>
      </c>
      <c r="G5298" s="7">
        <v>0</v>
      </c>
      <c r="H5298" s="7">
        <v>1.3168642050261286E-2</v>
      </c>
      <c r="I5298" s="7">
        <v>1.0274288978494662E-4</v>
      </c>
      <c r="J5298" s="7">
        <v>9.5217995119930964E-3</v>
      </c>
      <c r="K5298" s="7">
        <v>0</v>
      </c>
      <c r="L5298" s="7"/>
      <c r="M5298" s="8">
        <v>6.4480478691039164E-2</v>
      </c>
      <c r="N5298" s="9">
        <f t="shared" si="657"/>
        <v>31649.078604293394</v>
      </c>
      <c r="O5298" s="9">
        <f t="shared" si="658"/>
        <v>17211.871510520989</v>
      </c>
      <c r="P5298" s="9">
        <f t="shared" si="659"/>
        <v>0</v>
      </c>
      <c r="Q5298" s="9">
        <f t="shared" si="660"/>
        <v>10625.449928928394</v>
      </c>
      <c r="R5298" s="9">
        <f t="shared" si="661"/>
        <v>103.92350355277014</v>
      </c>
      <c r="S5298" s="9">
        <f t="shared" si="662"/>
        <v>5414.5049122957435</v>
      </c>
      <c r="T5298" s="9">
        <f t="shared" si="663"/>
        <v>0</v>
      </c>
      <c r="U5298" s="9">
        <f t="shared" si="664"/>
        <v>65004.828459591285</v>
      </c>
    </row>
    <row r="5299" spans="1:21" ht="12.75" customHeight="1" x14ac:dyDescent="0.25">
      <c r="A5299" s="2">
        <v>2004</v>
      </c>
      <c r="B5299" s="2">
        <v>8</v>
      </c>
      <c r="C5299" s="2">
        <v>8</v>
      </c>
      <c r="D5299" s="2">
        <v>17</v>
      </c>
      <c r="E5299" s="7">
        <v>3.4730648767172606E-2</v>
      </c>
      <c r="F5299" s="7">
        <v>9.5477285447297042E-3</v>
      </c>
      <c r="G5299" s="7">
        <v>0</v>
      </c>
      <c r="H5299" s="7">
        <v>1.161546934781354E-2</v>
      </c>
      <c r="I5299" s="7">
        <v>1.0274288978494662E-4</v>
      </c>
      <c r="J5299" s="7">
        <v>9.8181155918298495E-3</v>
      </c>
      <c r="K5299" s="7">
        <v>0</v>
      </c>
      <c r="L5299" s="7"/>
      <c r="M5299" s="8">
        <v>6.5814705141330643E-2</v>
      </c>
      <c r="N5299" s="9">
        <f t="shared" si="657"/>
        <v>35157.407237816762</v>
      </c>
      <c r="O5299" s="9">
        <f t="shared" si="658"/>
        <v>15767.43000765834</v>
      </c>
      <c r="P5299" s="9">
        <f t="shared" si="659"/>
        <v>0</v>
      </c>
      <c r="Q5299" s="9">
        <f t="shared" si="660"/>
        <v>9372.2334835387592</v>
      </c>
      <c r="R5299" s="9">
        <f t="shared" si="661"/>
        <v>103.92350355277014</v>
      </c>
      <c r="S5299" s="9">
        <f t="shared" si="662"/>
        <v>5583.0029853592969</v>
      </c>
      <c r="T5299" s="9">
        <f t="shared" si="663"/>
        <v>0</v>
      </c>
      <c r="U5299" s="9">
        <f t="shared" si="664"/>
        <v>65983.99721792592</v>
      </c>
    </row>
    <row r="5300" spans="1:21" ht="12.75" customHeight="1" x14ac:dyDescent="0.25">
      <c r="A5300" s="2">
        <v>2004</v>
      </c>
      <c r="B5300" s="2">
        <v>8</v>
      </c>
      <c r="C5300" s="2">
        <v>8</v>
      </c>
      <c r="D5300" s="2">
        <v>18</v>
      </c>
      <c r="E5300" s="7">
        <v>3.5767898758248144E-2</v>
      </c>
      <c r="F5300" s="7">
        <v>8.7841511988872578E-3</v>
      </c>
      <c r="G5300" s="7">
        <v>0</v>
      </c>
      <c r="H5300" s="7">
        <v>1.0711443522228479E-2</v>
      </c>
      <c r="I5300" s="7">
        <v>1.0274288978494662E-4</v>
      </c>
      <c r="J5300" s="7">
        <v>9.8764801814570976E-3</v>
      </c>
      <c r="K5300" s="7">
        <v>0</v>
      </c>
      <c r="L5300" s="7"/>
      <c r="M5300" s="8">
        <v>6.5242716550605928E-2</v>
      </c>
      <c r="N5300" s="9">
        <f t="shared" si="657"/>
        <v>36207.402606119038</v>
      </c>
      <c r="O5300" s="9">
        <f t="shared" si="658"/>
        <v>14506.433499473142</v>
      </c>
      <c r="P5300" s="9">
        <f t="shared" si="659"/>
        <v>0</v>
      </c>
      <c r="Q5300" s="9">
        <f t="shared" si="660"/>
        <v>8642.797516827095</v>
      </c>
      <c r="R5300" s="9">
        <f t="shared" si="661"/>
        <v>103.92350355277014</v>
      </c>
      <c r="S5300" s="9">
        <f t="shared" si="662"/>
        <v>5616.1916023683852</v>
      </c>
      <c r="T5300" s="9">
        <f t="shared" si="663"/>
        <v>0</v>
      </c>
      <c r="U5300" s="9">
        <f t="shared" si="664"/>
        <v>65076.748728340426</v>
      </c>
    </row>
    <row r="5301" spans="1:21" ht="12.75" customHeight="1" x14ac:dyDescent="0.25">
      <c r="A5301" s="2">
        <v>2004</v>
      </c>
      <c r="B5301" s="2">
        <v>8</v>
      </c>
      <c r="C5301" s="2">
        <v>8</v>
      </c>
      <c r="D5301" s="2">
        <v>19</v>
      </c>
      <c r="E5301" s="7">
        <v>3.374384508537745E-2</v>
      </c>
      <c r="F5301" s="7">
        <v>8.8046554245825772E-3</v>
      </c>
      <c r="G5301" s="7">
        <v>3.0204806031500648E-4</v>
      </c>
      <c r="H5301" s="7">
        <v>1.1373363628402387E-2</v>
      </c>
      <c r="I5301" s="7">
        <v>1.0274288978494662E-4</v>
      </c>
      <c r="J5301" s="7">
        <v>9.6598960893179674E-3</v>
      </c>
      <c r="K5301" s="7">
        <v>3.734717132847271E-5</v>
      </c>
      <c r="L5301" s="7"/>
      <c r="M5301" s="8">
        <v>6.4023898349108807E-2</v>
      </c>
      <c r="N5301" s="9">
        <f t="shared" si="657"/>
        <v>34158.478045988893</v>
      </c>
      <c r="O5301" s="9">
        <f t="shared" si="658"/>
        <v>14540.294845865385</v>
      </c>
      <c r="P5301" s="9">
        <f t="shared" si="659"/>
        <v>115.64170214086367</v>
      </c>
      <c r="Q5301" s="9">
        <f t="shared" si="660"/>
        <v>9176.8843967238936</v>
      </c>
      <c r="R5301" s="9">
        <f t="shared" si="661"/>
        <v>103.92350355277014</v>
      </c>
      <c r="S5301" s="9">
        <f t="shared" si="662"/>
        <v>5493.0325682661241</v>
      </c>
      <c r="T5301" s="9">
        <f t="shared" si="663"/>
        <v>25.971007801845744</v>
      </c>
      <c r="U5301" s="9">
        <f t="shared" si="664"/>
        <v>63614.22607033977</v>
      </c>
    </row>
    <row r="5302" spans="1:21" ht="12.75" customHeight="1" x14ac:dyDescent="0.25">
      <c r="A5302" s="2">
        <v>2004</v>
      </c>
      <c r="B5302" s="2">
        <v>8</v>
      </c>
      <c r="C5302" s="2">
        <v>8</v>
      </c>
      <c r="D5302" s="2">
        <v>20</v>
      </c>
      <c r="E5302" s="7">
        <v>3.3937490302596046E-2</v>
      </c>
      <c r="F5302" s="7">
        <v>8.2475206884816982E-3</v>
      </c>
      <c r="G5302" s="7">
        <v>5.8424690525143617E-4</v>
      </c>
      <c r="H5302" s="7">
        <v>1.0051105947268255E-2</v>
      </c>
      <c r="I5302" s="7">
        <v>1.0274288978494662E-4</v>
      </c>
      <c r="J5302" s="7">
        <v>9.663888077879693E-3</v>
      </c>
      <c r="K5302" s="7">
        <v>7.2240057578251831E-5</v>
      </c>
      <c r="L5302" s="7"/>
      <c r="M5302" s="8">
        <v>6.2659234868840327E-2</v>
      </c>
      <c r="N5302" s="9">
        <f t="shared" si="657"/>
        <v>34354.502710170942</v>
      </c>
      <c r="O5302" s="9">
        <f t="shared" si="658"/>
        <v>13620.224389824312</v>
      </c>
      <c r="P5302" s="9">
        <f t="shared" si="659"/>
        <v>223.68396116613391</v>
      </c>
      <c r="Q5302" s="9">
        <f t="shared" si="660"/>
        <v>8109.9875420286198</v>
      </c>
      <c r="R5302" s="9">
        <f t="shared" si="661"/>
        <v>103.92350355277014</v>
      </c>
      <c r="S5302" s="9">
        <f t="shared" si="662"/>
        <v>5495.3025847320332</v>
      </c>
      <c r="T5302" s="9">
        <f t="shared" si="663"/>
        <v>50.235319897981896</v>
      </c>
      <c r="U5302" s="9">
        <f t="shared" si="664"/>
        <v>61957.860011372788</v>
      </c>
    </row>
    <row r="5303" spans="1:21" ht="12.75" customHeight="1" x14ac:dyDescent="0.25">
      <c r="A5303" s="2">
        <v>2004</v>
      </c>
      <c r="B5303" s="2">
        <v>8</v>
      </c>
      <c r="C5303" s="2">
        <v>8</v>
      </c>
      <c r="D5303" s="2">
        <v>21</v>
      </c>
      <c r="E5303" s="7">
        <v>3.5569963606435342E-2</v>
      </c>
      <c r="F5303" s="7">
        <v>8.0739492662337941E-3</v>
      </c>
      <c r="G5303" s="7">
        <v>5.8424690525143617E-4</v>
      </c>
      <c r="H5303" s="7">
        <v>9.3048770654493972E-3</v>
      </c>
      <c r="I5303" s="7">
        <v>1.0274288978494662E-4</v>
      </c>
      <c r="J5303" s="7">
        <v>9.6931542443259595E-3</v>
      </c>
      <c r="K5303" s="7">
        <v>7.2240057578251831E-5</v>
      </c>
      <c r="L5303" s="7"/>
      <c r="M5303" s="8">
        <v>6.3401174035059127E-2</v>
      </c>
      <c r="N5303" s="9">
        <f t="shared" si="657"/>
        <v>36007.035294076792</v>
      </c>
      <c r="O5303" s="9">
        <f t="shared" si="658"/>
        <v>13333.582887732779</v>
      </c>
      <c r="P5303" s="9">
        <f t="shared" si="659"/>
        <v>223.68396116613391</v>
      </c>
      <c r="Q5303" s="9">
        <f t="shared" si="660"/>
        <v>7507.8740067815152</v>
      </c>
      <c r="R5303" s="9">
        <f t="shared" si="661"/>
        <v>103.92350355277014</v>
      </c>
      <c r="S5303" s="9">
        <f t="shared" si="662"/>
        <v>5511.9445862557759</v>
      </c>
      <c r="T5303" s="9">
        <f t="shared" si="663"/>
        <v>50.235319897981896</v>
      </c>
      <c r="U5303" s="9">
        <f t="shared" si="664"/>
        <v>62738.27955946375</v>
      </c>
    </row>
    <row r="5304" spans="1:21" ht="12.75" customHeight="1" x14ac:dyDescent="0.25">
      <c r="A5304" s="2">
        <v>2004</v>
      </c>
      <c r="B5304" s="2">
        <v>8</v>
      </c>
      <c r="C5304" s="2">
        <v>8</v>
      </c>
      <c r="D5304" s="2">
        <v>22</v>
      </c>
      <c r="E5304" s="7">
        <v>3.4580185562631802E-2</v>
      </c>
      <c r="F5304" s="7">
        <v>6.8307835177216815E-3</v>
      </c>
      <c r="G5304" s="7">
        <v>5.8424690525143617E-4</v>
      </c>
      <c r="H5304" s="7">
        <v>6.2726121729204803E-3</v>
      </c>
      <c r="I5304" s="7">
        <v>1.0274288978494662E-4</v>
      </c>
      <c r="J5304" s="7">
        <v>9.8877882010929216E-3</v>
      </c>
      <c r="K5304" s="7">
        <v>7.2240057578251831E-5</v>
      </c>
      <c r="L5304" s="7"/>
      <c r="M5304" s="8">
        <v>5.8330599306981513E-2</v>
      </c>
      <c r="N5304" s="9">
        <f t="shared" si="657"/>
        <v>35005.095192285728</v>
      </c>
      <c r="O5304" s="9">
        <f t="shared" si="658"/>
        <v>11280.578465188437</v>
      </c>
      <c r="P5304" s="9">
        <f t="shared" si="659"/>
        <v>223.68396116613391</v>
      </c>
      <c r="Q5304" s="9">
        <f t="shared" si="660"/>
        <v>5061.2148399637672</v>
      </c>
      <c r="R5304" s="9">
        <f t="shared" si="661"/>
        <v>103.92350355277014</v>
      </c>
      <c r="S5304" s="9">
        <f t="shared" si="662"/>
        <v>5622.621828901656</v>
      </c>
      <c r="T5304" s="9">
        <f t="shared" si="663"/>
        <v>50.235319897981896</v>
      </c>
      <c r="U5304" s="9">
        <f t="shared" si="664"/>
        <v>57347.353110956472</v>
      </c>
    </row>
    <row r="5305" spans="1:21" ht="12.75" customHeight="1" x14ac:dyDescent="0.25">
      <c r="A5305" s="2">
        <v>2004</v>
      </c>
      <c r="B5305" s="2">
        <v>8</v>
      </c>
      <c r="C5305" s="2">
        <v>8</v>
      </c>
      <c r="D5305" s="2">
        <v>23</v>
      </c>
      <c r="E5305" s="7">
        <v>2.7404333247101943E-2</v>
      </c>
      <c r="F5305" s="7">
        <v>7.1056985874763633E-3</v>
      </c>
      <c r="G5305" s="7">
        <v>5.8424690525143617E-4</v>
      </c>
      <c r="H5305" s="7">
        <v>6.8591207009349557E-3</v>
      </c>
      <c r="I5305" s="7">
        <v>1.0274288978494662E-4</v>
      </c>
      <c r="J5305" s="7">
        <v>1.0529216570074315E-2</v>
      </c>
      <c r="K5305" s="7">
        <v>7.2240057578251831E-5</v>
      </c>
      <c r="L5305" s="7"/>
      <c r="M5305" s="8">
        <v>5.2657598958202205E-2</v>
      </c>
      <c r="N5305" s="9">
        <f t="shared" si="657"/>
        <v>27741.068429446426</v>
      </c>
      <c r="O5305" s="9">
        <f t="shared" si="658"/>
        <v>11734.582168802339</v>
      </c>
      <c r="P5305" s="9">
        <f t="shared" si="659"/>
        <v>223.68396116613391</v>
      </c>
      <c r="Q5305" s="9">
        <f t="shared" si="660"/>
        <v>5534.453991997947</v>
      </c>
      <c r="R5305" s="9">
        <f t="shared" si="661"/>
        <v>103.92350355277014</v>
      </c>
      <c r="S5305" s="9">
        <f t="shared" si="662"/>
        <v>5987.3655992741778</v>
      </c>
      <c r="T5305" s="9">
        <f t="shared" si="663"/>
        <v>50.235319897981896</v>
      </c>
      <c r="U5305" s="9">
        <f t="shared" si="664"/>
        <v>51375.312974137771</v>
      </c>
    </row>
    <row r="5306" spans="1:21" ht="12.75" customHeight="1" x14ac:dyDescent="0.25">
      <c r="A5306" s="2">
        <v>2004</v>
      </c>
      <c r="B5306" s="2">
        <v>8</v>
      </c>
      <c r="C5306" s="2">
        <v>8</v>
      </c>
      <c r="D5306" s="2">
        <v>24</v>
      </c>
      <c r="E5306" s="7">
        <v>2.1437711160770007E-2</v>
      </c>
      <c r="F5306" s="7">
        <v>7.2785859588075704E-3</v>
      </c>
      <c r="G5306" s="7">
        <v>5.8424690525143617E-4</v>
      </c>
      <c r="H5306" s="7">
        <v>7.5369800479868363E-3</v>
      </c>
      <c r="I5306" s="7">
        <v>1.0274288978494662E-4</v>
      </c>
      <c r="J5306" s="7">
        <v>1.0854806626570675E-2</v>
      </c>
      <c r="K5306" s="7">
        <v>7.2240057578251831E-5</v>
      </c>
      <c r="L5306" s="7"/>
      <c r="M5306" s="8">
        <v>4.7867313646749732E-2</v>
      </c>
      <c r="N5306" s="9">
        <f t="shared" si="657"/>
        <v>21701.130508056394</v>
      </c>
      <c r="O5306" s="9">
        <f t="shared" si="658"/>
        <v>12020.094006921949</v>
      </c>
      <c r="P5306" s="9">
        <f t="shared" si="659"/>
        <v>223.68396116613391</v>
      </c>
      <c r="Q5306" s="9">
        <f t="shared" si="660"/>
        <v>6081.4018491471925</v>
      </c>
      <c r="R5306" s="9">
        <f t="shared" si="661"/>
        <v>103.92350355277014</v>
      </c>
      <c r="S5306" s="9">
        <f t="shared" si="662"/>
        <v>6172.5101150848423</v>
      </c>
      <c r="T5306" s="9">
        <f t="shared" si="663"/>
        <v>50.235319897981896</v>
      </c>
      <c r="U5306" s="9">
        <f t="shared" si="664"/>
        <v>46352.979263827263</v>
      </c>
    </row>
    <row r="5307" spans="1:21" ht="12.75" customHeight="1" x14ac:dyDescent="0.25">
      <c r="A5307" s="2">
        <v>2004</v>
      </c>
      <c r="B5307" s="2">
        <v>8</v>
      </c>
      <c r="C5307" s="2">
        <v>9</v>
      </c>
      <c r="D5307" s="2">
        <v>1</v>
      </c>
      <c r="E5307" s="7">
        <v>1.5933113237579986E-2</v>
      </c>
      <c r="F5307" s="7">
        <v>6.1262827186992488E-3</v>
      </c>
      <c r="G5307" s="7">
        <v>5.8424690525143617E-4</v>
      </c>
      <c r="H5307" s="7">
        <v>6.0489325044342946E-3</v>
      </c>
      <c r="I5307" s="7">
        <v>1.0274288978494662E-4</v>
      </c>
      <c r="J5307" s="7">
        <v>1.0869989346555115E-2</v>
      </c>
      <c r="K5307" s="7">
        <v>7.2240057578251831E-5</v>
      </c>
      <c r="L5307" s="7"/>
      <c r="M5307" s="8">
        <v>3.9737547659883271E-2</v>
      </c>
      <c r="N5307" s="9">
        <f t="shared" si="657"/>
        <v>16128.893946528238</v>
      </c>
      <c r="O5307" s="9">
        <f t="shared" si="658"/>
        <v>10117.14289128356</v>
      </c>
      <c r="P5307" s="9">
        <f t="shared" si="659"/>
        <v>223.68396116613391</v>
      </c>
      <c r="Q5307" s="9">
        <f t="shared" si="660"/>
        <v>4880.7332756120268</v>
      </c>
      <c r="R5307" s="9">
        <f t="shared" si="661"/>
        <v>103.92350355277014</v>
      </c>
      <c r="S5307" s="9">
        <f t="shared" si="662"/>
        <v>6181.1436629592981</v>
      </c>
      <c r="T5307" s="9">
        <f t="shared" si="663"/>
        <v>50.235319897981896</v>
      </c>
      <c r="U5307" s="9">
        <f t="shared" si="664"/>
        <v>37685.756561000017</v>
      </c>
    </row>
    <row r="5308" spans="1:21" ht="12.75" customHeight="1" x14ac:dyDescent="0.25">
      <c r="A5308" s="2">
        <v>2004</v>
      </c>
      <c r="B5308" s="2">
        <v>8</v>
      </c>
      <c r="C5308" s="2">
        <v>9</v>
      </c>
      <c r="D5308" s="2">
        <v>2</v>
      </c>
      <c r="E5308" s="7">
        <v>1.4147028024962469E-2</v>
      </c>
      <c r="F5308" s="7">
        <v>5.9358071804397105E-3</v>
      </c>
      <c r="G5308" s="7">
        <v>5.8424690525143617E-4</v>
      </c>
      <c r="H5308" s="7">
        <v>6.0472179251620213E-3</v>
      </c>
      <c r="I5308" s="7">
        <v>1.0274288978494662E-4</v>
      </c>
      <c r="J5308" s="7">
        <v>1.1042451671883013E-2</v>
      </c>
      <c r="K5308" s="7">
        <v>7.2240057578251831E-5</v>
      </c>
      <c r="L5308" s="7"/>
      <c r="M5308" s="8">
        <v>3.7931734655061847E-2</v>
      </c>
      <c r="N5308" s="9">
        <f t="shared" si="657"/>
        <v>14320.86192264075</v>
      </c>
      <c r="O5308" s="9">
        <f t="shared" si="658"/>
        <v>9802.5853812320074</v>
      </c>
      <c r="P5308" s="9">
        <f t="shared" si="659"/>
        <v>223.68396116613391</v>
      </c>
      <c r="Q5308" s="9">
        <f t="shared" si="660"/>
        <v>4879.3498242176311</v>
      </c>
      <c r="R5308" s="9">
        <f t="shared" si="661"/>
        <v>103.92350355277014</v>
      </c>
      <c r="S5308" s="9">
        <f t="shared" si="662"/>
        <v>6279.2131619544925</v>
      </c>
      <c r="T5308" s="9">
        <f t="shared" si="663"/>
        <v>50.235319897981896</v>
      </c>
      <c r="U5308" s="9">
        <f t="shared" si="664"/>
        <v>35659.853074661776</v>
      </c>
    </row>
    <row r="5309" spans="1:21" ht="12.75" customHeight="1" x14ac:dyDescent="0.25">
      <c r="A5309" s="2">
        <v>2004</v>
      </c>
      <c r="B5309" s="2">
        <v>8</v>
      </c>
      <c r="C5309" s="2">
        <v>9</v>
      </c>
      <c r="D5309" s="2">
        <v>3</v>
      </c>
      <c r="E5309" s="7">
        <v>1.3511507882617254E-2</v>
      </c>
      <c r="F5309" s="7">
        <v>5.9180408157657495E-3</v>
      </c>
      <c r="G5309" s="7">
        <v>5.8424690525143617E-4</v>
      </c>
      <c r="H5309" s="7">
        <v>5.9697613121208982E-3</v>
      </c>
      <c r="I5309" s="7">
        <v>1.0274288978494662E-4</v>
      </c>
      <c r="J5309" s="7">
        <v>1.1108908036821002E-2</v>
      </c>
      <c r="K5309" s="7">
        <v>7.2240057578251831E-5</v>
      </c>
      <c r="L5309" s="7"/>
      <c r="M5309" s="8">
        <v>3.7267447899939535E-2</v>
      </c>
      <c r="N5309" s="9">
        <f t="shared" si="657"/>
        <v>13677.532723636992</v>
      </c>
      <c r="O5309" s="9">
        <f t="shared" si="658"/>
        <v>9773.2454277368015</v>
      </c>
      <c r="P5309" s="9">
        <f t="shared" si="659"/>
        <v>223.68396116613391</v>
      </c>
      <c r="Q5309" s="9">
        <f t="shared" si="660"/>
        <v>4816.8520085437285</v>
      </c>
      <c r="R5309" s="9">
        <f t="shared" si="661"/>
        <v>103.92350355277014</v>
      </c>
      <c r="S5309" s="9">
        <f t="shared" si="662"/>
        <v>6317.003110583094</v>
      </c>
      <c r="T5309" s="9">
        <f t="shared" si="663"/>
        <v>50.235319897981896</v>
      </c>
      <c r="U5309" s="9">
        <f t="shared" si="664"/>
        <v>34962.476055117506</v>
      </c>
    </row>
    <row r="5310" spans="1:21" ht="12.75" customHeight="1" x14ac:dyDescent="0.25">
      <c r="A5310" s="2">
        <v>2004</v>
      </c>
      <c r="B5310" s="2">
        <v>8</v>
      </c>
      <c r="C5310" s="2">
        <v>9</v>
      </c>
      <c r="D5310" s="2">
        <v>4</v>
      </c>
      <c r="E5310" s="7">
        <v>1.3132297339138349E-2</v>
      </c>
      <c r="F5310" s="7">
        <v>6.0828209549139015E-3</v>
      </c>
      <c r="G5310" s="7">
        <v>5.8424690525143617E-4</v>
      </c>
      <c r="H5310" s="7">
        <v>6.1121069000215815E-3</v>
      </c>
      <c r="I5310" s="7">
        <v>1.0274288978494662E-4</v>
      </c>
      <c r="J5310" s="7">
        <v>1.150007257310384E-2</v>
      </c>
      <c r="K5310" s="7">
        <v>7.2240057578251831E-5</v>
      </c>
      <c r="L5310" s="7"/>
      <c r="M5310" s="8">
        <v>3.7586527619792302E-2</v>
      </c>
      <c r="N5310" s="9">
        <f t="shared" si="657"/>
        <v>13293.662569199707</v>
      </c>
      <c r="O5310" s="9">
        <f t="shared" si="658"/>
        <v>10045.3687184754</v>
      </c>
      <c r="P5310" s="9">
        <f t="shared" si="659"/>
        <v>223.68396116613391</v>
      </c>
      <c r="Q5310" s="9">
        <f t="shared" si="660"/>
        <v>4931.7071250447179</v>
      </c>
      <c r="R5310" s="9">
        <f t="shared" si="661"/>
        <v>103.92350355277014</v>
      </c>
      <c r="S5310" s="9">
        <f t="shared" si="662"/>
        <v>6539.436097178921</v>
      </c>
      <c r="T5310" s="9">
        <f t="shared" si="663"/>
        <v>50.235319897981896</v>
      </c>
      <c r="U5310" s="9">
        <f t="shared" si="664"/>
        <v>35188.017294515637</v>
      </c>
    </row>
    <row r="5311" spans="1:21" ht="12.75" customHeight="1" x14ac:dyDescent="0.25">
      <c r="A5311" s="2">
        <v>2004</v>
      </c>
      <c r="B5311" s="2">
        <v>8</v>
      </c>
      <c r="C5311" s="2">
        <v>9</v>
      </c>
      <c r="D5311" s="2">
        <v>5</v>
      </c>
      <c r="E5311" s="7">
        <v>1.3998555899632725E-2</v>
      </c>
      <c r="F5311" s="7">
        <v>6.4222280269908014E-3</v>
      </c>
      <c r="G5311" s="7">
        <v>1.9335235695725899E-4</v>
      </c>
      <c r="H5311" s="7">
        <v>5.8836300973220948E-3</v>
      </c>
      <c r="I5311" s="7">
        <v>1.0274288978494662E-4</v>
      </c>
      <c r="J5311" s="7">
        <v>1.2007362560241215E-2</v>
      </c>
      <c r="K5311" s="7">
        <v>2.3907333139354708E-5</v>
      </c>
      <c r="L5311" s="7"/>
      <c r="M5311" s="8">
        <v>3.8631779164068396E-2</v>
      </c>
      <c r="N5311" s="9">
        <f t="shared" si="657"/>
        <v>14170.565422028996</v>
      </c>
      <c r="O5311" s="9">
        <f t="shared" si="658"/>
        <v>10605.876616035055</v>
      </c>
      <c r="P5311" s="9">
        <f t="shared" si="659"/>
        <v>74.026615658999532</v>
      </c>
      <c r="Q5311" s="9">
        <f t="shared" si="660"/>
        <v>4747.3548723417234</v>
      </c>
      <c r="R5311" s="9">
        <f t="shared" si="661"/>
        <v>103.92350355277014</v>
      </c>
      <c r="S5311" s="9">
        <f t="shared" si="662"/>
        <v>6827.9030118471155</v>
      </c>
      <c r="T5311" s="9">
        <f t="shared" si="663"/>
        <v>16.6250217458945</v>
      </c>
      <c r="U5311" s="9">
        <f t="shared" si="664"/>
        <v>36546.275063210553</v>
      </c>
    </row>
    <row r="5312" spans="1:21" ht="12.75" customHeight="1" x14ac:dyDescent="0.25">
      <c r="A5312" s="2">
        <v>2004</v>
      </c>
      <c r="B5312" s="2">
        <v>8</v>
      </c>
      <c r="C5312" s="2">
        <v>9</v>
      </c>
      <c r="D5312" s="2">
        <v>6</v>
      </c>
      <c r="E5312" s="7">
        <v>1.7063833663988743E-2</v>
      </c>
      <c r="F5312" s="7">
        <v>7.8309794411781652E-3</v>
      </c>
      <c r="G5312" s="7">
        <v>0</v>
      </c>
      <c r="H5312" s="7">
        <v>6.487469991246231E-3</v>
      </c>
      <c r="I5312" s="7">
        <v>1.0274288978494662E-4</v>
      </c>
      <c r="J5312" s="7">
        <v>1.2338638496242607E-2</v>
      </c>
      <c r="K5312" s="7">
        <v>0</v>
      </c>
      <c r="L5312" s="7"/>
      <c r="M5312" s="8">
        <v>4.3823664482440697E-2</v>
      </c>
      <c r="N5312" s="9">
        <f t="shared" si="657"/>
        <v>17273.508283273517</v>
      </c>
      <c r="O5312" s="9">
        <f t="shared" si="658"/>
        <v>12932.334602070916</v>
      </c>
      <c r="P5312" s="9">
        <f t="shared" si="659"/>
        <v>0</v>
      </c>
      <c r="Q5312" s="9">
        <f t="shared" si="660"/>
        <v>5234.5782727114711</v>
      </c>
      <c r="R5312" s="9">
        <f t="shared" si="661"/>
        <v>103.92350355277014</v>
      </c>
      <c r="S5312" s="9">
        <f t="shared" si="662"/>
        <v>7016.2807633998209</v>
      </c>
      <c r="T5312" s="9">
        <f t="shared" si="663"/>
        <v>0</v>
      </c>
      <c r="U5312" s="9">
        <f t="shared" si="664"/>
        <v>42560.625425008497</v>
      </c>
    </row>
    <row r="5313" spans="1:21" ht="12.75" customHeight="1" x14ac:dyDescent="0.25">
      <c r="A5313" s="2">
        <v>2004</v>
      </c>
      <c r="B5313" s="2">
        <v>8</v>
      </c>
      <c r="C5313" s="2">
        <v>9</v>
      </c>
      <c r="D5313" s="2">
        <v>7</v>
      </c>
      <c r="E5313" s="7">
        <v>2.2271660641067153E-2</v>
      </c>
      <c r="F5313" s="7">
        <v>8.6861014522075838E-3</v>
      </c>
      <c r="G5313" s="7">
        <v>0</v>
      </c>
      <c r="H5313" s="7">
        <v>4.4878804147884177E-3</v>
      </c>
      <c r="I5313" s="7">
        <v>1.0274288978494662E-4</v>
      </c>
      <c r="J5313" s="7">
        <v>1.5266111448002098E-2</v>
      </c>
      <c r="K5313" s="7">
        <v>0</v>
      </c>
      <c r="L5313" s="7"/>
      <c r="M5313" s="8">
        <v>5.0814496845850203E-2</v>
      </c>
      <c r="N5313" s="9">
        <f t="shared" si="657"/>
        <v>22545.327277633736</v>
      </c>
      <c r="O5313" s="9">
        <f t="shared" si="658"/>
        <v>14344.510953100187</v>
      </c>
      <c r="P5313" s="9">
        <f t="shared" si="659"/>
        <v>0</v>
      </c>
      <c r="Q5313" s="9">
        <f t="shared" si="660"/>
        <v>3621.1591485552276</v>
      </c>
      <c r="R5313" s="9">
        <f t="shared" si="661"/>
        <v>103.92350355277014</v>
      </c>
      <c r="S5313" s="9">
        <f t="shared" si="662"/>
        <v>8680.9678488556656</v>
      </c>
      <c r="T5313" s="9">
        <f t="shared" si="663"/>
        <v>0</v>
      </c>
      <c r="U5313" s="9">
        <f t="shared" si="664"/>
        <v>49295.888731697582</v>
      </c>
    </row>
    <row r="5314" spans="1:21" ht="12.75" customHeight="1" x14ac:dyDescent="0.25">
      <c r="A5314" s="2">
        <v>2004</v>
      </c>
      <c r="B5314" s="2">
        <v>8</v>
      </c>
      <c r="C5314" s="2">
        <v>9</v>
      </c>
      <c r="D5314" s="2">
        <v>8</v>
      </c>
      <c r="E5314" s="7">
        <v>2.2979247247932662E-2</v>
      </c>
      <c r="F5314" s="7">
        <v>1.0409901605081219E-2</v>
      </c>
      <c r="G5314" s="7">
        <v>0</v>
      </c>
      <c r="H5314" s="7">
        <v>5.9877948837901299E-3</v>
      </c>
      <c r="I5314" s="7">
        <v>1.0274288978494662E-4</v>
      </c>
      <c r="J5314" s="7">
        <v>1.7842894714724594E-2</v>
      </c>
      <c r="K5314" s="7">
        <v>0</v>
      </c>
      <c r="L5314" s="7"/>
      <c r="M5314" s="8">
        <v>5.7322581341313558E-2</v>
      </c>
      <c r="N5314" s="9">
        <f t="shared" si="657"/>
        <v>23261.608469510269</v>
      </c>
      <c r="O5314" s="9">
        <f t="shared" si="658"/>
        <v>17191.250691278954</v>
      </c>
      <c r="P5314" s="9">
        <f t="shared" si="659"/>
        <v>0</v>
      </c>
      <c r="Q5314" s="9">
        <f t="shared" si="660"/>
        <v>4831.4028492515108</v>
      </c>
      <c r="R5314" s="9">
        <f t="shared" si="661"/>
        <v>103.92350355277014</v>
      </c>
      <c r="S5314" s="9">
        <f t="shared" si="662"/>
        <v>10146.23768971057</v>
      </c>
      <c r="T5314" s="9">
        <f t="shared" si="663"/>
        <v>0</v>
      </c>
      <c r="U5314" s="9">
        <f t="shared" si="664"/>
        <v>55534.423203304075</v>
      </c>
    </row>
    <row r="5315" spans="1:21" ht="12.75" customHeight="1" x14ac:dyDescent="0.25">
      <c r="A5315" s="2">
        <v>2004</v>
      </c>
      <c r="B5315" s="2">
        <v>8</v>
      </c>
      <c r="C5315" s="2">
        <v>9</v>
      </c>
      <c r="D5315" s="2">
        <v>9</v>
      </c>
      <c r="E5315" s="7">
        <v>2.2529822419823733E-2</v>
      </c>
      <c r="F5315" s="7">
        <v>1.1685899044822168E-2</v>
      </c>
      <c r="G5315" s="7">
        <v>0</v>
      </c>
      <c r="H5315" s="7">
        <v>7.5103430749754495E-3</v>
      </c>
      <c r="I5315" s="7">
        <v>1.0274288978494662E-4</v>
      </c>
      <c r="J5315" s="7">
        <v>1.826094862008271E-2</v>
      </c>
      <c r="K5315" s="7">
        <v>0</v>
      </c>
      <c r="L5315" s="7"/>
      <c r="M5315" s="8">
        <v>6.0089756049489018E-2</v>
      </c>
      <c r="N5315" s="9">
        <f t="shared" ref="N5315:N5378" si="665">E5315*1000000*$N$8826</f>
        <v>22806.661261050802</v>
      </c>
      <c r="O5315" s="9">
        <f t="shared" ref="O5315:O5378" si="666">F5315*1000000*$O$8826</f>
        <v>19298.474438457266</v>
      </c>
      <c r="P5315" s="9">
        <f t="shared" ref="P5315:P5378" si="667">(G5315)*1000000*$P$8826</f>
        <v>0</v>
      </c>
      <c r="Q5315" s="9">
        <f t="shared" ref="Q5315:Q5378" si="668">H5315*1000000*$Q$8826</f>
        <v>6059.9091377567202</v>
      </c>
      <c r="R5315" s="9">
        <f t="shared" ref="R5315:R5378" si="669">I5315*1000000*$R$8826</f>
        <v>103.92350355277014</v>
      </c>
      <c r="S5315" s="9">
        <f t="shared" ref="S5315:S5378" si="670">J5315*1000000*$S$8826</f>
        <v>10383.961128574714</v>
      </c>
      <c r="T5315" s="9">
        <f t="shared" ref="T5315:T5378" si="671">K5315*1000000*$T$8826</f>
        <v>0</v>
      </c>
      <c r="U5315" s="9">
        <f t="shared" ref="U5315:U5378" si="672">SUM(N5315:T5315)</f>
        <v>58652.929469392278</v>
      </c>
    </row>
    <row r="5316" spans="1:21" ht="12.75" customHeight="1" x14ac:dyDescent="0.25">
      <c r="A5316" s="2">
        <v>2004</v>
      </c>
      <c r="B5316" s="2">
        <v>8</v>
      </c>
      <c r="C5316" s="2">
        <v>9</v>
      </c>
      <c r="D5316" s="2">
        <v>10</v>
      </c>
      <c r="E5316" s="7">
        <v>2.4665132012407574E-2</v>
      </c>
      <c r="F5316" s="7">
        <v>1.2230789100244235E-2</v>
      </c>
      <c r="G5316" s="7">
        <v>0</v>
      </c>
      <c r="H5316" s="7">
        <v>7.5176901389066193E-3</v>
      </c>
      <c r="I5316" s="7">
        <v>1.0274288978494662E-4</v>
      </c>
      <c r="J5316" s="7">
        <v>1.9156147133733432E-2</v>
      </c>
      <c r="K5316" s="7">
        <v>0</v>
      </c>
      <c r="L5316" s="7"/>
      <c r="M5316" s="8">
        <v>6.3672501275076815E-2</v>
      </c>
      <c r="N5316" s="9">
        <f t="shared" si="665"/>
        <v>24968.208816023191</v>
      </c>
      <c r="O5316" s="9">
        <f t="shared" si="666"/>
        <v>20198.323629863007</v>
      </c>
      <c r="P5316" s="9">
        <f t="shared" si="667"/>
        <v>0</v>
      </c>
      <c r="Q5316" s="9">
        <f t="shared" si="668"/>
        <v>6065.8373010120749</v>
      </c>
      <c r="R5316" s="9">
        <f t="shared" si="669"/>
        <v>103.92350355277014</v>
      </c>
      <c r="S5316" s="9">
        <f t="shared" si="670"/>
        <v>10893.009522582237</v>
      </c>
      <c r="T5316" s="9">
        <f t="shared" si="671"/>
        <v>0</v>
      </c>
      <c r="U5316" s="9">
        <f t="shared" si="672"/>
        <v>62229.302773033283</v>
      </c>
    </row>
    <row r="5317" spans="1:21" ht="12.75" customHeight="1" x14ac:dyDescent="0.25">
      <c r="A5317" s="2">
        <v>2004</v>
      </c>
      <c r="B5317" s="2">
        <v>8</v>
      </c>
      <c r="C5317" s="2">
        <v>9</v>
      </c>
      <c r="D5317" s="2">
        <v>11</v>
      </c>
      <c r="E5317" s="7">
        <v>2.4668245602215508E-2</v>
      </c>
      <c r="F5317" s="7">
        <v>1.2560925662053097E-2</v>
      </c>
      <c r="G5317" s="7">
        <v>0</v>
      </c>
      <c r="H5317" s="7">
        <v>8.0220109026264662E-3</v>
      </c>
      <c r="I5317" s="7">
        <v>1.0274288978494662E-4</v>
      </c>
      <c r="J5317" s="7">
        <v>1.9443598889380104E-2</v>
      </c>
      <c r="K5317" s="7">
        <v>0</v>
      </c>
      <c r="L5317" s="7"/>
      <c r="M5317" s="8">
        <v>6.4797523946060115E-2</v>
      </c>
      <c r="N5317" s="9">
        <f t="shared" si="665"/>
        <v>24971.360664570071</v>
      </c>
      <c r="O5317" s="9">
        <f t="shared" si="666"/>
        <v>20743.5219047096</v>
      </c>
      <c r="P5317" s="9">
        <f t="shared" si="667"/>
        <v>0</v>
      </c>
      <c r="Q5317" s="9">
        <f t="shared" si="668"/>
        <v>6472.7611890311773</v>
      </c>
      <c r="R5317" s="9">
        <f t="shared" si="669"/>
        <v>103.92350355277014</v>
      </c>
      <c r="S5317" s="9">
        <f t="shared" si="670"/>
        <v>11056.466959491781</v>
      </c>
      <c r="T5317" s="9">
        <f t="shared" si="671"/>
        <v>0</v>
      </c>
      <c r="U5317" s="9">
        <f t="shared" si="672"/>
        <v>63348.034221355389</v>
      </c>
    </row>
    <row r="5318" spans="1:21" ht="12.75" customHeight="1" x14ac:dyDescent="0.25">
      <c r="A5318" s="2">
        <v>2004</v>
      </c>
      <c r="B5318" s="2">
        <v>8</v>
      </c>
      <c r="C5318" s="2">
        <v>9</v>
      </c>
      <c r="D5318" s="2">
        <v>12</v>
      </c>
      <c r="E5318" s="7">
        <v>2.5102481715060704E-2</v>
      </c>
      <c r="F5318" s="7">
        <v>1.2800883351290383E-2</v>
      </c>
      <c r="G5318" s="7">
        <v>0</v>
      </c>
      <c r="H5318" s="7">
        <v>8.940266525901408E-3</v>
      </c>
      <c r="I5318" s="7">
        <v>1.0274288978494662E-4</v>
      </c>
      <c r="J5318" s="7">
        <v>1.8504435269427289E-2</v>
      </c>
      <c r="K5318" s="7">
        <v>0</v>
      </c>
      <c r="L5318" s="7"/>
      <c r="M5318" s="8">
        <v>6.5450809751464736E-2</v>
      </c>
      <c r="N5318" s="9">
        <f t="shared" si="665"/>
        <v>25410.932523967502</v>
      </c>
      <c r="O5318" s="9">
        <f t="shared" si="666"/>
        <v>21139.795851138122</v>
      </c>
      <c r="P5318" s="9">
        <f t="shared" si="667"/>
        <v>0</v>
      </c>
      <c r="Q5318" s="9">
        <f t="shared" si="668"/>
        <v>7213.6788257795497</v>
      </c>
      <c r="R5318" s="9">
        <f t="shared" si="669"/>
        <v>103.92350355277014</v>
      </c>
      <c r="S5318" s="9">
        <f t="shared" si="670"/>
        <v>10522.418114283575</v>
      </c>
      <c r="T5318" s="9">
        <f t="shared" si="671"/>
        <v>0</v>
      </c>
      <c r="U5318" s="9">
        <f t="shared" si="672"/>
        <v>64390.748818721513</v>
      </c>
    </row>
    <row r="5319" spans="1:21" ht="12.75" customHeight="1" x14ac:dyDescent="0.25">
      <c r="A5319" s="2">
        <v>2004</v>
      </c>
      <c r="B5319" s="2">
        <v>8</v>
      </c>
      <c r="C5319" s="2">
        <v>9</v>
      </c>
      <c r="D5319" s="2">
        <v>13</v>
      </c>
      <c r="E5319" s="7">
        <v>2.4992460351921347E-2</v>
      </c>
      <c r="F5319" s="7">
        <v>1.3608553416010229E-2</v>
      </c>
      <c r="G5319" s="7">
        <v>0</v>
      </c>
      <c r="H5319" s="7">
        <v>9.8248287344094767E-3</v>
      </c>
      <c r="I5319" s="7">
        <v>1.0274288978494662E-4</v>
      </c>
      <c r="J5319" s="7">
        <v>1.9305683681907802E-2</v>
      </c>
      <c r="K5319" s="7">
        <v>0</v>
      </c>
      <c r="L5319" s="7"/>
      <c r="M5319" s="8">
        <v>6.7834269074033809E-2</v>
      </c>
      <c r="N5319" s="9">
        <f t="shared" si="665"/>
        <v>25299.559255512864</v>
      </c>
      <c r="O5319" s="9">
        <f t="shared" si="666"/>
        <v>22473.608511928596</v>
      </c>
      <c r="P5319" s="9">
        <f t="shared" si="667"/>
        <v>0</v>
      </c>
      <c r="Q5319" s="9">
        <f t="shared" si="668"/>
        <v>7927.4100836914704</v>
      </c>
      <c r="R5319" s="9">
        <f t="shared" si="669"/>
        <v>103.92350355277014</v>
      </c>
      <c r="S5319" s="9">
        <f t="shared" si="670"/>
        <v>10978.042438223662</v>
      </c>
      <c r="T5319" s="9">
        <f t="shared" si="671"/>
        <v>0</v>
      </c>
      <c r="U5319" s="9">
        <f t="shared" si="672"/>
        <v>66782.54379290936</v>
      </c>
    </row>
    <row r="5320" spans="1:21" ht="12.75" customHeight="1" x14ac:dyDescent="0.25">
      <c r="A5320" s="2">
        <v>2004</v>
      </c>
      <c r="B5320" s="2">
        <v>8</v>
      </c>
      <c r="C5320" s="2">
        <v>9</v>
      </c>
      <c r="D5320" s="2">
        <v>14</v>
      </c>
      <c r="E5320" s="7">
        <v>2.4756646283778959E-2</v>
      </c>
      <c r="F5320" s="7">
        <v>1.3913896644496753E-2</v>
      </c>
      <c r="G5320" s="7">
        <v>0</v>
      </c>
      <c r="H5320" s="7">
        <v>1.1169061961761099E-2</v>
      </c>
      <c r="I5320" s="7">
        <v>1.0274288978494662E-4</v>
      </c>
      <c r="J5320" s="7">
        <v>1.8349903741434751E-2</v>
      </c>
      <c r="K5320" s="7">
        <v>0</v>
      </c>
      <c r="L5320" s="7"/>
      <c r="M5320" s="8">
        <v>6.8292251521256508E-2</v>
      </c>
      <c r="N5320" s="9">
        <f t="shared" si="665"/>
        <v>25060.847583822913</v>
      </c>
      <c r="O5320" s="9">
        <f t="shared" si="666"/>
        <v>22977.862268297828</v>
      </c>
      <c r="P5320" s="9">
        <f t="shared" si="667"/>
        <v>0</v>
      </c>
      <c r="Q5320" s="9">
        <f t="shared" si="668"/>
        <v>9012.0384603693128</v>
      </c>
      <c r="R5320" s="9">
        <f t="shared" si="669"/>
        <v>103.92350355277014</v>
      </c>
      <c r="S5320" s="9">
        <f t="shared" si="670"/>
        <v>10434.544838190512</v>
      </c>
      <c r="T5320" s="9">
        <f t="shared" si="671"/>
        <v>0</v>
      </c>
      <c r="U5320" s="9">
        <f t="shared" si="672"/>
        <v>67589.216654233329</v>
      </c>
    </row>
    <row r="5321" spans="1:21" ht="12.75" customHeight="1" x14ac:dyDescent="0.25">
      <c r="A5321" s="2">
        <v>2004</v>
      </c>
      <c r="B5321" s="2">
        <v>8</v>
      </c>
      <c r="C5321" s="2">
        <v>9</v>
      </c>
      <c r="D5321" s="2">
        <v>15</v>
      </c>
      <c r="E5321" s="7">
        <v>2.5151095994396716E-2</v>
      </c>
      <c r="F5321" s="7">
        <v>1.3399801654381436E-2</v>
      </c>
      <c r="G5321" s="7">
        <v>0</v>
      </c>
      <c r="H5321" s="7">
        <v>1.0798337592008943E-2</v>
      </c>
      <c r="I5321" s="7">
        <v>1.0274288978494662E-4</v>
      </c>
      <c r="J5321" s="7">
        <v>1.9390407520836869E-2</v>
      </c>
      <c r="K5321" s="7">
        <v>0</v>
      </c>
      <c r="L5321" s="7"/>
      <c r="M5321" s="8">
        <v>6.8842385651408905E-2</v>
      </c>
      <c r="N5321" s="9">
        <f t="shared" si="665"/>
        <v>25460.144159132942</v>
      </c>
      <c r="O5321" s="9">
        <f t="shared" si="666"/>
        <v>22128.869051119957</v>
      </c>
      <c r="P5321" s="9">
        <f t="shared" si="667"/>
        <v>0</v>
      </c>
      <c r="Q5321" s="9">
        <f t="shared" si="668"/>
        <v>8712.9101817510254</v>
      </c>
      <c r="R5321" s="9">
        <f t="shared" si="669"/>
        <v>103.92350355277014</v>
      </c>
      <c r="S5321" s="9">
        <f t="shared" si="670"/>
        <v>11026.220058587562</v>
      </c>
      <c r="T5321" s="9">
        <f t="shared" si="671"/>
        <v>0</v>
      </c>
      <c r="U5321" s="9">
        <f t="shared" si="672"/>
        <v>67432.066954144248</v>
      </c>
    </row>
    <row r="5322" spans="1:21" ht="12.75" customHeight="1" x14ac:dyDescent="0.25">
      <c r="A5322" s="2">
        <v>2004</v>
      </c>
      <c r="B5322" s="2">
        <v>8</v>
      </c>
      <c r="C5322" s="2">
        <v>9</v>
      </c>
      <c r="D5322" s="2">
        <v>16</v>
      </c>
      <c r="E5322" s="7">
        <v>2.6382933207476082E-2</v>
      </c>
      <c r="F5322" s="7">
        <v>1.301749961987257E-2</v>
      </c>
      <c r="G5322" s="7">
        <v>0</v>
      </c>
      <c r="H5322" s="7">
        <v>1.125182470988181E-2</v>
      </c>
      <c r="I5322" s="7">
        <v>1.0274288978494662E-4</v>
      </c>
      <c r="J5322" s="7">
        <v>1.9248169957539498E-2</v>
      </c>
      <c r="K5322" s="7">
        <v>0</v>
      </c>
      <c r="L5322" s="7"/>
      <c r="M5322" s="8">
        <v>7.0003170384554905E-2</v>
      </c>
      <c r="N5322" s="9">
        <f t="shared" si="665"/>
        <v>26707.117771438836</v>
      </c>
      <c r="O5322" s="9">
        <f t="shared" si="666"/>
        <v>21497.523014974919</v>
      </c>
      <c r="P5322" s="9">
        <f t="shared" si="667"/>
        <v>0</v>
      </c>
      <c r="Q5322" s="9">
        <f t="shared" si="668"/>
        <v>9078.817664540913</v>
      </c>
      <c r="R5322" s="9">
        <f t="shared" si="669"/>
        <v>103.92350355277014</v>
      </c>
      <c r="S5322" s="9">
        <f t="shared" si="670"/>
        <v>10945.337659812358</v>
      </c>
      <c r="T5322" s="9">
        <f t="shared" si="671"/>
        <v>0</v>
      </c>
      <c r="U5322" s="9">
        <f t="shared" si="672"/>
        <v>68332.719614319794</v>
      </c>
    </row>
    <row r="5323" spans="1:21" ht="12.75" customHeight="1" x14ac:dyDescent="0.25">
      <c r="A5323" s="2">
        <v>2004</v>
      </c>
      <c r="B5323" s="2">
        <v>8</v>
      </c>
      <c r="C5323" s="2">
        <v>9</v>
      </c>
      <c r="D5323" s="2">
        <v>17</v>
      </c>
      <c r="E5323" s="7">
        <v>3.0366117576148224E-2</v>
      </c>
      <c r="F5323" s="7">
        <v>1.1816570316148193E-2</v>
      </c>
      <c r="G5323" s="7">
        <v>0</v>
      </c>
      <c r="H5323" s="7">
        <v>1.0046922102752652E-2</v>
      </c>
      <c r="I5323" s="7">
        <v>1.0274288978494662E-4</v>
      </c>
      <c r="J5323" s="7">
        <v>1.8181062715636447E-2</v>
      </c>
      <c r="K5323" s="7">
        <v>0</v>
      </c>
      <c r="L5323" s="7"/>
      <c r="M5323" s="8">
        <v>7.0513415600470461E-2</v>
      </c>
      <c r="N5323" s="9">
        <f t="shared" si="665"/>
        <v>30739.246163036198</v>
      </c>
      <c r="O5323" s="9">
        <f t="shared" si="666"/>
        <v>19514.269233522122</v>
      </c>
      <c r="P5323" s="9">
        <f t="shared" si="667"/>
        <v>0</v>
      </c>
      <c r="Q5323" s="9">
        <f t="shared" si="668"/>
        <v>8106.6117018895002</v>
      </c>
      <c r="R5323" s="9">
        <f t="shared" si="669"/>
        <v>103.92350355277014</v>
      </c>
      <c r="S5323" s="9">
        <f t="shared" si="670"/>
        <v>10338.534565927321</v>
      </c>
      <c r="T5323" s="9">
        <f t="shared" si="671"/>
        <v>0</v>
      </c>
      <c r="U5323" s="9">
        <f t="shared" si="672"/>
        <v>68802.5851679279</v>
      </c>
    </row>
    <row r="5324" spans="1:21" ht="12.75" customHeight="1" x14ac:dyDescent="0.25">
      <c r="A5324" s="2">
        <v>2004</v>
      </c>
      <c r="B5324" s="2">
        <v>8</v>
      </c>
      <c r="C5324" s="2">
        <v>9</v>
      </c>
      <c r="D5324" s="2">
        <v>18</v>
      </c>
      <c r="E5324" s="7">
        <v>3.1800561956813973E-2</v>
      </c>
      <c r="F5324" s="7">
        <v>1.0743437319469506E-2</v>
      </c>
      <c r="G5324" s="7">
        <v>0</v>
      </c>
      <c r="H5324" s="7">
        <v>8.7731869117047452E-3</v>
      </c>
      <c r="I5324" s="7">
        <v>1.0274288978494662E-4</v>
      </c>
      <c r="J5324" s="7">
        <v>1.7947836293109677E-2</v>
      </c>
      <c r="K5324" s="7">
        <v>0</v>
      </c>
      <c r="L5324" s="7"/>
      <c r="M5324" s="8">
        <v>6.936776537088285E-2</v>
      </c>
      <c r="N5324" s="9">
        <f t="shared" si="665"/>
        <v>32191.31651130828</v>
      </c>
      <c r="O5324" s="9">
        <f t="shared" si="666"/>
        <v>17742.062437448109</v>
      </c>
      <c r="P5324" s="9">
        <f t="shared" si="667"/>
        <v>0</v>
      </c>
      <c r="Q5324" s="9">
        <f t="shared" si="668"/>
        <v>7078.8664382899751</v>
      </c>
      <c r="R5324" s="9">
        <f t="shared" si="669"/>
        <v>103.92350355277014</v>
      </c>
      <c r="S5324" s="9">
        <f t="shared" si="670"/>
        <v>10205.911986670344</v>
      </c>
      <c r="T5324" s="9">
        <f t="shared" si="671"/>
        <v>0</v>
      </c>
      <c r="U5324" s="9">
        <f t="shared" si="672"/>
        <v>67322.080877269473</v>
      </c>
    </row>
    <row r="5325" spans="1:21" ht="12.75" customHeight="1" x14ac:dyDescent="0.25">
      <c r="A5325" s="2">
        <v>2004</v>
      </c>
      <c r="B5325" s="2">
        <v>8</v>
      </c>
      <c r="C5325" s="2">
        <v>9</v>
      </c>
      <c r="D5325" s="2">
        <v>19</v>
      </c>
      <c r="E5325" s="7">
        <v>2.9521188306932521E-2</v>
      </c>
      <c r="F5325" s="7">
        <v>1.0178542327807719E-2</v>
      </c>
      <c r="G5325" s="7">
        <v>3.1249764725234277E-4</v>
      </c>
      <c r="H5325" s="7">
        <v>8.4251158939967676E-3</v>
      </c>
      <c r="I5325" s="7">
        <v>1.0274288978494662E-4</v>
      </c>
      <c r="J5325" s="7">
        <v>1.8611883586051699E-2</v>
      </c>
      <c r="K5325" s="7">
        <v>3.8639225689800054E-5</v>
      </c>
      <c r="L5325" s="7"/>
      <c r="M5325" s="8">
        <v>6.7190609877515795E-2</v>
      </c>
      <c r="N5325" s="9">
        <f t="shared" si="665"/>
        <v>29883.934688606012</v>
      </c>
      <c r="O5325" s="9">
        <f t="shared" si="666"/>
        <v>16809.176442525208</v>
      </c>
      <c r="P5325" s="9">
        <f t="shared" si="667"/>
        <v>119.64241652665466</v>
      </c>
      <c r="Q5325" s="9">
        <f t="shared" si="668"/>
        <v>6798.016586327155</v>
      </c>
      <c r="R5325" s="9">
        <f t="shared" si="669"/>
        <v>103.92350355277014</v>
      </c>
      <c r="S5325" s="9">
        <f t="shared" si="670"/>
        <v>10583.517850467686</v>
      </c>
      <c r="T5325" s="9">
        <f t="shared" si="671"/>
        <v>26.869494961778493</v>
      </c>
      <c r="U5325" s="9">
        <f t="shared" si="672"/>
        <v>64325.080982967265</v>
      </c>
    </row>
    <row r="5326" spans="1:21" ht="12.75" customHeight="1" x14ac:dyDescent="0.25">
      <c r="A5326" s="2">
        <v>2004</v>
      </c>
      <c r="B5326" s="2">
        <v>8</v>
      </c>
      <c r="C5326" s="2">
        <v>9</v>
      </c>
      <c r="D5326" s="2">
        <v>20</v>
      </c>
      <c r="E5326" s="7">
        <v>2.9384786744961963E-2</v>
      </c>
      <c r="F5326" s="7">
        <v>9.6006416599827595E-3</v>
      </c>
      <c r="G5326" s="7">
        <v>5.8424690525143617E-4</v>
      </c>
      <c r="H5326" s="7">
        <v>7.7701166260437399E-3</v>
      </c>
      <c r="I5326" s="7">
        <v>1.0274288978494662E-4</v>
      </c>
      <c r="J5326" s="7">
        <v>1.8611328795770574E-2</v>
      </c>
      <c r="K5326" s="7">
        <v>7.2240057578251831E-5</v>
      </c>
      <c r="L5326" s="7"/>
      <c r="M5326" s="8">
        <v>6.612610367937366E-2</v>
      </c>
      <c r="N5326" s="9">
        <f t="shared" si="665"/>
        <v>29745.857070355298</v>
      </c>
      <c r="O5326" s="9">
        <f t="shared" si="666"/>
        <v>15854.812450228959</v>
      </c>
      <c r="P5326" s="9">
        <f t="shared" si="667"/>
        <v>223.68396116613391</v>
      </c>
      <c r="Q5326" s="9">
        <f t="shared" si="668"/>
        <v>6269.5139587550466</v>
      </c>
      <c r="R5326" s="9">
        <f t="shared" si="669"/>
        <v>103.92350355277014</v>
      </c>
      <c r="S5326" s="9">
        <f t="shared" si="670"/>
        <v>10583.202372841986</v>
      </c>
      <c r="T5326" s="9">
        <f t="shared" si="671"/>
        <v>50.235319897981896</v>
      </c>
      <c r="U5326" s="9">
        <f t="shared" si="672"/>
        <v>62831.228636798172</v>
      </c>
    </row>
    <row r="5327" spans="1:21" ht="12.75" customHeight="1" x14ac:dyDescent="0.25">
      <c r="A5327" s="2">
        <v>2004</v>
      </c>
      <c r="B5327" s="2">
        <v>8</v>
      </c>
      <c r="C5327" s="2">
        <v>9</v>
      </c>
      <c r="D5327" s="2">
        <v>21</v>
      </c>
      <c r="E5327" s="7">
        <v>3.1833867353001234E-2</v>
      </c>
      <c r="F5327" s="7">
        <v>9.0841177999718727E-3</v>
      </c>
      <c r="G5327" s="7">
        <v>5.8424690525143617E-4</v>
      </c>
      <c r="H5327" s="7">
        <v>7.455222495479418E-3</v>
      </c>
      <c r="I5327" s="7">
        <v>1.0274288978494662E-4</v>
      </c>
      <c r="J5327" s="7">
        <v>1.7513538481806274E-2</v>
      </c>
      <c r="K5327" s="7">
        <v>7.2240057578251831E-5</v>
      </c>
      <c r="L5327" s="7"/>
      <c r="M5327" s="8">
        <v>6.6645975982873432E-2</v>
      </c>
      <c r="N5327" s="9">
        <f t="shared" si="665"/>
        <v>32225.031152944317</v>
      </c>
      <c r="O5327" s="9">
        <f t="shared" si="666"/>
        <v>15001.808118166886</v>
      </c>
      <c r="P5327" s="9">
        <f t="shared" si="667"/>
        <v>223.68396116613391</v>
      </c>
      <c r="Q5327" s="9">
        <f t="shared" si="668"/>
        <v>6015.4337123291625</v>
      </c>
      <c r="R5327" s="9">
        <f t="shared" si="669"/>
        <v>103.92350355277014</v>
      </c>
      <c r="S5327" s="9">
        <f t="shared" si="670"/>
        <v>9958.9515639330511</v>
      </c>
      <c r="T5327" s="9">
        <f t="shared" si="671"/>
        <v>50.235319897981896</v>
      </c>
      <c r="U5327" s="9">
        <f t="shared" si="672"/>
        <v>63579.0673319903</v>
      </c>
    </row>
    <row r="5328" spans="1:21" ht="12.75" customHeight="1" x14ac:dyDescent="0.25">
      <c r="A5328" s="2">
        <v>2004</v>
      </c>
      <c r="B5328" s="2">
        <v>8</v>
      </c>
      <c r="C5328" s="2">
        <v>9</v>
      </c>
      <c r="D5328" s="2">
        <v>22</v>
      </c>
      <c r="E5328" s="7">
        <v>3.1148341518797348E-2</v>
      </c>
      <c r="F5328" s="7">
        <v>7.3891421770823102E-3</v>
      </c>
      <c r="G5328" s="7">
        <v>5.8424690525143617E-4</v>
      </c>
      <c r="H5328" s="7">
        <v>4.2830048305164542E-3</v>
      </c>
      <c r="I5328" s="7">
        <v>1.0274288978494662E-4</v>
      </c>
      <c r="J5328" s="7">
        <v>1.8321354740390604E-2</v>
      </c>
      <c r="K5328" s="7">
        <v>7.2240057578251831E-5</v>
      </c>
      <c r="L5328" s="7"/>
      <c r="M5328" s="8">
        <v>6.1901073119401351E-2</v>
      </c>
      <c r="N5328" s="9">
        <f t="shared" si="665"/>
        <v>31531.081809045776</v>
      </c>
      <c r="O5328" s="9">
        <f t="shared" si="666"/>
        <v>12202.670147979141</v>
      </c>
      <c r="P5328" s="9">
        <f t="shared" si="667"/>
        <v>223.68396116613391</v>
      </c>
      <c r="Q5328" s="9">
        <f t="shared" si="668"/>
        <v>3455.8501323306964</v>
      </c>
      <c r="R5328" s="9">
        <f t="shared" si="669"/>
        <v>103.92350355277014</v>
      </c>
      <c r="S5328" s="9">
        <f t="shared" si="670"/>
        <v>10418.310647773042</v>
      </c>
      <c r="T5328" s="9">
        <f t="shared" si="671"/>
        <v>50.235319897981896</v>
      </c>
      <c r="U5328" s="9">
        <f t="shared" si="672"/>
        <v>57985.755521745537</v>
      </c>
    </row>
    <row r="5329" spans="1:21" ht="12.75" customHeight="1" x14ac:dyDescent="0.25">
      <c r="A5329" s="2">
        <v>2004</v>
      </c>
      <c r="B5329" s="2">
        <v>8</v>
      </c>
      <c r="C5329" s="2">
        <v>9</v>
      </c>
      <c r="D5329" s="2">
        <v>23</v>
      </c>
      <c r="E5329" s="7">
        <v>2.3725296296738946E-2</v>
      </c>
      <c r="F5329" s="7">
        <v>7.1385103046932644E-3</v>
      </c>
      <c r="G5329" s="7">
        <v>5.8424690525143617E-4</v>
      </c>
      <c r="H5329" s="7">
        <v>4.9413162427608586E-3</v>
      </c>
      <c r="I5329" s="7">
        <v>1.0274288978494662E-4</v>
      </c>
      <c r="J5329" s="7">
        <v>1.7640342835969935E-2</v>
      </c>
      <c r="K5329" s="7">
        <v>7.2240057578251831E-5</v>
      </c>
      <c r="L5329" s="7"/>
      <c r="M5329" s="8">
        <v>5.4204695532777639E-2</v>
      </c>
      <c r="N5329" s="9">
        <f t="shared" si="665"/>
        <v>24016.82471681113</v>
      </c>
      <c r="O5329" s="9">
        <f t="shared" si="666"/>
        <v>11788.768507702198</v>
      </c>
      <c r="P5329" s="9">
        <f t="shared" si="667"/>
        <v>223.68396116613391</v>
      </c>
      <c r="Q5329" s="9">
        <f t="shared" si="668"/>
        <v>3987.0252467994096</v>
      </c>
      <c r="R5329" s="9">
        <f t="shared" si="669"/>
        <v>103.92350355277014</v>
      </c>
      <c r="S5329" s="9">
        <f t="shared" si="670"/>
        <v>10031.057975925327</v>
      </c>
      <c r="T5329" s="9">
        <f t="shared" si="671"/>
        <v>50.235319897981896</v>
      </c>
      <c r="U5329" s="9">
        <f t="shared" si="672"/>
        <v>50201.519231854953</v>
      </c>
    </row>
    <row r="5330" spans="1:21" ht="12.75" customHeight="1" x14ac:dyDescent="0.25">
      <c r="A5330" s="2">
        <v>2004</v>
      </c>
      <c r="B5330" s="2">
        <v>8</v>
      </c>
      <c r="C5330" s="2">
        <v>9</v>
      </c>
      <c r="D5330" s="2">
        <v>24</v>
      </c>
      <c r="E5330" s="7">
        <v>1.7941732638157144E-2</v>
      </c>
      <c r="F5330" s="7">
        <v>7.0366818578854731E-3</v>
      </c>
      <c r="G5330" s="7">
        <v>5.8424690525143617E-4</v>
      </c>
      <c r="H5330" s="7">
        <v>5.6196247287721981E-3</v>
      </c>
      <c r="I5330" s="7">
        <v>1.0274288978494662E-4</v>
      </c>
      <c r="J5330" s="7">
        <v>1.5934999015674117E-2</v>
      </c>
      <c r="K5330" s="7">
        <v>7.2240057578251831E-5</v>
      </c>
      <c r="L5330" s="7"/>
      <c r="M5330" s="8">
        <v>4.7292268093103565E-2</v>
      </c>
      <c r="N5330" s="9">
        <f t="shared" si="665"/>
        <v>18162.194583244778</v>
      </c>
      <c r="O5330" s="9">
        <f t="shared" si="666"/>
        <v>11620.605692818161</v>
      </c>
      <c r="P5330" s="9">
        <f t="shared" si="667"/>
        <v>223.68396116613391</v>
      </c>
      <c r="Q5330" s="9">
        <f t="shared" si="668"/>
        <v>4534.3355030105058</v>
      </c>
      <c r="R5330" s="9">
        <f t="shared" si="669"/>
        <v>103.92350355277014</v>
      </c>
      <c r="S5330" s="9">
        <f t="shared" si="670"/>
        <v>9061.3261011347677</v>
      </c>
      <c r="T5330" s="9">
        <f t="shared" si="671"/>
        <v>50.235319897981896</v>
      </c>
      <c r="U5330" s="9">
        <f t="shared" si="672"/>
        <v>43756.304664825104</v>
      </c>
    </row>
    <row r="5331" spans="1:21" ht="12.75" customHeight="1" x14ac:dyDescent="0.25">
      <c r="A5331" s="2">
        <v>2004</v>
      </c>
      <c r="B5331" s="2">
        <v>8</v>
      </c>
      <c r="C5331" s="2">
        <v>10</v>
      </c>
      <c r="D5331" s="2">
        <v>1</v>
      </c>
      <c r="E5331" s="7">
        <v>1.4778671669345534E-2</v>
      </c>
      <c r="F5331" s="7">
        <v>6.5896704624739035E-3</v>
      </c>
      <c r="G5331" s="7">
        <v>5.8424690525143617E-4</v>
      </c>
      <c r="H5331" s="7">
        <v>5.0263334330047076E-3</v>
      </c>
      <c r="I5331" s="7">
        <v>1.0274288978494662E-4</v>
      </c>
      <c r="J5331" s="7">
        <v>1.5682857886893119E-2</v>
      </c>
      <c r="K5331" s="7">
        <v>7.2240057578251831E-5</v>
      </c>
      <c r="L5331" s="7"/>
      <c r="M5331" s="8">
        <v>4.2836763304331893E-2</v>
      </c>
      <c r="N5331" s="9">
        <f t="shared" si="665"/>
        <v>14960.266990585929</v>
      </c>
      <c r="O5331" s="9">
        <f t="shared" si="666"/>
        <v>10882.396509685466</v>
      </c>
      <c r="P5331" s="9">
        <f t="shared" si="667"/>
        <v>223.68396116613391</v>
      </c>
      <c r="Q5331" s="9">
        <f t="shared" si="668"/>
        <v>4055.623504280049</v>
      </c>
      <c r="R5331" s="9">
        <f t="shared" si="669"/>
        <v>103.92350355277014</v>
      </c>
      <c r="S5331" s="9">
        <f t="shared" si="670"/>
        <v>8917.9478060281599</v>
      </c>
      <c r="T5331" s="9">
        <f t="shared" si="671"/>
        <v>50.235319897981896</v>
      </c>
      <c r="U5331" s="9">
        <f t="shared" si="672"/>
        <v>39194.07759519649</v>
      </c>
    </row>
    <row r="5332" spans="1:21" ht="12.75" customHeight="1" x14ac:dyDescent="0.25">
      <c r="A5332" s="2">
        <v>2004</v>
      </c>
      <c r="B5332" s="2">
        <v>8</v>
      </c>
      <c r="C5332" s="2">
        <v>10</v>
      </c>
      <c r="D5332" s="2">
        <v>2</v>
      </c>
      <c r="E5332" s="7">
        <v>1.4585896954652858E-2</v>
      </c>
      <c r="F5332" s="7">
        <v>6.6646835702858457E-3</v>
      </c>
      <c r="G5332" s="7">
        <v>5.8424690525143617E-4</v>
      </c>
      <c r="H5332" s="7">
        <v>5.823096890723559E-3</v>
      </c>
      <c r="I5332" s="7">
        <v>1.0274288978494662E-4</v>
      </c>
      <c r="J5332" s="7">
        <v>1.3552898695479682E-2</v>
      </c>
      <c r="K5332" s="7">
        <v>7.2240057578251831E-5</v>
      </c>
      <c r="L5332" s="7"/>
      <c r="M5332" s="8">
        <v>4.1385805963756572E-2</v>
      </c>
      <c r="N5332" s="9">
        <f t="shared" si="665"/>
        <v>14765.123525370547</v>
      </c>
      <c r="O5332" s="9">
        <f t="shared" si="666"/>
        <v>11006.275600040903</v>
      </c>
      <c r="P5332" s="9">
        <f t="shared" si="667"/>
        <v>223.68396116613391</v>
      </c>
      <c r="Q5332" s="9">
        <f t="shared" si="668"/>
        <v>4698.5121326503177</v>
      </c>
      <c r="R5332" s="9">
        <f t="shared" si="669"/>
        <v>103.92350355277014</v>
      </c>
      <c r="S5332" s="9">
        <f t="shared" si="670"/>
        <v>7706.7613606118648</v>
      </c>
      <c r="T5332" s="9">
        <f t="shared" si="671"/>
        <v>50.235319897981896</v>
      </c>
      <c r="U5332" s="9">
        <f t="shared" si="672"/>
        <v>38554.515403290527</v>
      </c>
    </row>
    <row r="5333" spans="1:21" ht="12.75" customHeight="1" x14ac:dyDescent="0.25">
      <c r="A5333" s="2">
        <v>2004</v>
      </c>
      <c r="B5333" s="2">
        <v>8</v>
      </c>
      <c r="C5333" s="2">
        <v>10</v>
      </c>
      <c r="D5333" s="2">
        <v>3</v>
      </c>
      <c r="E5333" s="7">
        <v>1.3205439267080446E-2</v>
      </c>
      <c r="F5333" s="7">
        <v>6.2120907545478521E-3</v>
      </c>
      <c r="G5333" s="7">
        <v>5.8424690525143617E-4</v>
      </c>
      <c r="H5333" s="7">
        <v>5.0839979806469723E-3</v>
      </c>
      <c r="I5333" s="7">
        <v>1.0274288978494662E-4</v>
      </c>
      <c r="J5333" s="7">
        <v>1.5166235948970107E-2</v>
      </c>
      <c r="K5333" s="7">
        <v>7.2240057578251831E-5</v>
      </c>
      <c r="L5333" s="7"/>
      <c r="M5333" s="8">
        <v>4.0426993803860015E-2</v>
      </c>
      <c r="N5333" s="9">
        <f t="shared" si="665"/>
        <v>13367.703240425231</v>
      </c>
      <c r="O5333" s="9">
        <f t="shared" si="666"/>
        <v>10258.849077524508</v>
      </c>
      <c r="P5333" s="9">
        <f t="shared" si="667"/>
        <v>223.68396116613391</v>
      </c>
      <c r="Q5333" s="9">
        <f t="shared" si="668"/>
        <v>4102.1515943677459</v>
      </c>
      <c r="R5333" s="9">
        <f t="shared" si="669"/>
        <v>103.92350355277014</v>
      </c>
      <c r="S5333" s="9">
        <f t="shared" si="670"/>
        <v>8624.1743426024022</v>
      </c>
      <c r="T5333" s="9">
        <f t="shared" si="671"/>
        <v>50.235319897981896</v>
      </c>
      <c r="U5333" s="9">
        <f t="shared" si="672"/>
        <v>36730.721039536773</v>
      </c>
    </row>
    <row r="5334" spans="1:21" ht="12.75" customHeight="1" x14ac:dyDescent="0.25">
      <c r="A5334" s="2">
        <v>2004</v>
      </c>
      <c r="B5334" s="2">
        <v>8</v>
      </c>
      <c r="C5334" s="2">
        <v>10</v>
      </c>
      <c r="D5334" s="2">
        <v>4</v>
      </c>
      <c r="E5334" s="7">
        <v>1.2334943770161711E-2</v>
      </c>
      <c r="F5334" s="7">
        <v>6.2516483361049939E-3</v>
      </c>
      <c r="G5334" s="7">
        <v>5.8424690525143617E-4</v>
      </c>
      <c r="H5334" s="7">
        <v>5.2540123966455035E-3</v>
      </c>
      <c r="I5334" s="7">
        <v>1.0274288978494662E-4</v>
      </c>
      <c r="J5334" s="7">
        <v>1.4530415499405702E-2</v>
      </c>
      <c r="K5334" s="7">
        <v>7.2240057578251831E-5</v>
      </c>
      <c r="L5334" s="7"/>
      <c r="M5334" s="8">
        <v>3.9130249854932547E-2</v>
      </c>
      <c r="N5334" s="9">
        <f t="shared" si="665"/>
        <v>12486.511389129182</v>
      </c>
      <c r="O5334" s="9">
        <f t="shared" si="666"/>
        <v>10324.175756592984</v>
      </c>
      <c r="P5334" s="9">
        <f t="shared" si="667"/>
        <v>223.68396116613391</v>
      </c>
      <c r="Q5334" s="9">
        <f t="shared" si="668"/>
        <v>4239.3320004789866</v>
      </c>
      <c r="R5334" s="9">
        <f t="shared" si="669"/>
        <v>103.92350355277014</v>
      </c>
      <c r="S5334" s="9">
        <f t="shared" si="670"/>
        <v>8262.6194765113451</v>
      </c>
      <c r="T5334" s="9">
        <f t="shared" si="671"/>
        <v>50.235319897981896</v>
      </c>
      <c r="U5334" s="9">
        <f t="shared" si="672"/>
        <v>35690.481407329382</v>
      </c>
    </row>
    <row r="5335" spans="1:21" ht="12.75" customHeight="1" x14ac:dyDescent="0.25">
      <c r="A5335" s="2">
        <v>2004</v>
      </c>
      <c r="B5335" s="2">
        <v>8</v>
      </c>
      <c r="C5335" s="2">
        <v>10</v>
      </c>
      <c r="D5335" s="2">
        <v>5</v>
      </c>
      <c r="E5335" s="7">
        <v>1.3456126648682381E-2</v>
      </c>
      <c r="F5335" s="7">
        <v>6.9293653118533997E-3</v>
      </c>
      <c r="G5335" s="7">
        <v>2.0485190239069134E-4</v>
      </c>
      <c r="H5335" s="7">
        <v>5.9507517331140892E-3</v>
      </c>
      <c r="I5335" s="7">
        <v>1.0274288978494662E-4</v>
      </c>
      <c r="J5335" s="7">
        <v>1.2997480538965505E-2</v>
      </c>
      <c r="K5335" s="7">
        <v>2.532921114464318E-5</v>
      </c>
      <c r="L5335" s="7"/>
      <c r="M5335" s="8">
        <v>3.9666648235935659E-2</v>
      </c>
      <c r="N5335" s="9">
        <f t="shared" si="665"/>
        <v>13621.470983822288</v>
      </c>
      <c r="O5335" s="9">
        <f t="shared" si="666"/>
        <v>11443.379652059137</v>
      </c>
      <c r="P5335" s="9">
        <f t="shared" si="667"/>
        <v>78.4293157007791</v>
      </c>
      <c r="Q5335" s="9">
        <f t="shared" si="668"/>
        <v>4801.5136517764986</v>
      </c>
      <c r="R5335" s="9">
        <f t="shared" si="669"/>
        <v>103.92350355277014</v>
      </c>
      <c r="S5335" s="9">
        <f t="shared" si="670"/>
        <v>7390.9266979478989</v>
      </c>
      <c r="T5335" s="9">
        <f t="shared" si="671"/>
        <v>17.613787519983177</v>
      </c>
      <c r="U5335" s="9">
        <f t="shared" si="672"/>
        <v>37457.257592379356</v>
      </c>
    </row>
    <row r="5336" spans="1:21" ht="12.75" customHeight="1" x14ac:dyDescent="0.25">
      <c r="A5336" s="2">
        <v>2004</v>
      </c>
      <c r="B5336" s="2">
        <v>8</v>
      </c>
      <c r="C5336" s="2">
        <v>10</v>
      </c>
      <c r="D5336" s="2">
        <v>6</v>
      </c>
      <c r="E5336" s="7">
        <v>1.6085345066037669E-2</v>
      </c>
      <c r="F5336" s="7">
        <v>8.1292886700940602E-3</v>
      </c>
      <c r="G5336" s="7">
        <v>0</v>
      </c>
      <c r="H5336" s="7">
        <v>5.9914275777478406E-3</v>
      </c>
      <c r="I5336" s="7">
        <v>1.0274288978494662E-4</v>
      </c>
      <c r="J5336" s="7">
        <v>1.3969526787671804E-2</v>
      </c>
      <c r="K5336" s="7">
        <v>0</v>
      </c>
      <c r="L5336" s="7"/>
      <c r="M5336" s="8">
        <v>4.4278330991336323E-2</v>
      </c>
      <c r="N5336" s="9">
        <f t="shared" si="665"/>
        <v>16282.996348228924</v>
      </c>
      <c r="O5336" s="9">
        <f t="shared" si="666"/>
        <v>13424.972182363901</v>
      </c>
      <c r="P5336" s="9">
        <f t="shared" si="667"/>
        <v>0</v>
      </c>
      <c r="Q5336" s="9">
        <f t="shared" si="668"/>
        <v>4834.3339797057724</v>
      </c>
      <c r="R5336" s="9">
        <f t="shared" si="669"/>
        <v>103.92350355277014</v>
      </c>
      <c r="S5336" s="9">
        <f t="shared" si="670"/>
        <v>7943.674020759071</v>
      </c>
      <c r="T5336" s="9">
        <f t="shared" si="671"/>
        <v>0</v>
      </c>
      <c r="U5336" s="9">
        <f t="shared" si="672"/>
        <v>42589.900034610437</v>
      </c>
    </row>
    <row r="5337" spans="1:21" ht="12.75" customHeight="1" x14ac:dyDescent="0.25">
      <c r="A5337" s="2">
        <v>2004</v>
      </c>
      <c r="B5337" s="2">
        <v>8</v>
      </c>
      <c r="C5337" s="2">
        <v>10</v>
      </c>
      <c r="D5337" s="2">
        <v>7</v>
      </c>
      <c r="E5337" s="7">
        <v>1.9306256014165402E-2</v>
      </c>
      <c r="F5337" s="7">
        <v>9.132854687258038E-3</v>
      </c>
      <c r="G5337" s="7">
        <v>0</v>
      </c>
      <c r="H5337" s="7">
        <v>4.2841103476671753E-3</v>
      </c>
      <c r="I5337" s="7">
        <v>1.0274288978494662E-4</v>
      </c>
      <c r="J5337" s="7">
        <v>1.7366162350456901E-2</v>
      </c>
      <c r="K5337" s="7">
        <v>0</v>
      </c>
      <c r="L5337" s="7"/>
      <c r="M5337" s="8">
        <v>5.0192126289332464E-2</v>
      </c>
      <c r="N5337" s="9">
        <f t="shared" si="665"/>
        <v>19543.484761192361</v>
      </c>
      <c r="O5337" s="9">
        <f t="shared" si="666"/>
        <v>15082.293801801023</v>
      </c>
      <c r="P5337" s="9">
        <f t="shared" si="667"/>
        <v>0</v>
      </c>
      <c r="Q5337" s="9">
        <f t="shared" si="668"/>
        <v>3456.7421466390597</v>
      </c>
      <c r="R5337" s="9">
        <f t="shared" si="669"/>
        <v>103.92350355277014</v>
      </c>
      <c r="S5337" s="9">
        <f t="shared" si="670"/>
        <v>9875.1471542580457</v>
      </c>
      <c r="T5337" s="9">
        <f t="shared" si="671"/>
        <v>0</v>
      </c>
      <c r="U5337" s="9">
        <f t="shared" si="672"/>
        <v>48061.59136744326</v>
      </c>
    </row>
    <row r="5338" spans="1:21" ht="12.75" customHeight="1" x14ac:dyDescent="0.25">
      <c r="A5338" s="2">
        <v>2004</v>
      </c>
      <c r="B5338" s="2">
        <v>8</v>
      </c>
      <c r="C5338" s="2">
        <v>10</v>
      </c>
      <c r="D5338" s="2">
        <v>8</v>
      </c>
      <c r="E5338" s="7">
        <v>2.3161059204821619E-2</v>
      </c>
      <c r="F5338" s="7">
        <v>1.030233666260235E-2</v>
      </c>
      <c r="G5338" s="7">
        <v>0</v>
      </c>
      <c r="H5338" s="7">
        <v>4.305565657463168E-3</v>
      </c>
      <c r="I5338" s="7">
        <v>1.0274288978494662E-4</v>
      </c>
      <c r="J5338" s="7">
        <v>1.8493021683262285E-2</v>
      </c>
      <c r="K5338" s="7">
        <v>0</v>
      </c>
      <c r="L5338" s="7"/>
      <c r="M5338" s="8">
        <v>5.6364726097934373E-2</v>
      </c>
      <c r="N5338" s="9">
        <f t="shared" si="665"/>
        <v>23445.654470260226</v>
      </c>
      <c r="O5338" s="9">
        <f t="shared" si="666"/>
        <v>17013.614440534315</v>
      </c>
      <c r="P5338" s="9">
        <f t="shared" si="667"/>
        <v>0</v>
      </c>
      <c r="Q5338" s="9">
        <f t="shared" si="668"/>
        <v>3474.0539027849754</v>
      </c>
      <c r="R5338" s="9">
        <f t="shared" si="669"/>
        <v>103.92350355277014</v>
      </c>
      <c r="S5338" s="9">
        <f t="shared" si="670"/>
        <v>10515.927858079433</v>
      </c>
      <c r="T5338" s="9">
        <f t="shared" si="671"/>
        <v>0</v>
      </c>
      <c r="U5338" s="9">
        <f t="shared" si="672"/>
        <v>54553.174175211716</v>
      </c>
    </row>
    <row r="5339" spans="1:21" ht="12.75" customHeight="1" x14ac:dyDescent="0.25">
      <c r="A5339" s="2">
        <v>2004</v>
      </c>
      <c r="B5339" s="2">
        <v>8</v>
      </c>
      <c r="C5339" s="2">
        <v>10</v>
      </c>
      <c r="D5339" s="2">
        <v>9</v>
      </c>
      <c r="E5339" s="7">
        <v>2.1329562855480134E-2</v>
      </c>
      <c r="F5339" s="7">
        <v>1.1614216548012146E-2</v>
      </c>
      <c r="G5339" s="7">
        <v>0</v>
      </c>
      <c r="H5339" s="7">
        <v>6.3844958291172735E-3</v>
      </c>
      <c r="I5339" s="7">
        <v>1.0274288978494662E-4</v>
      </c>
      <c r="J5339" s="7">
        <v>1.8837921581859162E-2</v>
      </c>
      <c r="K5339" s="7">
        <v>0</v>
      </c>
      <c r="L5339" s="7"/>
      <c r="M5339" s="8">
        <v>5.8268939704253661E-2</v>
      </c>
      <c r="N5339" s="9">
        <f t="shared" si="665"/>
        <v>21591.653312952869</v>
      </c>
      <c r="O5339" s="9">
        <f t="shared" si="666"/>
        <v>19180.095627630046</v>
      </c>
      <c r="P5339" s="9">
        <f t="shared" si="667"/>
        <v>0</v>
      </c>
      <c r="Q5339" s="9">
        <f t="shared" si="668"/>
        <v>5151.4909809847668</v>
      </c>
      <c r="R5339" s="9">
        <f t="shared" si="669"/>
        <v>103.92350355277014</v>
      </c>
      <c r="S5339" s="9">
        <f t="shared" si="670"/>
        <v>10712.052780984073</v>
      </c>
      <c r="T5339" s="9">
        <f t="shared" si="671"/>
        <v>0</v>
      </c>
      <c r="U5339" s="9">
        <f t="shared" si="672"/>
        <v>56739.216206104516</v>
      </c>
    </row>
    <row r="5340" spans="1:21" ht="12.75" customHeight="1" x14ac:dyDescent="0.25">
      <c r="A5340" s="2">
        <v>2004</v>
      </c>
      <c r="B5340" s="2">
        <v>8</v>
      </c>
      <c r="C5340" s="2">
        <v>10</v>
      </c>
      <c r="D5340" s="2">
        <v>10</v>
      </c>
      <c r="E5340" s="7">
        <v>2.1393782423777763E-2</v>
      </c>
      <c r="F5340" s="7">
        <v>1.2368492407539188E-2</v>
      </c>
      <c r="G5340" s="7">
        <v>0</v>
      </c>
      <c r="H5340" s="7">
        <v>6.9484404958917861E-3</v>
      </c>
      <c r="I5340" s="7">
        <v>1.0274288978494662E-4</v>
      </c>
      <c r="J5340" s="7">
        <v>2.0117360433599293E-2</v>
      </c>
      <c r="K5340" s="7">
        <v>0</v>
      </c>
      <c r="L5340" s="7"/>
      <c r="M5340" s="8">
        <v>6.093081865059298E-2</v>
      </c>
      <c r="N5340" s="9">
        <f t="shared" si="665"/>
        <v>21656.661989594999</v>
      </c>
      <c r="O5340" s="9">
        <f t="shared" si="666"/>
        <v>20425.731358248282</v>
      </c>
      <c r="P5340" s="9">
        <f t="shared" si="667"/>
        <v>0</v>
      </c>
      <c r="Q5340" s="9">
        <f t="shared" si="668"/>
        <v>5606.5239142688715</v>
      </c>
      <c r="R5340" s="9">
        <f t="shared" si="669"/>
        <v>103.92350355277014</v>
      </c>
      <c r="S5340" s="9">
        <f t="shared" si="670"/>
        <v>11439.596764556029</v>
      </c>
      <c r="T5340" s="9">
        <f t="shared" si="671"/>
        <v>0</v>
      </c>
      <c r="U5340" s="9">
        <f t="shared" si="672"/>
        <v>59232.437530220952</v>
      </c>
    </row>
    <row r="5341" spans="1:21" ht="12.75" customHeight="1" x14ac:dyDescent="0.25">
      <c r="A5341" s="2">
        <v>2004</v>
      </c>
      <c r="B5341" s="2">
        <v>8</v>
      </c>
      <c r="C5341" s="2">
        <v>10</v>
      </c>
      <c r="D5341" s="2">
        <v>11</v>
      </c>
      <c r="E5341" s="7">
        <v>2.2822163107401029E-2</v>
      </c>
      <c r="F5341" s="7">
        <v>1.2184251223245434E-2</v>
      </c>
      <c r="G5341" s="7">
        <v>0</v>
      </c>
      <c r="H5341" s="7">
        <v>6.1654599014756197E-3</v>
      </c>
      <c r="I5341" s="7">
        <v>1.0274288978494662E-4</v>
      </c>
      <c r="J5341" s="7">
        <v>2.047823637858983E-2</v>
      </c>
      <c r="K5341" s="7">
        <v>0</v>
      </c>
      <c r="L5341" s="7"/>
      <c r="M5341" s="8">
        <v>6.1752853500496863E-2</v>
      </c>
      <c r="N5341" s="9">
        <f t="shared" si="665"/>
        <v>23102.594132165294</v>
      </c>
      <c r="O5341" s="9">
        <f t="shared" si="666"/>
        <v>20121.469463466678</v>
      </c>
      <c r="P5341" s="9">
        <f t="shared" si="667"/>
        <v>0</v>
      </c>
      <c r="Q5341" s="9">
        <f t="shared" si="668"/>
        <v>4974.7563356880182</v>
      </c>
      <c r="R5341" s="9">
        <f t="shared" si="669"/>
        <v>103.92350355277014</v>
      </c>
      <c r="S5341" s="9">
        <f t="shared" si="670"/>
        <v>11644.80635486714</v>
      </c>
      <c r="T5341" s="9">
        <f t="shared" si="671"/>
        <v>0</v>
      </c>
      <c r="U5341" s="9">
        <f t="shared" si="672"/>
        <v>59947.549789739904</v>
      </c>
    </row>
    <row r="5342" spans="1:21" ht="12.75" customHeight="1" x14ac:dyDescent="0.25">
      <c r="A5342" s="2">
        <v>2004</v>
      </c>
      <c r="B5342" s="2">
        <v>8</v>
      </c>
      <c r="C5342" s="2">
        <v>10</v>
      </c>
      <c r="D5342" s="2">
        <v>12</v>
      </c>
      <c r="E5342" s="7">
        <v>2.3258944532621194E-2</v>
      </c>
      <c r="F5342" s="7">
        <v>1.2426812103702426E-2</v>
      </c>
      <c r="G5342" s="7">
        <v>0</v>
      </c>
      <c r="H5342" s="7">
        <v>7.2440504924631468E-3</v>
      </c>
      <c r="I5342" s="7">
        <v>1.0274288978494662E-4</v>
      </c>
      <c r="J5342" s="7">
        <v>2.0482359695841206E-2</v>
      </c>
      <c r="K5342" s="7">
        <v>0</v>
      </c>
      <c r="L5342" s="7"/>
      <c r="M5342" s="8">
        <v>6.3514909714412926E-2</v>
      </c>
      <c r="N5342" s="9">
        <f t="shared" si="665"/>
        <v>23544.742579875659</v>
      </c>
      <c r="O5342" s="9">
        <f t="shared" si="666"/>
        <v>20522.042404693915</v>
      </c>
      <c r="P5342" s="9">
        <f t="shared" si="667"/>
        <v>0</v>
      </c>
      <c r="Q5342" s="9">
        <f t="shared" si="668"/>
        <v>5845.0442723339893</v>
      </c>
      <c r="R5342" s="9">
        <f t="shared" si="669"/>
        <v>103.92350355277014</v>
      </c>
      <c r="S5342" s="9">
        <f t="shared" si="670"/>
        <v>11647.151050476872</v>
      </c>
      <c r="T5342" s="9">
        <f t="shared" si="671"/>
        <v>0</v>
      </c>
      <c r="U5342" s="9">
        <f t="shared" si="672"/>
        <v>61662.903810933203</v>
      </c>
    </row>
    <row r="5343" spans="1:21" ht="12.75" customHeight="1" x14ac:dyDescent="0.25">
      <c r="A5343" s="2">
        <v>2004</v>
      </c>
      <c r="B5343" s="2">
        <v>8</v>
      </c>
      <c r="C5343" s="2">
        <v>10</v>
      </c>
      <c r="D5343" s="2">
        <v>13</v>
      </c>
      <c r="E5343" s="7">
        <v>2.2274584728857325E-2</v>
      </c>
      <c r="F5343" s="7">
        <v>1.3178779268219422E-2</v>
      </c>
      <c r="G5343" s="7">
        <v>0</v>
      </c>
      <c r="H5343" s="7">
        <v>8.1902237371016783E-3</v>
      </c>
      <c r="I5343" s="7">
        <v>1.0274288978494662E-4</v>
      </c>
      <c r="J5343" s="7">
        <v>2.0677773285934609E-2</v>
      </c>
      <c r="K5343" s="7">
        <v>0</v>
      </c>
      <c r="L5343" s="7"/>
      <c r="M5343" s="8">
        <v>6.4424103909897987E-2</v>
      </c>
      <c r="N5343" s="9">
        <f t="shared" si="665"/>
        <v>22548.287295626127</v>
      </c>
      <c r="O5343" s="9">
        <f t="shared" si="666"/>
        <v>21763.8654811495</v>
      </c>
      <c r="P5343" s="9">
        <f t="shared" si="667"/>
        <v>0</v>
      </c>
      <c r="Q5343" s="9">
        <f t="shared" si="668"/>
        <v>6608.4879437943246</v>
      </c>
      <c r="R5343" s="9">
        <f t="shared" si="669"/>
        <v>103.92350355277014</v>
      </c>
      <c r="S5343" s="9">
        <f t="shared" si="670"/>
        <v>11758.271626178703</v>
      </c>
      <c r="T5343" s="9">
        <f t="shared" si="671"/>
        <v>0</v>
      </c>
      <c r="U5343" s="9">
        <f t="shared" si="672"/>
        <v>62782.835850301417</v>
      </c>
    </row>
    <row r="5344" spans="1:21" ht="12.75" customHeight="1" x14ac:dyDescent="0.25">
      <c r="A5344" s="2">
        <v>2004</v>
      </c>
      <c r="B5344" s="2">
        <v>8</v>
      </c>
      <c r="C5344" s="2">
        <v>10</v>
      </c>
      <c r="D5344" s="2">
        <v>14</v>
      </c>
      <c r="E5344" s="7">
        <v>2.2237136567128186E-2</v>
      </c>
      <c r="F5344" s="7">
        <v>1.3227474726933737E-2</v>
      </c>
      <c r="G5344" s="7">
        <v>0</v>
      </c>
      <c r="H5344" s="7">
        <v>8.8934531853357163E-3</v>
      </c>
      <c r="I5344" s="7">
        <v>1.0274288978494662E-4</v>
      </c>
      <c r="J5344" s="7">
        <v>2.0409847689071271E-2</v>
      </c>
      <c r="K5344" s="7">
        <v>0</v>
      </c>
      <c r="L5344" s="7"/>
      <c r="M5344" s="8">
        <v>6.4870655058253859E-2</v>
      </c>
      <c r="N5344" s="9">
        <f t="shared" si="665"/>
        <v>22510.378983545776</v>
      </c>
      <c r="O5344" s="9">
        <f t="shared" si="666"/>
        <v>21844.282748290236</v>
      </c>
      <c r="P5344" s="9">
        <f t="shared" si="667"/>
        <v>0</v>
      </c>
      <c r="Q5344" s="9">
        <f t="shared" si="668"/>
        <v>7175.9063049464876</v>
      </c>
      <c r="R5344" s="9">
        <f t="shared" si="669"/>
        <v>103.92350355277014</v>
      </c>
      <c r="S5344" s="9">
        <f t="shared" si="670"/>
        <v>11605.917603336788</v>
      </c>
      <c r="T5344" s="9">
        <f t="shared" si="671"/>
        <v>0</v>
      </c>
      <c r="U5344" s="9">
        <f t="shared" si="672"/>
        <v>63240.409143672048</v>
      </c>
    </row>
    <row r="5345" spans="1:21" ht="12.75" customHeight="1" x14ac:dyDescent="0.25">
      <c r="A5345" s="2">
        <v>2004</v>
      </c>
      <c r="B5345" s="2">
        <v>8</v>
      </c>
      <c r="C5345" s="2">
        <v>10</v>
      </c>
      <c r="D5345" s="2">
        <v>15</v>
      </c>
      <c r="E5345" s="7">
        <v>2.3068707715924074E-2</v>
      </c>
      <c r="F5345" s="7">
        <v>1.2968512625346687E-2</v>
      </c>
      <c r="G5345" s="7">
        <v>0</v>
      </c>
      <c r="H5345" s="7">
        <v>9.2183984349067903E-3</v>
      </c>
      <c r="I5345" s="7">
        <v>1.0274288978494662E-4</v>
      </c>
      <c r="J5345" s="7">
        <v>1.9901183977732315E-2</v>
      </c>
      <c r="K5345" s="7">
        <v>0</v>
      </c>
      <c r="L5345" s="7"/>
      <c r="M5345" s="8">
        <v>6.5259545643694822E-2</v>
      </c>
      <c r="N5345" s="9">
        <f t="shared" si="665"/>
        <v>23352.168197488416</v>
      </c>
      <c r="O5345" s="9">
        <f t="shared" si="666"/>
        <v>21416.624296095993</v>
      </c>
      <c r="P5345" s="9">
        <f t="shared" si="667"/>
        <v>0</v>
      </c>
      <c r="Q5345" s="9">
        <f t="shared" si="668"/>
        <v>7438.0965494517723</v>
      </c>
      <c r="R5345" s="9">
        <f t="shared" si="669"/>
        <v>103.92350355277014</v>
      </c>
      <c r="S5345" s="9">
        <f t="shared" si="670"/>
        <v>11316.669529978137</v>
      </c>
      <c r="T5345" s="9">
        <f t="shared" si="671"/>
        <v>0</v>
      </c>
      <c r="U5345" s="9">
        <f t="shared" si="672"/>
        <v>63627.482076567081</v>
      </c>
    </row>
    <row r="5346" spans="1:21" ht="12.75" customHeight="1" x14ac:dyDescent="0.25">
      <c r="A5346" s="2">
        <v>2004</v>
      </c>
      <c r="B5346" s="2">
        <v>8</v>
      </c>
      <c r="C5346" s="2">
        <v>10</v>
      </c>
      <c r="D5346" s="2">
        <v>16</v>
      </c>
      <c r="E5346" s="7">
        <v>2.3081875490225841E-2</v>
      </c>
      <c r="F5346" s="7">
        <v>1.2689184284589209E-2</v>
      </c>
      <c r="G5346" s="7">
        <v>0</v>
      </c>
      <c r="H5346" s="7">
        <v>1.0144945129110723E-2</v>
      </c>
      <c r="I5346" s="7">
        <v>1.0274288978494662E-4</v>
      </c>
      <c r="J5346" s="7">
        <v>2.0312250429108506E-2</v>
      </c>
      <c r="K5346" s="7">
        <v>0</v>
      </c>
      <c r="L5346" s="7"/>
      <c r="M5346" s="8">
        <v>6.6330998222819237E-2</v>
      </c>
      <c r="N5346" s="9">
        <f t="shared" si="665"/>
        <v>23365.497772949169</v>
      </c>
      <c r="O5346" s="9">
        <f t="shared" si="666"/>
        <v>20955.332372952656</v>
      </c>
      <c r="P5346" s="9">
        <f t="shared" si="667"/>
        <v>0</v>
      </c>
      <c r="Q5346" s="9">
        <f t="shared" si="668"/>
        <v>8185.7040452362507</v>
      </c>
      <c r="R5346" s="9">
        <f t="shared" si="669"/>
        <v>103.92350355277014</v>
      </c>
      <c r="S5346" s="9">
        <f t="shared" si="670"/>
        <v>11550.419601847741</v>
      </c>
      <c r="T5346" s="9">
        <f t="shared" si="671"/>
        <v>0</v>
      </c>
      <c r="U5346" s="9">
        <f t="shared" si="672"/>
        <v>64160.877296538587</v>
      </c>
    </row>
    <row r="5347" spans="1:21" ht="12.75" customHeight="1" x14ac:dyDescent="0.25">
      <c r="A5347" s="2">
        <v>2004</v>
      </c>
      <c r="B5347" s="2">
        <v>8</v>
      </c>
      <c r="C5347" s="2">
        <v>10</v>
      </c>
      <c r="D5347" s="2">
        <v>17</v>
      </c>
      <c r="E5347" s="7">
        <v>2.7114000331275388E-2</v>
      </c>
      <c r="F5347" s="7">
        <v>1.1526962302897173E-2</v>
      </c>
      <c r="G5347" s="7">
        <v>0</v>
      </c>
      <c r="H5347" s="7">
        <v>9.2332532472964978E-3</v>
      </c>
      <c r="I5347" s="7">
        <v>1.0274288978494662E-4</v>
      </c>
      <c r="J5347" s="7">
        <v>1.8950789633432538E-2</v>
      </c>
      <c r="K5347" s="7">
        <v>0</v>
      </c>
      <c r="L5347" s="7"/>
      <c r="M5347" s="8">
        <v>6.6927748404686543E-2</v>
      </c>
      <c r="N5347" s="9">
        <f t="shared" si="665"/>
        <v>27447.168000903181</v>
      </c>
      <c r="O5347" s="9">
        <f t="shared" si="666"/>
        <v>19036.001124285496</v>
      </c>
      <c r="P5347" s="9">
        <f t="shared" si="667"/>
        <v>0</v>
      </c>
      <c r="Q5347" s="9">
        <f t="shared" si="668"/>
        <v>7450.0825283133763</v>
      </c>
      <c r="R5347" s="9">
        <f t="shared" si="669"/>
        <v>103.92350355277014</v>
      </c>
      <c r="S5347" s="9">
        <f t="shared" si="670"/>
        <v>10776.234411663814</v>
      </c>
      <c r="T5347" s="9">
        <f t="shared" si="671"/>
        <v>0</v>
      </c>
      <c r="U5347" s="9">
        <f t="shared" si="672"/>
        <v>64813.409568718635</v>
      </c>
    </row>
    <row r="5348" spans="1:21" ht="12.75" customHeight="1" x14ac:dyDescent="0.25">
      <c r="A5348" s="2">
        <v>2004</v>
      </c>
      <c r="B5348" s="2">
        <v>8</v>
      </c>
      <c r="C5348" s="2">
        <v>10</v>
      </c>
      <c r="D5348" s="2">
        <v>18</v>
      </c>
      <c r="E5348" s="7">
        <v>3.0496354527880118E-2</v>
      </c>
      <c r="F5348" s="7">
        <v>1.069645170187789E-2</v>
      </c>
      <c r="G5348" s="7">
        <v>0</v>
      </c>
      <c r="H5348" s="7">
        <v>8.4239164822007204E-3</v>
      </c>
      <c r="I5348" s="7">
        <v>1.0274288978494662E-4</v>
      </c>
      <c r="J5348" s="7">
        <v>1.6061726877481877E-2</v>
      </c>
      <c r="K5348" s="7">
        <v>0</v>
      </c>
      <c r="L5348" s="7"/>
      <c r="M5348" s="8">
        <v>6.5781192479225564E-2</v>
      </c>
      <c r="N5348" s="9">
        <f t="shared" si="665"/>
        <v>30871.083422401705</v>
      </c>
      <c r="O5348" s="9">
        <f t="shared" si="666"/>
        <v>17664.468857648299</v>
      </c>
      <c r="P5348" s="9">
        <f t="shared" si="667"/>
        <v>0</v>
      </c>
      <c r="Q5348" s="9">
        <f t="shared" si="668"/>
        <v>6797.0488107634765</v>
      </c>
      <c r="R5348" s="9">
        <f t="shared" si="669"/>
        <v>103.92350355277014</v>
      </c>
      <c r="S5348" s="9">
        <f t="shared" si="670"/>
        <v>9133.389016282119</v>
      </c>
      <c r="T5348" s="9">
        <f t="shared" si="671"/>
        <v>0</v>
      </c>
      <c r="U5348" s="9">
        <f t="shared" si="672"/>
        <v>64569.913610648364</v>
      </c>
    </row>
    <row r="5349" spans="1:21" ht="12.75" customHeight="1" x14ac:dyDescent="0.25">
      <c r="A5349" s="2">
        <v>2004</v>
      </c>
      <c r="B5349" s="2">
        <v>8</v>
      </c>
      <c r="C5349" s="2">
        <v>10</v>
      </c>
      <c r="D5349" s="2">
        <v>19</v>
      </c>
      <c r="E5349" s="7">
        <v>2.7114040068541744E-2</v>
      </c>
      <c r="F5349" s="7">
        <v>9.9324544042808747E-3</v>
      </c>
      <c r="G5349" s="7">
        <v>3.3444677962311147E-4</v>
      </c>
      <c r="H5349" s="7">
        <v>7.7553702290212032E-3</v>
      </c>
      <c r="I5349" s="7">
        <v>1.0274288978494662E-4</v>
      </c>
      <c r="J5349" s="7">
        <v>1.7700788340284306E-2</v>
      </c>
      <c r="K5349" s="7">
        <v>4.1353158056415878E-5</v>
      </c>
      <c r="L5349" s="7"/>
      <c r="M5349" s="8">
        <v>6.2981195869592596E-2</v>
      </c>
      <c r="N5349" s="9">
        <f t="shared" si="665"/>
        <v>27447.20822644763</v>
      </c>
      <c r="O5349" s="9">
        <f t="shared" si="666"/>
        <v>16402.778827452526</v>
      </c>
      <c r="P5349" s="9">
        <f t="shared" si="667"/>
        <v>128.04583095422518</v>
      </c>
      <c r="Q5349" s="9">
        <f t="shared" si="668"/>
        <v>6257.6154575582614</v>
      </c>
      <c r="R5349" s="9">
        <f t="shared" si="669"/>
        <v>103.92350355277014</v>
      </c>
      <c r="S5349" s="9">
        <f t="shared" si="670"/>
        <v>10065.429890564375</v>
      </c>
      <c r="T5349" s="9">
        <f t="shared" si="671"/>
        <v>28.756747895799926</v>
      </c>
      <c r="U5349" s="9">
        <f t="shared" si="672"/>
        <v>60433.758484425583</v>
      </c>
    </row>
    <row r="5350" spans="1:21" ht="12.75" customHeight="1" x14ac:dyDescent="0.25">
      <c r="A5350" s="2">
        <v>2004</v>
      </c>
      <c r="B5350" s="2">
        <v>8</v>
      </c>
      <c r="C5350" s="2">
        <v>10</v>
      </c>
      <c r="D5350" s="2">
        <v>20</v>
      </c>
      <c r="E5350" s="7">
        <v>2.5852019441216342E-2</v>
      </c>
      <c r="F5350" s="7">
        <v>9.4015759900513418E-3</v>
      </c>
      <c r="G5350" s="7">
        <v>5.8424690525143617E-4</v>
      </c>
      <c r="H5350" s="7">
        <v>7.1677056832893426E-3</v>
      </c>
      <c r="I5350" s="7">
        <v>1.0274288978494662E-4</v>
      </c>
      <c r="J5350" s="7">
        <v>1.9156991344974693E-2</v>
      </c>
      <c r="K5350" s="7">
        <v>7.2240057578251831E-5</v>
      </c>
      <c r="L5350" s="7"/>
      <c r="M5350" s="8">
        <v>6.2337522312146357E-2</v>
      </c>
      <c r="N5350" s="9">
        <f t="shared" si="665"/>
        <v>26169.680316305563</v>
      </c>
      <c r="O5350" s="9">
        <f t="shared" si="666"/>
        <v>15526.068916846478</v>
      </c>
      <c r="P5350" s="9">
        <f t="shared" si="667"/>
        <v>223.68396116613391</v>
      </c>
      <c r="Q5350" s="9">
        <f t="shared" si="668"/>
        <v>5783.4435435637997</v>
      </c>
      <c r="R5350" s="9">
        <f t="shared" si="669"/>
        <v>103.92350355277014</v>
      </c>
      <c r="S5350" s="9">
        <f t="shared" si="670"/>
        <v>10893.489577419252</v>
      </c>
      <c r="T5350" s="9">
        <f t="shared" si="671"/>
        <v>50.235319897981896</v>
      </c>
      <c r="U5350" s="9">
        <f t="shared" si="672"/>
        <v>58750.525138751982</v>
      </c>
    </row>
    <row r="5351" spans="1:21" ht="12.75" customHeight="1" x14ac:dyDescent="0.25">
      <c r="A5351" s="2">
        <v>2004</v>
      </c>
      <c r="B5351" s="2">
        <v>8</v>
      </c>
      <c r="C5351" s="2">
        <v>10</v>
      </c>
      <c r="D5351" s="2">
        <v>21</v>
      </c>
      <c r="E5351" s="7">
        <v>2.949379228271894E-2</v>
      </c>
      <c r="F5351" s="7">
        <v>8.5772287012895743E-3</v>
      </c>
      <c r="G5351" s="7">
        <v>5.8424690525143617E-4</v>
      </c>
      <c r="H5351" s="7">
        <v>5.9057011912125269E-3</v>
      </c>
      <c r="I5351" s="7">
        <v>1.0274288978494662E-4</v>
      </c>
      <c r="J5351" s="7">
        <v>1.9190645288179667E-2</v>
      </c>
      <c r="K5351" s="7">
        <v>7.2240057578251831E-5</v>
      </c>
      <c r="L5351" s="7"/>
      <c r="M5351" s="8">
        <v>6.3926597316015327E-2</v>
      </c>
      <c r="N5351" s="9">
        <f t="shared" si="665"/>
        <v>29856.20203130868</v>
      </c>
      <c r="O5351" s="9">
        <f t="shared" si="666"/>
        <v>14164.714944887477</v>
      </c>
      <c r="P5351" s="9">
        <f t="shared" si="667"/>
        <v>223.68396116613391</v>
      </c>
      <c r="Q5351" s="9">
        <f t="shared" si="668"/>
        <v>4765.1634893664996</v>
      </c>
      <c r="R5351" s="9">
        <f t="shared" si="669"/>
        <v>103.92350355277014</v>
      </c>
      <c r="S5351" s="9">
        <f t="shared" si="670"/>
        <v>10912.626657607923</v>
      </c>
      <c r="T5351" s="9">
        <f t="shared" si="671"/>
        <v>50.235319897981896</v>
      </c>
      <c r="U5351" s="9">
        <f t="shared" si="672"/>
        <v>60076.549907787456</v>
      </c>
    </row>
    <row r="5352" spans="1:21" ht="12.75" customHeight="1" x14ac:dyDescent="0.25">
      <c r="A5352" s="2">
        <v>2004</v>
      </c>
      <c r="B5352" s="2">
        <v>8</v>
      </c>
      <c r="C5352" s="2">
        <v>10</v>
      </c>
      <c r="D5352" s="2">
        <v>22</v>
      </c>
      <c r="E5352" s="7">
        <v>2.9516017736006192E-2</v>
      </c>
      <c r="F5352" s="7">
        <v>7.0920345952923151E-3</v>
      </c>
      <c r="G5352" s="7">
        <v>5.8424690525143617E-4</v>
      </c>
      <c r="H5352" s="7">
        <v>3.3904495243457554E-3</v>
      </c>
      <c r="I5352" s="7">
        <v>1.0274288978494662E-4</v>
      </c>
      <c r="J5352" s="7">
        <v>1.9112357189617457E-2</v>
      </c>
      <c r="K5352" s="7">
        <v>7.2240057578251831E-5</v>
      </c>
      <c r="L5352" s="7"/>
      <c r="M5352" s="8">
        <v>5.9870088897876352E-2</v>
      </c>
      <c r="N5352" s="9">
        <f t="shared" si="665"/>
        <v>29878.700583452159</v>
      </c>
      <c r="O5352" s="9">
        <f t="shared" si="666"/>
        <v>11712.017006902539</v>
      </c>
      <c r="P5352" s="9">
        <f t="shared" si="667"/>
        <v>223.68396116613391</v>
      </c>
      <c r="Q5352" s="9">
        <f t="shared" si="668"/>
        <v>2735.6694426043819</v>
      </c>
      <c r="R5352" s="9">
        <f t="shared" si="669"/>
        <v>103.92350355277014</v>
      </c>
      <c r="S5352" s="9">
        <f t="shared" si="670"/>
        <v>10868.108676137565</v>
      </c>
      <c r="T5352" s="9">
        <f t="shared" si="671"/>
        <v>50.235319897981896</v>
      </c>
      <c r="U5352" s="9">
        <f t="shared" si="672"/>
        <v>55572.338493713527</v>
      </c>
    </row>
    <row r="5353" spans="1:21" ht="12.75" customHeight="1" x14ac:dyDescent="0.25">
      <c r="A5353" s="2">
        <v>2004</v>
      </c>
      <c r="B5353" s="2">
        <v>8</v>
      </c>
      <c r="C5353" s="2">
        <v>10</v>
      </c>
      <c r="D5353" s="2">
        <v>23</v>
      </c>
      <c r="E5353" s="7">
        <v>2.4198642443247449E-2</v>
      </c>
      <c r="F5353" s="7">
        <v>6.6404879908856605E-3</v>
      </c>
      <c r="G5353" s="7">
        <v>5.8424690525143617E-4</v>
      </c>
      <c r="H5353" s="7">
        <v>3.672374427632452E-3</v>
      </c>
      <c r="I5353" s="7">
        <v>1.0274288978494662E-4</v>
      </c>
      <c r="J5353" s="7">
        <v>1.7780392930381958E-2</v>
      </c>
      <c r="K5353" s="7">
        <v>7.2240057578251831E-5</v>
      </c>
      <c r="L5353" s="7"/>
      <c r="M5353" s="8">
        <v>5.305112764476215E-2</v>
      </c>
      <c r="N5353" s="9">
        <f t="shared" si="665"/>
        <v>24495.987180743574</v>
      </c>
      <c r="O5353" s="9">
        <f t="shared" si="666"/>
        <v>10966.318231866902</v>
      </c>
      <c r="P5353" s="9">
        <f t="shared" si="667"/>
        <v>223.68396116613391</v>
      </c>
      <c r="Q5353" s="9">
        <f t="shared" si="668"/>
        <v>2963.1476390772928</v>
      </c>
      <c r="R5353" s="9">
        <f t="shared" si="669"/>
        <v>103.92350355277014</v>
      </c>
      <c r="S5353" s="9">
        <f t="shared" si="670"/>
        <v>10110.696485768583</v>
      </c>
      <c r="T5353" s="9">
        <f t="shared" si="671"/>
        <v>50.235319897981896</v>
      </c>
      <c r="U5353" s="9">
        <f t="shared" si="672"/>
        <v>48913.992322073238</v>
      </c>
    </row>
    <row r="5354" spans="1:21" ht="12.75" customHeight="1" x14ac:dyDescent="0.25">
      <c r="A5354" s="2">
        <v>2004</v>
      </c>
      <c r="B5354" s="2">
        <v>8</v>
      </c>
      <c r="C5354" s="2">
        <v>10</v>
      </c>
      <c r="D5354" s="2">
        <v>24</v>
      </c>
      <c r="E5354" s="7">
        <v>1.7147706586625306E-2</v>
      </c>
      <c r="F5354" s="7">
        <v>7.041292110329278E-3</v>
      </c>
      <c r="G5354" s="7">
        <v>5.8424690525143617E-4</v>
      </c>
      <c r="H5354" s="7">
        <v>5.532533656961193E-3</v>
      </c>
      <c r="I5354" s="7">
        <v>1.0274288978494662E-4</v>
      </c>
      <c r="J5354" s="7">
        <v>1.6004850633402699E-2</v>
      </c>
      <c r="K5354" s="7">
        <v>7.2240057578251831E-5</v>
      </c>
      <c r="L5354" s="7"/>
      <c r="M5354" s="8">
        <v>4.6485612839933105E-2</v>
      </c>
      <c r="N5354" s="9">
        <f t="shared" si="665"/>
        <v>17358.411808028479</v>
      </c>
      <c r="O5354" s="9">
        <f t="shared" si="666"/>
        <v>11628.219213917424</v>
      </c>
      <c r="P5354" s="9">
        <f t="shared" si="667"/>
        <v>223.68396116613391</v>
      </c>
      <c r="Q5354" s="9">
        <f t="shared" si="668"/>
        <v>4464.0638820451395</v>
      </c>
      <c r="R5354" s="9">
        <f t="shared" si="669"/>
        <v>103.92350355277014</v>
      </c>
      <c r="S5354" s="9">
        <f t="shared" si="670"/>
        <v>9101.0467365931017</v>
      </c>
      <c r="T5354" s="9">
        <f t="shared" si="671"/>
        <v>50.235319897981896</v>
      </c>
      <c r="U5354" s="9">
        <f t="shared" si="672"/>
        <v>42929.584425201036</v>
      </c>
    </row>
    <row r="5355" spans="1:21" ht="12.75" customHeight="1" x14ac:dyDescent="0.25">
      <c r="A5355" s="2">
        <v>2004</v>
      </c>
      <c r="B5355" s="2">
        <v>8</v>
      </c>
      <c r="C5355" s="2">
        <v>11</v>
      </c>
      <c r="D5355" s="2">
        <v>1</v>
      </c>
      <c r="E5355" s="7">
        <v>1.5856828240613088E-2</v>
      </c>
      <c r="F5355" s="7">
        <v>7.0541828456380908E-3</v>
      </c>
      <c r="G5355" s="7">
        <v>5.8424690525143617E-4</v>
      </c>
      <c r="H5355" s="7">
        <v>5.9131357413800796E-3</v>
      </c>
      <c r="I5355" s="7">
        <v>1.0274288978494662E-4</v>
      </c>
      <c r="J5355" s="7">
        <v>1.5805484890704609E-2</v>
      </c>
      <c r="K5355" s="7">
        <v>7.2240057578251831E-5</v>
      </c>
      <c r="L5355" s="7"/>
      <c r="M5355" s="8">
        <v>4.5388861570950498E-2</v>
      </c>
      <c r="N5355" s="9">
        <f t="shared" si="665"/>
        <v>16051.671585308315</v>
      </c>
      <c r="O5355" s="9">
        <f t="shared" si="666"/>
        <v>11649.507394218816</v>
      </c>
      <c r="P5355" s="9">
        <f t="shared" si="667"/>
        <v>223.68396116613391</v>
      </c>
      <c r="Q5355" s="9">
        <f t="shared" si="668"/>
        <v>4771.1622430912903</v>
      </c>
      <c r="R5355" s="9">
        <f t="shared" si="669"/>
        <v>103.92350355277014</v>
      </c>
      <c r="S5355" s="9">
        <f t="shared" si="670"/>
        <v>8987.6787968646222</v>
      </c>
      <c r="T5355" s="9">
        <f t="shared" si="671"/>
        <v>50.235319897981896</v>
      </c>
      <c r="U5355" s="9">
        <f t="shared" si="672"/>
        <v>41837.862804099932</v>
      </c>
    </row>
    <row r="5356" spans="1:21" ht="12.75" customHeight="1" x14ac:dyDescent="0.25">
      <c r="A5356" s="2">
        <v>2004</v>
      </c>
      <c r="B5356" s="2">
        <v>8</v>
      </c>
      <c r="C5356" s="2">
        <v>11</v>
      </c>
      <c r="D5356" s="2">
        <v>2</v>
      </c>
      <c r="E5356" s="7">
        <v>1.5509065219996751E-2</v>
      </c>
      <c r="F5356" s="7">
        <v>7.0196177362456856E-3</v>
      </c>
      <c r="G5356" s="7">
        <v>5.8424690525143617E-4</v>
      </c>
      <c r="H5356" s="7">
        <v>6.5223895690749165E-3</v>
      </c>
      <c r="I5356" s="7">
        <v>1.0274288978494662E-4</v>
      </c>
      <c r="J5356" s="7">
        <v>1.4041158638482789E-2</v>
      </c>
      <c r="K5356" s="7">
        <v>7.2240057578251831E-5</v>
      </c>
      <c r="L5356" s="7"/>
      <c r="M5356" s="8">
        <v>4.3851461016414774E-2</v>
      </c>
      <c r="N5356" s="9">
        <f t="shared" si="665"/>
        <v>15699.635370263053</v>
      </c>
      <c r="O5356" s="9">
        <f t="shared" si="666"/>
        <v>11592.425446350426</v>
      </c>
      <c r="P5356" s="9">
        <f t="shared" si="667"/>
        <v>223.68396116613391</v>
      </c>
      <c r="Q5356" s="9">
        <f t="shared" si="668"/>
        <v>5262.754012042973</v>
      </c>
      <c r="R5356" s="9">
        <f t="shared" si="669"/>
        <v>103.92350355277014</v>
      </c>
      <c r="S5356" s="9">
        <f t="shared" si="670"/>
        <v>7984.4069733490096</v>
      </c>
      <c r="T5356" s="9">
        <f t="shared" si="671"/>
        <v>50.235319897981896</v>
      </c>
      <c r="U5356" s="9">
        <f t="shared" si="672"/>
        <v>40917.064586622342</v>
      </c>
    </row>
    <row r="5357" spans="1:21" ht="12.75" customHeight="1" x14ac:dyDescent="0.25">
      <c r="A5357" s="2">
        <v>2004</v>
      </c>
      <c r="B5357" s="2">
        <v>8</v>
      </c>
      <c r="C5357" s="2">
        <v>11</v>
      </c>
      <c r="D5357" s="2">
        <v>3</v>
      </c>
      <c r="E5357" s="7">
        <v>1.4318800068791073E-2</v>
      </c>
      <c r="F5357" s="7">
        <v>6.6962349127700493E-3</v>
      </c>
      <c r="G5357" s="7">
        <v>5.8424690525143617E-4</v>
      </c>
      <c r="H5357" s="7">
        <v>6.039791531569764E-3</v>
      </c>
      <c r="I5357" s="7">
        <v>1.0274288978494662E-4</v>
      </c>
      <c r="J5357" s="7">
        <v>1.5021469026573406E-2</v>
      </c>
      <c r="K5357" s="7">
        <v>7.2240057578251831E-5</v>
      </c>
      <c r="L5357" s="7"/>
      <c r="M5357" s="8">
        <v>4.2835525392318927E-2</v>
      </c>
      <c r="N5357" s="9">
        <f t="shared" si="665"/>
        <v>14494.744643272865</v>
      </c>
      <c r="O5357" s="9">
        <f t="shared" si="666"/>
        <v>11058.380515041019</v>
      </c>
      <c r="P5357" s="9">
        <f t="shared" si="667"/>
        <v>223.68396116613391</v>
      </c>
      <c r="Q5357" s="9">
        <f t="shared" si="668"/>
        <v>4873.3576518306936</v>
      </c>
      <c r="R5357" s="9">
        <f t="shared" si="669"/>
        <v>103.92350355277014</v>
      </c>
      <c r="S5357" s="9">
        <f t="shared" si="670"/>
        <v>8541.8536414085156</v>
      </c>
      <c r="T5357" s="9">
        <f t="shared" si="671"/>
        <v>50.235319897981896</v>
      </c>
      <c r="U5357" s="9">
        <f t="shared" si="672"/>
        <v>39346.179236169985</v>
      </c>
    </row>
    <row r="5358" spans="1:21" ht="12.75" customHeight="1" x14ac:dyDescent="0.25">
      <c r="A5358" s="2">
        <v>2004</v>
      </c>
      <c r="B5358" s="2">
        <v>8</v>
      </c>
      <c r="C5358" s="2">
        <v>11</v>
      </c>
      <c r="D5358" s="2">
        <v>4</v>
      </c>
      <c r="E5358" s="7">
        <v>1.3292783054956009E-2</v>
      </c>
      <c r="F5358" s="7">
        <v>6.6579944820461378E-3</v>
      </c>
      <c r="G5358" s="7">
        <v>5.8424690525143617E-4</v>
      </c>
      <c r="H5358" s="7">
        <v>6.0707875208662575E-3</v>
      </c>
      <c r="I5358" s="7">
        <v>1.0274288978494662E-4</v>
      </c>
      <c r="J5358" s="7">
        <v>1.4680731919523769E-2</v>
      </c>
      <c r="K5358" s="7">
        <v>7.2240057578251831E-5</v>
      </c>
      <c r="L5358" s="7"/>
      <c r="M5358" s="8">
        <v>4.1461526830006805E-2</v>
      </c>
      <c r="N5358" s="9">
        <f t="shared" si="665"/>
        <v>13456.120279237854</v>
      </c>
      <c r="O5358" s="9">
        <f t="shared" si="666"/>
        <v>10995.229021774612</v>
      </c>
      <c r="P5358" s="9">
        <f t="shared" si="667"/>
        <v>223.68396116613391</v>
      </c>
      <c r="Q5358" s="9">
        <f t="shared" si="668"/>
        <v>4898.3675451067402</v>
      </c>
      <c r="R5358" s="9">
        <f t="shared" si="669"/>
        <v>103.92350355277014</v>
      </c>
      <c r="S5358" s="9">
        <f t="shared" si="670"/>
        <v>8348.0958608967612</v>
      </c>
      <c r="T5358" s="9">
        <f t="shared" si="671"/>
        <v>50.235319897981896</v>
      </c>
      <c r="U5358" s="9">
        <f t="shared" si="672"/>
        <v>38075.655491632853</v>
      </c>
    </row>
    <row r="5359" spans="1:21" ht="12.75" customHeight="1" x14ac:dyDescent="0.25">
      <c r="A5359" s="2">
        <v>2004</v>
      </c>
      <c r="B5359" s="2">
        <v>8</v>
      </c>
      <c r="C5359" s="2">
        <v>11</v>
      </c>
      <c r="D5359" s="2">
        <v>5</v>
      </c>
      <c r="E5359" s="7">
        <v>1.457772366192055E-2</v>
      </c>
      <c r="F5359" s="7">
        <v>7.3980449545273021E-3</v>
      </c>
      <c r="G5359" s="7">
        <v>2.1530148932802769E-4</v>
      </c>
      <c r="H5359" s="7">
        <v>6.9287444495028053E-3</v>
      </c>
      <c r="I5359" s="7">
        <v>1.0274288978494662E-4</v>
      </c>
      <c r="J5359" s="7">
        <v>1.2780702916623492E-2</v>
      </c>
      <c r="K5359" s="7">
        <v>2.6621265505970533E-5</v>
      </c>
      <c r="L5359" s="7"/>
      <c r="M5359" s="8">
        <v>4.2029881627193094E-2</v>
      </c>
      <c r="N5359" s="9">
        <f t="shared" si="665"/>
        <v>14756.849801980296</v>
      </c>
      <c r="O5359" s="9">
        <f t="shared" si="666"/>
        <v>12217.372484726573</v>
      </c>
      <c r="P5359" s="9">
        <f t="shared" si="667"/>
        <v>82.430030086570071</v>
      </c>
      <c r="Q5359" s="9">
        <f t="shared" si="668"/>
        <v>5590.6316640349296</v>
      </c>
      <c r="R5359" s="9">
        <f t="shared" si="669"/>
        <v>103.92350355277014</v>
      </c>
      <c r="S5359" s="9">
        <f t="shared" si="670"/>
        <v>7267.6576142449449</v>
      </c>
      <c r="T5359" s="9">
        <f t="shared" si="671"/>
        <v>18.512274679915933</v>
      </c>
      <c r="U5359" s="9">
        <f t="shared" si="672"/>
        <v>40037.377373306001</v>
      </c>
    </row>
    <row r="5360" spans="1:21" ht="12.75" customHeight="1" x14ac:dyDescent="0.25">
      <c r="A5360" s="2">
        <v>2004</v>
      </c>
      <c r="B5360" s="2">
        <v>8</v>
      </c>
      <c r="C5360" s="2">
        <v>11</v>
      </c>
      <c r="D5360" s="2">
        <v>6</v>
      </c>
      <c r="E5360" s="7">
        <v>1.7265640521240019E-2</v>
      </c>
      <c r="F5360" s="7">
        <v>8.601568204505099E-3</v>
      </c>
      <c r="G5360" s="7">
        <v>0</v>
      </c>
      <c r="H5360" s="7">
        <v>7.0380740160252029E-3</v>
      </c>
      <c r="I5360" s="7">
        <v>1.0274288978494662E-4</v>
      </c>
      <c r="J5360" s="7">
        <v>1.3908291551135384E-2</v>
      </c>
      <c r="K5360" s="7">
        <v>0</v>
      </c>
      <c r="L5360" s="7"/>
      <c r="M5360" s="8">
        <v>4.6916317182690653E-2</v>
      </c>
      <c r="N5360" s="9">
        <f t="shared" si="665"/>
        <v>17477.794874961757</v>
      </c>
      <c r="O5360" s="9">
        <f t="shared" si="666"/>
        <v>14204.909993539528</v>
      </c>
      <c r="P5360" s="9">
        <f t="shared" si="667"/>
        <v>0</v>
      </c>
      <c r="Q5360" s="9">
        <f t="shared" si="668"/>
        <v>5678.8469735863137</v>
      </c>
      <c r="R5360" s="9">
        <f t="shared" si="669"/>
        <v>103.92350355277014</v>
      </c>
      <c r="S5360" s="9">
        <f t="shared" si="670"/>
        <v>7908.8530303974876</v>
      </c>
      <c r="T5360" s="9">
        <f t="shared" si="671"/>
        <v>0</v>
      </c>
      <c r="U5360" s="9">
        <f t="shared" si="672"/>
        <v>45374.328376037854</v>
      </c>
    </row>
    <row r="5361" spans="1:21" ht="12.75" customHeight="1" x14ac:dyDescent="0.25">
      <c r="A5361" s="2">
        <v>2004</v>
      </c>
      <c r="B5361" s="2">
        <v>8</v>
      </c>
      <c r="C5361" s="2">
        <v>11</v>
      </c>
      <c r="D5361" s="2">
        <v>7</v>
      </c>
      <c r="E5361" s="7">
        <v>2.1127617815342302E-2</v>
      </c>
      <c r="F5361" s="7">
        <v>9.7576334941436547E-3</v>
      </c>
      <c r="G5361" s="7">
        <v>0</v>
      </c>
      <c r="H5361" s="7">
        <v>5.9254233081153648E-3</v>
      </c>
      <c r="I5361" s="7">
        <v>1.0274288978494662E-4</v>
      </c>
      <c r="J5361" s="7">
        <v>1.6269020241993417E-2</v>
      </c>
      <c r="K5361" s="7">
        <v>0</v>
      </c>
      <c r="L5361" s="7"/>
      <c r="M5361" s="8">
        <v>5.3182437749379682E-2</v>
      </c>
      <c r="N5361" s="9">
        <f t="shared" si="665"/>
        <v>21387.226840433479</v>
      </c>
      <c r="O5361" s="9">
        <f t="shared" si="666"/>
        <v>16114.073880349133</v>
      </c>
      <c r="P5361" s="9">
        <f t="shared" si="667"/>
        <v>0</v>
      </c>
      <c r="Q5361" s="9">
        <f t="shared" si="668"/>
        <v>4781.0767752500215</v>
      </c>
      <c r="R5361" s="9">
        <f t="shared" si="669"/>
        <v>103.92350355277014</v>
      </c>
      <c r="S5361" s="9">
        <f t="shared" si="670"/>
        <v>9251.264942888256</v>
      </c>
      <c r="T5361" s="9">
        <f t="shared" si="671"/>
        <v>0</v>
      </c>
      <c r="U5361" s="9">
        <f t="shared" si="672"/>
        <v>51637.565942473666</v>
      </c>
    </row>
    <row r="5362" spans="1:21" ht="12.75" customHeight="1" x14ac:dyDescent="0.25">
      <c r="A5362" s="2">
        <v>2004</v>
      </c>
      <c r="B5362" s="2">
        <v>8</v>
      </c>
      <c r="C5362" s="2">
        <v>11</v>
      </c>
      <c r="D5362" s="2">
        <v>8</v>
      </c>
      <c r="E5362" s="7">
        <v>2.4274324829051931E-2</v>
      </c>
      <c r="F5362" s="7">
        <v>1.0669765379370885E-2</v>
      </c>
      <c r="G5362" s="7">
        <v>0</v>
      </c>
      <c r="H5362" s="7">
        <v>5.298312718437951E-3</v>
      </c>
      <c r="I5362" s="7">
        <v>1.0274288978494662E-4</v>
      </c>
      <c r="J5362" s="7">
        <v>1.9377639689546859E-2</v>
      </c>
      <c r="K5362" s="7">
        <v>0</v>
      </c>
      <c r="L5362" s="7"/>
      <c r="M5362" s="8">
        <v>5.9722785506192574E-2</v>
      </c>
      <c r="N5362" s="9">
        <f t="shared" si="665"/>
        <v>24572.59952611884</v>
      </c>
      <c r="O5362" s="9">
        <f t="shared" si="666"/>
        <v>17620.398195153055</v>
      </c>
      <c r="P5362" s="9">
        <f t="shared" si="667"/>
        <v>0</v>
      </c>
      <c r="Q5362" s="9">
        <f t="shared" si="668"/>
        <v>4275.0768289316457</v>
      </c>
      <c r="R5362" s="9">
        <f t="shared" si="669"/>
        <v>103.92350355277014</v>
      </c>
      <c r="S5362" s="9">
        <f t="shared" si="670"/>
        <v>11018.95972033406</v>
      </c>
      <c r="T5362" s="9">
        <f t="shared" si="671"/>
        <v>0</v>
      </c>
      <c r="U5362" s="9">
        <f t="shared" si="672"/>
        <v>57590.95777409037</v>
      </c>
    </row>
    <row r="5363" spans="1:21" ht="12.75" customHeight="1" x14ac:dyDescent="0.25">
      <c r="A5363" s="2">
        <v>2004</v>
      </c>
      <c r="B5363" s="2">
        <v>8</v>
      </c>
      <c r="C5363" s="2">
        <v>11</v>
      </c>
      <c r="D5363" s="2">
        <v>9</v>
      </c>
      <c r="E5363" s="7">
        <v>2.2450222049704951E-2</v>
      </c>
      <c r="F5363" s="7">
        <v>1.2013273391945198E-2</v>
      </c>
      <c r="G5363" s="7">
        <v>0</v>
      </c>
      <c r="H5363" s="7">
        <v>7.3338042027658529E-3</v>
      </c>
      <c r="I5363" s="7">
        <v>1.0274288978494662E-4</v>
      </c>
      <c r="J5363" s="7">
        <v>1.984040791128586E-2</v>
      </c>
      <c r="K5363" s="7">
        <v>0</v>
      </c>
      <c r="L5363" s="7"/>
      <c r="M5363" s="8">
        <v>6.1740450445486816E-2</v>
      </c>
      <c r="N5363" s="9">
        <f t="shared" si="665"/>
        <v>22726.082788494536</v>
      </c>
      <c r="O5363" s="9">
        <f t="shared" si="666"/>
        <v>19839.111101971808</v>
      </c>
      <c r="P5363" s="9">
        <f t="shared" si="667"/>
        <v>0</v>
      </c>
      <c r="Q5363" s="9">
        <f t="shared" si="668"/>
        <v>5917.464310111387</v>
      </c>
      <c r="R5363" s="9">
        <f t="shared" si="669"/>
        <v>103.92350355277014</v>
      </c>
      <c r="S5363" s="9">
        <f t="shared" si="670"/>
        <v>11282.109643487156</v>
      </c>
      <c r="T5363" s="9">
        <f t="shared" si="671"/>
        <v>0</v>
      </c>
      <c r="U5363" s="9">
        <f t="shared" si="672"/>
        <v>59868.691347617656</v>
      </c>
    </row>
    <row r="5364" spans="1:21" ht="12.75" customHeight="1" x14ac:dyDescent="0.25">
      <c r="A5364" s="2">
        <v>2004</v>
      </c>
      <c r="B5364" s="2">
        <v>8</v>
      </c>
      <c r="C5364" s="2">
        <v>11</v>
      </c>
      <c r="D5364" s="2">
        <v>10</v>
      </c>
      <c r="E5364" s="7">
        <v>2.2839685905326795E-2</v>
      </c>
      <c r="F5364" s="7">
        <v>1.2935441493406865E-2</v>
      </c>
      <c r="G5364" s="7">
        <v>0</v>
      </c>
      <c r="H5364" s="7">
        <v>8.2721412532436554E-3</v>
      </c>
      <c r="I5364" s="7">
        <v>1.0274288978494662E-4</v>
      </c>
      <c r="J5364" s="7">
        <v>2.0410902708263318E-2</v>
      </c>
      <c r="K5364" s="7">
        <v>0</v>
      </c>
      <c r="L5364" s="7"/>
      <c r="M5364" s="8">
        <v>6.4560914250025581E-2</v>
      </c>
      <c r="N5364" s="9">
        <f t="shared" si="665"/>
        <v>23120.332244308032</v>
      </c>
      <c r="O5364" s="9">
        <f t="shared" si="666"/>
        <v>21362.009551270319</v>
      </c>
      <c r="P5364" s="9">
        <f t="shared" si="667"/>
        <v>0</v>
      </c>
      <c r="Q5364" s="9">
        <f t="shared" si="668"/>
        <v>6674.5851512927611</v>
      </c>
      <c r="R5364" s="9">
        <f t="shared" si="669"/>
        <v>103.92350355277014</v>
      </c>
      <c r="S5364" s="9">
        <f t="shared" si="670"/>
        <v>11606.517532645394</v>
      </c>
      <c r="T5364" s="9">
        <f t="shared" si="671"/>
        <v>0</v>
      </c>
      <c r="U5364" s="9">
        <f t="shared" si="672"/>
        <v>62867.367983069271</v>
      </c>
    </row>
    <row r="5365" spans="1:21" ht="12.75" customHeight="1" x14ac:dyDescent="0.25">
      <c r="A5365" s="2">
        <v>2004</v>
      </c>
      <c r="B5365" s="2">
        <v>8</v>
      </c>
      <c r="C5365" s="2">
        <v>11</v>
      </c>
      <c r="D5365" s="2">
        <v>11</v>
      </c>
      <c r="E5365" s="7">
        <v>2.4285808003409643E-2</v>
      </c>
      <c r="F5365" s="7">
        <v>1.2756673372911441E-2</v>
      </c>
      <c r="G5365" s="7">
        <v>0</v>
      </c>
      <c r="H5365" s="7">
        <v>7.5005312677094687E-3</v>
      </c>
      <c r="I5365" s="7">
        <v>1.0274288978494662E-4</v>
      </c>
      <c r="J5365" s="7">
        <v>2.0786165288755314E-2</v>
      </c>
      <c r="K5365" s="7">
        <v>0</v>
      </c>
      <c r="L5365" s="7"/>
      <c r="M5365" s="8">
        <v>6.5431920822570822E-2</v>
      </c>
      <c r="N5365" s="9">
        <f t="shared" si="665"/>
        <v>24584.223801840937</v>
      </c>
      <c r="O5365" s="9">
        <f t="shared" si="666"/>
        <v>21066.786052371397</v>
      </c>
      <c r="P5365" s="9">
        <f t="shared" si="667"/>
        <v>0</v>
      </c>
      <c r="Q5365" s="9">
        <f t="shared" si="668"/>
        <v>6051.992234372221</v>
      </c>
      <c r="R5365" s="9">
        <f t="shared" si="669"/>
        <v>103.92350355277014</v>
      </c>
      <c r="S5365" s="9">
        <f t="shared" si="670"/>
        <v>11819.907982939529</v>
      </c>
      <c r="T5365" s="9">
        <f t="shared" si="671"/>
        <v>0</v>
      </c>
      <c r="U5365" s="9">
        <f t="shared" si="672"/>
        <v>63626.833575076846</v>
      </c>
    </row>
    <row r="5366" spans="1:21" ht="12.75" customHeight="1" x14ac:dyDescent="0.25">
      <c r="A5366" s="2">
        <v>2004</v>
      </c>
      <c r="B5366" s="2">
        <v>8</v>
      </c>
      <c r="C5366" s="2">
        <v>11</v>
      </c>
      <c r="D5366" s="2">
        <v>12</v>
      </c>
      <c r="E5366" s="7">
        <v>2.4881789724613055E-2</v>
      </c>
      <c r="F5366" s="7">
        <v>1.3114025683144185E-2</v>
      </c>
      <c r="G5366" s="7">
        <v>0</v>
      </c>
      <c r="H5366" s="7">
        <v>8.7779432344569953E-3</v>
      </c>
      <c r="I5366" s="7">
        <v>1.0274288978494662E-4</v>
      </c>
      <c r="J5366" s="7">
        <v>2.0422461070274192E-2</v>
      </c>
      <c r="K5366" s="7">
        <v>0</v>
      </c>
      <c r="L5366" s="7"/>
      <c r="M5366" s="8">
        <v>6.7298962602273388E-2</v>
      </c>
      <c r="N5366" s="9">
        <f t="shared" si="665"/>
        <v>25187.528744950676</v>
      </c>
      <c r="O5366" s="9">
        <f t="shared" si="666"/>
        <v>21656.929300922387</v>
      </c>
      <c r="P5366" s="9">
        <f t="shared" si="667"/>
        <v>0</v>
      </c>
      <c r="Q5366" s="9">
        <f t="shared" si="668"/>
        <v>7082.7041968877847</v>
      </c>
      <c r="R5366" s="9">
        <f t="shared" si="669"/>
        <v>103.92350355277014</v>
      </c>
      <c r="S5366" s="9">
        <f t="shared" si="670"/>
        <v>11613.090114625002</v>
      </c>
      <c r="T5366" s="9">
        <f t="shared" si="671"/>
        <v>0</v>
      </c>
      <c r="U5366" s="9">
        <f t="shared" si="672"/>
        <v>65644.175860938616</v>
      </c>
    </row>
    <row r="5367" spans="1:21" ht="12.75" customHeight="1" x14ac:dyDescent="0.25">
      <c r="A5367" s="2">
        <v>2004</v>
      </c>
      <c r="B5367" s="2">
        <v>8</v>
      </c>
      <c r="C5367" s="2">
        <v>11</v>
      </c>
      <c r="D5367" s="2">
        <v>13</v>
      </c>
      <c r="E5367" s="7">
        <v>2.3740261628073491E-2</v>
      </c>
      <c r="F5367" s="7">
        <v>1.3772795731575747E-2</v>
      </c>
      <c r="G5367" s="7">
        <v>0</v>
      </c>
      <c r="H5367" s="7">
        <v>9.382002070669096E-3</v>
      </c>
      <c r="I5367" s="7">
        <v>1.0274288978494662E-4</v>
      </c>
      <c r="J5367" s="7">
        <v>2.1264523420221046E-2</v>
      </c>
      <c r="K5367" s="7">
        <v>0</v>
      </c>
      <c r="L5367" s="7"/>
      <c r="M5367" s="8">
        <v>6.8262325740324328E-2</v>
      </c>
      <c r="N5367" s="9">
        <f t="shared" si="665"/>
        <v>24031.973937077779</v>
      </c>
      <c r="O5367" s="9">
        <f t="shared" si="666"/>
        <v>22744.843623279194</v>
      </c>
      <c r="P5367" s="9">
        <f t="shared" si="667"/>
        <v>0</v>
      </c>
      <c r="Q5367" s="9">
        <f t="shared" si="668"/>
        <v>7570.1042563473002</v>
      </c>
      <c r="R5367" s="9">
        <f t="shared" si="669"/>
        <v>103.92350355277014</v>
      </c>
      <c r="S5367" s="9">
        <f t="shared" si="670"/>
        <v>12091.922999575356</v>
      </c>
      <c r="T5367" s="9">
        <f t="shared" si="671"/>
        <v>0</v>
      </c>
      <c r="U5367" s="9">
        <f t="shared" si="672"/>
        <v>66542.768319832394</v>
      </c>
    </row>
    <row r="5368" spans="1:21" ht="12.75" customHeight="1" x14ac:dyDescent="0.25">
      <c r="A5368" s="2">
        <v>2004</v>
      </c>
      <c r="B5368" s="2">
        <v>8</v>
      </c>
      <c r="C5368" s="2">
        <v>11</v>
      </c>
      <c r="D5368" s="2">
        <v>14</v>
      </c>
      <c r="E5368" s="7">
        <v>2.386033503340617E-2</v>
      </c>
      <c r="F5368" s="7">
        <v>1.3884156763122317E-2</v>
      </c>
      <c r="G5368" s="7">
        <v>0</v>
      </c>
      <c r="H5368" s="7">
        <v>1.0154097138647285E-2</v>
      </c>
      <c r="I5368" s="7">
        <v>1.0274288978494662E-4</v>
      </c>
      <c r="J5368" s="7">
        <v>2.0734147247162854E-2</v>
      </c>
      <c r="K5368" s="7">
        <v>0</v>
      </c>
      <c r="L5368" s="7"/>
      <c r="M5368" s="8">
        <v>6.8735479072123573E-2</v>
      </c>
      <c r="N5368" s="9">
        <f t="shared" si="665"/>
        <v>24153.522763821911</v>
      </c>
      <c r="O5368" s="9">
        <f t="shared" si="666"/>
        <v>22928.748859196316</v>
      </c>
      <c r="P5368" s="9">
        <f t="shared" si="667"/>
        <v>0</v>
      </c>
      <c r="Q5368" s="9">
        <f t="shared" si="668"/>
        <v>8193.0885742338996</v>
      </c>
      <c r="R5368" s="9">
        <f t="shared" si="669"/>
        <v>103.92350355277014</v>
      </c>
      <c r="S5368" s="9">
        <f t="shared" si="670"/>
        <v>11790.328286226149</v>
      </c>
      <c r="T5368" s="9">
        <f t="shared" si="671"/>
        <v>0</v>
      </c>
      <c r="U5368" s="9">
        <f t="shared" si="672"/>
        <v>67169.61198703105</v>
      </c>
    </row>
    <row r="5369" spans="1:21" ht="12.75" customHeight="1" x14ac:dyDescent="0.25">
      <c r="A5369" s="2">
        <v>2004</v>
      </c>
      <c r="B5369" s="2">
        <v>8</v>
      </c>
      <c r="C5369" s="2">
        <v>11</v>
      </c>
      <c r="D5369" s="2">
        <v>15</v>
      </c>
      <c r="E5369" s="7">
        <v>2.4564694622524159E-2</v>
      </c>
      <c r="F5369" s="7">
        <v>1.3628068177189123E-2</v>
      </c>
      <c r="G5369" s="7">
        <v>0</v>
      </c>
      <c r="H5369" s="7">
        <v>1.0361577871466214E-2</v>
      </c>
      <c r="I5369" s="7">
        <v>1.0274288978494662E-4</v>
      </c>
      <c r="J5369" s="7">
        <v>2.0490448359036063E-2</v>
      </c>
      <c r="K5369" s="7">
        <v>0</v>
      </c>
      <c r="L5369" s="7"/>
      <c r="M5369" s="8">
        <v>6.9147531920000505E-2</v>
      </c>
      <c r="N5369" s="9">
        <f t="shared" si="665"/>
        <v>24866.537285447805</v>
      </c>
      <c r="O5369" s="9">
        <f t="shared" si="666"/>
        <v>22505.835824379181</v>
      </c>
      <c r="P5369" s="9">
        <f t="shared" si="667"/>
        <v>0</v>
      </c>
      <c r="Q5369" s="9">
        <f t="shared" si="668"/>
        <v>8360.4996200631213</v>
      </c>
      <c r="R5369" s="9">
        <f t="shared" si="669"/>
        <v>103.92350355277014</v>
      </c>
      <c r="S5369" s="9">
        <f t="shared" si="670"/>
        <v>11651.750612413383</v>
      </c>
      <c r="T5369" s="9">
        <f t="shared" si="671"/>
        <v>0</v>
      </c>
      <c r="U5369" s="9">
        <f t="shared" si="672"/>
        <v>67488.546845856254</v>
      </c>
    </row>
    <row r="5370" spans="1:21" ht="12.75" customHeight="1" x14ac:dyDescent="0.25">
      <c r="A5370" s="2">
        <v>2004</v>
      </c>
      <c r="B5370" s="2">
        <v>8</v>
      </c>
      <c r="C5370" s="2">
        <v>11</v>
      </c>
      <c r="D5370" s="2">
        <v>16</v>
      </c>
      <c r="E5370" s="7">
        <v>2.4652202529204643E-2</v>
      </c>
      <c r="F5370" s="7">
        <v>1.3404280748459389E-2</v>
      </c>
      <c r="G5370" s="7">
        <v>0</v>
      </c>
      <c r="H5370" s="7">
        <v>1.135553232595971E-2</v>
      </c>
      <c r="I5370" s="7">
        <v>1.0274288978494662E-4</v>
      </c>
      <c r="J5370" s="7">
        <v>2.0768066076046188E-2</v>
      </c>
      <c r="K5370" s="7">
        <v>0</v>
      </c>
      <c r="L5370" s="7"/>
      <c r="M5370" s="8">
        <v>7.028282456945488E-2</v>
      </c>
      <c r="N5370" s="9">
        <f t="shared" si="665"/>
        <v>24955.120459701735</v>
      </c>
      <c r="O5370" s="9">
        <f t="shared" si="666"/>
        <v>22136.265973020381</v>
      </c>
      <c r="P5370" s="9">
        <f t="shared" si="667"/>
        <v>0</v>
      </c>
      <c r="Q5370" s="9">
        <f t="shared" si="668"/>
        <v>9162.4967620270818</v>
      </c>
      <c r="R5370" s="9">
        <f t="shared" si="669"/>
        <v>103.92350355277014</v>
      </c>
      <c r="S5370" s="9">
        <f t="shared" si="670"/>
        <v>11809.615991809194</v>
      </c>
      <c r="T5370" s="9">
        <f t="shared" si="671"/>
        <v>0</v>
      </c>
      <c r="U5370" s="9">
        <f t="shared" si="672"/>
        <v>68167.422690111154</v>
      </c>
    </row>
    <row r="5371" spans="1:21" ht="12.75" customHeight="1" x14ac:dyDescent="0.25">
      <c r="A5371" s="2">
        <v>2004</v>
      </c>
      <c r="B5371" s="2">
        <v>8</v>
      </c>
      <c r="C5371" s="2">
        <v>11</v>
      </c>
      <c r="D5371" s="2">
        <v>17</v>
      </c>
      <c r="E5371" s="7">
        <v>2.8460851719879984E-2</v>
      </c>
      <c r="F5371" s="7">
        <v>1.2170199327629885E-2</v>
      </c>
      <c r="G5371" s="7">
        <v>0</v>
      </c>
      <c r="H5371" s="7">
        <v>1.0165465915083782E-2</v>
      </c>
      <c r="I5371" s="7">
        <v>1.0274288978494662E-4</v>
      </c>
      <c r="J5371" s="7">
        <v>2.0015865376763795E-2</v>
      </c>
      <c r="K5371" s="7">
        <v>0</v>
      </c>
      <c r="L5371" s="7"/>
      <c r="M5371" s="8">
        <v>7.0915125229142395E-2</v>
      </c>
      <c r="N5371" s="9">
        <f t="shared" si="665"/>
        <v>28810.569044040265</v>
      </c>
      <c r="O5371" s="9">
        <f t="shared" si="666"/>
        <v>20098.263705201236</v>
      </c>
      <c r="P5371" s="9">
        <f t="shared" si="667"/>
        <v>0</v>
      </c>
      <c r="Q5371" s="9">
        <f t="shared" si="668"/>
        <v>8202.2617573395019</v>
      </c>
      <c r="R5371" s="9">
        <f t="shared" si="669"/>
        <v>103.92350355277014</v>
      </c>
      <c r="S5371" s="9">
        <f t="shared" si="670"/>
        <v>11381.882308048373</v>
      </c>
      <c r="T5371" s="9">
        <f t="shared" si="671"/>
        <v>0</v>
      </c>
      <c r="U5371" s="9">
        <f t="shared" si="672"/>
        <v>68596.900318182146</v>
      </c>
    </row>
    <row r="5372" spans="1:21" ht="12.75" customHeight="1" x14ac:dyDescent="0.25">
      <c r="A5372" s="2">
        <v>2004</v>
      </c>
      <c r="B5372" s="2">
        <v>8</v>
      </c>
      <c r="C5372" s="2">
        <v>11</v>
      </c>
      <c r="D5372" s="2">
        <v>18</v>
      </c>
      <c r="E5372" s="7">
        <v>3.086514767351593E-2</v>
      </c>
      <c r="F5372" s="7">
        <v>1.0850468636314484E-2</v>
      </c>
      <c r="G5372" s="7">
        <v>0</v>
      </c>
      <c r="H5372" s="7">
        <v>8.2775655272094347E-3</v>
      </c>
      <c r="I5372" s="7">
        <v>1.0274288978494662E-4</v>
      </c>
      <c r="J5372" s="7">
        <v>1.960434160873201E-2</v>
      </c>
      <c r="K5372" s="7">
        <v>0</v>
      </c>
      <c r="L5372" s="7"/>
      <c r="M5372" s="8">
        <v>6.9700266335556815E-2</v>
      </c>
      <c r="N5372" s="9">
        <f t="shared" si="665"/>
        <v>31244.408173533018</v>
      </c>
      <c r="O5372" s="9">
        <f t="shared" si="666"/>
        <v>17918.817441434083</v>
      </c>
      <c r="P5372" s="9">
        <f t="shared" si="667"/>
        <v>0</v>
      </c>
      <c r="Q5372" s="9">
        <f t="shared" si="668"/>
        <v>6678.9618631210733</v>
      </c>
      <c r="R5372" s="9">
        <f t="shared" si="669"/>
        <v>103.92350355277014</v>
      </c>
      <c r="S5372" s="9">
        <f t="shared" si="670"/>
        <v>11147.872186250697</v>
      </c>
      <c r="T5372" s="9">
        <f t="shared" si="671"/>
        <v>0</v>
      </c>
      <c r="U5372" s="9">
        <f t="shared" si="672"/>
        <v>67093.983167891638</v>
      </c>
    </row>
    <row r="5373" spans="1:21" ht="12.75" customHeight="1" x14ac:dyDescent="0.25">
      <c r="A5373" s="2">
        <v>2004</v>
      </c>
      <c r="B5373" s="2">
        <v>8</v>
      </c>
      <c r="C5373" s="2">
        <v>11</v>
      </c>
      <c r="D5373" s="2">
        <v>19</v>
      </c>
      <c r="E5373" s="7">
        <v>2.8123895342132332E-2</v>
      </c>
      <c r="F5373" s="7">
        <v>1.034496080129201E-2</v>
      </c>
      <c r="G5373" s="7">
        <v>3.4490636616517259E-4</v>
      </c>
      <c r="H5373" s="7">
        <v>8.2445781446197179E-3</v>
      </c>
      <c r="I5373" s="7">
        <v>1.0274288978494662E-4</v>
      </c>
      <c r="J5373" s="7">
        <v>1.9529715531676695E-2</v>
      </c>
      <c r="K5373" s="7">
        <v>4.264644883340001E-5</v>
      </c>
      <c r="L5373" s="7"/>
      <c r="M5373" s="8">
        <v>6.6733445524504276E-2</v>
      </c>
      <c r="N5373" s="9">
        <f t="shared" si="665"/>
        <v>28469.47226023785</v>
      </c>
      <c r="O5373" s="9">
        <f t="shared" si="666"/>
        <v>17084.005331967539</v>
      </c>
      <c r="P5373" s="9">
        <f t="shared" si="667"/>
        <v>132.05037377483512</v>
      </c>
      <c r="Q5373" s="9">
        <f t="shared" si="668"/>
        <v>6652.345164098072</v>
      </c>
      <c r="R5373" s="9">
        <f t="shared" si="669"/>
        <v>103.92350355277014</v>
      </c>
      <c r="S5373" s="9">
        <f t="shared" si="670"/>
        <v>11105.436587780847</v>
      </c>
      <c r="T5373" s="9">
        <f t="shared" si="671"/>
        <v>29.656094852057976</v>
      </c>
      <c r="U5373" s="9">
        <f t="shared" si="672"/>
        <v>63576.889316263965</v>
      </c>
    </row>
    <row r="5374" spans="1:21" ht="12.75" customHeight="1" x14ac:dyDescent="0.25">
      <c r="A5374" s="2">
        <v>2004</v>
      </c>
      <c r="B5374" s="2">
        <v>8</v>
      </c>
      <c r="C5374" s="2">
        <v>11</v>
      </c>
      <c r="D5374" s="2">
        <v>20</v>
      </c>
      <c r="E5374" s="7">
        <v>2.7580348592529481E-2</v>
      </c>
      <c r="F5374" s="7">
        <v>1.0195300803999763E-2</v>
      </c>
      <c r="G5374" s="7">
        <v>5.8424690525143617E-4</v>
      </c>
      <c r="H5374" s="7">
        <v>8.5981756463552068E-3</v>
      </c>
      <c r="I5374" s="7">
        <v>1.0274288978494662E-4</v>
      </c>
      <c r="J5374" s="7">
        <v>1.8918376744082352E-2</v>
      </c>
      <c r="K5374" s="7">
        <v>7.2240057578251831E-5</v>
      </c>
      <c r="L5374" s="7"/>
      <c r="M5374" s="8">
        <v>6.6051431639581437E-2</v>
      </c>
      <c r="N5374" s="9">
        <f t="shared" si="665"/>
        <v>27919.246591932988</v>
      </c>
      <c r="O5374" s="9">
        <f t="shared" si="666"/>
        <v>16836.851936141848</v>
      </c>
      <c r="P5374" s="9">
        <f t="shared" si="667"/>
        <v>223.68396116613391</v>
      </c>
      <c r="Q5374" s="9">
        <f t="shared" si="668"/>
        <v>6937.6541986473139</v>
      </c>
      <c r="R5374" s="9">
        <f t="shared" si="669"/>
        <v>103.92350355277014</v>
      </c>
      <c r="S5374" s="9">
        <f t="shared" si="670"/>
        <v>10757.803048097796</v>
      </c>
      <c r="T5374" s="9">
        <f t="shared" si="671"/>
        <v>50.235319897981896</v>
      </c>
      <c r="U5374" s="9">
        <f t="shared" si="672"/>
        <v>62829.398559436835</v>
      </c>
    </row>
    <row r="5375" spans="1:21" ht="12.75" customHeight="1" x14ac:dyDescent="0.25">
      <c r="A5375" s="2">
        <v>2004</v>
      </c>
      <c r="B5375" s="2">
        <v>8</v>
      </c>
      <c r="C5375" s="2">
        <v>11</v>
      </c>
      <c r="D5375" s="2">
        <v>21</v>
      </c>
      <c r="E5375" s="7">
        <v>3.1023510980335192E-2</v>
      </c>
      <c r="F5375" s="7">
        <v>9.2728312618508991E-3</v>
      </c>
      <c r="G5375" s="7">
        <v>5.8424690525143617E-4</v>
      </c>
      <c r="H5375" s="7">
        <v>7.2315742775434398E-3</v>
      </c>
      <c r="I5375" s="7">
        <v>1.0274288978494662E-4</v>
      </c>
      <c r="J5375" s="7">
        <v>1.9448031818241767E-2</v>
      </c>
      <c r="K5375" s="7">
        <v>7.2240057578251831E-5</v>
      </c>
      <c r="L5375" s="7"/>
      <c r="M5375" s="8">
        <v>6.7735178190585929E-2</v>
      </c>
      <c r="N5375" s="9">
        <f t="shared" si="665"/>
        <v>31404.717395128515</v>
      </c>
      <c r="O5375" s="9">
        <f t="shared" si="666"/>
        <v>15313.455677870803</v>
      </c>
      <c r="P5375" s="9">
        <f t="shared" si="667"/>
        <v>223.68396116613391</v>
      </c>
      <c r="Q5375" s="9">
        <f t="shared" si="668"/>
        <v>5834.9775246445979</v>
      </c>
      <c r="R5375" s="9">
        <f t="shared" si="669"/>
        <v>103.92350355277014</v>
      </c>
      <c r="S5375" s="9">
        <f t="shared" si="670"/>
        <v>11058.98771358528</v>
      </c>
      <c r="T5375" s="9">
        <f t="shared" si="671"/>
        <v>50.235319897981896</v>
      </c>
      <c r="U5375" s="9">
        <f t="shared" si="672"/>
        <v>63989.98109584608</v>
      </c>
    </row>
    <row r="5376" spans="1:21" ht="12.75" customHeight="1" x14ac:dyDescent="0.25">
      <c r="A5376" s="2">
        <v>2004</v>
      </c>
      <c r="B5376" s="2">
        <v>8</v>
      </c>
      <c r="C5376" s="2">
        <v>11</v>
      </c>
      <c r="D5376" s="2">
        <v>22</v>
      </c>
      <c r="E5376" s="7">
        <v>3.2102505177186144E-2</v>
      </c>
      <c r="F5376" s="7">
        <v>8.2577167660835976E-3</v>
      </c>
      <c r="G5376" s="7">
        <v>5.8424690525143617E-4</v>
      </c>
      <c r="H5376" s="7">
        <v>5.7377509642532864E-3</v>
      </c>
      <c r="I5376" s="7">
        <v>1.0274288978494662E-4</v>
      </c>
      <c r="J5376" s="7">
        <v>1.657978407903056E-2</v>
      </c>
      <c r="K5376" s="7">
        <v>7.2240057578251831E-5</v>
      </c>
      <c r="L5376" s="7"/>
      <c r="M5376" s="8">
        <v>6.3436986839168222E-2</v>
      </c>
      <c r="N5376" s="9">
        <f t="shared" si="665"/>
        <v>32496.969907894294</v>
      </c>
      <c r="O5376" s="9">
        <f t="shared" si="666"/>
        <v>13637.062524589817</v>
      </c>
      <c r="P5376" s="9">
        <f t="shared" si="667"/>
        <v>223.68396116613391</v>
      </c>
      <c r="Q5376" s="9">
        <f t="shared" si="668"/>
        <v>4629.6486260801857</v>
      </c>
      <c r="R5376" s="9">
        <f t="shared" si="669"/>
        <v>103.92350355277014</v>
      </c>
      <c r="S5376" s="9">
        <f t="shared" si="670"/>
        <v>9427.9786323628286</v>
      </c>
      <c r="T5376" s="9">
        <f t="shared" si="671"/>
        <v>50.235319897981896</v>
      </c>
      <c r="U5376" s="9">
        <f t="shared" si="672"/>
        <v>60569.50247554401</v>
      </c>
    </row>
    <row r="5377" spans="1:21" ht="12.75" customHeight="1" x14ac:dyDescent="0.25">
      <c r="A5377" s="2">
        <v>2004</v>
      </c>
      <c r="B5377" s="2">
        <v>8</v>
      </c>
      <c r="C5377" s="2">
        <v>11</v>
      </c>
      <c r="D5377" s="2">
        <v>23</v>
      </c>
      <c r="E5377" s="7">
        <v>2.6327586400654204E-2</v>
      </c>
      <c r="F5377" s="7">
        <v>7.6250428453271827E-3</v>
      </c>
      <c r="G5377" s="7">
        <v>5.8424690525143617E-4</v>
      </c>
      <c r="H5377" s="7">
        <v>5.5416084934609587E-3</v>
      </c>
      <c r="I5377" s="7">
        <v>1.0274288978494662E-4</v>
      </c>
      <c r="J5377" s="7">
        <v>1.5958305525030053E-2</v>
      </c>
      <c r="K5377" s="7">
        <v>7.2240057578251831E-5</v>
      </c>
      <c r="L5377" s="7"/>
      <c r="M5377" s="8">
        <v>5.6211773117087027E-2</v>
      </c>
      <c r="N5377" s="9">
        <f t="shared" si="665"/>
        <v>26651.090881765853</v>
      </c>
      <c r="O5377" s="9">
        <f t="shared" si="666"/>
        <v>12592.2441977529</v>
      </c>
      <c r="P5377" s="9">
        <f t="shared" si="667"/>
        <v>223.68396116613391</v>
      </c>
      <c r="Q5377" s="9">
        <f t="shared" si="668"/>
        <v>4471.386142037738</v>
      </c>
      <c r="R5377" s="9">
        <f t="shared" si="669"/>
        <v>103.92350355277014</v>
      </c>
      <c r="S5377" s="9">
        <f t="shared" si="670"/>
        <v>9074.5791852012026</v>
      </c>
      <c r="T5377" s="9">
        <f t="shared" si="671"/>
        <v>50.235319897981896</v>
      </c>
      <c r="U5377" s="9">
        <f t="shared" si="672"/>
        <v>53167.143191374576</v>
      </c>
    </row>
    <row r="5378" spans="1:21" ht="12.75" customHeight="1" x14ac:dyDescent="0.25">
      <c r="A5378" s="2">
        <v>2004</v>
      </c>
      <c r="B5378" s="2">
        <v>8</v>
      </c>
      <c r="C5378" s="2">
        <v>11</v>
      </c>
      <c r="D5378" s="2">
        <v>24</v>
      </c>
      <c r="E5378" s="7">
        <v>1.8323842227613567E-2</v>
      </c>
      <c r="F5378" s="7">
        <v>7.6567588563984275E-3</v>
      </c>
      <c r="G5378" s="7">
        <v>5.8424690525143617E-4</v>
      </c>
      <c r="H5378" s="7">
        <v>6.4558237396145019E-3</v>
      </c>
      <c r="I5378" s="7">
        <v>1.0274288978494662E-4</v>
      </c>
      <c r="J5378" s="7">
        <v>1.6059444502613995E-2</v>
      </c>
      <c r="K5378" s="7">
        <v>7.2240057578251831E-5</v>
      </c>
      <c r="L5378" s="7"/>
      <c r="M5378" s="8">
        <v>4.9255099178855122E-2</v>
      </c>
      <c r="N5378" s="9">
        <f t="shared" si="665"/>
        <v>18548.999406156472</v>
      </c>
      <c r="O5378" s="9">
        <f t="shared" si="666"/>
        <v>12644.621051822971</v>
      </c>
      <c r="P5378" s="9">
        <f t="shared" si="667"/>
        <v>223.68396116613391</v>
      </c>
      <c r="Q5378" s="9">
        <f t="shared" si="668"/>
        <v>5209.043698921113</v>
      </c>
      <c r="R5378" s="9">
        <f t="shared" si="669"/>
        <v>103.92350355277014</v>
      </c>
      <c r="S5378" s="9">
        <f t="shared" si="670"/>
        <v>9132.0911597248287</v>
      </c>
      <c r="T5378" s="9">
        <f t="shared" si="671"/>
        <v>50.235319897981896</v>
      </c>
      <c r="U5378" s="9">
        <f t="shared" si="672"/>
        <v>45912.598101242271</v>
      </c>
    </row>
    <row r="5379" spans="1:21" ht="12.75" customHeight="1" x14ac:dyDescent="0.25">
      <c r="A5379" s="2">
        <v>2004</v>
      </c>
      <c r="B5379" s="2">
        <v>8</v>
      </c>
      <c r="C5379" s="2">
        <v>12</v>
      </c>
      <c r="D5379" s="2">
        <v>1</v>
      </c>
      <c r="E5379" s="7">
        <v>1.4521576087884819E-2</v>
      </c>
      <c r="F5379" s="7">
        <v>6.4736607822171921E-3</v>
      </c>
      <c r="G5379" s="7">
        <v>5.8424690525143617E-4</v>
      </c>
      <c r="H5379" s="7">
        <v>4.8722547479374432E-3</v>
      </c>
      <c r="I5379" s="7">
        <v>1.0274288978494662E-4</v>
      </c>
      <c r="J5379" s="7">
        <v>1.4933994375810137E-2</v>
      </c>
      <c r="K5379" s="7">
        <v>7.2240057578251831E-5</v>
      </c>
      <c r="L5379" s="7"/>
      <c r="M5379" s="8">
        <v>4.1560715846464223E-2</v>
      </c>
      <c r="N5379" s="9">
        <f t="shared" ref="N5379:N5442" si="673">E5379*1000000*$N$8826</f>
        <v>14700.012305536649</v>
      </c>
      <c r="O5379" s="9">
        <f t="shared" ref="O5379:O5442" si="674">F5379*1000000*$O$8826</f>
        <v>10690.814343823806</v>
      </c>
      <c r="P5379" s="9">
        <f t="shared" ref="P5379:P5442" si="675">(G5379)*1000000*$P$8826</f>
        <v>223.68396116613391</v>
      </c>
      <c r="Q5379" s="9">
        <f t="shared" ref="Q5379:Q5442" si="676">H5379*1000000*$Q$8826</f>
        <v>3931.3012433325084</v>
      </c>
      <c r="R5379" s="9">
        <f t="shared" ref="R5379:R5442" si="677">I5379*1000000*$R$8826</f>
        <v>103.92350355277014</v>
      </c>
      <c r="S5379" s="9">
        <f t="shared" ref="S5379:S5442" si="678">J5379*1000000*$S$8826</f>
        <v>8492.1117910720841</v>
      </c>
      <c r="T5379" s="9">
        <f t="shared" ref="T5379:T5442" si="679">K5379*1000000*$T$8826</f>
        <v>50.235319897981896</v>
      </c>
      <c r="U5379" s="9">
        <f t="shared" ref="U5379:U5442" si="680">SUM(N5379:T5379)</f>
        <v>38192.082468381937</v>
      </c>
    </row>
    <row r="5380" spans="1:21" ht="12.75" customHeight="1" x14ac:dyDescent="0.25">
      <c r="A5380" s="2">
        <v>2004</v>
      </c>
      <c r="B5380" s="2">
        <v>8</v>
      </c>
      <c r="C5380" s="2">
        <v>12</v>
      </c>
      <c r="D5380" s="2">
        <v>2</v>
      </c>
      <c r="E5380" s="7">
        <v>1.4193825465721564E-2</v>
      </c>
      <c r="F5380" s="7">
        <v>6.4924073194134544E-3</v>
      </c>
      <c r="G5380" s="7">
        <v>5.8424690525143617E-4</v>
      </c>
      <c r="H5380" s="7">
        <v>5.5232810803886702E-3</v>
      </c>
      <c r="I5380" s="7">
        <v>1.0274288978494662E-4</v>
      </c>
      <c r="J5380" s="7">
        <v>1.31842387882188E-2</v>
      </c>
      <c r="K5380" s="7">
        <v>7.2240057578251831E-5</v>
      </c>
      <c r="L5380" s="7"/>
      <c r="M5380" s="8">
        <v>4.015298250635712E-2</v>
      </c>
      <c r="N5380" s="9">
        <f t="shared" si="673"/>
        <v>14368.23439453106</v>
      </c>
      <c r="O5380" s="9">
        <f t="shared" si="674"/>
        <v>10721.772986158814</v>
      </c>
      <c r="P5380" s="9">
        <f t="shared" si="675"/>
        <v>223.68396116613391</v>
      </c>
      <c r="Q5380" s="9">
        <f t="shared" si="676"/>
        <v>4456.5982080060339</v>
      </c>
      <c r="R5380" s="9">
        <f t="shared" si="677"/>
        <v>103.92350355277014</v>
      </c>
      <c r="S5380" s="9">
        <f t="shared" si="678"/>
        <v>7497.1254744207772</v>
      </c>
      <c r="T5380" s="9">
        <f t="shared" si="679"/>
        <v>50.235319897981896</v>
      </c>
      <c r="U5380" s="9">
        <f t="shared" si="680"/>
        <v>37421.573847733576</v>
      </c>
    </row>
    <row r="5381" spans="1:21" ht="12.75" customHeight="1" x14ac:dyDescent="0.25">
      <c r="A5381" s="2">
        <v>2004</v>
      </c>
      <c r="B5381" s="2">
        <v>8</v>
      </c>
      <c r="C5381" s="2">
        <v>12</v>
      </c>
      <c r="D5381" s="2">
        <v>3</v>
      </c>
      <c r="E5381" s="7">
        <v>1.3664794235117385E-2</v>
      </c>
      <c r="F5381" s="7">
        <v>6.3788365080628198E-3</v>
      </c>
      <c r="G5381" s="7">
        <v>5.8424690525143617E-4</v>
      </c>
      <c r="H5381" s="7">
        <v>5.6350447807991099E-3</v>
      </c>
      <c r="I5381" s="7">
        <v>1.0274288978494662E-4</v>
      </c>
      <c r="J5381" s="7">
        <v>1.2784824547827037E-2</v>
      </c>
      <c r="K5381" s="7">
        <v>7.2240057578251831E-5</v>
      </c>
      <c r="L5381" s="7"/>
      <c r="M5381" s="8">
        <v>3.9222729924420982E-2</v>
      </c>
      <c r="N5381" s="9">
        <f t="shared" si="673"/>
        <v>13832.702607015055</v>
      </c>
      <c r="O5381" s="9">
        <f t="shared" si="674"/>
        <v>10534.218447873101</v>
      </c>
      <c r="P5381" s="9">
        <f t="shared" si="675"/>
        <v>223.68396116613391</v>
      </c>
      <c r="Q5381" s="9">
        <f t="shared" si="676"/>
        <v>4546.7775596848433</v>
      </c>
      <c r="R5381" s="9">
        <f t="shared" si="677"/>
        <v>103.92350355277014</v>
      </c>
      <c r="S5381" s="9">
        <f t="shared" si="678"/>
        <v>7270.001351095334</v>
      </c>
      <c r="T5381" s="9">
        <f t="shared" si="679"/>
        <v>50.235319897981896</v>
      </c>
      <c r="U5381" s="9">
        <f t="shared" si="680"/>
        <v>36561.542750285225</v>
      </c>
    </row>
    <row r="5382" spans="1:21" ht="12.75" customHeight="1" x14ac:dyDescent="0.25">
      <c r="A5382" s="2">
        <v>2004</v>
      </c>
      <c r="B5382" s="2">
        <v>8</v>
      </c>
      <c r="C5382" s="2">
        <v>12</v>
      </c>
      <c r="D5382" s="2">
        <v>4</v>
      </c>
      <c r="E5382" s="7">
        <v>1.2515688728612417E-2</v>
      </c>
      <c r="F5382" s="7">
        <v>6.3059328705971215E-3</v>
      </c>
      <c r="G5382" s="7">
        <v>5.8424690525143617E-4</v>
      </c>
      <c r="H5382" s="7">
        <v>5.5197210879752816E-3</v>
      </c>
      <c r="I5382" s="7">
        <v>1.0274288978494662E-4</v>
      </c>
      <c r="J5382" s="7">
        <v>1.2864042417828011E-2</v>
      </c>
      <c r="K5382" s="7">
        <v>7.2240057578251831E-5</v>
      </c>
      <c r="L5382" s="7"/>
      <c r="M5382" s="8">
        <v>3.7964614957627464E-2</v>
      </c>
      <c r="N5382" s="9">
        <f t="shared" si="673"/>
        <v>12669.477280524798</v>
      </c>
      <c r="O5382" s="9">
        <f t="shared" si="674"/>
        <v>10413.823005579277</v>
      </c>
      <c r="P5382" s="9">
        <f t="shared" si="675"/>
        <v>223.68396116613391</v>
      </c>
      <c r="Q5382" s="9">
        <f t="shared" si="676"/>
        <v>4453.7257386206975</v>
      </c>
      <c r="R5382" s="9">
        <f t="shared" si="677"/>
        <v>103.92350355277014</v>
      </c>
      <c r="S5382" s="9">
        <f t="shared" si="678"/>
        <v>7315.0480406125444</v>
      </c>
      <c r="T5382" s="9">
        <f t="shared" si="679"/>
        <v>50.235319897981896</v>
      </c>
      <c r="U5382" s="9">
        <f t="shared" si="680"/>
        <v>35229.916849954207</v>
      </c>
    </row>
    <row r="5383" spans="1:21" ht="12.75" customHeight="1" x14ac:dyDescent="0.25">
      <c r="A5383" s="2">
        <v>2004</v>
      </c>
      <c r="B5383" s="2">
        <v>8</v>
      </c>
      <c r="C5383" s="2">
        <v>12</v>
      </c>
      <c r="D5383" s="2">
        <v>5</v>
      </c>
      <c r="E5383" s="7">
        <v>1.2894713299895166E-2</v>
      </c>
      <c r="F5383" s="7">
        <v>6.686522460819984E-3</v>
      </c>
      <c r="G5383" s="7">
        <v>2.3725062169879636E-4</v>
      </c>
      <c r="H5383" s="7">
        <v>5.4712961352228837E-3</v>
      </c>
      <c r="I5383" s="7">
        <v>1.0274288978494662E-4</v>
      </c>
      <c r="J5383" s="7">
        <v>1.3063174285895837E-2</v>
      </c>
      <c r="K5383" s="7">
        <v>2.9335197872586354E-5</v>
      </c>
      <c r="L5383" s="7"/>
      <c r="M5383" s="8">
        <v>3.8485034891190199E-2</v>
      </c>
      <c r="N5383" s="9">
        <f t="shared" si="673"/>
        <v>13053.159177602452</v>
      </c>
      <c r="O5383" s="9">
        <f t="shared" si="674"/>
        <v>11042.34105543469</v>
      </c>
      <c r="P5383" s="9">
        <f t="shared" si="675"/>
        <v>90.833444514140609</v>
      </c>
      <c r="Q5383" s="9">
        <f t="shared" si="676"/>
        <v>4414.6528479750659</v>
      </c>
      <c r="R5383" s="9">
        <f t="shared" si="677"/>
        <v>103.92350355277014</v>
      </c>
      <c r="S5383" s="9">
        <f t="shared" si="678"/>
        <v>7428.2829891629553</v>
      </c>
      <c r="T5383" s="9">
        <f t="shared" si="679"/>
        <v>20.399527613937362</v>
      </c>
      <c r="U5383" s="9">
        <f t="shared" si="680"/>
        <v>36153.592545856016</v>
      </c>
    </row>
    <row r="5384" spans="1:21" ht="12.75" customHeight="1" x14ac:dyDescent="0.25">
      <c r="A5384" s="2">
        <v>2004</v>
      </c>
      <c r="B5384" s="2">
        <v>8</v>
      </c>
      <c r="C5384" s="2">
        <v>12</v>
      </c>
      <c r="D5384" s="2">
        <v>6</v>
      </c>
      <c r="E5384" s="7">
        <v>1.5396971361133173E-2</v>
      </c>
      <c r="F5384" s="7">
        <v>7.8355502342915811E-3</v>
      </c>
      <c r="G5384" s="7">
        <v>0</v>
      </c>
      <c r="H5384" s="7">
        <v>5.3906871894618203E-3</v>
      </c>
      <c r="I5384" s="7">
        <v>1.0274288978494662E-4</v>
      </c>
      <c r="J5384" s="7">
        <v>1.4233389332522101E-2</v>
      </c>
      <c r="K5384" s="7">
        <v>0</v>
      </c>
      <c r="L5384" s="7"/>
      <c r="M5384" s="8">
        <v>4.2959341007193619E-2</v>
      </c>
      <c r="N5384" s="9">
        <f t="shared" si="673"/>
        <v>15586.164139957384</v>
      </c>
      <c r="O5384" s="9">
        <f t="shared" si="674"/>
        <v>12939.88295874629</v>
      </c>
      <c r="P5384" s="9">
        <f t="shared" si="675"/>
        <v>0</v>
      </c>
      <c r="Q5384" s="9">
        <f t="shared" si="676"/>
        <v>4349.6114933890103</v>
      </c>
      <c r="R5384" s="9">
        <f t="shared" si="677"/>
        <v>103.92350355277014</v>
      </c>
      <c r="S5384" s="9">
        <f t="shared" si="678"/>
        <v>8093.7176173988973</v>
      </c>
      <c r="T5384" s="9">
        <f t="shared" si="679"/>
        <v>0</v>
      </c>
      <c r="U5384" s="9">
        <f t="shared" si="680"/>
        <v>41073.299713044355</v>
      </c>
    </row>
    <row r="5385" spans="1:21" ht="12.75" customHeight="1" x14ac:dyDescent="0.25">
      <c r="A5385" s="2">
        <v>2004</v>
      </c>
      <c r="B5385" s="2">
        <v>8</v>
      </c>
      <c r="C5385" s="2">
        <v>12</v>
      </c>
      <c r="D5385" s="2">
        <v>7</v>
      </c>
      <c r="E5385" s="7">
        <v>1.865699581741764E-2</v>
      </c>
      <c r="F5385" s="7">
        <v>8.8569529709322734E-3</v>
      </c>
      <c r="G5385" s="7">
        <v>0</v>
      </c>
      <c r="H5385" s="7">
        <v>3.7334790116539604E-3</v>
      </c>
      <c r="I5385" s="7">
        <v>1.0274288978494662E-4</v>
      </c>
      <c r="J5385" s="7">
        <v>1.7346803459752078E-2</v>
      </c>
      <c r="K5385" s="7">
        <v>0</v>
      </c>
      <c r="L5385" s="7"/>
      <c r="M5385" s="8">
        <v>4.8696974149540898E-2</v>
      </c>
      <c r="N5385" s="9">
        <f t="shared" si="673"/>
        <v>18886.246674642665</v>
      </c>
      <c r="O5385" s="9">
        <f t="shared" si="674"/>
        <v>14626.660717892222</v>
      </c>
      <c r="P5385" s="9">
        <f t="shared" si="675"/>
        <v>0</v>
      </c>
      <c r="Q5385" s="9">
        <f t="shared" si="676"/>
        <v>3012.4514090081989</v>
      </c>
      <c r="R5385" s="9">
        <f t="shared" si="677"/>
        <v>103.92350355277014</v>
      </c>
      <c r="S5385" s="9">
        <f t="shared" si="678"/>
        <v>9864.138856017169</v>
      </c>
      <c r="T5385" s="9">
        <f t="shared" si="679"/>
        <v>0</v>
      </c>
      <c r="U5385" s="9">
        <f t="shared" si="680"/>
        <v>46493.421161113023</v>
      </c>
    </row>
    <row r="5386" spans="1:21" ht="12.75" customHeight="1" x14ac:dyDescent="0.25">
      <c r="A5386" s="2">
        <v>2004</v>
      </c>
      <c r="B5386" s="2">
        <v>8</v>
      </c>
      <c r="C5386" s="2">
        <v>12</v>
      </c>
      <c r="D5386" s="2">
        <v>8</v>
      </c>
      <c r="E5386" s="7">
        <v>2.1696042787916078E-2</v>
      </c>
      <c r="F5386" s="7">
        <v>9.7009753026641651E-3</v>
      </c>
      <c r="G5386" s="7">
        <v>0</v>
      </c>
      <c r="H5386" s="7">
        <v>2.9424427504677227E-3</v>
      </c>
      <c r="I5386" s="7">
        <v>1.0274288978494662E-4</v>
      </c>
      <c r="J5386" s="7">
        <v>2.0243497689297237E-2</v>
      </c>
      <c r="K5386" s="7">
        <v>0</v>
      </c>
      <c r="L5386" s="7"/>
      <c r="M5386" s="8">
        <v>5.4685701420130156E-2</v>
      </c>
      <c r="N5386" s="9">
        <f t="shared" si="673"/>
        <v>21962.63642690254</v>
      </c>
      <c r="O5386" s="9">
        <f t="shared" si="674"/>
        <v>16020.506696874223</v>
      </c>
      <c r="P5386" s="9">
        <f t="shared" si="675"/>
        <v>0</v>
      </c>
      <c r="Q5386" s="9">
        <f t="shared" si="676"/>
        <v>2374.1839131554793</v>
      </c>
      <c r="R5386" s="9">
        <f t="shared" si="677"/>
        <v>103.92350355277014</v>
      </c>
      <c r="S5386" s="9">
        <f t="shared" si="678"/>
        <v>11511.32383565638</v>
      </c>
      <c r="T5386" s="9">
        <f t="shared" si="679"/>
        <v>0</v>
      </c>
      <c r="U5386" s="9">
        <f t="shared" si="680"/>
        <v>51972.574376141391</v>
      </c>
    </row>
    <row r="5387" spans="1:21" ht="12.75" customHeight="1" x14ac:dyDescent="0.25">
      <c r="A5387" s="2">
        <v>2004</v>
      </c>
      <c r="B5387" s="2">
        <v>8</v>
      </c>
      <c r="C5387" s="2">
        <v>12</v>
      </c>
      <c r="D5387" s="2">
        <v>9</v>
      </c>
      <c r="E5387" s="7">
        <v>1.9821187904032655E-2</v>
      </c>
      <c r="F5387" s="7">
        <v>1.0996955154880023E-2</v>
      </c>
      <c r="G5387" s="7">
        <v>0</v>
      </c>
      <c r="H5387" s="7">
        <v>4.9858454728161231E-3</v>
      </c>
      <c r="I5387" s="7">
        <v>1.0274288978494662E-4</v>
      </c>
      <c r="J5387" s="7">
        <v>2.0626458417145822E-2</v>
      </c>
      <c r="K5387" s="7">
        <v>0</v>
      </c>
      <c r="L5387" s="7"/>
      <c r="M5387" s="8">
        <v>5.653318983865957E-2</v>
      </c>
      <c r="N5387" s="9">
        <f t="shared" si="673"/>
        <v>20064.743960039035</v>
      </c>
      <c r="O5387" s="9">
        <f t="shared" si="674"/>
        <v>18160.73005109061</v>
      </c>
      <c r="P5387" s="9">
        <f t="shared" si="675"/>
        <v>0</v>
      </c>
      <c r="Q5387" s="9">
        <f t="shared" si="676"/>
        <v>4022.9547756392162</v>
      </c>
      <c r="R5387" s="9">
        <f t="shared" si="677"/>
        <v>103.92350355277014</v>
      </c>
      <c r="S5387" s="9">
        <f t="shared" si="678"/>
        <v>11729.091783778036</v>
      </c>
      <c r="T5387" s="9">
        <f t="shared" si="679"/>
        <v>0</v>
      </c>
      <c r="U5387" s="9">
        <f t="shared" si="680"/>
        <v>54081.444074099658</v>
      </c>
    </row>
    <row r="5388" spans="1:21" ht="12.75" customHeight="1" x14ac:dyDescent="0.25">
      <c r="A5388" s="2">
        <v>2004</v>
      </c>
      <c r="B5388" s="2">
        <v>8</v>
      </c>
      <c r="C5388" s="2">
        <v>12</v>
      </c>
      <c r="D5388" s="2">
        <v>10</v>
      </c>
      <c r="E5388" s="7">
        <v>2.0641159783379333E-2</v>
      </c>
      <c r="F5388" s="7">
        <v>1.2051439576907326E-2</v>
      </c>
      <c r="G5388" s="7">
        <v>0</v>
      </c>
      <c r="H5388" s="7">
        <v>6.3103748187375176E-3</v>
      </c>
      <c r="I5388" s="7">
        <v>1.0274288978494662E-4</v>
      </c>
      <c r="J5388" s="7">
        <v>2.0010059287090043E-2</v>
      </c>
      <c r="K5388" s="7">
        <v>0</v>
      </c>
      <c r="L5388" s="7"/>
      <c r="M5388" s="8">
        <v>5.9115776355899166E-2</v>
      </c>
      <c r="N5388" s="9">
        <f t="shared" si="673"/>
        <v>20894.791376630845</v>
      </c>
      <c r="O5388" s="9">
        <f t="shared" si="674"/>
        <v>19902.139983368095</v>
      </c>
      <c r="P5388" s="9">
        <f t="shared" si="675"/>
        <v>0</v>
      </c>
      <c r="Q5388" s="9">
        <f t="shared" si="676"/>
        <v>5091.684580183095</v>
      </c>
      <c r="R5388" s="9">
        <f t="shared" si="677"/>
        <v>103.92350355277014</v>
      </c>
      <c r="S5388" s="9">
        <f t="shared" si="678"/>
        <v>11378.580715631922</v>
      </c>
      <c r="T5388" s="9">
        <f t="shared" si="679"/>
        <v>0</v>
      </c>
      <c r="U5388" s="9">
        <f t="shared" si="680"/>
        <v>57371.120159366721</v>
      </c>
    </row>
    <row r="5389" spans="1:21" ht="12.75" customHeight="1" x14ac:dyDescent="0.25">
      <c r="A5389" s="2">
        <v>2004</v>
      </c>
      <c r="B5389" s="2">
        <v>8</v>
      </c>
      <c r="C5389" s="2">
        <v>12</v>
      </c>
      <c r="D5389" s="2">
        <v>11</v>
      </c>
      <c r="E5389" s="7">
        <v>2.2350648139761255E-2</v>
      </c>
      <c r="F5389" s="7">
        <v>1.1979447802130916E-2</v>
      </c>
      <c r="G5389" s="7">
        <v>0</v>
      </c>
      <c r="H5389" s="7">
        <v>5.8153288265724102E-3</v>
      </c>
      <c r="I5389" s="7">
        <v>1.0274288978494662E-4</v>
      </c>
      <c r="J5389" s="7">
        <v>1.966515194186156E-2</v>
      </c>
      <c r="K5389" s="7">
        <v>0</v>
      </c>
      <c r="L5389" s="7"/>
      <c r="M5389" s="8">
        <v>5.9913319600111092E-2</v>
      </c>
      <c r="N5389" s="9">
        <f t="shared" si="673"/>
        <v>22625.285348008452</v>
      </c>
      <c r="O5389" s="9">
        <f t="shared" si="674"/>
        <v>19783.250420830132</v>
      </c>
      <c r="P5389" s="9">
        <f t="shared" si="675"/>
        <v>0</v>
      </c>
      <c r="Q5389" s="9">
        <f t="shared" si="676"/>
        <v>4692.2442747825353</v>
      </c>
      <c r="R5389" s="9">
        <f t="shared" si="677"/>
        <v>103.92350355277014</v>
      </c>
      <c r="S5389" s="9">
        <f t="shared" si="678"/>
        <v>11182.451558252133</v>
      </c>
      <c r="T5389" s="9">
        <f t="shared" si="679"/>
        <v>0</v>
      </c>
      <c r="U5389" s="9">
        <f t="shared" si="680"/>
        <v>58387.15510542602</v>
      </c>
    </row>
    <row r="5390" spans="1:21" ht="12.75" customHeight="1" x14ac:dyDescent="0.25">
      <c r="A5390" s="2">
        <v>2004</v>
      </c>
      <c r="B5390" s="2">
        <v>8</v>
      </c>
      <c r="C5390" s="2">
        <v>12</v>
      </c>
      <c r="D5390" s="2">
        <v>12</v>
      </c>
      <c r="E5390" s="7">
        <v>2.2974498423385527E-2</v>
      </c>
      <c r="F5390" s="7">
        <v>1.2298185933355422E-2</v>
      </c>
      <c r="G5390" s="7">
        <v>0</v>
      </c>
      <c r="H5390" s="7">
        <v>7.0848780345542815E-3</v>
      </c>
      <c r="I5390" s="7">
        <v>1.0274288978494662E-4</v>
      </c>
      <c r="J5390" s="7">
        <v>1.916258899944747E-2</v>
      </c>
      <c r="K5390" s="7">
        <v>0</v>
      </c>
      <c r="L5390" s="7"/>
      <c r="M5390" s="8">
        <v>6.1622894280527647E-2</v>
      </c>
      <c r="N5390" s="9">
        <f t="shared" si="673"/>
        <v>23256.801293012537</v>
      </c>
      <c r="O5390" s="9">
        <f t="shared" si="674"/>
        <v>20309.624956020321</v>
      </c>
      <c r="P5390" s="9">
        <f t="shared" si="675"/>
        <v>0</v>
      </c>
      <c r="Q5390" s="9">
        <f t="shared" si="676"/>
        <v>5716.6119726997567</v>
      </c>
      <c r="R5390" s="9">
        <f t="shared" si="677"/>
        <v>103.92350355277014</v>
      </c>
      <c r="S5390" s="9">
        <f t="shared" si="678"/>
        <v>10896.672644611752</v>
      </c>
      <c r="T5390" s="9">
        <f t="shared" si="679"/>
        <v>0</v>
      </c>
      <c r="U5390" s="9">
        <f t="shared" si="680"/>
        <v>60283.634369897132</v>
      </c>
    </row>
    <row r="5391" spans="1:21" ht="12.75" customHeight="1" x14ac:dyDescent="0.25">
      <c r="A5391" s="2">
        <v>2004</v>
      </c>
      <c r="B5391" s="2">
        <v>8</v>
      </c>
      <c r="C5391" s="2">
        <v>12</v>
      </c>
      <c r="D5391" s="2">
        <v>13</v>
      </c>
      <c r="E5391" s="7">
        <v>2.1678978010370189E-2</v>
      </c>
      <c r="F5391" s="7">
        <v>1.2924248597087781E-2</v>
      </c>
      <c r="G5391" s="7">
        <v>0</v>
      </c>
      <c r="H5391" s="7">
        <v>7.716150985106033E-3</v>
      </c>
      <c r="I5391" s="7">
        <v>1.0274288978494662E-4</v>
      </c>
      <c r="J5391" s="7">
        <v>2.0082883283032059E-2</v>
      </c>
      <c r="K5391" s="7">
        <v>0</v>
      </c>
      <c r="L5391" s="7"/>
      <c r="M5391" s="8">
        <v>6.2505003765381012E-2</v>
      </c>
      <c r="N5391" s="9">
        <f t="shared" si="673"/>
        <v>21945.361963139265</v>
      </c>
      <c r="O5391" s="9">
        <f t="shared" si="674"/>
        <v>21343.525237596408</v>
      </c>
      <c r="P5391" s="9">
        <f t="shared" si="675"/>
        <v>0</v>
      </c>
      <c r="Q5391" s="9">
        <f t="shared" si="676"/>
        <v>6225.9704245411476</v>
      </c>
      <c r="R5391" s="9">
        <f t="shared" si="677"/>
        <v>103.92350355277014</v>
      </c>
      <c r="S5391" s="9">
        <f t="shared" si="678"/>
        <v>11419.991573239709</v>
      </c>
      <c r="T5391" s="9">
        <f t="shared" si="679"/>
        <v>0</v>
      </c>
      <c r="U5391" s="9">
        <f t="shared" si="680"/>
        <v>61038.772702069298</v>
      </c>
    </row>
    <row r="5392" spans="1:21" ht="12.75" customHeight="1" x14ac:dyDescent="0.25">
      <c r="A5392" s="2">
        <v>2004</v>
      </c>
      <c r="B5392" s="2">
        <v>8</v>
      </c>
      <c r="C5392" s="2">
        <v>12</v>
      </c>
      <c r="D5392" s="2">
        <v>14</v>
      </c>
      <c r="E5392" s="7">
        <v>2.1807579583197109E-2</v>
      </c>
      <c r="F5392" s="7">
        <v>1.304099148546862E-2</v>
      </c>
      <c r="G5392" s="7">
        <v>0</v>
      </c>
      <c r="H5392" s="7">
        <v>8.5881969535390162E-3</v>
      </c>
      <c r="I5392" s="7">
        <v>1.0274288978494662E-4</v>
      </c>
      <c r="J5392" s="7">
        <v>1.9398742910025479E-2</v>
      </c>
      <c r="K5392" s="7">
        <v>0</v>
      </c>
      <c r="L5392" s="7"/>
      <c r="M5392" s="8">
        <v>6.2938253822015178E-2</v>
      </c>
      <c r="N5392" s="9">
        <f t="shared" si="673"/>
        <v>22075.543748616688</v>
      </c>
      <c r="O5392" s="9">
        <f t="shared" si="674"/>
        <v>21536.318247244009</v>
      </c>
      <c r="P5392" s="9">
        <f t="shared" si="675"/>
        <v>0</v>
      </c>
      <c r="Q5392" s="9">
        <f t="shared" si="676"/>
        <v>6929.6026394607325</v>
      </c>
      <c r="R5392" s="9">
        <f t="shared" si="677"/>
        <v>103.92350355277014</v>
      </c>
      <c r="S5392" s="9">
        <f t="shared" si="678"/>
        <v>11030.959919540399</v>
      </c>
      <c r="T5392" s="9">
        <f t="shared" si="679"/>
        <v>0</v>
      </c>
      <c r="U5392" s="9">
        <f t="shared" si="680"/>
        <v>61676.348058414602</v>
      </c>
    </row>
    <row r="5393" spans="1:21" ht="12.75" customHeight="1" x14ac:dyDescent="0.25">
      <c r="A5393" s="2">
        <v>2004</v>
      </c>
      <c r="B5393" s="2">
        <v>8</v>
      </c>
      <c r="C5393" s="2">
        <v>12</v>
      </c>
      <c r="D5393" s="2">
        <v>15</v>
      </c>
      <c r="E5393" s="7">
        <v>2.2448044321626771E-2</v>
      </c>
      <c r="F5393" s="7">
        <v>1.2708108765133378E-2</v>
      </c>
      <c r="G5393" s="7">
        <v>0</v>
      </c>
      <c r="H5393" s="7">
        <v>8.7280695576310765E-3</v>
      </c>
      <c r="I5393" s="7">
        <v>1.0274288978494662E-4</v>
      </c>
      <c r="J5393" s="7">
        <v>1.9328586732017001E-2</v>
      </c>
      <c r="K5393" s="7">
        <v>0</v>
      </c>
      <c r="L5393" s="7"/>
      <c r="M5393" s="8">
        <v>6.3315552266193176E-2</v>
      </c>
      <c r="N5393" s="9">
        <f t="shared" si="673"/>
        <v>22723.878301229957</v>
      </c>
      <c r="O5393" s="9">
        <f t="shared" si="674"/>
        <v>20986.584876730238</v>
      </c>
      <c r="P5393" s="9">
        <f t="shared" si="675"/>
        <v>0</v>
      </c>
      <c r="Q5393" s="9">
        <f t="shared" si="676"/>
        <v>7042.4623667990982</v>
      </c>
      <c r="R5393" s="9">
        <f t="shared" si="677"/>
        <v>103.92350355277014</v>
      </c>
      <c r="S5393" s="9">
        <f t="shared" si="678"/>
        <v>10991.066098002111</v>
      </c>
      <c r="T5393" s="9">
        <f t="shared" si="679"/>
        <v>0</v>
      </c>
      <c r="U5393" s="9">
        <f t="shared" si="680"/>
        <v>61847.915146314168</v>
      </c>
    </row>
    <row r="5394" spans="1:21" ht="12.75" customHeight="1" x14ac:dyDescent="0.25">
      <c r="A5394" s="2">
        <v>2004</v>
      </c>
      <c r="B5394" s="2">
        <v>8</v>
      </c>
      <c r="C5394" s="2">
        <v>12</v>
      </c>
      <c r="D5394" s="2">
        <v>16</v>
      </c>
      <c r="E5394" s="7">
        <v>2.247471550885536E-2</v>
      </c>
      <c r="F5394" s="7">
        <v>1.2436170535006043E-2</v>
      </c>
      <c r="G5394" s="7">
        <v>0</v>
      </c>
      <c r="H5394" s="7">
        <v>9.6739754421534593E-3</v>
      </c>
      <c r="I5394" s="7">
        <v>1.0274288978494662E-4</v>
      </c>
      <c r="J5394" s="7">
        <v>1.9667487614816903E-2</v>
      </c>
      <c r="K5394" s="7">
        <v>0</v>
      </c>
      <c r="L5394" s="7"/>
      <c r="M5394" s="8">
        <v>6.4355091990616717E-2</v>
      </c>
      <c r="N5394" s="9">
        <f t="shared" si="673"/>
        <v>22750.877214990469</v>
      </c>
      <c r="O5394" s="9">
        <f t="shared" si="674"/>
        <v>20537.497223069819</v>
      </c>
      <c r="P5394" s="9">
        <f t="shared" si="675"/>
        <v>0</v>
      </c>
      <c r="Q5394" s="9">
        <f t="shared" si="676"/>
        <v>7805.6903120276556</v>
      </c>
      <c r="R5394" s="9">
        <f t="shared" si="677"/>
        <v>103.92350355277014</v>
      </c>
      <c r="S5394" s="9">
        <f t="shared" si="678"/>
        <v>11183.779722395295</v>
      </c>
      <c r="T5394" s="9">
        <f t="shared" si="679"/>
        <v>0</v>
      </c>
      <c r="U5394" s="9">
        <f t="shared" si="680"/>
        <v>62381.767976036004</v>
      </c>
    </row>
    <row r="5395" spans="1:21" ht="12.75" customHeight="1" x14ac:dyDescent="0.25">
      <c r="A5395" s="2">
        <v>2004</v>
      </c>
      <c r="B5395" s="2">
        <v>8</v>
      </c>
      <c r="C5395" s="2">
        <v>12</v>
      </c>
      <c r="D5395" s="2">
        <v>17</v>
      </c>
      <c r="E5395" s="7">
        <v>2.6076382043928249E-2</v>
      </c>
      <c r="F5395" s="7">
        <v>1.1107067633517185E-2</v>
      </c>
      <c r="G5395" s="7">
        <v>0</v>
      </c>
      <c r="H5395" s="7">
        <v>8.3401094288015221E-3</v>
      </c>
      <c r="I5395" s="7">
        <v>1.0274288978494662E-4</v>
      </c>
      <c r="J5395" s="7">
        <v>1.9307761826007581E-2</v>
      </c>
      <c r="K5395" s="7">
        <v>0</v>
      </c>
      <c r="L5395" s="7"/>
      <c r="M5395" s="8">
        <v>6.4934063822039478E-2</v>
      </c>
      <c r="N5395" s="9">
        <f t="shared" si="673"/>
        <v>26396.799810829227</v>
      </c>
      <c r="O5395" s="9">
        <f t="shared" si="674"/>
        <v>18342.573386052158</v>
      </c>
      <c r="P5395" s="9">
        <f t="shared" si="675"/>
        <v>0</v>
      </c>
      <c r="Q5395" s="9">
        <f t="shared" si="676"/>
        <v>6729.4269826216341</v>
      </c>
      <c r="R5395" s="9">
        <f t="shared" si="677"/>
        <v>103.92350355277014</v>
      </c>
      <c r="S5395" s="9">
        <f t="shared" si="678"/>
        <v>10979.224160378442</v>
      </c>
      <c r="T5395" s="9">
        <f t="shared" si="679"/>
        <v>0</v>
      </c>
      <c r="U5395" s="9">
        <f t="shared" si="680"/>
        <v>62551.947843434224</v>
      </c>
    </row>
    <row r="5396" spans="1:21" ht="12.75" customHeight="1" x14ac:dyDescent="0.25">
      <c r="A5396" s="2">
        <v>2004</v>
      </c>
      <c r="B5396" s="2">
        <v>8</v>
      </c>
      <c r="C5396" s="2">
        <v>12</v>
      </c>
      <c r="D5396" s="2">
        <v>18</v>
      </c>
      <c r="E5396" s="7">
        <v>2.8541801099164963E-2</v>
      </c>
      <c r="F5396" s="7">
        <v>9.9182549430522991E-3</v>
      </c>
      <c r="G5396" s="7">
        <v>0</v>
      </c>
      <c r="H5396" s="7">
        <v>6.6270322504162057E-3</v>
      </c>
      <c r="I5396" s="7">
        <v>1.0274288978494662E-4</v>
      </c>
      <c r="J5396" s="7">
        <v>1.863183944761615E-2</v>
      </c>
      <c r="K5396" s="7">
        <v>0</v>
      </c>
      <c r="L5396" s="7"/>
      <c r="M5396" s="8">
        <v>6.3821670630034577E-2</v>
      </c>
      <c r="N5396" s="9">
        <f t="shared" si="673"/>
        <v>28892.513101931301</v>
      </c>
      <c r="O5396" s="9">
        <f t="shared" si="674"/>
        <v>16379.329374525672</v>
      </c>
      <c r="P5396" s="9">
        <f t="shared" si="675"/>
        <v>0</v>
      </c>
      <c r="Q5396" s="9">
        <f t="shared" si="676"/>
        <v>5347.1875904466488</v>
      </c>
      <c r="R5396" s="9">
        <f t="shared" si="677"/>
        <v>103.92350355277014</v>
      </c>
      <c r="S5396" s="9">
        <f t="shared" si="678"/>
        <v>10594.865612026173</v>
      </c>
      <c r="T5396" s="9">
        <f t="shared" si="679"/>
        <v>0</v>
      </c>
      <c r="U5396" s="9">
        <f t="shared" si="680"/>
        <v>61317.819182482563</v>
      </c>
    </row>
    <row r="5397" spans="1:21" ht="12.75" customHeight="1" x14ac:dyDescent="0.25">
      <c r="A5397" s="2">
        <v>2004</v>
      </c>
      <c r="B5397" s="2">
        <v>8</v>
      </c>
      <c r="C5397" s="2">
        <v>12</v>
      </c>
      <c r="D5397" s="2">
        <v>19</v>
      </c>
      <c r="E5397" s="7">
        <v>2.6800074927359249E-2</v>
      </c>
      <c r="F5397" s="7">
        <v>9.8067859846115227E-3</v>
      </c>
      <c r="G5397" s="7">
        <v>3.6580554003984522E-4</v>
      </c>
      <c r="H5397" s="7">
        <v>7.6066287445920224E-3</v>
      </c>
      <c r="I5397" s="7">
        <v>1.0274288978494662E-4</v>
      </c>
      <c r="J5397" s="7">
        <v>1.6377809818006024E-2</v>
      </c>
      <c r="K5397" s="7">
        <v>4.523055755605471E-5</v>
      </c>
      <c r="L5397" s="7"/>
      <c r="M5397" s="8">
        <v>6.1105078461949666E-2</v>
      </c>
      <c r="N5397" s="9">
        <f t="shared" si="673"/>
        <v>27129.385187752629</v>
      </c>
      <c r="O5397" s="9">
        <f t="shared" si="674"/>
        <v>16195.245904618927</v>
      </c>
      <c r="P5397" s="9">
        <f t="shared" si="675"/>
        <v>140.05180254641706</v>
      </c>
      <c r="Q5397" s="9">
        <f t="shared" si="676"/>
        <v>6137.5996511353515</v>
      </c>
      <c r="R5397" s="9">
        <f t="shared" si="677"/>
        <v>103.92350355277014</v>
      </c>
      <c r="S5397" s="9">
        <f t="shared" si="678"/>
        <v>9313.1273768730207</v>
      </c>
      <c r="T5397" s="9">
        <f t="shared" si="679"/>
        <v>31.453069171923488</v>
      </c>
      <c r="U5397" s="9">
        <f t="shared" si="680"/>
        <v>59050.786495651046</v>
      </c>
    </row>
    <row r="5398" spans="1:21" ht="12.75" customHeight="1" x14ac:dyDescent="0.25">
      <c r="A5398" s="2">
        <v>2004</v>
      </c>
      <c r="B5398" s="2">
        <v>8</v>
      </c>
      <c r="C5398" s="2">
        <v>12</v>
      </c>
      <c r="D5398" s="2">
        <v>20</v>
      </c>
      <c r="E5398" s="7">
        <v>2.5283280826732167E-2</v>
      </c>
      <c r="F5398" s="7">
        <v>9.1711364365704359E-3</v>
      </c>
      <c r="G5398" s="7">
        <v>5.8424690525143617E-4</v>
      </c>
      <c r="H5398" s="7">
        <v>6.7522778971357122E-3</v>
      </c>
      <c r="I5398" s="7">
        <v>1.0274288978494662E-4</v>
      </c>
      <c r="J5398" s="7">
        <v>1.8514653645420855E-2</v>
      </c>
      <c r="K5398" s="7">
        <v>7.2240057578251831E-5</v>
      </c>
      <c r="L5398" s="7"/>
      <c r="M5398" s="8">
        <v>6.0480578658473803E-2</v>
      </c>
      <c r="N5398" s="9">
        <f t="shared" si="673"/>
        <v>25593.953234000342</v>
      </c>
      <c r="O5398" s="9">
        <f t="shared" si="674"/>
        <v>15145.51352993072</v>
      </c>
      <c r="P5398" s="9">
        <f t="shared" si="675"/>
        <v>223.68396116613391</v>
      </c>
      <c r="Q5398" s="9">
        <f t="shared" si="676"/>
        <v>5448.245189472811</v>
      </c>
      <c r="R5398" s="9">
        <f t="shared" si="677"/>
        <v>103.92350355277014</v>
      </c>
      <c r="S5398" s="9">
        <f t="shared" si="678"/>
        <v>10528.228722556009</v>
      </c>
      <c r="T5398" s="9">
        <f t="shared" si="679"/>
        <v>50.235319897981896</v>
      </c>
      <c r="U5398" s="9">
        <f t="shared" si="680"/>
        <v>57093.783460576764</v>
      </c>
    </row>
    <row r="5399" spans="1:21" ht="12.75" customHeight="1" x14ac:dyDescent="0.25">
      <c r="A5399" s="2">
        <v>2004</v>
      </c>
      <c r="B5399" s="2">
        <v>8</v>
      </c>
      <c r="C5399" s="2">
        <v>12</v>
      </c>
      <c r="D5399" s="2">
        <v>21</v>
      </c>
      <c r="E5399" s="7">
        <v>2.8930346782903887E-2</v>
      </c>
      <c r="F5399" s="7">
        <v>8.3547599624518489E-3</v>
      </c>
      <c r="G5399" s="7">
        <v>5.8424690525143617E-4</v>
      </c>
      <c r="H5399" s="7">
        <v>5.5037644427641686E-3</v>
      </c>
      <c r="I5399" s="7">
        <v>1.0274288978494662E-4</v>
      </c>
      <c r="J5399" s="7">
        <v>1.8474217087389291E-2</v>
      </c>
      <c r="K5399" s="7">
        <v>7.2240057578251831E-5</v>
      </c>
      <c r="L5399" s="7"/>
      <c r="M5399" s="8">
        <v>6.2022318128123824E-2</v>
      </c>
      <c r="N5399" s="9">
        <f t="shared" si="673"/>
        <v>29285.833103676185</v>
      </c>
      <c r="O5399" s="9">
        <f t="shared" si="674"/>
        <v>13797.322820982561</v>
      </c>
      <c r="P5399" s="9">
        <f t="shared" si="675"/>
        <v>223.68396116613391</v>
      </c>
      <c r="Q5399" s="9">
        <f t="shared" si="676"/>
        <v>4440.85071824447</v>
      </c>
      <c r="R5399" s="9">
        <f t="shared" si="677"/>
        <v>103.92350355277014</v>
      </c>
      <c r="S5399" s="9">
        <f t="shared" si="678"/>
        <v>10505.234755730466</v>
      </c>
      <c r="T5399" s="9">
        <f t="shared" si="679"/>
        <v>50.235319897981896</v>
      </c>
      <c r="U5399" s="9">
        <f t="shared" si="680"/>
        <v>58407.084183250561</v>
      </c>
    </row>
    <row r="5400" spans="1:21" ht="12.75" customHeight="1" x14ac:dyDescent="0.25">
      <c r="A5400" s="2">
        <v>2004</v>
      </c>
      <c r="B5400" s="2">
        <v>8</v>
      </c>
      <c r="C5400" s="2">
        <v>12</v>
      </c>
      <c r="D5400" s="2">
        <v>22</v>
      </c>
      <c r="E5400" s="7">
        <v>2.9314429952867416E-2</v>
      </c>
      <c r="F5400" s="7">
        <v>7.0169343252679938E-3</v>
      </c>
      <c r="G5400" s="7">
        <v>5.8424690525143617E-4</v>
      </c>
      <c r="H5400" s="7">
        <v>3.350772013653666E-3</v>
      </c>
      <c r="I5400" s="7">
        <v>1.0274288978494662E-4</v>
      </c>
      <c r="J5400" s="7">
        <v>1.7645278809151572E-2</v>
      </c>
      <c r="K5400" s="7">
        <v>7.2240057578251831E-5</v>
      </c>
      <c r="L5400" s="7"/>
      <c r="M5400" s="8">
        <v>5.8086644953555276E-2</v>
      </c>
      <c r="N5400" s="9">
        <f t="shared" si="673"/>
        <v>29674.63575778505</v>
      </c>
      <c r="O5400" s="9">
        <f t="shared" si="674"/>
        <v>11587.993974029619</v>
      </c>
      <c r="P5400" s="9">
        <f t="shared" si="675"/>
        <v>223.68396116613391</v>
      </c>
      <c r="Q5400" s="9">
        <f t="shared" si="676"/>
        <v>2703.6546455164048</v>
      </c>
      <c r="R5400" s="9">
        <f t="shared" si="677"/>
        <v>103.92350355277014</v>
      </c>
      <c r="S5400" s="9">
        <f t="shared" si="678"/>
        <v>10033.864782664459</v>
      </c>
      <c r="T5400" s="9">
        <f t="shared" si="679"/>
        <v>50.235319897981896</v>
      </c>
      <c r="U5400" s="9">
        <f t="shared" si="680"/>
        <v>54377.991944612419</v>
      </c>
    </row>
    <row r="5401" spans="1:21" ht="12.75" customHeight="1" x14ac:dyDescent="0.25">
      <c r="A5401" s="2">
        <v>2004</v>
      </c>
      <c r="B5401" s="2">
        <v>8</v>
      </c>
      <c r="C5401" s="2">
        <v>12</v>
      </c>
      <c r="D5401" s="2">
        <v>23</v>
      </c>
      <c r="E5401" s="7">
        <v>2.3773613601081104E-2</v>
      </c>
      <c r="F5401" s="7">
        <v>6.4727522782374487E-3</v>
      </c>
      <c r="G5401" s="7">
        <v>5.8424690525143617E-4</v>
      </c>
      <c r="H5401" s="7">
        <v>3.3932030486310909E-3</v>
      </c>
      <c r="I5401" s="7">
        <v>1.0274288978494662E-4</v>
      </c>
      <c r="J5401" s="7">
        <v>1.707201163305791E-2</v>
      </c>
      <c r="K5401" s="7">
        <v>7.2240057578251831E-5</v>
      </c>
      <c r="L5401" s="7"/>
      <c r="M5401" s="8">
        <v>5.1470810413622191E-2</v>
      </c>
      <c r="N5401" s="9">
        <f t="shared" si="673"/>
        <v>24065.73572785439</v>
      </c>
      <c r="O5401" s="9">
        <f t="shared" si="674"/>
        <v>10689.314010750326</v>
      </c>
      <c r="P5401" s="9">
        <f t="shared" si="675"/>
        <v>223.68396116613391</v>
      </c>
      <c r="Q5401" s="9">
        <f t="shared" si="676"/>
        <v>2737.8911929040905</v>
      </c>
      <c r="R5401" s="9">
        <f t="shared" si="677"/>
        <v>103.92350355277014</v>
      </c>
      <c r="S5401" s="9">
        <f t="shared" si="678"/>
        <v>9707.8803994491373</v>
      </c>
      <c r="T5401" s="9">
        <f t="shared" si="679"/>
        <v>50.235319897981896</v>
      </c>
      <c r="U5401" s="9">
        <f t="shared" si="680"/>
        <v>47578.664115574829</v>
      </c>
    </row>
    <row r="5402" spans="1:21" ht="12.75" customHeight="1" x14ac:dyDescent="0.25">
      <c r="A5402" s="2">
        <v>2004</v>
      </c>
      <c r="B5402" s="2">
        <v>8</v>
      </c>
      <c r="C5402" s="2">
        <v>12</v>
      </c>
      <c r="D5402" s="2">
        <v>24</v>
      </c>
      <c r="E5402" s="7">
        <v>1.6523715479540867E-2</v>
      </c>
      <c r="F5402" s="7">
        <v>6.7871222779595933E-3</v>
      </c>
      <c r="G5402" s="7">
        <v>5.8424690525143617E-4</v>
      </c>
      <c r="H5402" s="7">
        <v>5.0289768691968474E-3</v>
      </c>
      <c r="I5402" s="7">
        <v>1.0274288978494662E-4</v>
      </c>
      <c r="J5402" s="7">
        <v>1.60018287813922E-2</v>
      </c>
      <c r="K5402" s="7">
        <v>7.2240057578251831E-5</v>
      </c>
      <c r="L5402" s="7"/>
      <c r="M5402" s="8">
        <v>4.5100873260704138E-2</v>
      </c>
      <c r="N5402" s="9">
        <f t="shared" si="673"/>
        <v>16726.753309173157</v>
      </c>
      <c r="O5402" s="9">
        <f t="shared" si="674"/>
        <v>11208.47487125286</v>
      </c>
      <c r="P5402" s="9">
        <f t="shared" si="675"/>
        <v>223.68396116613391</v>
      </c>
      <c r="Q5402" s="9">
        <f t="shared" si="676"/>
        <v>4057.7564272338886</v>
      </c>
      <c r="R5402" s="9">
        <f t="shared" si="677"/>
        <v>103.92350355277014</v>
      </c>
      <c r="S5402" s="9">
        <f t="shared" si="678"/>
        <v>9099.3283815138457</v>
      </c>
      <c r="T5402" s="9">
        <f t="shared" si="679"/>
        <v>50.235319897981896</v>
      </c>
      <c r="U5402" s="9">
        <f t="shared" si="680"/>
        <v>41470.155773790641</v>
      </c>
    </row>
    <row r="5403" spans="1:21" ht="12.75" customHeight="1" x14ac:dyDescent="0.25">
      <c r="A5403" s="2">
        <v>2004</v>
      </c>
      <c r="B5403" s="2">
        <v>8</v>
      </c>
      <c r="C5403" s="2">
        <v>13</v>
      </c>
      <c r="D5403" s="2">
        <v>1</v>
      </c>
      <c r="E5403" s="7">
        <v>1.494086575652716E-2</v>
      </c>
      <c r="F5403" s="7">
        <v>6.9918040026641926E-3</v>
      </c>
      <c r="G5403" s="7">
        <v>5.8424690525143617E-4</v>
      </c>
      <c r="H5403" s="7">
        <v>5.9198065243473699E-3</v>
      </c>
      <c r="I5403" s="7">
        <v>1.0274288978494662E-4</v>
      </c>
      <c r="J5403" s="7">
        <v>1.5874930119081896E-2</v>
      </c>
      <c r="K5403" s="7">
        <v>7.2240057578251831E-5</v>
      </c>
      <c r="L5403" s="7"/>
      <c r="M5403" s="8">
        <v>4.4486636255235246E-2</v>
      </c>
      <c r="N5403" s="9">
        <f t="shared" si="673"/>
        <v>15124.454063877811</v>
      </c>
      <c r="O5403" s="9">
        <f t="shared" si="674"/>
        <v>11546.492940472897</v>
      </c>
      <c r="P5403" s="9">
        <f t="shared" si="675"/>
        <v>223.68396116613391</v>
      </c>
      <c r="Q5403" s="9">
        <f t="shared" si="676"/>
        <v>4776.5447320476424</v>
      </c>
      <c r="R5403" s="9">
        <f t="shared" si="677"/>
        <v>103.92350355277014</v>
      </c>
      <c r="S5403" s="9">
        <f t="shared" si="678"/>
        <v>9027.1683418514403</v>
      </c>
      <c r="T5403" s="9">
        <f t="shared" si="679"/>
        <v>50.235319897981896</v>
      </c>
      <c r="U5403" s="9">
        <f t="shared" si="680"/>
        <v>40852.502862866677</v>
      </c>
    </row>
    <row r="5404" spans="1:21" ht="12.75" customHeight="1" x14ac:dyDescent="0.25">
      <c r="A5404" s="2">
        <v>2004</v>
      </c>
      <c r="B5404" s="2">
        <v>8</v>
      </c>
      <c r="C5404" s="2">
        <v>13</v>
      </c>
      <c r="D5404" s="2">
        <v>2</v>
      </c>
      <c r="E5404" s="7">
        <v>1.4902983763255159E-2</v>
      </c>
      <c r="F5404" s="7">
        <v>6.6838337774587789E-3</v>
      </c>
      <c r="G5404" s="7">
        <v>5.8424690525143617E-4</v>
      </c>
      <c r="H5404" s="7">
        <v>5.5418691880693904E-3</v>
      </c>
      <c r="I5404" s="7">
        <v>1.0274288978494662E-4</v>
      </c>
      <c r="J5404" s="7">
        <v>1.5541006194745435E-2</v>
      </c>
      <c r="K5404" s="7">
        <v>7.2240057578251831E-5</v>
      </c>
      <c r="L5404" s="7"/>
      <c r="M5404" s="8">
        <v>4.3428922776143394E-2</v>
      </c>
      <c r="N5404" s="9">
        <f t="shared" si="673"/>
        <v>15086.106589479266</v>
      </c>
      <c r="O5404" s="9">
        <f t="shared" si="674"/>
        <v>11037.900876127962</v>
      </c>
      <c r="P5404" s="9">
        <f t="shared" si="675"/>
        <v>223.68396116613391</v>
      </c>
      <c r="Q5404" s="9">
        <f t="shared" si="676"/>
        <v>4471.5964900370273</v>
      </c>
      <c r="R5404" s="9">
        <f t="shared" si="677"/>
        <v>103.92350355277014</v>
      </c>
      <c r="S5404" s="9">
        <f t="shared" si="678"/>
        <v>8837.2848301921622</v>
      </c>
      <c r="T5404" s="9">
        <f t="shared" si="679"/>
        <v>50.235319897981896</v>
      </c>
      <c r="U5404" s="9">
        <f t="shared" si="680"/>
        <v>39810.73157045331</v>
      </c>
    </row>
    <row r="5405" spans="1:21" ht="12.75" customHeight="1" x14ac:dyDescent="0.25">
      <c r="A5405" s="2">
        <v>2004</v>
      </c>
      <c r="B5405" s="2">
        <v>8</v>
      </c>
      <c r="C5405" s="2">
        <v>13</v>
      </c>
      <c r="D5405" s="2">
        <v>3</v>
      </c>
      <c r="E5405" s="7">
        <v>1.3646166418374345E-2</v>
      </c>
      <c r="F5405" s="7">
        <v>6.4118634319974225E-3</v>
      </c>
      <c r="G5405" s="7">
        <v>5.8424690525143617E-4</v>
      </c>
      <c r="H5405" s="7">
        <v>5.6074868597843332E-3</v>
      </c>
      <c r="I5405" s="7">
        <v>1.0274288978494662E-4</v>
      </c>
      <c r="J5405" s="7">
        <v>1.5235651837384206E-2</v>
      </c>
      <c r="K5405" s="7">
        <v>7.2240057578251831E-5</v>
      </c>
      <c r="L5405" s="7"/>
      <c r="M5405" s="8">
        <v>4.1660398400154938E-2</v>
      </c>
      <c r="N5405" s="9">
        <f t="shared" si="673"/>
        <v>13813.845897957392</v>
      </c>
      <c r="O5405" s="9">
        <f t="shared" si="674"/>
        <v>10588.760186158544</v>
      </c>
      <c r="P5405" s="9">
        <f t="shared" si="675"/>
        <v>223.68396116613391</v>
      </c>
      <c r="Q5405" s="9">
        <f t="shared" si="676"/>
        <v>4524.5417582430346</v>
      </c>
      <c r="R5405" s="9">
        <f t="shared" si="677"/>
        <v>103.92350355277014</v>
      </c>
      <c r="S5405" s="9">
        <f t="shared" si="678"/>
        <v>8663.6472036236955</v>
      </c>
      <c r="T5405" s="9">
        <f t="shared" si="679"/>
        <v>50.235319897981896</v>
      </c>
      <c r="U5405" s="9">
        <f t="shared" si="680"/>
        <v>37968.637830599553</v>
      </c>
    </row>
    <row r="5406" spans="1:21" ht="12.75" customHeight="1" x14ac:dyDescent="0.25">
      <c r="A5406" s="2">
        <v>2004</v>
      </c>
      <c r="B5406" s="2">
        <v>8</v>
      </c>
      <c r="C5406" s="2">
        <v>13</v>
      </c>
      <c r="D5406" s="2">
        <v>4</v>
      </c>
      <c r="E5406" s="7">
        <v>1.2805335941408402E-2</v>
      </c>
      <c r="F5406" s="7">
        <v>6.3367215743136661E-3</v>
      </c>
      <c r="G5406" s="7">
        <v>5.8424690525143617E-4</v>
      </c>
      <c r="H5406" s="7">
        <v>5.5418531546327912E-3</v>
      </c>
      <c r="I5406" s="7">
        <v>1.0274288978494662E-4</v>
      </c>
      <c r="J5406" s="7">
        <v>1.469876827163359E-2</v>
      </c>
      <c r="K5406" s="7">
        <v>7.2240057578251831E-5</v>
      </c>
      <c r="L5406" s="7"/>
      <c r="M5406" s="8">
        <v>4.0141908794603082E-2</v>
      </c>
      <c r="N5406" s="9">
        <f t="shared" si="673"/>
        <v>12962.683580350449</v>
      </c>
      <c r="O5406" s="9">
        <f t="shared" si="674"/>
        <v>10464.668474069804</v>
      </c>
      <c r="P5406" s="9">
        <f t="shared" si="675"/>
        <v>223.68396116613391</v>
      </c>
      <c r="Q5406" s="9">
        <f t="shared" si="676"/>
        <v>4471.5835530555887</v>
      </c>
      <c r="R5406" s="9">
        <f t="shared" si="677"/>
        <v>103.92350355277014</v>
      </c>
      <c r="S5406" s="9">
        <f t="shared" si="678"/>
        <v>8358.3521067855254</v>
      </c>
      <c r="T5406" s="9">
        <f t="shared" si="679"/>
        <v>50.235319897981896</v>
      </c>
      <c r="U5406" s="9">
        <f t="shared" si="680"/>
        <v>36635.130498878258</v>
      </c>
    </row>
    <row r="5407" spans="1:21" ht="12.75" customHeight="1" x14ac:dyDescent="0.25">
      <c r="A5407" s="2">
        <v>2004</v>
      </c>
      <c r="B5407" s="2">
        <v>8</v>
      </c>
      <c r="C5407" s="2">
        <v>13</v>
      </c>
      <c r="D5407" s="2">
        <v>5</v>
      </c>
      <c r="E5407" s="7">
        <v>1.3486944052601936E-2</v>
      </c>
      <c r="F5407" s="7">
        <v>7.1266932823497164E-3</v>
      </c>
      <c r="G5407" s="7">
        <v>2.4770020863613273E-4</v>
      </c>
      <c r="H5407" s="7">
        <v>6.7074152927324654E-3</v>
      </c>
      <c r="I5407" s="7">
        <v>1.0274288978494662E-4</v>
      </c>
      <c r="J5407" s="7">
        <v>1.323698966387217E-2</v>
      </c>
      <c r="K5407" s="7">
        <v>3.0627252233913711E-5</v>
      </c>
      <c r="L5407" s="7"/>
      <c r="M5407" s="8">
        <v>4.0939112642211277E-2</v>
      </c>
      <c r="N5407" s="9">
        <f t="shared" si="673"/>
        <v>13652.667061582752</v>
      </c>
      <c r="O5407" s="9">
        <f t="shared" si="674"/>
        <v>11769.253491975898</v>
      </c>
      <c r="P5407" s="9">
        <f t="shared" si="675"/>
        <v>94.834158899931609</v>
      </c>
      <c r="Q5407" s="9">
        <f t="shared" si="676"/>
        <v>5412.0466691585198</v>
      </c>
      <c r="R5407" s="9">
        <f t="shared" si="677"/>
        <v>103.92350355277014</v>
      </c>
      <c r="S5407" s="9">
        <f t="shared" si="678"/>
        <v>7527.1218921140216</v>
      </c>
      <c r="T5407" s="9">
        <f t="shared" si="679"/>
        <v>21.298014773870122</v>
      </c>
      <c r="U5407" s="9">
        <f t="shared" si="680"/>
        <v>38581.14479205777</v>
      </c>
    </row>
    <row r="5408" spans="1:21" ht="12.75" customHeight="1" x14ac:dyDescent="0.25">
      <c r="A5408" s="2">
        <v>2004</v>
      </c>
      <c r="B5408" s="2">
        <v>8</v>
      </c>
      <c r="C5408" s="2">
        <v>13</v>
      </c>
      <c r="D5408" s="2">
        <v>6</v>
      </c>
      <c r="E5408" s="7">
        <v>1.6938790352546224E-2</v>
      </c>
      <c r="F5408" s="7">
        <v>8.427594907288307E-3</v>
      </c>
      <c r="G5408" s="7">
        <v>0</v>
      </c>
      <c r="H5408" s="7">
        <v>6.872658861944634E-3</v>
      </c>
      <c r="I5408" s="7">
        <v>1.0274288978494662E-4</v>
      </c>
      <c r="J5408" s="7">
        <v>1.3982746476936921E-2</v>
      </c>
      <c r="K5408" s="7">
        <v>0</v>
      </c>
      <c r="L5408" s="7"/>
      <c r="M5408" s="8">
        <v>4.6324533488501032E-2</v>
      </c>
      <c r="N5408" s="9">
        <f t="shared" si="673"/>
        <v>17146.928481893443</v>
      </c>
      <c r="O5408" s="9">
        <f t="shared" si="674"/>
        <v>13917.604822030278</v>
      </c>
      <c r="P5408" s="9">
        <f t="shared" si="675"/>
        <v>0</v>
      </c>
      <c r="Q5408" s="9">
        <f t="shared" si="676"/>
        <v>5545.3775975898579</v>
      </c>
      <c r="R5408" s="9">
        <f t="shared" si="677"/>
        <v>103.92350355277014</v>
      </c>
      <c r="S5408" s="9">
        <f t="shared" si="678"/>
        <v>7951.1913049000414</v>
      </c>
      <c r="T5408" s="9">
        <f t="shared" si="679"/>
        <v>0</v>
      </c>
      <c r="U5408" s="9">
        <f t="shared" si="680"/>
        <v>44665.025709966394</v>
      </c>
    </row>
    <row r="5409" spans="1:21" ht="12.75" customHeight="1" x14ac:dyDescent="0.25">
      <c r="A5409" s="2">
        <v>2004</v>
      </c>
      <c r="B5409" s="2">
        <v>8</v>
      </c>
      <c r="C5409" s="2">
        <v>13</v>
      </c>
      <c r="D5409" s="2">
        <v>7</v>
      </c>
      <c r="E5409" s="7">
        <v>1.968199330018584E-2</v>
      </c>
      <c r="F5409" s="7">
        <v>9.4025099752057129E-3</v>
      </c>
      <c r="G5409" s="7">
        <v>0</v>
      </c>
      <c r="H5409" s="7">
        <v>5.3703671873183822E-3</v>
      </c>
      <c r="I5409" s="7">
        <v>1.0274288978494662E-4</v>
      </c>
      <c r="J5409" s="7">
        <v>1.7241348579339608E-2</v>
      </c>
      <c r="K5409" s="7">
        <v>0</v>
      </c>
      <c r="L5409" s="7"/>
      <c r="M5409" s="8">
        <v>5.1798961931834496E-2</v>
      </c>
      <c r="N5409" s="9">
        <f t="shared" si="673"/>
        <v>19923.838979957738</v>
      </c>
      <c r="O5409" s="9">
        <f t="shared" si="674"/>
        <v>15527.611330361977</v>
      </c>
      <c r="P5409" s="9">
        <f t="shared" si="675"/>
        <v>0</v>
      </c>
      <c r="Q5409" s="9">
        <f t="shared" si="676"/>
        <v>4333.2157887668673</v>
      </c>
      <c r="R5409" s="9">
        <f t="shared" si="677"/>
        <v>103.92350355277014</v>
      </c>
      <c r="S5409" s="9">
        <f t="shared" si="678"/>
        <v>9804.1726734379517</v>
      </c>
      <c r="T5409" s="9">
        <f t="shared" si="679"/>
        <v>0</v>
      </c>
      <c r="U5409" s="9">
        <f t="shared" si="680"/>
        <v>49692.762276077294</v>
      </c>
    </row>
    <row r="5410" spans="1:21" ht="12.75" customHeight="1" x14ac:dyDescent="0.25">
      <c r="A5410" s="2">
        <v>2004</v>
      </c>
      <c r="B5410" s="2">
        <v>8</v>
      </c>
      <c r="C5410" s="2">
        <v>13</v>
      </c>
      <c r="D5410" s="2">
        <v>8</v>
      </c>
      <c r="E5410" s="7">
        <v>2.2061565397137758E-2</v>
      </c>
      <c r="F5410" s="7">
        <v>9.9131953916739308E-3</v>
      </c>
      <c r="G5410" s="7">
        <v>0</v>
      </c>
      <c r="H5410" s="7">
        <v>4.0142167502744755E-3</v>
      </c>
      <c r="I5410" s="7">
        <v>1.0274288978494662E-4</v>
      </c>
      <c r="J5410" s="7">
        <v>1.954143892260355E-2</v>
      </c>
      <c r="K5410" s="7">
        <v>0</v>
      </c>
      <c r="L5410" s="7"/>
      <c r="M5410" s="8">
        <v>5.5633159351474663E-2</v>
      </c>
      <c r="N5410" s="9">
        <f t="shared" si="673"/>
        <v>22332.650454373936</v>
      </c>
      <c r="O5410" s="9">
        <f t="shared" si="674"/>
        <v>16370.973866526589</v>
      </c>
      <c r="P5410" s="9">
        <f t="shared" si="675"/>
        <v>0</v>
      </c>
      <c r="Q5410" s="9">
        <f t="shared" si="676"/>
        <v>3238.971711822086</v>
      </c>
      <c r="R5410" s="9">
        <f t="shared" si="677"/>
        <v>103.92350355277014</v>
      </c>
      <c r="S5410" s="9">
        <f t="shared" si="678"/>
        <v>11112.103012303045</v>
      </c>
      <c r="T5410" s="9">
        <f t="shared" si="679"/>
        <v>0</v>
      </c>
      <c r="U5410" s="9">
        <f t="shared" si="680"/>
        <v>53158.622548578423</v>
      </c>
    </row>
    <row r="5411" spans="1:21" ht="12.75" customHeight="1" x14ac:dyDescent="0.25">
      <c r="A5411" s="2">
        <v>2004</v>
      </c>
      <c r="B5411" s="2">
        <v>8</v>
      </c>
      <c r="C5411" s="2">
        <v>13</v>
      </c>
      <c r="D5411" s="2">
        <v>9</v>
      </c>
      <c r="E5411" s="7">
        <v>2.1040357200256106E-2</v>
      </c>
      <c r="F5411" s="7">
        <v>1.1772014042903593E-2</v>
      </c>
      <c r="G5411" s="7">
        <v>0</v>
      </c>
      <c r="H5411" s="7">
        <v>7.4306992564664833E-3</v>
      </c>
      <c r="I5411" s="7">
        <v>1.0274288978494662E-4</v>
      </c>
      <c r="J5411" s="7">
        <v>1.9486763806547142E-2</v>
      </c>
      <c r="K5411" s="7">
        <v>0</v>
      </c>
      <c r="L5411" s="7"/>
      <c r="M5411" s="8">
        <v>5.9832577195958275E-2</v>
      </c>
      <c r="N5411" s="9">
        <f t="shared" si="673"/>
        <v>21298.893996409341</v>
      </c>
      <c r="O5411" s="9">
        <f t="shared" si="674"/>
        <v>19440.687552131094</v>
      </c>
      <c r="P5411" s="9">
        <f t="shared" si="675"/>
        <v>0</v>
      </c>
      <c r="Q5411" s="9">
        <f t="shared" si="676"/>
        <v>5995.6465203595917</v>
      </c>
      <c r="R5411" s="9">
        <f t="shared" si="677"/>
        <v>103.92350355277014</v>
      </c>
      <c r="S5411" s="9">
        <f t="shared" si="678"/>
        <v>11081.012388719249</v>
      </c>
      <c r="T5411" s="9">
        <f t="shared" si="679"/>
        <v>0</v>
      </c>
      <c r="U5411" s="9">
        <f t="shared" si="680"/>
        <v>57920.163961172046</v>
      </c>
    </row>
    <row r="5412" spans="1:21" ht="12.75" customHeight="1" x14ac:dyDescent="0.25">
      <c r="A5412" s="2">
        <v>2004</v>
      </c>
      <c r="B5412" s="2">
        <v>8</v>
      </c>
      <c r="C5412" s="2">
        <v>13</v>
      </c>
      <c r="D5412" s="2">
        <v>10</v>
      </c>
      <c r="E5412" s="7">
        <v>2.1362139778772455E-2</v>
      </c>
      <c r="F5412" s="7">
        <v>1.2722902139024066E-2</v>
      </c>
      <c r="G5412" s="7">
        <v>0</v>
      </c>
      <c r="H5412" s="7">
        <v>8.4846559200039418E-3</v>
      </c>
      <c r="I5412" s="7">
        <v>1.0274288978494662E-4</v>
      </c>
      <c r="J5412" s="7">
        <v>1.8763717924539191E-2</v>
      </c>
      <c r="K5412" s="7">
        <v>0</v>
      </c>
      <c r="L5412" s="7"/>
      <c r="M5412" s="8">
        <v>6.1436158652124609E-2</v>
      </c>
      <c r="N5412" s="9">
        <f t="shared" si="673"/>
        <v>21624.630530465311</v>
      </c>
      <c r="O5412" s="9">
        <f t="shared" si="674"/>
        <v>21011.015136378468</v>
      </c>
      <c r="P5412" s="9">
        <f t="shared" si="675"/>
        <v>0</v>
      </c>
      <c r="Q5412" s="9">
        <f t="shared" si="676"/>
        <v>6846.0579532875208</v>
      </c>
      <c r="R5412" s="9">
        <f t="shared" si="677"/>
        <v>103.92350355277014</v>
      </c>
      <c r="S5412" s="9">
        <f t="shared" si="678"/>
        <v>10669.857388551873</v>
      </c>
      <c r="T5412" s="9">
        <f t="shared" si="679"/>
        <v>0</v>
      </c>
      <c r="U5412" s="9">
        <f t="shared" si="680"/>
        <v>60255.484512235933</v>
      </c>
    </row>
    <row r="5413" spans="1:21" ht="12.75" customHeight="1" x14ac:dyDescent="0.25">
      <c r="A5413" s="2">
        <v>2004</v>
      </c>
      <c r="B5413" s="2">
        <v>8</v>
      </c>
      <c r="C5413" s="2">
        <v>13</v>
      </c>
      <c r="D5413" s="2">
        <v>11</v>
      </c>
      <c r="E5413" s="7">
        <v>2.3678435529691195E-2</v>
      </c>
      <c r="F5413" s="7">
        <v>1.3083296049795006E-2</v>
      </c>
      <c r="G5413" s="7">
        <v>0</v>
      </c>
      <c r="H5413" s="7">
        <v>9.3663031208721555E-3</v>
      </c>
      <c r="I5413" s="7">
        <v>1.0274288978494662E-4</v>
      </c>
      <c r="J5413" s="7">
        <v>1.8509414179560667E-2</v>
      </c>
      <c r="K5413" s="7">
        <v>0</v>
      </c>
      <c r="L5413" s="7"/>
      <c r="M5413" s="8">
        <v>6.474019176970397E-2</v>
      </c>
      <c r="N5413" s="9">
        <f t="shared" si="673"/>
        <v>23969.388140500141</v>
      </c>
      <c r="O5413" s="9">
        <f t="shared" si="674"/>
        <v>21606.181383161191</v>
      </c>
      <c r="P5413" s="9">
        <f t="shared" si="675"/>
        <v>0</v>
      </c>
      <c r="Q5413" s="9">
        <f t="shared" si="676"/>
        <v>7557.4371639950677</v>
      </c>
      <c r="R5413" s="9">
        <f t="shared" si="677"/>
        <v>103.92350355277014</v>
      </c>
      <c r="S5413" s="9">
        <f t="shared" si="678"/>
        <v>10525.249336820985</v>
      </c>
      <c r="T5413" s="9">
        <f t="shared" si="679"/>
        <v>0</v>
      </c>
      <c r="U5413" s="9">
        <f t="shared" si="680"/>
        <v>63762.179528030152</v>
      </c>
    </row>
    <row r="5414" spans="1:21" ht="12.75" customHeight="1" x14ac:dyDescent="0.25">
      <c r="A5414" s="2">
        <v>2004</v>
      </c>
      <c r="B5414" s="2">
        <v>8</v>
      </c>
      <c r="C5414" s="2">
        <v>13</v>
      </c>
      <c r="D5414" s="2">
        <v>12</v>
      </c>
      <c r="E5414" s="7">
        <v>2.4147197945459973E-2</v>
      </c>
      <c r="F5414" s="7">
        <v>1.2481956660072338E-2</v>
      </c>
      <c r="G5414" s="7">
        <v>0</v>
      </c>
      <c r="H5414" s="7">
        <v>8.2806805453533461E-3</v>
      </c>
      <c r="I5414" s="7">
        <v>1.0274288978494662E-4</v>
      </c>
      <c r="J5414" s="7">
        <v>1.8501046370666213E-2</v>
      </c>
      <c r="K5414" s="7">
        <v>0</v>
      </c>
      <c r="L5414" s="7"/>
      <c r="M5414" s="8">
        <v>6.3513624411336816E-2</v>
      </c>
      <c r="N5414" s="9">
        <f t="shared" si="673"/>
        <v>24443.910550359149</v>
      </c>
      <c r="O5414" s="9">
        <f t="shared" si="674"/>
        <v>20613.109921830848</v>
      </c>
      <c r="P5414" s="9">
        <f t="shared" si="675"/>
        <v>0</v>
      </c>
      <c r="Q5414" s="9">
        <f t="shared" si="676"/>
        <v>6681.4752938293805</v>
      </c>
      <c r="R5414" s="9">
        <f t="shared" si="677"/>
        <v>103.92350355277014</v>
      </c>
      <c r="S5414" s="9">
        <f t="shared" si="678"/>
        <v>10520.491040628431</v>
      </c>
      <c r="T5414" s="9">
        <f t="shared" si="679"/>
        <v>0</v>
      </c>
      <c r="U5414" s="9">
        <f t="shared" si="680"/>
        <v>62362.910310200576</v>
      </c>
    </row>
    <row r="5415" spans="1:21" ht="12.75" customHeight="1" x14ac:dyDescent="0.25">
      <c r="A5415" s="2">
        <v>2004</v>
      </c>
      <c r="B5415" s="2">
        <v>8</v>
      </c>
      <c r="C5415" s="2">
        <v>13</v>
      </c>
      <c r="D5415" s="2">
        <v>13</v>
      </c>
      <c r="E5415" s="7">
        <v>2.1821528575246132E-2</v>
      </c>
      <c r="F5415" s="7">
        <v>1.315427512619134E-2</v>
      </c>
      <c r="G5415" s="7">
        <v>0</v>
      </c>
      <c r="H5415" s="7">
        <v>9.7818284056415249E-3</v>
      </c>
      <c r="I5415" s="7">
        <v>1.0274288978494662E-4</v>
      </c>
      <c r="J5415" s="7">
        <v>1.9437363276004271E-2</v>
      </c>
      <c r="K5415" s="7">
        <v>0</v>
      </c>
      <c r="L5415" s="7"/>
      <c r="M5415" s="8">
        <v>6.4297738272868221E-2</v>
      </c>
      <c r="N5415" s="9">
        <f t="shared" si="673"/>
        <v>22089.664141164267</v>
      </c>
      <c r="O5415" s="9">
        <f t="shared" si="674"/>
        <v>21723.39854259805</v>
      </c>
      <c r="P5415" s="9">
        <f t="shared" si="675"/>
        <v>0</v>
      </c>
      <c r="Q5415" s="9">
        <f t="shared" si="676"/>
        <v>7892.7141872955108</v>
      </c>
      <c r="R5415" s="9">
        <f t="shared" si="677"/>
        <v>103.92350355277014</v>
      </c>
      <c r="S5415" s="9">
        <f t="shared" si="678"/>
        <v>11052.921121416521</v>
      </c>
      <c r="T5415" s="9">
        <f t="shared" si="679"/>
        <v>0</v>
      </c>
      <c r="U5415" s="9">
        <f t="shared" si="680"/>
        <v>62862.62149602711</v>
      </c>
    </row>
    <row r="5416" spans="1:21" ht="12.75" customHeight="1" x14ac:dyDescent="0.25">
      <c r="A5416" s="2">
        <v>2004</v>
      </c>
      <c r="B5416" s="2">
        <v>8</v>
      </c>
      <c r="C5416" s="2">
        <v>13</v>
      </c>
      <c r="D5416" s="2">
        <v>14</v>
      </c>
      <c r="E5416" s="7">
        <v>2.2799804912858389E-2</v>
      </c>
      <c r="F5416" s="7">
        <v>1.2770670386865938E-2</v>
      </c>
      <c r="G5416" s="7">
        <v>0</v>
      </c>
      <c r="H5416" s="7">
        <v>9.4096559163522869E-3</v>
      </c>
      <c r="I5416" s="7">
        <v>1.0274288978494662E-4</v>
      </c>
      <c r="J5416" s="7">
        <v>1.8865344066293629E-2</v>
      </c>
      <c r="K5416" s="7">
        <v>0</v>
      </c>
      <c r="L5416" s="7"/>
      <c r="M5416" s="8">
        <v>6.3948218172155194E-2</v>
      </c>
      <c r="N5416" s="9">
        <f t="shared" si="673"/>
        <v>23079.96120768676</v>
      </c>
      <c r="O5416" s="9">
        <f t="shared" si="674"/>
        <v>21089.901177273601</v>
      </c>
      <c r="P5416" s="9">
        <f t="shared" si="675"/>
        <v>0</v>
      </c>
      <c r="Q5416" s="9">
        <f t="shared" si="676"/>
        <v>7592.4174570195919</v>
      </c>
      <c r="R5416" s="9">
        <f t="shared" si="677"/>
        <v>103.92350355277014</v>
      </c>
      <c r="S5416" s="9">
        <f t="shared" si="678"/>
        <v>10727.646385584838</v>
      </c>
      <c r="T5416" s="9">
        <f t="shared" si="679"/>
        <v>0</v>
      </c>
      <c r="U5416" s="9">
        <f t="shared" si="680"/>
        <v>62593.84973111756</v>
      </c>
    </row>
    <row r="5417" spans="1:21" ht="12.75" customHeight="1" x14ac:dyDescent="0.25">
      <c r="A5417" s="2">
        <v>2004</v>
      </c>
      <c r="B5417" s="2">
        <v>8</v>
      </c>
      <c r="C5417" s="2">
        <v>13</v>
      </c>
      <c r="D5417" s="2">
        <v>15</v>
      </c>
      <c r="E5417" s="7">
        <v>2.2881089101595777E-2</v>
      </c>
      <c r="F5417" s="7">
        <v>1.2616485069946212E-2</v>
      </c>
      <c r="G5417" s="7">
        <v>0</v>
      </c>
      <c r="H5417" s="7">
        <v>1.0210926754257823E-2</v>
      </c>
      <c r="I5417" s="7">
        <v>1.0274288978494662E-4</v>
      </c>
      <c r="J5417" s="7">
        <v>1.7236356028723525E-2</v>
      </c>
      <c r="K5417" s="7">
        <v>0</v>
      </c>
      <c r="L5417" s="7"/>
      <c r="M5417" s="8">
        <v>6.30475998443083E-2</v>
      </c>
      <c r="N5417" s="9">
        <f t="shared" si="673"/>
        <v>23162.244189055571</v>
      </c>
      <c r="O5417" s="9">
        <f t="shared" si="674"/>
        <v>20835.274521168853</v>
      </c>
      <c r="P5417" s="9">
        <f t="shared" si="675"/>
        <v>0</v>
      </c>
      <c r="Q5417" s="9">
        <f t="shared" si="676"/>
        <v>8238.94297841964</v>
      </c>
      <c r="R5417" s="9">
        <f t="shared" si="677"/>
        <v>103.92350355277014</v>
      </c>
      <c r="S5417" s="9">
        <f t="shared" si="678"/>
        <v>9801.3336943351442</v>
      </c>
      <c r="T5417" s="9">
        <f t="shared" si="679"/>
        <v>0</v>
      </c>
      <c r="U5417" s="9">
        <f t="shared" si="680"/>
        <v>62141.718886531977</v>
      </c>
    </row>
    <row r="5418" spans="1:21" ht="12.75" customHeight="1" x14ac:dyDescent="0.25">
      <c r="A5418" s="2">
        <v>2004</v>
      </c>
      <c r="B5418" s="2">
        <v>8</v>
      </c>
      <c r="C5418" s="2">
        <v>13</v>
      </c>
      <c r="D5418" s="2">
        <v>16</v>
      </c>
      <c r="E5418" s="7">
        <v>2.5308100906303605E-2</v>
      </c>
      <c r="F5418" s="7">
        <v>1.1929637463452799E-2</v>
      </c>
      <c r="G5418" s="7">
        <v>0</v>
      </c>
      <c r="H5418" s="7">
        <v>1.0264612052876857E-2</v>
      </c>
      <c r="I5418" s="7">
        <v>1.0274288978494662E-4</v>
      </c>
      <c r="J5418" s="7">
        <v>1.5078589121934192E-2</v>
      </c>
      <c r="K5418" s="7">
        <v>0</v>
      </c>
      <c r="L5418" s="7"/>
      <c r="M5418" s="8">
        <v>6.2683682434352406E-2</v>
      </c>
      <c r="N5418" s="9">
        <f t="shared" si="673"/>
        <v>25619.078294318617</v>
      </c>
      <c r="O5418" s="9">
        <f t="shared" si="674"/>
        <v>19700.99200459159</v>
      </c>
      <c r="P5418" s="9">
        <f t="shared" si="675"/>
        <v>0</v>
      </c>
      <c r="Q5418" s="9">
        <f t="shared" si="676"/>
        <v>8282.260311385251</v>
      </c>
      <c r="R5418" s="9">
        <f t="shared" si="677"/>
        <v>103.92350355277014</v>
      </c>
      <c r="S5418" s="9">
        <f t="shared" si="678"/>
        <v>8574.3345854288382</v>
      </c>
      <c r="T5418" s="9">
        <f t="shared" si="679"/>
        <v>0</v>
      </c>
      <c r="U5418" s="9">
        <f t="shared" si="680"/>
        <v>62280.588699277068</v>
      </c>
    </row>
    <row r="5419" spans="1:21" ht="12.75" customHeight="1" x14ac:dyDescent="0.25">
      <c r="A5419" s="2">
        <v>2004</v>
      </c>
      <c r="B5419" s="2">
        <v>8</v>
      </c>
      <c r="C5419" s="2">
        <v>13</v>
      </c>
      <c r="D5419" s="2">
        <v>17</v>
      </c>
      <c r="E5419" s="7">
        <v>2.8622506940256184E-2</v>
      </c>
      <c r="F5419" s="7">
        <v>1.041232965362553E-2</v>
      </c>
      <c r="G5419" s="7">
        <v>0</v>
      </c>
      <c r="H5419" s="7">
        <v>8.318494587716262E-3</v>
      </c>
      <c r="I5419" s="7">
        <v>1.0274288978494662E-4</v>
      </c>
      <c r="J5419" s="7">
        <v>1.4573087996435169E-2</v>
      </c>
      <c r="K5419" s="7">
        <v>0</v>
      </c>
      <c r="L5419" s="7"/>
      <c r="M5419" s="8">
        <v>6.202916206781809E-2</v>
      </c>
      <c r="N5419" s="9">
        <f t="shared" si="673"/>
        <v>28974.21062911359</v>
      </c>
      <c r="O5419" s="9">
        <f t="shared" si="674"/>
        <v>17195.260449756926</v>
      </c>
      <c r="P5419" s="9">
        <f t="shared" si="675"/>
        <v>0</v>
      </c>
      <c r="Q5419" s="9">
        <f t="shared" si="676"/>
        <v>6711.9865046439818</v>
      </c>
      <c r="R5419" s="9">
        <f t="shared" si="677"/>
        <v>103.92350355277014</v>
      </c>
      <c r="S5419" s="9">
        <f t="shared" si="678"/>
        <v>8286.8848944604379</v>
      </c>
      <c r="T5419" s="9">
        <f t="shared" si="679"/>
        <v>0</v>
      </c>
      <c r="U5419" s="9">
        <f t="shared" si="680"/>
        <v>61272.2659815277</v>
      </c>
    </row>
    <row r="5420" spans="1:21" ht="12.75" customHeight="1" x14ac:dyDescent="0.25">
      <c r="A5420" s="2">
        <v>2004</v>
      </c>
      <c r="B5420" s="2">
        <v>8</v>
      </c>
      <c r="C5420" s="2">
        <v>13</v>
      </c>
      <c r="D5420" s="2">
        <v>18</v>
      </c>
      <c r="E5420" s="7">
        <v>2.7375439732961637E-2</v>
      </c>
      <c r="F5420" s="7">
        <v>1.0155728976289208E-2</v>
      </c>
      <c r="G5420" s="7">
        <v>0</v>
      </c>
      <c r="H5420" s="7">
        <v>8.7942124193990355E-3</v>
      </c>
      <c r="I5420" s="7">
        <v>1.0274288978494662E-4</v>
      </c>
      <c r="J5420" s="7">
        <v>1.4352210294872641E-2</v>
      </c>
      <c r="K5420" s="7">
        <v>0</v>
      </c>
      <c r="L5420" s="7"/>
      <c r="M5420" s="8">
        <v>6.0780334313307469E-2</v>
      </c>
      <c r="N5420" s="9">
        <f t="shared" si="673"/>
        <v>27711.819881572406</v>
      </c>
      <c r="O5420" s="9">
        <f t="shared" si="674"/>
        <v>16771.501730511449</v>
      </c>
      <c r="P5420" s="9">
        <f t="shared" si="675"/>
        <v>0</v>
      </c>
      <c r="Q5420" s="9">
        <f t="shared" si="676"/>
        <v>7095.831397803895</v>
      </c>
      <c r="R5420" s="9">
        <f t="shared" si="677"/>
        <v>103.92350355277014</v>
      </c>
      <c r="S5420" s="9">
        <f t="shared" si="678"/>
        <v>8161.2843292919979</v>
      </c>
      <c r="T5420" s="9">
        <f t="shared" si="679"/>
        <v>0</v>
      </c>
      <c r="U5420" s="9">
        <f t="shared" si="680"/>
        <v>59844.360842732516</v>
      </c>
    </row>
    <row r="5421" spans="1:21" ht="12.75" customHeight="1" x14ac:dyDescent="0.25">
      <c r="A5421" s="2">
        <v>2004</v>
      </c>
      <c r="B5421" s="2">
        <v>8</v>
      </c>
      <c r="C5421" s="2">
        <v>13</v>
      </c>
      <c r="D5421" s="2">
        <v>19</v>
      </c>
      <c r="E5421" s="7">
        <v>2.6688906186869938E-2</v>
      </c>
      <c r="F5421" s="7">
        <v>9.6392948323058905E-3</v>
      </c>
      <c r="G5421" s="7">
        <v>3.7730508547327763E-4</v>
      </c>
      <c r="H5421" s="7">
        <v>8.6018293707785919E-3</v>
      </c>
      <c r="I5421" s="7">
        <v>1.0274288978494662E-4</v>
      </c>
      <c r="J5421" s="7">
        <v>1.3371813108401045E-2</v>
      </c>
      <c r="K5421" s="7">
        <v>4.6652435561343184E-5</v>
      </c>
      <c r="L5421" s="7"/>
      <c r="M5421" s="8">
        <v>5.8828543909175038E-2</v>
      </c>
      <c r="N5421" s="9">
        <f t="shared" si="673"/>
        <v>27016.850443363055</v>
      </c>
      <c r="O5421" s="9">
        <f t="shared" si="674"/>
        <v>15918.645558420472</v>
      </c>
      <c r="P5421" s="9">
        <f t="shared" si="675"/>
        <v>144.45450258819665</v>
      </c>
      <c r="Q5421" s="9">
        <f t="shared" si="676"/>
        <v>6940.6022980615598</v>
      </c>
      <c r="R5421" s="9">
        <f t="shared" si="677"/>
        <v>103.92350355277014</v>
      </c>
      <c r="S5421" s="9">
        <f t="shared" si="678"/>
        <v>7603.7883039382532</v>
      </c>
      <c r="T5421" s="9">
        <f t="shared" si="679"/>
        <v>32.441834946012165</v>
      </c>
      <c r="U5421" s="9">
        <f t="shared" si="680"/>
        <v>57760.706444870309</v>
      </c>
    </row>
    <row r="5422" spans="1:21" ht="12.75" customHeight="1" x14ac:dyDescent="0.25">
      <c r="A5422" s="2">
        <v>2004</v>
      </c>
      <c r="B5422" s="2">
        <v>8</v>
      </c>
      <c r="C5422" s="2">
        <v>13</v>
      </c>
      <c r="D5422" s="2">
        <v>20</v>
      </c>
      <c r="E5422" s="7">
        <v>2.7090798913580742E-2</v>
      </c>
      <c r="F5422" s="7">
        <v>9.176651447985032E-3</v>
      </c>
      <c r="G5422" s="7">
        <v>5.8424690525143617E-4</v>
      </c>
      <c r="H5422" s="7">
        <v>8.1476472323898635E-3</v>
      </c>
      <c r="I5422" s="7">
        <v>1.0274288978494662E-4</v>
      </c>
      <c r="J5422" s="7">
        <v>1.2562468541015641E-2</v>
      </c>
      <c r="K5422" s="7">
        <v>7.2240057578251831E-5</v>
      </c>
      <c r="L5422" s="7"/>
      <c r="M5422" s="8">
        <v>5.7736795987585909E-2</v>
      </c>
      <c r="N5422" s="9">
        <f t="shared" si="673"/>
        <v>27423.681492031614</v>
      </c>
      <c r="O5422" s="9">
        <f t="shared" si="674"/>
        <v>15154.621199473659</v>
      </c>
      <c r="P5422" s="9">
        <f t="shared" si="675"/>
        <v>223.68396116613391</v>
      </c>
      <c r="Q5422" s="9">
        <f t="shared" si="676"/>
        <v>6574.1340204939943</v>
      </c>
      <c r="R5422" s="9">
        <f t="shared" si="677"/>
        <v>103.92350355277014</v>
      </c>
      <c r="S5422" s="9">
        <f t="shared" si="678"/>
        <v>7143.5601579529703</v>
      </c>
      <c r="T5422" s="9">
        <f t="shared" si="679"/>
        <v>50.235319897981896</v>
      </c>
      <c r="U5422" s="9">
        <f t="shared" si="680"/>
        <v>56673.839654569121</v>
      </c>
    </row>
    <row r="5423" spans="1:21" ht="12.75" customHeight="1" x14ac:dyDescent="0.25">
      <c r="A5423" s="2">
        <v>2004</v>
      </c>
      <c r="B5423" s="2">
        <v>8</v>
      </c>
      <c r="C5423" s="2">
        <v>13</v>
      </c>
      <c r="D5423" s="2">
        <v>21</v>
      </c>
      <c r="E5423" s="7">
        <v>2.8912291099675913E-2</v>
      </c>
      <c r="F5423" s="7">
        <v>8.1790058214394699E-3</v>
      </c>
      <c r="G5423" s="7">
        <v>5.8424690525143617E-4</v>
      </c>
      <c r="H5423" s="7">
        <v>6.4778589585043848E-3</v>
      </c>
      <c r="I5423" s="7">
        <v>1.0274288978494662E-4</v>
      </c>
      <c r="J5423" s="7">
        <v>1.2456734519387419E-2</v>
      </c>
      <c r="K5423" s="7">
        <v>7.2240057578251831E-5</v>
      </c>
      <c r="L5423" s="7"/>
      <c r="M5423" s="8">
        <v>5.6785120251621815E-2</v>
      </c>
      <c r="N5423" s="9">
        <f t="shared" si="673"/>
        <v>29267.555558316799</v>
      </c>
      <c r="O5423" s="9">
        <f t="shared" si="674"/>
        <v>13507.076706004933</v>
      </c>
      <c r="P5423" s="9">
        <f t="shared" si="675"/>
        <v>223.68396116613391</v>
      </c>
      <c r="Q5423" s="9">
        <f t="shared" si="676"/>
        <v>5226.8233692997137</v>
      </c>
      <c r="R5423" s="9">
        <f t="shared" si="677"/>
        <v>103.92350355277014</v>
      </c>
      <c r="S5423" s="9">
        <f t="shared" si="678"/>
        <v>7083.4352436674199</v>
      </c>
      <c r="T5423" s="9">
        <f t="shared" si="679"/>
        <v>50.235319897981896</v>
      </c>
      <c r="U5423" s="9">
        <f t="shared" si="680"/>
        <v>55462.733661905746</v>
      </c>
    </row>
    <row r="5424" spans="1:21" ht="12.75" customHeight="1" x14ac:dyDescent="0.25">
      <c r="A5424" s="2">
        <v>2004</v>
      </c>
      <c r="B5424" s="2">
        <v>8</v>
      </c>
      <c r="C5424" s="2">
        <v>13</v>
      </c>
      <c r="D5424" s="2">
        <v>22</v>
      </c>
      <c r="E5424" s="7">
        <v>2.9106340060723171E-2</v>
      </c>
      <c r="F5424" s="7">
        <v>6.9583883851372669E-3</v>
      </c>
      <c r="G5424" s="7">
        <v>5.8424690525143617E-4</v>
      </c>
      <c r="H5424" s="7">
        <v>5.0005273564826683E-3</v>
      </c>
      <c r="I5424" s="7">
        <v>1.0274288978494662E-4</v>
      </c>
      <c r="J5424" s="7">
        <v>1.2181531701505193E-2</v>
      </c>
      <c r="K5424" s="7">
        <v>7.2240057578251831E-5</v>
      </c>
      <c r="L5424" s="7"/>
      <c r="M5424" s="8">
        <v>5.4006017356462932E-2</v>
      </c>
      <c r="N5424" s="9">
        <f t="shared" si="673"/>
        <v>29463.988927395181</v>
      </c>
      <c r="O5424" s="9">
        <f t="shared" si="674"/>
        <v>11491.30930092448</v>
      </c>
      <c r="P5424" s="9">
        <f t="shared" si="675"/>
        <v>223.68396116613391</v>
      </c>
      <c r="Q5424" s="9">
        <f t="shared" si="676"/>
        <v>4034.8012226127012</v>
      </c>
      <c r="R5424" s="9">
        <f t="shared" si="677"/>
        <v>103.92350355277014</v>
      </c>
      <c r="S5424" s="9">
        <f t="shared" si="678"/>
        <v>6926.943079825478</v>
      </c>
      <c r="T5424" s="9">
        <f t="shared" si="679"/>
        <v>50.235319897981896</v>
      </c>
      <c r="U5424" s="9">
        <f t="shared" si="680"/>
        <v>52294.885315374726</v>
      </c>
    </row>
    <row r="5425" spans="1:21" ht="12.75" customHeight="1" x14ac:dyDescent="0.25">
      <c r="A5425" s="2">
        <v>2004</v>
      </c>
      <c r="B5425" s="2">
        <v>8</v>
      </c>
      <c r="C5425" s="2">
        <v>13</v>
      </c>
      <c r="D5425" s="2">
        <v>23</v>
      </c>
      <c r="E5425" s="7">
        <v>2.5383709980409196E-2</v>
      </c>
      <c r="F5425" s="7">
        <v>6.3206304185270739E-3</v>
      </c>
      <c r="G5425" s="7">
        <v>5.8424690525143617E-4</v>
      </c>
      <c r="H5425" s="7">
        <v>4.8329669892841201E-3</v>
      </c>
      <c r="I5425" s="7">
        <v>1.0274288978494662E-4</v>
      </c>
      <c r="J5425" s="7">
        <v>1.1208865955769566E-2</v>
      </c>
      <c r="K5425" s="7">
        <v>7.2240057578251831E-5</v>
      </c>
      <c r="L5425" s="7"/>
      <c r="M5425" s="8">
        <v>4.8505403196604589E-2</v>
      </c>
      <c r="N5425" s="9">
        <f t="shared" si="673"/>
        <v>25695.616427165623</v>
      </c>
      <c r="O5425" s="9">
        <f t="shared" si="674"/>
        <v>10438.095015113697</v>
      </c>
      <c r="P5425" s="9">
        <f t="shared" si="675"/>
        <v>223.68396116613391</v>
      </c>
      <c r="Q5425" s="9">
        <f t="shared" si="676"/>
        <v>3899.6009274762937</v>
      </c>
      <c r="R5425" s="9">
        <f t="shared" si="677"/>
        <v>103.92350355277014</v>
      </c>
      <c r="S5425" s="9">
        <f t="shared" si="678"/>
        <v>6373.843484347336</v>
      </c>
      <c r="T5425" s="9">
        <f t="shared" si="679"/>
        <v>50.235319897981896</v>
      </c>
      <c r="U5425" s="9">
        <f t="shared" si="680"/>
        <v>46784.998638719837</v>
      </c>
    </row>
    <row r="5426" spans="1:21" ht="12.75" customHeight="1" x14ac:dyDescent="0.25">
      <c r="A5426" s="2">
        <v>2004</v>
      </c>
      <c r="B5426" s="2">
        <v>8</v>
      </c>
      <c r="C5426" s="2">
        <v>13</v>
      </c>
      <c r="D5426" s="2">
        <v>24</v>
      </c>
      <c r="E5426" s="7">
        <v>2.0698991521164459E-2</v>
      </c>
      <c r="F5426" s="7">
        <v>5.8411336307666716E-3</v>
      </c>
      <c r="G5426" s="7">
        <v>5.8424690525143617E-4</v>
      </c>
      <c r="H5426" s="7">
        <v>4.5509502893942974E-3</v>
      </c>
      <c r="I5426" s="7">
        <v>1.0274288978494662E-4</v>
      </c>
      <c r="J5426" s="7">
        <v>1.0613848887976779E-2</v>
      </c>
      <c r="K5426" s="7">
        <v>7.2240057578251831E-5</v>
      </c>
      <c r="L5426" s="7"/>
      <c r="M5426" s="8">
        <v>4.246415418191684E-2</v>
      </c>
      <c r="N5426" s="9">
        <f t="shared" si="673"/>
        <v>20953.33373125867</v>
      </c>
      <c r="O5426" s="9">
        <f t="shared" si="674"/>
        <v>9646.2383966007565</v>
      </c>
      <c r="P5426" s="9">
        <f t="shared" si="675"/>
        <v>223.68396116613391</v>
      </c>
      <c r="Q5426" s="9">
        <f t="shared" si="676"/>
        <v>3672.0486626061675</v>
      </c>
      <c r="R5426" s="9">
        <f t="shared" si="677"/>
        <v>103.92350355277014</v>
      </c>
      <c r="S5426" s="9">
        <f t="shared" si="678"/>
        <v>6035.4911768443308</v>
      </c>
      <c r="T5426" s="9">
        <f t="shared" si="679"/>
        <v>50.235319897981896</v>
      </c>
      <c r="U5426" s="9">
        <f t="shared" si="680"/>
        <v>40684.954751926809</v>
      </c>
    </row>
    <row r="5427" spans="1:21" ht="12.75" customHeight="1" x14ac:dyDescent="0.25">
      <c r="A5427" s="2">
        <v>2004</v>
      </c>
      <c r="B5427" s="2">
        <v>8</v>
      </c>
      <c r="C5427" s="2">
        <v>14</v>
      </c>
      <c r="D5427" s="2">
        <v>1</v>
      </c>
      <c r="E5427" s="7">
        <v>1.8405804106231393E-2</v>
      </c>
      <c r="F5427" s="7">
        <v>6.7320158339817084E-3</v>
      </c>
      <c r="G5427" s="7">
        <v>5.8424690525143617E-4</v>
      </c>
      <c r="H5427" s="7">
        <v>6.5148228899814635E-3</v>
      </c>
      <c r="I5427" s="7">
        <v>1.0274288978494662E-4</v>
      </c>
      <c r="J5427" s="7">
        <v>1.0332001265579857E-2</v>
      </c>
      <c r="K5427" s="7">
        <v>7.2240057578251831E-5</v>
      </c>
      <c r="L5427" s="7"/>
      <c r="M5427" s="8">
        <v>4.2743873948389056E-2</v>
      </c>
      <c r="N5427" s="9">
        <f t="shared" si="673"/>
        <v>18631.968404629864</v>
      </c>
      <c r="O5427" s="9">
        <f t="shared" si="674"/>
        <v>11117.470294161916</v>
      </c>
      <c r="P5427" s="9">
        <f t="shared" si="675"/>
        <v>223.68396116613391</v>
      </c>
      <c r="Q5427" s="9">
        <f t="shared" si="676"/>
        <v>5256.6486467722862</v>
      </c>
      <c r="R5427" s="9">
        <f t="shared" si="677"/>
        <v>103.92350355277014</v>
      </c>
      <c r="S5427" s="9">
        <f t="shared" si="678"/>
        <v>5875.2204912386451</v>
      </c>
      <c r="T5427" s="9">
        <f t="shared" si="679"/>
        <v>50.235319897981896</v>
      </c>
      <c r="U5427" s="9">
        <f t="shared" si="680"/>
        <v>41259.150621419598</v>
      </c>
    </row>
    <row r="5428" spans="1:21" ht="12.75" customHeight="1" x14ac:dyDescent="0.25">
      <c r="A5428" s="2">
        <v>2004</v>
      </c>
      <c r="B5428" s="2">
        <v>8</v>
      </c>
      <c r="C5428" s="2">
        <v>14</v>
      </c>
      <c r="D5428" s="2">
        <v>2</v>
      </c>
      <c r="E5428" s="7">
        <v>1.6713712665076423E-2</v>
      </c>
      <c r="F5428" s="7">
        <v>6.778704140285593E-3</v>
      </c>
      <c r="G5428" s="7">
        <v>5.8424690525143617E-4</v>
      </c>
      <c r="H5428" s="7">
        <v>7.0552396702432216E-3</v>
      </c>
      <c r="I5428" s="7">
        <v>1.0274288978494662E-4</v>
      </c>
      <c r="J5428" s="7">
        <v>9.9472150840905806E-3</v>
      </c>
      <c r="K5428" s="7">
        <v>7.2240057578251831E-5</v>
      </c>
      <c r="L5428" s="7"/>
      <c r="M5428" s="8">
        <v>4.1254101412310451E-2</v>
      </c>
      <c r="N5428" s="9">
        <f t="shared" si="673"/>
        <v>16919.085115892132</v>
      </c>
      <c r="O5428" s="9">
        <f t="shared" si="674"/>
        <v>11194.572884414021</v>
      </c>
      <c r="P5428" s="9">
        <f t="shared" si="675"/>
        <v>223.68396116613391</v>
      </c>
      <c r="Q5428" s="9">
        <f t="shared" si="676"/>
        <v>5692.6975132770967</v>
      </c>
      <c r="R5428" s="9">
        <f t="shared" si="677"/>
        <v>103.92350355277014</v>
      </c>
      <c r="S5428" s="9">
        <f t="shared" si="678"/>
        <v>5656.4145116301634</v>
      </c>
      <c r="T5428" s="9">
        <f t="shared" si="679"/>
        <v>50.235319897981896</v>
      </c>
      <c r="U5428" s="9">
        <f t="shared" si="680"/>
        <v>39840.612809830302</v>
      </c>
    </row>
    <row r="5429" spans="1:21" ht="12.75" customHeight="1" x14ac:dyDescent="0.25">
      <c r="A5429" s="2">
        <v>2004</v>
      </c>
      <c r="B5429" s="2">
        <v>8</v>
      </c>
      <c r="C5429" s="2">
        <v>14</v>
      </c>
      <c r="D5429" s="2">
        <v>3</v>
      </c>
      <c r="E5429" s="7">
        <v>1.5282162063009077E-2</v>
      </c>
      <c r="F5429" s="7">
        <v>6.6544469071052586E-3</v>
      </c>
      <c r="G5429" s="7">
        <v>5.8424690525143617E-4</v>
      </c>
      <c r="H5429" s="7">
        <v>7.0424908347606063E-3</v>
      </c>
      <c r="I5429" s="7">
        <v>1.0274288978494662E-4</v>
      </c>
      <c r="J5429" s="7">
        <v>9.8886340680876157E-3</v>
      </c>
      <c r="K5429" s="7">
        <v>7.2240057578251831E-5</v>
      </c>
      <c r="L5429" s="7"/>
      <c r="M5429" s="8">
        <v>3.962696372557719E-2</v>
      </c>
      <c r="N5429" s="9">
        <f t="shared" si="673"/>
        <v>15469.944103991573</v>
      </c>
      <c r="O5429" s="9">
        <f t="shared" si="674"/>
        <v>10989.370440928375</v>
      </c>
      <c r="P5429" s="9">
        <f t="shared" si="675"/>
        <v>223.68396116613391</v>
      </c>
      <c r="Q5429" s="9">
        <f t="shared" si="676"/>
        <v>5682.4107948321989</v>
      </c>
      <c r="R5429" s="9">
        <f t="shared" si="677"/>
        <v>103.92350355277014</v>
      </c>
      <c r="S5429" s="9">
        <f t="shared" si="678"/>
        <v>5623.1028252713186</v>
      </c>
      <c r="T5429" s="9">
        <f t="shared" si="679"/>
        <v>50.235319897981896</v>
      </c>
      <c r="U5429" s="9">
        <f t="shared" si="680"/>
        <v>38142.670949640349</v>
      </c>
    </row>
    <row r="5430" spans="1:21" ht="12.75" customHeight="1" x14ac:dyDescent="0.25">
      <c r="A5430" s="2">
        <v>2004</v>
      </c>
      <c r="B5430" s="2">
        <v>8</v>
      </c>
      <c r="C5430" s="2">
        <v>14</v>
      </c>
      <c r="D5430" s="2">
        <v>4</v>
      </c>
      <c r="E5430" s="7">
        <v>1.5246699843957521E-2</v>
      </c>
      <c r="F5430" s="7">
        <v>6.4711626362124091E-3</v>
      </c>
      <c r="G5430" s="7">
        <v>5.8424690525143617E-4</v>
      </c>
      <c r="H5430" s="7">
        <v>6.7747960931741433E-3</v>
      </c>
      <c r="I5430" s="7">
        <v>1.0274288978494662E-4</v>
      </c>
      <c r="J5430" s="7">
        <v>9.7419527161389345E-3</v>
      </c>
      <c r="K5430" s="7">
        <v>7.2240057578251831E-5</v>
      </c>
      <c r="L5430" s="7"/>
      <c r="M5430" s="8">
        <v>3.8993841142097641E-2</v>
      </c>
      <c r="N5430" s="9">
        <f t="shared" si="673"/>
        <v>15434.046137181042</v>
      </c>
      <c r="O5430" s="9">
        <f t="shared" si="674"/>
        <v>10686.688824115659</v>
      </c>
      <c r="P5430" s="9">
        <f t="shared" si="675"/>
        <v>223.68396116613391</v>
      </c>
      <c r="Q5430" s="9">
        <f t="shared" si="676"/>
        <v>5466.414562106901</v>
      </c>
      <c r="R5430" s="9">
        <f t="shared" si="677"/>
        <v>103.92350355277014</v>
      </c>
      <c r="S5430" s="9">
        <f t="shared" si="678"/>
        <v>5539.6934970589373</v>
      </c>
      <c r="T5430" s="9">
        <f t="shared" si="679"/>
        <v>50.235319897981896</v>
      </c>
      <c r="U5430" s="9">
        <f t="shared" si="680"/>
        <v>37504.685805079425</v>
      </c>
    </row>
    <row r="5431" spans="1:21" ht="12.75" customHeight="1" x14ac:dyDescent="0.25">
      <c r="A5431" s="2">
        <v>2004</v>
      </c>
      <c r="B5431" s="2">
        <v>8</v>
      </c>
      <c r="C5431" s="2">
        <v>14</v>
      </c>
      <c r="D5431" s="2">
        <v>5</v>
      </c>
      <c r="E5431" s="7">
        <v>1.5432878147008106E-2</v>
      </c>
      <c r="F5431" s="7">
        <v>6.4814435066360447E-3</v>
      </c>
      <c r="G5431" s="7">
        <v>2.5919975406956503E-4</v>
      </c>
      <c r="H5431" s="7">
        <v>6.6386025532395587E-3</v>
      </c>
      <c r="I5431" s="7">
        <v>1.0274288978494662E-4</v>
      </c>
      <c r="J5431" s="7">
        <v>1.0330392172463837E-2</v>
      </c>
      <c r="K5431" s="7">
        <v>3.2049130239202179E-5</v>
      </c>
      <c r="L5431" s="7"/>
      <c r="M5431" s="8">
        <v>3.9277308153441257E-2</v>
      </c>
      <c r="N5431" s="9">
        <f t="shared" si="673"/>
        <v>15622.512136278126</v>
      </c>
      <c r="O5431" s="9">
        <f t="shared" si="674"/>
        <v>10703.66698850974</v>
      </c>
      <c r="P5431" s="9">
        <f t="shared" si="675"/>
        <v>99.236858941711134</v>
      </c>
      <c r="Q5431" s="9">
        <f t="shared" si="676"/>
        <v>5356.5233801843333</v>
      </c>
      <c r="R5431" s="9">
        <f t="shared" si="677"/>
        <v>103.92350355277014</v>
      </c>
      <c r="S5431" s="9">
        <f t="shared" si="678"/>
        <v>5874.3054916558394</v>
      </c>
      <c r="T5431" s="9">
        <f t="shared" si="679"/>
        <v>22.286780547958795</v>
      </c>
      <c r="U5431" s="9">
        <f t="shared" si="680"/>
        <v>37782.455139670477</v>
      </c>
    </row>
    <row r="5432" spans="1:21" ht="12.75" customHeight="1" x14ac:dyDescent="0.25">
      <c r="A5432" s="2">
        <v>2004</v>
      </c>
      <c r="B5432" s="2">
        <v>8</v>
      </c>
      <c r="C5432" s="2">
        <v>14</v>
      </c>
      <c r="D5432" s="2">
        <v>6</v>
      </c>
      <c r="E5432" s="7">
        <v>1.6088108458602972E-2</v>
      </c>
      <c r="F5432" s="7">
        <v>6.5270395085677011E-3</v>
      </c>
      <c r="G5432" s="7">
        <v>0</v>
      </c>
      <c r="H5432" s="7">
        <v>6.1097553020289354E-3</v>
      </c>
      <c r="I5432" s="7">
        <v>1.0274288978494662E-4</v>
      </c>
      <c r="J5432" s="7">
        <v>1.1442435834814184E-2</v>
      </c>
      <c r="K5432" s="7">
        <v>0</v>
      </c>
      <c r="L5432" s="7"/>
      <c r="M5432" s="8">
        <v>4.0270081993798737E-2</v>
      </c>
      <c r="N5432" s="9">
        <f t="shared" si="673"/>
        <v>16285.793696427847</v>
      </c>
      <c r="O5432" s="9">
        <f t="shared" si="674"/>
        <v>10778.965711731536</v>
      </c>
      <c r="P5432" s="9">
        <f t="shared" si="675"/>
        <v>0</v>
      </c>
      <c r="Q5432" s="9">
        <f t="shared" si="676"/>
        <v>4929.809679079639</v>
      </c>
      <c r="R5432" s="9">
        <f t="shared" si="677"/>
        <v>103.92350355277014</v>
      </c>
      <c r="S5432" s="9">
        <f t="shared" si="678"/>
        <v>6506.6613677588175</v>
      </c>
      <c r="T5432" s="9">
        <f t="shared" si="679"/>
        <v>0</v>
      </c>
      <c r="U5432" s="9">
        <f t="shared" si="680"/>
        <v>38605.153958550611</v>
      </c>
    </row>
    <row r="5433" spans="1:21" ht="12.75" customHeight="1" x14ac:dyDescent="0.25">
      <c r="A5433" s="2">
        <v>2004</v>
      </c>
      <c r="B5433" s="2">
        <v>8</v>
      </c>
      <c r="C5433" s="2">
        <v>14</v>
      </c>
      <c r="D5433" s="2">
        <v>7</v>
      </c>
      <c r="E5433" s="7">
        <v>1.9203473313754826E-2</v>
      </c>
      <c r="F5433" s="7">
        <v>7.378506317228856E-3</v>
      </c>
      <c r="G5433" s="7">
        <v>0</v>
      </c>
      <c r="H5433" s="7">
        <v>7.0679189198810553E-3</v>
      </c>
      <c r="I5433" s="7">
        <v>1.0274288978494662E-4</v>
      </c>
      <c r="J5433" s="7">
        <v>1.237787399274555E-2</v>
      </c>
      <c r="K5433" s="7">
        <v>0</v>
      </c>
      <c r="L5433" s="7"/>
      <c r="M5433" s="8">
        <v>4.6130515433395233E-2</v>
      </c>
      <c r="N5433" s="9">
        <f t="shared" si="673"/>
        <v>19439.439101706936</v>
      </c>
      <c r="O5433" s="9">
        <f t="shared" si="674"/>
        <v>12185.105742474214</v>
      </c>
      <c r="P5433" s="9">
        <f t="shared" si="675"/>
        <v>0</v>
      </c>
      <c r="Q5433" s="9">
        <f t="shared" si="676"/>
        <v>5702.9280846335805</v>
      </c>
      <c r="R5433" s="9">
        <f t="shared" si="677"/>
        <v>103.92350355277014</v>
      </c>
      <c r="S5433" s="9">
        <f t="shared" si="678"/>
        <v>7038.5917549601836</v>
      </c>
      <c r="T5433" s="9">
        <f t="shared" si="679"/>
        <v>0</v>
      </c>
      <c r="U5433" s="9">
        <f t="shared" si="680"/>
        <v>44469.988187327675</v>
      </c>
    </row>
    <row r="5434" spans="1:21" ht="12.75" customHeight="1" x14ac:dyDescent="0.25">
      <c r="A5434" s="2">
        <v>2004</v>
      </c>
      <c r="B5434" s="2">
        <v>8</v>
      </c>
      <c r="C5434" s="2">
        <v>14</v>
      </c>
      <c r="D5434" s="2">
        <v>8</v>
      </c>
      <c r="E5434" s="7">
        <v>2.1856963689705321E-2</v>
      </c>
      <c r="F5434" s="7">
        <v>8.3000796352373507E-3</v>
      </c>
      <c r="G5434" s="7">
        <v>0</v>
      </c>
      <c r="H5434" s="7">
        <v>8.1179296269208948E-3</v>
      </c>
      <c r="I5434" s="7">
        <v>1.0274288978494662E-4</v>
      </c>
      <c r="J5434" s="7">
        <v>1.3143706312618294E-2</v>
      </c>
      <c r="K5434" s="7">
        <v>0</v>
      </c>
      <c r="L5434" s="7"/>
      <c r="M5434" s="8">
        <v>5.1521422154266805E-2</v>
      </c>
      <c r="N5434" s="9">
        <f t="shared" si="673"/>
        <v>22125.534670330366</v>
      </c>
      <c r="O5434" s="9">
        <f t="shared" si="674"/>
        <v>13707.021946998626</v>
      </c>
      <c r="P5434" s="9">
        <f t="shared" si="675"/>
        <v>0</v>
      </c>
      <c r="Q5434" s="9">
        <f t="shared" si="676"/>
        <v>6550.1556233507663</v>
      </c>
      <c r="R5434" s="9">
        <f t="shared" si="677"/>
        <v>103.92350355277014</v>
      </c>
      <c r="S5434" s="9">
        <f t="shared" si="678"/>
        <v>7474.0769647383358</v>
      </c>
      <c r="T5434" s="9">
        <f t="shared" si="679"/>
        <v>0</v>
      </c>
      <c r="U5434" s="9">
        <f t="shared" si="680"/>
        <v>49960.712708970859</v>
      </c>
    </row>
    <row r="5435" spans="1:21" ht="12.75" customHeight="1" x14ac:dyDescent="0.25">
      <c r="A5435" s="2">
        <v>2004</v>
      </c>
      <c r="B5435" s="2">
        <v>8</v>
      </c>
      <c r="C5435" s="2">
        <v>14</v>
      </c>
      <c r="D5435" s="2">
        <v>9</v>
      </c>
      <c r="E5435" s="7">
        <v>2.5447186732852716E-2</v>
      </c>
      <c r="F5435" s="7">
        <v>8.5046567793359597E-3</v>
      </c>
      <c r="G5435" s="7">
        <v>0</v>
      </c>
      <c r="H5435" s="7">
        <v>7.6813411604283663E-3</v>
      </c>
      <c r="I5435" s="7">
        <v>1.0274288978494662E-4</v>
      </c>
      <c r="J5435" s="7">
        <v>1.3415645241522273E-2</v>
      </c>
      <c r="K5435" s="7">
        <v>0</v>
      </c>
      <c r="L5435" s="7"/>
      <c r="M5435" s="8">
        <v>5.5151572803924263E-2</v>
      </c>
      <c r="N5435" s="9">
        <f t="shared" si="673"/>
        <v>25759.873160483552</v>
      </c>
      <c r="O5435" s="9">
        <f t="shared" si="674"/>
        <v>14044.86730839843</v>
      </c>
      <c r="P5435" s="9">
        <f t="shared" si="675"/>
        <v>0</v>
      </c>
      <c r="Q5435" s="9">
        <f t="shared" si="676"/>
        <v>6197.8832422989981</v>
      </c>
      <c r="R5435" s="9">
        <f t="shared" si="677"/>
        <v>103.92350355277014</v>
      </c>
      <c r="S5435" s="9">
        <f t="shared" si="678"/>
        <v>7628.7131408666473</v>
      </c>
      <c r="T5435" s="9">
        <f t="shared" si="679"/>
        <v>0</v>
      </c>
      <c r="U5435" s="9">
        <f t="shared" si="680"/>
        <v>53735.260355600389</v>
      </c>
    </row>
    <row r="5436" spans="1:21" ht="12.75" customHeight="1" x14ac:dyDescent="0.25">
      <c r="A5436" s="2">
        <v>2004</v>
      </c>
      <c r="B5436" s="2">
        <v>8</v>
      </c>
      <c r="C5436" s="2">
        <v>14</v>
      </c>
      <c r="D5436" s="2">
        <v>10</v>
      </c>
      <c r="E5436" s="7">
        <v>2.6146059346874303E-2</v>
      </c>
      <c r="F5436" s="7">
        <v>9.0857051302306556E-3</v>
      </c>
      <c r="G5436" s="7">
        <v>0</v>
      </c>
      <c r="H5436" s="7">
        <v>8.5588519439081402E-3</v>
      </c>
      <c r="I5436" s="7">
        <v>1.0274288978494662E-4</v>
      </c>
      <c r="J5436" s="7">
        <v>1.3856891430441571E-2</v>
      </c>
      <c r="K5436" s="7">
        <v>0</v>
      </c>
      <c r="L5436" s="7"/>
      <c r="M5436" s="8">
        <v>5.7750250741239614E-2</v>
      </c>
      <c r="N5436" s="9">
        <f t="shared" si="673"/>
        <v>26467.333284918041</v>
      </c>
      <c r="O5436" s="9">
        <f t="shared" si="674"/>
        <v>15004.429487075431</v>
      </c>
      <c r="P5436" s="9">
        <f t="shared" si="675"/>
        <v>0</v>
      </c>
      <c r="Q5436" s="9">
        <f t="shared" si="676"/>
        <v>6905.9248806374071</v>
      </c>
      <c r="R5436" s="9">
        <f t="shared" si="677"/>
        <v>103.92350355277014</v>
      </c>
      <c r="S5436" s="9">
        <f t="shared" si="678"/>
        <v>7879.6247100953524</v>
      </c>
      <c r="T5436" s="9">
        <f t="shared" si="679"/>
        <v>0</v>
      </c>
      <c r="U5436" s="9">
        <f t="shared" si="680"/>
        <v>56361.235866278999</v>
      </c>
    </row>
    <row r="5437" spans="1:21" ht="12.75" customHeight="1" x14ac:dyDescent="0.25">
      <c r="A5437" s="2">
        <v>2004</v>
      </c>
      <c r="B5437" s="2">
        <v>8</v>
      </c>
      <c r="C5437" s="2">
        <v>14</v>
      </c>
      <c r="D5437" s="2">
        <v>11</v>
      </c>
      <c r="E5437" s="7">
        <v>3.1902023471857353E-2</v>
      </c>
      <c r="F5437" s="7">
        <v>8.1219217859744858E-3</v>
      </c>
      <c r="G5437" s="7">
        <v>0</v>
      </c>
      <c r="H5437" s="7">
        <v>6.0578264330260097E-3</v>
      </c>
      <c r="I5437" s="7">
        <v>1.0274288978494662E-4</v>
      </c>
      <c r="J5437" s="7">
        <v>1.3949619130548492E-2</v>
      </c>
      <c r="K5437" s="7">
        <v>0</v>
      </c>
      <c r="L5437" s="7"/>
      <c r="M5437" s="8">
        <v>6.0134133711191293E-2</v>
      </c>
      <c r="N5437" s="9">
        <f t="shared" si="673"/>
        <v>32294.024751147368</v>
      </c>
      <c r="O5437" s="9">
        <f t="shared" si="674"/>
        <v>13412.806269897314</v>
      </c>
      <c r="P5437" s="9">
        <f t="shared" si="675"/>
        <v>0</v>
      </c>
      <c r="Q5437" s="9">
        <f t="shared" si="676"/>
        <v>4887.909565510563</v>
      </c>
      <c r="R5437" s="9">
        <f t="shared" si="677"/>
        <v>103.92350355277014</v>
      </c>
      <c r="S5437" s="9">
        <f t="shared" si="678"/>
        <v>7932.3536703199852</v>
      </c>
      <c r="T5437" s="9">
        <f t="shared" si="679"/>
        <v>0</v>
      </c>
      <c r="U5437" s="9">
        <f t="shared" si="680"/>
        <v>58631.017760427996</v>
      </c>
    </row>
    <row r="5438" spans="1:21" ht="12.75" customHeight="1" x14ac:dyDescent="0.25">
      <c r="A5438" s="2">
        <v>2004</v>
      </c>
      <c r="B5438" s="2">
        <v>8</v>
      </c>
      <c r="C5438" s="2">
        <v>14</v>
      </c>
      <c r="D5438" s="2">
        <v>12</v>
      </c>
      <c r="E5438" s="7">
        <v>2.9584653576845713E-2</v>
      </c>
      <c r="F5438" s="7">
        <v>9.1965728239465395E-3</v>
      </c>
      <c r="G5438" s="7">
        <v>0</v>
      </c>
      <c r="H5438" s="7">
        <v>9.0789374804276183E-3</v>
      </c>
      <c r="I5438" s="7">
        <v>1.0274288978494662E-4</v>
      </c>
      <c r="J5438" s="7">
        <v>1.3654757738161032E-2</v>
      </c>
      <c r="K5438" s="7">
        <v>0</v>
      </c>
      <c r="L5438" s="7"/>
      <c r="M5438" s="8">
        <v>6.1617664509165851E-2</v>
      </c>
      <c r="N5438" s="9">
        <f t="shared" si="673"/>
        <v>29948.179798300163</v>
      </c>
      <c r="O5438" s="9">
        <f t="shared" si="674"/>
        <v>15187.520008824778</v>
      </c>
      <c r="P5438" s="9">
        <f t="shared" si="675"/>
        <v>0</v>
      </c>
      <c r="Q5438" s="9">
        <f t="shared" si="676"/>
        <v>7325.5689719534066</v>
      </c>
      <c r="R5438" s="9">
        <f t="shared" si="677"/>
        <v>103.92350355277014</v>
      </c>
      <c r="S5438" s="9">
        <f t="shared" si="678"/>
        <v>7764.6827951332762</v>
      </c>
      <c r="T5438" s="9">
        <f t="shared" si="679"/>
        <v>0</v>
      </c>
      <c r="U5438" s="9">
        <f t="shared" si="680"/>
        <v>60329.875077764387</v>
      </c>
    </row>
    <row r="5439" spans="1:21" ht="12.75" customHeight="1" x14ac:dyDescent="0.25">
      <c r="A5439" s="2">
        <v>2004</v>
      </c>
      <c r="B5439" s="2">
        <v>8</v>
      </c>
      <c r="C5439" s="2">
        <v>14</v>
      </c>
      <c r="D5439" s="2">
        <v>13</v>
      </c>
      <c r="E5439" s="7">
        <v>2.8105285391781566E-2</v>
      </c>
      <c r="F5439" s="7">
        <v>9.4623676411056089E-3</v>
      </c>
      <c r="G5439" s="7">
        <v>0</v>
      </c>
      <c r="H5439" s="7">
        <v>1.0041942092335963E-2</v>
      </c>
      <c r="I5439" s="7">
        <v>1.0274288978494662E-4</v>
      </c>
      <c r="J5439" s="7">
        <v>1.3535693434768466E-2</v>
      </c>
      <c r="K5439" s="7">
        <v>0</v>
      </c>
      <c r="L5439" s="7"/>
      <c r="M5439" s="8">
        <v>6.1248031449776551E-2</v>
      </c>
      <c r="N5439" s="9">
        <f t="shared" si="673"/>
        <v>28450.633637108651</v>
      </c>
      <c r="O5439" s="9">
        <f t="shared" si="674"/>
        <v>15626.462230141633</v>
      </c>
      <c r="P5439" s="9">
        <f t="shared" si="675"/>
        <v>0</v>
      </c>
      <c r="Q5439" s="9">
        <f t="shared" si="676"/>
        <v>8102.5934552756053</v>
      </c>
      <c r="R5439" s="9">
        <f t="shared" si="677"/>
        <v>103.92350355277014</v>
      </c>
      <c r="S5439" s="9">
        <f t="shared" si="678"/>
        <v>7696.9777090530524</v>
      </c>
      <c r="T5439" s="9">
        <f t="shared" si="679"/>
        <v>0</v>
      </c>
      <c r="U5439" s="9">
        <f t="shared" si="680"/>
        <v>59980.590535131712</v>
      </c>
    </row>
    <row r="5440" spans="1:21" ht="12.75" customHeight="1" x14ac:dyDescent="0.25">
      <c r="A5440" s="2">
        <v>2004</v>
      </c>
      <c r="B5440" s="2">
        <v>8</v>
      </c>
      <c r="C5440" s="2">
        <v>14</v>
      </c>
      <c r="D5440" s="2">
        <v>14</v>
      </c>
      <c r="E5440" s="7">
        <v>2.6816159261785502E-2</v>
      </c>
      <c r="F5440" s="7">
        <v>9.2720922807048075E-3</v>
      </c>
      <c r="G5440" s="7">
        <v>0</v>
      </c>
      <c r="H5440" s="7">
        <v>9.8736245376690526E-3</v>
      </c>
      <c r="I5440" s="7">
        <v>1.0274288978494662E-4</v>
      </c>
      <c r="J5440" s="7">
        <v>1.3031793589034311E-2</v>
      </c>
      <c r="K5440" s="7">
        <v>0</v>
      </c>
      <c r="L5440" s="7"/>
      <c r="M5440" s="8">
        <v>5.9096412558978628E-2</v>
      </c>
      <c r="N5440" s="9">
        <f t="shared" si="673"/>
        <v>27145.667161042675</v>
      </c>
      <c r="O5440" s="9">
        <f t="shared" si="674"/>
        <v>15312.235300328293</v>
      </c>
      <c r="P5440" s="9">
        <f t="shared" si="675"/>
        <v>0</v>
      </c>
      <c r="Q5440" s="9">
        <f t="shared" si="676"/>
        <v>7966.7822043928736</v>
      </c>
      <c r="R5440" s="9">
        <f t="shared" si="677"/>
        <v>103.92350355277014</v>
      </c>
      <c r="S5440" s="9">
        <f t="shared" si="678"/>
        <v>7410.4385746597945</v>
      </c>
      <c r="T5440" s="9">
        <f t="shared" si="679"/>
        <v>0</v>
      </c>
      <c r="U5440" s="9">
        <f t="shared" si="680"/>
        <v>57939.046743976403</v>
      </c>
    </row>
    <row r="5441" spans="1:21" ht="12.75" customHeight="1" x14ac:dyDescent="0.25">
      <c r="A5441" s="2">
        <v>2004</v>
      </c>
      <c r="B5441" s="2">
        <v>8</v>
      </c>
      <c r="C5441" s="2">
        <v>14</v>
      </c>
      <c r="D5441" s="2">
        <v>15</v>
      </c>
      <c r="E5441" s="7">
        <v>2.6482584099177031E-2</v>
      </c>
      <c r="F5441" s="7">
        <v>9.2409503831024607E-3</v>
      </c>
      <c r="G5441" s="7">
        <v>0</v>
      </c>
      <c r="H5441" s="7">
        <v>1.0161037208930603E-2</v>
      </c>
      <c r="I5441" s="7">
        <v>1.0274288978494662E-4</v>
      </c>
      <c r="J5441" s="7">
        <v>1.2158791317176891E-2</v>
      </c>
      <c r="K5441" s="7">
        <v>0</v>
      </c>
      <c r="L5441" s="7"/>
      <c r="M5441" s="8">
        <v>5.8146105898171943E-2</v>
      </c>
      <c r="N5441" s="9">
        <f t="shared" si="673"/>
        <v>26807.993139607985</v>
      </c>
      <c r="O5441" s="9">
        <f t="shared" si="674"/>
        <v>15260.806555946812</v>
      </c>
      <c r="P5441" s="9">
        <f t="shared" si="675"/>
        <v>0</v>
      </c>
      <c r="Q5441" s="9">
        <f t="shared" si="676"/>
        <v>8198.6883444317064</v>
      </c>
      <c r="R5441" s="9">
        <f t="shared" si="677"/>
        <v>103.92350355277014</v>
      </c>
      <c r="S5441" s="9">
        <f t="shared" si="678"/>
        <v>6914.0119188093277</v>
      </c>
      <c r="T5441" s="9">
        <f t="shared" si="679"/>
        <v>0</v>
      </c>
      <c r="U5441" s="9">
        <f t="shared" si="680"/>
        <v>57285.423462348605</v>
      </c>
    </row>
    <row r="5442" spans="1:21" ht="12.75" customHeight="1" x14ac:dyDescent="0.25">
      <c r="A5442" s="2">
        <v>2004</v>
      </c>
      <c r="B5442" s="2">
        <v>8</v>
      </c>
      <c r="C5442" s="2">
        <v>14</v>
      </c>
      <c r="D5442" s="2">
        <v>16</v>
      </c>
      <c r="E5442" s="7">
        <v>2.6863245792560397E-2</v>
      </c>
      <c r="F5442" s="7">
        <v>9.4792685174163258E-3</v>
      </c>
      <c r="G5442" s="7">
        <v>0</v>
      </c>
      <c r="H5442" s="7">
        <v>1.1120071300255063E-2</v>
      </c>
      <c r="I5442" s="7">
        <v>1.0274288978494662E-4</v>
      </c>
      <c r="J5442" s="7">
        <v>1.1970648615736455E-2</v>
      </c>
      <c r="K5442" s="7">
        <v>0</v>
      </c>
      <c r="L5442" s="7"/>
      <c r="M5442" s="8">
        <v>5.9535977115753189E-2</v>
      </c>
      <c r="N5442" s="9">
        <f t="shared" si="673"/>
        <v>27193.332275189165</v>
      </c>
      <c r="O5442" s="9">
        <f t="shared" si="674"/>
        <v>15654.372887953998</v>
      </c>
      <c r="P5442" s="9">
        <f t="shared" si="675"/>
        <v>0</v>
      </c>
      <c r="Q5442" s="9">
        <f t="shared" si="676"/>
        <v>8972.5091133925562</v>
      </c>
      <c r="R5442" s="9">
        <f t="shared" si="677"/>
        <v>103.92350355277014</v>
      </c>
      <c r="S5442" s="9">
        <f t="shared" si="678"/>
        <v>6807.0258832517911</v>
      </c>
      <c r="T5442" s="9">
        <f t="shared" si="679"/>
        <v>0</v>
      </c>
      <c r="U5442" s="9">
        <f t="shared" si="680"/>
        <v>58731.163663340274</v>
      </c>
    </row>
    <row r="5443" spans="1:21" ht="12.75" customHeight="1" x14ac:dyDescent="0.25">
      <c r="A5443" s="2">
        <v>2004</v>
      </c>
      <c r="B5443" s="2">
        <v>8</v>
      </c>
      <c r="C5443" s="2">
        <v>14</v>
      </c>
      <c r="D5443" s="2">
        <v>17</v>
      </c>
      <c r="E5443" s="7">
        <v>2.8602996335727212E-2</v>
      </c>
      <c r="F5443" s="7">
        <v>9.195729590090216E-3</v>
      </c>
      <c r="G5443" s="7">
        <v>0</v>
      </c>
      <c r="H5443" s="7">
        <v>1.0918641672899767E-2</v>
      </c>
      <c r="I5443" s="7">
        <v>1.0274288978494662E-4</v>
      </c>
      <c r="J5443" s="7">
        <v>1.1930911734205933E-2</v>
      </c>
      <c r="K5443" s="7">
        <v>0</v>
      </c>
      <c r="L5443" s="7"/>
      <c r="M5443" s="8">
        <v>6.0751022222708083E-2</v>
      </c>
      <c r="N5443" s="9">
        <f t="shared" ref="N5443:N5506" si="681">E5443*1000000*$N$8826</f>
        <v>28954.460284872126</v>
      </c>
      <c r="O5443" s="9">
        <f t="shared" ref="O5443:O5506" si="682">F5443*1000000*$O$8826</f>
        <v>15186.127464959776</v>
      </c>
      <c r="P5443" s="9">
        <f t="shared" ref="P5443:P5506" si="683">(G5443)*1000000*$P$8826</f>
        <v>0</v>
      </c>
      <c r="Q5443" s="9">
        <f t="shared" ref="Q5443:Q5506" si="684">H5443*1000000*$Q$8826</f>
        <v>8809.9805541457117</v>
      </c>
      <c r="R5443" s="9">
        <f t="shared" ref="R5443:R5506" si="685">I5443*1000000*$R$8826</f>
        <v>103.92350355277014</v>
      </c>
      <c r="S5443" s="9">
        <f t="shared" ref="S5443:S5506" si="686">J5443*1000000*$S$8826</f>
        <v>6784.4297825908461</v>
      </c>
      <c r="T5443" s="9">
        <f t="shared" ref="T5443:T5506" si="687">K5443*1000000*$T$8826</f>
        <v>0</v>
      </c>
      <c r="U5443" s="9">
        <f t="shared" ref="U5443:U5506" si="688">SUM(N5443:T5443)</f>
        <v>59838.921590121223</v>
      </c>
    </row>
    <row r="5444" spans="1:21" ht="12.75" customHeight="1" x14ac:dyDescent="0.25">
      <c r="A5444" s="2">
        <v>2004</v>
      </c>
      <c r="B5444" s="2">
        <v>8</v>
      </c>
      <c r="C5444" s="2">
        <v>14</v>
      </c>
      <c r="D5444" s="2">
        <v>18</v>
      </c>
      <c r="E5444" s="7">
        <v>2.9787128835674408E-2</v>
      </c>
      <c r="F5444" s="7">
        <v>8.0651904642612092E-3</v>
      </c>
      <c r="G5444" s="7">
        <v>0</v>
      </c>
      <c r="H5444" s="7">
        <v>9.0129806172948353E-3</v>
      </c>
      <c r="I5444" s="7">
        <v>1.0274288978494662E-4</v>
      </c>
      <c r="J5444" s="7">
        <v>1.175124268152869E-2</v>
      </c>
      <c r="K5444" s="7">
        <v>0</v>
      </c>
      <c r="L5444" s="7"/>
      <c r="M5444" s="8">
        <v>5.871928548854409E-2</v>
      </c>
      <c r="N5444" s="9">
        <f t="shared" si="681"/>
        <v>30153.143004658439</v>
      </c>
      <c r="O5444" s="9">
        <f t="shared" si="682"/>
        <v>13319.118316771563</v>
      </c>
      <c r="P5444" s="9">
        <f t="shared" si="683"/>
        <v>0</v>
      </c>
      <c r="Q5444" s="9">
        <f t="shared" si="684"/>
        <v>7272.3500186238452</v>
      </c>
      <c r="R5444" s="9">
        <f t="shared" si="685"/>
        <v>103.92350355277014</v>
      </c>
      <c r="S5444" s="9">
        <f t="shared" si="686"/>
        <v>6682.2622283293695</v>
      </c>
      <c r="T5444" s="9">
        <f t="shared" si="687"/>
        <v>0</v>
      </c>
      <c r="U5444" s="9">
        <f t="shared" si="688"/>
        <v>57530.79707193598</v>
      </c>
    </row>
    <row r="5445" spans="1:21" ht="12.75" customHeight="1" x14ac:dyDescent="0.25">
      <c r="A5445" s="2">
        <v>2004</v>
      </c>
      <c r="B5445" s="2">
        <v>8</v>
      </c>
      <c r="C5445" s="2">
        <v>14</v>
      </c>
      <c r="D5445" s="2">
        <v>19</v>
      </c>
      <c r="E5445" s="7">
        <v>2.8845339810382356E-2</v>
      </c>
      <c r="F5445" s="7">
        <v>7.7102743736525833E-3</v>
      </c>
      <c r="G5445" s="7">
        <v>3.8775467241061393E-4</v>
      </c>
      <c r="H5445" s="7">
        <v>8.8961970554934638E-3</v>
      </c>
      <c r="I5445" s="7">
        <v>1.0274288978494662E-4</v>
      </c>
      <c r="J5445" s="7">
        <v>1.1139361693204758E-2</v>
      </c>
      <c r="K5445" s="7">
        <v>4.7944489922670534E-5</v>
      </c>
      <c r="L5445" s="7"/>
      <c r="M5445" s="8">
        <v>5.7129614984851404E-2</v>
      </c>
      <c r="N5445" s="9">
        <f t="shared" si="681"/>
        <v>29199.781594214659</v>
      </c>
      <c r="O5445" s="9">
        <f t="shared" si="682"/>
        <v>12732.998320685974</v>
      </c>
      <c r="P5445" s="9">
        <f t="shared" si="683"/>
        <v>148.45521697398763</v>
      </c>
      <c r="Q5445" s="9">
        <f t="shared" si="684"/>
        <v>7178.1202655706229</v>
      </c>
      <c r="R5445" s="9">
        <f t="shared" si="685"/>
        <v>103.92350355277014</v>
      </c>
      <c r="S5445" s="9">
        <f t="shared" si="686"/>
        <v>6334.320369981333</v>
      </c>
      <c r="T5445" s="9">
        <f t="shared" si="687"/>
        <v>33.340322105944921</v>
      </c>
      <c r="U5445" s="9">
        <f t="shared" si="688"/>
        <v>55730.939593085284</v>
      </c>
    </row>
    <row r="5446" spans="1:21" ht="12.75" customHeight="1" x14ac:dyDescent="0.25">
      <c r="A5446" s="2">
        <v>2004</v>
      </c>
      <c r="B5446" s="2">
        <v>8</v>
      </c>
      <c r="C5446" s="2">
        <v>14</v>
      </c>
      <c r="D5446" s="2">
        <v>20</v>
      </c>
      <c r="E5446" s="7">
        <v>2.9601905843681952E-2</v>
      </c>
      <c r="F5446" s="7">
        <v>7.1065792760193532E-3</v>
      </c>
      <c r="G5446" s="7">
        <v>5.8424690525143617E-4</v>
      </c>
      <c r="H5446" s="7">
        <v>7.702621010697356E-3</v>
      </c>
      <c r="I5446" s="7">
        <v>1.0274288978494662E-4</v>
      </c>
      <c r="J5446" s="7">
        <v>1.0935293598774733E-2</v>
      </c>
      <c r="K5446" s="7">
        <v>7.2240057578251831E-5</v>
      </c>
      <c r="L5446" s="7"/>
      <c r="M5446" s="8">
        <v>5.6105629581788025E-2</v>
      </c>
      <c r="N5446" s="9">
        <f t="shared" si="681"/>
        <v>29965.644055158802</v>
      </c>
      <c r="O5446" s="9">
        <f t="shared" si="682"/>
        <v>11736.03656655727</v>
      </c>
      <c r="P5446" s="9">
        <f t="shared" si="683"/>
        <v>223.68396116613391</v>
      </c>
      <c r="Q5446" s="9">
        <f t="shared" si="684"/>
        <v>6215.0534245140843</v>
      </c>
      <c r="R5446" s="9">
        <f t="shared" si="685"/>
        <v>103.92350355277014</v>
      </c>
      <c r="S5446" s="9">
        <f t="shared" si="686"/>
        <v>6218.2784707224282</v>
      </c>
      <c r="T5446" s="9">
        <f t="shared" si="687"/>
        <v>50.235319897981896</v>
      </c>
      <c r="U5446" s="9">
        <f t="shared" si="688"/>
        <v>54512.855301569471</v>
      </c>
    </row>
    <row r="5447" spans="1:21" ht="12.75" customHeight="1" x14ac:dyDescent="0.25">
      <c r="A5447" s="2">
        <v>2004</v>
      </c>
      <c r="B5447" s="2">
        <v>8</v>
      </c>
      <c r="C5447" s="2">
        <v>14</v>
      </c>
      <c r="D5447" s="2">
        <v>21</v>
      </c>
      <c r="E5447" s="7">
        <v>3.1279584223710667E-2</v>
      </c>
      <c r="F5447" s="7">
        <v>6.8991932347520785E-3</v>
      </c>
      <c r="G5447" s="7">
        <v>5.8424690525143617E-4</v>
      </c>
      <c r="H5447" s="7">
        <v>7.2118741278384994E-3</v>
      </c>
      <c r="I5447" s="7">
        <v>1.0274288978494662E-4</v>
      </c>
      <c r="J5447" s="7">
        <v>1.0521437073082316E-2</v>
      </c>
      <c r="K5447" s="7">
        <v>7.2240057578251831E-5</v>
      </c>
      <c r="L5447" s="7"/>
      <c r="M5447" s="8">
        <v>5.6671318511998192E-2</v>
      </c>
      <c r="N5447" s="9">
        <f t="shared" si="681"/>
        <v>31663.937179947785</v>
      </c>
      <c r="O5447" s="9">
        <f t="shared" si="682"/>
        <v>11393.552500852229</v>
      </c>
      <c r="P5447" s="9">
        <f t="shared" si="683"/>
        <v>223.68396116613391</v>
      </c>
      <c r="Q5447" s="9">
        <f t="shared" si="684"/>
        <v>5819.0819635470061</v>
      </c>
      <c r="R5447" s="9">
        <f t="shared" si="685"/>
        <v>103.92350355277014</v>
      </c>
      <c r="S5447" s="9">
        <f t="shared" si="686"/>
        <v>5982.9418425436015</v>
      </c>
      <c r="T5447" s="9">
        <f t="shared" si="687"/>
        <v>50.235319897981896</v>
      </c>
      <c r="U5447" s="9">
        <f t="shared" si="688"/>
        <v>55237.356271507502</v>
      </c>
    </row>
    <row r="5448" spans="1:21" ht="12.75" customHeight="1" x14ac:dyDescent="0.25">
      <c r="A5448" s="2">
        <v>2004</v>
      </c>
      <c r="B5448" s="2">
        <v>8</v>
      </c>
      <c r="C5448" s="2">
        <v>14</v>
      </c>
      <c r="D5448" s="2">
        <v>22</v>
      </c>
      <c r="E5448" s="7">
        <v>2.9167356928141215E-2</v>
      </c>
      <c r="F5448" s="7">
        <v>6.5534897087086499E-3</v>
      </c>
      <c r="G5448" s="7">
        <v>5.8424690525143617E-4</v>
      </c>
      <c r="H5448" s="7">
        <v>6.8099249329196089E-3</v>
      </c>
      <c r="I5448" s="7">
        <v>1.0274288978494662E-4</v>
      </c>
      <c r="J5448" s="7">
        <v>1.0509164474813841E-2</v>
      </c>
      <c r="K5448" s="7">
        <v>7.2240057578251831E-5</v>
      </c>
      <c r="L5448" s="7"/>
      <c r="M5448" s="8">
        <v>5.3799165897197951E-2</v>
      </c>
      <c r="N5448" s="9">
        <f t="shared" si="681"/>
        <v>29525.75554945206</v>
      </c>
      <c r="O5448" s="9">
        <f t="shared" si="682"/>
        <v>10822.646434058019</v>
      </c>
      <c r="P5448" s="9">
        <f t="shared" si="683"/>
        <v>223.68396116613391</v>
      </c>
      <c r="Q5448" s="9">
        <f t="shared" si="684"/>
        <v>5494.7591496772948</v>
      </c>
      <c r="R5448" s="9">
        <f t="shared" si="685"/>
        <v>103.92350355277014</v>
      </c>
      <c r="S5448" s="9">
        <f t="shared" si="686"/>
        <v>5975.9631150953301</v>
      </c>
      <c r="T5448" s="9">
        <f t="shared" si="687"/>
        <v>50.235319897981896</v>
      </c>
      <c r="U5448" s="9">
        <f t="shared" si="688"/>
        <v>52196.967032899585</v>
      </c>
    </row>
    <row r="5449" spans="1:21" ht="12.75" customHeight="1" x14ac:dyDescent="0.25">
      <c r="A5449" s="2">
        <v>2004</v>
      </c>
      <c r="B5449" s="2">
        <v>8</v>
      </c>
      <c r="C5449" s="2">
        <v>14</v>
      </c>
      <c r="D5449" s="2">
        <v>23</v>
      </c>
      <c r="E5449" s="7">
        <v>2.347354072539929E-2</v>
      </c>
      <c r="F5449" s="7">
        <v>6.6235376281143224E-3</v>
      </c>
      <c r="G5449" s="7">
        <v>5.8424690525143617E-4</v>
      </c>
      <c r="H5449" s="7">
        <v>7.4145305050541573E-3</v>
      </c>
      <c r="I5449" s="7">
        <v>1.0274288978494662E-4</v>
      </c>
      <c r="J5449" s="7">
        <v>1.0600713104926551E-2</v>
      </c>
      <c r="K5449" s="7">
        <v>7.2240057578251831E-5</v>
      </c>
      <c r="L5449" s="7"/>
      <c r="M5449" s="8">
        <v>4.8871551816108957E-2</v>
      </c>
      <c r="N5449" s="9">
        <f t="shared" si="681"/>
        <v>23761.975658121977</v>
      </c>
      <c r="O5449" s="9">
        <f t="shared" si="682"/>
        <v>10938.325850501074</v>
      </c>
      <c r="P5449" s="9">
        <f t="shared" si="683"/>
        <v>223.68396116613391</v>
      </c>
      <c r="Q5449" s="9">
        <f t="shared" si="684"/>
        <v>5982.6003567620664</v>
      </c>
      <c r="R5449" s="9">
        <f t="shared" si="685"/>
        <v>103.92350355277014</v>
      </c>
      <c r="S5449" s="9">
        <f t="shared" si="686"/>
        <v>6028.0216053875147</v>
      </c>
      <c r="T5449" s="9">
        <f t="shared" si="687"/>
        <v>50.235319897981896</v>
      </c>
      <c r="U5449" s="9">
        <f t="shared" si="688"/>
        <v>47088.766255389513</v>
      </c>
    </row>
    <row r="5450" spans="1:21" ht="12.75" customHeight="1" x14ac:dyDescent="0.25">
      <c r="A5450" s="2">
        <v>2004</v>
      </c>
      <c r="B5450" s="2">
        <v>8</v>
      </c>
      <c r="C5450" s="2">
        <v>14</v>
      </c>
      <c r="D5450" s="2">
        <v>24</v>
      </c>
      <c r="E5450" s="7">
        <v>2.0370423835208509E-2</v>
      </c>
      <c r="F5450" s="7">
        <v>6.1210812591607835E-3</v>
      </c>
      <c r="G5450" s="7">
        <v>5.8424690525143617E-4</v>
      </c>
      <c r="H5450" s="7">
        <v>6.6590233808244128E-3</v>
      </c>
      <c r="I5450" s="7">
        <v>1.0274288978494662E-4</v>
      </c>
      <c r="J5450" s="7">
        <v>1.0307657914277377E-2</v>
      </c>
      <c r="K5450" s="7">
        <v>7.2240057578251831E-5</v>
      </c>
      <c r="L5450" s="7"/>
      <c r="M5450" s="8">
        <v>4.4217416242085722E-2</v>
      </c>
      <c r="N5450" s="9">
        <f t="shared" si="681"/>
        <v>20620.728716656729</v>
      </c>
      <c r="O5450" s="9">
        <f t="shared" si="682"/>
        <v>10108.553031525169</v>
      </c>
      <c r="P5450" s="9">
        <f t="shared" si="683"/>
        <v>223.68396116613391</v>
      </c>
      <c r="Q5450" s="9">
        <f t="shared" si="684"/>
        <v>5373.0004383488722</v>
      </c>
      <c r="R5450" s="9">
        <f t="shared" si="685"/>
        <v>103.92350355277014</v>
      </c>
      <c r="S5450" s="9">
        <f t="shared" si="686"/>
        <v>5861.3778142275405</v>
      </c>
      <c r="T5450" s="9">
        <f t="shared" si="687"/>
        <v>50.235319897981896</v>
      </c>
      <c r="U5450" s="9">
        <f t="shared" si="688"/>
        <v>42341.502785375196</v>
      </c>
    </row>
    <row r="5451" spans="1:21" ht="12.75" customHeight="1" x14ac:dyDescent="0.25">
      <c r="A5451" s="2">
        <v>2004</v>
      </c>
      <c r="B5451" s="2">
        <v>8</v>
      </c>
      <c r="C5451" s="2">
        <v>15</v>
      </c>
      <c r="D5451" s="2">
        <v>1</v>
      </c>
      <c r="E5451" s="7">
        <v>1.6490138004670654E-2</v>
      </c>
      <c r="F5451" s="7">
        <v>5.1101073415018832E-3</v>
      </c>
      <c r="G5451" s="7">
        <v>5.8424690525143617E-4</v>
      </c>
      <c r="H5451" s="7">
        <v>5.1152688213747608E-3</v>
      </c>
      <c r="I5451" s="7">
        <v>1.0274288978494662E-4</v>
      </c>
      <c r="J5451" s="7">
        <v>9.7608388948374671E-3</v>
      </c>
      <c r="K5451" s="7">
        <v>7.2240057578251831E-5</v>
      </c>
      <c r="L5451" s="7"/>
      <c r="M5451" s="8">
        <v>3.7235582914999399E-2</v>
      </c>
      <c r="N5451" s="9">
        <f t="shared" si="681"/>
        <v>16692.763245643291</v>
      </c>
      <c r="O5451" s="9">
        <f t="shared" si="682"/>
        <v>8438.9977638427936</v>
      </c>
      <c r="P5451" s="9">
        <f t="shared" si="683"/>
        <v>223.68396116613391</v>
      </c>
      <c r="Q5451" s="9">
        <f t="shared" si="684"/>
        <v>4127.3832584315451</v>
      </c>
      <c r="R5451" s="9">
        <f t="shared" si="685"/>
        <v>103.92350355277014</v>
      </c>
      <c r="S5451" s="9">
        <f t="shared" si="686"/>
        <v>5550.4329909128983</v>
      </c>
      <c r="T5451" s="9">
        <f t="shared" si="687"/>
        <v>50.235319897981896</v>
      </c>
      <c r="U5451" s="9">
        <f t="shared" si="688"/>
        <v>35187.420043447419</v>
      </c>
    </row>
    <row r="5452" spans="1:21" ht="12.75" customHeight="1" x14ac:dyDescent="0.25">
      <c r="A5452" s="2">
        <v>2004</v>
      </c>
      <c r="B5452" s="2">
        <v>8</v>
      </c>
      <c r="C5452" s="2">
        <v>15</v>
      </c>
      <c r="D5452" s="2">
        <v>2</v>
      </c>
      <c r="E5452" s="7">
        <v>1.5005101538410713E-2</v>
      </c>
      <c r="F5452" s="7">
        <v>4.9508823315521922E-3</v>
      </c>
      <c r="G5452" s="7">
        <v>5.8424690525143617E-4</v>
      </c>
      <c r="H5452" s="7">
        <v>4.9724546552333236E-3</v>
      </c>
      <c r="I5452" s="7">
        <v>1.0274288978494662E-4</v>
      </c>
      <c r="J5452" s="7">
        <v>9.6660776505313357E-3</v>
      </c>
      <c r="K5452" s="7">
        <v>7.2240057578251831E-5</v>
      </c>
      <c r="L5452" s="7"/>
      <c r="M5452" s="8">
        <v>3.5353746028342195E-2</v>
      </c>
      <c r="N5452" s="9">
        <f t="shared" si="681"/>
        <v>15189.47915333293</v>
      </c>
      <c r="O5452" s="9">
        <f t="shared" si="682"/>
        <v>8176.0483944625466</v>
      </c>
      <c r="P5452" s="9">
        <f t="shared" si="683"/>
        <v>223.68396116613391</v>
      </c>
      <c r="Q5452" s="9">
        <f t="shared" si="684"/>
        <v>4012.1500577958432</v>
      </c>
      <c r="R5452" s="9">
        <f t="shared" si="685"/>
        <v>103.92350355277014</v>
      </c>
      <c r="S5452" s="9">
        <f t="shared" si="686"/>
        <v>5496.5476699560186</v>
      </c>
      <c r="T5452" s="9">
        <f t="shared" si="687"/>
        <v>50.235319897981896</v>
      </c>
      <c r="U5452" s="9">
        <f t="shared" si="688"/>
        <v>33252.068060164231</v>
      </c>
    </row>
    <row r="5453" spans="1:21" ht="12.75" customHeight="1" x14ac:dyDescent="0.25">
      <c r="A5453" s="2">
        <v>2004</v>
      </c>
      <c r="B5453" s="2">
        <v>8</v>
      </c>
      <c r="C5453" s="2">
        <v>15</v>
      </c>
      <c r="D5453" s="2">
        <v>3</v>
      </c>
      <c r="E5453" s="7">
        <v>1.3421185912870387E-2</v>
      </c>
      <c r="F5453" s="7">
        <v>5.1647778671083423E-3</v>
      </c>
      <c r="G5453" s="7">
        <v>5.8424690525143617E-4</v>
      </c>
      <c r="H5453" s="7">
        <v>5.7163677737087585E-3</v>
      </c>
      <c r="I5453" s="7">
        <v>1.0274288978494662E-4</v>
      </c>
      <c r="J5453" s="7">
        <v>9.5582258236357309E-3</v>
      </c>
      <c r="K5453" s="7">
        <v>7.2240057578251831E-5</v>
      </c>
      <c r="L5453" s="7"/>
      <c r="M5453" s="8">
        <v>3.4619787229937853E-2</v>
      </c>
      <c r="N5453" s="9">
        <f t="shared" si="681"/>
        <v>13586.100908061067</v>
      </c>
      <c r="O5453" s="9">
        <f t="shared" si="682"/>
        <v>8529.2824511318522</v>
      </c>
      <c r="P5453" s="9">
        <f t="shared" si="683"/>
        <v>223.68396116613391</v>
      </c>
      <c r="Q5453" s="9">
        <f t="shared" si="684"/>
        <v>4612.3950611655619</v>
      </c>
      <c r="R5453" s="9">
        <f t="shared" si="685"/>
        <v>103.92350355277014</v>
      </c>
      <c r="S5453" s="9">
        <f t="shared" si="686"/>
        <v>5435.2184804692215</v>
      </c>
      <c r="T5453" s="9">
        <f t="shared" si="687"/>
        <v>50.235319897981896</v>
      </c>
      <c r="U5453" s="9">
        <f t="shared" si="688"/>
        <v>32540.839685444593</v>
      </c>
    </row>
    <row r="5454" spans="1:21" ht="12.75" customHeight="1" x14ac:dyDescent="0.25">
      <c r="A5454" s="2">
        <v>2004</v>
      </c>
      <c r="B5454" s="2">
        <v>8</v>
      </c>
      <c r="C5454" s="2">
        <v>15</v>
      </c>
      <c r="D5454" s="2">
        <v>4</v>
      </c>
      <c r="E5454" s="7">
        <v>1.3559720093558205E-2</v>
      </c>
      <c r="F5454" s="7">
        <v>5.006189116561045E-3</v>
      </c>
      <c r="G5454" s="7">
        <v>5.8424690525143617E-4</v>
      </c>
      <c r="H5454" s="7">
        <v>5.452953918076528E-3</v>
      </c>
      <c r="I5454" s="7">
        <v>1.0274288978494662E-4</v>
      </c>
      <c r="J5454" s="7">
        <v>9.4320444632400979E-3</v>
      </c>
      <c r="K5454" s="7">
        <v>7.2240057578251831E-5</v>
      </c>
      <c r="L5454" s="7"/>
      <c r="M5454" s="8">
        <v>3.4210137444050506E-2</v>
      </c>
      <c r="N5454" s="9">
        <f t="shared" si="681"/>
        <v>13726.337349926862</v>
      </c>
      <c r="O5454" s="9">
        <f t="shared" si="682"/>
        <v>8267.383821259642</v>
      </c>
      <c r="P5454" s="9">
        <f t="shared" si="683"/>
        <v>223.68396116613391</v>
      </c>
      <c r="Q5454" s="9">
        <f t="shared" si="684"/>
        <v>4399.8529689039906</v>
      </c>
      <c r="R5454" s="9">
        <f t="shared" si="685"/>
        <v>103.92350355277014</v>
      </c>
      <c r="S5454" s="9">
        <f t="shared" si="686"/>
        <v>5363.4663295400005</v>
      </c>
      <c r="T5454" s="9">
        <f t="shared" si="687"/>
        <v>50.235319897981896</v>
      </c>
      <c r="U5454" s="9">
        <f t="shared" si="688"/>
        <v>32134.883254247383</v>
      </c>
    </row>
    <row r="5455" spans="1:21" ht="12.75" customHeight="1" x14ac:dyDescent="0.25">
      <c r="A5455" s="2">
        <v>2004</v>
      </c>
      <c r="B5455" s="2">
        <v>8</v>
      </c>
      <c r="C5455" s="2">
        <v>15</v>
      </c>
      <c r="D5455" s="2">
        <v>5</v>
      </c>
      <c r="E5455" s="7">
        <v>1.3843008515284874E-2</v>
      </c>
      <c r="F5455" s="7">
        <v>4.9984637008205204E-3</v>
      </c>
      <c r="G5455" s="7">
        <v>2.6964934100690143E-4</v>
      </c>
      <c r="H5455" s="7">
        <v>5.3908366276250678E-3</v>
      </c>
      <c r="I5455" s="7">
        <v>1.0274288978494662E-4</v>
      </c>
      <c r="J5455" s="7">
        <v>9.207250537706102E-3</v>
      </c>
      <c r="K5455" s="7">
        <v>3.3341184600529536E-5</v>
      </c>
      <c r="L5455" s="7"/>
      <c r="M5455" s="8">
        <v>3.3845292796828942E-2</v>
      </c>
      <c r="N5455" s="9">
        <f t="shared" si="681"/>
        <v>14013.106724008258</v>
      </c>
      <c r="O5455" s="9">
        <f t="shared" si="682"/>
        <v>8254.6258179923589</v>
      </c>
      <c r="P5455" s="9">
        <f t="shared" si="683"/>
        <v>103.23757332750213</v>
      </c>
      <c r="Q5455" s="9">
        <f t="shared" si="684"/>
        <v>4349.7320713282543</v>
      </c>
      <c r="R5455" s="9">
        <f t="shared" si="685"/>
        <v>103.92350355277014</v>
      </c>
      <c r="S5455" s="9">
        <f t="shared" si="686"/>
        <v>5235.6388309117192</v>
      </c>
      <c r="T5455" s="9">
        <f t="shared" si="687"/>
        <v>23.185267707891555</v>
      </c>
      <c r="U5455" s="9">
        <f t="shared" si="688"/>
        <v>32083.449788828759</v>
      </c>
    </row>
    <row r="5456" spans="1:21" ht="12.75" customHeight="1" x14ac:dyDescent="0.25">
      <c r="A5456" s="2">
        <v>2004</v>
      </c>
      <c r="B5456" s="2">
        <v>8</v>
      </c>
      <c r="C5456" s="2">
        <v>15</v>
      </c>
      <c r="D5456" s="2">
        <v>6</v>
      </c>
      <c r="E5456" s="7">
        <v>1.4200222526869729E-2</v>
      </c>
      <c r="F5456" s="7">
        <v>4.9713344475088572E-3</v>
      </c>
      <c r="G5456" s="7">
        <v>0</v>
      </c>
      <c r="H5456" s="7">
        <v>5.1595080894533199E-3</v>
      </c>
      <c r="I5456" s="7">
        <v>1.0274288978494662E-4</v>
      </c>
      <c r="J5456" s="7">
        <v>9.1693198614426364E-3</v>
      </c>
      <c r="K5456" s="7">
        <v>0</v>
      </c>
      <c r="L5456" s="7"/>
      <c r="M5456" s="8">
        <v>3.3603127815059489E-2</v>
      </c>
      <c r="N5456" s="9">
        <f t="shared" si="681"/>
        <v>14374.710060603957</v>
      </c>
      <c r="O5456" s="9">
        <f t="shared" si="682"/>
        <v>8209.8236851345082</v>
      </c>
      <c r="P5456" s="9">
        <f t="shared" si="683"/>
        <v>0</v>
      </c>
      <c r="Q5456" s="9">
        <f t="shared" si="684"/>
        <v>4163.0788241601194</v>
      </c>
      <c r="R5456" s="9">
        <f t="shared" si="685"/>
        <v>103.92350355277014</v>
      </c>
      <c r="S5456" s="9">
        <f t="shared" si="686"/>
        <v>5214.0698162841209</v>
      </c>
      <c r="T5456" s="9">
        <f t="shared" si="687"/>
        <v>0</v>
      </c>
      <c r="U5456" s="9">
        <f t="shared" si="688"/>
        <v>32065.605889735478</v>
      </c>
    </row>
    <row r="5457" spans="1:21" ht="12.75" customHeight="1" x14ac:dyDescent="0.25">
      <c r="A5457" s="2">
        <v>2004</v>
      </c>
      <c r="B5457" s="2">
        <v>8</v>
      </c>
      <c r="C5457" s="2">
        <v>15</v>
      </c>
      <c r="D5457" s="2">
        <v>7</v>
      </c>
      <c r="E5457" s="7">
        <v>1.6078374993543813E-2</v>
      </c>
      <c r="F5457" s="7">
        <v>5.362000782263324E-3</v>
      </c>
      <c r="G5457" s="7">
        <v>0</v>
      </c>
      <c r="H5457" s="7">
        <v>5.6741908614847134E-3</v>
      </c>
      <c r="I5457" s="7">
        <v>1.0274288978494662E-4</v>
      </c>
      <c r="J5457" s="7">
        <v>8.9450749986236845E-3</v>
      </c>
      <c r="K5457" s="7">
        <v>0</v>
      </c>
      <c r="L5457" s="7"/>
      <c r="M5457" s="8">
        <v>3.6162384525700482E-2</v>
      </c>
      <c r="N5457" s="9">
        <f t="shared" si="681"/>
        <v>16275.940629840637</v>
      </c>
      <c r="O5457" s="9">
        <f t="shared" si="682"/>
        <v>8854.9827992349674</v>
      </c>
      <c r="P5457" s="9">
        <f t="shared" si="683"/>
        <v>0</v>
      </c>
      <c r="Q5457" s="9">
        <f t="shared" si="684"/>
        <v>4578.3635591106859</v>
      </c>
      <c r="R5457" s="9">
        <f t="shared" si="685"/>
        <v>103.92350355277014</v>
      </c>
      <c r="S5457" s="9">
        <f t="shared" si="686"/>
        <v>5086.5545383410181</v>
      </c>
      <c r="T5457" s="9">
        <f t="shared" si="687"/>
        <v>0</v>
      </c>
      <c r="U5457" s="9">
        <f t="shared" si="688"/>
        <v>34899.765030080081</v>
      </c>
    </row>
    <row r="5458" spans="1:21" ht="12.75" customHeight="1" x14ac:dyDescent="0.25">
      <c r="A5458" s="2">
        <v>2004</v>
      </c>
      <c r="B5458" s="2">
        <v>8</v>
      </c>
      <c r="C5458" s="2">
        <v>15</v>
      </c>
      <c r="D5458" s="2">
        <v>8</v>
      </c>
      <c r="E5458" s="7">
        <v>1.9186421665915773E-2</v>
      </c>
      <c r="F5458" s="7">
        <v>6.0216156155139533E-3</v>
      </c>
      <c r="G5458" s="7">
        <v>0</v>
      </c>
      <c r="H5458" s="7">
        <v>6.4242639313408139E-3</v>
      </c>
      <c r="I5458" s="7">
        <v>1.0274288978494662E-4</v>
      </c>
      <c r="J5458" s="7">
        <v>9.272743934519009E-3</v>
      </c>
      <c r="K5458" s="7">
        <v>0</v>
      </c>
      <c r="L5458" s="7"/>
      <c r="M5458" s="8">
        <v>4.10077880370745E-2</v>
      </c>
      <c r="N5458" s="9">
        <f t="shared" si="681"/>
        <v>19422.177928983896</v>
      </c>
      <c r="O5458" s="9">
        <f t="shared" si="682"/>
        <v>9944.2922267671838</v>
      </c>
      <c r="P5458" s="9">
        <f t="shared" si="683"/>
        <v>0</v>
      </c>
      <c r="Q5458" s="9">
        <f t="shared" si="684"/>
        <v>5183.5788741275801</v>
      </c>
      <c r="R5458" s="9">
        <f t="shared" si="685"/>
        <v>103.92350355277014</v>
      </c>
      <c r="S5458" s="9">
        <f t="shared" si="686"/>
        <v>5272.8811944292211</v>
      </c>
      <c r="T5458" s="9">
        <f t="shared" si="687"/>
        <v>0</v>
      </c>
      <c r="U5458" s="9">
        <f t="shared" si="688"/>
        <v>39926.853727860653</v>
      </c>
    </row>
    <row r="5459" spans="1:21" ht="12.75" customHeight="1" x14ac:dyDescent="0.25">
      <c r="A5459" s="2">
        <v>2004</v>
      </c>
      <c r="B5459" s="2">
        <v>8</v>
      </c>
      <c r="C5459" s="2">
        <v>15</v>
      </c>
      <c r="D5459" s="2">
        <v>9</v>
      </c>
      <c r="E5459" s="7">
        <v>2.1362066269933842E-2</v>
      </c>
      <c r="F5459" s="7">
        <v>6.7791934558756265E-3</v>
      </c>
      <c r="G5459" s="7">
        <v>0</v>
      </c>
      <c r="H5459" s="7">
        <v>7.6226066983547227E-3</v>
      </c>
      <c r="I5459" s="7">
        <v>1.0274288978494662E-4</v>
      </c>
      <c r="J5459" s="7">
        <v>9.4734519081034804E-3</v>
      </c>
      <c r="K5459" s="7">
        <v>0</v>
      </c>
      <c r="L5459" s="7"/>
      <c r="M5459" s="8">
        <v>4.5340061222052627E-2</v>
      </c>
      <c r="N5459" s="9">
        <f t="shared" si="681"/>
        <v>21624.556118374938</v>
      </c>
      <c r="O5459" s="9">
        <f t="shared" si="682"/>
        <v>11195.38095612253</v>
      </c>
      <c r="P5459" s="9">
        <f t="shared" si="683"/>
        <v>0</v>
      </c>
      <c r="Q5459" s="9">
        <f t="shared" si="684"/>
        <v>6150.4918648521743</v>
      </c>
      <c r="R5459" s="9">
        <f t="shared" si="685"/>
        <v>103.92350355277014</v>
      </c>
      <c r="S5459" s="9">
        <f t="shared" si="686"/>
        <v>5387.0123843940228</v>
      </c>
      <c r="T5459" s="9">
        <f t="shared" si="687"/>
        <v>0</v>
      </c>
      <c r="U5459" s="9">
        <f t="shared" si="688"/>
        <v>44461.364827296435</v>
      </c>
    </row>
    <row r="5460" spans="1:21" ht="12.75" customHeight="1" x14ac:dyDescent="0.25">
      <c r="A5460" s="2">
        <v>2004</v>
      </c>
      <c r="B5460" s="2">
        <v>8</v>
      </c>
      <c r="C5460" s="2">
        <v>15</v>
      </c>
      <c r="D5460" s="2">
        <v>10</v>
      </c>
      <c r="E5460" s="7">
        <v>2.4420306651459889E-2</v>
      </c>
      <c r="F5460" s="7">
        <v>6.6188483975742809E-3</v>
      </c>
      <c r="G5460" s="7">
        <v>0</v>
      </c>
      <c r="H5460" s="7">
        <v>6.3287651979352768E-3</v>
      </c>
      <c r="I5460" s="7">
        <v>1.0274288978494662E-4</v>
      </c>
      <c r="J5460" s="7">
        <v>9.621082358152809E-3</v>
      </c>
      <c r="K5460" s="7">
        <v>0</v>
      </c>
      <c r="L5460" s="7"/>
      <c r="M5460" s="8">
        <v>4.709174549490721E-2</v>
      </c>
      <c r="N5460" s="9">
        <f t="shared" si="681"/>
        <v>24720.375123808408</v>
      </c>
      <c r="O5460" s="9">
        <f t="shared" si="682"/>
        <v>10930.581902400383</v>
      </c>
      <c r="P5460" s="9">
        <f t="shared" si="683"/>
        <v>0</v>
      </c>
      <c r="Q5460" s="9">
        <f t="shared" si="684"/>
        <v>5106.523320016252</v>
      </c>
      <c r="R5460" s="9">
        <f t="shared" si="685"/>
        <v>103.92350355277014</v>
      </c>
      <c r="S5460" s="9">
        <f t="shared" si="686"/>
        <v>5470.9614106248018</v>
      </c>
      <c r="T5460" s="9">
        <f t="shared" si="687"/>
        <v>0</v>
      </c>
      <c r="U5460" s="9">
        <f t="shared" si="688"/>
        <v>46332.365260402621</v>
      </c>
    </row>
    <row r="5461" spans="1:21" ht="12.75" customHeight="1" x14ac:dyDescent="0.25">
      <c r="A5461" s="2">
        <v>2004</v>
      </c>
      <c r="B5461" s="2">
        <v>8</v>
      </c>
      <c r="C5461" s="2">
        <v>15</v>
      </c>
      <c r="D5461" s="2">
        <v>11</v>
      </c>
      <c r="E5461" s="7">
        <v>2.3775862072280215E-2</v>
      </c>
      <c r="F5461" s="7">
        <v>7.2316216831317306E-3</v>
      </c>
      <c r="G5461" s="7">
        <v>0</v>
      </c>
      <c r="H5461" s="7">
        <v>7.0085730122223609E-3</v>
      </c>
      <c r="I5461" s="7">
        <v>1.0274288978494662E-4</v>
      </c>
      <c r="J5461" s="7">
        <v>1.0170964627939675E-2</v>
      </c>
      <c r="K5461" s="7">
        <v>0</v>
      </c>
      <c r="L5461" s="7"/>
      <c r="M5461" s="8">
        <v>4.828976428535893E-2</v>
      </c>
      <c r="N5461" s="9">
        <f t="shared" si="681"/>
        <v>24068.011827507456</v>
      </c>
      <c r="O5461" s="9">
        <f t="shared" si="682"/>
        <v>11942.535671857226</v>
      </c>
      <c r="P5461" s="9">
        <f t="shared" si="683"/>
        <v>0</v>
      </c>
      <c r="Q5461" s="9">
        <f t="shared" si="684"/>
        <v>5655.0433469432764</v>
      </c>
      <c r="R5461" s="9">
        <f t="shared" si="685"/>
        <v>103.92350355277014</v>
      </c>
      <c r="S5461" s="9">
        <f t="shared" si="686"/>
        <v>5783.6481298941198</v>
      </c>
      <c r="T5461" s="9">
        <f t="shared" si="687"/>
        <v>0</v>
      </c>
      <c r="U5461" s="9">
        <f t="shared" si="688"/>
        <v>47553.162479754843</v>
      </c>
    </row>
    <row r="5462" spans="1:21" ht="12.75" customHeight="1" x14ac:dyDescent="0.25">
      <c r="A5462" s="2">
        <v>2004</v>
      </c>
      <c r="B5462" s="2">
        <v>8</v>
      </c>
      <c r="C5462" s="2">
        <v>15</v>
      </c>
      <c r="D5462" s="2">
        <v>12</v>
      </c>
      <c r="E5462" s="7">
        <v>2.3229718476529614E-2</v>
      </c>
      <c r="F5462" s="7">
        <v>7.7863885832526935E-3</v>
      </c>
      <c r="G5462" s="7">
        <v>0</v>
      </c>
      <c r="H5462" s="7">
        <v>8.2177876210310433E-3</v>
      </c>
      <c r="I5462" s="7">
        <v>1.0274288978494662E-4</v>
      </c>
      <c r="J5462" s="7">
        <v>1.0165012417506102E-2</v>
      </c>
      <c r="K5462" s="7">
        <v>0</v>
      </c>
      <c r="L5462" s="7"/>
      <c r="M5462" s="8">
        <v>4.9501649988104406E-2</v>
      </c>
      <c r="N5462" s="9">
        <f t="shared" si="681"/>
        <v>23515.157403887297</v>
      </c>
      <c r="O5462" s="9">
        <f t="shared" si="682"/>
        <v>12858.695806411042</v>
      </c>
      <c r="P5462" s="9">
        <f t="shared" si="683"/>
        <v>0</v>
      </c>
      <c r="Q5462" s="9">
        <f t="shared" si="684"/>
        <v>6630.7285565636903</v>
      </c>
      <c r="R5462" s="9">
        <f t="shared" si="685"/>
        <v>103.92350355277014</v>
      </c>
      <c r="S5462" s="9">
        <f t="shared" si="686"/>
        <v>5780.263446926263</v>
      </c>
      <c r="T5462" s="9">
        <f t="shared" si="687"/>
        <v>0</v>
      </c>
      <c r="U5462" s="9">
        <f t="shared" si="688"/>
        <v>48888.76871734106</v>
      </c>
    </row>
    <row r="5463" spans="1:21" ht="12.75" customHeight="1" x14ac:dyDescent="0.25">
      <c r="A5463" s="2">
        <v>2004</v>
      </c>
      <c r="B5463" s="2">
        <v>8</v>
      </c>
      <c r="C5463" s="2">
        <v>15</v>
      </c>
      <c r="D5463" s="2">
        <v>13</v>
      </c>
      <c r="E5463" s="7">
        <v>2.4880820672832725E-2</v>
      </c>
      <c r="F5463" s="7">
        <v>7.2660105121387254E-3</v>
      </c>
      <c r="G5463" s="7">
        <v>0</v>
      </c>
      <c r="H5463" s="7">
        <v>6.7696469946579981E-3</v>
      </c>
      <c r="I5463" s="7">
        <v>1.0274288978494662E-4</v>
      </c>
      <c r="J5463" s="7">
        <v>1.0234932202968332E-2</v>
      </c>
      <c r="K5463" s="7">
        <v>0</v>
      </c>
      <c r="L5463" s="7"/>
      <c r="M5463" s="8">
        <v>4.9254153272382729E-2</v>
      </c>
      <c r="N5463" s="9">
        <f t="shared" si="681"/>
        <v>25186.547785789677</v>
      </c>
      <c r="O5463" s="9">
        <f t="shared" si="682"/>
        <v>11999.326504553492</v>
      </c>
      <c r="P5463" s="9">
        <f t="shared" si="683"/>
        <v>0</v>
      </c>
      <c r="Q5463" s="9">
        <f t="shared" si="684"/>
        <v>5462.2598825086861</v>
      </c>
      <c r="R5463" s="9">
        <f t="shared" si="685"/>
        <v>103.92350355277014</v>
      </c>
      <c r="S5463" s="9">
        <f t="shared" si="686"/>
        <v>5820.0228454911103</v>
      </c>
      <c r="T5463" s="9">
        <f t="shared" si="687"/>
        <v>0</v>
      </c>
      <c r="U5463" s="9">
        <f t="shared" si="688"/>
        <v>48572.080521895739</v>
      </c>
    </row>
    <row r="5464" spans="1:21" ht="12.75" customHeight="1" x14ac:dyDescent="0.25">
      <c r="A5464" s="2">
        <v>2004</v>
      </c>
      <c r="B5464" s="2">
        <v>8</v>
      </c>
      <c r="C5464" s="2">
        <v>15</v>
      </c>
      <c r="D5464" s="2">
        <v>14</v>
      </c>
      <c r="E5464" s="7">
        <v>2.3322330269986747E-2</v>
      </c>
      <c r="F5464" s="7">
        <v>7.5097255857760883E-3</v>
      </c>
      <c r="G5464" s="7">
        <v>0</v>
      </c>
      <c r="H5464" s="7">
        <v>7.6079389105080126E-3</v>
      </c>
      <c r="I5464" s="7">
        <v>1.0274288978494662E-4</v>
      </c>
      <c r="J5464" s="7">
        <v>1.0303898906978566E-2</v>
      </c>
      <c r="K5464" s="7">
        <v>0</v>
      </c>
      <c r="L5464" s="7"/>
      <c r="M5464" s="8">
        <v>4.8846636563034368E-2</v>
      </c>
      <c r="N5464" s="9">
        <f t="shared" si="681"/>
        <v>23608.907179753114</v>
      </c>
      <c r="O5464" s="9">
        <f t="shared" si="682"/>
        <v>12401.805518005294</v>
      </c>
      <c r="P5464" s="9">
        <f t="shared" si="683"/>
        <v>0</v>
      </c>
      <c r="Q5464" s="9">
        <f t="shared" si="684"/>
        <v>6138.6567914453253</v>
      </c>
      <c r="R5464" s="9">
        <f t="shared" si="685"/>
        <v>103.92350355277014</v>
      </c>
      <c r="S5464" s="9">
        <f t="shared" si="686"/>
        <v>5859.2402809325858</v>
      </c>
      <c r="T5464" s="9">
        <f t="shared" si="687"/>
        <v>0</v>
      </c>
      <c r="U5464" s="9">
        <f t="shared" si="688"/>
        <v>48112.533273689092</v>
      </c>
    </row>
    <row r="5465" spans="1:21" ht="12.75" customHeight="1" x14ac:dyDescent="0.25">
      <c r="A5465" s="2">
        <v>2004</v>
      </c>
      <c r="B5465" s="2">
        <v>8</v>
      </c>
      <c r="C5465" s="2">
        <v>15</v>
      </c>
      <c r="D5465" s="2">
        <v>15</v>
      </c>
      <c r="E5465" s="7">
        <v>2.4625863787665112E-2</v>
      </c>
      <c r="F5465" s="7">
        <v>7.1227254751672041E-3</v>
      </c>
      <c r="G5465" s="7">
        <v>0</v>
      </c>
      <c r="H5465" s="7">
        <v>6.7550016969758634E-3</v>
      </c>
      <c r="I5465" s="7">
        <v>1.0274288978494662E-4</v>
      </c>
      <c r="J5465" s="7">
        <v>1.048993250570188E-2</v>
      </c>
      <c r="K5465" s="7">
        <v>0</v>
      </c>
      <c r="L5465" s="7"/>
      <c r="M5465" s="8">
        <v>4.9096266355295015E-2</v>
      </c>
      <c r="N5465" s="9">
        <f t="shared" si="681"/>
        <v>24928.458076610521</v>
      </c>
      <c r="O5465" s="9">
        <f t="shared" si="682"/>
        <v>11762.70092591361</v>
      </c>
      <c r="P5465" s="9">
        <f t="shared" si="683"/>
        <v>0</v>
      </c>
      <c r="Q5465" s="9">
        <f t="shared" si="684"/>
        <v>5450.4429558565798</v>
      </c>
      <c r="R5465" s="9">
        <f t="shared" si="685"/>
        <v>103.92350355277014</v>
      </c>
      <c r="S5465" s="9">
        <f t="shared" si="686"/>
        <v>5965.0269899334135</v>
      </c>
      <c r="T5465" s="9">
        <f t="shared" si="687"/>
        <v>0</v>
      </c>
      <c r="U5465" s="9">
        <f t="shared" si="688"/>
        <v>48210.552451866897</v>
      </c>
    </row>
    <row r="5466" spans="1:21" ht="12.75" customHeight="1" x14ac:dyDescent="0.25">
      <c r="A5466" s="2">
        <v>2004</v>
      </c>
      <c r="B5466" s="2">
        <v>8</v>
      </c>
      <c r="C5466" s="2">
        <v>15</v>
      </c>
      <c r="D5466" s="2">
        <v>16</v>
      </c>
      <c r="E5466" s="7">
        <v>2.4751847047152376E-2</v>
      </c>
      <c r="F5466" s="7">
        <v>7.5160416678517862E-3</v>
      </c>
      <c r="G5466" s="7">
        <v>0</v>
      </c>
      <c r="H5466" s="7">
        <v>7.9789996206968833E-3</v>
      </c>
      <c r="I5466" s="7">
        <v>1.0274288978494662E-4</v>
      </c>
      <c r="J5466" s="7">
        <v>1.015694338434679E-2</v>
      </c>
      <c r="K5466" s="7">
        <v>0</v>
      </c>
      <c r="L5466" s="7"/>
      <c r="M5466" s="8">
        <v>5.0506574609832787E-2</v>
      </c>
      <c r="N5466" s="9">
        <f t="shared" si="681"/>
        <v>25055.989375799145</v>
      </c>
      <c r="O5466" s="9">
        <f t="shared" si="682"/>
        <v>12412.236101738863</v>
      </c>
      <c r="P5466" s="9">
        <f t="shared" si="683"/>
        <v>0</v>
      </c>
      <c r="Q5466" s="9">
        <f t="shared" si="684"/>
        <v>6438.0564548013681</v>
      </c>
      <c r="R5466" s="9">
        <f t="shared" si="685"/>
        <v>103.92350355277014</v>
      </c>
      <c r="S5466" s="9">
        <f t="shared" si="686"/>
        <v>5775.675047472615</v>
      </c>
      <c r="T5466" s="9">
        <f t="shared" si="687"/>
        <v>0</v>
      </c>
      <c r="U5466" s="9">
        <f t="shared" si="688"/>
        <v>49785.880483364759</v>
      </c>
    </row>
    <row r="5467" spans="1:21" ht="12.75" customHeight="1" x14ac:dyDescent="0.25">
      <c r="A5467" s="2">
        <v>2004</v>
      </c>
      <c r="B5467" s="2">
        <v>8</v>
      </c>
      <c r="C5467" s="2">
        <v>15</v>
      </c>
      <c r="D5467" s="2">
        <v>17</v>
      </c>
      <c r="E5467" s="7">
        <v>2.8354960999556082E-2</v>
      </c>
      <c r="F5467" s="7">
        <v>6.6984143779111561E-3</v>
      </c>
      <c r="G5467" s="7">
        <v>0</v>
      </c>
      <c r="H5467" s="7">
        <v>6.6127388288351732E-3</v>
      </c>
      <c r="I5467" s="7">
        <v>1.0274288978494662E-4</v>
      </c>
      <c r="J5467" s="7">
        <v>9.9314668002359555E-3</v>
      </c>
      <c r="K5467" s="7">
        <v>0</v>
      </c>
      <c r="L5467" s="7"/>
      <c r="M5467" s="8">
        <v>5.1700323896323314E-2</v>
      </c>
      <c r="N5467" s="9">
        <f t="shared" si="681"/>
        <v>28703.377174343546</v>
      </c>
      <c r="O5467" s="9">
        <f t="shared" si="682"/>
        <v>11061.979754787473</v>
      </c>
      <c r="P5467" s="9">
        <f t="shared" si="683"/>
        <v>0</v>
      </c>
      <c r="Q5467" s="9">
        <f t="shared" si="684"/>
        <v>5335.6545838737102</v>
      </c>
      <c r="R5467" s="9">
        <f t="shared" si="685"/>
        <v>103.92350355277014</v>
      </c>
      <c r="S5467" s="9">
        <f t="shared" si="686"/>
        <v>5647.4593598036954</v>
      </c>
      <c r="T5467" s="9">
        <f t="shared" si="687"/>
        <v>0</v>
      </c>
      <c r="U5467" s="9">
        <f t="shared" si="688"/>
        <v>50852.39437636119</v>
      </c>
    </row>
    <row r="5468" spans="1:21" ht="12.75" customHeight="1" x14ac:dyDescent="0.25">
      <c r="A5468" s="2">
        <v>2004</v>
      </c>
      <c r="B5468" s="2">
        <v>8</v>
      </c>
      <c r="C5468" s="2">
        <v>15</v>
      </c>
      <c r="D5468" s="2">
        <v>18</v>
      </c>
      <c r="E5468" s="7">
        <v>2.9289262936834537E-2</v>
      </c>
      <c r="F5468" s="7">
        <v>5.9840310317693553E-3</v>
      </c>
      <c r="G5468" s="7">
        <v>0</v>
      </c>
      <c r="H5468" s="7">
        <v>5.6492116718442446E-3</v>
      </c>
      <c r="I5468" s="7">
        <v>1.0274288978494662E-4</v>
      </c>
      <c r="J5468" s="7">
        <v>1.0247289163947945E-2</v>
      </c>
      <c r="K5468" s="7">
        <v>0</v>
      </c>
      <c r="L5468" s="7"/>
      <c r="M5468" s="8">
        <v>5.1272537694181032E-2</v>
      </c>
      <c r="N5468" s="9">
        <f t="shared" si="681"/>
        <v>29649.159497967383</v>
      </c>
      <c r="O5468" s="9">
        <f t="shared" si="682"/>
        <v>9882.2238205715512</v>
      </c>
      <c r="P5468" s="9">
        <f t="shared" si="683"/>
        <v>0</v>
      </c>
      <c r="Q5468" s="9">
        <f t="shared" si="684"/>
        <v>4558.2084719136164</v>
      </c>
      <c r="R5468" s="9">
        <f t="shared" si="685"/>
        <v>103.92350355277014</v>
      </c>
      <c r="S5468" s="9">
        <f t="shared" si="686"/>
        <v>5827.0495452069463</v>
      </c>
      <c r="T5468" s="9">
        <f t="shared" si="687"/>
        <v>0</v>
      </c>
      <c r="U5468" s="9">
        <f t="shared" si="688"/>
        <v>50020.564839212268</v>
      </c>
    </row>
    <row r="5469" spans="1:21" ht="12.75" customHeight="1" x14ac:dyDescent="0.25">
      <c r="A5469" s="2">
        <v>2004</v>
      </c>
      <c r="B5469" s="2">
        <v>8</v>
      </c>
      <c r="C5469" s="2">
        <v>15</v>
      </c>
      <c r="D5469" s="2">
        <v>19</v>
      </c>
      <c r="E5469" s="7">
        <v>2.7547850994241754E-2</v>
      </c>
      <c r="F5469" s="7">
        <v>6.1776788147517199E-3</v>
      </c>
      <c r="G5469" s="7">
        <v>4.0970380478138268E-4</v>
      </c>
      <c r="H5469" s="7">
        <v>6.6423519742729534E-3</v>
      </c>
      <c r="I5469" s="7">
        <v>1.0274288978494662E-4</v>
      </c>
      <c r="J5469" s="7">
        <v>9.9297645807494006E-3</v>
      </c>
      <c r="K5469" s="7">
        <v>5.0658422289286359E-5</v>
      </c>
      <c r="L5469" s="7"/>
      <c r="M5469" s="8">
        <v>5.0860751480871449E-2</v>
      </c>
      <c r="N5469" s="9">
        <f t="shared" si="681"/>
        <v>27886.349674143978</v>
      </c>
      <c r="O5469" s="9">
        <f t="shared" si="682"/>
        <v>10202.020078918053</v>
      </c>
      <c r="P5469" s="9">
        <f t="shared" si="683"/>
        <v>156.8586314015582</v>
      </c>
      <c r="Q5469" s="9">
        <f t="shared" si="684"/>
        <v>5359.5486948144026</v>
      </c>
      <c r="R5469" s="9">
        <f t="shared" si="685"/>
        <v>103.92350355277014</v>
      </c>
      <c r="S5469" s="9">
        <f t="shared" si="686"/>
        <v>5646.491404559506</v>
      </c>
      <c r="T5469" s="9">
        <f t="shared" si="687"/>
        <v>35.227575039966354</v>
      </c>
      <c r="U5469" s="9">
        <f t="shared" si="688"/>
        <v>49390.419562430223</v>
      </c>
    </row>
    <row r="5470" spans="1:21" ht="12.75" customHeight="1" x14ac:dyDescent="0.25">
      <c r="A5470" s="2">
        <v>2004</v>
      </c>
      <c r="B5470" s="2">
        <v>8</v>
      </c>
      <c r="C5470" s="2">
        <v>15</v>
      </c>
      <c r="D5470" s="2">
        <v>20</v>
      </c>
      <c r="E5470" s="7">
        <v>2.8965749483854782E-2</v>
      </c>
      <c r="F5470" s="7">
        <v>6.1074503713892062E-3</v>
      </c>
      <c r="G5470" s="7">
        <v>5.8424690525143617E-4</v>
      </c>
      <c r="H5470" s="7">
        <v>6.4607971355094447E-3</v>
      </c>
      <c r="I5470" s="7">
        <v>1.0274288978494662E-4</v>
      </c>
      <c r="J5470" s="7">
        <v>1.0020508783748838E-2</v>
      </c>
      <c r="K5470" s="7">
        <v>7.2240057578251831E-5</v>
      </c>
      <c r="L5470" s="7"/>
      <c r="M5470" s="8">
        <v>5.23137356271169E-2</v>
      </c>
      <c r="N5470" s="9">
        <f t="shared" si="681"/>
        <v>29321.670821047759</v>
      </c>
      <c r="O5470" s="9">
        <f t="shared" si="682"/>
        <v>10086.042539330747</v>
      </c>
      <c r="P5470" s="9">
        <f t="shared" si="683"/>
        <v>223.68396116613391</v>
      </c>
      <c r="Q5470" s="9">
        <f t="shared" si="684"/>
        <v>5213.0566084418333</v>
      </c>
      <c r="R5470" s="9">
        <f t="shared" si="685"/>
        <v>103.92350355277014</v>
      </c>
      <c r="S5470" s="9">
        <f t="shared" si="686"/>
        <v>5698.0924629817036</v>
      </c>
      <c r="T5470" s="9">
        <f t="shared" si="687"/>
        <v>50.235319897981896</v>
      </c>
      <c r="U5470" s="9">
        <f t="shared" si="688"/>
        <v>50696.705216418923</v>
      </c>
    </row>
    <row r="5471" spans="1:21" ht="12.75" customHeight="1" x14ac:dyDescent="0.25">
      <c r="A5471" s="2">
        <v>2004</v>
      </c>
      <c r="B5471" s="2">
        <v>8</v>
      </c>
      <c r="C5471" s="2">
        <v>15</v>
      </c>
      <c r="D5471" s="2">
        <v>21</v>
      </c>
      <c r="E5471" s="7">
        <v>3.0776059570591308E-2</v>
      </c>
      <c r="F5471" s="7">
        <v>5.9983328819918184E-3</v>
      </c>
      <c r="G5471" s="7">
        <v>5.8424690525143617E-4</v>
      </c>
      <c r="H5471" s="7">
        <v>5.9266504467918937E-3</v>
      </c>
      <c r="I5471" s="7">
        <v>1.0274288978494662E-4</v>
      </c>
      <c r="J5471" s="7">
        <v>1.0072813867061506E-2</v>
      </c>
      <c r="K5471" s="7">
        <v>7.2240057578251831E-5</v>
      </c>
      <c r="L5471" s="7"/>
      <c r="M5471" s="8">
        <v>5.3533086619051158E-2</v>
      </c>
      <c r="N5471" s="9">
        <f t="shared" si="681"/>
        <v>31154.225386117716</v>
      </c>
      <c r="O5471" s="9">
        <f t="shared" si="682"/>
        <v>9905.8423620190024</v>
      </c>
      <c r="P5471" s="9">
        <f t="shared" si="683"/>
        <v>223.68396116613391</v>
      </c>
      <c r="Q5471" s="9">
        <f t="shared" si="684"/>
        <v>4782.0669229443356</v>
      </c>
      <c r="R5471" s="9">
        <f t="shared" si="685"/>
        <v>103.92350355277014</v>
      </c>
      <c r="S5471" s="9">
        <f t="shared" si="686"/>
        <v>5727.8353839682013</v>
      </c>
      <c r="T5471" s="9">
        <f t="shared" si="687"/>
        <v>50.235319897981896</v>
      </c>
      <c r="U5471" s="9">
        <f t="shared" si="688"/>
        <v>51947.812839666141</v>
      </c>
    </row>
    <row r="5472" spans="1:21" ht="12.75" customHeight="1" x14ac:dyDescent="0.25">
      <c r="A5472" s="2">
        <v>2004</v>
      </c>
      <c r="B5472" s="2">
        <v>8</v>
      </c>
      <c r="C5472" s="2">
        <v>15</v>
      </c>
      <c r="D5472" s="2">
        <v>22</v>
      </c>
      <c r="E5472" s="7">
        <v>3.0363793282160104E-2</v>
      </c>
      <c r="F5472" s="7">
        <v>5.0928318354706553E-3</v>
      </c>
      <c r="G5472" s="7">
        <v>5.8424690525143617E-4</v>
      </c>
      <c r="H5472" s="7">
        <v>3.5252990627879397E-3</v>
      </c>
      <c r="I5472" s="7">
        <v>1.0274288978494662E-4</v>
      </c>
      <c r="J5472" s="7">
        <v>1.0194680908132681E-2</v>
      </c>
      <c r="K5472" s="7">
        <v>7.2240057578251831E-5</v>
      </c>
      <c r="L5472" s="7"/>
      <c r="M5472" s="8">
        <v>4.9935834941166005E-2</v>
      </c>
      <c r="N5472" s="9">
        <f t="shared" si="681"/>
        <v>30736.893308909326</v>
      </c>
      <c r="O5472" s="9">
        <f t="shared" si="682"/>
        <v>8410.4684303036011</v>
      </c>
      <c r="P5472" s="9">
        <f t="shared" si="683"/>
        <v>223.68396116613391</v>
      </c>
      <c r="Q5472" s="9">
        <f t="shared" si="684"/>
        <v>2844.476183131444</v>
      </c>
      <c r="R5472" s="9">
        <f t="shared" si="685"/>
        <v>103.92350355277014</v>
      </c>
      <c r="S5472" s="9">
        <f t="shared" si="686"/>
        <v>5797.1342272903812</v>
      </c>
      <c r="T5472" s="9">
        <f t="shared" si="687"/>
        <v>50.235319897981896</v>
      </c>
      <c r="U5472" s="9">
        <f t="shared" si="688"/>
        <v>48166.814934251634</v>
      </c>
    </row>
    <row r="5473" spans="1:21" ht="12.75" customHeight="1" x14ac:dyDescent="0.25">
      <c r="A5473" s="2">
        <v>2004</v>
      </c>
      <c r="B5473" s="2">
        <v>8</v>
      </c>
      <c r="C5473" s="2">
        <v>15</v>
      </c>
      <c r="D5473" s="2">
        <v>23</v>
      </c>
      <c r="E5473" s="7">
        <v>2.3091318988087403E-2</v>
      </c>
      <c r="F5473" s="7">
        <v>5.3193778779647167E-3</v>
      </c>
      <c r="G5473" s="7">
        <v>5.8424690525143617E-4</v>
      </c>
      <c r="H5473" s="7">
        <v>3.829062966198264E-3</v>
      </c>
      <c r="I5473" s="7">
        <v>1.0274288978494662E-4</v>
      </c>
      <c r="J5473" s="7">
        <v>1.0707801734102412E-2</v>
      </c>
      <c r="K5473" s="7">
        <v>7.2240057578251831E-5</v>
      </c>
      <c r="L5473" s="7"/>
      <c r="M5473" s="8">
        <v>4.3706791418967432E-2</v>
      </c>
      <c r="N5473" s="9">
        <f t="shared" si="681"/>
        <v>23375.057309319884</v>
      </c>
      <c r="O5473" s="9">
        <f t="shared" si="682"/>
        <v>8784.59394631535</v>
      </c>
      <c r="P5473" s="9">
        <f t="shared" si="683"/>
        <v>223.68396116613391</v>
      </c>
      <c r="Q5473" s="9">
        <f t="shared" si="684"/>
        <v>3089.5757259380007</v>
      </c>
      <c r="R5473" s="9">
        <f t="shared" si="685"/>
        <v>103.92350355277014</v>
      </c>
      <c r="S5473" s="9">
        <f t="shared" si="686"/>
        <v>6088.9168078115299</v>
      </c>
      <c r="T5473" s="9">
        <f t="shared" si="687"/>
        <v>50.235319897981896</v>
      </c>
      <c r="U5473" s="9">
        <f t="shared" si="688"/>
        <v>41715.986574001654</v>
      </c>
    </row>
    <row r="5474" spans="1:21" ht="12.75" customHeight="1" x14ac:dyDescent="0.25">
      <c r="A5474" s="2">
        <v>2004</v>
      </c>
      <c r="B5474" s="2">
        <v>8</v>
      </c>
      <c r="C5474" s="2">
        <v>15</v>
      </c>
      <c r="D5474" s="2">
        <v>24</v>
      </c>
      <c r="E5474" s="7">
        <v>1.7536545253448575E-2</v>
      </c>
      <c r="F5474" s="7">
        <v>5.6228160919729415E-3</v>
      </c>
      <c r="G5474" s="7">
        <v>5.8424690525143617E-4</v>
      </c>
      <c r="H5474" s="7">
        <v>4.7176946001962761E-3</v>
      </c>
      <c r="I5474" s="7">
        <v>1.0274288978494662E-4</v>
      </c>
      <c r="J5474" s="7">
        <v>1.0874779492200351E-2</v>
      </c>
      <c r="K5474" s="7">
        <v>7.2240057578251831E-5</v>
      </c>
      <c r="L5474" s="7"/>
      <c r="M5474" s="8">
        <v>3.9511065290432773E-2</v>
      </c>
      <c r="N5474" s="9">
        <f t="shared" si="681"/>
        <v>17752.028392934801</v>
      </c>
      <c r="O5474" s="9">
        <f t="shared" si="682"/>
        <v>9285.7016997049795</v>
      </c>
      <c r="P5474" s="9">
        <f t="shared" si="683"/>
        <v>223.68396116613391</v>
      </c>
      <c r="Q5474" s="9">
        <f t="shared" si="684"/>
        <v>3806.590502121423</v>
      </c>
      <c r="R5474" s="9">
        <f t="shared" si="685"/>
        <v>103.92350355277014</v>
      </c>
      <c r="S5474" s="9">
        <f t="shared" si="686"/>
        <v>6183.8675458864773</v>
      </c>
      <c r="T5474" s="9">
        <f t="shared" si="687"/>
        <v>50.235319897981896</v>
      </c>
      <c r="U5474" s="9">
        <f t="shared" si="688"/>
        <v>37406.030925264567</v>
      </c>
    </row>
    <row r="5475" spans="1:21" ht="12.75" customHeight="1" x14ac:dyDescent="0.25">
      <c r="A5475" s="2">
        <v>2004</v>
      </c>
      <c r="B5475" s="2">
        <v>8</v>
      </c>
      <c r="C5475" s="2">
        <v>16</v>
      </c>
      <c r="D5475" s="2">
        <v>1</v>
      </c>
      <c r="E5475" s="7">
        <v>1.4950218954882771E-2</v>
      </c>
      <c r="F5475" s="7">
        <v>5.7857482241032215E-3</v>
      </c>
      <c r="G5475" s="7">
        <v>5.8424690525143617E-4</v>
      </c>
      <c r="H5475" s="7">
        <v>5.4060300176202794E-3</v>
      </c>
      <c r="I5475" s="7">
        <v>1.0274288978494662E-4</v>
      </c>
      <c r="J5475" s="7">
        <v>1.0926606768833029E-2</v>
      </c>
      <c r="K5475" s="7">
        <v>7.2240057578251831E-5</v>
      </c>
      <c r="L5475" s="7"/>
      <c r="M5475" s="8">
        <v>3.7827833818053935E-2</v>
      </c>
      <c r="N5475" s="9">
        <f t="shared" si="681"/>
        <v>15133.922191172776</v>
      </c>
      <c r="O5475" s="9">
        <f t="shared" si="682"/>
        <v>9554.7731314415687</v>
      </c>
      <c r="P5475" s="9">
        <f t="shared" si="683"/>
        <v>223.68396116613391</v>
      </c>
      <c r="Q5475" s="9">
        <f t="shared" si="684"/>
        <v>4361.9912400434969</v>
      </c>
      <c r="R5475" s="9">
        <f t="shared" si="685"/>
        <v>103.92350355277014</v>
      </c>
      <c r="S5475" s="9">
        <f t="shared" si="686"/>
        <v>6213.3387654353764</v>
      </c>
      <c r="T5475" s="9">
        <f t="shared" si="687"/>
        <v>50.235319897981896</v>
      </c>
      <c r="U5475" s="9">
        <f t="shared" si="688"/>
        <v>35641.868112710108</v>
      </c>
    </row>
    <row r="5476" spans="1:21" ht="12.75" customHeight="1" x14ac:dyDescent="0.25">
      <c r="A5476" s="2">
        <v>2004</v>
      </c>
      <c r="B5476" s="2">
        <v>8</v>
      </c>
      <c r="C5476" s="2">
        <v>16</v>
      </c>
      <c r="D5476" s="2">
        <v>2</v>
      </c>
      <c r="E5476" s="7">
        <v>1.3289181658794476E-2</v>
      </c>
      <c r="F5476" s="7">
        <v>5.6391313747927788E-3</v>
      </c>
      <c r="G5476" s="7">
        <v>5.8424690525143617E-4</v>
      </c>
      <c r="H5476" s="7">
        <v>5.4979956219469136E-3</v>
      </c>
      <c r="I5476" s="7">
        <v>1.0274288978494662E-4</v>
      </c>
      <c r="J5476" s="7">
        <v>1.0923264915647804E-2</v>
      </c>
      <c r="K5476" s="7">
        <v>7.2240057578251831E-5</v>
      </c>
      <c r="L5476" s="7"/>
      <c r="M5476" s="8">
        <v>3.6108803423796604E-2</v>
      </c>
      <c r="N5476" s="9">
        <f t="shared" si="681"/>
        <v>13452.474630337812</v>
      </c>
      <c r="O5476" s="9">
        <f t="shared" si="682"/>
        <v>9312.6452893464066</v>
      </c>
      <c r="P5476" s="9">
        <f t="shared" si="683"/>
        <v>223.68396116613391</v>
      </c>
      <c r="Q5476" s="9">
        <f t="shared" si="684"/>
        <v>4436.196000126326</v>
      </c>
      <c r="R5476" s="9">
        <f t="shared" si="685"/>
        <v>103.92350355277014</v>
      </c>
      <c r="S5476" s="9">
        <f t="shared" si="686"/>
        <v>6211.4384439189671</v>
      </c>
      <c r="T5476" s="9">
        <f t="shared" si="687"/>
        <v>50.235319897981896</v>
      </c>
      <c r="U5476" s="9">
        <f t="shared" si="688"/>
        <v>33790.597148346402</v>
      </c>
    </row>
    <row r="5477" spans="1:21" ht="12.75" customHeight="1" x14ac:dyDescent="0.25">
      <c r="A5477" s="2">
        <v>2004</v>
      </c>
      <c r="B5477" s="2">
        <v>8</v>
      </c>
      <c r="C5477" s="2">
        <v>16</v>
      </c>
      <c r="D5477" s="2">
        <v>3</v>
      </c>
      <c r="E5477" s="7">
        <v>1.259849720431426E-2</v>
      </c>
      <c r="F5477" s="7">
        <v>5.5929204814024703E-3</v>
      </c>
      <c r="G5477" s="7">
        <v>5.8424690525143617E-4</v>
      </c>
      <c r="H5477" s="7">
        <v>5.3400027233570574E-3</v>
      </c>
      <c r="I5477" s="7">
        <v>1.0274288978494662E-4</v>
      </c>
      <c r="J5477" s="7">
        <v>1.1185790271731718E-2</v>
      </c>
      <c r="K5477" s="7">
        <v>7.2240057578251831E-5</v>
      </c>
      <c r="L5477" s="7"/>
      <c r="M5477" s="8">
        <v>3.5476440533420139E-2</v>
      </c>
      <c r="N5477" s="9">
        <f t="shared" si="681"/>
        <v>12753.303278780964</v>
      </c>
      <c r="O5477" s="9">
        <f t="shared" si="682"/>
        <v>9236.3311143350893</v>
      </c>
      <c r="P5477" s="9">
        <f t="shared" si="683"/>
        <v>223.68396116613391</v>
      </c>
      <c r="Q5477" s="9">
        <f t="shared" si="684"/>
        <v>4308.7154575855357</v>
      </c>
      <c r="R5477" s="9">
        <f t="shared" si="685"/>
        <v>103.92350355277014</v>
      </c>
      <c r="S5477" s="9">
        <f t="shared" si="686"/>
        <v>6360.7216574888571</v>
      </c>
      <c r="T5477" s="9">
        <f t="shared" si="687"/>
        <v>50.235319897981896</v>
      </c>
      <c r="U5477" s="9">
        <f t="shared" si="688"/>
        <v>33036.914292807334</v>
      </c>
    </row>
    <row r="5478" spans="1:21" ht="12.75" customHeight="1" x14ac:dyDescent="0.25">
      <c r="A5478" s="2">
        <v>2004</v>
      </c>
      <c r="B5478" s="2">
        <v>8</v>
      </c>
      <c r="C5478" s="2">
        <v>16</v>
      </c>
      <c r="D5478" s="2">
        <v>4</v>
      </c>
      <c r="E5478" s="7">
        <v>1.2273337613752254E-2</v>
      </c>
      <c r="F5478" s="7">
        <v>5.7708877510245504E-3</v>
      </c>
      <c r="G5478" s="7">
        <v>5.8424690525143617E-4</v>
      </c>
      <c r="H5478" s="7">
        <v>5.5105611903641522E-3</v>
      </c>
      <c r="I5478" s="7">
        <v>1.0274288978494662E-4</v>
      </c>
      <c r="J5478" s="7">
        <v>1.1466168288963808E-2</v>
      </c>
      <c r="K5478" s="7">
        <v>7.2240057578251831E-5</v>
      </c>
      <c r="L5478" s="7"/>
      <c r="M5478" s="8">
        <v>3.5780184696719397E-2</v>
      </c>
      <c r="N5478" s="9">
        <f t="shared" si="681"/>
        <v>12424.148237096988</v>
      </c>
      <c r="O5478" s="9">
        <f t="shared" si="682"/>
        <v>9530.2320620080463</v>
      </c>
      <c r="P5478" s="9">
        <f t="shared" si="683"/>
        <v>223.68396116613391</v>
      </c>
      <c r="Q5478" s="9">
        <f t="shared" si="684"/>
        <v>4446.3348449317591</v>
      </c>
      <c r="R5478" s="9">
        <f t="shared" si="685"/>
        <v>103.92350355277014</v>
      </c>
      <c r="S5478" s="9">
        <f t="shared" si="686"/>
        <v>6520.156662362755</v>
      </c>
      <c r="T5478" s="9">
        <f t="shared" si="687"/>
        <v>50.235319897981896</v>
      </c>
      <c r="U5478" s="9">
        <f t="shared" si="688"/>
        <v>33298.71459101644</v>
      </c>
    </row>
    <row r="5479" spans="1:21" ht="12.75" customHeight="1" x14ac:dyDescent="0.25">
      <c r="A5479" s="2">
        <v>2004</v>
      </c>
      <c r="B5479" s="2">
        <v>8</v>
      </c>
      <c r="C5479" s="2">
        <v>16</v>
      </c>
      <c r="D5479" s="2">
        <v>5</v>
      </c>
      <c r="E5479" s="7">
        <v>1.2844414404347353E-2</v>
      </c>
      <c r="F5479" s="7">
        <v>5.9922545559727858E-3</v>
      </c>
      <c r="G5479" s="7">
        <v>2.8009892794423778E-4</v>
      </c>
      <c r="H5479" s="7">
        <v>4.990024942077031E-3</v>
      </c>
      <c r="I5479" s="7">
        <v>1.0274288978494662E-4</v>
      </c>
      <c r="J5479" s="7">
        <v>1.2531038978046267E-2</v>
      </c>
      <c r="K5479" s="7">
        <v>3.4633238961856886E-5</v>
      </c>
      <c r="L5479" s="7"/>
      <c r="M5479" s="8">
        <v>3.6775207937134471E-2</v>
      </c>
      <c r="N5479" s="9">
        <f t="shared" si="681"/>
        <v>13002.242226230719</v>
      </c>
      <c r="O5479" s="9">
        <f t="shared" si="682"/>
        <v>9895.8044163840968</v>
      </c>
      <c r="P5479" s="9">
        <f t="shared" si="683"/>
        <v>107.23828771329315</v>
      </c>
      <c r="Q5479" s="9">
        <f t="shared" si="684"/>
        <v>4026.3270854940797</v>
      </c>
      <c r="R5479" s="9">
        <f t="shared" si="685"/>
        <v>103.92350355277014</v>
      </c>
      <c r="S5479" s="9">
        <f t="shared" si="686"/>
        <v>7125.6879560782472</v>
      </c>
      <c r="T5479" s="9">
        <f t="shared" si="687"/>
        <v>24.083754867824307</v>
      </c>
      <c r="U5479" s="9">
        <f t="shared" si="688"/>
        <v>34285.307230321028</v>
      </c>
    </row>
    <row r="5480" spans="1:21" ht="12.75" customHeight="1" x14ac:dyDescent="0.25">
      <c r="A5480" s="2">
        <v>2004</v>
      </c>
      <c r="B5480" s="2">
        <v>8</v>
      </c>
      <c r="C5480" s="2">
        <v>16</v>
      </c>
      <c r="D5480" s="2">
        <v>6</v>
      </c>
      <c r="E5480" s="7">
        <v>1.5661174670474946E-2</v>
      </c>
      <c r="F5480" s="7">
        <v>7.3087598144802026E-3</v>
      </c>
      <c r="G5480" s="7">
        <v>0</v>
      </c>
      <c r="H5480" s="7">
        <v>5.358591465319174E-3</v>
      </c>
      <c r="I5480" s="7">
        <v>1.0274288978494662E-4</v>
      </c>
      <c r="J5480" s="7">
        <v>1.3286311904100696E-2</v>
      </c>
      <c r="K5480" s="7">
        <v>0</v>
      </c>
      <c r="L5480" s="7"/>
      <c r="M5480" s="8">
        <v>4.1717580744159967E-2</v>
      </c>
      <c r="N5480" s="9">
        <f t="shared" si="681"/>
        <v>15853.613890245011</v>
      </c>
      <c r="O5480" s="9">
        <f t="shared" si="682"/>
        <v>12069.924095319469</v>
      </c>
      <c r="P5480" s="9">
        <f t="shared" si="683"/>
        <v>0</v>
      </c>
      <c r="Q5480" s="9">
        <f t="shared" si="684"/>
        <v>4323.7142514024208</v>
      </c>
      <c r="R5480" s="9">
        <f t="shared" si="685"/>
        <v>103.92350355277014</v>
      </c>
      <c r="S5480" s="9">
        <f t="shared" si="686"/>
        <v>7555.1686401752904</v>
      </c>
      <c r="T5480" s="9">
        <f t="shared" si="687"/>
        <v>0</v>
      </c>
      <c r="U5480" s="9">
        <f t="shared" si="688"/>
        <v>39906.344380694958</v>
      </c>
    </row>
    <row r="5481" spans="1:21" ht="12.75" customHeight="1" x14ac:dyDescent="0.25">
      <c r="A5481" s="2">
        <v>2004</v>
      </c>
      <c r="B5481" s="2">
        <v>8</v>
      </c>
      <c r="C5481" s="2">
        <v>16</v>
      </c>
      <c r="D5481" s="2">
        <v>7</v>
      </c>
      <c r="E5481" s="7">
        <v>2.1135303850138662E-2</v>
      </c>
      <c r="F5481" s="7">
        <v>8.2953641360132384E-3</v>
      </c>
      <c r="G5481" s="7">
        <v>0</v>
      </c>
      <c r="H5481" s="7">
        <v>3.6654362572994146E-3</v>
      </c>
      <c r="I5481" s="7">
        <v>1.0274288978494662E-4</v>
      </c>
      <c r="J5481" s="7">
        <v>1.5173598760283421E-2</v>
      </c>
      <c r="K5481" s="7">
        <v>0</v>
      </c>
      <c r="L5481" s="7"/>
      <c r="M5481" s="8">
        <v>4.8372445893519689E-2</v>
      </c>
      <c r="N5481" s="9">
        <f t="shared" si="681"/>
        <v>21395.007318626995</v>
      </c>
      <c r="O5481" s="9">
        <f t="shared" si="682"/>
        <v>13699.23461793716</v>
      </c>
      <c r="P5481" s="9">
        <f t="shared" si="683"/>
        <v>0</v>
      </c>
      <c r="Q5481" s="9">
        <f t="shared" si="684"/>
        <v>2957.5494019021394</v>
      </c>
      <c r="R5481" s="9">
        <f t="shared" si="685"/>
        <v>103.92350355277014</v>
      </c>
      <c r="S5481" s="9">
        <f t="shared" si="686"/>
        <v>8628.3611539266731</v>
      </c>
      <c r="T5481" s="9">
        <f t="shared" si="687"/>
        <v>0</v>
      </c>
      <c r="U5481" s="9">
        <f t="shared" si="688"/>
        <v>46784.075995945735</v>
      </c>
    </row>
    <row r="5482" spans="1:21" ht="12.75" customHeight="1" x14ac:dyDescent="0.25">
      <c r="A5482" s="2">
        <v>2004</v>
      </c>
      <c r="B5482" s="2">
        <v>8</v>
      </c>
      <c r="C5482" s="2">
        <v>16</v>
      </c>
      <c r="D5482" s="2">
        <v>8</v>
      </c>
      <c r="E5482" s="7">
        <v>2.2128061996995147E-2</v>
      </c>
      <c r="F5482" s="7">
        <v>1.0147154601139194E-2</v>
      </c>
      <c r="G5482" s="7">
        <v>0</v>
      </c>
      <c r="H5482" s="7">
        <v>5.4789321030466413E-3</v>
      </c>
      <c r="I5482" s="7">
        <v>1.0274288978494662E-4</v>
      </c>
      <c r="J5482" s="7">
        <v>1.6710870227421445E-2</v>
      </c>
      <c r="K5482" s="7">
        <v>0</v>
      </c>
      <c r="L5482" s="7"/>
      <c r="M5482" s="8">
        <v>5.4567761818387378E-2</v>
      </c>
      <c r="N5482" s="9">
        <f t="shared" si="681"/>
        <v>22399.964141969835</v>
      </c>
      <c r="O5482" s="9">
        <f t="shared" si="682"/>
        <v>16757.341728014115</v>
      </c>
      <c r="P5482" s="9">
        <f t="shared" si="683"/>
        <v>0</v>
      </c>
      <c r="Q5482" s="9">
        <f t="shared" si="684"/>
        <v>4420.8141205998791</v>
      </c>
      <c r="R5482" s="9">
        <f t="shared" si="685"/>
        <v>103.92350355277014</v>
      </c>
      <c r="S5482" s="9">
        <f t="shared" si="686"/>
        <v>9502.5198567923489</v>
      </c>
      <c r="T5482" s="9">
        <f t="shared" si="687"/>
        <v>0</v>
      </c>
      <c r="U5482" s="9">
        <f t="shared" si="688"/>
        <v>53184.56335092894</v>
      </c>
    </row>
    <row r="5483" spans="1:21" ht="12.75" customHeight="1" x14ac:dyDescent="0.25">
      <c r="A5483" s="2">
        <v>2004</v>
      </c>
      <c r="B5483" s="2">
        <v>8</v>
      </c>
      <c r="C5483" s="2">
        <v>16</v>
      </c>
      <c r="D5483" s="2">
        <v>9</v>
      </c>
      <c r="E5483" s="7">
        <v>2.0876325847065114E-2</v>
      </c>
      <c r="F5483" s="7">
        <v>1.1119131788495034E-2</v>
      </c>
      <c r="G5483" s="7">
        <v>0</v>
      </c>
      <c r="H5483" s="7">
        <v>6.238885544751268E-3</v>
      </c>
      <c r="I5483" s="7">
        <v>1.0274288978494662E-4</v>
      </c>
      <c r="J5483" s="7">
        <v>1.8864863952827521E-2</v>
      </c>
      <c r="K5483" s="7">
        <v>0</v>
      </c>
      <c r="L5483" s="7"/>
      <c r="M5483" s="8">
        <v>5.7201950022923893E-2</v>
      </c>
      <c r="N5483" s="9">
        <f t="shared" si="681"/>
        <v>21132.847081404492</v>
      </c>
      <c r="O5483" s="9">
        <f t="shared" si="682"/>
        <v>18362.49652466294</v>
      </c>
      <c r="P5483" s="9">
        <f t="shared" si="683"/>
        <v>0</v>
      </c>
      <c r="Q5483" s="9">
        <f t="shared" si="684"/>
        <v>5034.0016620585748</v>
      </c>
      <c r="R5483" s="9">
        <f t="shared" si="685"/>
        <v>103.92350355277014</v>
      </c>
      <c r="S5483" s="9">
        <f t="shared" si="686"/>
        <v>10727.373372409393</v>
      </c>
      <c r="T5483" s="9">
        <f t="shared" si="687"/>
        <v>0</v>
      </c>
      <c r="U5483" s="9">
        <f t="shared" si="688"/>
        <v>55360.64214408816</v>
      </c>
    </row>
    <row r="5484" spans="1:21" ht="12.75" customHeight="1" x14ac:dyDescent="0.25">
      <c r="A5484" s="2">
        <v>2004</v>
      </c>
      <c r="B5484" s="2">
        <v>8</v>
      </c>
      <c r="C5484" s="2">
        <v>16</v>
      </c>
      <c r="D5484" s="2">
        <v>10</v>
      </c>
      <c r="E5484" s="7">
        <v>2.2879626054352835E-2</v>
      </c>
      <c r="F5484" s="7">
        <v>1.1610793252564693E-2</v>
      </c>
      <c r="G5484" s="7">
        <v>0</v>
      </c>
      <c r="H5484" s="7">
        <v>6.1396380402784553E-3</v>
      </c>
      <c r="I5484" s="7">
        <v>1.0274288978494662E-4</v>
      </c>
      <c r="J5484" s="7">
        <v>1.9879717056069054E-2</v>
      </c>
      <c r="K5484" s="7">
        <v>0</v>
      </c>
      <c r="L5484" s="7"/>
      <c r="M5484" s="8">
        <v>6.0612517293049992E-2</v>
      </c>
      <c r="N5484" s="9">
        <f t="shared" si="681"/>
        <v>23160.763164382715</v>
      </c>
      <c r="O5484" s="9">
        <f t="shared" si="682"/>
        <v>19174.442285988585</v>
      </c>
      <c r="P5484" s="9">
        <f t="shared" si="683"/>
        <v>0</v>
      </c>
      <c r="Q5484" s="9">
        <f t="shared" si="684"/>
        <v>4953.9213177586826</v>
      </c>
      <c r="R5484" s="9">
        <f t="shared" si="685"/>
        <v>103.92350355277014</v>
      </c>
      <c r="S5484" s="9">
        <f t="shared" si="686"/>
        <v>11304.462514628654</v>
      </c>
      <c r="T5484" s="9">
        <f t="shared" si="687"/>
        <v>0</v>
      </c>
      <c r="U5484" s="9">
        <f t="shared" si="688"/>
        <v>58697.512786311403</v>
      </c>
    </row>
    <row r="5485" spans="1:21" ht="12.75" customHeight="1" x14ac:dyDescent="0.25">
      <c r="A5485" s="2">
        <v>2004</v>
      </c>
      <c r="B5485" s="2">
        <v>8</v>
      </c>
      <c r="C5485" s="2">
        <v>16</v>
      </c>
      <c r="D5485" s="2">
        <v>11</v>
      </c>
      <c r="E5485" s="7">
        <v>2.296027357055078E-2</v>
      </c>
      <c r="F5485" s="7">
        <v>1.1986017566092605E-2</v>
      </c>
      <c r="G5485" s="7">
        <v>0</v>
      </c>
      <c r="H5485" s="7">
        <v>6.7501947126813915E-3</v>
      </c>
      <c r="I5485" s="7">
        <v>1.0274288978494662E-4</v>
      </c>
      <c r="J5485" s="7">
        <v>1.9884248074528942E-2</v>
      </c>
      <c r="K5485" s="7">
        <v>0</v>
      </c>
      <c r="L5485" s="7"/>
      <c r="M5485" s="8">
        <v>6.1683476813638671E-2</v>
      </c>
      <c r="N5485" s="9">
        <f t="shared" si="681"/>
        <v>23242.401649995161</v>
      </c>
      <c r="O5485" s="9">
        <f t="shared" si="682"/>
        <v>19794.099943095815</v>
      </c>
      <c r="P5485" s="9">
        <f t="shared" si="683"/>
        <v>0</v>
      </c>
      <c r="Q5485" s="9">
        <f t="shared" si="684"/>
        <v>5446.5643197196787</v>
      </c>
      <c r="R5485" s="9">
        <f t="shared" si="685"/>
        <v>103.92350355277014</v>
      </c>
      <c r="S5485" s="9">
        <f t="shared" si="686"/>
        <v>11307.039046688364</v>
      </c>
      <c r="T5485" s="9">
        <f t="shared" si="687"/>
        <v>0</v>
      </c>
      <c r="U5485" s="9">
        <f t="shared" si="688"/>
        <v>59894.028463051778</v>
      </c>
    </row>
    <row r="5486" spans="1:21" ht="12.75" customHeight="1" x14ac:dyDescent="0.25">
      <c r="A5486" s="2">
        <v>2004</v>
      </c>
      <c r="B5486" s="2">
        <v>8</v>
      </c>
      <c r="C5486" s="2">
        <v>16</v>
      </c>
      <c r="D5486" s="2">
        <v>12</v>
      </c>
      <c r="E5486" s="7">
        <v>2.3314327626340038E-2</v>
      </c>
      <c r="F5486" s="7">
        <v>1.2196675733577215E-2</v>
      </c>
      <c r="G5486" s="7">
        <v>0</v>
      </c>
      <c r="H5486" s="7">
        <v>7.611429691268704E-3</v>
      </c>
      <c r="I5486" s="7">
        <v>1.0274288978494662E-4</v>
      </c>
      <c r="J5486" s="7">
        <v>1.9080185551113914E-2</v>
      </c>
      <c r="K5486" s="7">
        <v>0</v>
      </c>
      <c r="L5486" s="7"/>
      <c r="M5486" s="8">
        <v>6.2305361492084821E-2</v>
      </c>
      <c r="N5486" s="9">
        <f t="shared" si="681"/>
        <v>23600.806202326734</v>
      </c>
      <c r="O5486" s="9">
        <f t="shared" si="682"/>
        <v>20141.987704650222</v>
      </c>
      <c r="P5486" s="9">
        <f t="shared" si="683"/>
        <v>0</v>
      </c>
      <c r="Q5486" s="9">
        <f t="shared" si="684"/>
        <v>6141.473415668539</v>
      </c>
      <c r="R5486" s="9">
        <f t="shared" si="685"/>
        <v>103.92350355277014</v>
      </c>
      <c r="S5486" s="9">
        <f t="shared" si="686"/>
        <v>10849.814498183634</v>
      </c>
      <c r="T5486" s="9">
        <f t="shared" si="687"/>
        <v>0</v>
      </c>
      <c r="U5486" s="9">
        <f t="shared" si="688"/>
        <v>60838.005324381898</v>
      </c>
    </row>
    <row r="5487" spans="1:21" ht="12.75" customHeight="1" x14ac:dyDescent="0.25">
      <c r="A5487" s="2">
        <v>2004</v>
      </c>
      <c r="B5487" s="2">
        <v>8</v>
      </c>
      <c r="C5487" s="2">
        <v>16</v>
      </c>
      <c r="D5487" s="2">
        <v>13</v>
      </c>
      <c r="E5487" s="7">
        <v>2.3238311821583677E-2</v>
      </c>
      <c r="F5487" s="7">
        <v>1.3008864132226568E-2</v>
      </c>
      <c r="G5487" s="7">
        <v>0</v>
      </c>
      <c r="H5487" s="7">
        <v>8.5459457556508675E-3</v>
      </c>
      <c r="I5487" s="7">
        <v>1.0274288978494662E-4</v>
      </c>
      <c r="J5487" s="7">
        <v>1.9678409143609327E-2</v>
      </c>
      <c r="K5487" s="7">
        <v>0</v>
      </c>
      <c r="L5487" s="7"/>
      <c r="M5487" s="8">
        <v>6.457427374285539E-2</v>
      </c>
      <c r="N5487" s="9">
        <f t="shared" si="681"/>
        <v>23523.856341060226</v>
      </c>
      <c r="O5487" s="9">
        <f t="shared" si="682"/>
        <v>21483.262089310512</v>
      </c>
      <c r="P5487" s="9">
        <f t="shared" si="683"/>
        <v>0</v>
      </c>
      <c r="Q5487" s="9">
        <f t="shared" si="684"/>
        <v>6895.5111981500577</v>
      </c>
      <c r="R5487" s="9">
        <f t="shared" si="685"/>
        <v>103.92350355277014</v>
      </c>
      <c r="S5487" s="9">
        <f t="shared" si="686"/>
        <v>11189.990173604847</v>
      </c>
      <c r="T5487" s="9">
        <f t="shared" si="687"/>
        <v>0</v>
      </c>
      <c r="U5487" s="9">
        <f t="shared" si="688"/>
        <v>63196.543305678417</v>
      </c>
    </row>
    <row r="5488" spans="1:21" ht="12.75" customHeight="1" x14ac:dyDescent="0.25">
      <c r="A5488" s="2">
        <v>2004</v>
      </c>
      <c r="B5488" s="2">
        <v>8</v>
      </c>
      <c r="C5488" s="2">
        <v>16</v>
      </c>
      <c r="D5488" s="2">
        <v>14</v>
      </c>
      <c r="E5488" s="7">
        <v>2.3446540871917623E-2</v>
      </c>
      <c r="F5488" s="7">
        <v>1.3501583608765834E-2</v>
      </c>
      <c r="G5488" s="7">
        <v>0</v>
      </c>
      <c r="H5488" s="7">
        <v>1.03561465182189E-2</v>
      </c>
      <c r="I5488" s="7">
        <v>1.0274288978494662E-4</v>
      </c>
      <c r="J5488" s="7">
        <v>1.7603234178886464E-2</v>
      </c>
      <c r="K5488" s="7">
        <v>0</v>
      </c>
      <c r="L5488" s="7"/>
      <c r="M5488" s="8">
        <v>6.5010248067573773E-2</v>
      </c>
      <c r="N5488" s="9">
        <f t="shared" si="681"/>
        <v>23734.644039568582</v>
      </c>
      <c r="O5488" s="9">
        <f t="shared" si="682"/>
        <v>22296.955086901162</v>
      </c>
      <c r="P5488" s="9">
        <f t="shared" si="683"/>
        <v>0</v>
      </c>
      <c r="Q5488" s="9">
        <f t="shared" si="684"/>
        <v>8356.1171961385135</v>
      </c>
      <c r="R5488" s="9">
        <f t="shared" si="685"/>
        <v>103.92350355277014</v>
      </c>
      <c r="S5488" s="9">
        <f t="shared" si="686"/>
        <v>10009.956396773816</v>
      </c>
      <c r="T5488" s="9">
        <f t="shared" si="687"/>
        <v>0</v>
      </c>
      <c r="U5488" s="9">
        <f t="shared" si="688"/>
        <v>64501.596222934837</v>
      </c>
    </row>
    <row r="5489" spans="1:21" ht="12.75" customHeight="1" x14ac:dyDescent="0.25">
      <c r="A5489" s="2">
        <v>2004</v>
      </c>
      <c r="B5489" s="2">
        <v>8</v>
      </c>
      <c r="C5489" s="2">
        <v>16</v>
      </c>
      <c r="D5489" s="2">
        <v>15</v>
      </c>
      <c r="E5489" s="7">
        <v>2.3633975280518096E-2</v>
      </c>
      <c r="F5489" s="7">
        <v>1.2899643327650248E-2</v>
      </c>
      <c r="G5489" s="7">
        <v>0</v>
      </c>
      <c r="H5489" s="7">
        <v>9.7920629020517274E-3</v>
      </c>
      <c r="I5489" s="7">
        <v>1.0274288978494662E-4</v>
      </c>
      <c r="J5489" s="7">
        <v>1.9105523637138012E-2</v>
      </c>
      <c r="K5489" s="7">
        <v>0</v>
      </c>
      <c r="L5489" s="7"/>
      <c r="M5489" s="8">
        <v>6.5533948037143033E-2</v>
      </c>
      <c r="N5489" s="9">
        <f t="shared" si="681"/>
        <v>23924.381578815901</v>
      </c>
      <c r="O5489" s="9">
        <f t="shared" si="682"/>
        <v>21302.89129394601</v>
      </c>
      <c r="P5489" s="9">
        <f t="shared" si="683"/>
        <v>0</v>
      </c>
      <c r="Q5489" s="9">
        <f t="shared" si="684"/>
        <v>7900.9721480434273</v>
      </c>
      <c r="R5489" s="9">
        <f t="shared" si="685"/>
        <v>103.92350355277014</v>
      </c>
      <c r="S5489" s="9">
        <f t="shared" si="686"/>
        <v>10864.222824159502</v>
      </c>
      <c r="T5489" s="9">
        <f t="shared" si="687"/>
        <v>0</v>
      </c>
      <c r="U5489" s="9">
        <f t="shared" si="688"/>
        <v>64096.391348517602</v>
      </c>
    </row>
    <row r="5490" spans="1:21" ht="12.75" customHeight="1" x14ac:dyDescent="0.25">
      <c r="A5490" s="2">
        <v>2004</v>
      </c>
      <c r="B5490" s="2">
        <v>8</v>
      </c>
      <c r="C5490" s="2">
        <v>16</v>
      </c>
      <c r="D5490" s="2">
        <v>16</v>
      </c>
      <c r="E5490" s="7">
        <v>2.4323441536020427E-2</v>
      </c>
      <c r="F5490" s="7">
        <v>1.2310061167117487E-2</v>
      </c>
      <c r="G5490" s="7">
        <v>0</v>
      </c>
      <c r="H5490" s="7">
        <v>9.7331870305210483E-3</v>
      </c>
      <c r="I5490" s="7">
        <v>1.0274288978494662E-4</v>
      </c>
      <c r="J5490" s="7">
        <v>2.0169509376785064E-2</v>
      </c>
      <c r="K5490" s="7">
        <v>0</v>
      </c>
      <c r="L5490" s="7"/>
      <c r="M5490" s="8">
        <v>6.6638942000228976E-2</v>
      </c>
      <c r="N5490" s="9">
        <f t="shared" si="681"/>
        <v>24622.319762577656</v>
      </c>
      <c r="O5490" s="9">
        <f t="shared" si="682"/>
        <v>20329.236103979831</v>
      </c>
      <c r="P5490" s="9">
        <f t="shared" si="683"/>
        <v>0</v>
      </c>
      <c r="Q5490" s="9">
        <f t="shared" si="684"/>
        <v>7853.4666708208269</v>
      </c>
      <c r="R5490" s="9">
        <f t="shared" si="685"/>
        <v>103.92350355277014</v>
      </c>
      <c r="S5490" s="9">
        <f t="shared" si="686"/>
        <v>11469.25089754788</v>
      </c>
      <c r="T5490" s="9">
        <f t="shared" si="687"/>
        <v>0</v>
      </c>
      <c r="U5490" s="9">
        <f t="shared" si="688"/>
        <v>64378.196938478955</v>
      </c>
    </row>
    <row r="5491" spans="1:21" ht="12.75" customHeight="1" x14ac:dyDescent="0.25">
      <c r="A5491" s="2">
        <v>2004</v>
      </c>
      <c r="B5491" s="2">
        <v>8</v>
      </c>
      <c r="C5491" s="2">
        <v>16</v>
      </c>
      <c r="D5491" s="2">
        <v>17</v>
      </c>
      <c r="E5491" s="7">
        <v>2.7928292329710745E-2</v>
      </c>
      <c r="F5491" s="7">
        <v>1.0973493702838788E-2</v>
      </c>
      <c r="G5491" s="7">
        <v>0</v>
      </c>
      <c r="H5491" s="7">
        <v>8.1774330404771698E-3</v>
      </c>
      <c r="I5491" s="7">
        <v>1.0274288978494662E-4</v>
      </c>
      <c r="J5491" s="7">
        <v>1.9942704447086859E-2</v>
      </c>
      <c r="K5491" s="7">
        <v>0</v>
      </c>
      <c r="L5491" s="7"/>
      <c r="M5491" s="8">
        <v>6.7124666409898504E-2</v>
      </c>
      <c r="N5491" s="9">
        <f t="shared" si="681"/>
        <v>28271.465744127228</v>
      </c>
      <c r="O5491" s="9">
        <f t="shared" si="682"/>
        <v>18121.98504475689</v>
      </c>
      <c r="P5491" s="9">
        <f t="shared" si="683"/>
        <v>0</v>
      </c>
      <c r="Q5491" s="9">
        <f t="shared" si="684"/>
        <v>6598.1674486346028</v>
      </c>
      <c r="R5491" s="9">
        <f t="shared" si="685"/>
        <v>103.92350355277014</v>
      </c>
      <c r="S5491" s="9">
        <f t="shared" si="686"/>
        <v>11340.27985542112</v>
      </c>
      <c r="T5491" s="9">
        <f t="shared" si="687"/>
        <v>0</v>
      </c>
      <c r="U5491" s="9">
        <f t="shared" si="688"/>
        <v>64435.821596492606</v>
      </c>
    </row>
    <row r="5492" spans="1:21" ht="12.75" customHeight="1" x14ac:dyDescent="0.25">
      <c r="A5492" s="2">
        <v>2004</v>
      </c>
      <c r="B5492" s="2">
        <v>8</v>
      </c>
      <c r="C5492" s="2">
        <v>16</v>
      </c>
      <c r="D5492" s="2">
        <v>18</v>
      </c>
      <c r="E5492" s="7">
        <v>2.9386409260164538E-2</v>
      </c>
      <c r="F5492" s="7">
        <v>9.9339848348101896E-3</v>
      </c>
      <c r="G5492" s="7">
        <v>0</v>
      </c>
      <c r="H5492" s="7">
        <v>6.9848592281122899E-3</v>
      </c>
      <c r="I5492" s="7">
        <v>1.0274288978494662E-4</v>
      </c>
      <c r="J5492" s="7">
        <v>1.9626073064485817E-2</v>
      </c>
      <c r="K5492" s="7">
        <v>0</v>
      </c>
      <c r="L5492" s="7"/>
      <c r="M5492" s="8">
        <v>6.603406927735779E-2</v>
      </c>
      <c r="N5492" s="9">
        <f t="shared" si="681"/>
        <v>29747.499522476159</v>
      </c>
      <c r="O5492" s="9">
        <f t="shared" si="682"/>
        <v>16405.306230293892</v>
      </c>
      <c r="P5492" s="9">
        <f t="shared" si="683"/>
        <v>0</v>
      </c>
      <c r="Q5492" s="9">
        <f t="shared" si="684"/>
        <v>5635.9092840136846</v>
      </c>
      <c r="R5492" s="9">
        <f t="shared" si="685"/>
        <v>103.92350355277014</v>
      </c>
      <c r="S5492" s="9">
        <f t="shared" si="686"/>
        <v>11160.229627066597</v>
      </c>
      <c r="T5492" s="9">
        <f t="shared" si="687"/>
        <v>0</v>
      </c>
      <c r="U5492" s="9">
        <f t="shared" si="688"/>
        <v>63052.868167403103</v>
      </c>
    </row>
    <row r="5493" spans="1:21" ht="12.75" customHeight="1" x14ac:dyDescent="0.25">
      <c r="A5493" s="2">
        <v>2004</v>
      </c>
      <c r="B5493" s="2">
        <v>8</v>
      </c>
      <c r="C5493" s="2">
        <v>16</v>
      </c>
      <c r="D5493" s="2">
        <v>19</v>
      </c>
      <c r="E5493" s="7">
        <v>2.7702168937243549E-2</v>
      </c>
      <c r="F5493" s="7">
        <v>9.5987049016807262E-3</v>
      </c>
      <c r="G5493" s="7">
        <v>4.2015339171871897E-4</v>
      </c>
      <c r="H5493" s="7">
        <v>7.2384207734288893E-3</v>
      </c>
      <c r="I5493" s="7">
        <v>1.0274288978494662E-4</v>
      </c>
      <c r="J5493" s="7">
        <v>1.8847407093923491E-2</v>
      </c>
      <c r="K5493" s="7">
        <v>5.1950476650613709E-5</v>
      </c>
      <c r="L5493" s="7"/>
      <c r="M5493" s="8">
        <v>6.3961548464430931E-2</v>
      </c>
      <c r="N5493" s="9">
        <f t="shared" si="681"/>
        <v>28042.56382385904</v>
      </c>
      <c r="O5493" s="9">
        <f t="shared" si="682"/>
        <v>15851.61402446455</v>
      </c>
      <c r="P5493" s="9">
        <f t="shared" si="683"/>
        <v>160.85934578734916</v>
      </c>
      <c r="Q5493" s="9">
        <f t="shared" si="684"/>
        <v>5840.5017919868033</v>
      </c>
      <c r="R5493" s="9">
        <f t="shared" si="685"/>
        <v>103.92350355277014</v>
      </c>
      <c r="S5493" s="9">
        <f t="shared" si="686"/>
        <v>10717.446651292228</v>
      </c>
      <c r="T5493" s="9">
        <f t="shared" si="687"/>
        <v>36.126062199899103</v>
      </c>
      <c r="U5493" s="9">
        <f t="shared" si="688"/>
        <v>60753.035203142645</v>
      </c>
    </row>
    <row r="5494" spans="1:21" ht="12.75" customHeight="1" x14ac:dyDescent="0.25">
      <c r="A5494" s="2">
        <v>2004</v>
      </c>
      <c r="B5494" s="2">
        <v>8</v>
      </c>
      <c r="C5494" s="2">
        <v>16</v>
      </c>
      <c r="D5494" s="2">
        <v>20</v>
      </c>
      <c r="E5494" s="7">
        <v>2.7953773308572027E-2</v>
      </c>
      <c r="F5494" s="7">
        <v>9.1512247306738802E-3</v>
      </c>
      <c r="G5494" s="7">
        <v>5.8424690525143617E-4</v>
      </c>
      <c r="H5494" s="7">
        <v>6.9234455362426721E-3</v>
      </c>
      <c r="I5494" s="7">
        <v>1.0274288978494662E-4</v>
      </c>
      <c r="J5494" s="7">
        <v>1.8160528687590795E-2</v>
      </c>
      <c r="K5494" s="7">
        <v>7.2240057578251831E-5</v>
      </c>
      <c r="L5494" s="7"/>
      <c r="M5494" s="8">
        <v>6.2948202115694005E-2</v>
      </c>
      <c r="N5494" s="9">
        <f t="shared" si="681"/>
        <v>28297.259824642395</v>
      </c>
      <c r="O5494" s="9">
        <f t="shared" si="682"/>
        <v>15112.630690039936</v>
      </c>
      <c r="P5494" s="9">
        <f t="shared" si="683"/>
        <v>223.68396116613391</v>
      </c>
      <c r="Q5494" s="9">
        <f t="shared" si="684"/>
        <v>5586.3561026438319</v>
      </c>
      <c r="R5494" s="9">
        <f t="shared" si="685"/>
        <v>103.92350355277014</v>
      </c>
      <c r="S5494" s="9">
        <f t="shared" si="686"/>
        <v>10326.858034029925</v>
      </c>
      <c r="T5494" s="9">
        <f t="shared" si="687"/>
        <v>50.235319897981896</v>
      </c>
      <c r="U5494" s="9">
        <f t="shared" si="688"/>
        <v>59700.947435972972</v>
      </c>
    </row>
    <row r="5495" spans="1:21" ht="12.75" customHeight="1" x14ac:dyDescent="0.25">
      <c r="A5495" s="2">
        <v>2004</v>
      </c>
      <c r="B5495" s="2">
        <v>8</v>
      </c>
      <c r="C5495" s="2">
        <v>16</v>
      </c>
      <c r="D5495" s="2">
        <v>21</v>
      </c>
      <c r="E5495" s="7">
        <v>3.0158153679537347E-2</v>
      </c>
      <c r="F5495" s="7">
        <v>8.5552703767339169E-3</v>
      </c>
      <c r="G5495" s="7">
        <v>5.8424690525143617E-4</v>
      </c>
      <c r="H5495" s="7">
        <v>6.3728233486460353E-3</v>
      </c>
      <c r="I5495" s="7">
        <v>1.0274288978494662E-4</v>
      </c>
      <c r="J5495" s="7">
        <v>1.7597609146550921E-2</v>
      </c>
      <c r="K5495" s="7">
        <v>7.2240057578251831E-5</v>
      </c>
      <c r="L5495" s="7"/>
      <c r="M5495" s="8">
        <v>6.3443086404082846E-2</v>
      </c>
      <c r="N5495" s="9">
        <f t="shared" si="681"/>
        <v>30528.72687637022</v>
      </c>
      <c r="O5495" s="9">
        <f t="shared" si="682"/>
        <v>14128.452252259096</v>
      </c>
      <c r="P5495" s="9">
        <f t="shared" si="683"/>
        <v>223.68396116613391</v>
      </c>
      <c r="Q5495" s="9">
        <f t="shared" si="684"/>
        <v>5142.0727466428989</v>
      </c>
      <c r="R5495" s="9">
        <f t="shared" si="685"/>
        <v>103.92350355277014</v>
      </c>
      <c r="S5495" s="9">
        <f t="shared" si="686"/>
        <v>10006.757761350515</v>
      </c>
      <c r="T5495" s="9">
        <f t="shared" si="687"/>
        <v>50.235319897981896</v>
      </c>
      <c r="U5495" s="9">
        <f t="shared" si="688"/>
        <v>60183.852421239615</v>
      </c>
    </row>
    <row r="5496" spans="1:21" ht="12.75" customHeight="1" x14ac:dyDescent="0.25">
      <c r="A5496" s="2">
        <v>2004</v>
      </c>
      <c r="B5496" s="2">
        <v>8</v>
      </c>
      <c r="C5496" s="2">
        <v>16</v>
      </c>
      <c r="D5496" s="2">
        <v>22</v>
      </c>
      <c r="E5496" s="7">
        <v>3.0110970939102165E-2</v>
      </c>
      <c r="F5496" s="7">
        <v>7.1072871000718019E-3</v>
      </c>
      <c r="G5496" s="7">
        <v>5.8424690525143617E-4</v>
      </c>
      <c r="H5496" s="7">
        <v>3.8183015020701243E-3</v>
      </c>
      <c r="I5496" s="7">
        <v>1.0274288978494662E-4</v>
      </c>
      <c r="J5496" s="7">
        <v>1.7130427975148403E-2</v>
      </c>
      <c r="K5496" s="7">
        <v>7.2240057578251831E-5</v>
      </c>
      <c r="L5496" s="7"/>
      <c r="M5496" s="8">
        <v>5.8926217369007126E-2</v>
      </c>
      <c r="N5496" s="9">
        <f t="shared" si="681"/>
        <v>30480.964370371661</v>
      </c>
      <c r="O5496" s="9">
        <f t="shared" si="682"/>
        <v>11737.205490260161</v>
      </c>
      <c r="P5496" s="9">
        <f t="shared" si="683"/>
        <v>223.68396116613391</v>
      </c>
      <c r="Q5496" s="9">
        <f t="shared" si="684"/>
        <v>3080.8925680376583</v>
      </c>
      <c r="R5496" s="9">
        <f t="shared" si="685"/>
        <v>103.92350355277014</v>
      </c>
      <c r="S5496" s="9">
        <f t="shared" si="686"/>
        <v>9741.0984451356617</v>
      </c>
      <c r="T5496" s="9">
        <f t="shared" si="687"/>
        <v>50.235319897981896</v>
      </c>
      <c r="U5496" s="9">
        <f t="shared" si="688"/>
        <v>55418.003658422029</v>
      </c>
    </row>
    <row r="5497" spans="1:21" ht="12.75" customHeight="1" x14ac:dyDescent="0.25">
      <c r="A5497" s="2">
        <v>2004</v>
      </c>
      <c r="B5497" s="2">
        <v>8</v>
      </c>
      <c r="C5497" s="2">
        <v>16</v>
      </c>
      <c r="D5497" s="2">
        <v>23</v>
      </c>
      <c r="E5497" s="7">
        <v>2.2253048808477668E-2</v>
      </c>
      <c r="F5497" s="7">
        <v>6.6594921379899974E-3</v>
      </c>
      <c r="G5497" s="7">
        <v>5.8424690525143617E-4</v>
      </c>
      <c r="H5497" s="7">
        <v>3.9881156153187798E-3</v>
      </c>
      <c r="I5497" s="7">
        <v>1.0274288978494662E-4</v>
      </c>
      <c r="J5497" s="7">
        <v>1.79398276909658E-2</v>
      </c>
      <c r="K5497" s="7">
        <v>7.2240057578251831E-5</v>
      </c>
      <c r="L5497" s="7"/>
      <c r="M5497" s="8">
        <v>5.1599714105366887E-2</v>
      </c>
      <c r="N5497" s="9">
        <f t="shared" si="681"/>
        <v>22526.486749137501</v>
      </c>
      <c r="O5497" s="9">
        <f t="shared" si="682"/>
        <v>10997.70229959768</v>
      </c>
      <c r="P5497" s="9">
        <f t="shared" si="683"/>
        <v>223.68396116613391</v>
      </c>
      <c r="Q5497" s="9">
        <f t="shared" si="684"/>
        <v>3217.9113548390783</v>
      </c>
      <c r="R5497" s="9">
        <f t="shared" si="685"/>
        <v>103.92350355277014</v>
      </c>
      <c r="S5497" s="9">
        <f t="shared" si="686"/>
        <v>10201.357950892336</v>
      </c>
      <c r="T5497" s="9">
        <f t="shared" si="687"/>
        <v>50.235319897981896</v>
      </c>
      <c r="U5497" s="9">
        <f t="shared" si="688"/>
        <v>47321.30113908348</v>
      </c>
    </row>
    <row r="5498" spans="1:21" ht="12.75" customHeight="1" x14ac:dyDescent="0.25">
      <c r="A5498" s="2">
        <v>2004</v>
      </c>
      <c r="B5498" s="2">
        <v>8</v>
      </c>
      <c r="C5498" s="2">
        <v>16</v>
      </c>
      <c r="D5498" s="2">
        <v>24</v>
      </c>
      <c r="E5498" s="7">
        <v>1.6649674872688966E-2</v>
      </c>
      <c r="F5498" s="7">
        <v>6.6023196813806643E-3</v>
      </c>
      <c r="G5498" s="7">
        <v>5.8424690525143617E-4</v>
      </c>
      <c r="H5498" s="7">
        <v>4.7485972547363659E-3</v>
      </c>
      <c r="I5498" s="7">
        <v>1.0274288978494662E-4</v>
      </c>
      <c r="J5498" s="7">
        <v>1.6259666304243851E-2</v>
      </c>
      <c r="K5498" s="7">
        <v>7.2240057578251831E-5</v>
      </c>
      <c r="L5498" s="7"/>
      <c r="M5498" s="8">
        <v>4.5019487965664476E-2</v>
      </c>
      <c r="N5498" s="9">
        <f t="shared" si="681"/>
        <v>16854.26044876111</v>
      </c>
      <c r="O5498" s="9">
        <f t="shared" si="682"/>
        <v>10903.285841931303</v>
      </c>
      <c r="P5498" s="9">
        <f t="shared" si="683"/>
        <v>223.68396116613391</v>
      </c>
      <c r="Q5498" s="9">
        <f t="shared" si="684"/>
        <v>3831.52508590261</v>
      </c>
      <c r="R5498" s="9">
        <f t="shared" si="685"/>
        <v>103.92350355277014</v>
      </c>
      <c r="S5498" s="9">
        <f t="shared" si="686"/>
        <v>9245.9458913969356</v>
      </c>
      <c r="T5498" s="9">
        <f t="shared" si="687"/>
        <v>50.235319897981896</v>
      </c>
      <c r="U5498" s="9">
        <f t="shared" si="688"/>
        <v>41212.860052608848</v>
      </c>
    </row>
    <row r="5499" spans="1:21" ht="12.75" customHeight="1" x14ac:dyDescent="0.25">
      <c r="A5499" s="2">
        <v>2004</v>
      </c>
      <c r="B5499" s="2">
        <v>8</v>
      </c>
      <c r="C5499" s="2">
        <v>17</v>
      </c>
      <c r="D5499" s="2">
        <v>1</v>
      </c>
      <c r="E5499" s="7">
        <v>1.4880550329069132E-2</v>
      </c>
      <c r="F5499" s="7">
        <v>6.6561849934331204E-3</v>
      </c>
      <c r="G5499" s="7">
        <v>5.8424690525143617E-4</v>
      </c>
      <c r="H5499" s="7">
        <v>5.0866794324563452E-3</v>
      </c>
      <c r="I5499" s="7">
        <v>1.0274288978494662E-4</v>
      </c>
      <c r="J5499" s="7">
        <v>1.5968494594329238E-2</v>
      </c>
      <c r="K5499" s="7">
        <v>7.2240057578251831E-5</v>
      </c>
      <c r="L5499" s="7"/>
      <c r="M5499" s="8">
        <v>4.3351139201902464E-2</v>
      </c>
      <c r="N5499" s="9">
        <f t="shared" si="681"/>
        <v>15063.397500838044</v>
      </c>
      <c r="O5499" s="9">
        <f t="shared" si="682"/>
        <v>10992.240773321408</v>
      </c>
      <c r="P5499" s="9">
        <f t="shared" si="683"/>
        <v>223.68396116613391</v>
      </c>
      <c r="Q5499" s="9">
        <f t="shared" si="684"/>
        <v>4104.3151911781524</v>
      </c>
      <c r="R5499" s="9">
        <f t="shared" si="685"/>
        <v>103.92350355277014</v>
      </c>
      <c r="S5499" s="9">
        <f t="shared" si="686"/>
        <v>9080.3731284261867</v>
      </c>
      <c r="T5499" s="9">
        <f t="shared" si="687"/>
        <v>50.235319897981896</v>
      </c>
      <c r="U5499" s="9">
        <f t="shared" si="688"/>
        <v>39618.169378380677</v>
      </c>
    </row>
    <row r="5500" spans="1:21" ht="12.75" customHeight="1" x14ac:dyDescent="0.25">
      <c r="A5500" s="2">
        <v>2004</v>
      </c>
      <c r="B5500" s="2">
        <v>8</v>
      </c>
      <c r="C5500" s="2">
        <v>17</v>
      </c>
      <c r="D5500" s="2">
        <v>2</v>
      </c>
      <c r="E5500" s="7">
        <v>1.3997397681905839E-2</v>
      </c>
      <c r="F5500" s="7">
        <v>6.4270787494540372E-3</v>
      </c>
      <c r="G5500" s="7">
        <v>5.8424690525143617E-4</v>
      </c>
      <c r="H5500" s="7">
        <v>5.1946816271928962E-3</v>
      </c>
      <c r="I5500" s="7">
        <v>1.0274288978494662E-4</v>
      </c>
      <c r="J5500" s="7">
        <v>1.5504373186827996E-2</v>
      </c>
      <c r="K5500" s="7">
        <v>7.2240057578251831E-5</v>
      </c>
      <c r="L5500" s="7"/>
      <c r="M5500" s="8">
        <v>4.1882761097995401E-2</v>
      </c>
      <c r="N5500" s="9">
        <f t="shared" si="681"/>
        <v>14169.392972514241</v>
      </c>
      <c r="O5500" s="9">
        <f t="shared" si="682"/>
        <v>10613.887257159522</v>
      </c>
      <c r="P5500" s="9">
        <f t="shared" si="683"/>
        <v>223.68396116613391</v>
      </c>
      <c r="Q5500" s="9">
        <f t="shared" si="684"/>
        <v>4191.4594774308744</v>
      </c>
      <c r="R5500" s="9">
        <f t="shared" si="685"/>
        <v>103.92350355277014</v>
      </c>
      <c r="S5500" s="9">
        <f t="shared" si="686"/>
        <v>8816.4537256229778</v>
      </c>
      <c r="T5500" s="9">
        <f t="shared" si="687"/>
        <v>50.235319897981896</v>
      </c>
      <c r="U5500" s="9">
        <f t="shared" si="688"/>
        <v>38169.036217344503</v>
      </c>
    </row>
    <row r="5501" spans="1:21" ht="12.75" customHeight="1" x14ac:dyDescent="0.25">
      <c r="A5501" s="2">
        <v>2004</v>
      </c>
      <c r="B5501" s="2">
        <v>8</v>
      </c>
      <c r="C5501" s="2">
        <v>17</v>
      </c>
      <c r="D5501" s="2">
        <v>3</v>
      </c>
      <c r="E5501" s="7">
        <v>1.3810703738881587E-2</v>
      </c>
      <c r="F5501" s="7">
        <v>6.4530369484753821E-3</v>
      </c>
      <c r="G5501" s="7">
        <v>5.8424690525143617E-4</v>
      </c>
      <c r="H5501" s="7">
        <v>5.6551894985840583E-3</v>
      </c>
      <c r="I5501" s="7">
        <v>1.0274288978494662E-4</v>
      </c>
      <c r="J5501" s="7">
        <v>1.4234273349897412E-2</v>
      </c>
      <c r="K5501" s="7">
        <v>7.2240057578251831E-5</v>
      </c>
      <c r="L5501" s="7"/>
      <c r="M5501" s="8">
        <v>4.0912433388453073E-2</v>
      </c>
      <c r="N5501" s="9">
        <f t="shared" si="681"/>
        <v>13980.404997433816</v>
      </c>
      <c r="O5501" s="9">
        <f t="shared" si="682"/>
        <v>10656.755472806462</v>
      </c>
      <c r="P5501" s="9">
        <f t="shared" si="683"/>
        <v>223.68396116613391</v>
      </c>
      <c r="Q5501" s="9">
        <f t="shared" si="684"/>
        <v>4563.0318317152778</v>
      </c>
      <c r="R5501" s="9">
        <f t="shared" si="685"/>
        <v>103.92350355277014</v>
      </c>
      <c r="S5501" s="9">
        <f t="shared" si="686"/>
        <v>8094.2203077165359</v>
      </c>
      <c r="T5501" s="9">
        <f t="shared" si="687"/>
        <v>50.235319897981896</v>
      </c>
      <c r="U5501" s="9">
        <f t="shared" si="688"/>
        <v>37672.255394288979</v>
      </c>
    </row>
    <row r="5502" spans="1:21" ht="12.75" customHeight="1" x14ac:dyDescent="0.25">
      <c r="A5502" s="2">
        <v>2004</v>
      </c>
      <c r="B5502" s="2">
        <v>8</v>
      </c>
      <c r="C5502" s="2">
        <v>17</v>
      </c>
      <c r="D5502" s="2">
        <v>4</v>
      </c>
      <c r="E5502" s="7">
        <v>1.2836357714273288E-2</v>
      </c>
      <c r="F5502" s="7">
        <v>6.4344234911604004E-3</v>
      </c>
      <c r="G5502" s="7">
        <v>5.8424690525143617E-4</v>
      </c>
      <c r="H5502" s="7">
        <v>5.7232758486075157E-3</v>
      </c>
      <c r="I5502" s="7">
        <v>1.0274288978494662E-4</v>
      </c>
      <c r="J5502" s="7">
        <v>1.3846833371883796E-2</v>
      </c>
      <c r="K5502" s="7">
        <v>7.2240057578251831E-5</v>
      </c>
      <c r="L5502" s="7"/>
      <c r="M5502" s="8">
        <v>3.9600120278539631E-2</v>
      </c>
      <c r="N5502" s="9">
        <f t="shared" si="681"/>
        <v>12994.086538272753</v>
      </c>
      <c r="O5502" s="9">
        <f t="shared" si="682"/>
        <v>10626.016602923477</v>
      </c>
      <c r="P5502" s="9">
        <f t="shared" si="683"/>
        <v>223.68396116613391</v>
      </c>
      <c r="Q5502" s="9">
        <f t="shared" si="684"/>
        <v>4617.9690150828965</v>
      </c>
      <c r="R5502" s="9">
        <f t="shared" si="685"/>
        <v>103.92350355277014</v>
      </c>
      <c r="S5502" s="9">
        <f t="shared" si="686"/>
        <v>7873.9052652151449</v>
      </c>
      <c r="T5502" s="9">
        <f t="shared" si="687"/>
        <v>50.235319897981896</v>
      </c>
      <c r="U5502" s="9">
        <f t="shared" si="688"/>
        <v>36489.820206111166</v>
      </c>
    </row>
    <row r="5503" spans="1:21" ht="12.75" customHeight="1" x14ac:dyDescent="0.25">
      <c r="A5503" s="2">
        <v>2004</v>
      </c>
      <c r="B5503" s="2">
        <v>8</v>
      </c>
      <c r="C5503" s="2">
        <v>17</v>
      </c>
      <c r="D5503" s="2">
        <v>5</v>
      </c>
      <c r="E5503" s="7">
        <v>1.375931234034178E-2</v>
      </c>
      <c r="F5503" s="7">
        <v>7.0207891124705497E-3</v>
      </c>
      <c r="G5503" s="7">
        <v>2.9055851448629884E-4</v>
      </c>
      <c r="H5503" s="7">
        <v>6.2211811354696547E-3</v>
      </c>
      <c r="I5503" s="7">
        <v>1.0274288978494662E-4</v>
      </c>
      <c r="J5503" s="7">
        <v>1.2712450449652269E-2</v>
      </c>
      <c r="K5503" s="7">
        <v>3.5926529738841004E-5</v>
      </c>
      <c r="L5503" s="7"/>
      <c r="M5503" s="8">
        <v>4.0142960971944343E-2</v>
      </c>
      <c r="N5503" s="9">
        <f t="shared" si="681"/>
        <v>13928.382118762667</v>
      </c>
      <c r="O5503" s="9">
        <f t="shared" si="682"/>
        <v>11594.359895214535</v>
      </c>
      <c r="P5503" s="9">
        <f t="shared" si="683"/>
        <v>111.24283053390306</v>
      </c>
      <c r="Q5503" s="9">
        <f t="shared" si="684"/>
        <v>5019.7164142991596</v>
      </c>
      <c r="R5503" s="9">
        <f t="shared" si="685"/>
        <v>103.92350355277014</v>
      </c>
      <c r="S5503" s="9">
        <f t="shared" si="686"/>
        <v>7228.8463247164773</v>
      </c>
      <c r="T5503" s="9">
        <f t="shared" si="687"/>
        <v>24.983101824082354</v>
      </c>
      <c r="U5503" s="9">
        <f t="shared" si="688"/>
        <v>38011.45418890359</v>
      </c>
    </row>
    <row r="5504" spans="1:21" ht="12.75" customHeight="1" x14ac:dyDescent="0.25">
      <c r="A5504" s="2">
        <v>2004</v>
      </c>
      <c r="B5504" s="2">
        <v>8</v>
      </c>
      <c r="C5504" s="2">
        <v>17</v>
      </c>
      <c r="D5504" s="2">
        <v>6</v>
      </c>
      <c r="E5504" s="7">
        <v>1.6424510419038169E-2</v>
      </c>
      <c r="F5504" s="7">
        <v>8.2118886283361232E-3</v>
      </c>
      <c r="G5504" s="7">
        <v>0</v>
      </c>
      <c r="H5504" s="7">
        <v>6.2954932868051414E-3</v>
      </c>
      <c r="I5504" s="7">
        <v>1.0274288978494662E-4</v>
      </c>
      <c r="J5504" s="7">
        <v>1.3775386157405409E-2</v>
      </c>
      <c r="K5504" s="7">
        <v>0</v>
      </c>
      <c r="L5504" s="7"/>
      <c r="M5504" s="8">
        <v>4.4810021381369788E-2</v>
      </c>
      <c r="N5504" s="9">
        <f t="shared" si="681"/>
        <v>16626.3292504253</v>
      </c>
      <c r="O5504" s="9">
        <f t="shared" si="682"/>
        <v>13561.38044471821</v>
      </c>
      <c r="P5504" s="9">
        <f t="shared" si="683"/>
        <v>0</v>
      </c>
      <c r="Q5504" s="9">
        <f t="shared" si="684"/>
        <v>5079.6770419866962</v>
      </c>
      <c r="R5504" s="9">
        <f t="shared" si="685"/>
        <v>103.92350355277014</v>
      </c>
      <c r="S5504" s="9">
        <f t="shared" si="686"/>
        <v>7833.2773047885657</v>
      </c>
      <c r="T5504" s="9">
        <f t="shared" si="687"/>
        <v>0</v>
      </c>
      <c r="U5504" s="9">
        <f t="shared" si="688"/>
        <v>43204.587545471535</v>
      </c>
    </row>
    <row r="5505" spans="1:21" ht="12.75" customHeight="1" x14ac:dyDescent="0.25">
      <c r="A5505" s="2">
        <v>2004</v>
      </c>
      <c r="B5505" s="2">
        <v>8</v>
      </c>
      <c r="C5505" s="2">
        <v>17</v>
      </c>
      <c r="D5505" s="2">
        <v>7</v>
      </c>
      <c r="E5505" s="7">
        <v>2.0636625121926166E-2</v>
      </c>
      <c r="F5505" s="7">
        <v>9.6012553631972392E-3</v>
      </c>
      <c r="G5505" s="7">
        <v>0</v>
      </c>
      <c r="H5505" s="7">
        <v>5.5786268751975366E-3</v>
      </c>
      <c r="I5505" s="7">
        <v>1.0274288978494662E-4</v>
      </c>
      <c r="J5505" s="7">
        <v>1.4875575953657362E-2</v>
      </c>
      <c r="K5505" s="7">
        <v>0</v>
      </c>
      <c r="L5505" s="7"/>
      <c r="M5505" s="8">
        <v>5.0794826203763258E-2</v>
      </c>
      <c r="N5505" s="9">
        <f t="shared" si="681"/>
        <v>20890.200994790775</v>
      </c>
      <c r="O5505" s="9">
        <f t="shared" si="682"/>
        <v>15855.825939713339</v>
      </c>
      <c r="P5505" s="9">
        <f t="shared" si="683"/>
        <v>0</v>
      </c>
      <c r="Q5505" s="9">
        <f t="shared" si="684"/>
        <v>4501.2553540711961</v>
      </c>
      <c r="R5505" s="9">
        <f t="shared" si="685"/>
        <v>103.92350355277014</v>
      </c>
      <c r="S5505" s="9">
        <f t="shared" si="686"/>
        <v>8458.8925625726424</v>
      </c>
      <c r="T5505" s="9">
        <f t="shared" si="687"/>
        <v>0</v>
      </c>
      <c r="U5505" s="9">
        <f t="shared" si="688"/>
        <v>49810.09835470072</v>
      </c>
    </row>
    <row r="5506" spans="1:21" ht="12.75" customHeight="1" x14ac:dyDescent="0.25">
      <c r="A5506" s="2">
        <v>2004</v>
      </c>
      <c r="B5506" s="2">
        <v>8</v>
      </c>
      <c r="C5506" s="2">
        <v>17</v>
      </c>
      <c r="D5506" s="2">
        <v>8</v>
      </c>
      <c r="E5506" s="7">
        <v>2.4273948144254733E-2</v>
      </c>
      <c r="F5506" s="7">
        <v>1.0685628703576908E-2</v>
      </c>
      <c r="G5506" s="7">
        <v>0</v>
      </c>
      <c r="H5506" s="7">
        <v>5.3792898311764044E-3</v>
      </c>
      <c r="I5506" s="7">
        <v>1.0274288978494662E-4</v>
      </c>
      <c r="J5506" s="7">
        <v>1.6599937023720594E-2</v>
      </c>
      <c r="K5506" s="7">
        <v>0</v>
      </c>
      <c r="L5506" s="7"/>
      <c r="M5506" s="8">
        <v>5.7041546592513592E-2</v>
      </c>
      <c r="N5506" s="9">
        <f t="shared" si="681"/>
        <v>24572.218212746204</v>
      </c>
      <c r="O5506" s="9">
        <f t="shared" si="682"/>
        <v>17646.595405613683</v>
      </c>
      <c r="P5506" s="9">
        <f t="shared" si="683"/>
        <v>0</v>
      </c>
      <c r="Q5506" s="9">
        <f t="shared" si="684"/>
        <v>4340.4152482999934</v>
      </c>
      <c r="R5506" s="9">
        <f t="shared" si="685"/>
        <v>103.92350355277014</v>
      </c>
      <c r="S5506" s="9">
        <f t="shared" si="686"/>
        <v>9439.4384638667343</v>
      </c>
      <c r="T5506" s="9">
        <f t="shared" si="687"/>
        <v>0</v>
      </c>
      <c r="U5506" s="9">
        <f t="shared" si="688"/>
        <v>56102.590834079376</v>
      </c>
    </row>
    <row r="5507" spans="1:21" ht="12.75" customHeight="1" x14ac:dyDescent="0.25">
      <c r="A5507" s="2">
        <v>2004</v>
      </c>
      <c r="B5507" s="2">
        <v>8</v>
      </c>
      <c r="C5507" s="2">
        <v>17</v>
      </c>
      <c r="D5507" s="2">
        <v>9</v>
      </c>
      <c r="E5507" s="7">
        <v>2.2059994004514687E-2</v>
      </c>
      <c r="F5507" s="7">
        <v>1.1873804818523704E-2</v>
      </c>
      <c r="G5507" s="7">
        <v>0</v>
      </c>
      <c r="H5507" s="7">
        <v>7.0711442156132041E-3</v>
      </c>
      <c r="I5507" s="7">
        <v>1.0274288978494662E-4</v>
      </c>
      <c r="J5507" s="7">
        <v>1.786094069771087E-2</v>
      </c>
      <c r="K5507" s="7">
        <v>0</v>
      </c>
      <c r="L5507" s="7"/>
      <c r="M5507" s="8">
        <v>5.8968626626147408E-2</v>
      </c>
      <c r="N5507" s="9">
        <f t="shared" ref="N5507:N5570" si="689">E5507*1000000*$N$8826</f>
        <v>22331.059753009555</v>
      </c>
      <c r="O5507" s="9">
        <f t="shared" ref="O5507:O5570" si="690">F5507*1000000*$O$8826</f>
        <v>19608.788155588376</v>
      </c>
      <c r="P5507" s="9">
        <f t="shared" ref="P5507:P5570" si="691">(G5507)*1000000*$P$8826</f>
        <v>0</v>
      </c>
      <c r="Q5507" s="9">
        <f t="shared" ref="Q5507:Q5570" si="692">H5507*1000000*$Q$8826</f>
        <v>5705.530495586595</v>
      </c>
      <c r="R5507" s="9">
        <f t="shared" ref="R5507:R5570" si="693">I5507*1000000*$R$8826</f>
        <v>103.92350355277014</v>
      </c>
      <c r="S5507" s="9">
        <f t="shared" ref="S5507:S5570" si="694">J5507*1000000*$S$8826</f>
        <v>10156.499412130092</v>
      </c>
      <c r="T5507" s="9">
        <f t="shared" ref="T5507:T5570" si="695">K5507*1000000*$T$8826</f>
        <v>0</v>
      </c>
      <c r="U5507" s="9">
        <f t="shared" ref="U5507:U5570" si="696">SUM(N5507:T5507)</f>
        <v>57905.801319867387</v>
      </c>
    </row>
    <row r="5508" spans="1:21" ht="12.75" customHeight="1" x14ac:dyDescent="0.25">
      <c r="A5508" s="2">
        <v>2004</v>
      </c>
      <c r="B5508" s="2">
        <v>8</v>
      </c>
      <c r="C5508" s="2">
        <v>17</v>
      </c>
      <c r="D5508" s="2">
        <v>10</v>
      </c>
      <c r="E5508" s="7">
        <v>2.2114403269956666E-2</v>
      </c>
      <c r="F5508" s="7">
        <v>1.2656322287411911E-2</v>
      </c>
      <c r="G5508" s="7">
        <v>0</v>
      </c>
      <c r="H5508" s="7">
        <v>7.6244079357603699E-3</v>
      </c>
      <c r="I5508" s="7">
        <v>1.0274288978494662E-4</v>
      </c>
      <c r="J5508" s="7">
        <v>1.9164592786220111E-2</v>
      </c>
      <c r="K5508" s="7">
        <v>0</v>
      </c>
      <c r="L5508" s="7"/>
      <c r="M5508" s="8">
        <v>6.166246916913401E-2</v>
      </c>
      <c r="N5508" s="9">
        <f t="shared" si="689"/>
        <v>22386.137581111117</v>
      </c>
      <c r="O5508" s="9">
        <f t="shared" si="690"/>
        <v>20901.063000087954</v>
      </c>
      <c r="P5508" s="9">
        <f t="shared" si="691"/>
        <v>0</v>
      </c>
      <c r="Q5508" s="9">
        <f t="shared" si="692"/>
        <v>6151.945238540271</v>
      </c>
      <c r="R5508" s="9">
        <f t="shared" si="693"/>
        <v>103.92350355277014</v>
      </c>
      <c r="S5508" s="9">
        <f t="shared" si="694"/>
        <v>10897.81208399083</v>
      </c>
      <c r="T5508" s="9">
        <f t="shared" si="695"/>
        <v>0</v>
      </c>
      <c r="U5508" s="9">
        <f t="shared" si="696"/>
        <v>60440.881407282934</v>
      </c>
    </row>
    <row r="5509" spans="1:21" ht="12.75" customHeight="1" x14ac:dyDescent="0.25">
      <c r="A5509" s="2">
        <v>2004</v>
      </c>
      <c r="B5509" s="2">
        <v>8</v>
      </c>
      <c r="C5509" s="2">
        <v>17</v>
      </c>
      <c r="D5509" s="2">
        <v>11</v>
      </c>
      <c r="E5509" s="7">
        <v>2.293874588735776E-2</v>
      </c>
      <c r="F5509" s="7">
        <v>1.2212342990202511E-2</v>
      </c>
      <c r="G5509" s="7">
        <v>0</v>
      </c>
      <c r="H5509" s="7">
        <v>6.2328442634590944E-3</v>
      </c>
      <c r="I5509" s="7">
        <v>1.0274288978494662E-4</v>
      </c>
      <c r="J5509" s="7">
        <v>2.1007692509831099E-2</v>
      </c>
      <c r="K5509" s="7">
        <v>0</v>
      </c>
      <c r="L5509" s="7"/>
      <c r="M5509" s="8">
        <v>6.249436854063542E-2</v>
      </c>
      <c r="N5509" s="9">
        <f t="shared" si="689"/>
        <v>23220.609441908939</v>
      </c>
      <c r="O5509" s="9">
        <f t="shared" si="690"/>
        <v>20167.861122719671</v>
      </c>
      <c r="P5509" s="9">
        <f t="shared" si="691"/>
        <v>0</v>
      </c>
      <c r="Q5509" s="9">
        <f t="shared" si="692"/>
        <v>5029.1271023559448</v>
      </c>
      <c r="R5509" s="9">
        <f t="shared" si="693"/>
        <v>103.92350355277014</v>
      </c>
      <c r="S5509" s="9">
        <f t="shared" si="694"/>
        <v>11945.877892851127</v>
      </c>
      <c r="T5509" s="9">
        <f t="shared" si="695"/>
        <v>0</v>
      </c>
      <c r="U5509" s="9">
        <f t="shared" si="696"/>
        <v>60467.399063388453</v>
      </c>
    </row>
    <row r="5510" spans="1:21" ht="12.75" customHeight="1" x14ac:dyDescent="0.25">
      <c r="A5510" s="2">
        <v>2004</v>
      </c>
      <c r="B5510" s="2">
        <v>8</v>
      </c>
      <c r="C5510" s="2">
        <v>17</v>
      </c>
      <c r="D5510" s="2">
        <v>12</v>
      </c>
      <c r="E5510" s="7">
        <v>2.3724052437168453E-2</v>
      </c>
      <c r="F5510" s="7">
        <v>1.2636124316463167E-2</v>
      </c>
      <c r="G5510" s="7">
        <v>0</v>
      </c>
      <c r="H5510" s="7">
        <v>7.6599410284788044E-3</v>
      </c>
      <c r="I5510" s="7">
        <v>1.0274288978494662E-4</v>
      </c>
      <c r="J5510" s="7">
        <v>2.0154732569556875E-2</v>
      </c>
      <c r="K5510" s="7">
        <v>0</v>
      </c>
      <c r="L5510" s="7"/>
      <c r="M5510" s="8">
        <v>6.4277593241452255E-2</v>
      </c>
      <c r="N5510" s="9">
        <f t="shared" si="689"/>
        <v>24015.565573114745</v>
      </c>
      <c r="O5510" s="9">
        <f t="shared" si="690"/>
        <v>20867.707412762753</v>
      </c>
      <c r="P5510" s="9">
        <f t="shared" si="691"/>
        <v>0</v>
      </c>
      <c r="Q5510" s="9">
        <f t="shared" si="692"/>
        <v>6180.6160077857767</v>
      </c>
      <c r="R5510" s="9">
        <f t="shared" si="693"/>
        <v>103.92350355277014</v>
      </c>
      <c r="S5510" s="9">
        <f t="shared" si="694"/>
        <v>11460.848169132491</v>
      </c>
      <c r="T5510" s="9">
        <f t="shared" si="695"/>
        <v>0</v>
      </c>
      <c r="U5510" s="9">
        <f t="shared" si="696"/>
        <v>62628.660666348536</v>
      </c>
    </row>
    <row r="5511" spans="1:21" ht="12.75" customHeight="1" x14ac:dyDescent="0.25">
      <c r="A5511" s="2">
        <v>2004</v>
      </c>
      <c r="B5511" s="2">
        <v>8</v>
      </c>
      <c r="C5511" s="2">
        <v>17</v>
      </c>
      <c r="D5511" s="2">
        <v>13</v>
      </c>
      <c r="E5511" s="7">
        <v>2.2561981214555871E-2</v>
      </c>
      <c r="F5511" s="7">
        <v>1.3331188833869119E-2</v>
      </c>
      <c r="G5511" s="7">
        <v>0</v>
      </c>
      <c r="H5511" s="7">
        <v>8.4288027208040735E-3</v>
      </c>
      <c r="I5511" s="7">
        <v>1.0274288978494662E-4</v>
      </c>
      <c r="J5511" s="7">
        <v>2.0772984168583655E-2</v>
      </c>
      <c r="K5511" s="7">
        <v>0</v>
      </c>
      <c r="L5511" s="7"/>
      <c r="M5511" s="8">
        <v>6.5197699827597669E-2</v>
      </c>
      <c r="N5511" s="9">
        <f t="shared" si="689"/>
        <v>22839.215212180672</v>
      </c>
      <c r="O5511" s="9">
        <f t="shared" si="690"/>
        <v>22015.559603748501</v>
      </c>
      <c r="P5511" s="9">
        <f t="shared" si="691"/>
        <v>0</v>
      </c>
      <c r="Q5511" s="9">
        <f t="shared" si="692"/>
        <v>6800.9913952321376</v>
      </c>
      <c r="R5511" s="9">
        <f t="shared" si="693"/>
        <v>103.92350355277014</v>
      </c>
      <c r="S5511" s="9">
        <f t="shared" si="694"/>
        <v>11812.412630844674</v>
      </c>
      <c r="T5511" s="9">
        <f t="shared" si="695"/>
        <v>0</v>
      </c>
      <c r="U5511" s="9">
        <f t="shared" si="696"/>
        <v>63572.102345558749</v>
      </c>
    </row>
    <row r="5512" spans="1:21" ht="12.75" customHeight="1" x14ac:dyDescent="0.25">
      <c r="A5512" s="2">
        <v>2004</v>
      </c>
      <c r="B5512" s="2">
        <v>8</v>
      </c>
      <c r="C5512" s="2">
        <v>17</v>
      </c>
      <c r="D5512" s="2">
        <v>14</v>
      </c>
      <c r="E5512" s="7">
        <v>2.2840029446837974E-2</v>
      </c>
      <c r="F5512" s="7">
        <v>1.3536488026304399E-2</v>
      </c>
      <c r="G5512" s="7">
        <v>0</v>
      </c>
      <c r="H5512" s="7">
        <v>9.4478106621113389E-3</v>
      </c>
      <c r="I5512" s="7">
        <v>1.0274288978494662E-4</v>
      </c>
      <c r="J5512" s="7">
        <v>1.9722548544582847E-2</v>
      </c>
      <c r="K5512" s="7">
        <v>0</v>
      </c>
      <c r="L5512" s="7"/>
      <c r="M5512" s="8">
        <v>6.5649619569621509E-2</v>
      </c>
      <c r="N5512" s="9">
        <f t="shared" si="689"/>
        <v>23120.680007141156</v>
      </c>
      <c r="O5512" s="9">
        <f t="shared" si="690"/>
        <v>22354.597379297629</v>
      </c>
      <c r="P5512" s="9">
        <f t="shared" si="691"/>
        <v>0</v>
      </c>
      <c r="Q5512" s="9">
        <f t="shared" si="692"/>
        <v>7623.2035729354511</v>
      </c>
      <c r="R5512" s="9">
        <f t="shared" si="693"/>
        <v>103.92350355277014</v>
      </c>
      <c r="S5512" s="9">
        <f t="shared" si="694"/>
        <v>11215.089736255361</v>
      </c>
      <c r="T5512" s="9">
        <f t="shared" si="695"/>
        <v>0</v>
      </c>
      <c r="U5512" s="9">
        <f t="shared" si="696"/>
        <v>64417.494199182365</v>
      </c>
    </row>
    <row r="5513" spans="1:21" ht="12.75" customHeight="1" x14ac:dyDescent="0.25">
      <c r="A5513" s="2">
        <v>2004</v>
      </c>
      <c r="B5513" s="2">
        <v>8</v>
      </c>
      <c r="C5513" s="2">
        <v>17</v>
      </c>
      <c r="D5513" s="2">
        <v>15</v>
      </c>
      <c r="E5513" s="7">
        <v>2.3510698908767391E-2</v>
      </c>
      <c r="F5513" s="7">
        <v>1.3201537832854514E-2</v>
      </c>
      <c r="G5513" s="7">
        <v>0</v>
      </c>
      <c r="H5513" s="7">
        <v>9.608552479888656E-3</v>
      </c>
      <c r="I5513" s="7">
        <v>1.0274288978494662E-4</v>
      </c>
      <c r="J5513" s="7">
        <v>1.9619638164975872E-2</v>
      </c>
      <c r="K5513" s="7">
        <v>0</v>
      </c>
      <c r="L5513" s="7"/>
      <c r="M5513" s="8">
        <v>6.6043170276271379E-2</v>
      </c>
      <c r="N5513" s="9">
        <f t="shared" si="689"/>
        <v>23799.59042868522</v>
      </c>
      <c r="O5513" s="9">
        <f t="shared" si="690"/>
        <v>21801.449716318886</v>
      </c>
      <c r="P5513" s="9">
        <f t="shared" si="691"/>
        <v>0</v>
      </c>
      <c r="Q5513" s="9">
        <f t="shared" si="692"/>
        <v>7752.9021500369472</v>
      </c>
      <c r="R5513" s="9">
        <f t="shared" si="693"/>
        <v>103.92350355277014</v>
      </c>
      <c r="S5513" s="9">
        <f t="shared" si="694"/>
        <v>11156.570466320476</v>
      </c>
      <c r="T5513" s="9">
        <f t="shared" si="695"/>
        <v>0</v>
      </c>
      <c r="U5513" s="9">
        <f t="shared" si="696"/>
        <v>64614.4362649143</v>
      </c>
    </row>
    <row r="5514" spans="1:21" ht="12.75" customHeight="1" x14ac:dyDescent="0.25">
      <c r="A5514" s="2">
        <v>2004</v>
      </c>
      <c r="B5514" s="2">
        <v>8</v>
      </c>
      <c r="C5514" s="2">
        <v>17</v>
      </c>
      <c r="D5514" s="2">
        <v>16</v>
      </c>
      <c r="E5514" s="7">
        <v>2.338266984986585E-2</v>
      </c>
      <c r="F5514" s="7">
        <v>1.2850075377514945E-2</v>
      </c>
      <c r="G5514" s="7">
        <v>0</v>
      </c>
      <c r="H5514" s="7">
        <v>1.0391045805916431E-2</v>
      </c>
      <c r="I5514" s="7">
        <v>1.0274288978494662E-4</v>
      </c>
      <c r="J5514" s="7">
        <v>2.0400959196188569E-2</v>
      </c>
      <c r="K5514" s="7">
        <v>0</v>
      </c>
      <c r="L5514" s="7"/>
      <c r="M5514" s="8">
        <v>6.7127493119270742E-2</v>
      </c>
      <c r="N5514" s="9">
        <f t="shared" si="689"/>
        <v>23669.988191990742</v>
      </c>
      <c r="O5514" s="9">
        <f t="shared" si="690"/>
        <v>21221.033166044701</v>
      </c>
      <c r="P5514" s="9">
        <f t="shared" si="691"/>
        <v>0</v>
      </c>
      <c r="Q5514" s="9">
        <f t="shared" si="692"/>
        <v>8384.2765638675501</v>
      </c>
      <c r="R5514" s="9">
        <f t="shared" si="693"/>
        <v>103.92350355277014</v>
      </c>
      <c r="S5514" s="9">
        <f t="shared" si="694"/>
        <v>11600.86322382421</v>
      </c>
      <c r="T5514" s="9">
        <f t="shared" si="695"/>
        <v>0</v>
      </c>
      <c r="U5514" s="9">
        <f t="shared" si="696"/>
        <v>64980.084649279976</v>
      </c>
    </row>
    <row r="5515" spans="1:21" ht="12.75" customHeight="1" x14ac:dyDescent="0.25">
      <c r="A5515" s="2">
        <v>2004</v>
      </c>
      <c r="B5515" s="2">
        <v>8</v>
      </c>
      <c r="C5515" s="2">
        <v>17</v>
      </c>
      <c r="D5515" s="2">
        <v>17</v>
      </c>
      <c r="E5515" s="7">
        <v>2.7156229311914259E-2</v>
      </c>
      <c r="F5515" s="7">
        <v>1.157442666244201E-2</v>
      </c>
      <c r="G5515" s="7">
        <v>0</v>
      </c>
      <c r="H5515" s="7">
        <v>9.2158705492463352E-3</v>
      </c>
      <c r="I5515" s="7">
        <v>1.0274288978494662E-4</v>
      </c>
      <c r="J5515" s="7">
        <v>1.9682139990934627E-2</v>
      </c>
      <c r="K5515" s="7">
        <v>0</v>
      </c>
      <c r="L5515" s="7"/>
      <c r="M5515" s="8">
        <v>6.7731409404322179E-2</v>
      </c>
      <c r="N5515" s="9">
        <f t="shared" si="689"/>
        <v>27489.915876979772</v>
      </c>
      <c r="O5515" s="9">
        <f t="shared" si="690"/>
        <v>19114.385314145467</v>
      </c>
      <c r="P5515" s="9">
        <f t="shared" si="691"/>
        <v>0</v>
      </c>
      <c r="Q5515" s="9">
        <f t="shared" si="692"/>
        <v>7436.0568613496362</v>
      </c>
      <c r="R5515" s="9">
        <f t="shared" si="693"/>
        <v>103.92350355277014</v>
      </c>
      <c r="S5515" s="9">
        <f t="shared" si="694"/>
        <v>11192.111693927178</v>
      </c>
      <c r="T5515" s="9">
        <f t="shared" si="695"/>
        <v>0</v>
      </c>
      <c r="U5515" s="9">
        <f t="shared" si="696"/>
        <v>65336.393249954825</v>
      </c>
    </row>
    <row r="5516" spans="1:21" ht="12.75" customHeight="1" x14ac:dyDescent="0.25">
      <c r="A5516" s="2">
        <v>2004</v>
      </c>
      <c r="B5516" s="2">
        <v>8</v>
      </c>
      <c r="C5516" s="2">
        <v>17</v>
      </c>
      <c r="D5516" s="2">
        <v>18</v>
      </c>
      <c r="E5516" s="7">
        <v>2.9589239378460825E-2</v>
      </c>
      <c r="F5516" s="7">
        <v>1.0324821753156389E-2</v>
      </c>
      <c r="G5516" s="7">
        <v>0</v>
      </c>
      <c r="H5516" s="7">
        <v>7.4470518799062716E-3</v>
      </c>
      <c r="I5516" s="7">
        <v>1.0274288978494662E-4</v>
      </c>
      <c r="J5516" s="7">
        <v>1.9107228798268528E-2</v>
      </c>
      <c r="K5516" s="7">
        <v>0</v>
      </c>
      <c r="L5516" s="7"/>
      <c r="M5516" s="8">
        <v>6.6571084699576968E-2</v>
      </c>
      <c r="N5516" s="9">
        <f t="shared" si="689"/>
        <v>29952.821948695197</v>
      </c>
      <c r="O5516" s="9">
        <f t="shared" si="690"/>
        <v>17050.74705169578</v>
      </c>
      <c r="P5516" s="9">
        <f t="shared" si="691"/>
        <v>0</v>
      </c>
      <c r="Q5516" s="9">
        <f t="shared" si="692"/>
        <v>6008.8410457254504</v>
      </c>
      <c r="R5516" s="9">
        <f t="shared" si="693"/>
        <v>103.92350355277014</v>
      </c>
      <c r="S5516" s="9">
        <f t="shared" si="694"/>
        <v>10865.192452149022</v>
      </c>
      <c r="T5516" s="9">
        <f t="shared" si="695"/>
        <v>0</v>
      </c>
      <c r="U5516" s="9">
        <f t="shared" si="696"/>
        <v>63981.526001818216</v>
      </c>
    </row>
    <row r="5517" spans="1:21" ht="12.75" customHeight="1" x14ac:dyDescent="0.25">
      <c r="A5517" s="2">
        <v>2004</v>
      </c>
      <c r="B5517" s="2">
        <v>8</v>
      </c>
      <c r="C5517" s="2">
        <v>17</v>
      </c>
      <c r="D5517" s="2">
        <v>19</v>
      </c>
      <c r="E5517" s="7">
        <v>2.6798782676004846E-2</v>
      </c>
      <c r="F5517" s="7">
        <v>9.7965980314287521E-3</v>
      </c>
      <c r="G5517" s="7">
        <v>4.4210252408948767E-4</v>
      </c>
      <c r="H5517" s="7">
        <v>7.371896878100883E-3</v>
      </c>
      <c r="I5517" s="7">
        <v>1.0274288978494662E-4</v>
      </c>
      <c r="J5517" s="7">
        <v>1.9170678397660634E-2</v>
      </c>
      <c r="K5517" s="7">
        <v>5.4664409017229534E-5</v>
      </c>
      <c r="L5517" s="7"/>
      <c r="M5517" s="8">
        <v>6.3737465806086774E-2</v>
      </c>
      <c r="N5517" s="9">
        <f t="shared" si="689"/>
        <v>27128.077057650455</v>
      </c>
      <c r="O5517" s="9">
        <f t="shared" si="690"/>
        <v>16178.421186783886</v>
      </c>
      <c r="P5517" s="9">
        <f t="shared" si="691"/>
        <v>169.26276021491969</v>
      </c>
      <c r="Q5517" s="9">
        <f t="shared" si="692"/>
        <v>5948.2003429450269</v>
      </c>
      <c r="R5517" s="9">
        <f t="shared" si="693"/>
        <v>103.92350355277014</v>
      </c>
      <c r="S5517" s="9">
        <f t="shared" si="694"/>
        <v>10901.272624511301</v>
      </c>
      <c r="T5517" s="9">
        <f t="shared" si="695"/>
        <v>38.013315133920536</v>
      </c>
      <c r="U5517" s="9">
        <f t="shared" si="696"/>
        <v>60467.170790792276</v>
      </c>
    </row>
    <row r="5518" spans="1:21" ht="12.75" customHeight="1" x14ac:dyDescent="0.25">
      <c r="A5518" s="2">
        <v>2004</v>
      </c>
      <c r="B5518" s="2">
        <v>8</v>
      </c>
      <c r="C5518" s="2">
        <v>17</v>
      </c>
      <c r="D5518" s="2">
        <v>20</v>
      </c>
      <c r="E5518" s="7">
        <v>2.6238773099602642E-2</v>
      </c>
      <c r="F5518" s="7">
        <v>9.5581537894326683E-3</v>
      </c>
      <c r="G5518" s="7">
        <v>5.8424690525143617E-4</v>
      </c>
      <c r="H5518" s="7">
        <v>7.493235066391408E-3</v>
      </c>
      <c r="I5518" s="7">
        <v>1.0274288978494662E-4</v>
      </c>
      <c r="J5518" s="7">
        <v>1.9036672346423908E-2</v>
      </c>
      <c r="K5518" s="7">
        <v>7.2240057578251831E-5</v>
      </c>
      <c r="L5518" s="7"/>
      <c r="M5518" s="8">
        <v>6.3086064154465257E-2</v>
      </c>
      <c r="N5518" s="9">
        <f t="shared" si="689"/>
        <v>26561.186272896124</v>
      </c>
      <c r="O5518" s="9">
        <f t="shared" si="690"/>
        <v>15784.64659644138</v>
      </c>
      <c r="P5518" s="9">
        <f t="shared" si="691"/>
        <v>223.68396116613391</v>
      </c>
      <c r="Q5518" s="9">
        <f t="shared" si="692"/>
        <v>6046.1051108950587</v>
      </c>
      <c r="R5518" s="9">
        <f t="shared" si="693"/>
        <v>103.92350355277014</v>
      </c>
      <c r="S5518" s="9">
        <f t="shared" si="694"/>
        <v>10825.071017684279</v>
      </c>
      <c r="T5518" s="9">
        <f t="shared" si="695"/>
        <v>50.235319897981896</v>
      </c>
      <c r="U5518" s="9">
        <f t="shared" si="696"/>
        <v>59594.851782533726</v>
      </c>
    </row>
    <row r="5519" spans="1:21" ht="12.75" customHeight="1" x14ac:dyDescent="0.25">
      <c r="A5519" s="2">
        <v>2004</v>
      </c>
      <c r="B5519" s="2">
        <v>8</v>
      </c>
      <c r="C5519" s="2">
        <v>17</v>
      </c>
      <c r="D5519" s="2">
        <v>21</v>
      </c>
      <c r="E5519" s="7">
        <v>3.0389797791116155E-2</v>
      </c>
      <c r="F5519" s="7">
        <v>8.9501868044973149E-3</v>
      </c>
      <c r="G5519" s="7">
        <v>5.8424690525143617E-4</v>
      </c>
      <c r="H5519" s="7">
        <v>6.739046418460853E-3</v>
      </c>
      <c r="I5519" s="7">
        <v>1.0274288978494662E-4</v>
      </c>
      <c r="J5519" s="7">
        <v>1.7855964922651079E-2</v>
      </c>
      <c r="K5519" s="7">
        <v>7.2240057578251831E-5</v>
      </c>
      <c r="L5519" s="7"/>
      <c r="M5519" s="8">
        <v>6.4694225789340032E-2</v>
      </c>
      <c r="N5519" s="9">
        <f t="shared" si="689"/>
        <v>30763.217352480075</v>
      </c>
      <c r="O5519" s="9">
        <f t="shared" si="690"/>
        <v>14780.63010843317</v>
      </c>
      <c r="P5519" s="9">
        <f t="shared" si="691"/>
        <v>223.68396116613391</v>
      </c>
      <c r="Q5519" s="9">
        <f t="shared" si="692"/>
        <v>5437.5690382334651</v>
      </c>
      <c r="R5519" s="9">
        <f t="shared" si="693"/>
        <v>103.92350355277014</v>
      </c>
      <c r="S5519" s="9">
        <f t="shared" si="694"/>
        <v>10153.669972330419</v>
      </c>
      <c r="T5519" s="9">
        <f t="shared" si="695"/>
        <v>50.235319897981896</v>
      </c>
      <c r="U5519" s="9">
        <f t="shared" si="696"/>
        <v>61512.929256094016</v>
      </c>
    </row>
    <row r="5520" spans="1:21" ht="12.75" customHeight="1" x14ac:dyDescent="0.25">
      <c r="A5520" s="2">
        <v>2004</v>
      </c>
      <c r="B5520" s="2">
        <v>8</v>
      </c>
      <c r="C5520" s="2">
        <v>17</v>
      </c>
      <c r="D5520" s="2">
        <v>22</v>
      </c>
      <c r="E5520" s="7">
        <v>3.0597951826015848E-2</v>
      </c>
      <c r="F5520" s="7">
        <v>7.5484446413538551E-3</v>
      </c>
      <c r="G5520" s="7">
        <v>5.8424690525143617E-4</v>
      </c>
      <c r="H5520" s="7">
        <v>4.4107738947761713E-3</v>
      </c>
      <c r="I5520" s="7">
        <v>1.0274288978494662E-4</v>
      </c>
      <c r="J5520" s="7">
        <v>1.7272600579623949E-2</v>
      </c>
      <c r="K5520" s="7">
        <v>7.2240057578251831E-5</v>
      </c>
      <c r="L5520" s="7"/>
      <c r="M5520" s="8">
        <v>6.0589000794384451E-2</v>
      </c>
      <c r="N5520" s="9">
        <f t="shared" si="689"/>
        <v>30973.92911378988</v>
      </c>
      <c r="O5520" s="9">
        <f t="shared" si="690"/>
        <v>12465.747427950155</v>
      </c>
      <c r="P5520" s="9">
        <f t="shared" si="691"/>
        <v>223.68396116613391</v>
      </c>
      <c r="Q5520" s="9">
        <f t="shared" si="692"/>
        <v>3558.9438142438371</v>
      </c>
      <c r="R5520" s="9">
        <f t="shared" si="693"/>
        <v>103.92350355277014</v>
      </c>
      <c r="S5520" s="9">
        <f t="shared" si="694"/>
        <v>9821.9439055296898</v>
      </c>
      <c r="T5520" s="9">
        <f t="shared" si="695"/>
        <v>50.235319897981896</v>
      </c>
      <c r="U5520" s="9">
        <f t="shared" si="696"/>
        <v>57198.407046130444</v>
      </c>
    </row>
    <row r="5521" spans="1:21" ht="12.75" customHeight="1" x14ac:dyDescent="0.25">
      <c r="A5521" s="2">
        <v>2004</v>
      </c>
      <c r="B5521" s="2">
        <v>8</v>
      </c>
      <c r="C5521" s="2">
        <v>17</v>
      </c>
      <c r="D5521" s="2">
        <v>23</v>
      </c>
      <c r="E5521" s="7">
        <v>2.4431401710934605E-2</v>
      </c>
      <c r="F5521" s="7">
        <v>6.7736896035197978E-3</v>
      </c>
      <c r="G5521" s="7">
        <v>5.8424690525143617E-4</v>
      </c>
      <c r="H5521" s="7">
        <v>3.8465630841348036E-3</v>
      </c>
      <c r="I5521" s="7">
        <v>1.0274288978494662E-4</v>
      </c>
      <c r="J5521" s="7">
        <v>1.7877273585607804E-2</v>
      </c>
      <c r="K5521" s="7">
        <v>7.2240057578251831E-5</v>
      </c>
      <c r="L5521" s="7"/>
      <c r="M5521" s="8">
        <v>5.3688157836811641E-2</v>
      </c>
      <c r="N5521" s="9">
        <f t="shared" si="689"/>
        <v>24731.606515623036</v>
      </c>
      <c r="O5521" s="9">
        <f t="shared" si="690"/>
        <v>11186.291715012829</v>
      </c>
      <c r="P5521" s="9">
        <f t="shared" si="691"/>
        <v>223.68396116613391</v>
      </c>
      <c r="Q5521" s="9">
        <f t="shared" si="692"/>
        <v>3103.6961360892778</v>
      </c>
      <c r="R5521" s="9">
        <f t="shared" si="693"/>
        <v>103.92350355277014</v>
      </c>
      <c r="S5521" s="9">
        <f t="shared" si="694"/>
        <v>10165.786994969714</v>
      </c>
      <c r="T5521" s="9">
        <f t="shared" si="695"/>
        <v>50.235319897981896</v>
      </c>
      <c r="U5521" s="9">
        <f t="shared" si="696"/>
        <v>49565.224146311739</v>
      </c>
    </row>
    <row r="5522" spans="1:21" ht="12.75" customHeight="1" x14ac:dyDescent="0.25">
      <c r="A5522" s="2">
        <v>2004</v>
      </c>
      <c r="B5522" s="2">
        <v>8</v>
      </c>
      <c r="C5522" s="2">
        <v>17</v>
      </c>
      <c r="D5522" s="2">
        <v>24</v>
      </c>
      <c r="E5522" s="7">
        <v>1.729770234330508E-2</v>
      </c>
      <c r="F5522" s="7">
        <v>7.1304255572743674E-3</v>
      </c>
      <c r="G5522" s="7">
        <v>5.8424690525143617E-4</v>
      </c>
      <c r="H5522" s="7">
        <v>5.6336112480111803E-3</v>
      </c>
      <c r="I5522" s="7">
        <v>1.0274288978494662E-4</v>
      </c>
      <c r="J5522" s="7">
        <v>1.6222834449614296E-2</v>
      </c>
      <c r="K5522" s="7">
        <v>7.2240057578251831E-5</v>
      </c>
      <c r="L5522" s="7"/>
      <c r="M5522" s="8">
        <v>4.7043803450819557E-2</v>
      </c>
      <c r="N5522" s="9">
        <f t="shared" si="689"/>
        <v>17510.250661857201</v>
      </c>
      <c r="O5522" s="9">
        <f t="shared" si="690"/>
        <v>11775.417092393325</v>
      </c>
      <c r="P5522" s="9">
        <f t="shared" si="691"/>
        <v>223.68396116613391</v>
      </c>
      <c r="Q5522" s="9">
        <f t="shared" si="692"/>
        <v>4545.6208777125121</v>
      </c>
      <c r="R5522" s="9">
        <f t="shared" si="693"/>
        <v>103.92350355277014</v>
      </c>
      <c r="S5522" s="9">
        <f t="shared" si="694"/>
        <v>9225.0017140311429</v>
      </c>
      <c r="T5522" s="9">
        <f t="shared" si="695"/>
        <v>50.235319897981896</v>
      </c>
      <c r="U5522" s="9">
        <f t="shared" si="696"/>
        <v>43434.133130611066</v>
      </c>
    </row>
    <row r="5523" spans="1:21" ht="12.75" customHeight="1" x14ac:dyDescent="0.25">
      <c r="A5523" s="2">
        <v>2004</v>
      </c>
      <c r="B5523" s="2">
        <v>8</v>
      </c>
      <c r="C5523" s="2">
        <v>18</v>
      </c>
      <c r="D5523" s="2">
        <v>1</v>
      </c>
      <c r="E5523" s="7">
        <v>1.4603379679064554E-2</v>
      </c>
      <c r="F5523" s="7">
        <v>6.5184583254153869E-3</v>
      </c>
      <c r="G5523" s="7">
        <v>5.8424690525143617E-4</v>
      </c>
      <c r="H5523" s="7">
        <v>4.8616829756557393E-3</v>
      </c>
      <c r="I5523" s="7">
        <v>1.0274288978494662E-4</v>
      </c>
      <c r="J5523" s="7">
        <v>1.5955525732432564E-2</v>
      </c>
      <c r="K5523" s="7">
        <v>7.2240057578251831E-5</v>
      </c>
      <c r="L5523" s="7"/>
      <c r="M5523" s="8">
        <v>4.269827656518288E-2</v>
      </c>
      <c r="N5523" s="9">
        <f t="shared" si="689"/>
        <v>14782.821071589422</v>
      </c>
      <c r="O5523" s="9">
        <f t="shared" si="690"/>
        <v>10764.794466277381</v>
      </c>
      <c r="P5523" s="9">
        <f t="shared" si="691"/>
        <v>223.68396116613391</v>
      </c>
      <c r="Q5523" s="9">
        <f t="shared" si="692"/>
        <v>3922.7711430677618</v>
      </c>
      <c r="R5523" s="9">
        <f t="shared" si="693"/>
        <v>103.92350355277014</v>
      </c>
      <c r="S5523" s="9">
        <f t="shared" si="694"/>
        <v>9072.9984755196656</v>
      </c>
      <c r="T5523" s="9">
        <f t="shared" si="695"/>
        <v>50.235319897981896</v>
      </c>
      <c r="U5523" s="9">
        <f t="shared" si="696"/>
        <v>38921.22794107112</v>
      </c>
    </row>
    <row r="5524" spans="1:21" ht="12.75" customHeight="1" x14ac:dyDescent="0.25">
      <c r="A5524" s="2">
        <v>2004</v>
      </c>
      <c r="B5524" s="2">
        <v>8</v>
      </c>
      <c r="C5524" s="2">
        <v>18</v>
      </c>
      <c r="D5524" s="2">
        <v>2</v>
      </c>
      <c r="E5524" s="7">
        <v>1.3796208846612947E-2</v>
      </c>
      <c r="F5524" s="7">
        <v>6.3488250601793587E-3</v>
      </c>
      <c r="G5524" s="7">
        <v>5.8424690525143617E-4</v>
      </c>
      <c r="H5524" s="7">
        <v>5.0406911378616664E-3</v>
      </c>
      <c r="I5524" s="7">
        <v>1.0274288978494662E-4</v>
      </c>
      <c r="J5524" s="7">
        <v>1.5307054127799518E-2</v>
      </c>
      <c r="K5524" s="7">
        <v>7.2240057578251831E-5</v>
      </c>
      <c r="L5524" s="7"/>
      <c r="M5524" s="8">
        <v>4.125200902506812E-2</v>
      </c>
      <c r="N5524" s="9">
        <f t="shared" si="689"/>
        <v>13965.731996829276</v>
      </c>
      <c r="O5524" s="9">
        <f t="shared" si="690"/>
        <v>10484.656564990271</v>
      </c>
      <c r="P5524" s="9">
        <f t="shared" si="691"/>
        <v>223.68396116613391</v>
      </c>
      <c r="Q5524" s="9">
        <f t="shared" si="692"/>
        <v>4067.2083794304012</v>
      </c>
      <c r="R5524" s="9">
        <f t="shared" si="693"/>
        <v>103.92350355277014</v>
      </c>
      <c r="S5524" s="9">
        <f t="shared" si="694"/>
        <v>8704.249618294989</v>
      </c>
      <c r="T5524" s="9">
        <f t="shared" si="695"/>
        <v>50.235319897981896</v>
      </c>
      <c r="U5524" s="9">
        <f t="shared" si="696"/>
        <v>37599.68934416183</v>
      </c>
    </row>
    <row r="5525" spans="1:21" ht="12.75" customHeight="1" x14ac:dyDescent="0.25">
      <c r="A5525" s="2">
        <v>2004</v>
      </c>
      <c r="B5525" s="2">
        <v>8</v>
      </c>
      <c r="C5525" s="2">
        <v>18</v>
      </c>
      <c r="D5525" s="2">
        <v>3</v>
      </c>
      <c r="E5525" s="7">
        <v>1.3116682141912372E-2</v>
      </c>
      <c r="F5525" s="7">
        <v>6.1750575706586621E-3</v>
      </c>
      <c r="G5525" s="7">
        <v>5.8424690525143617E-4</v>
      </c>
      <c r="H5525" s="7">
        <v>5.0046854184393917E-3</v>
      </c>
      <c r="I5525" s="7">
        <v>1.0274288978494662E-4</v>
      </c>
      <c r="J5525" s="7">
        <v>1.5240642405950215E-2</v>
      </c>
      <c r="K5525" s="7">
        <v>7.2240057578251831E-5</v>
      </c>
      <c r="L5525" s="7"/>
      <c r="M5525" s="8">
        <v>4.029629738957527E-2</v>
      </c>
      <c r="N5525" s="9">
        <f t="shared" si="689"/>
        <v>13277.855497709254</v>
      </c>
      <c r="O5525" s="9">
        <f t="shared" si="690"/>
        <v>10197.691271016085</v>
      </c>
      <c r="P5525" s="9">
        <f t="shared" si="691"/>
        <v>223.68396116613391</v>
      </c>
      <c r="Q5525" s="9">
        <f t="shared" si="692"/>
        <v>4038.1562594459538</v>
      </c>
      <c r="R5525" s="9">
        <f t="shared" si="693"/>
        <v>103.92350355277014</v>
      </c>
      <c r="S5525" s="9">
        <f t="shared" si="694"/>
        <v>8666.4850556475449</v>
      </c>
      <c r="T5525" s="9">
        <f t="shared" si="695"/>
        <v>50.235319897981896</v>
      </c>
      <c r="U5525" s="9">
        <f t="shared" si="696"/>
        <v>36558.03086843573</v>
      </c>
    </row>
    <row r="5526" spans="1:21" ht="12.75" customHeight="1" x14ac:dyDescent="0.25">
      <c r="A5526" s="2">
        <v>2004</v>
      </c>
      <c r="B5526" s="2">
        <v>8</v>
      </c>
      <c r="C5526" s="2">
        <v>18</v>
      </c>
      <c r="D5526" s="2">
        <v>4</v>
      </c>
      <c r="E5526" s="7">
        <v>1.2247621479889115E-2</v>
      </c>
      <c r="F5526" s="7">
        <v>6.2150069943227703E-3</v>
      </c>
      <c r="G5526" s="7">
        <v>5.8424690525143617E-4</v>
      </c>
      <c r="H5526" s="7">
        <v>5.1755202945956858E-3</v>
      </c>
      <c r="I5526" s="7">
        <v>1.0274288978494662E-4</v>
      </c>
      <c r="J5526" s="7">
        <v>1.4606367252871991E-2</v>
      </c>
      <c r="K5526" s="7">
        <v>7.2240057578251831E-5</v>
      </c>
      <c r="L5526" s="7"/>
      <c r="M5526" s="8">
        <v>3.9003745874294199E-2</v>
      </c>
      <c r="N5526" s="9">
        <f t="shared" si="689"/>
        <v>12398.116112074804</v>
      </c>
      <c r="O5526" s="9">
        <f t="shared" si="690"/>
        <v>10263.665050907199</v>
      </c>
      <c r="P5526" s="9">
        <f t="shared" si="691"/>
        <v>223.68396116613391</v>
      </c>
      <c r="Q5526" s="9">
        <f t="shared" si="692"/>
        <v>4175.9986744637854</v>
      </c>
      <c r="R5526" s="9">
        <f t="shared" si="693"/>
        <v>103.92350355277014</v>
      </c>
      <c r="S5526" s="9">
        <f t="shared" si="694"/>
        <v>8305.8089116304855</v>
      </c>
      <c r="T5526" s="9">
        <f t="shared" si="695"/>
        <v>50.235319897981896</v>
      </c>
      <c r="U5526" s="9">
        <f t="shared" si="696"/>
        <v>35521.431533693161</v>
      </c>
    </row>
    <row r="5527" spans="1:21" ht="12.75" customHeight="1" x14ac:dyDescent="0.25">
      <c r="A5527" s="2">
        <v>2004</v>
      </c>
      <c r="B5527" s="2">
        <v>8</v>
      </c>
      <c r="C5527" s="2">
        <v>18</v>
      </c>
      <c r="D5527" s="2">
        <v>5</v>
      </c>
      <c r="E5527" s="7">
        <v>1.3312099989780612E-2</v>
      </c>
      <c r="F5527" s="7">
        <v>6.8699593723898682E-3</v>
      </c>
      <c r="G5527" s="7">
        <v>3.0204806031500648E-4</v>
      </c>
      <c r="H5527" s="7">
        <v>5.8153160417682521E-3</v>
      </c>
      <c r="I5527" s="7">
        <v>1.0274288978494662E-4</v>
      </c>
      <c r="J5527" s="7">
        <v>1.3098899280683876E-2</v>
      </c>
      <c r="K5527" s="7">
        <v>3.734717132847271E-5</v>
      </c>
      <c r="L5527" s="7"/>
      <c r="M5527" s="8">
        <v>3.9538412806051033E-2</v>
      </c>
      <c r="N5527" s="9">
        <f t="shared" si="689"/>
        <v>13475.674574027094</v>
      </c>
      <c r="O5527" s="9">
        <f t="shared" si="690"/>
        <v>11345.274748034873</v>
      </c>
      <c r="P5527" s="9">
        <f t="shared" si="691"/>
        <v>115.64170214086367</v>
      </c>
      <c r="Q5527" s="9">
        <f t="shared" si="692"/>
        <v>4692.2339590418596</v>
      </c>
      <c r="R5527" s="9">
        <f t="shared" si="693"/>
        <v>103.92350355277014</v>
      </c>
      <c r="S5527" s="9">
        <f t="shared" si="694"/>
        <v>7448.5977583962231</v>
      </c>
      <c r="T5527" s="9">
        <f t="shared" si="695"/>
        <v>25.971007801845744</v>
      </c>
      <c r="U5527" s="9">
        <f t="shared" si="696"/>
        <v>37207.317252995534</v>
      </c>
    </row>
    <row r="5528" spans="1:21" ht="12.75" customHeight="1" x14ac:dyDescent="0.25">
      <c r="A5528" s="2">
        <v>2004</v>
      </c>
      <c r="B5528" s="2">
        <v>8</v>
      </c>
      <c r="C5528" s="2">
        <v>18</v>
      </c>
      <c r="D5528" s="2">
        <v>6</v>
      </c>
      <c r="E5528" s="7">
        <v>1.6090857414346526E-2</v>
      </c>
      <c r="F5528" s="7">
        <v>8.1293161671686931E-3</v>
      </c>
      <c r="G5528" s="7">
        <v>0</v>
      </c>
      <c r="H5528" s="7">
        <v>6.0067436682175873E-3</v>
      </c>
      <c r="I5528" s="7">
        <v>1.0274288978494662E-4</v>
      </c>
      <c r="J5528" s="7">
        <v>1.3805523512763042E-2</v>
      </c>
      <c r="K5528" s="7">
        <v>0</v>
      </c>
      <c r="L5528" s="7"/>
      <c r="M5528" s="8">
        <v>4.4135183652280793E-2</v>
      </c>
      <c r="N5528" s="9">
        <f t="shared" si="689"/>
        <v>16288.576430410238</v>
      </c>
      <c r="O5528" s="9">
        <f t="shared" si="690"/>
        <v>13425.017591928874</v>
      </c>
      <c r="P5528" s="9">
        <f t="shared" si="691"/>
        <v>0</v>
      </c>
      <c r="Q5528" s="9">
        <f t="shared" si="692"/>
        <v>4846.6921523838737</v>
      </c>
      <c r="R5528" s="9">
        <f t="shared" si="693"/>
        <v>103.92350355277014</v>
      </c>
      <c r="S5528" s="9">
        <f t="shared" si="694"/>
        <v>7850.4147018133599</v>
      </c>
      <c r="T5528" s="9">
        <f t="shared" si="695"/>
        <v>0</v>
      </c>
      <c r="U5528" s="9">
        <f t="shared" si="696"/>
        <v>42514.62438008911</v>
      </c>
    </row>
    <row r="5529" spans="1:21" ht="12.75" customHeight="1" x14ac:dyDescent="0.25">
      <c r="A5529" s="2">
        <v>2004</v>
      </c>
      <c r="B5529" s="2">
        <v>8</v>
      </c>
      <c r="C5529" s="2">
        <v>18</v>
      </c>
      <c r="D5529" s="2">
        <v>7</v>
      </c>
      <c r="E5529" s="7">
        <v>1.9255527448220615E-2</v>
      </c>
      <c r="F5529" s="7">
        <v>9.1107607587590459E-3</v>
      </c>
      <c r="G5529" s="7">
        <v>0</v>
      </c>
      <c r="H5529" s="7">
        <v>4.2441577806974096E-3</v>
      </c>
      <c r="I5529" s="7">
        <v>1.0274288978494662E-4</v>
      </c>
      <c r="J5529" s="7">
        <v>1.7316671369069406E-2</v>
      </c>
      <c r="K5529" s="7">
        <v>0</v>
      </c>
      <c r="L5529" s="7"/>
      <c r="M5529" s="8">
        <v>5.0029860246531423E-2</v>
      </c>
      <c r="N5529" s="9">
        <f t="shared" si="689"/>
        <v>19492.132859779074</v>
      </c>
      <c r="O5529" s="9">
        <f t="shared" si="690"/>
        <v>15045.807168402302</v>
      </c>
      <c r="P5529" s="9">
        <f t="shared" si="691"/>
        <v>0</v>
      </c>
      <c r="Q5529" s="9">
        <f t="shared" si="692"/>
        <v>3424.505413477877</v>
      </c>
      <c r="R5529" s="9">
        <f t="shared" si="693"/>
        <v>103.92350355277014</v>
      </c>
      <c r="S5529" s="9">
        <f t="shared" si="694"/>
        <v>9847.0044527130904</v>
      </c>
      <c r="T5529" s="9">
        <f t="shared" si="695"/>
        <v>0</v>
      </c>
      <c r="U5529" s="9">
        <f t="shared" si="696"/>
        <v>47913.373397925105</v>
      </c>
    </row>
    <row r="5530" spans="1:21" ht="12.75" customHeight="1" x14ac:dyDescent="0.25">
      <c r="A5530" s="2">
        <v>2004</v>
      </c>
      <c r="B5530" s="2">
        <v>8</v>
      </c>
      <c r="C5530" s="2">
        <v>18</v>
      </c>
      <c r="D5530" s="2">
        <v>8</v>
      </c>
      <c r="E5530" s="7">
        <v>2.2510913107540855E-2</v>
      </c>
      <c r="F5530" s="7">
        <v>1.0041725027177019E-2</v>
      </c>
      <c r="G5530" s="7">
        <v>0</v>
      </c>
      <c r="H5530" s="7">
        <v>3.6646831847751793E-3</v>
      </c>
      <c r="I5530" s="7">
        <v>1.0274288978494662E-4</v>
      </c>
      <c r="J5530" s="7">
        <v>1.9862443729575175E-2</v>
      </c>
      <c r="K5530" s="7">
        <v>0</v>
      </c>
      <c r="L5530" s="7"/>
      <c r="M5530" s="8">
        <v>5.6182507938853168E-2</v>
      </c>
      <c r="N5530" s="9">
        <f t="shared" si="689"/>
        <v>22787.519597531274</v>
      </c>
      <c r="O5530" s="9">
        <f t="shared" si="690"/>
        <v>16583.231894413591</v>
      </c>
      <c r="P5530" s="9">
        <f t="shared" si="691"/>
        <v>0</v>
      </c>
      <c r="Q5530" s="9">
        <f t="shared" si="692"/>
        <v>2956.9417664019429</v>
      </c>
      <c r="R5530" s="9">
        <f t="shared" si="693"/>
        <v>103.92350355277014</v>
      </c>
      <c r="S5530" s="9">
        <f t="shared" si="694"/>
        <v>11294.640157937043</v>
      </c>
      <c r="T5530" s="9">
        <f t="shared" si="695"/>
        <v>0</v>
      </c>
      <c r="U5530" s="9">
        <f t="shared" si="696"/>
        <v>53726.256919836618</v>
      </c>
    </row>
    <row r="5531" spans="1:21" ht="12.75" customHeight="1" x14ac:dyDescent="0.25">
      <c r="A5531" s="2">
        <v>2004</v>
      </c>
      <c r="B5531" s="2">
        <v>8</v>
      </c>
      <c r="C5531" s="2">
        <v>18</v>
      </c>
      <c r="D5531" s="2">
        <v>9</v>
      </c>
      <c r="E5531" s="7">
        <v>2.0660891366767457E-2</v>
      </c>
      <c r="F5531" s="7">
        <v>1.1346382556860622E-2</v>
      </c>
      <c r="G5531" s="7">
        <v>0</v>
      </c>
      <c r="H5531" s="7">
        <v>5.725887272782346E-3</v>
      </c>
      <c r="I5531" s="7">
        <v>1.0274288978494662E-4</v>
      </c>
      <c r="J5531" s="7">
        <v>2.0244659971651965E-2</v>
      </c>
      <c r="K5531" s="7">
        <v>0</v>
      </c>
      <c r="L5531" s="7"/>
      <c r="M5531" s="8">
        <v>5.8080564057847339E-2</v>
      </c>
      <c r="N5531" s="9">
        <f t="shared" si="689"/>
        <v>20914.765415044978</v>
      </c>
      <c r="O5531" s="9">
        <f t="shared" si="690"/>
        <v>18737.785847940664</v>
      </c>
      <c r="P5531" s="9">
        <f t="shared" si="691"/>
        <v>0</v>
      </c>
      <c r="Q5531" s="9">
        <f t="shared" si="692"/>
        <v>4620.0761083357129</v>
      </c>
      <c r="R5531" s="9">
        <f t="shared" si="693"/>
        <v>103.92350355277014</v>
      </c>
      <c r="S5531" s="9">
        <f t="shared" si="694"/>
        <v>11511.98475941467</v>
      </c>
      <c r="T5531" s="9">
        <f t="shared" si="695"/>
        <v>0</v>
      </c>
      <c r="U5531" s="9">
        <f t="shared" si="696"/>
        <v>55888.53563428879</v>
      </c>
    </row>
    <row r="5532" spans="1:21" ht="12.75" customHeight="1" x14ac:dyDescent="0.25">
      <c r="A5532" s="2">
        <v>2004</v>
      </c>
      <c r="B5532" s="2">
        <v>8</v>
      </c>
      <c r="C5532" s="2">
        <v>18</v>
      </c>
      <c r="D5532" s="2">
        <v>10</v>
      </c>
      <c r="E5532" s="7">
        <v>2.1095625005199521E-2</v>
      </c>
      <c r="F5532" s="7">
        <v>1.2247983369641252E-2</v>
      </c>
      <c r="G5532" s="7">
        <v>0</v>
      </c>
      <c r="H5532" s="7">
        <v>6.661924640614646E-3</v>
      </c>
      <c r="I5532" s="7">
        <v>1.0274288978494662E-4</v>
      </c>
      <c r="J5532" s="7">
        <v>2.0625562509451672E-2</v>
      </c>
      <c r="K5532" s="7">
        <v>0</v>
      </c>
      <c r="L5532" s="7"/>
      <c r="M5532" s="8">
        <v>6.0733838414692043E-2</v>
      </c>
      <c r="N5532" s="9">
        <f t="shared" si="689"/>
        <v>21354.840913455486</v>
      </c>
      <c r="O5532" s="9">
        <f t="shared" si="690"/>
        <v>20226.71880657757</v>
      </c>
      <c r="P5532" s="9">
        <f t="shared" si="691"/>
        <v>0</v>
      </c>
      <c r="Q5532" s="9">
        <f t="shared" si="692"/>
        <v>5375.3413927551255</v>
      </c>
      <c r="R5532" s="9">
        <f t="shared" si="693"/>
        <v>103.92350355277014</v>
      </c>
      <c r="S5532" s="9">
        <f t="shared" si="694"/>
        <v>11728.582332113481</v>
      </c>
      <c r="T5532" s="9">
        <f t="shared" si="695"/>
        <v>0</v>
      </c>
      <c r="U5532" s="9">
        <f t="shared" si="696"/>
        <v>58789.406948454423</v>
      </c>
    </row>
    <row r="5533" spans="1:21" ht="12.75" customHeight="1" x14ac:dyDescent="0.25">
      <c r="A5533" s="2">
        <v>2004</v>
      </c>
      <c r="B5533" s="2">
        <v>8</v>
      </c>
      <c r="C5533" s="2">
        <v>18</v>
      </c>
      <c r="D5533" s="2">
        <v>11</v>
      </c>
      <c r="E5533" s="7">
        <v>2.2704828176851752E-2</v>
      </c>
      <c r="F5533" s="7">
        <v>1.2135709177412961E-2</v>
      </c>
      <c r="G5533" s="7">
        <v>0</v>
      </c>
      <c r="H5533" s="7">
        <v>6.0610566051122168E-3</v>
      </c>
      <c r="I5533" s="7">
        <v>1.0274288978494662E-4</v>
      </c>
      <c r="J5533" s="7">
        <v>2.0548873899341177E-2</v>
      </c>
      <c r="K5533" s="7">
        <v>0</v>
      </c>
      <c r="L5533" s="7"/>
      <c r="M5533" s="8">
        <v>6.1553210748503062E-2</v>
      </c>
      <c r="N5533" s="9">
        <f t="shared" si="689"/>
        <v>22983.817429656901</v>
      </c>
      <c r="O5533" s="9">
        <f t="shared" si="690"/>
        <v>20041.305547357591</v>
      </c>
      <c r="P5533" s="9">
        <f t="shared" si="691"/>
        <v>0</v>
      </c>
      <c r="Q5533" s="9">
        <f t="shared" si="692"/>
        <v>4890.5159110724526</v>
      </c>
      <c r="R5533" s="9">
        <f t="shared" si="693"/>
        <v>103.92350355277014</v>
      </c>
      <c r="S5533" s="9">
        <f t="shared" si="694"/>
        <v>11684.973888600527</v>
      </c>
      <c r="T5533" s="9">
        <f t="shared" si="695"/>
        <v>0</v>
      </c>
      <c r="U5533" s="9">
        <f t="shared" si="696"/>
        <v>59704.536280240245</v>
      </c>
    </row>
    <row r="5534" spans="1:21" ht="12.75" customHeight="1" x14ac:dyDescent="0.25">
      <c r="A5534" s="2">
        <v>2004</v>
      </c>
      <c r="B5534" s="2">
        <v>8</v>
      </c>
      <c r="C5534" s="2">
        <v>18</v>
      </c>
      <c r="D5534" s="2">
        <v>12</v>
      </c>
      <c r="E5534" s="7">
        <v>2.3293978400401927E-2</v>
      </c>
      <c r="F5534" s="7">
        <v>1.2439065032128004E-2</v>
      </c>
      <c r="G5534" s="7">
        <v>0</v>
      </c>
      <c r="H5534" s="7">
        <v>7.2929207819954715E-3</v>
      </c>
      <c r="I5534" s="7">
        <v>1.0274288978494662E-4</v>
      </c>
      <c r="J5534" s="7">
        <v>2.0180870058346144E-2</v>
      </c>
      <c r="K5534" s="7">
        <v>0</v>
      </c>
      <c r="L5534" s="7"/>
      <c r="M5534" s="8">
        <v>6.3309577162656505E-2</v>
      </c>
      <c r="N5534" s="9">
        <f t="shared" si="689"/>
        <v>23580.206931979767</v>
      </c>
      <c r="O5534" s="9">
        <f t="shared" si="690"/>
        <v>20542.277289926988</v>
      </c>
      <c r="P5534" s="9">
        <f t="shared" si="691"/>
        <v>0</v>
      </c>
      <c r="Q5534" s="9">
        <f t="shared" si="692"/>
        <v>5884.4764941573203</v>
      </c>
      <c r="R5534" s="9">
        <f t="shared" si="693"/>
        <v>103.92350355277014</v>
      </c>
      <c r="S5534" s="9">
        <f t="shared" si="694"/>
        <v>11475.711069917821</v>
      </c>
      <c r="T5534" s="9">
        <f t="shared" si="695"/>
        <v>0</v>
      </c>
      <c r="U5534" s="9">
        <f t="shared" si="696"/>
        <v>61586.595289534664</v>
      </c>
    </row>
    <row r="5535" spans="1:21" ht="12.75" customHeight="1" x14ac:dyDescent="0.25">
      <c r="A5535" s="2">
        <v>2004</v>
      </c>
      <c r="B5535" s="2">
        <v>8</v>
      </c>
      <c r="C5535" s="2">
        <v>18</v>
      </c>
      <c r="D5535" s="2">
        <v>13</v>
      </c>
      <c r="E5535" s="7">
        <v>2.2113035983184388E-2</v>
      </c>
      <c r="F5535" s="7">
        <v>1.3112611754194798E-2</v>
      </c>
      <c r="G5535" s="7">
        <v>0</v>
      </c>
      <c r="H5535" s="7">
        <v>8.0415106542967522E-3</v>
      </c>
      <c r="I5535" s="7">
        <v>1.0274288978494662E-4</v>
      </c>
      <c r="J5535" s="7">
        <v>2.0845926086394618E-2</v>
      </c>
      <c r="K5535" s="7">
        <v>0</v>
      </c>
      <c r="L5535" s="7"/>
      <c r="M5535" s="8">
        <v>6.4215827367855499E-2</v>
      </c>
      <c r="N5535" s="9">
        <f t="shared" si="689"/>
        <v>22384.753493581222</v>
      </c>
      <c r="O5535" s="9">
        <f t="shared" si="690"/>
        <v>21654.594292586025</v>
      </c>
      <c r="P5535" s="9">
        <f t="shared" si="691"/>
        <v>0</v>
      </c>
      <c r="Q5535" s="9">
        <f t="shared" si="692"/>
        <v>6488.4950539360289</v>
      </c>
      <c r="R5535" s="9">
        <f t="shared" si="693"/>
        <v>103.92350355277014</v>
      </c>
      <c r="S5535" s="9">
        <f t="shared" si="694"/>
        <v>11853.89054390116</v>
      </c>
      <c r="T5535" s="9">
        <f t="shared" si="695"/>
        <v>0</v>
      </c>
      <c r="U5535" s="9">
        <f t="shared" si="696"/>
        <v>62485.656887557197</v>
      </c>
    </row>
    <row r="5536" spans="1:21" ht="12.75" customHeight="1" x14ac:dyDescent="0.25">
      <c r="A5536" s="2">
        <v>2004</v>
      </c>
      <c r="B5536" s="2">
        <v>8</v>
      </c>
      <c r="C5536" s="2">
        <v>18</v>
      </c>
      <c r="D5536" s="2">
        <v>14</v>
      </c>
      <c r="E5536" s="7">
        <v>2.2125582720255384E-2</v>
      </c>
      <c r="F5536" s="7">
        <v>1.3181409443489047E-2</v>
      </c>
      <c r="G5536" s="7">
        <v>0</v>
      </c>
      <c r="H5536" s="7">
        <v>8.7951521208218739E-3</v>
      </c>
      <c r="I5536" s="7">
        <v>1.0274288978494662E-4</v>
      </c>
      <c r="J5536" s="7">
        <v>2.0456052376852024E-2</v>
      </c>
      <c r="K5536" s="7">
        <v>0</v>
      </c>
      <c r="L5536" s="7"/>
      <c r="M5536" s="8">
        <v>6.4660939551203278E-2</v>
      </c>
      <c r="N5536" s="9">
        <f t="shared" si="689"/>
        <v>22397.454400715666</v>
      </c>
      <c r="O5536" s="9">
        <f t="shared" si="690"/>
        <v>21768.209038287448</v>
      </c>
      <c r="P5536" s="9">
        <f t="shared" si="691"/>
        <v>0</v>
      </c>
      <c r="Q5536" s="9">
        <f t="shared" si="692"/>
        <v>7096.5896195232199</v>
      </c>
      <c r="R5536" s="9">
        <f t="shared" si="693"/>
        <v>103.92350355277014</v>
      </c>
      <c r="S5536" s="9">
        <f t="shared" si="694"/>
        <v>11632.191576932313</v>
      </c>
      <c r="T5536" s="9">
        <f t="shared" si="695"/>
        <v>0</v>
      </c>
      <c r="U5536" s="9">
        <f t="shared" si="696"/>
        <v>62998.368139011407</v>
      </c>
    </row>
    <row r="5537" spans="1:21" ht="12.75" customHeight="1" x14ac:dyDescent="0.25">
      <c r="A5537" s="2">
        <v>2004</v>
      </c>
      <c r="B5537" s="2">
        <v>8</v>
      </c>
      <c r="C5537" s="2">
        <v>18</v>
      </c>
      <c r="D5537" s="2">
        <v>15</v>
      </c>
      <c r="E5537" s="7">
        <v>2.2832975070291795E-2</v>
      </c>
      <c r="F5537" s="7">
        <v>1.2873283855958267E-2</v>
      </c>
      <c r="G5537" s="7">
        <v>0</v>
      </c>
      <c r="H5537" s="7">
        <v>8.9961953290952391E-3</v>
      </c>
      <c r="I5537" s="7">
        <v>1.0274288978494662E-4</v>
      </c>
      <c r="J5537" s="7">
        <v>2.0243369708527817E-2</v>
      </c>
      <c r="K5537" s="7">
        <v>0</v>
      </c>
      <c r="L5537" s="7"/>
      <c r="M5537" s="8">
        <v>6.5048566853658063E-2</v>
      </c>
      <c r="N5537" s="9">
        <f t="shared" si="689"/>
        <v>23113.538948800859</v>
      </c>
      <c r="O5537" s="9">
        <f t="shared" si="690"/>
        <v>21259.360403536313</v>
      </c>
      <c r="P5537" s="9">
        <f t="shared" si="691"/>
        <v>0</v>
      </c>
      <c r="Q5537" s="9">
        <f t="shared" si="692"/>
        <v>7258.8063868183235</v>
      </c>
      <c r="R5537" s="9">
        <f t="shared" si="693"/>
        <v>103.92350355277014</v>
      </c>
      <c r="S5537" s="9">
        <f t="shared" si="694"/>
        <v>11511.251060284054</v>
      </c>
      <c r="T5537" s="9">
        <f t="shared" si="695"/>
        <v>0</v>
      </c>
      <c r="U5537" s="9">
        <f t="shared" si="696"/>
        <v>63246.880302992322</v>
      </c>
    </row>
    <row r="5538" spans="1:21" ht="12.75" customHeight="1" x14ac:dyDescent="0.25">
      <c r="A5538" s="2">
        <v>2004</v>
      </c>
      <c r="B5538" s="2">
        <v>8</v>
      </c>
      <c r="C5538" s="2">
        <v>18</v>
      </c>
      <c r="D5538" s="2">
        <v>16</v>
      </c>
      <c r="E5538" s="7">
        <v>2.2993151484942746E-2</v>
      </c>
      <c r="F5538" s="7">
        <v>1.265264492801204E-2</v>
      </c>
      <c r="G5538" s="7">
        <v>0</v>
      </c>
      <c r="H5538" s="7">
        <v>1.0070917981464762E-2</v>
      </c>
      <c r="I5538" s="7">
        <v>1.0274288978494662E-4</v>
      </c>
      <c r="J5538" s="7">
        <v>2.0297106909247117E-2</v>
      </c>
      <c r="K5538" s="7">
        <v>0</v>
      </c>
      <c r="L5538" s="7"/>
      <c r="M5538" s="8">
        <v>6.6116564193451619E-2</v>
      </c>
      <c r="N5538" s="9">
        <f t="shared" si="689"/>
        <v>23275.683557084121</v>
      </c>
      <c r="O5538" s="9">
        <f t="shared" si="690"/>
        <v>20894.990088957431</v>
      </c>
      <c r="P5538" s="9">
        <f t="shared" si="691"/>
        <v>0</v>
      </c>
      <c r="Q5538" s="9">
        <f t="shared" si="692"/>
        <v>8125.9733799412707</v>
      </c>
      <c r="R5538" s="9">
        <f t="shared" si="693"/>
        <v>103.92350355277014</v>
      </c>
      <c r="S5538" s="9">
        <f t="shared" si="694"/>
        <v>11541.808344849982</v>
      </c>
      <c r="T5538" s="9">
        <f t="shared" si="695"/>
        <v>0</v>
      </c>
      <c r="U5538" s="9">
        <f t="shared" si="696"/>
        <v>63942.378874385577</v>
      </c>
    </row>
    <row r="5539" spans="1:21" ht="12.75" customHeight="1" x14ac:dyDescent="0.25">
      <c r="A5539" s="2">
        <v>2004</v>
      </c>
      <c r="B5539" s="2">
        <v>8</v>
      </c>
      <c r="C5539" s="2">
        <v>18</v>
      </c>
      <c r="D5539" s="2">
        <v>17</v>
      </c>
      <c r="E5539" s="7">
        <v>2.6587309668626654E-2</v>
      </c>
      <c r="F5539" s="7">
        <v>1.1316698371033728E-2</v>
      </c>
      <c r="G5539" s="7">
        <v>0</v>
      </c>
      <c r="H5539" s="7">
        <v>8.7207289485294673E-3</v>
      </c>
      <c r="I5539" s="7">
        <v>1.0274288978494662E-4</v>
      </c>
      <c r="J5539" s="7">
        <v>1.9983899122917051E-2</v>
      </c>
      <c r="K5539" s="7">
        <v>0</v>
      </c>
      <c r="L5539" s="7"/>
      <c r="M5539" s="8">
        <v>6.6711379000891857E-2</v>
      </c>
      <c r="N5539" s="9">
        <f t="shared" si="689"/>
        <v>26914.00554145038</v>
      </c>
      <c r="O5539" s="9">
        <f t="shared" si="690"/>
        <v>18688.764416281061</v>
      </c>
      <c r="P5539" s="9">
        <f t="shared" si="691"/>
        <v>0</v>
      </c>
      <c r="Q5539" s="9">
        <f t="shared" si="692"/>
        <v>7036.5394117852629</v>
      </c>
      <c r="R5539" s="9">
        <f t="shared" si="693"/>
        <v>103.92350355277014</v>
      </c>
      <c r="S5539" s="9">
        <f t="shared" si="694"/>
        <v>11363.704920647715</v>
      </c>
      <c r="T5539" s="9">
        <f t="shared" si="695"/>
        <v>0</v>
      </c>
      <c r="U5539" s="9">
        <f t="shared" si="696"/>
        <v>64106.937793717188</v>
      </c>
    </row>
    <row r="5540" spans="1:21" ht="12.75" customHeight="1" x14ac:dyDescent="0.25">
      <c r="A5540" s="2">
        <v>2004</v>
      </c>
      <c r="B5540" s="2">
        <v>8</v>
      </c>
      <c r="C5540" s="2">
        <v>18</v>
      </c>
      <c r="D5540" s="2">
        <v>18</v>
      </c>
      <c r="E5540" s="7">
        <v>2.884554140950903E-2</v>
      </c>
      <c r="F5540" s="7">
        <v>1.003978024702511E-2</v>
      </c>
      <c r="G5540" s="7">
        <v>0</v>
      </c>
      <c r="H5540" s="7">
        <v>6.7849581293319937E-3</v>
      </c>
      <c r="I5540" s="7">
        <v>1.0274288978494662E-4</v>
      </c>
      <c r="J5540" s="7">
        <v>1.9795511263633041E-2</v>
      </c>
      <c r="K5540" s="7">
        <v>0</v>
      </c>
      <c r="L5540" s="7"/>
      <c r="M5540" s="8">
        <v>6.5568533939284121E-2</v>
      </c>
      <c r="N5540" s="9">
        <f t="shared" si="689"/>
        <v>29199.985670523249</v>
      </c>
      <c r="O5540" s="9">
        <f t="shared" si="690"/>
        <v>16580.020221104925</v>
      </c>
      <c r="P5540" s="9">
        <f t="shared" si="691"/>
        <v>0</v>
      </c>
      <c r="Q5540" s="9">
        <f t="shared" si="692"/>
        <v>5474.6140564783846</v>
      </c>
      <c r="R5540" s="9">
        <f t="shared" si="693"/>
        <v>103.92350355277014</v>
      </c>
      <c r="S5540" s="9">
        <f t="shared" si="694"/>
        <v>11256.579477791522</v>
      </c>
      <c r="T5540" s="9">
        <f t="shared" si="695"/>
        <v>0</v>
      </c>
      <c r="U5540" s="9">
        <f t="shared" si="696"/>
        <v>62615.122929450845</v>
      </c>
    </row>
    <row r="5541" spans="1:21" ht="12.75" customHeight="1" x14ac:dyDescent="0.25">
      <c r="A5541" s="2">
        <v>2004</v>
      </c>
      <c r="B5541" s="2">
        <v>8</v>
      </c>
      <c r="C5541" s="2">
        <v>18</v>
      </c>
      <c r="D5541" s="2">
        <v>19</v>
      </c>
      <c r="E5541" s="7">
        <v>2.6382417344313146E-2</v>
      </c>
      <c r="F5541" s="7">
        <v>9.6413771553818441E-3</v>
      </c>
      <c r="G5541" s="7">
        <v>4.6300169796416037E-4</v>
      </c>
      <c r="H5541" s="7">
        <v>7.039130004287404E-3</v>
      </c>
      <c r="I5541" s="7">
        <v>1.0274288978494662E-4</v>
      </c>
      <c r="J5541" s="7">
        <v>1.9091669498449357E-2</v>
      </c>
      <c r="K5541" s="7">
        <v>5.7248517739884234E-5</v>
      </c>
      <c r="L5541" s="7"/>
      <c r="M5541" s="8">
        <v>6.2777587107920751E-2</v>
      </c>
      <c r="N5541" s="9">
        <f t="shared" si="689"/>
        <v>26706.59556952375</v>
      </c>
      <c r="O5541" s="9">
        <f t="shared" si="690"/>
        <v>15922.084374595401</v>
      </c>
      <c r="P5541" s="9">
        <f t="shared" si="691"/>
        <v>177.26418898650167</v>
      </c>
      <c r="Q5541" s="9">
        <f t="shared" si="692"/>
        <v>5679.699024265703</v>
      </c>
      <c r="R5541" s="9">
        <f t="shared" si="693"/>
        <v>103.92350355277014</v>
      </c>
      <c r="S5541" s="9">
        <f t="shared" si="694"/>
        <v>10856.344764776832</v>
      </c>
      <c r="T5541" s="9">
        <f t="shared" si="695"/>
        <v>39.810289453786048</v>
      </c>
      <c r="U5541" s="9">
        <f t="shared" si="696"/>
        <v>59485.721715154752</v>
      </c>
    </row>
    <row r="5542" spans="1:21" ht="12.75" customHeight="1" x14ac:dyDescent="0.25">
      <c r="A5542" s="2">
        <v>2004</v>
      </c>
      <c r="B5542" s="2">
        <v>8</v>
      </c>
      <c r="C5542" s="2">
        <v>18</v>
      </c>
      <c r="D5542" s="2">
        <v>20</v>
      </c>
      <c r="E5542" s="7">
        <v>2.5513766377401235E-2</v>
      </c>
      <c r="F5542" s="7">
        <v>9.2665820634549277E-3</v>
      </c>
      <c r="G5542" s="7">
        <v>5.8424690525143617E-4</v>
      </c>
      <c r="H5542" s="7">
        <v>6.845080657165218E-3</v>
      </c>
      <c r="I5542" s="7">
        <v>1.0274288978494662E-4</v>
      </c>
      <c r="J5542" s="7">
        <v>1.9751336455733487E-2</v>
      </c>
      <c r="K5542" s="7">
        <v>7.2240057578251831E-5</v>
      </c>
      <c r="L5542" s="7"/>
      <c r="M5542" s="8">
        <v>6.21359954063695E-2</v>
      </c>
      <c r="N5542" s="9">
        <f t="shared" si="689"/>
        <v>25827.270913195673</v>
      </c>
      <c r="O5542" s="9">
        <f t="shared" si="690"/>
        <v>15303.135548025171</v>
      </c>
      <c r="P5542" s="9">
        <f t="shared" si="691"/>
        <v>223.68396116613391</v>
      </c>
      <c r="Q5542" s="9">
        <f t="shared" si="692"/>
        <v>5523.1254296825682</v>
      </c>
      <c r="R5542" s="9">
        <f t="shared" si="693"/>
        <v>103.92350355277014</v>
      </c>
      <c r="S5542" s="9">
        <f t="shared" si="694"/>
        <v>11231.459781239353</v>
      </c>
      <c r="T5542" s="9">
        <f t="shared" si="695"/>
        <v>50.235319897981896</v>
      </c>
      <c r="U5542" s="9">
        <f t="shared" si="696"/>
        <v>58262.834456759658</v>
      </c>
    </row>
    <row r="5543" spans="1:21" ht="12.75" customHeight="1" x14ac:dyDescent="0.25">
      <c r="A5543" s="2">
        <v>2004</v>
      </c>
      <c r="B5543" s="2">
        <v>8</v>
      </c>
      <c r="C5543" s="2">
        <v>18</v>
      </c>
      <c r="D5543" s="2">
        <v>21</v>
      </c>
      <c r="E5543" s="7">
        <v>2.9391930355679344E-2</v>
      </c>
      <c r="F5543" s="7">
        <v>8.5368920734366447E-3</v>
      </c>
      <c r="G5543" s="7">
        <v>5.8424690525143617E-4</v>
      </c>
      <c r="H5543" s="7">
        <v>5.8212185579148857E-3</v>
      </c>
      <c r="I5543" s="7">
        <v>1.0274288978494662E-4</v>
      </c>
      <c r="J5543" s="7">
        <v>1.9210664581357426E-2</v>
      </c>
      <c r="K5543" s="7">
        <v>7.2240057578251831E-5</v>
      </c>
      <c r="L5543" s="7"/>
      <c r="M5543" s="8">
        <v>6.3719935421002932E-2</v>
      </c>
      <c r="N5543" s="9">
        <f t="shared" si="689"/>
        <v>29753.088459346131</v>
      </c>
      <c r="O5543" s="9">
        <f t="shared" si="690"/>
        <v>14098.101723382861</v>
      </c>
      <c r="P5543" s="9">
        <f t="shared" si="691"/>
        <v>223.68396116613391</v>
      </c>
      <c r="Q5543" s="9">
        <f t="shared" si="692"/>
        <v>4696.9965525979287</v>
      </c>
      <c r="R5543" s="9">
        <f t="shared" si="693"/>
        <v>103.92350355277014</v>
      </c>
      <c r="S5543" s="9">
        <f t="shared" si="694"/>
        <v>10924.01048911111</v>
      </c>
      <c r="T5543" s="9">
        <f t="shared" si="695"/>
        <v>50.235319897981896</v>
      </c>
      <c r="U5543" s="9">
        <f t="shared" si="696"/>
        <v>59850.040009054916</v>
      </c>
    </row>
    <row r="5544" spans="1:21" ht="12.75" customHeight="1" x14ac:dyDescent="0.25">
      <c r="A5544" s="2">
        <v>2004</v>
      </c>
      <c r="B5544" s="2">
        <v>8</v>
      </c>
      <c r="C5544" s="2">
        <v>18</v>
      </c>
      <c r="D5544" s="2">
        <v>22</v>
      </c>
      <c r="E5544" s="7">
        <v>2.9346549585955978E-2</v>
      </c>
      <c r="F5544" s="7">
        <v>7.025182478680423E-3</v>
      </c>
      <c r="G5544" s="7">
        <v>5.8424690525143617E-4</v>
      </c>
      <c r="H5544" s="7">
        <v>3.2380138156819418E-3</v>
      </c>
      <c r="I5544" s="7">
        <v>1.0274288978494662E-4</v>
      </c>
      <c r="J5544" s="7">
        <v>1.9307558967819209E-2</v>
      </c>
      <c r="K5544" s="7">
        <v>7.2240057578251831E-5</v>
      </c>
      <c r="L5544" s="7"/>
      <c r="M5544" s="8">
        <v>5.9676534700752182E-2</v>
      </c>
      <c r="N5544" s="9">
        <f t="shared" si="689"/>
        <v>29707.150066066304</v>
      </c>
      <c r="O5544" s="9">
        <f t="shared" si="690"/>
        <v>11601.615243320386</v>
      </c>
      <c r="P5544" s="9">
        <f t="shared" si="691"/>
        <v>223.68396116613391</v>
      </c>
      <c r="Q5544" s="9">
        <f t="shared" si="692"/>
        <v>2612.6728584762614</v>
      </c>
      <c r="R5544" s="9">
        <f t="shared" si="693"/>
        <v>103.92350355277014</v>
      </c>
      <c r="S5544" s="9">
        <f t="shared" si="694"/>
        <v>10979.10880648383</v>
      </c>
      <c r="T5544" s="9">
        <f t="shared" si="695"/>
        <v>50.235319897981896</v>
      </c>
      <c r="U5544" s="9">
        <f t="shared" si="696"/>
        <v>55278.389758963662</v>
      </c>
    </row>
    <row r="5545" spans="1:21" ht="12.75" customHeight="1" x14ac:dyDescent="0.25">
      <c r="A5545" s="2">
        <v>2004</v>
      </c>
      <c r="B5545" s="2">
        <v>8</v>
      </c>
      <c r="C5545" s="2">
        <v>18</v>
      </c>
      <c r="D5545" s="2">
        <v>23</v>
      </c>
      <c r="E5545" s="7">
        <v>2.3762546787626581E-2</v>
      </c>
      <c r="F5545" s="7">
        <v>6.4671805205075133E-3</v>
      </c>
      <c r="G5545" s="7">
        <v>5.8424690525143617E-4</v>
      </c>
      <c r="H5545" s="7">
        <v>3.2506834747036903E-3</v>
      </c>
      <c r="I5545" s="7">
        <v>1.0274288978494662E-4</v>
      </c>
      <c r="J5545" s="7">
        <v>1.8639977315708066E-2</v>
      </c>
      <c r="K5545" s="7">
        <v>7.2240057578251831E-5</v>
      </c>
      <c r="L5545" s="7"/>
      <c r="M5545" s="8">
        <v>5.2879617951160487E-2</v>
      </c>
      <c r="N5545" s="9">
        <f t="shared" si="689"/>
        <v>24054.532929137502</v>
      </c>
      <c r="O5545" s="9">
        <f t="shared" si="690"/>
        <v>10680.112628493298</v>
      </c>
      <c r="P5545" s="9">
        <f t="shared" si="691"/>
        <v>223.68396116613391</v>
      </c>
      <c r="Q5545" s="9">
        <f t="shared" si="692"/>
        <v>2622.8956914030255</v>
      </c>
      <c r="R5545" s="9">
        <f t="shared" si="693"/>
        <v>103.92350355277014</v>
      </c>
      <c r="S5545" s="9">
        <f t="shared" si="694"/>
        <v>10599.493153984371</v>
      </c>
      <c r="T5545" s="9">
        <f t="shared" si="695"/>
        <v>50.235319897981896</v>
      </c>
      <c r="U5545" s="9">
        <f t="shared" si="696"/>
        <v>48334.87718763508</v>
      </c>
    </row>
    <row r="5546" spans="1:21" ht="12.75" customHeight="1" x14ac:dyDescent="0.25">
      <c r="A5546" s="2">
        <v>2004</v>
      </c>
      <c r="B5546" s="2">
        <v>8</v>
      </c>
      <c r="C5546" s="2">
        <v>18</v>
      </c>
      <c r="D5546" s="2">
        <v>24</v>
      </c>
      <c r="E5546" s="7">
        <v>1.6686927990784979E-2</v>
      </c>
      <c r="F5546" s="7">
        <v>6.8573751773577853E-3</v>
      </c>
      <c r="G5546" s="7">
        <v>5.8424690525143617E-4</v>
      </c>
      <c r="H5546" s="7">
        <v>5.0833892274392911E-3</v>
      </c>
      <c r="I5546" s="7">
        <v>1.0274288978494662E-4</v>
      </c>
      <c r="J5546" s="7">
        <v>1.694840730744605E-2</v>
      </c>
      <c r="K5546" s="7">
        <v>7.2240057578251831E-5</v>
      </c>
      <c r="L5546" s="7"/>
      <c r="M5546" s="8">
        <v>4.6335329555642735E-2</v>
      </c>
      <c r="N5546" s="9">
        <f t="shared" si="689"/>
        <v>16891.971320578104</v>
      </c>
      <c r="O5546" s="9">
        <f t="shared" si="690"/>
        <v>11324.492798334322</v>
      </c>
      <c r="P5546" s="9">
        <f t="shared" si="691"/>
        <v>223.68396116613391</v>
      </c>
      <c r="Q5546" s="9">
        <f t="shared" si="692"/>
        <v>4101.6604065366391</v>
      </c>
      <c r="R5546" s="9">
        <f t="shared" si="693"/>
        <v>103.92350355277014</v>
      </c>
      <c r="S5546" s="9">
        <f t="shared" si="694"/>
        <v>9637.5936613841877</v>
      </c>
      <c r="T5546" s="9">
        <f t="shared" si="695"/>
        <v>50.235319897981896</v>
      </c>
      <c r="U5546" s="9">
        <f t="shared" si="696"/>
        <v>42333.560971450141</v>
      </c>
    </row>
    <row r="5547" spans="1:21" ht="12.75" customHeight="1" x14ac:dyDescent="0.25">
      <c r="A5547" s="2">
        <v>2004</v>
      </c>
      <c r="B5547" s="2">
        <v>8</v>
      </c>
      <c r="C5547" s="2">
        <v>19</v>
      </c>
      <c r="D5547" s="2">
        <v>1</v>
      </c>
      <c r="E5547" s="7">
        <v>1.4041968512598743E-2</v>
      </c>
      <c r="F5547" s="7">
        <v>6.2903681489869098E-3</v>
      </c>
      <c r="G5547" s="7">
        <v>5.8424690525143617E-4</v>
      </c>
      <c r="H5547" s="7">
        <v>4.3344843821770127E-3</v>
      </c>
      <c r="I5547" s="7">
        <v>1.0274288978494662E-4</v>
      </c>
      <c r="J5547" s="7">
        <v>1.6827095294948746E-2</v>
      </c>
      <c r="K5547" s="7">
        <v>7.2240057578251831E-5</v>
      </c>
      <c r="L5547" s="7"/>
      <c r="M5547" s="8">
        <v>4.2253146191326044E-2</v>
      </c>
      <c r="N5547" s="9">
        <f t="shared" si="689"/>
        <v>14214.511474506618</v>
      </c>
      <c r="O5547" s="9">
        <f t="shared" si="690"/>
        <v>10388.11891717459</v>
      </c>
      <c r="P5547" s="9">
        <f t="shared" si="691"/>
        <v>223.68396116613391</v>
      </c>
      <c r="Q5547" s="9">
        <f t="shared" si="692"/>
        <v>3497.3877029051878</v>
      </c>
      <c r="R5547" s="9">
        <f t="shared" si="693"/>
        <v>103.92350355277014</v>
      </c>
      <c r="S5547" s="9">
        <f t="shared" si="694"/>
        <v>9568.6104311912168</v>
      </c>
      <c r="T5547" s="9">
        <f t="shared" si="695"/>
        <v>50.235319897981896</v>
      </c>
      <c r="U5547" s="9">
        <f t="shared" si="696"/>
        <v>38046.471310394503</v>
      </c>
    </row>
    <row r="5548" spans="1:21" ht="12.75" customHeight="1" x14ac:dyDescent="0.25">
      <c r="A5548" s="2">
        <v>2004</v>
      </c>
      <c r="B5548" s="2">
        <v>8</v>
      </c>
      <c r="C5548" s="2">
        <v>19</v>
      </c>
      <c r="D5548" s="2">
        <v>2</v>
      </c>
      <c r="E5548" s="7">
        <v>1.3555463886970083E-2</v>
      </c>
      <c r="F5548" s="7">
        <v>6.2473739239275452E-3</v>
      </c>
      <c r="G5548" s="7">
        <v>5.8424690525143617E-4</v>
      </c>
      <c r="H5548" s="7">
        <v>4.8317483922599115E-3</v>
      </c>
      <c r="I5548" s="7">
        <v>1.0274288978494662E-4</v>
      </c>
      <c r="J5548" s="7">
        <v>1.5428142048772638E-2</v>
      </c>
      <c r="K5548" s="7">
        <v>7.2240057578251831E-5</v>
      </c>
      <c r="L5548" s="7"/>
      <c r="M5548" s="8">
        <v>4.0821958104544809E-2</v>
      </c>
      <c r="N5548" s="9">
        <f t="shared" si="689"/>
        <v>13722.028844511082</v>
      </c>
      <c r="O5548" s="9">
        <f t="shared" si="690"/>
        <v>10317.116853052099</v>
      </c>
      <c r="P5548" s="9">
        <f t="shared" si="691"/>
        <v>223.68396116613391</v>
      </c>
      <c r="Q5548" s="9">
        <f t="shared" si="692"/>
        <v>3898.6176718289116</v>
      </c>
      <c r="R5548" s="9">
        <f t="shared" si="693"/>
        <v>103.92350355277014</v>
      </c>
      <c r="S5548" s="9">
        <f t="shared" si="694"/>
        <v>8773.1054204049615</v>
      </c>
      <c r="T5548" s="9">
        <f t="shared" si="695"/>
        <v>50.235319897981896</v>
      </c>
      <c r="U5548" s="9">
        <f t="shared" si="696"/>
        <v>37088.711574413945</v>
      </c>
    </row>
    <row r="5549" spans="1:21" ht="12.75" customHeight="1" x14ac:dyDescent="0.25">
      <c r="A5549" s="2">
        <v>2004</v>
      </c>
      <c r="B5549" s="2">
        <v>8</v>
      </c>
      <c r="C5549" s="2">
        <v>19</v>
      </c>
      <c r="D5549" s="2">
        <v>3</v>
      </c>
      <c r="E5549" s="7">
        <v>1.3011482501616821E-2</v>
      </c>
      <c r="F5549" s="7">
        <v>6.1276503379075293E-3</v>
      </c>
      <c r="G5549" s="7">
        <v>5.8424690525143617E-4</v>
      </c>
      <c r="H5549" s="7">
        <v>4.9305014983071285E-3</v>
      </c>
      <c r="I5549" s="7">
        <v>1.0274288978494662E-4</v>
      </c>
      <c r="J5549" s="7">
        <v>1.5047342061027261E-2</v>
      </c>
      <c r="K5549" s="7">
        <v>7.2240057578251831E-5</v>
      </c>
      <c r="L5549" s="7"/>
      <c r="M5549" s="8">
        <v>3.9876206251473367E-2</v>
      </c>
      <c r="N5549" s="9">
        <f t="shared" si="689"/>
        <v>13171.363199798643</v>
      </c>
      <c r="O5549" s="9">
        <f t="shared" si="690"/>
        <v>10119.401422204572</v>
      </c>
      <c r="P5549" s="9">
        <f t="shared" si="691"/>
        <v>223.68396116613391</v>
      </c>
      <c r="Q5549" s="9">
        <f t="shared" si="692"/>
        <v>3978.2990983287723</v>
      </c>
      <c r="R5549" s="9">
        <f t="shared" si="693"/>
        <v>103.92350355277014</v>
      </c>
      <c r="S5549" s="9">
        <f t="shared" si="694"/>
        <v>8556.5661620796291</v>
      </c>
      <c r="T5549" s="9">
        <f t="shared" si="695"/>
        <v>50.235319897981896</v>
      </c>
      <c r="U5549" s="9">
        <f t="shared" si="696"/>
        <v>36203.472667028502</v>
      </c>
    </row>
    <row r="5550" spans="1:21" ht="12.75" customHeight="1" x14ac:dyDescent="0.25">
      <c r="A5550" s="2">
        <v>2004</v>
      </c>
      <c r="B5550" s="2">
        <v>8</v>
      </c>
      <c r="C5550" s="2">
        <v>19</v>
      </c>
      <c r="D5550" s="2">
        <v>4</v>
      </c>
      <c r="E5550" s="7">
        <v>1.1896645971214655E-2</v>
      </c>
      <c r="F5550" s="7">
        <v>6.0692711478606493E-3</v>
      </c>
      <c r="G5550" s="7">
        <v>5.8424690525143617E-4</v>
      </c>
      <c r="H5550" s="7">
        <v>4.852670427406303E-3</v>
      </c>
      <c r="I5550" s="7">
        <v>1.0274288978494662E-4</v>
      </c>
      <c r="J5550" s="7">
        <v>1.5019313632142098E-2</v>
      </c>
      <c r="K5550" s="7">
        <v>7.2240057578251831E-5</v>
      </c>
      <c r="L5550" s="7"/>
      <c r="M5550" s="8">
        <v>3.8597131031238338E-2</v>
      </c>
      <c r="N5550" s="9">
        <f t="shared" si="689"/>
        <v>12042.827935004208</v>
      </c>
      <c r="O5550" s="9">
        <f t="shared" si="690"/>
        <v>10022.992125621031</v>
      </c>
      <c r="P5550" s="9">
        <f t="shared" si="691"/>
        <v>223.68396116613391</v>
      </c>
      <c r="Q5550" s="9">
        <f t="shared" si="692"/>
        <v>3915.499141916016</v>
      </c>
      <c r="R5550" s="9">
        <f t="shared" si="693"/>
        <v>103.92350355277014</v>
      </c>
      <c r="S5550" s="9">
        <f t="shared" si="694"/>
        <v>8540.6279913912531</v>
      </c>
      <c r="T5550" s="9">
        <f t="shared" si="695"/>
        <v>50.235319897981896</v>
      </c>
      <c r="U5550" s="9">
        <f t="shared" si="696"/>
        <v>34899.789978549401</v>
      </c>
    </row>
    <row r="5551" spans="1:21" ht="12.75" customHeight="1" x14ac:dyDescent="0.25">
      <c r="A5551" s="2">
        <v>2004</v>
      </c>
      <c r="B5551" s="2">
        <v>8</v>
      </c>
      <c r="C5551" s="2">
        <v>19</v>
      </c>
      <c r="D5551" s="2">
        <v>5</v>
      </c>
      <c r="E5551" s="7">
        <v>1.3030414449854224E-2</v>
      </c>
      <c r="F5551" s="7">
        <v>6.7511039344751948E-3</v>
      </c>
      <c r="G5551" s="7">
        <v>3.1249764725234277E-4</v>
      </c>
      <c r="H5551" s="7">
        <v>5.5619068100770915E-3</v>
      </c>
      <c r="I5551" s="7">
        <v>1.0274288978494662E-4</v>
      </c>
      <c r="J5551" s="7">
        <v>1.3328920008315164E-2</v>
      </c>
      <c r="K5551" s="7">
        <v>3.8639225689800054E-5</v>
      </c>
      <c r="L5551" s="7"/>
      <c r="M5551" s="8">
        <v>3.9126224965448764E-2</v>
      </c>
      <c r="N5551" s="9">
        <f t="shared" si="689"/>
        <v>13190.527777415655</v>
      </c>
      <c r="O5551" s="9">
        <f t="shared" si="690"/>
        <v>11148.993005254948</v>
      </c>
      <c r="P5551" s="9">
        <f t="shared" si="691"/>
        <v>119.64241652665466</v>
      </c>
      <c r="Q5551" s="9">
        <f t="shared" si="692"/>
        <v>4487.7643491469498</v>
      </c>
      <c r="R5551" s="9">
        <f t="shared" si="693"/>
        <v>103.92350355277014</v>
      </c>
      <c r="S5551" s="9">
        <f t="shared" si="694"/>
        <v>7579.3974415990415</v>
      </c>
      <c r="T5551" s="9">
        <f t="shared" si="695"/>
        <v>26.869494961778493</v>
      </c>
      <c r="U5551" s="9">
        <f t="shared" si="696"/>
        <v>36657.117988457801</v>
      </c>
    </row>
    <row r="5552" spans="1:21" ht="12.75" customHeight="1" x14ac:dyDescent="0.25">
      <c r="A5552" s="2">
        <v>2004</v>
      </c>
      <c r="B5552" s="2">
        <v>8</v>
      </c>
      <c r="C5552" s="2">
        <v>19</v>
      </c>
      <c r="D5552" s="2">
        <v>6</v>
      </c>
      <c r="E5552" s="7">
        <v>1.5542175326688322E-2</v>
      </c>
      <c r="F5552" s="7">
        <v>7.9041278255280144E-3</v>
      </c>
      <c r="G5552" s="7">
        <v>0</v>
      </c>
      <c r="H5552" s="7">
        <v>5.4875038917778255E-3</v>
      </c>
      <c r="I5552" s="7">
        <v>1.0274288978494662E-4</v>
      </c>
      <c r="J5552" s="7">
        <v>1.4638525853901728E-2</v>
      </c>
      <c r="K5552" s="7">
        <v>0</v>
      </c>
      <c r="L5552" s="7"/>
      <c r="M5552" s="8">
        <v>4.3675075787680838E-2</v>
      </c>
      <c r="N5552" s="9">
        <f t="shared" si="689"/>
        <v>15733.152322752103</v>
      </c>
      <c r="O5552" s="9">
        <f t="shared" si="690"/>
        <v>13053.134227343691</v>
      </c>
      <c r="P5552" s="9">
        <f t="shared" si="691"/>
        <v>0</v>
      </c>
      <c r="Q5552" s="9">
        <f t="shared" si="692"/>
        <v>4427.7304838525915</v>
      </c>
      <c r="R5552" s="9">
        <f t="shared" si="693"/>
        <v>103.92350355277014</v>
      </c>
      <c r="S5552" s="9">
        <f t="shared" si="694"/>
        <v>8324.0956759158253</v>
      </c>
      <c r="T5552" s="9">
        <f t="shared" si="695"/>
        <v>0</v>
      </c>
      <c r="U5552" s="9">
        <f t="shared" si="696"/>
        <v>41642.03621341697</v>
      </c>
    </row>
    <row r="5553" spans="1:21" ht="12.75" customHeight="1" x14ac:dyDescent="0.25">
      <c r="A5553" s="2">
        <v>2004</v>
      </c>
      <c r="B5553" s="2">
        <v>8</v>
      </c>
      <c r="C5553" s="2">
        <v>19</v>
      </c>
      <c r="D5553" s="2">
        <v>7</v>
      </c>
      <c r="E5553" s="7">
        <v>1.8852835518469446E-2</v>
      </c>
      <c r="F5553" s="7">
        <v>8.9444330317919023E-3</v>
      </c>
      <c r="G5553" s="7">
        <v>0</v>
      </c>
      <c r="H5553" s="7">
        <v>3.8752274314095693E-3</v>
      </c>
      <c r="I5553" s="7">
        <v>1.0274288978494662E-4</v>
      </c>
      <c r="J5553" s="7">
        <v>1.7733058311626127E-2</v>
      </c>
      <c r="K5553" s="7">
        <v>0</v>
      </c>
      <c r="L5553" s="7"/>
      <c r="M5553" s="8">
        <v>4.9508297183082001E-2</v>
      </c>
      <c r="N5553" s="9">
        <f t="shared" si="689"/>
        <v>19084.492787733376</v>
      </c>
      <c r="O5553" s="9">
        <f t="shared" si="690"/>
        <v>14771.128140715138</v>
      </c>
      <c r="P5553" s="9">
        <f t="shared" si="691"/>
        <v>0</v>
      </c>
      <c r="Q5553" s="9">
        <f t="shared" si="692"/>
        <v>3126.8246853771216</v>
      </c>
      <c r="R5553" s="9">
        <f t="shared" si="693"/>
        <v>103.92350355277014</v>
      </c>
      <c r="S5553" s="9">
        <f t="shared" si="694"/>
        <v>10083.779984801273</v>
      </c>
      <c r="T5553" s="9">
        <f t="shared" si="695"/>
        <v>0</v>
      </c>
      <c r="U5553" s="9">
        <f t="shared" si="696"/>
        <v>47170.149102179676</v>
      </c>
    </row>
    <row r="5554" spans="1:21" ht="12.75" customHeight="1" x14ac:dyDescent="0.25">
      <c r="A5554" s="2">
        <v>2004</v>
      </c>
      <c r="B5554" s="2">
        <v>8</v>
      </c>
      <c r="C5554" s="2">
        <v>19</v>
      </c>
      <c r="D5554" s="2">
        <v>8</v>
      </c>
      <c r="E5554" s="7">
        <v>2.242897007768915E-2</v>
      </c>
      <c r="F5554" s="7">
        <v>1.0002618999838052E-2</v>
      </c>
      <c r="G5554" s="7">
        <v>0</v>
      </c>
      <c r="H5554" s="7">
        <v>3.6198523277343425E-3</v>
      </c>
      <c r="I5554" s="7">
        <v>1.0274288978494662E-4</v>
      </c>
      <c r="J5554" s="7">
        <v>1.9442617494441754E-2</v>
      </c>
      <c r="K5554" s="7">
        <v>0</v>
      </c>
      <c r="L5554" s="7"/>
      <c r="M5554" s="8">
        <v>5.5596801789488247E-2</v>
      </c>
      <c r="N5554" s="9">
        <f t="shared" si="689"/>
        <v>22704.569679431272</v>
      </c>
      <c r="O5554" s="9">
        <f t="shared" si="690"/>
        <v>16518.650926693779</v>
      </c>
      <c r="P5554" s="9">
        <f t="shared" si="691"/>
        <v>0</v>
      </c>
      <c r="Q5554" s="9">
        <f t="shared" si="692"/>
        <v>2920.7688622452151</v>
      </c>
      <c r="R5554" s="9">
        <f t="shared" si="693"/>
        <v>103.92350355277014</v>
      </c>
      <c r="S5554" s="9">
        <f t="shared" si="694"/>
        <v>11055.908896101777</v>
      </c>
      <c r="T5554" s="9">
        <f t="shared" si="695"/>
        <v>0</v>
      </c>
      <c r="U5554" s="9">
        <f t="shared" si="696"/>
        <v>53303.821868024803</v>
      </c>
    </row>
    <row r="5555" spans="1:21" ht="12.75" customHeight="1" x14ac:dyDescent="0.25">
      <c r="A5555" s="2">
        <v>2004</v>
      </c>
      <c r="B5555" s="2">
        <v>8</v>
      </c>
      <c r="C5555" s="2">
        <v>19</v>
      </c>
      <c r="D5555" s="2">
        <v>9</v>
      </c>
      <c r="E5555" s="7">
        <v>2.0605943898739928E-2</v>
      </c>
      <c r="F5555" s="7">
        <v>1.131848300269891E-2</v>
      </c>
      <c r="G5555" s="7">
        <v>0</v>
      </c>
      <c r="H5555" s="7">
        <v>5.7109377039738628E-3</v>
      </c>
      <c r="I5555" s="7">
        <v>1.0274288978494662E-4</v>
      </c>
      <c r="J5555" s="7">
        <v>1.973696679856244E-2</v>
      </c>
      <c r="K5555" s="7">
        <v>0</v>
      </c>
      <c r="L5555" s="7"/>
      <c r="M5555" s="8">
        <v>5.7475074293760094E-2</v>
      </c>
      <c r="N5555" s="9">
        <f t="shared" si="689"/>
        <v>20859.142771106439</v>
      </c>
      <c r="O5555" s="9">
        <f t="shared" si="690"/>
        <v>18691.711615160708</v>
      </c>
      <c r="P5555" s="9">
        <f t="shared" si="691"/>
        <v>0</v>
      </c>
      <c r="Q5555" s="9">
        <f t="shared" si="692"/>
        <v>4608.0136728752195</v>
      </c>
      <c r="R5555" s="9">
        <f t="shared" si="693"/>
        <v>103.92350355277014</v>
      </c>
      <c r="S5555" s="9">
        <f t="shared" si="694"/>
        <v>11223.288575865554</v>
      </c>
      <c r="T5555" s="9">
        <f t="shared" si="695"/>
        <v>0</v>
      </c>
      <c r="U5555" s="9">
        <f t="shared" si="696"/>
        <v>55486.08013856069</v>
      </c>
    </row>
    <row r="5556" spans="1:21" ht="12.75" customHeight="1" x14ac:dyDescent="0.25">
      <c r="A5556" s="2">
        <v>2004</v>
      </c>
      <c r="B5556" s="2">
        <v>8</v>
      </c>
      <c r="C5556" s="2">
        <v>19</v>
      </c>
      <c r="D5556" s="2">
        <v>10</v>
      </c>
      <c r="E5556" s="7">
        <v>2.1014567168587166E-2</v>
      </c>
      <c r="F5556" s="7">
        <v>1.2209566136998418E-2</v>
      </c>
      <c r="G5556" s="7">
        <v>0</v>
      </c>
      <c r="H5556" s="7">
        <v>6.6214917308401559E-3</v>
      </c>
      <c r="I5556" s="7">
        <v>1.0274288978494662E-4</v>
      </c>
      <c r="J5556" s="7">
        <v>2.0152319183145341E-2</v>
      </c>
      <c r="K5556" s="7">
        <v>0</v>
      </c>
      <c r="L5556" s="7"/>
      <c r="M5556" s="8">
        <v>6.0100687109356038E-2</v>
      </c>
      <c r="N5556" s="9">
        <f t="shared" si="689"/>
        <v>21272.787065550103</v>
      </c>
      <c r="O5556" s="9">
        <f t="shared" si="690"/>
        <v>20163.275336861603</v>
      </c>
      <c r="P5556" s="9">
        <f t="shared" si="691"/>
        <v>0</v>
      </c>
      <c r="Q5556" s="9">
        <f t="shared" si="692"/>
        <v>5342.7170829250017</v>
      </c>
      <c r="R5556" s="9">
        <f t="shared" si="693"/>
        <v>103.92350355277014</v>
      </c>
      <c r="S5556" s="9">
        <f t="shared" si="694"/>
        <v>11459.475813774234</v>
      </c>
      <c r="T5556" s="9">
        <f t="shared" si="695"/>
        <v>0</v>
      </c>
      <c r="U5556" s="9">
        <f t="shared" si="696"/>
        <v>58342.178802663708</v>
      </c>
    </row>
    <row r="5557" spans="1:21" ht="12.75" customHeight="1" x14ac:dyDescent="0.25">
      <c r="A5557" s="2">
        <v>2004</v>
      </c>
      <c r="B5557" s="2">
        <v>8</v>
      </c>
      <c r="C5557" s="2">
        <v>19</v>
      </c>
      <c r="D5557" s="2">
        <v>11</v>
      </c>
      <c r="E5557" s="7">
        <v>2.2523655576136035E-2</v>
      </c>
      <c r="F5557" s="7">
        <v>1.2057627822336287E-2</v>
      </c>
      <c r="G5557" s="7">
        <v>0</v>
      </c>
      <c r="H5557" s="7">
        <v>5.9221662362643817E-3</v>
      </c>
      <c r="I5557" s="7">
        <v>1.0274288978494662E-4</v>
      </c>
      <c r="J5557" s="7">
        <v>2.0305324081142148E-2</v>
      </c>
      <c r="K5557" s="7">
        <v>0</v>
      </c>
      <c r="L5557" s="7"/>
      <c r="M5557" s="8">
        <v>6.0911516605663803E-2</v>
      </c>
      <c r="N5557" s="9">
        <f t="shared" si="689"/>
        <v>22800.418641272699</v>
      </c>
      <c r="O5557" s="9">
        <f t="shared" si="690"/>
        <v>19912.359453498004</v>
      </c>
      <c r="P5557" s="9">
        <f t="shared" si="691"/>
        <v>0</v>
      </c>
      <c r="Q5557" s="9">
        <f t="shared" si="692"/>
        <v>4778.4487249365984</v>
      </c>
      <c r="R5557" s="9">
        <f t="shared" si="693"/>
        <v>103.92350355277014</v>
      </c>
      <c r="S5557" s="9">
        <f t="shared" si="694"/>
        <v>11546.480982362962</v>
      </c>
      <c r="T5557" s="9">
        <f t="shared" si="695"/>
        <v>0</v>
      </c>
      <c r="U5557" s="9">
        <f t="shared" si="696"/>
        <v>59141.631305623036</v>
      </c>
    </row>
    <row r="5558" spans="1:21" ht="12.75" customHeight="1" x14ac:dyDescent="0.25">
      <c r="A5558" s="2">
        <v>2004</v>
      </c>
      <c r="B5558" s="2">
        <v>8</v>
      </c>
      <c r="C5558" s="2">
        <v>19</v>
      </c>
      <c r="D5558" s="2">
        <v>12</v>
      </c>
      <c r="E5558" s="7">
        <v>2.3222206955614905E-2</v>
      </c>
      <c r="F5558" s="7">
        <v>1.2405114704103153E-2</v>
      </c>
      <c r="G5558" s="7">
        <v>0</v>
      </c>
      <c r="H5558" s="7">
        <v>7.2649497188755959E-3</v>
      </c>
      <c r="I5558" s="7">
        <v>1.0274288978494662E-4</v>
      </c>
      <c r="J5558" s="7">
        <v>1.9654557131859349E-2</v>
      </c>
      <c r="K5558" s="7">
        <v>0</v>
      </c>
      <c r="L5558" s="7"/>
      <c r="M5558" s="8">
        <v>6.2649571400237955E-2</v>
      </c>
      <c r="N5558" s="9">
        <f t="shared" si="689"/>
        <v>23507.553583943009</v>
      </c>
      <c r="O5558" s="9">
        <f t="shared" si="690"/>
        <v>20486.210612040093</v>
      </c>
      <c r="P5558" s="9">
        <f t="shared" si="691"/>
        <v>0</v>
      </c>
      <c r="Q5558" s="9">
        <f t="shared" si="692"/>
        <v>5861.9073386206464</v>
      </c>
      <c r="R5558" s="9">
        <f t="shared" si="693"/>
        <v>103.92350355277014</v>
      </c>
      <c r="S5558" s="9">
        <f t="shared" si="694"/>
        <v>11176.426893404952</v>
      </c>
      <c r="T5558" s="9">
        <f t="shared" si="695"/>
        <v>0</v>
      </c>
      <c r="U5558" s="9">
        <f t="shared" si="696"/>
        <v>61136.021931561467</v>
      </c>
    </row>
    <row r="5559" spans="1:21" ht="12.75" customHeight="1" x14ac:dyDescent="0.25">
      <c r="A5559" s="2">
        <v>2004</v>
      </c>
      <c r="B5559" s="2">
        <v>8</v>
      </c>
      <c r="C5559" s="2">
        <v>19</v>
      </c>
      <c r="D5559" s="2">
        <v>13</v>
      </c>
      <c r="E5559" s="7">
        <v>2.179029953070169E-2</v>
      </c>
      <c r="F5559" s="7">
        <v>1.2978095805339186E-2</v>
      </c>
      <c r="G5559" s="7">
        <v>0</v>
      </c>
      <c r="H5559" s="7">
        <v>7.7607497254639918E-3</v>
      </c>
      <c r="I5559" s="7">
        <v>1.0274288978494662E-4</v>
      </c>
      <c r="J5559" s="7">
        <v>2.091448895035139E-2</v>
      </c>
      <c r="K5559" s="7">
        <v>0</v>
      </c>
      <c r="L5559" s="7"/>
      <c r="M5559" s="8">
        <v>6.3546376901641208E-2</v>
      </c>
      <c r="N5559" s="9">
        <f t="shared" si="689"/>
        <v>22058.051364678082</v>
      </c>
      <c r="O5559" s="9">
        <f t="shared" si="690"/>
        <v>21432.450271779591</v>
      </c>
      <c r="P5559" s="9">
        <f t="shared" si="691"/>
        <v>0</v>
      </c>
      <c r="Q5559" s="9">
        <f t="shared" si="692"/>
        <v>6261.9560395163353</v>
      </c>
      <c r="R5559" s="9">
        <f t="shared" si="693"/>
        <v>103.92350355277014</v>
      </c>
      <c r="S5559" s="9">
        <f t="shared" si="694"/>
        <v>11892.878338511562</v>
      </c>
      <c r="T5559" s="9">
        <f t="shared" si="695"/>
        <v>0</v>
      </c>
      <c r="U5559" s="9">
        <f t="shared" si="696"/>
        <v>61749.259518038336</v>
      </c>
    </row>
    <row r="5560" spans="1:21" ht="12.75" customHeight="1" x14ac:dyDescent="0.25">
      <c r="A5560" s="2">
        <v>2004</v>
      </c>
      <c r="B5560" s="2">
        <v>8</v>
      </c>
      <c r="C5560" s="2">
        <v>19</v>
      </c>
      <c r="D5560" s="2">
        <v>14</v>
      </c>
      <c r="E5560" s="7">
        <v>2.1725976337376475E-2</v>
      </c>
      <c r="F5560" s="7">
        <v>1.301701873196388E-2</v>
      </c>
      <c r="G5560" s="7">
        <v>0</v>
      </c>
      <c r="H5560" s="7">
        <v>8.4379938472946159E-3</v>
      </c>
      <c r="I5560" s="7">
        <v>1.0274288978494662E-4</v>
      </c>
      <c r="J5560" s="7">
        <v>2.0703119177450078E-2</v>
      </c>
      <c r="K5560" s="7">
        <v>0</v>
      </c>
      <c r="L5560" s="7"/>
      <c r="M5560" s="8">
        <v>6.3986850983869997E-2</v>
      </c>
      <c r="N5560" s="9">
        <f t="shared" si="689"/>
        <v>21992.937789699059</v>
      </c>
      <c r="O5560" s="9">
        <f t="shared" si="690"/>
        <v>21496.728861013977</v>
      </c>
      <c r="P5560" s="9">
        <f t="shared" si="691"/>
        <v>0</v>
      </c>
      <c r="Q5560" s="9">
        <f t="shared" si="692"/>
        <v>6808.4074867275986</v>
      </c>
      <c r="R5560" s="9">
        <f t="shared" si="693"/>
        <v>103.92350355277014</v>
      </c>
      <c r="S5560" s="9">
        <f t="shared" si="694"/>
        <v>11772.684390692821</v>
      </c>
      <c r="T5560" s="9">
        <f t="shared" si="695"/>
        <v>0</v>
      </c>
      <c r="U5560" s="9">
        <f t="shared" si="696"/>
        <v>62174.682031686221</v>
      </c>
    </row>
    <row r="5561" spans="1:21" ht="12.75" customHeight="1" x14ac:dyDescent="0.25">
      <c r="A5561" s="2">
        <v>2004</v>
      </c>
      <c r="B5561" s="2">
        <v>8</v>
      </c>
      <c r="C5561" s="2">
        <v>19</v>
      </c>
      <c r="D5561" s="2">
        <v>15</v>
      </c>
      <c r="E5561" s="7">
        <v>2.267060727148015E-2</v>
      </c>
      <c r="F5561" s="7">
        <v>1.2803979749162576E-2</v>
      </c>
      <c r="G5561" s="7">
        <v>0</v>
      </c>
      <c r="H5561" s="7">
        <v>8.8794909725465523E-3</v>
      </c>
      <c r="I5561" s="7">
        <v>1.0274288978494662E-4</v>
      </c>
      <c r="J5561" s="7">
        <v>1.9913617674240974E-2</v>
      </c>
      <c r="K5561" s="7">
        <v>0</v>
      </c>
      <c r="L5561" s="7"/>
      <c r="M5561" s="8">
        <v>6.4370438557215207E-2</v>
      </c>
      <c r="N5561" s="9">
        <f t="shared" si="689"/>
        <v>22949.17602936917</v>
      </c>
      <c r="O5561" s="9">
        <f t="shared" si="690"/>
        <v>21144.909343472656</v>
      </c>
      <c r="P5561" s="9">
        <f t="shared" si="691"/>
        <v>0</v>
      </c>
      <c r="Q5561" s="9">
        <f t="shared" si="692"/>
        <v>7164.6405425146386</v>
      </c>
      <c r="R5561" s="9">
        <f t="shared" si="693"/>
        <v>103.92350355277014</v>
      </c>
      <c r="S5561" s="9">
        <f t="shared" si="694"/>
        <v>11323.739864817609</v>
      </c>
      <c r="T5561" s="9">
        <f t="shared" si="695"/>
        <v>0</v>
      </c>
      <c r="U5561" s="9">
        <f t="shared" si="696"/>
        <v>62686.389283726843</v>
      </c>
    </row>
    <row r="5562" spans="1:21" ht="12.75" customHeight="1" x14ac:dyDescent="0.25">
      <c r="A5562" s="2">
        <v>2004</v>
      </c>
      <c r="B5562" s="2">
        <v>8</v>
      </c>
      <c r="C5562" s="2">
        <v>19</v>
      </c>
      <c r="D5562" s="2">
        <v>16</v>
      </c>
      <c r="E5562" s="7">
        <v>2.2543912435711015E-2</v>
      </c>
      <c r="F5562" s="7">
        <v>1.2469946909532121E-2</v>
      </c>
      <c r="G5562" s="7">
        <v>0</v>
      </c>
      <c r="H5562" s="7">
        <v>9.6683196699370831E-3</v>
      </c>
      <c r="I5562" s="7">
        <v>1.0274288978494662E-4</v>
      </c>
      <c r="J5562" s="7">
        <v>2.0642375177414921E-2</v>
      </c>
      <c r="K5562" s="7">
        <v>0</v>
      </c>
      <c r="L5562" s="7"/>
      <c r="M5562" s="8">
        <v>6.5427297082380098E-2</v>
      </c>
      <c r="N5562" s="9">
        <f t="shared" si="689"/>
        <v>22820.924410289892</v>
      </c>
      <c r="O5562" s="9">
        <f t="shared" si="690"/>
        <v>20593.276628481002</v>
      </c>
      <c r="P5562" s="9">
        <f t="shared" si="691"/>
        <v>0</v>
      </c>
      <c r="Q5562" s="9">
        <f t="shared" si="692"/>
        <v>7801.1268100154384</v>
      </c>
      <c r="R5562" s="9">
        <f t="shared" si="693"/>
        <v>103.92350355277014</v>
      </c>
      <c r="S5562" s="9">
        <f t="shared" si="694"/>
        <v>11738.14273854308</v>
      </c>
      <c r="T5562" s="9">
        <f t="shared" si="695"/>
        <v>0</v>
      </c>
      <c r="U5562" s="9">
        <f t="shared" si="696"/>
        <v>63057.394090882182</v>
      </c>
    </row>
    <row r="5563" spans="1:21" ht="12.75" customHeight="1" x14ac:dyDescent="0.25">
      <c r="A5563" s="2">
        <v>2004</v>
      </c>
      <c r="B5563" s="2">
        <v>8</v>
      </c>
      <c r="C5563" s="2">
        <v>19</v>
      </c>
      <c r="D5563" s="2">
        <v>17</v>
      </c>
      <c r="E5563" s="7">
        <v>2.6244448188451466E-2</v>
      </c>
      <c r="F5563" s="7">
        <v>1.1177819657216403E-2</v>
      </c>
      <c r="G5563" s="7">
        <v>0</v>
      </c>
      <c r="H5563" s="7">
        <v>8.4283353951132775E-3</v>
      </c>
      <c r="I5563" s="7">
        <v>1.0274288978494662E-4</v>
      </c>
      <c r="J5563" s="7">
        <v>2.0062564231749201E-2</v>
      </c>
      <c r="K5563" s="7">
        <v>0</v>
      </c>
      <c r="L5563" s="7"/>
      <c r="M5563" s="8">
        <v>6.60159103623153E-2</v>
      </c>
      <c r="N5563" s="9">
        <f t="shared" si="689"/>
        <v>26566.931095318145</v>
      </c>
      <c r="O5563" s="9">
        <f t="shared" si="690"/>
        <v>18459.415583267055</v>
      </c>
      <c r="P5563" s="9">
        <f t="shared" si="691"/>
        <v>0</v>
      </c>
      <c r="Q5563" s="9">
        <f t="shared" si="692"/>
        <v>6800.6143217488507</v>
      </c>
      <c r="R5563" s="9">
        <f t="shared" si="693"/>
        <v>103.92350355277014</v>
      </c>
      <c r="S5563" s="9">
        <f t="shared" si="694"/>
        <v>11408.437286379791</v>
      </c>
      <c r="T5563" s="9">
        <f t="shared" si="695"/>
        <v>0</v>
      </c>
      <c r="U5563" s="9">
        <f t="shared" si="696"/>
        <v>63339.321790266607</v>
      </c>
    </row>
    <row r="5564" spans="1:21" ht="12.75" customHeight="1" x14ac:dyDescent="0.25">
      <c r="A5564" s="2">
        <v>2004</v>
      </c>
      <c r="B5564" s="2">
        <v>8</v>
      </c>
      <c r="C5564" s="2">
        <v>19</v>
      </c>
      <c r="D5564" s="2">
        <v>18</v>
      </c>
      <c r="E5564" s="7">
        <v>2.8720062847021017E-2</v>
      </c>
      <c r="F5564" s="7">
        <v>9.989592453095943E-3</v>
      </c>
      <c r="G5564" s="7">
        <v>0</v>
      </c>
      <c r="H5564" s="7">
        <v>6.7165133083924222E-3</v>
      </c>
      <c r="I5564" s="7">
        <v>1.0274288978494662E-4</v>
      </c>
      <c r="J5564" s="7">
        <v>1.9356067149770822E-2</v>
      </c>
      <c r="K5564" s="7">
        <v>0</v>
      </c>
      <c r="L5564" s="7"/>
      <c r="M5564" s="8">
        <v>6.4884978648065153E-2</v>
      </c>
      <c r="N5564" s="9">
        <f t="shared" si="689"/>
        <v>29072.965269879976</v>
      </c>
      <c r="O5564" s="9">
        <f t="shared" si="690"/>
        <v>16497.138462966366</v>
      </c>
      <c r="P5564" s="9">
        <f t="shared" si="691"/>
        <v>0</v>
      </c>
      <c r="Q5564" s="9">
        <f t="shared" si="692"/>
        <v>5419.3876318392959</v>
      </c>
      <c r="R5564" s="9">
        <f t="shared" si="693"/>
        <v>103.92350355277014</v>
      </c>
      <c r="S5564" s="9">
        <f t="shared" si="694"/>
        <v>11006.692645981051</v>
      </c>
      <c r="T5564" s="9">
        <f t="shared" si="695"/>
        <v>0</v>
      </c>
      <c r="U5564" s="9">
        <f t="shared" si="696"/>
        <v>62100.107514219453</v>
      </c>
    </row>
    <row r="5565" spans="1:21" ht="12.75" customHeight="1" x14ac:dyDescent="0.25">
      <c r="A5565" s="2">
        <v>2004</v>
      </c>
      <c r="B5565" s="2">
        <v>8</v>
      </c>
      <c r="C5565" s="2">
        <v>19</v>
      </c>
      <c r="D5565" s="2">
        <v>19</v>
      </c>
      <c r="E5565" s="7">
        <v>2.6010832143524173E-2</v>
      </c>
      <c r="F5565" s="7">
        <v>9.4933081840564496E-3</v>
      </c>
      <c r="G5565" s="7">
        <v>4.7450124339759272E-4</v>
      </c>
      <c r="H5565" s="7">
        <v>6.7242234759784525E-3</v>
      </c>
      <c r="I5565" s="7">
        <v>1.0274288978494662E-4</v>
      </c>
      <c r="J5565" s="7">
        <v>1.9258853990471857E-2</v>
      </c>
      <c r="K5565" s="7">
        <v>5.8670395745172708E-5</v>
      </c>
      <c r="L5565" s="7"/>
      <c r="M5565" s="8">
        <v>6.2123132322958644E-2</v>
      </c>
      <c r="N5565" s="9">
        <f t="shared" si="689"/>
        <v>26330.44445540947</v>
      </c>
      <c r="O5565" s="9">
        <f t="shared" si="690"/>
        <v>15677.558450890976</v>
      </c>
      <c r="P5565" s="9">
        <f t="shared" si="691"/>
        <v>181.66688902828122</v>
      </c>
      <c r="Q5565" s="9">
        <f t="shared" si="692"/>
        <v>5425.6087744078559</v>
      </c>
      <c r="R5565" s="9">
        <f t="shared" si="693"/>
        <v>103.92350355277014</v>
      </c>
      <c r="S5565" s="9">
        <f t="shared" si="694"/>
        <v>10951.413060656758</v>
      </c>
      <c r="T5565" s="9">
        <f t="shared" si="695"/>
        <v>40.799055227874724</v>
      </c>
      <c r="U5565" s="9">
        <f t="shared" si="696"/>
        <v>58711.414189173978</v>
      </c>
    </row>
    <row r="5566" spans="1:21" ht="12.75" customHeight="1" x14ac:dyDescent="0.25">
      <c r="A5566" s="2">
        <v>2004</v>
      </c>
      <c r="B5566" s="2">
        <v>8</v>
      </c>
      <c r="C5566" s="2">
        <v>19</v>
      </c>
      <c r="D5566" s="2">
        <v>20</v>
      </c>
      <c r="E5566" s="7">
        <v>2.5318345514581297E-2</v>
      </c>
      <c r="F5566" s="7">
        <v>9.1873798359505925E-3</v>
      </c>
      <c r="G5566" s="7">
        <v>5.8424690525143617E-4</v>
      </c>
      <c r="H5566" s="7">
        <v>6.7031510311110912E-3</v>
      </c>
      <c r="I5566" s="7">
        <v>1.0274288978494662E-4</v>
      </c>
      <c r="J5566" s="7">
        <v>1.9520117963145546E-2</v>
      </c>
      <c r="K5566" s="7">
        <v>7.2240057578251831E-5</v>
      </c>
      <c r="L5566" s="7"/>
      <c r="M5566" s="8">
        <v>6.1488224197403157E-2</v>
      </c>
      <c r="N5566" s="9">
        <f t="shared" si="689"/>
        <v>25629.448784879423</v>
      </c>
      <c r="O5566" s="9">
        <f t="shared" si="690"/>
        <v>15172.338408917716</v>
      </c>
      <c r="P5566" s="9">
        <f t="shared" si="691"/>
        <v>223.68396116613391</v>
      </c>
      <c r="Q5566" s="9">
        <f t="shared" si="692"/>
        <v>5408.6059424557334</v>
      </c>
      <c r="R5566" s="9">
        <f t="shared" si="693"/>
        <v>103.92350355277014</v>
      </c>
      <c r="S5566" s="9">
        <f t="shared" si="694"/>
        <v>11099.978997344022</v>
      </c>
      <c r="T5566" s="9">
        <f t="shared" si="695"/>
        <v>50.235319897981896</v>
      </c>
      <c r="U5566" s="9">
        <f t="shared" si="696"/>
        <v>57688.214918213773</v>
      </c>
    </row>
    <row r="5567" spans="1:21" ht="12.75" customHeight="1" x14ac:dyDescent="0.25">
      <c r="A5567" s="2">
        <v>2004</v>
      </c>
      <c r="B5567" s="2">
        <v>8</v>
      </c>
      <c r="C5567" s="2">
        <v>19</v>
      </c>
      <c r="D5567" s="2">
        <v>21</v>
      </c>
      <c r="E5567" s="7">
        <v>2.9133687782422205E-2</v>
      </c>
      <c r="F5567" s="7">
        <v>8.4347499387720654E-3</v>
      </c>
      <c r="G5567" s="7">
        <v>5.8424690525143617E-4</v>
      </c>
      <c r="H5567" s="7">
        <v>5.619091132813594E-3</v>
      </c>
      <c r="I5567" s="7">
        <v>1.0274288978494662E-4</v>
      </c>
      <c r="J5567" s="7">
        <v>1.910889043795572E-2</v>
      </c>
      <c r="K5567" s="7">
        <v>7.2240057578251831E-5</v>
      </c>
      <c r="L5567" s="7"/>
      <c r="M5567" s="8">
        <v>6.3055649144578216E-2</v>
      </c>
      <c r="N5567" s="9">
        <f t="shared" si="689"/>
        <v>29491.672688652998</v>
      </c>
      <c r="O5567" s="9">
        <f t="shared" si="690"/>
        <v>13929.42087415139</v>
      </c>
      <c r="P5567" s="9">
        <f t="shared" si="691"/>
        <v>223.68396116613391</v>
      </c>
      <c r="Q5567" s="9">
        <f t="shared" si="692"/>
        <v>4533.9049576954476</v>
      </c>
      <c r="R5567" s="9">
        <f t="shared" si="693"/>
        <v>103.92350355277014</v>
      </c>
      <c r="S5567" s="9">
        <f t="shared" si="694"/>
        <v>10866.137331973203</v>
      </c>
      <c r="T5567" s="9">
        <f t="shared" si="695"/>
        <v>50.235319897981896</v>
      </c>
      <c r="U5567" s="9">
        <f t="shared" si="696"/>
        <v>59198.978637089924</v>
      </c>
    </row>
    <row r="5568" spans="1:21" ht="12.75" customHeight="1" x14ac:dyDescent="0.25">
      <c r="A5568" s="2">
        <v>2004</v>
      </c>
      <c r="B5568" s="2">
        <v>8</v>
      </c>
      <c r="C5568" s="2">
        <v>19</v>
      </c>
      <c r="D5568" s="2">
        <v>22</v>
      </c>
      <c r="E5568" s="7">
        <v>2.9313237370937304E-2</v>
      </c>
      <c r="F5568" s="7">
        <v>7.0137045462849209E-3</v>
      </c>
      <c r="G5568" s="7">
        <v>5.8424690525143617E-4</v>
      </c>
      <c r="H5568" s="7">
        <v>3.2613170890866783E-3</v>
      </c>
      <c r="I5568" s="7">
        <v>1.0274288978494662E-4</v>
      </c>
      <c r="J5568" s="7">
        <v>1.8706919899788333E-2</v>
      </c>
      <c r="K5568" s="7">
        <v>7.2240057578251831E-5</v>
      </c>
      <c r="L5568" s="7"/>
      <c r="M5568" s="8">
        <v>5.905440875871186E-2</v>
      </c>
      <c r="N5568" s="9">
        <f t="shared" si="689"/>
        <v>29673.428521811355</v>
      </c>
      <c r="O5568" s="9">
        <f t="shared" si="690"/>
        <v>11582.66021178269</v>
      </c>
      <c r="P5568" s="9">
        <f t="shared" si="691"/>
        <v>223.68396116613391</v>
      </c>
      <c r="Q5568" s="9">
        <f t="shared" si="692"/>
        <v>2631.4756905220488</v>
      </c>
      <c r="R5568" s="9">
        <f t="shared" si="693"/>
        <v>103.92350355277014</v>
      </c>
      <c r="S5568" s="9">
        <f t="shared" si="694"/>
        <v>10637.559587738604</v>
      </c>
      <c r="T5568" s="9">
        <f t="shared" si="695"/>
        <v>50.235319897981896</v>
      </c>
      <c r="U5568" s="9">
        <f t="shared" si="696"/>
        <v>54902.966796471577</v>
      </c>
    </row>
    <row r="5569" spans="1:21" ht="12.75" customHeight="1" x14ac:dyDescent="0.25">
      <c r="A5569" s="2">
        <v>2004</v>
      </c>
      <c r="B5569" s="2">
        <v>8</v>
      </c>
      <c r="C5569" s="2">
        <v>19</v>
      </c>
      <c r="D5569" s="2">
        <v>23</v>
      </c>
      <c r="E5569" s="7">
        <v>2.3740575221852946E-2</v>
      </c>
      <c r="F5569" s="7">
        <v>6.4588995449319595E-3</v>
      </c>
      <c r="G5569" s="7">
        <v>5.8424690525143617E-4</v>
      </c>
      <c r="H5569" s="7">
        <v>3.2800537660123271E-3</v>
      </c>
      <c r="I5569" s="7">
        <v>1.0274288978494662E-4</v>
      </c>
      <c r="J5569" s="7">
        <v>1.8089589486173646E-2</v>
      </c>
      <c r="K5569" s="7">
        <v>7.2240057578251831E-5</v>
      </c>
      <c r="L5569" s="7"/>
      <c r="M5569" s="8">
        <v>5.2328347871585509E-2</v>
      </c>
      <c r="N5569" s="9">
        <f t="shared" si="689"/>
        <v>24032.291384191576</v>
      </c>
      <c r="O5569" s="9">
        <f t="shared" si="690"/>
        <v>10666.437155612919</v>
      </c>
      <c r="P5569" s="9">
        <f t="shared" si="691"/>
        <v>223.68396116613391</v>
      </c>
      <c r="Q5569" s="9">
        <f t="shared" si="692"/>
        <v>2646.5938493836939</v>
      </c>
      <c r="R5569" s="9">
        <f t="shared" si="693"/>
        <v>103.92350355277014</v>
      </c>
      <c r="S5569" s="9">
        <f t="shared" si="694"/>
        <v>10286.51895168906</v>
      </c>
      <c r="T5569" s="9">
        <f t="shared" si="695"/>
        <v>50.235319897981896</v>
      </c>
      <c r="U5569" s="9">
        <f t="shared" si="696"/>
        <v>48009.684125494132</v>
      </c>
    </row>
    <row r="5570" spans="1:21" ht="12.75" customHeight="1" x14ac:dyDescent="0.25">
      <c r="A5570" s="2">
        <v>2004</v>
      </c>
      <c r="B5570" s="2">
        <v>8</v>
      </c>
      <c r="C5570" s="2">
        <v>19</v>
      </c>
      <c r="D5570" s="2">
        <v>24</v>
      </c>
      <c r="E5570" s="7">
        <v>1.6665680197435938E-2</v>
      </c>
      <c r="F5570" s="7">
        <v>6.8468354511039718E-3</v>
      </c>
      <c r="G5570" s="7">
        <v>5.8424690525143617E-4</v>
      </c>
      <c r="H5570" s="7">
        <v>5.1048710739553119E-3</v>
      </c>
      <c r="I5570" s="7">
        <v>1.0274288978494662E-4</v>
      </c>
      <c r="J5570" s="7">
        <v>1.6475665447884424E-2</v>
      </c>
      <c r="K5570" s="7">
        <v>7.2240057578251831E-5</v>
      </c>
      <c r="L5570" s="7"/>
      <c r="M5570" s="8">
        <v>4.5852282022994281E-2</v>
      </c>
      <c r="N5570" s="9">
        <f t="shared" si="689"/>
        <v>16870.462441527641</v>
      </c>
      <c r="O5570" s="9">
        <f t="shared" si="690"/>
        <v>11307.087150988114</v>
      </c>
      <c r="P5570" s="9">
        <f t="shared" si="691"/>
        <v>223.68396116613391</v>
      </c>
      <c r="Q5570" s="9">
        <f t="shared" si="692"/>
        <v>4118.993574502304</v>
      </c>
      <c r="R5570" s="9">
        <f t="shared" si="693"/>
        <v>103.92350355277014</v>
      </c>
      <c r="S5570" s="9">
        <f t="shared" si="694"/>
        <v>9368.7722986133958</v>
      </c>
      <c r="T5570" s="9">
        <f t="shared" si="695"/>
        <v>50.235319897981896</v>
      </c>
      <c r="U5570" s="9">
        <f t="shared" si="696"/>
        <v>42043.158250248343</v>
      </c>
    </row>
    <row r="5571" spans="1:21" ht="12.75" customHeight="1" x14ac:dyDescent="0.25">
      <c r="A5571" s="2">
        <v>2004</v>
      </c>
      <c r="B5571" s="2">
        <v>8</v>
      </c>
      <c r="C5571" s="2">
        <v>20</v>
      </c>
      <c r="D5571" s="2">
        <v>1</v>
      </c>
      <c r="E5571" s="7">
        <v>1.2442509884663843E-2</v>
      </c>
      <c r="F5571" s="7">
        <v>6.0355251657155532E-3</v>
      </c>
      <c r="G5571" s="7">
        <v>5.8424690525143617E-4</v>
      </c>
      <c r="H5571" s="7">
        <v>4.2163093993246893E-3</v>
      </c>
      <c r="I5571" s="7">
        <v>1.0274288978494662E-4</v>
      </c>
      <c r="J5571" s="7">
        <v>1.6151505283434505E-2</v>
      </c>
      <c r="K5571" s="7">
        <v>7.2240057578251831E-5</v>
      </c>
      <c r="L5571" s="7"/>
      <c r="M5571" s="8">
        <v>3.9605079585753225E-2</v>
      </c>
      <c r="N5571" s="9">
        <f t="shared" ref="N5571:N5634" si="697">E5571*1000000*$N$8826</f>
        <v>12595.399239681388</v>
      </c>
      <c r="O5571" s="9">
        <f t="shared" ref="O5571:O5634" si="698">F5571*1000000*$O$8826</f>
        <v>9967.2629111780643</v>
      </c>
      <c r="P5571" s="9">
        <f t="shared" ref="P5571:P5634" si="699">(G5571)*1000000*$P$8826</f>
        <v>223.68396116613391</v>
      </c>
      <c r="Q5571" s="9">
        <f t="shared" ref="Q5571:Q5634" si="700">H5571*1000000*$Q$8826</f>
        <v>3402.0352467934035</v>
      </c>
      <c r="R5571" s="9">
        <f t="shared" ref="R5571:R5634" si="701">I5571*1000000*$R$8826</f>
        <v>103.92350355277014</v>
      </c>
      <c r="S5571" s="9">
        <f t="shared" ref="S5571:S5634" si="702">J5571*1000000*$S$8826</f>
        <v>9184.4408809466004</v>
      </c>
      <c r="T5571" s="9">
        <f t="shared" ref="T5571:T5634" si="703">K5571*1000000*$T$8826</f>
        <v>50.235319897981896</v>
      </c>
      <c r="U5571" s="9">
        <f t="shared" ref="U5571:U5634" si="704">SUM(N5571:T5571)</f>
        <v>35526.981063216343</v>
      </c>
    </row>
    <row r="5572" spans="1:21" ht="12.75" customHeight="1" x14ac:dyDescent="0.25">
      <c r="A5572" s="2">
        <v>2004</v>
      </c>
      <c r="B5572" s="2">
        <v>8</v>
      </c>
      <c r="C5572" s="2">
        <v>20</v>
      </c>
      <c r="D5572" s="2">
        <v>2</v>
      </c>
      <c r="E5572" s="7">
        <v>1.2375255096994945E-2</v>
      </c>
      <c r="F5572" s="7">
        <v>5.6689310488717507E-3</v>
      </c>
      <c r="G5572" s="7">
        <v>5.8424690525143617E-4</v>
      </c>
      <c r="H5572" s="7">
        <v>3.6990595827964073E-3</v>
      </c>
      <c r="I5572" s="7">
        <v>1.0274288978494662E-4</v>
      </c>
      <c r="J5572" s="7">
        <v>1.6160953632505033E-2</v>
      </c>
      <c r="K5572" s="7">
        <v>7.2240057578251831E-5</v>
      </c>
      <c r="L5572" s="7"/>
      <c r="M5572" s="8">
        <v>3.8663429213782768E-2</v>
      </c>
      <c r="N5572" s="9">
        <f t="shared" si="697"/>
        <v>12527.318047918472</v>
      </c>
      <c r="O5572" s="9">
        <f t="shared" si="698"/>
        <v>9361.8574420683835</v>
      </c>
      <c r="P5572" s="9">
        <f t="shared" si="699"/>
        <v>223.68396116613391</v>
      </c>
      <c r="Q5572" s="9">
        <f t="shared" si="700"/>
        <v>2984.6792274489781</v>
      </c>
      <c r="R5572" s="9">
        <f t="shared" si="701"/>
        <v>103.92350355277014</v>
      </c>
      <c r="S5572" s="9">
        <f t="shared" si="702"/>
        <v>9189.8136187774089</v>
      </c>
      <c r="T5572" s="9">
        <f t="shared" si="703"/>
        <v>50.235319897981896</v>
      </c>
      <c r="U5572" s="9">
        <f t="shared" si="704"/>
        <v>34441.511120830131</v>
      </c>
    </row>
    <row r="5573" spans="1:21" ht="12.75" customHeight="1" x14ac:dyDescent="0.25">
      <c r="A5573" s="2">
        <v>2004</v>
      </c>
      <c r="B5573" s="2">
        <v>8</v>
      </c>
      <c r="C5573" s="2">
        <v>20</v>
      </c>
      <c r="D5573" s="2">
        <v>3</v>
      </c>
      <c r="E5573" s="7">
        <v>1.1302442686050828E-2</v>
      </c>
      <c r="F5573" s="7">
        <v>5.5177043202880374E-3</v>
      </c>
      <c r="G5573" s="7">
        <v>5.8424690525143617E-4</v>
      </c>
      <c r="H5573" s="7">
        <v>3.9095578430362148E-3</v>
      </c>
      <c r="I5573" s="7">
        <v>1.0274288978494662E-4</v>
      </c>
      <c r="J5573" s="7">
        <v>1.5600031752392687E-2</v>
      </c>
      <c r="K5573" s="7">
        <v>7.2240057578251831E-5</v>
      </c>
      <c r="L5573" s="7"/>
      <c r="M5573" s="8">
        <v>3.7088966454382401E-2</v>
      </c>
      <c r="N5573" s="9">
        <f t="shared" si="697"/>
        <v>11441.323280754876</v>
      </c>
      <c r="O5573" s="9">
        <f t="shared" si="698"/>
        <v>9112.1166951399373</v>
      </c>
      <c r="P5573" s="9">
        <f t="shared" si="699"/>
        <v>223.68396116613391</v>
      </c>
      <c r="Q5573" s="9">
        <f t="shared" si="700"/>
        <v>3154.5250411454813</v>
      </c>
      <c r="R5573" s="9">
        <f t="shared" si="701"/>
        <v>103.92350355277014</v>
      </c>
      <c r="S5573" s="9">
        <f t="shared" si="702"/>
        <v>8870.849302057959</v>
      </c>
      <c r="T5573" s="9">
        <f t="shared" si="703"/>
        <v>50.235319897981896</v>
      </c>
      <c r="U5573" s="9">
        <f t="shared" si="704"/>
        <v>32956.657103715144</v>
      </c>
    </row>
    <row r="5574" spans="1:21" ht="12.75" customHeight="1" x14ac:dyDescent="0.25">
      <c r="A5574" s="2">
        <v>2004</v>
      </c>
      <c r="B5574" s="2">
        <v>8</v>
      </c>
      <c r="C5574" s="2">
        <v>20</v>
      </c>
      <c r="D5574" s="2">
        <v>4</v>
      </c>
      <c r="E5574" s="7">
        <v>1.058461526269301E-2</v>
      </c>
      <c r="F5574" s="7">
        <v>5.4492505551628594E-3</v>
      </c>
      <c r="G5574" s="7">
        <v>5.8424690525143617E-4</v>
      </c>
      <c r="H5574" s="7">
        <v>3.8769970967135717E-3</v>
      </c>
      <c r="I5574" s="7">
        <v>1.0274288978494662E-4</v>
      </c>
      <c r="J5574" s="7">
        <v>1.5067010580954112E-2</v>
      </c>
      <c r="K5574" s="7">
        <v>7.2240057578251831E-5</v>
      </c>
      <c r="L5574" s="7"/>
      <c r="M5574" s="8">
        <v>3.5737103348138184E-2</v>
      </c>
      <c r="N5574" s="9">
        <f t="shared" si="697"/>
        <v>10714.675436695094</v>
      </c>
      <c r="O5574" s="9">
        <f t="shared" si="698"/>
        <v>8999.0699170172265</v>
      </c>
      <c r="P5574" s="9">
        <f t="shared" si="699"/>
        <v>223.68396116613391</v>
      </c>
      <c r="Q5574" s="9">
        <f t="shared" si="700"/>
        <v>3128.2525843212093</v>
      </c>
      <c r="R5574" s="9">
        <f t="shared" si="701"/>
        <v>103.92350355277014</v>
      </c>
      <c r="S5574" s="9">
        <f t="shared" si="702"/>
        <v>8567.7505288190659</v>
      </c>
      <c r="T5574" s="9">
        <f t="shared" si="703"/>
        <v>50.235319897981896</v>
      </c>
      <c r="U5574" s="9">
        <f t="shared" si="704"/>
        <v>31787.591251469486</v>
      </c>
    </row>
    <row r="5575" spans="1:21" ht="12.75" customHeight="1" x14ac:dyDescent="0.25">
      <c r="A5575" s="2">
        <v>2004</v>
      </c>
      <c r="B5575" s="2">
        <v>8</v>
      </c>
      <c r="C5575" s="2">
        <v>20</v>
      </c>
      <c r="D5575" s="2">
        <v>5</v>
      </c>
      <c r="E5575" s="7">
        <v>1.1354825123104085E-2</v>
      </c>
      <c r="F5575" s="7">
        <v>6.2580082062399268E-3</v>
      </c>
      <c r="G5575" s="7">
        <v>3.2295723379440389E-4</v>
      </c>
      <c r="H5575" s="7">
        <v>5.140015171012053E-3</v>
      </c>
      <c r="I5575" s="7">
        <v>1.0274288978494662E-4</v>
      </c>
      <c r="J5575" s="7">
        <v>1.3228349333249231E-2</v>
      </c>
      <c r="K5575" s="7">
        <v>3.9932516466784185E-5</v>
      </c>
      <c r="L5575" s="7"/>
      <c r="M5575" s="8">
        <v>3.644683047365143E-2</v>
      </c>
      <c r="N5575" s="9">
        <f t="shared" si="697"/>
        <v>11494.349375485686</v>
      </c>
      <c r="O5575" s="9">
        <f t="shared" si="698"/>
        <v>10334.678653354298</v>
      </c>
      <c r="P5575" s="9">
        <f t="shared" si="699"/>
        <v>123.64695934726457</v>
      </c>
      <c r="Q5575" s="9">
        <f t="shared" si="700"/>
        <v>4147.350472817905</v>
      </c>
      <c r="R5575" s="9">
        <f t="shared" si="701"/>
        <v>103.92350355277014</v>
      </c>
      <c r="S5575" s="9">
        <f t="shared" si="702"/>
        <v>7522.2086283404215</v>
      </c>
      <c r="T5575" s="9">
        <f t="shared" si="703"/>
        <v>27.768841918036546</v>
      </c>
      <c r="U5575" s="9">
        <f t="shared" si="704"/>
        <v>33753.926434816385</v>
      </c>
    </row>
    <row r="5576" spans="1:21" ht="12.75" customHeight="1" x14ac:dyDescent="0.25">
      <c r="A5576" s="2">
        <v>2004</v>
      </c>
      <c r="B5576" s="2">
        <v>8</v>
      </c>
      <c r="C5576" s="2">
        <v>20</v>
      </c>
      <c r="D5576" s="2">
        <v>6</v>
      </c>
      <c r="E5576" s="7">
        <v>1.4192557242598377E-2</v>
      </c>
      <c r="F5576" s="7">
        <v>7.2951036078001729E-3</v>
      </c>
      <c r="G5576" s="7">
        <v>0</v>
      </c>
      <c r="H5576" s="7">
        <v>4.7311716964320233E-3</v>
      </c>
      <c r="I5576" s="7">
        <v>1.0274288978494662E-4</v>
      </c>
      <c r="J5576" s="7">
        <v>1.4919728952553927E-2</v>
      </c>
      <c r="K5576" s="7">
        <v>0</v>
      </c>
      <c r="L5576" s="7"/>
      <c r="M5576" s="8">
        <v>4.1241304389169446E-2</v>
      </c>
      <c r="N5576" s="9">
        <f t="shared" si="697"/>
        <v>14366.950587910886</v>
      </c>
      <c r="O5576" s="9">
        <f t="shared" si="698"/>
        <v>12047.371790654677</v>
      </c>
      <c r="P5576" s="9">
        <f t="shared" si="699"/>
        <v>0</v>
      </c>
      <c r="Q5576" s="9">
        <f t="shared" si="700"/>
        <v>3817.4648360651754</v>
      </c>
      <c r="R5576" s="9">
        <f t="shared" si="701"/>
        <v>103.92350355277014</v>
      </c>
      <c r="S5576" s="9">
        <f t="shared" si="702"/>
        <v>8483.9998575873014</v>
      </c>
      <c r="T5576" s="9">
        <f t="shared" si="703"/>
        <v>0</v>
      </c>
      <c r="U5576" s="9">
        <f t="shared" si="704"/>
        <v>38819.710575770812</v>
      </c>
    </row>
    <row r="5577" spans="1:21" ht="12.75" customHeight="1" x14ac:dyDescent="0.25">
      <c r="A5577" s="2">
        <v>2004</v>
      </c>
      <c r="B5577" s="2">
        <v>8</v>
      </c>
      <c r="C5577" s="2">
        <v>20</v>
      </c>
      <c r="D5577" s="2">
        <v>7</v>
      </c>
      <c r="E5577" s="7">
        <v>1.651094783401949E-2</v>
      </c>
      <c r="F5577" s="7">
        <v>8.1593201621856602E-3</v>
      </c>
      <c r="G5577" s="7">
        <v>0</v>
      </c>
      <c r="H5577" s="7">
        <v>2.9211922474330233E-3</v>
      </c>
      <c r="I5577" s="7">
        <v>1.0274288978494662E-4</v>
      </c>
      <c r="J5577" s="7">
        <v>1.8420812550139217E-2</v>
      </c>
      <c r="K5577" s="7">
        <v>0</v>
      </c>
      <c r="L5577" s="7"/>
      <c r="M5577" s="8">
        <v>4.6115015683562334E-2</v>
      </c>
      <c r="N5577" s="9">
        <f t="shared" si="697"/>
        <v>16713.828779139978</v>
      </c>
      <c r="O5577" s="9">
        <f t="shared" si="698"/>
        <v>13474.567166905144</v>
      </c>
      <c r="P5577" s="9">
        <f t="shared" si="699"/>
        <v>0</v>
      </c>
      <c r="Q5577" s="9">
        <f t="shared" si="700"/>
        <v>2357.037410494238</v>
      </c>
      <c r="R5577" s="9">
        <f t="shared" si="701"/>
        <v>103.92350355277014</v>
      </c>
      <c r="S5577" s="9">
        <f t="shared" si="702"/>
        <v>10474.866637927189</v>
      </c>
      <c r="T5577" s="9">
        <f t="shared" si="703"/>
        <v>0</v>
      </c>
      <c r="U5577" s="9">
        <f t="shared" si="704"/>
        <v>43124.223498019317</v>
      </c>
    </row>
    <row r="5578" spans="1:21" ht="12.75" customHeight="1" x14ac:dyDescent="0.25">
      <c r="A5578" s="2">
        <v>2004</v>
      </c>
      <c r="B5578" s="2">
        <v>8</v>
      </c>
      <c r="C5578" s="2">
        <v>20</v>
      </c>
      <c r="D5578" s="2">
        <v>8</v>
      </c>
      <c r="E5578" s="7">
        <v>1.8730273917101799E-2</v>
      </c>
      <c r="F5578" s="7">
        <v>8.6126183518362986E-3</v>
      </c>
      <c r="G5578" s="7">
        <v>0</v>
      </c>
      <c r="H5578" s="7">
        <v>1.4637082602122176E-3</v>
      </c>
      <c r="I5578" s="7">
        <v>1.0274288978494662E-4</v>
      </c>
      <c r="J5578" s="7">
        <v>2.0619139484859342E-2</v>
      </c>
      <c r="K5578" s="7">
        <v>0</v>
      </c>
      <c r="L5578" s="7"/>
      <c r="M5578" s="8">
        <v>4.9528482903794607E-2</v>
      </c>
      <c r="N5578" s="9">
        <f t="shared" si="697"/>
        <v>18960.425190842583</v>
      </c>
      <c r="O5578" s="9">
        <f t="shared" si="698"/>
        <v>14223.158566883727</v>
      </c>
      <c r="P5578" s="9">
        <f t="shared" si="699"/>
        <v>0</v>
      </c>
      <c r="Q5578" s="9">
        <f t="shared" si="700"/>
        <v>1181.0298108251204</v>
      </c>
      <c r="R5578" s="9">
        <f t="shared" si="701"/>
        <v>103.92350355277014</v>
      </c>
      <c r="S5578" s="9">
        <f t="shared" si="702"/>
        <v>11724.929923956475</v>
      </c>
      <c r="T5578" s="9">
        <f t="shared" si="703"/>
        <v>0</v>
      </c>
      <c r="U5578" s="9">
        <f t="shared" si="704"/>
        <v>46193.46699606067</v>
      </c>
    </row>
    <row r="5579" spans="1:21" ht="12.75" customHeight="1" x14ac:dyDescent="0.25">
      <c r="A5579" s="2">
        <v>2004</v>
      </c>
      <c r="B5579" s="2">
        <v>8</v>
      </c>
      <c r="C5579" s="2">
        <v>20</v>
      </c>
      <c r="D5579" s="2">
        <v>9</v>
      </c>
      <c r="E5579" s="7">
        <v>1.7547404343739616E-2</v>
      </c>
      <c r="F5579" s="7">
        <v>1.0425863689008103E-2</v>
      </c>
      <c r="G5579" s="7">
        <v>0</v>
      </c>
      <c r="H5579" s="7">
        <v>4.8038944597972866E-3</v>
      </c>
      <c r="I5579" s="7">
        <v>1.0274288978494662E-4</v>
      </c>
      <c r="J5579" s="7">
        <v>2.0387193389817454E-2</v>
      </c>
      <c r="K5579" s="7">
        <v>0</v>
      </c>
      <c r="L5579" s="7"/>
      <c r="M5579" s="8">
        <v>5.3267098772147407E-2</v>
      </c>
      <c r="N5579" s="9">
        <f t="shared" si="697"/>
        <v>17763.020916056197</v>
      </c>
      <c r="O5579" s="9">
        <f t="shared" si="698"/>
        <v>17217.610996760457</v>
      </c>
      <c r="P5579" s="9">
        <f t="shared" si="699"/>
        <v>0</v>
      </c>
      <c r="Q5579" s="9">
        <f t="shared" si="700"/>
        <v>3876.1430261079813</v>
      </c>
      <c r="R5579" s="9">
        <f t="shared" si="701"/>
        <v>103.92350355277014</v>
      </c>
      <c r="S5579" s="9">
        <f t="shared" si="702"/>
        <v>11593.035393998112</v>
      </c>
      <c r="T5579" s="9">
        <f t="shared" si="703"/>
        <v>0</v>
      </c>
      <c r="U5579" s="9">
        <f t="shared" si="704"/>
        <v>50553.733836475512</v>
      </c>
    </row>
    <row r="5580" spans="1:21" ht="12.75" customHeight="1" x14ac:dyDescent="0.25">
      <c r="A5580" s="2">
        <v>2004</v>
      </c>
      <c r="B5580" s="2">
        <v>8</v>
      </c>
      <c r="C5580" s="2">
        <v>20</v>
      </c>
      <c r="D5580" s="2">
        <v>10</v>
      </c>
      <c r="E5580" s="7">
        <v>1.7495235375393169E-2</v>
      </c>
      <c r="F5580" s="7">
        <v>1.12156734386123E-2</v>
      </c>
      <c r="G5580" s="7">
        <v>0</v>
      </c>
      <c r="H5580" s="7">
        <v>5.5170291647762167E-3</v>
      </c>
      <c r="I5580" s="7">
        <v>1.0274288978494662E-4</v>
      </c>
      <c r="J5580" s="7">
        <v>2.0364037778395787E-2</v>
      </c>
      <c r="K5580" s="7">
        <v>0</v>
      </c>
      <c r="L5580" s="7"/>
      <c r="M5580" s="8">
        <v>5.4694718646962417E-2</v>
      </c>
      <c r="N5580" s="9">
        <f t="shared" si="697"/>
        <v>17710.2109130635</v>
      </c>
      <c r="O5580" s="9">
        <f t="shared" si="698"/>
        <v>18521.928551235178</v>
      </c>
      <c r="P5580" s="9">
        <f t="shared" si="699"/>
        <v>0</v>
      </c>
      <c r="Q5580" s="9">
        <f t="shared" si="700"/>
        <v>4451.5536927062431</v>
      </c>
      <c r="R5580" s="9">
        <f t="shared" si="701"/>
        <v>103.92350355277014</v>
      </c>
      <c r="S5580" s="9">
        <f t="shared" si="702"/>
        <v>11579.86811699003</v>
      </c>
      <c r="T5580" s="9">
        <f t="shared" si="703"/>
        <v>0</v>
      </c>
      <c r="U5580" s="9">
        <f t="shared" si="704"/>
        <v>52367.484777547717</v>
      </c>
    </row>
    <row r="5581" spans="1:21" ht="12.75" customHeight="1" x14ac:dyDescent="0.25">
      <c r="A5581" s="2">
        <v>2004</v>
      </c>
      <c r="B5581" s="2">
        <v>8</v>
      </c>
      <c r="C5581" s="2">
        <v>20</v>
      </c>
      <c r="D5581" s="2">
        <v>11</v>
      </c>
      <c r="E5581" s="7">
        <v>1.944487169740023E-2</v>
      </c>
      <c r="F5581" s="7">
        <v>1.1448070826440188E-2</v>
      </c>
      <c r="G5581" s="7">
        <v>0</v>
      </c>
      <c r="H5581" s="7">
        <v>6.0644026274377632E-3</v>
      </c>
      <c r="I5581" s="7">
        <v>1.0274288978494662E-4</v>
      </c>
      <c r="J5581" s="7">
        <v>2.0576109165611322E-2</v>
      </c>
      <c r="K5581" s="7">
        <v>0</v>
      </c>
      <c r="L5581" s="7"/>
      <c r="M5581" s="8">
        <v>5.7636197206674455E-2</v>
      </c>
      <c r="N5581" s="9">
        <f t="shared" si="697"/>
        <v>19683.803707080911</v>
      </c>
      <c r="O5581" s="9">
        <f t="shared" si="698"/>
        <v>18905.71716958268</v>
      </c>
      <c r="P5581" s="9">
        <f t="shared" si="699"/>
        <v>0</v>
      </c>
      <c r="Q5581" s="9">
        <f t="shared" si="700"/>
        <v>4893.2157333127016</v>
      </c>
      <c r="R5581" s="9">
        <f t="shared" si="701"/>
        <v>103.92350355277014</v>
      </c>
      <c r="S5581" s="9">
        <f t="shared" si="702"/>
        <v>11700.461032897321</v>
      </c>
      <c r="T5581" s="9">
        <f t="shared" si="703"/>
        <v>0</v>
      </c>
      <c r="U5581" s="9">
        <f t="shared" si="704"/>
        <v>55287.121146426383</v>
      </c>
    </row>
    <row r="5582" spans="1:21" ht="12.75" customHeight="1" x14ac:dyDescent="0.25">
      <c r="A5582" s="2">
        <v>2004</v>
      </c>
      <c r="B5582" s="2">
        <v>8</v>
      </c>
      <c r="C5582" s="2">
        <v>20</v>
      </c>
      <c r="D5582" s="2">
        <v>12</v>
      </c>
      <c r="E5582" s="7">
        <v>2.0330905353572508E-2</v>
      </c>
      <c r="F5582" s="7">
        <v>1.1047485156809488E-2</v>
      </c>
      <c r="G5582" s="7">
        <v>0</v>
      </c>
      <c r="H5582" s="7">
        <v>5.494181409667084E-3</v>
      </c>
      <c r="I5582" s="7">
        <v>1.0274288978494662E-4</v>
      </c>
      <c r="J5582" s="7">
        <v>1.9568904221702096E-2</v>
      </c>
      <c r="K5582" s="7">
        <v>0</v>
      </c>
      <c r="L5582" s="7"/>
      <c r="M5582" s="8">
        <v>5.6544219031536128E-2</v>
      </c>
      <c r="N5582" s="9">
        <f t="shared" si="697"/>
        <v>20580.724645278413</v>
      </c>
      <c r="O5582" s="9">
        <f t="shared" si="698"/>
        <v>18244.176942670856</v>
      </c>
      <c r="P5582" s="9">
        <f t="shared" si="699"/>
        <v>0</v>
      </c>
      <c r="Q5582" s="9">
        <f t="shared" si="700"/>
        <v>4433.1184070500658</v>
      </c>
      <c r="R5582" s="9">
        <f t="shared" si="701"/>
        <v>103.92350355277014</v>
      </c>
      <c r="S5582" s="9">
        <f t="shared" si="702"/>
        <v>11127.72096316406</v>
      </c>
      <c r="T5582" s="9">
        <f t="shared" si="703"/>
        <v>0</v>
      </c>
      <c r="U5582" s="9">
        <f t="shared" si="704"/>
        <v>54489.664461716158</v>
      </c>
    </row>
    <row r="5583" spans="1:21" ht="12.75" customHeight="1" x14ac:dyDescent="0.25">
      <c r="A5583" s="2">
        <v>2004</v>
      </c>
      <c r="B5583" s="2">
        <v>8</v>
      </c>
      <c r="C5583" s="2">
        <v>20</v>
      </c>
      <c r="D5583" s="2">
        <v>13</v>
      </c>
      <c r="E5583" s="7">
        <v>1.8103989035909828E-2</v>
      </c>
      <c r="F5583" s="7">
        <v>1.1793389097070995E-2</v>
      </c>
      <c r="G5583" s="7">
        <v>0</v>
      </c>
      <c r="H5583" s="7">
        <v>7.1383913392137135E-3</v>
      </c>
      <c r="I5583" s="7">
        <v>1.0274288978494662E-4</v>
      </c>
      <c r="J5583" s="7">
        <v>2.0103779423117932E-2</v>
      </c>
      <c r="K5583" s="7">
        <v>0</v>
      </c>
      <c r="L5583" s="7"/>
      <c r="M5583" s="8">
        <v>5.7242291785097418E-2</v>
      </c>
      <c r="N5583" s="9">
        <f t="shared" si="697"/>
        <v>18326.444732758951</v>
      </c>
      <c r="O5583" s="9">
        <f t="shared" si="698"/>
        <v>19475.987013035905</v>
      </c>
      <c r="P5583" s="9">
        <f t="shared" si="699"/>
        <v>0</v>
      </c>
      <c r="Q5583" s="9">
        <f t="shared" si="700"/>
        <v>5759.7905280147297</v>
      </c>
      <c r="R5583" s="9">
        <f t="shared" si="701"/>
        <v>103.92350355277014</v>
      </c>
      <c r="S5583" s="9">
        <f t="shared" si="702"/>
        <v>11431.874017624354</v>
      </c>
      <c r="T5583" s="9">
        <f t="shared" si="703"/>
        <v>0</v>
      </c>
      <c r="U5583" s="9">
        <f t="shared" si="704"/>
        <v>55098.019794986707</v>
      </c>
    </row>
    <row r="5584" spans="1:21" ht="12.75" customHeight="1" x14ac:dyDescent="0.25">
      <c r="A5584" s="2">
        <v>2004</v>
      </c>
      <c r="B5584" s="2">
        <v>8</v>
      </c>
      <c r="C5584" s="2">
        <v>20</v>
      </c>
      <c r="D5584" s="2">
        <v>14</v>
      </c>
      <c r="E5584" s="7">
        <v>1.9086322124577261E-2</v>
      </c>
      <c r="F5584" s="7">
        <v>1.1414402748484018E-2</v>
      </c>
      <c r="G5584" s="7">
        <v>0</v>
      </c>
      <c r="H5584" s="7">
        <v>6.7209680459085182E-3</v>
      </c>
      <c r="I5584" s="7">
        <v>1.0274288978494662E-4</v>
      </c>
      <c r="J5584" s="7">
        <v>1.9606691042732129E-2</v>
      </c>
      <c r="K5584" s="7">
        <v>0</v>
      </c>
      <c r="L5584" s="7"/>
      <c r="M5584" s="8">
        <v>5.693112685148688E-2</v>
      </c>
      <c r="N5584" s="9">
        <f t="shared" si="697"/>
        <v>19320.848398322116</v>
      </c>
      <c r="O5584" s="9">
        <f t="shared" si="698"/>
        <v>18850.116608655622</v>
      </c>
      <c r="P5584" s="9">
        <f t="shared" si="699"/>
        <v>0</v>
      </c>
      <c r="Q5584" s="9">
        <f t="shared" si="700"/>
        <v>5422.9820488067508</v>
      </c>
      <c r="R5584" s="9">
        <f t="shared" si="701"/>
        <v>103.92350355277014</v>
      </c>
      <c r="S5584" s="9">
        <f t="shared" si="702"/>
        <v>11149.20817551604</v>
      </c>
      <c r="T5584" s="9">
        <f t="shared" si="703"/>
        <v>0</v>
      </c>
      <c r="U5584" s="9">
        <f t="shared" si="704"/>
        <v>54847.078734853298</v>
      </c>
    </row>
    <row r="5585" spans="1:21" ht="12.75" customHeight="1" x14ac:dyDescent="0.25">
      <c r="A5585" s="2">
        <v>2004</v>
      </c>
      <c r="B5585" s="2">
        <v>8</v>
      </c>
      <c r="C5585" s="2">
        <v>20</v>
      </c>
      <c r="D5585" s="2">
        <v>15</v>
      </c>
      <c r="E5585" s="7">
        <v>1.969314274425971E-2</v>
      </c>
      <c r="F5585" s="7">
        <v>1.1503165426124583E-2</v>
      </c>
      <c r="G5585" s="7">
        <v>0</v>
      </c>
      <c r="H5585" s="7">
        <v>8.1082746924217627E-3</v>
      </c>
      <c r="I5585" s="7">
        <v>1.0274288978494662E-4</v>
      </c>
      <c r="J5585" s="7">
        <v>1.6722006541231845E-2</v>
      </c>
      <c r="K5585" s="7">
        <v>0</v>
      </c>
      <c r="L5585" s="7"/>
      <c r="M5585" s="8">
        <v>5.6129332293822845E-2</v>
      </c>
      <c r="N5585" s="9">
        <f t="shared" si="697"/>
        <v>19935.125424631089</v>
      </c>
      <c r="O5585" s="9">
        <f t="shared" si="698"/>
        <v>18996.702186621438</v>
      </c>
      <c r="P5585" s="9">
        <f t="shared" si="699"/>
        <v>0</v>
      </c>
      <c r="Q5585" s="9">
        <f t="shared" si="700"/>
        <v>6542.36529670235</v>
      </c>
      <c r="R5585" s="9">
        <f t="shared" si="701"/>
        <v>103.92350355277014</v>
      </c>
      <c r="S5585" s="9">
        <f t="shared" si="702"/>
        <v>9508.8524440050205</v>
      </c>
      <c r="T5585" s="9">
        <f t="shared" si="703"/>
        <v>0</v>
      </c>
      <c r="U5585" s="9">
        <f t="shared" si="704"/>
        <v>55086.968855512663</v>
      </c>
    </row>
    <row r="5586" spans="1:21" ht="12.75" customHeight="1" x14ac:dyDescent="0.25">
      <c r="A5586" s="2">
        <v>2004</v>
      </c>
      <c r="B5586" s="2">
        <v>8</v>
      </c>
      <c r="C5586" s="2">
        <v>20</v>
      </c>
      <c r="D5586" s="2">
        <v>16</v>
      </c>
      <c r="E5586" s="7">
        <v>2.1570672427931165E-2</v>
      </c>
      <c r="F5586" s="7">
        <v>1.063334842195751E-2</v>
      </c>
      <c r="G5586" s="7">
        <v>0</v>
      </c>
      <c r="H5586" s="7">
        <v>7.6830615679053041E-3</v>
      </c>
      <c r="I5586" s="7">
        <v>1.0274288978494662E-4</v>
      </c>
      <c r="J5586" s="7">
        <v>1.5815526360285669E-2</v>
      </c>
      <c r="K5586" s="7">
        <v>0</v>
      </c>
      <c r="L5586" s="7"/>
      <c r="M5586" s="8">
        <v>5.58053516678646E-2</v>
      </c>
      <c r="N5586" s="9">
        <f t="shared" si="697"/>
        <v>21835.72555831815</v>
      </c>
      <c r="O5586" s="9">
        <f t="shared" si="698"/>
        <v>17560.258045124989</v>
      </c>
      <c r="P5586" s="9">
        <f t="shared" si="699"/>
        <v>0</v>
      </c>
      <c r="Q5586" s="9">
        <f t="shared" si="700"/>
        <v>6199.2713963268607</v>
      </c>
      <c r="R5586" s="9">
        <f t="shared" si="701"/>
        <v>103.92350355277014</v>
      </c>
      <c r="S5586" s="9">
        <f t="shared" si="702"/>
        <v>8993.388808538868</v>
      </c>
      <c r="T5586" s="9">
        <f t="shared" si="703"/>
        <v>0</v>
      </c>
      <c r="U5586" s="9">
        <f t="shared" si="704"/>
        <v>54692.567311861632</v>
      </c>
    </row>
    <row r="5587" spans="1:21" ht="12.75" customHeight="1" x14ac:dyDescent="0.25">
      <c r="A5587" s="2">
        <v>2004</v>
      </c>
      <c r="B5587" s="2">
        <v>8</v>
      </c>
      <c r="C5587" s="2">
        <v>20</v>
      </c>
      <c r="D5587" s="2">
        <v>17</v>
      </c>
      <c r="E5587" s="7">
        <v>2.4870234889830641E-2</v>
      </c>
      <c r="F5587" s="7">
        <v>9.1513009424858283E-3</v>
      </c>
      <c r="G5587" s="7">
        <v>0</v>
      </c>
      <c r="H5587" s="7">
        <v>5.8155555099685544E-3</v>
      </c>
      <c r="I5587" s="7">
        <v>1.0274288978494662E-4</v>
      </c>
      <c r="J5587" s="7">
        <v>1.5282813199126256E-2</v>
      </c>
      <c r="K5587" s="7">
        <v>0</v>
      </c>
      <c r="L5587" s="7"/>
      <c r="M5587" s="8">
        <v>5.5222647431196231E-2</v>
      </c>
      <c r="N5587" s="9">
        <f t="shared" si="697"/>
        <v>25175.831928264804</v>
      </c>
      <c r="O5587" s="9">
        <f t="shared" si="698"/>
        <v>15112.756548709358</v>
      </c>
      <c r="P5587" s="9">
        <f t="shared" si="699"/>
        <v>0</v>
      </c>
      <c r="Q5587" s="9">
        <f t="shared" si="700"/>
        <v>4692.4271799800681</v>
      </c>
      <c r="R5587" s="9">
        <f t="shared" si="701"/>
        <v>103.92350355277014</v>
      </c>
      <c r="S5587" s="9">
        <f t="shared" si="702"/>
        <v>8690.4651831979609</v>
      </c>
      <c r="T5587" s="9">
        <f t="shared" si="703"/>
        <v>0</v>
      </c>
      <c r="U5587" s="9">
        <f t="shared" si="704"/>
        <v>53775.404343704955</v>
      </c>
    </row>
    <row r="5588" spans="1:21" ht="12.75" customHeight="1" x14ac:dyDescent="0.25">
      <c r="A5588" s="2">
        <v>2004</v>
      </c>
      <c r="B5588" s="2">
        <v>8</v>
      </c>
      <c r="C5588" s="2">
        <v>20</v>
      </c>
      <c r="D5588" s="2">
        <v>18</v>
      </c>
      <c r="E5588" s="7">
        <v>2.3695389044783317E-2</v>
      </c>
      <c r="F5588" s="7">
        <v>8.9381699321591183E-3</v>
      </c>
      <c r="G5588" s="7">
        <v>0</v>
      </c>
      <c r="H5588" s="7">
        <v>6.4262447769193138E-3</v>
      </c>
      <c r="I5588" s="7">
        <v>1.0274288978494662E-4</v>
      </c>
      <c r="J5588" s="7">
        <v>1.494831027583244E-2</v>
      </c>
      <c r="K5588" s="7">
        <v>0</v>
      </c>
      <c r="L5588" s="7"/>
      <c r="M5588" s="8">
        <v>5.4110856919479138E-2</v>
      </c>
      <c r="N5588" s="9">
        <f t="shared" si="697"/>
        <v>23986.54997465423</v>
      </c>
      <c r="O5588" s="9">
        <f t="shared" si="698"/>
        <v>14760.785053914096</v>
      </c>
      <c r="P5588" s="9">
        <f t="shared" si="699"/>
        <v>0</v>
      </c>
      <c r="Q5588" s="9">
        <f t="shared" si="700"/>
        <v>5185.1771691857157</v>
      </c>
      <c r="R5588" s="9">
        <f t="shared" si="701"/>
        <v>103.92350355277014</v>
      </c>
      <c r="S5588" s="9">
        <f t="shared" si="702"/>
        <v>8500.2524278180135</v>
      </c>
      <c r="T5588" s="9">
        <f t="shared" si="703"/>
        <v>0</v>
      </c>
      <c r="U5588" s="9">
        <f t="shared" si="704"/>
        <v>52536.688129124821</v>
      </c>
    </row>
    <row r="5589" spans="1:21" ht="12.75" customHeight="1" x14ac:dyDescent="0.25">
      <c r="A5589" s="2">
        <v>2004</v>
      </c>
      <c r="B5589" s="2">
        <v>8</v>
      </c>
      <c r="C5589" s="2">
        <v>20</v>
      </c>
      <c r="D5589" s="2">
        <v>19</v>
      </c>
      <c r="E5589" s="7">
        <v>2.2884416551337113E-2</v>
      </c>
      <c r="F5589" s="7">
        <v>8.382714079203513E-3</v>
      </c>
      <c r="G5589" s="7">
        <v>4.9540041727226547E-4</v>
      </c>
      <c r="H5589" s="7">
        <v>6.1176568967777891E-3</v>
      </c>
      <c r="I5589" s="7">
        <v>1.0274288978494662E-4</v>
      </c>
      <c r="J5589" s="7">
        <v>1.4329051443489137E-2</v>
      </c>
      <c r="K5589" s="7">
        <v>6.1254504467827422E-5</v>
      </c>
      <c r="L5589" s="7"/>
      <c r="M5589" s="8">
        <v>5.2373236782332591E-2</v>
      </c>
      <c r="N5589" s="9">
        <f t="shared" si="697"/>
        <v>23165.612525374414</v>
      </c>
      <c r="O5589" s="9">
        <f t="shared" si="698"/>
        <v>13843.487160201345</v>
      </c>
      <c r="P5589" s="9">
        <f t="shared" si="699"/>
        <v>189.66831779986322</v>
      </c>
      <c r="Q5589" s="9">
        <f t="shared" si="700"/>
        <v>4936.1852794674542</v>
      </c>
      <c r="R5589" s="9">
        <f t="shared" si="701"/>
        <v>103.92350355277014</v>
      </c>
      <c r="S5589" s="9">
        <f t="shared" si="702"/>
        <v>8148.1152099022056</v>
      </c>
      <c r="T5589" s="9">
        <f t="shared" si="703"/>
        <v>42.596029547740244</v>
      </c>
      <c r="U5589" s="9">
        <f t="shared" si="704"/>
        <v>50429.588025845791</v>
      </c>
    </row>
    <row r="5590" spans="1:21" ht="12.75" customHeight="1" x14ac:dyDescent="0.25">
      <c r="A5590" s="2">
        <v>2004</v>
      </c>
      <c r="B5590" s="2">
        <v>8</v>
      </c>
      <c r="C5590" s="2">
        <v>20</v>
      </c>
      <c r="D5590" s="2">
        <v>20</v>
      </c>
      <c r="E5590" s="7">
        <v>2.3559074834468501E-2</v>
      </c>
      <c r="F5590" s="7">
        <v>8.0031789109571254E-3</v>
      </c>
      <c r="G5590" s="7">
        <v>5.8424690525143617E-4</v>
      </c>
      <c r="H5590" s="7">
        <v>5.8252995187817918E-3</v>
      </c>
      <c r="I5590" s="7">
        <v>1.0274288978494662E-4</v>
      </c>
      <c r="J5590" s="7">
        <v>1.3254504607171664E-2</v>
      </c>
      <c r="K5590" s="7">
        <v>7.2240057578251831E-5</v>
      </c>
      <c r="L5590" s="7"/>
      <c r="M5590" s="8">
        <v>5.1401287723993716E-2</v>
      </c>
      <c r="N5590" s="9">
        <f t="shared" si="697"/>
        <v>23848.560781406875</v>
      </c>
      <c r="O5590" s="9">
        <f t="shared" si="698"/>
        <v>13216.710417153592</v>
      </c>
      <c r="P5590" s="9">
        <f t="shared" si="699"/>
        <v>223.68396116613391</v>
      </c>
      <c r="Q5590" s="9">
        <f t="shared" si="700"/>
        <v>4700.2893784783591</v>
      </c>
      <c r="R5590" s="9">
        <f t="shared" si="701"/>
        <v>103.92350355277014</v>
      </c>
      <c r="S5590" s="9">
        <f t="shared" si="702"/>
        <v>7537.08164251774</v>
      </c>
      <c r="T5590" s="9">
        <f t="shared" si="703"/>
        <v>50.235319897981896</v>
      </c>
      <c r="U5590" s="9">
        <f t="shared" si="704"/>
        <v>49680.485004173453</v>
      </c>
    </row>
    <row r="5591" spans="1:21" ht="12.75" customHeight="1" x14ac:dyDescent="0.25">
      <c r="A5591" s="2">
        <v>2004</v>
      </c>
      <c r="B5591" s="2">
        <v>8</v>
      </c>
      <c r="C5591" s="2">
        <v>20</v>
      </c>
      <c r="D5591" s="2">
        <v>21</v>
      </c>
      <c r="E5591" s="7">
        <v>2.5470241430393184E-2</v>
      </c>
      <c r="F5591" s="7">
        <v>7.0237566860761897E-3</v>
      </c>
      <c r="G5591" s="7">
        <v>5.8424690525143617E-4</v>
      </c>
      <c r="H5591" s="7">
        <v>4.2249208093142285E-3</v>
      </c>
      <c r="I5591" s="7">
        <v>1.0274288978494662E-4</v>
      </c>
      <c r="J5591" s="7">
        <v>1.3075893486193174E-2</v>
      </c>
      <c r="K5591" s="7">
        <v>7.2240057578251831E-5</v>
      </c>
      <c r="L5591" s="7"/>
      <c r="M5591" s="8">
        <v>5.0554042264591405E-2</v>
      </c>
      <c r="N5591" s="9">
        <f t="shared" si="697"/>
        <v>25783.211146353286</v>
      </c>
      <c r="O5591" s="9">
        <f t="shared" si="698"/>
        <v>11599.260642957865</v>
      </c>
      <c r="P5591" s="9">
        <f t="shared" si="699"/>
        <v>223.68396116613391</v>
      </c>
      <c r="Q5591" s="9">
        <f t="shared" si="700"/>
        <v>3408.9835794545916</v>
      </c>
      <c r="R5591" s="9">
        <f t="shared" si="701"/>
        <v>103.92350355277014</v>
      </c>
      <c r="S5591" s="9">
        <f t="shared" si="702"/>
        <v>7435.5156737415018</v>
      </c>
      <c r="T5591" s="9">
        <f t="shared" si="703"/>
        <v>50.235319897981896</v>
      </c>
      <c r="U5591" s="9">
        <f t="shared" si="704"/>
        <v>48604.813827124133</v>
      </c>
    </row>
    <row r="5592" spans="1:21" ht="12.75" customHeight="1" x14ac:dyDescent="0.25">
      <c r="A5592" s="2">
        <v>2004</v>
      </c>
      <c r="B5592" s="2">
        <v>8</v>
      </c>
      <c r="C5592" s="2">
        <v>20</v>
      </c>
      <c r="D5592" s="2">
        <v>22</v>
      </c>
      <c r="E5592" s="7">
        <v>2.612771414273141E-2</v>
      </c>
      <c r="F5592" s="7">
        <v>6.0448636818985352E-3</v>
      </c>
      <c r="G5592" s="7">
        <v>5.8424690525143617E-4</v>
      </c>
      <c r="H5592" s="7">
        <v>3.2490274806723173E-3</v>
      </c>
      <c r="I5592" s="7">
        <v>1.0274288978494662E-4</v>
      </c>
      <c r="J5592" s="7">
        <v>1.1899057086273795E-2</v>
      </c>
      <c r="K5592" s="7">
        <v>7.2240057578251831E-5</v>
      </c>
      <c r="L5592" s="7"/>
      <c r="M5592" s="8">
        <v>4.8079892244190681E-2</v>
      </c>
      <c r="N5592" s="9">
        <f t="shared" si="697"/>
        <v>26448.762661108613</v>
      </c>
      <c r="O5592" s="9">
        <f t="shared" si="698"/>
        <v>9982.6848410748698</v>
      </c>
      <c r="P5592" s="9">
        <f t="shared" si="699"/>
        <v>223.68396116613391</v>
      </c>
      <c r="Q5592" s="9">
        <f t="shared" si="700"/>
        <v>2621.5595109832225</v>
      </c>
      <c r="R5592" s="9">
        <f t="shared" si="701"/>
        <v>103.92350355277014</v>
      </c>
      <c r="S5592" s="9">
        <f t="shared" si="702"/>
        <v>6766.3158591154815</v>
      </c>
      <c r="T5592" s="9">
        <f t="shared" si="703"/>
        <v>50.235319897981896</v>
      </c>
      <c r="U5592" s="9">
        <f t="shared" si="704"/>
        <v>46197.165656899066</v>
      </c>
    </row>
    <row r="5593" spans="1:21" ht="12.75" customHeight="1" x14ac:dyDescent="0.25">
      <c r="A5593" s="2">
        <v>2004</v>
      </c>
      <c r="B5593" s="2">
        <v>8</v>
      </c>
      <c r="C5593" s="2">
        <v>20</v>
      </c>
      <c r="D5593" s="2">
        <v>23</v>
      </c>
      <c r="E5593" s="7">
        <v>2.2788884006102114E-2</v>
      </c>
      <c r="F5593" s="7">
        <v>5.5300056531654212E-3</v>
      </c>
      <c r="G5593" s="7">
        <v>5.8424690525143617E-4</v>
      </c>
      <c r="H5593" s="7">
        <v>3.3339527312844903E-3</v>
      </c>
      <c r="I5593" s="7">
        <v>1.0274288978494662E-4</v>
      </c>
      <c r="J5593" s="7">
        <v>1.0770789431379921E-2</v>
      </c>
      <c r="K5593" s="7">
        <v>7.2240057578251831E-5</v>
      </c>
      <c r="L5593" s="7"/>
      <c r="M5593" s="8">
        <v>4.3182861674546581E-2</v>
      </c>
      <c r="N5593" s="9">
        <f t="shared" si="697"/>
        <v>23068.906108520299</v>
      </c>
      <c r="O5593" s="9">
        <f t="shared" si="698"/>
        <v>9132.4315170618611</v>
      </c>
      <c r="P5593" s="9">
        <f t="shared" si="699"/>
        <v>223.68396116613391</v>
      </c>
      <c r="Q5593" s="9">
        <f t="shared" si="700"/>
        <v>2690.083584660465</v>
      </c>
      <c r="R5593" s="9">
        <f t="shared" si="701"/>
        <v>103.92350355277014</v>
      </c>
      <c r="S5593" s="9">
        <f t="shared" si="702"/>
        <v>6124.7343227564415</v>
      </c>
      <c r="T5593" s="9">
        <f t="shared" si="703"/>
        <v>50.235319897981896</v>
      </c>
      <c r="U5593" s="9">
        <f t="shared" si="704"/>
        <v>41393.998317615951</v>
      </c>
    </row>
    <row r="5594" spans="1:21" ht="12.75" customHeight="1" x14ac:dyDescent="0.25">
      <c r="A5594" s="2">
        <v>2004</v>
      </c>
      <c r="B5594" s="2">
        <v>8</v>
      </c>
      <c r="C5594" s="2">
        <v>20</v>
      </c>
      <c r="D5594" s="2">
        <v>24</v>
      </c>
      <c r="E5594" s="7">
        <v>1.8481330096547132E-2</v>
      </c>
      <c r="F5594" s="7">
        <v>5.144189309376674E-3</v>
      </c>
      <c r="G5594" s="7">
        <v>5.8424690525143617E-4</v>
      </c>
      <c r="H5594" s="7">
        <v>3.263780375692141E-3</v>
      </c>
      <c r="I5594" s="7">
        <v>1.0274288978494662E-4</v>
      </c>
      <c r="J5594" s="7">
        <v>1.015599591861709E-2</v>
      </c>
      <c r="K5594" s="7">
        <v>7.2240057578251831E-5</v>
      </c>
      <c r="L5594" s="7"/>
      <c r="M5594" s="8">
        <v>3.7804525552847669E-2</v>
      </c>
      <c r="N5594" s="9">
        <f t="shared" si="697"/>
        <v>18708.422432781495</v>
      </c>
      <c r="O5594" s="9">
        <f t="shared" si="698"/>
        <v>8495.2818360670353</v>
      </c>
      <c r="P5594" s="9">
        <f t="shared" si="699"/>
        <v>223.68396116613391</v>
      </c>
      <c r="Q5594" s="9">
        <f t="shared" si="700"/>
        <v>2633.4632552524931</v>
      </c>
      <c r="R5594" s="9">
        <f t="shared" si="701"/>
        <v>103.92350355277014</v>
      </c>
      <c r="S5594" s="9">
        <f t="shared" si="702"/>
        <v>5775.1362776905753</v>
      </c>
      <c r="T5594" s="9">
        <f t="shared" si="703"/>
        <v>50.235319897981896</v>
      </c>
      <c r="U5594" s="9">
        <f t="shared" si="704"/>
        <v>35990.146586408489</v>
      </c>
    </row>
    <row r="5595" spans="1:21" ht="12.75" customHeight="1" x14ac:dyDescent="0.25">
      <c r="A5595" s="2">
        <v>2004</v>
      </c>
      <c r="B5595" s="2">
        <v>8</v>
      </c>
      <c r="C5595" s="2">
        <v>21</v>
      </c>
      <c r="D5595" s="2">
        <v>1</v>
      </c>
      <c r="E5595" s="7">
        <v>1.4734064293517866E-2</v>
      </c>
      <c r="F5595" s="7">
        <v>5.1430037336280534E-3</v>
      </c>
      <c r="G5595" s="7">
        <v>5.8424690525143617E-4</v>
      </c>
      <c r="H5595" s="7">
        <v>4.2406187763267119E-3</v>
      </c>
      <c r="I5595" s="7">
        <v>1.0274288978494662E-4</v>
      </c>
      <c r="J5595" s="7">
        <v>9.6815431872623228E-3</v>
      </c>
      <c r="K5595" s="7">
        <v>7.2240057578251831E-5</v>
      </c>
      <c r="L5595" s="7"/>
      <c r="M5595" s="8">
        <v>3.4558459843349584E-2</v>
      </c>
      <c r="N5595" s="9">
        <f t="shared" si="697"/>
        <v>14915.111494404528</v>
      </c>
      <c r="O5595" s="9">
        <f t="shared" si="698"/>
        <v>8493.3239376467391</v>
      </c>
      <c r="P5595" s="9">
        <f t="shared" si="699"/>
        <v>223.68396116613391</v>
      </c>
      <c r="Q5595" s="9">
        <f t="shared" si="700"/>
        <v>3421.6498788224749</v>
      </c>
      <c r="R5595" s="9">
        <f t="shared" si="701"/>
        <v>103.92350355277014</v>
      </c>
      <c r="S5595" s="9">
        <f t="shared" si="702"/>
        <v>5505.3420396017727</v>
      </c>
      <c r="T5595" s="9">
        <f t="shared" si="703"/>
        <v>50.235319897981896</v>
      </c>
      <c r="U5595" s="9">
        <f t="shared" si="704"/>
        <v>32713.2701350924</v>
      </c>
    </row>
    <row r="5596" spans="1:21" ht="12.75" customHeight="1" x14ac:dyDescent="0.25">
      <c r="A5596" s="2">
        <v>2004</v>
      </c>
      <c r="B5596" s="2">
        <v>8</v>
      </c>
      <c r="C5596" s="2">
        <v>21</v>
      </c>
      <c r="D5596" s="2">
        <v>2</v>
      </c>
      <c r="E5596" s="7">
        <v>1.3174300579127232E-2</v>
      </c>
      <c r="F5596" s="7">
        <v>5.1803321388597468E-3</v>
      </c>
      <c r="G5596" s="7">
        <v>5.8424690525143617E-4</v>
      </c>
      <c r="H5596" s="7">
        <v>4.7641671752212591E-3</v>
      </c>
      <c r="I5596" s="7">
        <v>1.0274288978494662E-4</v>
      </c>
      <c r="J5596" s="7">
        <v>9.475946974583465E-3</v>
      </c>
      <c r="K5596" s="7">
        <v>7.2240057578251831E-5</v>
      </c>
      <c r="L5596" s="7"/>
      <c r="M5596" s="8">
        <v>3.3353976720406332E-2</v>
      </c>
      <c r="N5596" s="9">
        <f t="shared" si="697"/>
        <v>13336.181930801518</v>
      </c>
      <c r="O5596" s="9">
        <f t="shared" si="698"/>
        <v>8554.9692822992238</v>
      </c>
      <c r="P5596" s="9">
        <f t="shared" si="699"/>
        <v>223.68396116613391</v>
      </c>
      <c r="Q5596" s="9">
        <f t="shared" si="700"/>
        <v>3844.0880677103155</v>
      </c>
      <c r="R5596" s="9">
        <f t="shared" si="701"/>
        <v>103.92350355277014</v>
      </c>
      <c r="S5596" s="9">
        <f t="shared" si="702"/>
        <v>5388.4311865537793</v>
      </c>
      <c r="T5596" s="9">
        <f t="shared" si="703"/>
        <v>50.235319897981896</v>
      </c>
      <c r="U5596" s="9">
        <f t="shared" si="704"/>
        <v>31501.513251981723</v>
      </c>
    </row>
    <row r="5597" spans="1:21" ht="12.75" customHeight="1" x14ac:dyDescent="0.25">
      <c r="A5597" s="2">
        <v>2004</v>
      </c>
      <c r="B5597" s="2">
        <v>8</v>
      </c>
      <c r="C5597" s="2">
        <v>21</v>
      </c>
      <c r="D5597" s="2">
        <v>3</v>
      </c>
      <c r="E5597" s="7">
        <v>1.1916265204806374E-2</v>
      </c>
      <c r="F5597" s="7">
        <v>5.0876103440608894E-3</v>
      </c>
      <c r="G5597" s="7">
        <v>5.8424690525143617E-4</v>
      </c>
      <c r="H5597" s="7">
        <v>4.8463092301549359E-3</v>
      </c>
      <c r="I5597" s="7">
        <v>1.0274288978494662E-4</v>
      </c>
      <c r="J5597" s="7">
        <v>9.4290239930743917E-3</v>
      </c>
      <c r="K5597" s="7">
        <v>7.2240057578251831E-5</v>
      </c>
      <c r="L5597" s="7"/>
      <c r="M5597" s="8">
        <v>3.2038438624711223E-2</v>
      </c>
      <c r="N5597" s="9">
        <f t="shared" si="697"/>
        <v>12062.688243105618</v>
      </c>
      <c r="O5597" s="9">
        <f t="shared" si="698"/>
        <v>8401.8454892602549</v>
      </c>
      <c r="P5597" s="9">
        <f t="shared" si="699"/>
        <v>223.68396116613391</v>
      </c>
      <c r="Q5597" s="9">
        <f t="shared" si="700"/>
        <v>3910.3664499782699</v>
      </c>
      <c r="R5597" s="9">
        <f t="shared" si="701"/>
        <v>103.92350355277014</v>
      </c>
      <c r="S5597" s="9">
        <f t="shared" si="702"/>
        <v>5361.7487602371539</v>
      </c>
      <c r="T5597" s="9">
        <f t="shared" si="703"/>
        <v>50.235319897981896</v>
      </c>
      <c r="U5597" s="9">
        <f t="shared" si="704"/>
        <v>30114.491727198187</v>
      </c>
    </row>
    <row r="5598" spans="1:21" ht="12.75" customHeight="1" x14ac:dyDescent="0.25">
      <c r="A5598" s="2">
        <v>2004</v>
      </c>
      <c r="B5598" s="2">
        <v>8</v>
      </c>
      <c r="C5598" s="2">
        <v>21</v>
      </c>
      <c r="D5598" s="2">
        <v>4</v>
      </c>
      <c r="E5598" s="7">
        <v>1.1947521234759548E-2</v>
      </c>
      <c r="F5598" s="7">
        <v>4.9429212485812843E-3</v>
      </c>
      <c r="G5598" s="7">
        <v>5.8424690525143617E-4</v>
      </c>
      <c r="H5598" s="7">
        <v>4.6141988070623145E-3</v>
      </c>
      <c r="I5598" s="7">
        <v>1.0274288978494662E-4</v>
      </c>
      <c r="J5598" s="7">
        <v>9.2626860773554996E-3</v>
      </c>
      <c r="K5598" s="7">
        <v>7.2240057578251831E-5</v>
      </c>
      <c r="L5598" s="7"/>
      <c r="M5598" s="8">
        <v>3.1526557220373279E-2</v>
      </c>
      <c r="N5598" s="9">
        <f t="shared" si="697"/>
        <v>12094.328336588118</v>
      </c>
      <c r="O5598" s="9">
        <f t="shared" si="698"/>
        <v>8162.9012026523815</v>
      </c>
      <c r="P5598" s="9">
        <f t="shared" si="699"/>
        <v>223.68396116613391</v>
      </c>
      <c r="Q5598" s="9">
        <f t="shared" si="700"/>
        <v>3723.0823193033002</v>
      </c>
      <c r="R5598" s="9">
        <f t="shared" si="701"/>
        <v>103.92350355277014</v>
      </c>
      <c r="S5598" s="9">
        <f t="shared" si="702"/>
        <v>5267.1618640704592</v>
      </c>
      <c r="T5598" s="9">
        <f t="shared" si="703"/>
        <v>50.235319897981896</v>
      </c>
      <c r="U5598" s="9">
        <f t="shared" si="704"/>
        <v>29625.316507231146</v>
      </c>
    </row>
    <row r="5599" spans="1:21" ht="12.75" customHeight="1" x14ac:dyDescent="0.25">
      <c r="A5599" s="2">
        <v>2004</v>
      </c>
      <c r="B5599" s="2">
        <v>8</v>
      </c>
      <c r="C5599" s="2">
        <v>21</v>
      </c>
      <c r="D5599" s="2">
        <v>5</v>
      </c>
      <c r="E5599" s="7">
        <v>1.2187700464610953E-2</v>
      </c>
      <c r="F5599" s="7">
        <v>4.9218772085714403E-3</v>
      </c>
      <c r="G5599" s="7">
        <v>3.3444677962311147E-4</v>
      </c>
      <c r="H5599" s="7">
        <v>4.4167876723839108E-3</v>
      </c>
      <c r="I5599" s="7">
        <v>1.0274288978494662E-4</v>
      </c>
      <c r="J5599" s="7">
        <v>9.750833664787276E-3</v>
      </c>
      <c r="K5599" s="7">
        <v>4.1353158056415878E-5</v>
      </c>
      <c r="L5599" s="7"/>
      <c r="M5599" s="8">
        <v>3.1755741837818055E-2</v>
      </c>
      <c r="N5599" s="9">
        <f t="shared" si="697"/>
        <v>12337.45880761843</v>
      </c>
      <c r="O5599" s="9">
        <f t="shared" si="698"/>
        <v>8128.1483893126324</v>
      </c>
      <c r="P5599" s="9">
        <f t="shared" si="699"/>
        <v>128.04583095422518</v>
      </c>
      <c r="Q5599" s="9">
        <f t="shared" si="700"/>
        <v>3563.7961819071743</v>
      </c>
      <c r="R5599" s="9">
        <f t="shared" si="701"/>
        <v>103.92350355277014</v>
      </c>
      <c r="S5599" s="9">
        <f t="shared" si="702"/>
        <v>5544.7435865952411</v>
      </c>
      <c r="T5599" s="9">
        <f t="shared" si="703"/>
        <v>28.756747895799926</v>
      </c>
      <c r="U5599" s="9">
        <f t="shared" si="704"/>
        <v>29834.873047836278</v>
      </c>
    </row>
    <row r="5600" spans="1:21" ht="12.75" customHeight="1" x14ac:dyDescent="0.25">
      <c r="A5600" s="2">
        <v>2004</v>
      </c>
      <c r="B5600" s="2">
        <v>8</v>
      </c>
      <c r="C5600" s="2">
        <v>21</v>
      </c>
      <c r="D5600" s="2">
        <v>6</v>
      </c>
      <c r="E5600" s="7">
        <v>1.3018127181849901E-2</v>
      </c>
      <c r="F5600" s="7">
        <v>5.0270194118619861E-3</v>
      </c>
      <c r="G5600" s="7">
        <v>0</v>
      </c>
      <c r="H5600" s="7">
        <v>4.1116258871724777E-3</v>
      </c>
      <c r="I5600" s="7">
        <v>1.0274288978494662E-4</v>
      </c>
      <c r="J5600" s="7">
        <v>1.0298883159203858E-2</v>
      </c>
      <c r="K5600" s="7">
        <v>0</v>
      </c>
      <c r="L5600" s="7"/>
      <c r="M5600" s="8">
        <v>3.2558398529873168E-2</v>
      </c>
      <c r="N5600" s="9">
        <f t="shared" si="697"/>
        <v>13178.089527616057</v>
      </c>
      <c r="O5600" s="9">
        <f t="shared" si="698"/>
        <v>8301.7836496227701</v>
      </c>
      <c r="P5600" s="9">
        <f t="shared" si="699"/>
        <v>0</v>
      </c>
      <c r="Q5600" s="9">
        <f t="shared" si="700"/>
        <v>3317.568723023352</v>
      </c>
      <c r="R5600" s="9">
        <f t="shared" si="701"/>
        <v>103.92350355277014</v>
      </c>
      <c r="S5600" s="9">
        <f t="shared" si="702"/>
        <v>5856.3881109272434</v>
      </c>
      <c r="T5600" s="9">
        <f t="shared" si="703"/>
        <v>0</v>
      </c>
      <c r="U5600" s="9">
        <f t="shared" si="704"/>
        <v>30757.753514742195</v>
      </c>
    </row>
    <row r="5601" spans="1:21" ht="12.75" customHeight="1" x14ac:dyDescent="0.25">
      <c r="A5601" s="2">
        <v>2004</v>
      </c>
      <c r="B5601" s="2">
        <v>8</v>
      </c>
      <c r="C5601" s="2">
        <v>21</v>
      </c>
      <c r="D5601" s="2">
        <v>7</v>
      </c>
      <c r="E5601" s="7">
        <v>1.580810396181944E-2</v>
      </c>
      <c r="F5601" s="7">
        <v>5.7517161632146662E-3</v>
      </c>
      <c r="G5601" s="7">
        <v>0</v>
      </c>
      <c r="H5601" s="7">
        <v>4.8770943465374743E-3</v>
      </c>
      <c r="I5601" s="7">
        <v>1.0274288978494662E-4</v>
      </c>
      <c r="J5601" s="7">
        <v>1.0756905884465715E-2</v>
      </c>
      <c r="K5601" s="7">
        <v>0</v>
      </c>
      <c r="L5601" s="7"/>
      <c r="M5601" s="8">
        <v>3.7296563245822242E-2</v>
      </c>
      <c r="N5601" s="9">
        <f t="shared" si="697"/>
        <v>16002.348599049094</v>
      </c>
      <c r="O5601" s="9">
        <f t="shared" si="698"/>
        <v>9498.5714772404917</v>
      </c>
      <c r="P5601" s="9">
        <f t="shared" si="699"/>
        <v>0</v>
      </c>
      <c r="Q5601" s="9">
        <f t="shared" si="700"/>
        <v>3935.2061951418495</v>
      </c>
      <c r="R5601" s="9">
        <f t="shared" si="701"/>
        <v>103.92350355277014</v>
      </c>
      <c r="S5601" s="9">
        <f t="shared" si="702"/>
        <v>6116.8395405913307</v>
      </c>
      <c r="T5601" s="9">
        <f t="shared" si="703"/>
        <v>0</v>
      </c>
      <c r="U5601" s="9">
        <f t="shared" si="704"/>
        <v>35656.889315575536</v>
      </c>
    </row>
    <row r="5602" spans="1:21" ht="12.75" customHeight="1" x14ac:dyDescent="0.25">
      <c r="A5602" s="2">
        <v>2004</v>
      </c>
      <c r="B5602" s="2">
        <v>8</v>
      </c>
      <c r="C5602" s="2">
        <v>21</v>
      </c>
      <c r="D5602" s="2">
        <v>8</v>
      </c>
      <c r="E5602" s="7">
        <v>1.7952857952212083E-2</v>
      </c>
      <c r="F5602" s="7">
        <v>6.5102108505312103E-3</v>
      </c>
      <c r="G5602" s="7">
        <v>0</v>
      </c>
      <c r="H5602" s="7">
        <v>5.5995641871061539E-3</v>
      </c>
      <c r="I5602" s="7">
        <v>1.0274288978494662E-4</v>
      </c>
      <c r="J5602" s="7">
        <v>1.1489741528514737E-2</v>
      </c>
      <c r="K5602" s="7">
        <v>0</v>
      </c>
      <c r="L5602" s="7"/>
      <c r="M5602" s="8">
        <v>4.1655117408149131E-2</v>
      </c>
      <c r="N5602" s="9">
        <f t="shared" si="697"/>
        <v>18173.456601397684</v>
      </c>
      <c r="O5602" s="9">
        <f t="shared" si="698"/>
        <v>10751.17431753028</v>
      </c>
      <c r="P5602" s="9">
        <f t="shared" si="699"/>
        <v>0</v>
      </c>
      <c r="Q5602" s="9">
        <f t="shared" si="700"/>
        <v>4518.1491505979957</v>
      </c>
      <c r="R5602" s="9">
        <f t="shared" si="701"/>
        <v>103.92350355277014</v>
      </c>
      <c r="S5602" s="9">
        <f t="shared" si="702"/>
        <v>6533.5614206950913</v>
      </c>
      <c r="T5602" s="9">
        <f t="shared" si="703"/>
        <v>0</v>
      </c>
      <c r="U5602" s="9">
        <f t="shared" si="704"/>
        <v>40080.264993773817</v>
      </c>
    </row>
    <row r="5603" spans="1:21" ht="12.75" customHeight="1" x14ac:dyDescent="0.25">
      <c r="A5603" s="2">
        <v>2004</v>
      </c>
      <c r="B5603" s="2">
        <v>8</v>
      </c>
      <c r="C5603" s="2">
        <v>21</v>
      </c>
      <c r="D5603" s="2">
        <v>9</v>
      </c>
      <c r="E5603" s="7">
        <v>2.1094485234258008E-2</v>
      </c>
      <c r="F5603" s="7">
        <v>6.5927678516548805E-3</v>
      </c>
      <c r="G5603" s="7">
        <v>0</v>
      </c>
      <c r="H5603" s="7">
        <v>4.9289195184939695E-3</v>
      </c>
      <c r="I5603" s="7">
        <v>1.0274288978494662E-4</v>
      </c>
      <c r="J5603" s="7">
        <v>1.1871183111042906E-2</v>
      </c>
      <c r="K5603" s="7">
        <v>0</v>
      </c>
      <c r="L5603" s="7"/>
      <c r="M5603" s="8">
        <v>4.4590098605234711E-2</v>
      </c>
      <c r="N5603" s="9">
        <f t="shared" si="697"/>
        <v>21353.687137393968</v>
      </c>
      <c r="O5603" s="9">
        <f t="shared" si="698"/>
        <v>10887.511639099625</v>
      </c>
      <c r="P5603" s="9">
        <f t="shared" si="699"/>
        <v>0</v>
      </c>
      <c r="Q5603" s="9">
        <f t="shared" si="700"/>
        <v>3977.0226381418265</v>
      </c>
      <c r="R5603" s="9">
        <f t="shared" si="701"/>
        <v>103.92350355277014</v>
      </c>
      <c r="S5603" s="9">
        <f t="shared" si="702"/>
        <v>6750.465517420851</v>
      </c>
      <c r="T5603" s="9">
        <f t="shared" si="703"/>
        <v>0</v>
      </c>
      <c r="U5603" s="9">
        <f t="shared" si="704"/>
        <v>43072.610435609036</v>
      </c>
    </row>
    <row r="5604" spans="1:21" ht="12.75" customHeight="1" x14ac:dyDescent="0.25">
      <c r="A5604" s="2">
        <v>2004</v>
      </c>
      <c r="B5604" s="2">
        <v>8</v>
      </c>
      <c r="C5604" s="2">
        <v>21</v>
      </c>
      <c r="D5604" s="2">
        <v>10</v>
      </c>
      <c r="E5604" s="7">
        <v>2.1699105963920919E-2</v>
      </c>
      <c r="F5604" s="7">
        <v>7.1643224238434073E-3</v>
      </c>
      <c r="G5604" s="7">
        <v>0</v>
      </c>
      <c r="H5604" s="7">
        <v>5.7887554071124709E-3</v>
      </c>
      <c r="I5604" s="7">
        <v>1.0274288978494662E-4</v>
      </c>
      <c r="J5604" s="7">
        <v>1.193620109081623E-2</v>
      </c>
      <c r="K5604" s="7">
        <v>0</v>
      </c>
      <c r="L5604" s="7"/>
      <c r="M5604" s="8">
        <v>4.6691127775477972E-2</v>
      </c>
      <c r="N5604" s="9">
        <f t="shared" si="697"/>
        <v>21965.737242178562</v>
      </c>
      <c r="O5604" s="9">
        <f t="shared" si="698"/>
        <v>11831.395482290187</v>
      </c>
      <c r="P5604" s="9">
        <f t="shared" si="699"/>
        <v>0</v>
      </c>
      <c r="Q5604" s="9">
        <f t="shared" si="700"/>
        <v>4670.8028431729335</v>
      </c>
      <c r="R5604" s="9">
        <f t="shared" si="701"/>
        <v>103.92350355277014</v>
      </c>
      <c r="S5604" s="9">
        <f t="shared" si="702"/>
        <v>6787.4375383531124</v>
      </c>
      <c r="T5604" s="9">
        <f t="shared" si="703"/>
        <v>0</v>
      </c>
      <c r="U5604" s="9">
        <f t="shared" si="704"/>
        <v>45359.296609547564</v>
      </c>
    </row>
    <row r="5605" spans="1:21" ht="12.75" customHeight="1" x14ac:dyDescent="0.25">
      <c r="A5605" s="2">
        <v>2004</v>
      </c>
      <c r="B5605" s="2">
        <v>8</v>
      </c>
      <c r="C5605" s="2">
        <v>21</v>
      </c>
      <c r="D5605" s="2">
        <v>11</v>
      </c>
      <c r="E5605" s="7">
        <v>2.7285398697571687E-2</v>
      </c>
      <c r="F5605" s="7">
        <v>6.1814106966918527E-3</v>
      </c>
      <c r="G5605" s="7">
        <v>0</v>
      </c>
      <c r="H5605" s="7">
        <v>3.2779008009016382E-3</v>
      </c>
      <c r="I5605" s="7">
        <v>1.0274288978494662E-4</v>
      </c>
      <c r="J5605" s="7">
        <v>1.1771046729702247E-2</v>
      </c>
      <c r="K5605" s="7">
        <v>0</v>
      </c>
      <c r="L5605" s="7"/>
      <c r="M5605" s="8">
        <v>4.8618499814652369E-2</v>
      </c>
      <c r="N5605" s="9">
        <f t="shared" si="697"/>
        <v>27620.6724523798</v>
      </c>
      <c r="O5605" s="9">
        <f t="shared" si="698"/>
        <v>10208.183030348042</v>
      </c>
      <c r="P5605" s="9">
        <f t="shared" si="699"/>
        <v>0</v>
      </c>
      <c r="Q5605" s="9">
        <f t="shared" si="700"/>
        <v>2644.8566753535215</v>
      </c>
      <c r="R5605" s="9">
        <f t="shared" si="701"/>
        <v>103.92350355277014</v>
      </c>
      <c r="S5605" s="9">
        <f t="shared" si="702"/>
        <v>6693.5236622614748</v>
      </c>
      <c r="T5605" s="9">
        <f t="shared" si="703"/>
        <v>0</v>
      </c>
      <c r="U5605" s="9">
        <f t="shared" si="704"/>
        <v>47271.159323895605</v>
      </c>
    </row>
    <row r="5606" spans="1:21" ht="12.75" customHeight="1" x14ac:dyDescent="0.25">
      <c r="A5606" s="2">
        <v>2004</v>
      </c>
      <c r="B5606" s="2">
        <v>8</v>
      </c>
      <c r="C5606" s="2">
        <v>21</v>
      </c>
      <c r="D5606" s="2">
        <v>12</v>
      </c>
      <c r="E5606" s="7">
        <v>2.486708366054809E-2</v>
      </c>
      <c r="F5606" s="7">
        <v>7.2232787579991067E-3</v>
      </c>
      <c r="G5606" s="7">
        <v>0</v>
      </c>
      <c r="H5606" s="7">
        <v>6.2742589047024384E-3</v>
      </c>
      <c r="I5606" s="7">
        <v>1.0274288978494662E-4</v>
      </c>
      <c r="J5606" s="7">
        <v>1.1350575166568547E-2</v>
      </c>
      <c r="K5606" s="7">
        <v>0</v>
      </c>
      <c r="L5606" s="7"/>
      <c r="M5606" s="8">
        <v>4.9817939379603125E-2</v>
      </c>
      <c r="N5606" s="9">
        <f t="shared" si="697"/>
        <v>25172.641977742169</v>
      </c>
      <c r="O5606" s="9">
        <f t="shared" si="698"/>
        <v>11928.757893459828</v>
      </c>
      <c r="P5606" s="9">
        <f t="shared" si="699"/>
        <v>0</v>
      </c>
      <c r="Q5606" s="9">
        <f t="shared" si="700"/>
        <v>5062.5435469047552</v>
      </c>
      <c r="R5606" s="9">
        <f t="shared" si="701"/>
        <v>103.92350355277014</v>
      </c>
      <c r="S5606" s="9">
        <f t="shared" si="702"/>
        <v>6454.4254391576851</v>
      </c>
      <c r="T5606" s="9">
        <f t="shared" si="703"/>
        <v>0</v>
      </c>
      <c r="U5606" s="9">
        <f t="shared" si="704"/>
        <v>48722.292360817199</v>
      </c>
    </row>
    <row r="5607" spans="1:21" ht="12.75" customHeight="1" x14ac:dyDescent="0.25">
      <c r="A5607" s="2">
        <v>2004</v>
      </c>
      <c r="B5607" s="2">
        <v>8</v>
      </c>
      <c r="C5607" s="2">
        <v>21</v>
      </c>
      <c r="D5607" s="2">
        <v>13</v>
      </c>
      <c r="E5607" s="7">
        <v>2.3411386054802173E-2</v>
      </c>
      <c r="F5607" s="7">
        <v>7.5054386237695348E-3</v>
      </c>
      <c r="G5607" s="7">
        <v>0</v>
      </c>
      <c r="H5607" s="7">
        <v>7.3023392198377189E-3</v>
      </c>
      <c r="I5607" s="7">
        <v>1.0274288978494662E-4</v>
      </c>
      <c r="J5607" s="7">
        <v>1.1197182632448469E-2</v>
      </c>
      <c r="K5607" s="7">
        <v>0</v>
      </c>
      <c r="L5607" s="7"/>
      <c r="M5607" s="8">
        <v>4.9519089420642849E-2</v>
      </c>
      <c r="N5607" s="9">
        <f t="shared" si="697"/>
        <v>23699.057251945222</v>
      </c>
      <c r="O5607" s="9">
        <f t="shared" si="698"/>
        <v>12394.725889267722</v>
      </c>
      <c r="P5607" s="9">
        <f t="shared" si="699"/>
        <v>0</v>
      </c>
      <c r="Q5607" s="9">
        <f t="shared" si="700"/>
        <v>5892.0759975320461</v>
      </c>
      <c r="R5607" s="9">
        <f t="shared" si="701"/>
        <v>103.92350355277014</v>
      </c>
      <c r="S5607" s="9">
        <f t="shared" si="702"/>
        <v>6367.1998439898225</v>
      </c>
      <c r="T5607" s="9">
        <f t="shared" si="703"/>
        <v>0</v>
      </c>
      <c r="U5607" s="9">
        <f t="shared" si="704"/>
        <v>48456.982486287583</v>
      </c>
    </row>
    <row r="5608" spans="1:21" ht="12.75" customHeight="1" x14ac:dyDescent="0.25">
      <c r="A5608" s="2">
        <v>2004</v>
      </c>
      <c r="B5608" s="2">
        <v>8</v>
      </c>
      <c r="C5608" s="2">
        <v>21</v>
      </c>
      <c r="D5608" s="2">
        <v>14</v>
      </c>
      <c r="E5608" s="7">
        <v>2.2004054751865322E-2</v>
      </c>
      <c r="F5608" s="7">
        <v>7.2733208547334496E-3</v>
      </c>
      <c r="G5608" s="7">
        <v>0</v>
      </c>
      <c r="H5608" s="7">
        <v>6.9866118309429813E-3</v>
      </c>
      <c r="I5608" s="7">
        <v>1.0274288978494662E-4</v>
      </c>
      <c r="J5608" s="7">
        <v>1.1412774381188451E-2</v>
      </c>
      <c r="K5608" s="7">
        <v>0</v>
      </c>
      <c r="L5608" s="7"/>
      <c r="M5608" s="8">
        <v>4.777950470851515E-2</v>
      </c>
      <c r="N5608" s="9">
        <f t="shared" si="697"/>
        <v>22274.433137735043</v>
      </c>
      <c r="O5608" s="9">
        <f t="shared" si="698"/>
        <v>12011.399042503679</v>
      </c>
      <c r="P5608" s="9">
        <f t="shared" si="699"/>
        <v>0</v>
      </c>
      <c r="Q5608" s="9">
        <f t="shared" si="700"/>
        <v>5637.3234156721901</v>
      </c>
      <c r="R5608" s="9">
        <f t="shared" si="701"/>
        <v>103.92350355277014</v>
      </c>
      <c r="S5608" s="9">
        <f t="shared" si="702"/>
        <v>6489.7945889361727</v>
      </c>
      <c r="T5608" s="9">
        <f t="shared" si="703"/>
        <v>0</v>
      </c>
      <c r="U5608" s="9">
        <f t="shared" si="704"/>
        <v>46516.87368839985</v>
      </c>
    </row>
    <row r="5609" spans="1:21" ht="12.75" customHeight="1" x14ac:dyDescent="0.25">
      <c r="A5609" s="2">
        <v>2004</v>
      </c>
      <c r="B5609" s="2">
        <v>8</v>
      </c>
      <c r="C5609" s="2">
        <v>21</v>
      </c>
      <c r="D5609" s="2">
        <v>15</v>
      </c>
      <c r="E5609" s="7">
        <v>2.1339662050647506E-2</v>
      </c>
      <c r="F5609" s="7">
        <v>7.1610200871754549E-3</v>
      </c>
      <c r="G5609" s="7">
        <v>0</v>
      </c>
      <c r="H5609" s="7">
        <v>7.0626335221724854E-3</v>
      </c>
      <c r="I5609" s="7">
        <v>1.0274288978494662E-4</v>
      </c>
      <c r="J5609" s="7">
        <v>1.1345124052576819E-2</v>
      </c>
      <c r="K5609" s="7">
        <v>0</v>
      </c>
      <c r="L5609" s="7"/>
      <c r="M5609" s="8">
        <v>4.7011182602357218E-2</v>
      </c>
      <c r="N5609" s="9">
        <f t="shared" si="697"/>
        <v>21601.876603616216</v>
      </c>
      <c r="O5609" s="9">
        <f t="shared" si="698"/>
        <v>11825.941895918337</v>
      </c>
      <c r="P5609" s="9">
        <f t="shared" si="699"/>
        <v>0</v>
      </c>
      <c r="Q5609" s="9">
        <f t="shared" si="700"/>
        <v>5698.6634286050748</v>
      </c>
      <c r="R5609" s="9">
        <f t="shared" si="701"/>
        <v>103.92350355277014</v>
      </c>
      <c r="S5609" s="9">
        <f t="shared" si="702"/>
        <v>6451.3257011881424</v>
      </c>
      <c r="T5609" s="9">
        <f t="shared" si="703"/>
        <v>0</v>
      </c>
      <c r="U5609" s="9">
        <f t="shared" si="704"/>
        <v>45681.731132880537</v>
      </c>
    </row>
    <row r="5610" spans="1:21" ht="12.75" customHeight="1" x14ac:dyDescent="0.25">
      <c r="A5610" s="2">
        <v>2004</v>
      </c>
      <c r="B5610" s="2">
        <v>8</v>
      </c>
      <c r="C5610" s="2">
        <v>21</v>
      </c>
      <c r="D5610" s="2">
        <v>16</v>
      </c>
      <c r="E5610" s="7">
        <v>2.1690091049213586E-2</v>
      </c>
      <c r="F5610" s="7">
        <v>7.3609132164320148E-3</v>
      </c>
      <c r="G5610" s="7">
        <v>0</v>
      </c>
      <c r="H5610" s="7">
        <v>7.9416452652550269E-3</v>
      </c>
      <c r="I5610" s="7">
        <v>1.0274288978494662E-4</v>
      </c>
      <c r="J5610" s="7">
        <v>1.1039501699908031E-2</v>
      </c>
      <c r="K5610" s="7">
        <v>0</v>
      </c>
      <c r="L5610" s="7"/>
      <c r="M5610" s="8">
        <v>4.8134894120593616E-2</v>
      </c>
      <c r="N5610" s="9">
        <f t="shared" si="697"/>
        <v>21956.611555246978</v>
      </c>
      <c r="O5610" s="9">
        <f t="shared" si="698"/>
        <v>12156.051922591056</v>
      </c>
      <c r="P5610" s="9">
        <f t="shared" si="699"/>
        <v>0</v>
      </c>
      <c r="Q5610" s="9">
        <f t="shared" si="700"/>
        <v>6407.916153936636</v>
      </c>
      <c r="R5610" s="9">
        <f t="shared" si="701"/>
        <v>103.92350355277014</v>
      </c>
      <c r="S5610" s="9">
        <f t="shared" si="702"/>
        <v>6277.5356809563309</v>
      </c>
      <c r="T5610" s="9">
        <f t="shared" si="703"/>
        <v>0</v>
      </c>
      <c r="U5610" s="9">
        <f t="shared" si="704"/>
        <v>46902.03881628377</v>
      </c>
    </row>
    <row r="5611" spans="1:21" ht="12.75" customHeight="1" x14ac:dyDescent="0.25">
      <c r="A5611" s="2">
        <v>2004</v>
      </c>
      <c r="B5611" s="2">
        <v>8</v>
      </c>
      <c r="C5611" s="2">
        <v>21</v>
      </c>
      <c r="D5611" s="2">
        <v>17</v>
      </c>
      <c r="E5611" s="7">
        <v>2.3394016877718041E-2</v>
      </c>
      <c r="F5611" s="7">
        <v>7.1003411402906589E-3</v>
      </c>
      <c r="G5611" s="7">
        <v>0</v>
      </c>
      <c r="H5611" s="7">
        <v>7.7329169645309207E-3</v>
      </c>
      <c r="I5611" s="7">
        <v>1.0274288978494662E-4</v>
      </c>
      <c r="J5611" s="7">
        <v>1.0787237458268407E-2</v>
      </c>
      <c r="K5611" s="7">
        <v>0</v>
      </c>
      <c r="L5611" s="7"/>
      <c r="M5611" s="8">
        <v>4.9117255330592975E-2</v>
      </c>
      <c r="N5611" s="9">
        <f t="shared" si="697"/>
        <v>23681.474648285086</v>
      </c>
      <c r="O5611" s="9">
        <f t="shared" si="698"/>
        <v>11725.734705960829</v>
      </c>
      <c r="P5611" s="9">
        <f t="shared" si="699"/>
        <v>0</v>
      </c>
      <c r="Q5611" s="9">
        <f t="shared" si="700"/>
        <v>6239.4984765763265</v>
      </c>
      <c r="R5611" s="9">
        <f t="shared" si="701"/>
        <v>103.92350355277014</v>
      </c>
      <c r="S5611" s="9">
        <f t="shared" si="702"/>
        <v>6134.0873785809335</v>
      </c>
      <c r="T5611" s="9">
        <f t="shared" si="703"/>
        <v>0</v>
      </c>
      <c r="U5611" s="9">
        <f t="shared" si="704"/>
        <v>47884.718712955946</v>
      </c>
    </row>
    <row r="5612" spans="1:21" ht="12.75" customHeight="1" x14ac:dyDescent="0.25">
      <c r="A5612" s="2">
        <v>2004</v>
      </c>
      <c r="B5612" s="2">
        <v>8</v>
      </c>
      <c r="C5612" s="2">
        <v>21</v>
      </c>
      <c r="D5612" s="2">
        <v>18</v>
      </c>
      <c r="E5612" s="7">
        <v>2.4698301656806615E-2</v>
      </c>
      <c r="F5612" s="7">
        <v>6.1449166358386017E-3</v>
      </c>
      <c r="G5612" s="7">
        <v>0</v>
      </c>
      <c r="H5612" s="7">
        <v>6.2129629614627174E-3</v>
      </c>
      <c r="I5612" s="7">
        <v>1.0274288978494662E-4</v>
      </c>
      <c r="J5612" s="7">
        <v>1.0315671730043989E-2</v>
      </c>
      <c r="K5612" s="7">
        <v>0</v>
      </c>
      <c r="L5612" s="7"/>
      <c r="M5612" s="8">
        <v>4.7474595873936876E-2</v>
      </c>
      <c r="N5612" s="9">
        <f t="shared" si="697"/>
        <v>25001.786037798931</v>
      </c>
      <c r="O5612" s="9">
        <f t="shared" si="698"/>
        <v>10147.915549187144</v>
      </c>
      <c r="P5612" s="9">
        <f t="shared" si="699"/>
        <v>0</v>
      </c>
      <c r="Q5612" s="9">
        <f t="shared" si="700"/>
        <v>5013.0853739774129</v>
      </c>
      <c r="R5612" s="9">
        <f t="shared" si="701"/>
        <v>103.92350355277014</v>
      </c>
      <c r="S5612" s="9">
        <f t="shared" si="702"/>
        <v>5865.9348146957709</v>
      </c>
      <c r="T5612" s="9">
        <f t="shared" si="703"/>
        <v>0</v>
      </c>
      <c r="U5612" s="9">
        <f t="shared" si="704"/>
        <v>46132.645279212025</v>
      </c>
    </row>
    <row r="5613" spans="1:21" ht="12.75" customHeight="1" x14ac:dyDescent="0.25">
      <c r="A5613" s="2">
        <v>2004</v>
      </c>
      <c r="B5613" s="2">
        <v>8</v>
      </c>
      <c r="C5613" s="2">
        <v>21</v>
      </c>
      <c r="D5613" s="2">
        <v>19</v>
      </c>
      <c r="E5613" s="7">
        <v>2.3612339260524064E-2</v>
      </c>
      <c r="F5613" s="7">
        <v>5.7510344164273626E-3</v>
      </c>
      <c r="G5613" s="7">
        <v>5.0689996270569771E-4</v>
      </c>
      <c r="H5613" s="7">
        <v>5.9484891877032509E-3</v>
      </c>
      <c r="I5613" s="7">
        <v>1.0274288978494662E-4</v>
      </c>
      <c r="J5613" s="7">
        <v>1.0205162876249176E-2</v>
      </c>
      <c r="K5613" s="7">
        <v>6.267638247311589E-5</v>
      </c>
      <c r="L5613" s="7"/>
      <c r="M5613" s="8">
        <v>4.6189344975867616E-2</v>
      </c>
      <c r="N5613" s="9">
        <f t="shared" si="697"/>
        <v>23902.479702722678</v>
      </c>
      <c r="O5613" s="9">
        <f t="shared" si="698"/>
        <v>9497.4456183829207</v>
      </c>
      <c r="P5613" s="9">
        <f t="shared" si="699"/>
        <v>194.07101784164271</v>
      </c>
      <c r="Q5613" s="9">
        <f t="shared" si="700"/>
        <v>4799.6880601260427</v>
      </c>
      <c r="R5613" s="9">
        <f t="shared" si="701"/>
        <v>103.92350355277014</v>
      </c>
      <c r="S5613" s="9">
        <f t="shared" si="702"/>
        <v>5803.0947253859158</v>
      </c>
      <c r="T5613" s="9">
        <f t="shared" si="703"/>
        <v>43.584795321828913</v>
      </c>
      <c r="U5613" s="9">
        <f t="shared" si="704"/>
        <v>44344.287423333786</v>
      </c>
    </row>
    <row r="5614" spans="1:21" ht="12.75" customHeight="1" x14ac:dyDescent="0.25">
      <c r="A5614" s="2">
        <v>2004</v>
      </c>
      <c r="B5614" s="2">
        <v>8</v>
      </c>
      <c r="C5614" s="2">
        <v>21</v>
      </c>
      <c r="D5614" s="2">
        <v>20</v>
      </c>
      <c r="E5614" s="7">
        <v>2.4563730907529484E-2</v>
      </c>
      <c r="F5614" s="7">
        <v>5.219525011477784E-3</v>
      </c>
      <c r="G5614" s="7">
        <v>5.8424690525143617E-4</v>
      </c>
      <c r="H5614" s="7">
        <v>4.8592266572781923E-3</v>
      </c>
      <c r="I5614" s="7">
        <v>1.0274288978494662E-4</v>
      </c>
      <c r="J5614" s="7">
        <v>9.9597393957431869E-3</v>
      </c>
      <c r="K5614" s="7">
        <v>7.2240057578251831E-5</v>
      </c>
      <c r="L5614" s="7"/>
      <c r="M5614" s="8">
        <v>4.5361451824643281E-2</v>
      </c>
      <c r="N5614" s="9">
        <f t="shared" si="697"/>
        <v>24865.561728649078</v>
      </c>
      <c r="O5614" s="9">
        <f t="shared" si="698"/>
        <v>8619.6936691425308</v>
      </c>
      <c r="P5614" s="9">
        <f t="shared" si="699"/>
        <v>223.68396116613391</v>
      </c>
      <c r="Q5614" s="9">
        <f t="shared" si="700"/>
        <v>3920.7892008272092</v>
      </c>
      <c r="R5614" s="9">
        <f t="shared" si="701"/>
        <v>103.92350355277014</v>
      </c>
      <c r="S5614" s="9">
        <f t="shared" si="702"/>
        <v>5663.5363741395295</v>
      </c>
      <c r="T5614" s="9">
        <f t="shared" si="703"/>
        <v>50.235319897981896</v>
      </c>
      <c r="U5614" s="9">
        <f t="shared" si="704"/>
        <v>43447.423757375233</v>
      </c>
    </row>
    <row r="5615" spans="1:21" ht="12.75" customHeight="1" x14ac:dyDescent="0.25">
      <c r="A5615" s="2">
        <v>2004</v>
      </c>
      <c r="B5615" s="2">
        <v>8</v>
      </c>
      <c r="C5615" s="2">
        <v>21</v>
      </c>
      <c r="D5615" s="2">
        <v>21</v>
      </c>
      <c r="E5615" s="7">
        <v>2.6039739257990368E-2</v>
      </c>
      <c r="F5615" s="7">
        <v>4.9223014433097774E-3</v>
      </c>
      <c r="G5615" s="7">
        <v>5.8424690525143617E-4</v>
      </c>
      <c r="H5615" s="7">
        <v>4.1308003228448693E-3</v>
      </c>
      <c r="I5615" s="7">
        <v>1.0274288978494662E-4</v>
      </c>
      <c r="J5615" s="7">
        <v>9.9667430030070392E-3</v>
      </c>
      <c r="K5615" s="7">
        <v>7.2240057578251831E-5</v>
      </c>
      <c r="L5615" s="7"/>
      <c r="M5615" s="8">
        <v>4.5818813879766683E-2</v>
      </c>
      <c r="N5615" s="9">
        <f t="shared" si="697"/>
        <v>26359.706770725585</v>
      </c>
      <c r="O5615" s="9">
        <f t="shared" si="698"/>
        <v>8128.8489843821517</v>
      </c>
      <c r="P5615" s="9">
        <f t="shared" si="699"/>
        <v>223.68396116613391</v>
      </c>
      <c r="Q5615" s="9">
        <f t="shared" si="700"/>
        <v>3333.040098536093</v>
      </c>
      <c r="R5615" s="9">
        <f t="shared" si="701"/>
        <v>103.92350355277014</v>
      </c>
      <c r="S5615" s="9">
        <f t="shared" si="702"/>
        <v>5667.5189265852259</v>
      </c>
      <c r="T5615" s="9">
        <f t="shared" si="703"/>
        <v>50.235319897981896</v>
      </c>
      <c r="U5615" s="9">
        <f t="shared" si="704"/>
        <v>43866.957564845936</v>
      </c>
    </row>
    <row r="5616" spans="1:21" ht="12.75" customHeight="1" x14ac:dyDescent="0.25">
      <c r="A5616" s="2">
        <v>2004</v>
      </c>
      <c r="B5616" s="2">
        <v>8</v>
      </c>
      <c r="C5616" s="2">
        <v>21</v>
      </c>
      <c r="D5616" s="2">
        <v>22</v>
      </c>
      <c r="E5616" s="7">
        <v>2.4269213564225955E-2</v>
      </c>
      <c r="F5616" s="7">
        <v>4.7349997826771238E-3</v>
      </c>
      <c r="G5616" s="7">
        <v>5.8424690525143617E-4</v>
      </c>
      <c r="H5616" s="7">
        <v>3.9698397639809715E-3</v>
      </c>
      <c r="I5616" s="7">
        <v>1.0274288978494662E-4</v>
      </c>
      <c r="J5616" s="7">
        <v>9.7633913211254749E-3</v>
      </c>
      <c r="K5616" s="7">
        <v>7.2240057578251831E-5</v>
      </c>
      <c r="L5616" s="7"/>
      <c r="M5616" s="8">
        <v>4.3496674284624164E-2</v>
      </c>
      <c r="N5616" s="9">
        <f t="shared" si="697"/>
        <v>24567.425455798653</v>
      </c>
      <c r="O5616" s="9">
        <f t="shared" si="698"/>
        <v>7819.5329192565141</v>
      </c>
      <c r="P5616" s="9">
        <f t="shared" si="699"/>
        <v>223.68396116613391</v>
      </c>
      <c r="Q5616" s="9">
        <f t="shared" si="700"/>
        <v>3203.1650246892227</v>
      </c>
      <c r="R5616" s="9">
        <f t="shared" si="701"/>
        <v>103.92350355277014</v>
      </c>
      <c r="S5616" s="9">
        <f t="shared" si="702"/>
        <v>5551.8844103276097</v>
      </c>
      <c r="T5616" s="9">
        <f t="shared" si="703"/>
        <v>50.235319897981896</v>
      </c>
      <c r="U5616" s="9">
        <f t="shared" si="704"/>
        <v>41519.850594688891</v>
      </c>
    </row>
    <row r="5617" spans="1:21" ht="12.75" customHeight="1" x14ac:dyDescent="0.25">
      <c r="A5617" s="2">
        <v>2004</v>
      </c>
      <c r="B5617" s="2">
        <v>8</v>
      </c>
      <c r="C5617" s="2">
        <v>21</v>
      </c>
      <c r="D5617" s="2">
        <v>23</v>
      </c>
      <c r="E5617" s="7">
        <v>1.9312943780677494E-2</v>
      </c>
      <c r="F5617" s="7">
        <v>5.0022472928336267E-3</v>
      </c>
      <c r="G5617" s="7">
        <v>5.8424690525143617E-4</v>
      </c>
      <c r="H5617" s="7">
        <v>5.0473488047010724E-3</v>
      </c>
      <c r="I5617" s="7">
        <v>1.0274288978494662E-4</v>
      </c>
      <c r="J5617" s="7">
        <v>9.3909245675642336E-3</v>
      </c>
      <c r="K5617" s="7">
        <v>7.2240057578251831E-5</v>
      </c>
      <c r="L5617" s="7"/>
      <c r="M5617" s="8">
        <v>3.9512694298391063E-2</v>
      </c>
      <c r="N5617" s="9">
        <f t="shared" si="697"/>
        <v>19550.25470471842</v>
      </c>
      <c r="O5617" s="9">
        <f t="shared" si="698"/>
        <v>8260.8741651217006</v>
      </c>
      <c r="P5617" s="9">
        <f t="shared" si="699"/>
        <v>223.68396116613391</v>
      </c>
      <c r="Q5617" s="9">
        <f t="shared" si="700"/>
        <v>4072.5802853091996</v>
      </c>
      <c r="R5617" s="9">
        <f t="shared" si="701"/>
        <v>103.92350355277014</v>
      </c>
      <c r="S5617" s="9">
        <f t="shared" si="702"/>
        <v>5340.0837875268417</v>
      </c>
      <c r="T5617" s="9">
        <f t="shared" si="703"/>
        <v>50.235319897981896</v>
      </c>
      <c r="U5617" s="9">
        <f t="shared" si="704"/>
        <v>37601.635727293047</v>
      </c>
    </row>
    <row r="5618" spans="1:21" ht="12.75" customHeight="1" x14ac:dyDescent="0.25">
      <c r="A5618" s="2">
        <v>2004</v>
      </c>
      <c r="B5618" s="2">
        <v>8</v>
      </c>
      <c r="C5618" s="2">
        <v>21</v>
      </c>
      <c r="D5618" s="2">
        <v>24</v>
      </c>
      <c r="E5618" s="7">
        <v>1.6647331056094596E-2</v>
      </c>
      <c r="F5618" s="7">
        <v>4.637473308691427E-3</v>
      </c>
      <c r="G5618" s="7">
        <v>5.8424690525143617E-4</v>
      </c>
      <c r="H5618" s="7">
        <v>4.5871844501041226E-3</v>
      </c>
      <c r="I5618" s="7">
        <v>1.0274288978494662E-4</v>
      </c>
      <c r="J5618" s="7">
        <v>9.1186017612739662E-3</v>
      </c>
      <c r="K5618" s="7">
        <v>7.2240057578251831E-5</v>
      </c>
      <c r="L5618" s="7"/>
      <c r="M5618" s="8">
        <v>3.5749820428778743E-2</v>
      </c>
      <c r="N5618" s="9">
        <f t="shared" si="697"/>
        <v>16851.887832140797</v>
      </c>
      <c r="O5618" s="9">
        <f t="shared" si="698"/>
        <v>7658.4745224599246</v>
      </c>
      <c r="P5618" s="9">
        <f t="shared" si="699"/>
        <v>223.68396116613391</v>
      </c>
      <c r="Q5618" s="9">
        <f t="shared" si="700"/>
        <v>3701.2851061870265</v>
      </c>
      <c r="R5618" s="9">
        <f t="shared" si="701"/>
        <v>103.92350355277014</v>
      </c>
      <c r="S5618" s="9">
        <f t="shared" si="702"/>
        <v>5185.2293221989767</v>
      </c>
      <c r="T5618" s="9">
        <f t="shared" si="703"/>
        <v>50.235319897981896</v>
      </c>
      <c r="U5618" s="9">
        <f t="shared" si="704"/>
        <v>33774.719567603614</v>
      </c>
    </row>
    <row r="5619" spans="1:21" ht="12.75" customHeight="1" x14ac:dyDescent="0.25">
      <c r="A5619" s="2">
        <v>2004</v>
      </c>
      <c r="B5619" s="2">
        <v>8</v>
      </c>
      <c r="C5619" s="2">
        <v>22</v>
      </c>
      <c r="D5619" s="2">
        <v>1</v>
      </c>
      <c r="E5619" s="7">
        <v>1.4920771666426335E-2</v>
      </c>
      <c r="F5619" s="7">
        <v>4.445032681606789E-3</v>
      </c>
      <c r="G5619" s="7">
        <v>5.8424690525143617E-4</v>
      </c>
      <c r="H5619" s="7">
        <v>4.048805246578452E-3</v>
      </c>
      <c r="I5619" s="7">
        <v>1.0274288978494662E-4</v>
      </c>
      <c r="J5619" s="7">
        <v>8.7601117166504431E-3</v>
      </c>
      <c r="K5619" s="7">
        <v>7.2240057578251831E-5</v>
      </c>
      <c r="L5619" s="7"/>
      <c r="M5619" s="8">
        <v>3.2933951163876651E-2</v>
      </c>
      <c r="N5619" s="9">
        <f t="shared" si="697"/>
        <v>15104.113064391046</v>
      </c>
      <c r="O5619" s="9">
        <f t="shared" si="698"/>
        <v>7340.6718006950905</v>
      </c>
      <c r="P5619" s="9">
        <f t="shared" si="699"/>
        <v>223.68396116613391</v>
      </c>
      <c r="Q5619" s="9">
        <f t="shared" si="700"/>
        <v>3266.8803097012069</v>
      </c>
      <c r="R5619" s="9">
        <f t="shared" si="701"/>
        <v>103.92350355277014</v>
      </c>
      <c r="S5619" s="9">
        <f t="shared" si="702"/>
        <v>4981.3764574985216</v>
      </c>
      <c r="T5619" s="9">
        <f t="shared" si="703"/>
        <v>50.235319897981896</v>
      </c>
      <c r="U5619" s="9">
        <f t="shared" si="704"/>
        <v>31070.884416902751</v>
      </c>
    </row>
    <row r="5620" spans="1:21" ht="12.75" customHeight="1" x14ac:dyDescent="0.25">
      <c r="A5620" s="2">
        <v>2004</v>
      </c>
      <c r="B5620" s="2">
        <v>8</v>
      </c>
      <c r="C5620" s="2">
        <v>22</v>
      </c>
      <c r="D5620" s="2">
        <v>2</v>
      </c>
      <c r="E5620" s="7">
        <v>1.3573666131341013E-2</v>
      </c>
      <c r="F5620" s="7">
        <v>4.3331851293077935E-3</v>
      </c>
      <c r="G5620" s="7">
        <v>5.8424690525143617E-4</v>
      </c>
      <c r="H5620" s="7">
        <v>4.0134596902733841E-3</v>
      </c>
      <c r="I5620" s="7">
        <v>1.0274288978494662E-4</v>
      </c>
      <c r="J5620" s="7">
        <v>8.5899730347286235E-3</v>
      </c>
      <c r="K5620" s="7">
        <v>7.2240057578251831E-5</v>
      </c>
      <c r="L5620" s="7"/>
      <c r="M5620" s="8">
        <v>3.1269513838265449E-2</v>
      </c>
      <c r="N5620" s="9">
        <f t="shared" si="697"/>
        <v>13740.4547519072</v>
      </c>
      <c r="O5620" s="9">
        <f t="shared" si="698"/>
        <v>7155.9631085553465</v>
      </c>
      <c r="P5620" s="9">
        <f t="shared" si="699"/>
        <v>223.68396116613391</v>
      </c>
      <c r="Q5620" s="9">
        <f t="shared" si="700"/>
        <v>3238.3608589259338</v>
      </c>
      <c r="R5620" s="9">
        <f t="shared" si="701"/>
        <v>103.92350355277014</v>
      </c>
      <c r="S5620" s="9">
        <f t="shared" si="702"/>
        <v>4884.6282821271643</v>
      </c>
      <c r="T5620" s="9">
        <f t="shared" si="703"/>
        <v>50.235319897981896</v>
      </c>
      <c r="U5620" s="9">
        <f t="shared" si="704"/>
        <v>29397.249786132536</v>
      </c>
    </row>
    <row r="5621" spans="1:21" ht="12.75" customHeight="1" x14ac:dyDescent="0.25">
      <c r="A5621" s="2">
        <v>2004</v>
      </c>
      <c r="B5621" s="2">
        <v>8</v>
      </c>
      <c r="C5621" s="2">
        <v>22</v>
      </c>
      <c r="D5621" s="2">
        <v>3</v>
      </c>
      <c r="E5621" s="7">
        <v>1.1973778430269977E-2</v>
      </c>
      <c r="F5621" s="7">
        <v>4.5185025276201817E-3</v>
      </c>
      <c r="G5621" s="7">
        <v>5.8424690525143617E-4</v>
      </c>
      <c r="H5621" s="7">
        <v>4.6715291133799979E-3</v>
      </c>
      <c r="I5621" s="7">
        <v>1.0274288978494662E-4</v>
      </c>
      <c r="J5621" s="7">
        <v>8.6973053870980591E-3</v>
      </c>
      <c r="K5621" s="7">
        <v>7.2240057578251831E-5</v>
      </c>
      <c r="L5621" s="7"/>
      <c r="M5621" s="8">
        <v>3.0620345310982847E-2</v>
      </c>
      <c r="N5621" s="9">
        <f t="shared" si="697"/>
        <v>12120.908171640196</v>
      </c>
      <c r="O5621" s="9">
        <f t="shared" si="698"/>
        <v>7462.0022982330665</v>
      </c>
      <c r="P5621" s="9">
        <f t="shared" si="699"/>
        <v>223.68396116613391</v>
      </c>
      <c r="Q5621" s="9">
        <f t="shared" si="700"/>
        <v>3769.3407183746449</v>
      </c>
      <c r="R5621" s="9">
        <f t="shared" si="701"/>
        <v>103.92350355277014</v>
      </c>
      <c r="S5621" s="9">
        <f t="shared" si="702"/>
        <v>4945.6620760461155</v>
      </c>
      <c r="T5621" s="9">
        <f t="shared" si="703"/>
        <v>50.235319897981896</v>
      </c>
      <c r="U5621" s="9">
        <f t="shared" si="704"/>
        <v>28675.756048910913</v>
      </c>
    </row>
    <row r="5622" spans="1:21" ht="12.75" customHeight="1" x14ac:dyDescent="0.25">
      <c r="A5622" s="2">
        <v>2004</v>
      </c>
      <c r="B5622" s="2">
        <v>8</v>
      </c>
      <c r="C5622" s="2">
        <v>22</v>
      </c>
      <c r="D5622" s="2">
        <v>4</v>
      </c>
      <c r="E5622" s="7">
        <v>1.2171775681199074E-2</v>
      </c>
      <c r="F5622" s="7">
        <v>4.3695186912691064E-3</v>
      </c>
      <c r="G5622" s="7">
        <v>5.8424690525143617E-4</v>
      </c>
      <c r="H5622" s="7">
        <v>4.4278887640224508E-3</v>
      </c>
      <c r="I5622" s="7">
        <v>1.0274288978494662E-4</v>
      </c>
      <c r="J5622" s="7">
        <v>8.5296075388618386E-3</v>
      </c>
      <c r="K5622" s="7">
        <v>7.2240057578251831E-5</v>
      </c>
      <c r="L5622" s="7"/>
      <c r="M5622" s="8">
        <v>3.0258020527967104E-2</v>
      </c>
      <c r="N5622" s="9">
        <f t="shared" si="697"/>
        <v>12321.338345851684</v>
      </c>
      <c r="O5622" s="9">
        <f t="shared" si="698"/>
        <v>7215.9655366166417</v>
      </c>
      <c r="P5622" s="9">
        <f t="shared" si="699"/>
        <v>223.68396116613391</v>
      </c>
      <c r="Q5622" s="9">
        <f t="shared" si="700"/>
        <v>3572.753376803319</v>
      </c>
      <c r="R5622" s="9">
        <f t="shared" si="701"/>
        <v>103.92350355277014</v>
      </c>
      <c r="S5622" s="9">
        <f t="shared" si="702"/>
        <v>4850.3018637340656</v>
      </c>
      <c r="T5622" s="9">
        <f t="shared" si="703"/>
        <v>50.235319897981896</v>
      </c>
      <c r="U5622" s="9">
        <f t="shared" si="704"/>
        <v>28338.201907622595</v>
      </c>
    </row>
    <row r="5623" spans="1:21" ht="12.75" customHeight="1" x14ac:dyDescent="0.25">
      <c r="A5623" s="2">
        <v>2004</v>
      </c>
      <c r="B5623" s="2">
        <v>8</v>
      </c>
      <c r="C5623" s="2">
        <v>22</v>
      </c>
      <c r="D5623" s="2">
        <v>5</v>
      </c>
      <c r="E5623" s="7">
        <v>1.2399400947838006E-2</v>
      </c>
      <c r="F5623" s="7">
        <v>4.3109423343578113E-3</v>
      </c>
      <c r="G5623" s="7">
        <v>3.5535595310250893E-4</v>
      </c>
      <c r="H5623" s="7">
        <v>4.2389512910297102E-3</v>
      </c>
      <c r="I5623" s="7">
        <v>1.0274288978494662E-4</v>
      </c>
      <c r="J5623" s="7">
        <v>8.4839918496844302E-3</v>
      </c>
      <c r="K5623" s="7">
        <v>4.393850319472736E-5</v>
      </c>
      <c r="L5623" s="7"/>
      <c r="M5623" s="8">
        <v>2.9935323768992141E-2</v>
      </c>
      <c r="N5623" s="9">
        <f t="shared" si="697"/>
        <v>12551.760594813693</v>
      </c>
      <c r="O5623" s="9">
        <f t="shared" si="698"/>
        <v>7119.2306322490176</v>
      </c>
      <c r="P5623" s="9">
        <f t="shared" si="699"/>
        <v>136.05108816062611</v>
      </c>
      <c r="Q5623" s="9">
        <f t="shared" si="700"/>
        <v>3420.3044263860816</v>
      </c>
      <c r="R5623" s="9">
        <f t="shared" si="701"/>
        <v>103.92350355277014</v>
      </c>
      <c r="S5623" s="9">
        <f t="shared" si="702"/>
        <v>4824.3628200881931</v>
      </c>
      <c r="T5623" s="9">
        <f t="shared" si="703"/>
        <v>30.554582011990732</v>
      </c>
      <c r="U5623" s="9">
        <f t="shared" si="704"/>
        <v>28186.187647262377</v>
      </c>
    </row>
    <row r="5624" spans="1:21" ht="12.75" customHeight="1" x14ac:dyDescent="0.25">
      <c r="A5624" s="2">
        <v>2004</v>
      </c>
      <c r="B5624" s="2">
        <v>8</v>
      </c>
      <c r="C5624" s="2">
        <v>22</v>
      </c>
      <c r="D5624" s="2">
        <v>6</v>
      </c>
      <c r="E5624" s="7">
        <v>1.2799652889902102E-2</v>
      </c>
      <c r="F5624" s="7">
        <v>4.3079566310106057E-3</v>
      </c>
      <c r="G5624" s="7">
        <v>0</v>
      </c>
      <c r="H5624" s="7">
        <v>4.0833188905613346E-3</v>
      </c>
      <c r="I5624" s="7">
        <v>1.0274288978494662E-4</v>
      </c>
      <c r="J5624" s="7">
        <v>8.4274635315405751E-3</v>
      </c>
      <c r="K5624" s="7">
        <v>0</v>
      </c>
      <c r="L5624" s="7"/>
      <c r="M5624" s="8">
        <v>2.9721134832799565E-2</v>
      </c>
      <c r="N5624" s="9">
        <f t="shared" si="697"/>
        <v>12956.93069742851</v>
      </c>
      <c r="O5624" s="9">
        <f t="shared" si="698"/>
        <v>7114.2999444597554</v>
      </c>
      <c r="P5624" s="9">
        <f t="shared" si="699"/>
        <v>0</v>
      </c>
      <c r="Q5624" s="9">
        <f t="shared" si="700"/>
        <v>3294.7285111030897</v>
      </c>
      <c r="R5624" s="9">
        <f t="shared" si="701"/>
        <v>103.92350355277014</v>
      </c>
      <c r="S5624" s="9">
        <f t="shared" si="702"/>
        <v>4792.2183860567684</v>
      </c>
      <c r="T5624" s="9">
        <f t="shared" si="703"/>
        <v>0</v>
      </c>
      <c r="U5624" s="9">
        <f t="shared" si="704"/>
        <v>28262.101042600894</v>
      </c>
    </row>
    <row r="5625" spans="1:21" ht="12.75" customHeight="1" x14ac:dyDescent="0.25">
      <c r="A5625" s="2">
        <v>2004</v>
      </c>
      <c r="B5625" s="2">
        <v>8</v>
      </c>
      <c r="C5625" s="2">
        <v>22</v>
      </c>
      <c r="D5625" s="2">
        <v>7</v>
      </c>
      <c r="E5625" s="7">
        <v>1.4447489536209203E-2</v>
      </c>
      <c r="F5625" s="7">
        <v>4.6357759492114082E-3</v>
      </c>
      <c r="G5625" s="7">
        <v>0</v>
      </c>
      <c r="H5625" s="7">
        <v>4.4570190697918064E-3</v>
      </c>
      <c r="I5625" s="7">
        <v>1.0274288978494662E-4</v>
      </c>
      <c r="J5625" s="7">
        <v>8.3417056164320422E-3</v>
      </c>
      <c r="K5625" s="7">
        <v>0</v>
      </c>
      <c r="L5625" s="7"/>
      <c r="M5625" s="8">
        <v>3.1984733061429405E-2</v>
      </c>
      <c r="N5625" s="9">
        <f t="shared" si="697"/>
        <v>14625.015403360519</v>
      </c>
      <c r="O5625" s="9">
        <f t="shared" si="698"/>
        <v>7655.6714477104024</v>
      </c>
      <c r="P5625" s="9">
        <f t="shared" si="699"/>
        <v>0</v>
      </c>
      <c r="Q5625" s="9">
        <f t="shared" si="700"/>
        <v>3596.257896417816</v>
      </c>
      <c r="R5625" s="9">
        <f t="shared" si="701"/>
        <v>103.92350355277014</v>
      </c>
      <c r="S5625" s="9">
        <f t="shared" si="702"/>
        <v>4743.4527454823638</v>
      </c>
      <c r="T5625" s="9">
        <f t="shared" si="703"/>
        <v>0</v>
      </c>
      <c r="U5625" s="9">
        <f t="shared" si="704"/>
        <v>30724.320996523871</v>
      </c>
    </row>
    <row r="5626" spans="1:21" ht="12.75" customHeight="1" x14ac:dyDescent="0.25">
      <c r="A5626" s="2">
        <v>2004</v>
      </c>
      <c r="B5626" s="2">
        <v>8</v>
      </c>
      <c r="C5626" s="2">
        <v>22</v>
      </c>
      <c r="D5626" s="2">
        <v>8</v>
      </c>
      <c r="E5626" s="7">
        <v>1.7256720539849446E-2</v>
      </c>
      <c r="F5626" s="7">
        <v>5.185153796058186E-3</v>
      </c>
      <c r="G5626" s="7">
        <v>0</v>
      </c>
      <c r="H5626" s="7">
        <v>4.9732862732856115E-3</v>
      </c>
      <c r="I5626" s="7">
        <v>1.0274288978494662E-4</v>
      </c>
      <c r="J5626" s="7">
        <v>8.752471856088604E-3</v>
      </c>
      <c r="K5626" s="7">
        <v>0</v>
      </c>
      <c r="L5626" s="7"/>
      <c r="M5626" s="8">
        <v>3.6270375355066796E-2</v>
      </c>
      <c r="N5626" s="9">
        <f t="shared" si="697"/>
        <v>17468.765287855436</v>
      </c>
      <c r="O5626" s="9">
        <f t="shared" si="698"/>
        <v>8562.9319240983859</v>
      </c>
      <c r="P5626" s="9">
        <f t="shared" si="699"/>
        <v>0</v>
      </c>
      <c r="Q5626" s="9">
        <f t="shared" si="700"/>
        <v>4012.8210697301683</v>
      </c>
      <c r="R5626" s="9">
        <f t="shared" si="701"/>
        <v>103.92350355277014</v>
      </c>
      <c r="S5626" s="9">
        <f t="shared" si="702"/>
        <v>4977.0321040504969</v>
      </c>
      <c r="T5626" s="9">
        <f t="shared" si="703"/>
        <v>0</v>
      </c>
      <c r="U5626" s="9">
        <f t="shared" si="704"/>
        <v>35125.473889287256</v>
      </c>
    </row>
    <row r="5627" spans="1:21" ht="12.75" customHeight="1" x14ac:dyDescent="0.25">
      <c r="A5627" s="2">
        <v>2004</v>
      </c>
      <c r="B5627" s="2">
        <v>8</v>
      </c>
      <c r="C5627" s="2">
        <v>22</v>
      </c>
      <c r="D5627" s="2">
        <v>9</v>
      </c>
      <c r="E5627" s="7">
        <v>1.9026962273148693E-2</v>
      </c>
      <c r="F5627" s="7">
        <v>5.7935046631785317E-3</v>
      </c>
      <c r="G5627" s="7">
        <v>0</v>
      </c>
      <c r="H5627" s="7">
        <v>5.841015278283207E-3</v>
      </c>
      <c r="I5627" s="7">
        <v>1.0274288978494662E-4</v>
      </c>
      <c r="J5627" s="7">
        <v>9.3379374278578751E-3</v>
      </c>
      <c r="K5627" s="7">
        <v>0</v>
      </c>
      <c r="L5627" s="7"/>
      <c r="M5627" s="8">
        <v>4.0102162532253252E-2</v>
      </c>
      <c r="N5627" s="9">
        <f t="shared" si="697"/>
        <v>19260.759153107007</v>
      </c>
      <c r="O5627" s="9">
        <f t="shared" si="698"/>
        <v>9567.5823676547334</v>
      </c>
      <c r="P5627" s="9">
        <f t="shared" si="699"/>
        <v>0</v>
      </c>
      <c r="Q5627" s="9">
        <f t="shared" si="700"/>
        <v>4712.9700341632824</v>
      </c>
      <c r="R5627" s="9">
        <f t="shared" si="701"/>
        <v>103.92350355277014</v>
      </c>
      <c r="S5627" s="9">
        <f t="shared" si="702"/>
        <v>5309.9530199269539</v>
      </c>
      <c r="T5627" s="9">
        <f t="shared" si="703"/>
        <v>0</v>
      </c>
      <c r="U5627" s="9">
        <f t="shared" si="704"/>
        <v>38955.188078404739</v>
      </c>
    </row>
    <row r="5628" spans="1:21" ht="12.75" customHeight="1" x14ac:dyDescent="0.25">
      <c r="A5628" s="2">
        <v>2004</v>
      </c>
      <c r="B5628" s="2">
        <v>8</v>
      </c>
      <c r="C5628" s="2">
        <v>22</v>
      </c>
      <c r="D5628" s="2">
        <v>10</v>
      </c>
      <c r="E5628" s="7">
        <v>2.1925783486248098E-2</v>
      </c>
      <c r="F5628" s="7">
        <v>5.5751723930786328E-3</v>
      </c>
      <c r="G5628" s="7">
        <v>0</v>
      </c>
      <c r="H5628" s="7">
        <v>4.4457620660479941E-3</v>
      </c>
      <c r="I5628" s="7">
        <v>1.0274288978494662E-4</v>
      </c>
      <c r="J5628" s="7">
        <v>9.602022779451002E-3</v>
      </c>
      <c r="K5628" s="7">
        <v>0</v>
      </c>
      <c r="L5628" s="7"/>
      <c r="M5628" s="8">
        <v>4.1651483614610671E-2</v>
      </c>
      <c r="N5628" s="9">
        <f t="shared" si="697"/>
        <v>22195.200101267121</v>
      </c>
      <c r="O5628" s="9">
        <f t="shared" si="698"/>
        <v>9207.0213429999676</v>
      </c>
      <c r="P5628" s="9">
        <f t="shared" si="699"/>
        <v>0</v>
      </c>
      <c r="Q5628" s="9">
        <f t="shared" si="700"/>
        <v>3587.1748999195356</v>
      </c>
      <c r="R5628" s="9">
        <f t="shared" si="701"/>
        <v>103.92350355277014</v>
      </c>
      <c r="S5628" s="9">
        <f t="shared" si="702"/>
        <v>5460.1233140678187</v>
      </c>
      <c r="T5628" s="9">
        <f t="shared" si="703"/>
        <v>0</v>
      </c>
      <c r="U5628" s="9">
        <f t="shared" si="704"/>
        <v>40553.443161807205</v>
      </c>
    </row>
    <row r="5629" spans="1:21" ht="12.75" customHeight="1" x14ac:dyDescent="0.25">
      <c r="A5629" s="2">
        <v>2004</v>
      </c>
      <c r="B5629" s="2">
        <v>8</v>
      </c>
      <c r="C5629" s="2">
        <v>22</v>
      </c>
      <c r="D5629" s="2">
        <v>11</v>
      </c>
      <c r="E5629" s="7">
        <v>2.1470257713455433E-2</v>
      </c>
      <c r="F5629" s="7">
        <v>6.2549342662953731E-3</v>
      </c>
      <c r="G5629" s="7">
        <v>0</v>
      </c>
      <c r="H5629" s="7">
        <v>5.3401512324078911E-3</v>
      </c>
      <c r="I5629" s="7">
        <v>1.0274288978494662E-4</v>
      </c>
      <c r="J5629" s="7">
        <v>9.5430171656319084E-3</v>
      </c>
      <c r="K5629" s="7">
        <v>0</v>
      </c>
      <c r="L5629" s="7"/>
      <c r="M5629" s="8">
        <v>4.2711103267575559E-2</v>
      </c>
      <c r="N5629" s="9">
        <f t="shared" si="697"/>
        <v>21734.076981778191</v>
      </c>
      <c r="O5629" s="9">
        <f t="shared" si="698"/>
        <v>10329.602248773204</v>
      </c>
      <c r="P5629" s="9">
        <f t="shared" si="699"/>
        <v>0</v>
      </c>
      <c r="Q5629" s="9">
        <f t="shared" si="700"/>
        <v>4308.835285847068</v>
      </c>
      <c r="R5629" s="9">
        <f t="shared" si="701"/>
        <v>103.92350355277014</v>
      </c>
      <c r="S5629" s="9">
        <f t="shared" si="702"/>
        <v>5426.570183120868</v>
      </c>
      <c r="T5629" s="9">
        <f t="shared" si="703"/>
        <v>0</v>
      </c>
      <c r="U5629" s="9">
        <f t="shared" si="704"/>
        <v>41903.008203072095</v>
      </c>
    </row>
    <row r="5630" spans="1:21" ht="12.75" customHeight="1" x14ac:dyDescent="0.25">
      <c r="A5630" s="2">
        <v>2004</v>
      </c>
      <c r="B5630" s="2">
        <v>8</v>
      </c>
      <c r="C5630" s="2">
        <v>22</v>
      </c>
      <c r="D5630" s="2">
        <v>12</v>
      </c>
      <c r="E5630" s="7">
        <v>2.0896225834736871E-2</v>
      </c>
      <c r="F5630" s="7">
        <v>6.8030716215579882E-3</v>
      </c>
      <c r="G5630" s="7">
        <v>0</v>
      </c>
      <c r="H5630" s="7">
        <v>6.5550112472767029E-3</v>
      </c>
      <c r="I5630" s="7">
        <v>1.0274288978494662E-4</v>
      </c>
      <c r="J5630" s="7">
        <v>9.4259312516093256E-3</v>
      </c>
      <c r="K5630" s="7">
        <v>0</v>
      </c>
      <c r="L5630" s="7"/>
      <c r="M5630" s="8">
        <v>4.3782982844965845E-2</v>
      </c>
      <c r="N5630" s="9">
        <f t="shared" si="697"/>
        <v>21152.991593397164</v>
      </c>
      <c r="O5630" s="9">
        <f t="shared" si="698"/>
        <v>11234.81413694078</v>
      </c>
      <c r="P5630" s="9">
        <f t="shared" si="699"/>
        <v>0</v>
      </c>
      <c r="Q5630" s="9">
        <f t="shared" si="700"/>
        <v>5289.0756332859028</v>
      </c>
      <c r="R5630" s="9">
        <f t="shared" si="701"/>
        <v>103.92350355277014</v>
      </c>
      <c r="S5630" s="9">
        <f t="shared" si="702"/>
        <v>5359.9900943637576</v>
      </c>
      <c r="T5630" s="9">
        <f t="shared" si="703"/>
        <v>0</v>
      </c>
      <c r="U5630" s="9">
        <f t="shared" si="704"/>
        <v>43140.79496154037</v>
      </c>
    </row>
    <row r="5631" spans="1:21" ht="12.75" customHeight="1" x14ac:dyDescent="0.25">
      <c r="A5631" s="2">
        <v>2004</v>
      </c>
      <c r="B5631" s="2">
        <v>8</v>
      </c>
      <c r="C5631" s="2">
        <v>22</v>
      </c>
      <c r="D5631" s="2">
        <v>13</v>
      </c>
      <c r="E5631" s="7">
        <v>2.2430781124451231E-2</v>
      </c>
      <c r="F5631" s="7">
        <v>6.2603837806500268E-3</v>
      </c>
      <c r="G5631" s="7">
        <v>0</v>
      </c>
      <c r="H5631" s="7">
        <v>5.0534503961120556E-3</v>
      </c>
      <c r="I5631" s="7">
        <v>1.0274288978494662E-4</v>
      </c>
      <c r="J5631" s="7">
        <v>9.7167205463412377E-3</v>
      </c>
      <c r="K5631" s="7">
        <v>0</v>
      </c>
      <c r="L5631" s="7"/>
      <c r="M5631" s="8">
        <v>4.3564078737339501E-2</v>
      </c>
      <c r="N5631" s="9">
        <f t="shared" si="697"/>
        <v>22706.402979723702</v>
      </c>
      <c r="O5631" s="9">
        <f t="shared" si="698"/>
        <v>10338.601754337296</v>
      </c>
      <c r="P5631" s="9">
        <f t="shared" si="699"/>
        <v>0</v>
      </c>
      <c r="Q5631" s="9">
        <f t="shared" si="700"/>
        <v>4077.5035077475291</v>
      </c>
      <c r="R5631" s="9">
        <f t="shared" si="701"/>
        <v>103.92350355277014</v>
      </c>
      <c r="S5631" s="9">
        <f t="shared" si="702"/>
        <v>5525.3453996068292</v>
      </c>
      <c r="T5631" s="9">
        <f t="shared" si="703"/>
        <v>0</v>
      </c>
      <c r="U5631" s="9">
        <f t="shared" si="704"/>
        <v>42751.777144968117</v>
      </c>
    </row>
    <row r="5632" spans="1:21" ht="12.75" customHeight="1" x14ac:dyDescent="0.25">
      <c r="A5632" s="2">
        <v>2004</v>
      </c>
      <c r="B5632" s="2">
        <v>8</v>
      </c>
      <c r="C5632" s="2">
        <v>22</v>
      </c>
      <c r="D5632" s="2">
        <v>14</v>
      </c>
      <c r="E5632" s="7">
        <v>2.087963141210189E-2</v>
      </c>
      <c r="F5632" s="7">
        <v>6.5122780798388454E-3</v>
      </c>
      <c r="G5632" s="7">
        <v>0</v>
      </c>
      <c r="H5632" s="7">
        <v>5.9035576865307162E-3</v>
      </c>
      <c r="I5632" s="7">
        <v>1.0274288978494662E-4</v>
      </c>
      <c r="J5632" s="7">
        <v>9.8054323481288931E-3</v>
      </c>
      <c r="K5632" s="7">
        <v>0</v>
      </c>
      <c r="L5632" s="7"/>
      <c r="M5632" s="8">
        <v>4.3203642416385302E-2</v>
      </c>
      <c r="N5632" s="9">
        <f t="shared" si="697"/>
        <v>21136.193264106929</v>
      </c>
      <c r="O5632" s="9">
        <f t="shared" si="698"/>
        <v>10754.588207364412</v>
      </c>
      <c r="P5632" s="9">
        <f t="shared" si="699"/>
        <v>0</v>
      </c>
      <c r="Q5632" s="9">
        <f t="shared" si="700"/>
        <v>4763.4339487212246</v>
      </c>
      <c r="R5632" s="9">
        <f t="shared" si="701"/>
        <v>103.92350355277014</v>
      </c>
      <c r="S5632" s="9">
        <f t="shared" si="702"/>
        <v>5575.7907472486149</v>
      </c>
      <c r="T5632" s="9">
        <f t="shared" si="703"/>
        <v>0</v>
      </c>
      <c r="U5632" s="9">
        <f t="shared" si="704"/>
        <v>42333.929670993952</v>
      </c>
    </row>
    <row r="5633" spans="1:21" ht="12.75" customHeight="1" x14ac:dyDescent="0.25">
      <c r="A5633" s="2">
        <v>2004</v>
      </c>
      <c r="B5633" s="2">
        <v>8</v>
      </c>
      <c r="C5633" s="2">
        <v>22</v>
      </c>
      <c r="D5633" s="2">
        <v>15</v>
      </c>
      <c r="E5633" s="7">
        <v>2.2214404033491099E-2</v>
      </c>
      <c r="F5633" s="7">
        <v>6.1513797534697599E-3</v>
      </c>
      <c r="G5633" s="7">
        <v>0</v>
      </c>
      <c r="H5633" s="7">
        <v>5.1148131190469617E-3</v>
      </c>
      <c r="I5633" s="7">
        <v>1.0274288978494662E-4</v>
      </c>
      <c r="J5633" s="7">
        <v>9.8410947115828117E-3</v>
      </c>
      <c r="K5633" s="7">
        <v>0</v>
      </c>
      <c r="L5633" s="7"/>
      <c r="M5633" s="8">
        <v>4.3424434507375584E-2</v>
      </c>
      <c r="N5633" s="9">
        <f t="shared" si="697"/>
        <v>22487.367120220559</v>
      </c>
      <c r="O5633" s="9">
        <f t="shared" si="698"/>
        <v>10158.588952227787</v>
      </c>
      <c r="P5633" s="9">
        <f t="shared" si="699"/>
        <v>0</v>
      </c>
      <c r="Q5633" s="9">
        <f t="shared" si="700"/>
        <v>4127.0155635509309</v>
      </c>
      <c r="R5633" s="9">
        <f t="shared" si="701"/>
        <v>103.92350355277014</v>
      </c>
      <c r="S5633" s="9">
        <f t="shared" si="702"/>
        <v>5596.0699016103608</v>
      </c>
      <c r="T5633" s="9">
        <f t="shared" si="703"/>
        <v>0</v>
      </c>
      <c r="U5633" s="9">
        <f t="shared" si="704"/>
        <v>42472.965041162402</v>
      </c>
    </row>
    <row r="5634" spans="1:21" ht="12.75" customHeight="1" x14ac:dyDescent="0.25">
      <c r="A5634" s="2">
        <v>2004</v>
      </c>
      <c r="B5634" s="2">
        <v>8</v>
      </c>
      <c r="C5634" s="2">
        <v>22</v>
      </c>
      <c r="D5634" s="2">
        <v>16</v>
      </c>
      <c r="E5634" s="7">
        <v>2.2057756696446659E-2</v>
      </c>
      <c r="F5634" s="7">
        <v>6.4504013862213038E-3</v>
      </c>
      <c r="G5634" s="7">
        <v>0</v>
      </c>
      <c r="H5634" s="7">
        <v>6.0991345812833452E-3</v>
      </c>
      <c r="I5634" s="7">
        <v>1.0274288978494662E-4</v>
      </c>
      <c r="J5634" s="7">
        <v>9.9617805626777221E-3</v>
      </c>
      <c r="K5634" s="7">
        <v>0</v>
      </c>
      <c r="L5634" s="7"/>
      <c r="M5634" s="8">
        <v>4.4671816116413979E-2</v>
      </c>
      <c r="N5634" s="9">
        <f t="shared" si="697"/>
        <v>22328.79495365635</v>
      </c>
      <c r="O5634" s="9">
        <f t="shared" si="698"/>
        <v>10652.403019426863</v>
      </c>
      <c r="P5634" s="9">
        <f t="shared" si="699"/>
        <v>0</v>
      </c>
      <c r="Q5634" s="9">
        <f t="shared" si="700"/>
        <v>4921.240083516127</v>
      </c>
      <c r="R5634" s="9">
        <f t="shared" si="701"/>
        <v>103.92350355277014</v>
      </c>
      <c r="S5634" s="9">
        <f t="shared" si="702"/>
        <v>5664.6970694870779</v>
      </c>
      <c r="T5634" s="9">
        <f t="shared" si="703"/>
        <v>0</v>
      </c>
      <c r="U5634" s="9">
        <f t="shared" si="704"/>
        <v>43671.058629639178</v>
      </c>
    </row>
    <row r="5635" spans="1:21" ht="12.75" customHeight="1" x14ac:dyDescent="0.25">
      <c r="A5635" s="2">
        <v>2004</v>
      </c>
      <c r="B5635" s="2">
        <v>8</v>
      </c>
      <c r="C5635" s="2">
        <v>22</v>
      </c>
      <c r="D5635" s="2">
        <v>17</v>
      </c>
      <c r="E5635" s="7">
        <v>2.5550390926497697E-2</v>
      </c>
      <c r="F5635" s="7">
        <v>5.6139126957240829E-3</v>
      </c>
      <c r="G5635" s="7">
        <v>0</v>
      </c>
      <c r="H5635" s="7">
        <v>4.6519866980848177E-3</v>
      </c>
      <c r="I5635" s="7">
        <v>1.0274288978494662E-4</v>
      </c>
      <c r="J5635" s="7">
        <v>9.8086256351642299E-3</v>
      </c>
      <c r="K5635" s="7">
        <v>0</v>
      </c>
      <c r="L5635" s="7"/>
      <c r="M5635" s="8">
        <v>4.5727658845255773E-2</v>
      </c>
      <c r="N5635" s="9">
        <f t="shared" ref="N5635:N5698" si="705">E5635*1000000*$N$8826</f>
        <v>25864.345492369754</v>
      </c>
      <c r="O5635" s="9">
        <f t="shared" ref="O5635:O5698" si="706">F5635*1000000*$O$8826</f>
        <v>9270.9983410446821</v>
      </c>
      <c r="P5635" s="9">
        <f t="shared" ref="P5635:P5698" si="707">(G5635)*1000000*$P$8826</f>
        <v>0</v>
      </c>
      <c r="Q5635" s="9">
        <f t="shared" ref="Q5635:Q5698" si="708">H5635*1000000*$Q$8826</f>
        <v>3753.5724292513823</v>
      </c>
      <c r="R5635" s="9">
        <f t="shared" ref="R5635:R5698" si="709">I5635*1000000*$R$8826</f>
        <v>103.92350355277014</v>
      </c>
      <c r="S5635" s="9">
        <f t="shared" ref="S5635:S5698" si="710">J5635*1000000*$S$8826</f>
        <v>5577.6065876596022</v>
      </c>
      <c r="T5635" s="9">
        <f t="shared" ref="T5635:T5698" si="711">K5635*1000000*$T$8826</f>
        <v>0</v>
      </c>
      <c r="U5635" s="9">
        <f t="shared" ref="U5635:U5698" si="712">SUM(N5635:T5635)</f>
        <v>44570.446353878193</v>
      </c>
    </row>
    <row r="5636" spans="1:21" ht="12.75" customHeight="1" x14ac:dyDescent="0.25">
      <c r="A5636" s="2">
        <v>2004</v>
      </c>
      <c r="B5636" s="2">
        <v>8</v>
      </c>
      <c r="C5636" s="2">
        <v>22</v>
      </c>
      <c r="D5636" s="2">
        <v>18</v>
      </c>
      <c r="E5636" s="7">
        <v>2.6619363896354276E-2</v>
      </c>
      <c r="F5636" s="7">
        <v>4.9809535723886354E-3</v>
      </c>
      <c r="G5636" s="7">
        <v>0</v>
      </c>
      <c r="H5636" s="7">
        <v>3.8504282515443872E-3</v>
      </c>
      <c r="I5636" s="7">
        <v>1.0274288978494662E-4</v>
      </c>
      <c r="J5636" s="7">
        <v>9.7958019018527728E-3</v>
      </c>
      <c r="K5636" s="7">
        <v>0</v>
      </c>
      <c r="L5636" s="7"/>
      <c r="M5636" s="8">
        <v>4.5349290511925017E-2</v>
      </c>
      <c r="N5636" s="9">
        <f t="shared" si="705"/>
        <v>26946.453640691732</v>
      </c>
      <c r="O5636" s="9">
        <f t="shared" si="706"/>
        <v>8225.7090213761367</v>
      </c>
      <c r="P5636" s="9">
        <f t="shared" si="707"/>
        <v>0</v>
      </c>
      <c r="Q5636" s="9">
        <f t="shared" si="708"/>
        <v>3106.8148435931121</v>
      </c>
      <c r="R5636" s="9">
        <f t="shared" si="709"/>
        <v>103.92350355277014</v>
      </c>
      <c r="S5636" s="9">
        <f t="shared" si="710"/>
        <v>5570.3144611113166</v>
      </c>
      <c r="T5636" s="9">
        <f t="shared" si="711"/>
        <v>0</v>
      </c>
      <c r="U5636" s="9">
        <f t="shared" si="712"/>
        <v>43953.215470325071</v>
      </c>
    </row>
    <row r="5637" spans="1:21" ht="12.75" customHeight="1" x14ac:dyDescent="0.25">
      <c r="A5637" s="2">
        <v>2004</v>
      </c>
      <c r="B5637" s="2">
        <v>8</v>
      </c>
      <c r="C5637" s="2">
        <v>22</v>
      </c>
      <c r="D5637" s="2">
        <v>19</v>
      </c>
      <c r="E5637" s="7">
        <v>2.4761606434054832E-2</v>
      </c>
      <c r="F5637" s="7">
        <v>5.1514550088627075E-3</v>
      </c>
      <c r="G5637" s="7">
        <v>5.2780913618509517E-4</v>
      </c>
      <c r="H5637" s="7">
        <v>4.7558807793155683E-3</v>
      </c>
      <c r="I5637" s="7">
        <v>1.0274288978494662E-4</v>
      </c>
      <c r="J5637" s="7">
        <v>9.6203212910331501E-3</v>
      </c>
      <c r="K5637" s="7">
        <v>6.5261727611427365E-5</v>
      </c>
      <c r="L5637" s="7"/>
      <c r="M5637" s="8">
        <v>4.498507726684773E-2</v>
      </c>
      <c r="N5637" s="9">
        <f t="shared" si="705"/>
        <v>25065.868682748496</v>
      </c>
      <c r="O5637" s="9">
        <f t="shared" si="706"/>
        <v>8507.280648932945</v>
      </c>
      <c r="P5637" s="9">
        <f t="shared" si="707"/>
        <v>202.07627504804367</v>
      </c>
      <c r="Q5637" s="9">
        <f t="shared" si="708"/>
        <v>3837.401980834301</v>
      </c>
      <c r="R5637" s="9">
        <f t="shared" si="709"/>
        <v>103.92350355277014</v>
      </c>
      <c r="S5637" s="9">
        <f t="shared" si="710"/>
        <v>5470.5286351129043</v>
      </c>
      <c r="T5637" s="9">
        <f t="shared" si="711"/>
        <v>45.38262943801972</v>
      </c>
      <c r="U5637" s="9">
        <f t="shared" si="712"/>
        <v>43232.462355667478</v>
      </c>
    </row>
    <row r="5638" spans="1:21" ht="12.75" customHeight="1" x14ac:dyDescent="0.25">
      <c r="A5638" s="2">
        <v>2004</v>
      </c>
      <c r="B5638" s="2">
        <v>8</v>
      </c>
      <c r="C5638" s="2">
        <v>22</v>
      </c>
      <c r="D5638" s="2">
        <v>20</v>
      </c>
      <c r="E5638" s="7">
        <v>2.6200187291109001E-2</v>
      </c>
      <c r="F5638" s="7">
        <v>5.0689295364665645E-3</v>
      </c>
      <c r="G5638" s="7">
        <v>5.8424690525143617E-4</v>
      </c>
      <c r="H5638" s="7">
        <v>4.541241444654117E-3</v>
      </c>
      <c r="I5638" s="7">
        <v>1.0274288978494662E-4</v>
      </c>
      <c r="J5638" s="7">
        <v>9.7006160573923327E-3</v>
      </c>
      <c r="K5638" s="7">
        <v>7.2240057578251831E-5</v>
      </c>
      <c r="L5638" s="7"/>
      <c r="M5638" s="8">
        <v>4.6270204182236638E-2</v>
      </c>
      <c r="N5638" s="9">
        <f t="shared" si="705"/>
        <v>26522.126335032433</v>
      </c>
      <c r="O5638" s="9">
        <f t="shared" si="706"/>
        <v>8370.9953949315222</v>
      </c>
      <c r="P5638" s="9">
        <f t="shared" si="707"/>
        <v>223.68396116613391</v>
      </c>
      <c r="Q5638" s="9">
        <f t="shared" si="708"/>
        <v>3664.2148371243306</v>
      </c>
      <c r="R5638" s="9">
        <f t="shared" si="709"/>
        <v>103.92350355277014</v>
      </c>
      <c r="S5638" s="9">
        <f t="shared" si="710"/>
        <v>5516.1876942367444</v>
      </c>
      <c r="T5638" s="9">
        <f t="shared" si="711"/>
        <v>50.235319897981896</v>
      </c>
      <c r="U5638" s="9">
        <f t="shared" si="712"/>
        <v>44451.367045941915</v>
      </c>
    </row>
    <row r="5639" spans="1:21" ht="12.75" customHeight="1" x14ac:dyDescent="0.25">
      <c r="A5639" s="2">
        <v>2004</v>
      </c>
      <c r="B5639" s="2">
        <v>8</v>
      </c>
      <c r="C5639" s="2">
        <v>22</v>
      </c>
      <c r="D5639" s="2">
        <v>21</v>
      </c>
      <c r="E5639" s="7">
        <v>2.7977541026664131E-2</v>
      </c>
      <c r="F5639" s="7">
        <v>4.9576072083117595E-3</v>
      </c>
      <c r="G5639" s="7">
        <v>5.8424690525143617E-4</v>
      </c>
      <c r="H5639" s="7">
        <v>3.9945679622569938E-3</v>
      </c>
      <c r="I5639" s="7">
        <v>1.0274288978494662E-4</v>
      </c>
      <c r="J5639" s="7">
        <v>9.6597446941579877E-3</v>
      </c>
      <c r="K5639" s="7">
        <v>7.2240057578251831E-5</v>
      </c>
      <c r="L5639" s="7"/>
      <c r="M5639" s="8">
        <v>4.7348690744005502E-2</v>
      </c>
      <c r="N5639" s="9">
        <f t="shared" si="705"/>
        <v>28321.319592419248</v>
      </c>
      <c r="O5639" s="9">
        <f t="shared" si="706"/>
        <v>8187.1540750566119</v>
      </c>
      <c r="P5639" s="9">
        <f t="shared" si="707"/>
        <v>223.68396116613391</v>
      </c>
      <c r="Q5639" s="9">
        <f t="shared" si="708"/>
        <v>3223.1175931933744</v>
      </c>
      <c r="R5639" s="9">
        <f t="shared" si="709"/>
        <v>103.92350355277014</v>
      </c>
      <c r="S5639" s="9">
        <f t="shared" si="710"/>
        <v>5492.9464784638376</v>
      </c>
      <c r="T5639" s="9">
        <f t="shared" si="711"/>
        <v>50.235319897981896</v>
      </c>
      <c r="U5639" s="9">
        <f t="shared" si="712"/>
        <v>45602.380523749962</v>
      </c>
    </row>
    <row r="5640" spans="1:21" ht="12.75" customHeight="1" x14ac:dyDescent="0.25">
      <c r="A5640" s="2">
        <v>2004</v>
      </c>
      <c r="B5640" s="2">
        <v>8</v>
      </c>
      <c r="C5640" s="2">
        <v>22</v>
      </c>
      <c r="D5640" s="2">
        <v>22</v>
      </c>
      <c r="E5640" s="7">
        <v>2.7642832354296501E-2</v>
      </c>
      <c r="F5640" s="7">
        <v>4.1000178092341234E-3</v>
      </c>
      <c r="G5640" s="7">
        <v>5.8424690525143617E-4</v>
      </c>
      <c r="H5640" s="7">
        <v>1.7024318805299176E-3</v>
      </c>
      <c r="I5640" s="7">
        <v>1.0274288978494662E-4</v>
      </c>
      <c r="J5640" s="7">
        <v>9.9625008382251898E-3</v>
      </c>
      <c r="K5640" s="7">
        <v>7.2240057578251831E-5</v>
      </c>
      <c r="L5640" s="7"/>
      <c r="M5640" s="8">
        <v>4.4167012734900361E-2</v>
      </c>
      <c r="N5640" s="9">
        <f t="shared" si="705"/>
        <v>27982.498133040684</v>
      </c>
      <c r="O5640" s="9">
        <f t="shared" si="706"/>
        <v>6770.9029990108365</v>
      </c>
      <c r="P5640" s="9">
        <f t="shared" si="707"/>
        <v>223.68396116613391</v>
      </c>
      <c r="Q5640" s="9">
        <f t="shared" si="708"/>
        <v>1373.649965952498</v>
      </c>
      <c r="R5640" s="9">
        <f t="shared" si="709"/>
        <v>103.92350355277014</v>
      </c>
      <c r="S5640" s="9">
        <f t="shared" si="710"/>
        <v>5665.1066491558213</v>
      </c>
      <c r="T5640" s="9">
        <f t="shared" si="711"/>
        <v>50.235319897981896</v>
      </c>
      <c r="U5640" s="9">
        <f t="shared" si="712"/>
        <v>42170.000531776728</v>
      </c>
    </row>
    <row r="5641" spans="1:21" ht="12.75" customHeight="1" x14ac:dyDescent="0.25">
      <c r="A5641" s="2">
        <v>2004</v>
      </c>
      <c r="B5641" s="2">
        <v>8</v>
      </c>
      <c r="C5641" s="2">
        <v>22</v>
      </c>
      <c r="D5641" s="2">
        <v>23</v>
      </c>
      <c r="E5641" s="7">
        <v>2.0636205368932955E-2</v>
      </c>
      <c r="F5641" s="7">
        <v>4.3941818382670517E-3</v>
      </c>
      <c r="G5641" s="7">
        <v>5.8424690525143617E-4</v>
      </c>
      <c r="H5641" s="7">
        <v>2.1593817447038755E-3</v>
      </c>
      <c r="I5641" s="7">
        <v>1.0274288978494662E-4</v>
      </c>
      <c r="J5641" s="7">
        <v>1.0708575937524658E-2</v>
      </c>
      <c r="K5641" s="7">
        <v>7.2240057578251831E-5</v>
      </c>
      <c r="L5641" s="7"/>
      <c r="M5641" s="8">
        <v>3.8657574742043177E-2</v>
      </c>
      <c r="N5641" s="9">
        <f t="shared" si="705"/>
        <v>20889.776084014691</v>
      </c>
      <c r="O5641" s="9">
        <f t="shared" si="706"/>
        <v>7256.6950611561042</v>
      </c>
      <c r="P5641" s="9">
        <f t="shared" si="707"/>
        <v>223.68396116613391</v>
      </c>
      <c r="Q5641" s="9">
        <f t="shared" si="708"/>
        <v>1742.3514526570198</v>
      </c>
      <c r="R5641" s="9">
        <f t="shared" si="709"/>
        <v>103.92350355277014</v>
      </c>
      <c r="S5641" s="9">
        <f t="shared" si="710"/>
        <v>6089.3570531903142</v>
      </c>
      <c r="T5641" s="9">
        <f t="shared" si="711"/>
        <v>50.235319897981896</v>
      </c>
      <c r="U5641" s="9">
        <f t="shared" si="712"/>
        <v>36356.022435635015</v>
      </c>
    </row>
    <row r="5642" spans="1:21" ht="12.75" customHeight="1" x14ac:dyDescent="0.25">
      <c r="A5642" s="2">
        <v>2004</v>
      </c>
      <c r="B5642" s="2">
        <v>8</v>
      </c>
      <c r="C5642" s="2">
        <v>22</v>
      </c>
      <c r="D5642" s="2">
        <v>24</v>
      </c>
      <c r="E5642" s="7">
        <v>1.533413837033387E-2</v>
      </c>
      <c r="F5642" s="7">
        <v>4.7588736637333515E-3</v>
      </c>
      <c r="G5642" s="7">
        <v>5.8424690525143617E-4</v>
      </c>
      <c r="H5642" s="7">
        <v>3.1777282910902577E-3</v>
      </c>
      <c r="I5642" s="7">
        <v>1.0274288978494662E-4</v>
      </c>
      <c r="J5642" s="7">
        <v>1.0916591357361295E-2</v>
      </c>
      <c r="K5642" s="7">
        <v>7.2240057578251831E-5</v>
      </c>
      <c r="L5642" s="7"/>
      <c r="M5642" s="8">
        <v>3.4946561535133404E-2</v>
      </c>
      <c r="N5642" s="9">
        <f t="shared" si="705"/>
        <v>15522.55907860912</v>
      </c>
      <c r="O5642" s="9">
        <f t="shared" si="706"/>
        <v>7858.9590243035627</v>
      </c>
      <c r="P5642" s="9">
        <f t="shared" si="707"/>
        <v>223.68396116613391</v>
      </c>
      <c r="Q5642" s="9">
        <f t="shared" si="708"/>
        <v>2564.0299672393921</v>
      </c>
      <c r="R5642" s="9">
        <f t="shared" si="709"/>
        <v>103.92350355277014</v>
      </c>
      <c r="S5642" s="9">
        <f t="shared" si="710"/>
        <v>6207.6435715233365</v>
      </c>
      <c r="T5642" s="9">
        <f t="shared" si="711"/>
        <v>50.235319897981896</v>
      </c>
      <c r="U5642" s="9">
        <f t="shared" si="712"/>
        <v>32531.034426292303</v>
      </c>
    </row>
    <row r="5643" spans="1:21" ht="12.75" customHeight="1" x14ac:dyDescent="0.25">
      <c r="A5643" s="2">
        <v>2004</v>
      </c>
      <c r="B5643" s="2">
        <v>8</v>
      </c>
      <c r="C5643" s="2">
        <v>23</v>
      </c>
      <c r="D5643" s="2">
        <v>1</v>
      </c>
      <c r="E5643" s="7">
        <v>1.5840143846049006E-2</v>
      </c>
      <c r="F5643" s="7">
        <v>6.0911386962700272E-3</v>
      </c>
      <c r="G5643" s="7">
        <v>5.8424690525143617E-4</v>
      </c>
      <c r="H5643" s="7">
        <v>5.9683486331485259E-3</v>
      </c>
      <c r="I5643" s="7">
        <v>1.0274288978494662E-4</v>
      </c>
      <c r="J5643" s="7">
        <v>1.1007955230713696E-2</v>
      </c>
      <c r="K5643" s="7">
        <v>7.2240057578251831E-5</v>
      </c>
      <c r="L5643" s="7"/>
      <c r="M5643" s="8">
        <v>3.9666816258795888E-2</v>
      </c>
      <c r="N5643" s="9">
        <f t="shared" si="705"/>
        <v>16034.782178544332</v>
      </c>
      <c r="O5643" s="9">
        <f t="shared" si="706"/>
        <v>10059.104907563735</v>
      </c>
      <c r="P5643" s="9">
        <f t="shared" si="707"/>
        <v>223.68396116613391</v>
      </c>
      <c r="Q5643" s="9">
        <f t="shared" si="708"/>
        <v>4815.7121529967935</v>
      </c>
      <c r="R5643" s="9">
        <f t="shared" si="709"/>
        <v>103.92350355277014</v>
      </c>
      <c r="S5643" s="9">
        <f t="shared" si="710"/>
        <v>6259.5970011717827</v>
      </c>
      <c r="T5643" s="9">
        <f t="shared" si="711"/>
        <v>50.235319897981896</v>
      </c>
      <c r="U5643" s="9">
        <f t="shared" si="712"/>
        <v>37547.039024893529</v>
      </c>
    </row>
    <row r="5644" spans="1:21" ht="12.75" customHeight="1" x14ac:dyDescent="0.25">
      <c r="A5644" s="2">
        <v>2004</v>
      </c>
      <c r="B5644" s="2">
        <v>8</v>
      </c>
      <c r="C5644" s="2">
        <v>23</v>
      </c>
      <c r="D5644" s="2">
        <v>2</v>
      </c>
      <c r="E5644" s="7">
        <v>1.4072388944529991E-2</v>
      </c>
      <c r="F5644" s="7">
        <v>5.9076199686745393E-3</v>
      </c>
      <c r="G5644" s="7">
        <v>5.8424690525143617E-4</v>
      </c>
      <c r="H5644" s="7">
        <v>5.9838526620180979E-3</v>
      </c>
      <c r="I5644" s="7">
        <v>1.0274288978494662E-4</v>
      </c>
      <c r="J5644" s="7">
        <v>1.1141125323176272E-2</v>
      </c>
      <c r="K5644" s="7">
        <v>7.2240057578251831E-5</v>
      </c>
      <c r="L5644" s="7"/>
      <c r="M5644" s="8">
        <v>3.7864216751013535E-2</v>
      </c>
      <c r="N5644" s="9">
        <f t="shared" si="705"/>
        <v>14245.305702421187</v>
      </c>
      <c r="O5644" s="9">
        <f t="shared" si="706"/>
        <v>9756.0361013130987</v>
      </c>
      <c r="P5644" s="9">
        <f t="shared" si="707"/>
        <v>223.68396116613391</v>
      </c>
      <c r="Q5644" s="9">
        <f t="shared" si="708"/>
        <v>4828.2219684980082</v>
      </c>
      <c r="R5644" s="9">
        <f t="shared" si="709"/>
        <v>103.92350355277014</v>
      </c>
      <c r="S5644" s="9">
        <f t="shared" si="710"/>
        <v>6335.3232458696793</v>
      </c>
      <c r="T5644" s="9">
        <f t="shared" si="711"/>
        <v>50.235319897981896</v>
      </c>
      <c r="U5644" s="9">
        <f t="shared" si="712"/>
        <v>35542.729802718859</v>
      </c>
    </row>
    <row r="5645" spans="1:21" ht="12.75" customHeight="1" x14ac:dyDescent="0.25">
      <c r="A5645" s="2">
        <v>2004</v>
      </c>
      <c r="B5645" s="2">
        <v>8</v>
      </c>
      <c r="C5645" s="2">
        <v>23</v>
      </c>
      <c r="D5645" s="2">
        <v>3</v>
      </c>
      <c r="E5645" s="7">
        <v>1.3479812616212471E-2</v>
      </c>
      <c r="F5645" s="7">
        <v>5.906658928808566E-3</v>
      </c>
      <c r="G5645" s="7">
        <v>5.8424690525143617E-4</v>
      </c>
      <c r="H5645" s="7">
        <v>5.9485645893574881E-3</v>
      </c>
      <c r="I5645" s="7">
        <v>1.0274288978494662E-4</v>
      </c>
      <c r="J5645" s="7">
        <v>1.1106847828081377E-2</v>
      </c>
      <c r="K5645" s="7">
        <v>7.2240057578251831E-5</v>
      </c>
      <c r="L5645" s="7"/>
      <c r="M5645" s="8">
        <v>3.720111381507453E-2</v>
      </c>
      <c r="N5645" s="9">
        <f t="shared" si="705"/>
        <v>13645.44799651386</v>
      </c>
      <c r="O5645" s="9">
        <f t="shared" si="706"/>
        <v>9754.4490087653448</v>
      </c>
      <c r="P5645" s="9">
        <f t="shared" si="707"/>
        <v>223.68396116613391</v>
      </c>
      <c r="Q5645" s="9">
        <f t="shared" si="708"/>
        <v>4799.7488998465396</v>
      </c>
      <c r="R5645" s="9">
        <f t="shared" si="709"/>
        <v>103.92350355277014</v>
      </c>
      <c r="S5645" s="9">
        <f t="shared" si="710"/>
        <v>6315.8315872458297</v>
      </c>
      <c r="T5645" s="9">
        <f t="shared" si="711"/>
        <v>50.235319897981896</v>
      </c>
      <c r="U5645" s="9">
        <f t="shared" si="712"/>
        <v>34893.320276988467</v>
      </c>
    </row>
    <row r="5646" spans="1:21" ht="12.75" customHeight="1" x14ac:dyDescent="0.25">
      <c r="A5646" s="2">
        <v>2004</v>
      </c>
      <c r="B5646" s="2">
        <v>8</v>
      </c>
      <c r="C5646" s="2">
        <v>23</v>
      </c>
      <c r="D5646" s="2">
        <v>4</v>
      </c>
      <c r="E5646" s="7">
        <v>1.312599142176819E-2</v>
      </c>
      <c r="F5646" s="7">
        <v>6.0813783549418521E-3</v>
      </c>
      <c r="G5646" s="7">
        <v>5.8424690525143617E-4</v>
      </c>
      <c r="H5646" s="7">
        <v>6.1158930483018823E-3</v>
      </c>
      <c r="I5646" s="7">
        <v>1.0274288978494662E-4</v>
      </c>
      <c r="J5646" s="7">
        <v>1.1437130728450236E-2</v>
      </c>
      <c r="K5646" s="7">
        <v>7.2240057578251831E-5</v>
      </c>
      <c r="L5646" s="7"/>
      <c r="M5646" s="8">
        <v>3.7519623406076792E-2</v>
      </c>
      <c r="N5646" s="9">
        <f t="shared" si="705"/>
        <v>13287.279166848746</v>
      </c>
      <c r="O5646" s="9">
        <f t="shared" si="706"/>
        <v>10042.98636187804</v>
      </c>
      <c r="P5646" s="9">
        <f t="shared" si="707"/>
        <v>223.68396116613391</v>
      </c>
      <c r="Q5646" s="9">
        <f t="shared" si="708"/>
        <v>4934.7620739773629</v>
      </c>
      <c r="R5646" s="9">
        <f t="shared" si="709"/>
        <v>103.92350355277014</v>
      </c>
      <c r="S5646" s="9">
        <f t="shared" si="710"/>
        <v>6503.6446560089362</v>
      </c>
      <c r="T5646" s="9">
        <f t="shared" si="711"/>
        <v>50.235319897981896</v>
      </c>
      <c r="U5646" s="9">
        <f t="shared" si="712"/>
        <v>35146.515043329971</v>
      </c>
    </row>
    <row r="5647" spans="1:21" ht="12.75" customHeight="1" x14ac:dyDescent="0.25">
      <c r="A5647" s="2">
        <v>2004</v>
      </c>
      <c r="B5647" s="2">
        <v>8</v>
      </c>
      <c r="C5647" s="2">
        <v>23</v>
      </c>
      <c r="D5647" s="2">
        <v>5</v>
      </c>
      <c r="E5647" s="7">
        <v>1.3463250304376269E-2</v>
      </c>
      <c r="F5647" s="7">
        <v>6.2101890165312482E-3</v>
      </c>
      <c r="G5647" s="7">
        <v>3.6580554003984522E-4</v>
      </c>
      <c r="H5647" s="7">
        <v>5.3561741846171141E-3</v>
      </c>
      <c r="I5647" s="7">
        <v>1.0274288978494662E-4</v>
      </c>
      <c r="J5647" s="7">
        <v>1.301962367463754E-2</v>
      </c>
      <c r="K5647" s="7">
        <v>4.523055755605471E-5</v>
      </c>
      <c r="L5647" s="7"/>
      <c r="M5647" s="8">
        <v>3.856301616754302E-2</v>
      </c>
      <c r="N5647" s="9">
        <f t="shared" si="705"/>
        <v>13628.682172589044</v>
      </c>
      <c r="O5647" s="9">
        <f t="shared" si="706"/>
        <v>10255.708485400504</v>
      </c>
      <c r="P5647" s="9">
        <f t="shared" si="707"/>
        <v>140.05180254641706</v>
      </c>
      <c r="Q5647" s="9">
        <f t="shared" si="708"/>
        <v>4321.7638076918347</v>
      </c>
      <c r="R5647" s="9">
        <f t="shared" si="709"/>
        <v>103.92350355277014</v>
      </c>
      <c r="S5647" s="9">
        <f t="shared" si="710"/>
        <v>7403.5182376793173</v>
      </c>
      <c r="T5647" s="9">
        <f t="shared" si="711"/>
        <v>31.453069171923488</v>
      </c>
      <c r="U5647" s="9">
        <f t="shared" si="712"/>
        <v>35885.101078631815</v>
      </c>
    </row>
    <row r="5648" spans="1:21" ht="12.75" customHeight="1" x14ac:dyDescent="0.25">
      <c r="A5648" s="2">
        <v>2004</v>
      </c>
      <c r="B5648" s="2">
        <v>8</v>
      </c>
      <c r="C5648" s="2">
        <v>23</v>
      </c>
      <c r="D5648" s="2">
        <v>6</v>
      </c>
      <c r="E5648" s="7">
        <v>1.6142100408662218E-2</v>
      </c>
      <c r="F5648" s="7">
        <v>7.4654816644198051E-3</v>
      </c>
      <c r="G5648" s="7">
        <v>0</v>
      </c>
      <c r="H5648" s="7">
        <v>5.5726986363252018E-3</v>
      </c>
      <c r="I5648" s="7">
        <v>1.0274288978494662E-4</v>
      </c>
      <c r="J5648" s="7">
        <v>1.4462637586805764E-2</v>
      </c>
      <c r="K5648" s="7">
        <v>0</v>
      </c>
      <c r="L5648" s="7"/>
      <c r="M5648" s="8">
        <v>4.3745661185997931E-2</v>
      </c>
      <c r="N5648" s="9">
        <f t="shared" si="705"/>
        <v>16340.449081316337</v>
      </c>
      <c r="O5648" s="9">
        <f t="shared" si="706"/>
        <v>12328.739664699839</v>
      </c>
      <c r="P5648" s="9">
        <f t="shared" si="707"/>
        <v>0</v>
      </c>
      <c r="Q5648" s="9">
        <f t="shared" si="708"/>
        <v>4496.472005487165</v>
      </c>
      <c r="R5648" s="9">
        <f t="shared" si="709"/>
        <v>103.92350355277014</v>
      </c>
      <c r="S5648" s="9">
        <f t="shared" si="710"/>
        <v>8224.0780390178043</v>
      </c>
      <c r="T5648" s="9">
        <f t="shared" si="711"/>
        <v>0</v>
      </c>
      <c r="U5648" s="9">
        <f t="shared" si="712"/>
        <v>41493.662294073911</v>
      </c>
    </row>
    <row r="5649" spans="1:21" ht="12.75" customHeight="1" x14ac:dyDescent="0.25">
      <c r="A5649" s="2">
        <v>2004</v>
      </c>
      <c r="B5649" s="2">
        <v>8</v>
      </c>
      <c r="C5649" s="2">
        <v>23</v>
      </c>
      <c r="D5649" s="2">
        <v>7</v>
      </c>
      <c r="E5649" s="7">
        <v>2.1585844105150558E-2</v>
      </c>
      <c r="F5649" s="7">
        <v>8.4151427486936874E-3</v>
      </c>
      <c r="G5649" s="7">
        <v>0</v>
      </c>
      <c r="H5649" s="7">
        <v>3.8113381141508403E-3</v>
      </c>
      <c r="I5649" s="7">
        <v>1.0274288978494662E-4</v>
      </c>
      <c r="J5649" s="7">
        <v>1.6808982904715948E-2</v>
      </c>
      <c r="K5649" s="7">
        <v>0</v>
      </c>
      <c r="L5649" s="7"/>
      <c r="M5649" s="8">
        <v>5.0724050762495983E-2</v>
      </c>
      <c r="N5649" s="9">
        <f t="shared" si="705"/>
        <v>21851.083659978118</v>
      </c>
      <c r="O5649" s="9">
        <f t="shared" si="706"/>
        <v>13897.040921604634</v>
      </c>
      <c r="P5649" s="9">
        <f t="shared" si="707"/>
        <v>0</v>
      </c>
      <c r="Q5649" s="9">
        <f t="shared" si="708"/>
        <v>3075.273983419012</v>
      </c>
      <c r="R5649" s="9">
        <f t="shared" si="709"/>
        <v>103.92350355277014</v>
      </c>
      <c r="S5649" s="9">
        <f t="shared" si="710"/>
        <v>9558.3109467539125</v>
      </c>
      <c r="T5649" s="9">
        <f t="shared" si="711"/>
        <v>0</v>
      </c>
      <c r="U5649" s="9">
        <f t="shared" si="712"/>
        <v>48485.633015308442</v>
      </c>
    </row>
    <row r="5650" spans="1:21" ht="12.75" customHeight="1" x14ac:dyDescent="0.25">
      <c r="A5650" s="2">
        <v>2004</v>
      </c>
      <c r="B5650" s="2">
        <v>8</v>
      </c>
      <c r="C5650" s="2">
        <v>23</v>
      </c>
      <c r="D5650" s="2">
        <v>8</v>
      </c>
      <c r="E5650" s="7">
        <v>2.2214380451455601E-2</v>
      </c>
      <c r="F5650" s="7">
        <v>1.0107935298702977E-2</v>
      </c>
      <c r="G5650" s="7">
        <v>0</v>
      </c>
      <c r="H5650" s="7">
        <v>5.2329270347158266E-3</v>
      </c>
      <c r="I5650" s="7">
        <v>1.0274288978494662E-4</v>
      </c>
      <c r="J5650" s="7">
        <v>1.9562561271617877E-2</v>
      </c>
      <c r="K5650" s="7">
        <v>0</v>
      </c>
      <c r="L5650" s="7"/>
      <c r="M5650" s="8">
        <v>5.7220546946277234E-2</v>
      </c>
      <c r="N5650" s="9">
        <f t="shared" si="705"/>
        <v>22487.343248416979</v>
      </c>
      <c r="O5650" s="9">
        <f t="shared" si="706"/>
        <v>16692.573694107916</v>
      </c>
      <c r="P5650" s="9">
        <f t="shared" si="707"/>
        <v>0</v>
      </c>
      <c r="Q5650" s="9">
        <f t="shared" si="708"/>
        <v>4222.3187460703684</v>
      </c>
      <c r="R5650" s="9">
        <f t="shared" si="709"/>
        <v>103.92350355277014</v>
      </c>
      <c r="S5650" s="9">
        <f t="shared" si="710"/>
        <v>11124.114088817863</v>
      </c>
      <c r="T5650" s="9">
        <f t="shared" si="711"/>
        <v>0</v>
      </c>
      <c r="U5650" s="9">
        <f t="shared" si="712"/>
        <v>54630.273280965899</v>
      </c>
    </row>
    <row r="5651" spans="1:21" ht="12.75" customHeight="1" x14ac:dyDescent="0.25">
      <c r="A5651" s="2">
        <v>2004</v>
      </c>
      <c r="B5651" s="2">
        <v>8</v>
      </c>
      <c r="C5651" s="2">
        <v>23</v>
      </c>
      <c r="D5651" s="2">
        <v>9</v>
      </c>
      <c r="E5651" s="7">
        <v>2.1811644502497993E-2</v>
      </c>
      <c r="F5651" s="7">
        <v>1.1403094628672856E-2</v>
      </c>
      <c r="G5651" s="7">
        <v>0</v>
      </c>
      <c r="H5651" s="7">
        <v>6.8039143290849176E-3</v>
      </c>
      <c r="I5651" s="7">
        <v>1.0274288978494662E-4</v>
      </c>
      <c r="J5651" s="7">
        <v>1.9861401899518953E-2</v>
      </c>
      <c r="K5651" s="7">
        <v>0</v>
      </c>
      <c r="L5651" s="7"/>
      <c r="M5651" s="8">
        <v>5.9982798249559668E-2</v>
      </c>
      <c r="N5651" s="9">
        <f t="shared" si="705"/>
        <v>22079.65861627171</v>
      </c>
      <c r="O5651" s="9">
        <f t="shared" si="706"/>
        <v>18831.442011152623</v>
      </c>
      <c r="P5651" s="9">
        <f t="shared" si="707"/>
        <v>0</v>
      </c>
      <c r="Q5651" s="9">
        <f t="shared" si="708"/>
        <v>5489.9093428525375</v>
      </c>
      <c r="R5651" s="9">
        <f t="shared" si="709"/>
        <v>103.92350355277014</v>
      </c>
      <c r="S5651" s="9">
        <f t="shared" si="710"/>
        <v>11294.04772853858</v>
      </c>
      <c r="T5651" s="9">
        <f t="shared" si="711"/>
        <v>0</v>
      </c>
      <c r="U5651" s="9">
        <f t="shared" si="712"/>
        <v>57798.981202368217</v>
      </c>
    </row>
    <row r="5652" spans="1:21" ht="12.75" customHeight="1" x14ac:dyDescent="0.25">
      <c r="A5652" s="2">
        <v>2004</v>
      </c>
      <c r="B5652" s="2">
        <v>8</v>
      </c>
      <c r="C5652" s="2">
        <v>23</v>
      </c>
      <c r="D5652" s="2">
        <v>10</v>
      </c>
      <c r="E5652" s="7">
        <v>2.4155389126283951E-2</v>
      </c>
      <c r="F5652" s="7">
        <v>1.2031177296614371E-2</v>
      </c>
      <c r="G5652" s="7">
        <v>0</v>
      </c>
      <c r="H5652" s="7">
        <v>7.0214172147719158E-3</v>
      </c>
      <c r="I5652" s="7">
        <v>1.0274288978494662E-4</v>
      </c>
      <c r="J5652" s="7">
        <v>2.0248440216862923E-2</v>
      </c>
      <c r="K5652" s="7">
        <v>0</v>
      </c>
      <c r="L5652" s="7"/>
      <c r="M5652" s="8">
        <v>6.3559166744318107E-2</v>
      </c>
      <c r="N5652" s="9">
        <f t="shared" si="705"/>
        <v>24452.202381643896</v>
      </c>
      <c r="O5652" s="9">
        <f t="shared" si="706"/>
        <v>19868.678193496504</v>
      </c>
      <c r="P5652" s="9">
        <f t="shared" si="707"/>
        <v>0</v>
      </c>
      <c r="Q5652" s="9">
        <f t="shared" si="708"/>
        <v>5665.4070147038865</v>
      </c>
      <c r="R5652" s="9">
        <f t="shared" si="709"/>
        <v>103.92350355277014</v>
      </c>
      <c r="S5652" s="9">
        <f t="shared" si="710"/>
        <v>11514.134369500311</v>
      </c>
      <c r="T5652" s="9">
        <f t="shared" si="711"/>
        <v>0</v>
      </c>
      <c r="U5652" s="9">
        <f t="shared" si="712"/>
        <v>61604.345462897363</v>
      </c>
    </row>
    <row r="5653" spans="1:21" ht="12.75" customHeight="1" x14ac:dyDescent="0.25">
      <c r="A5653" s="2">
        <v>2004</v>
      </c>
      <c r="B5653" s="2">
        <v>8</v>
      </c>
      <c r="C5653" s="2">
        <v>23</v>
      </c>
      <c r="D5653" s="2">
        <v>11</v>
      </c>
      <c r="E5653" s="7">
        <v>2.4385854096113636E-2</v>
      </c>
      <c r="F5653" s="7">
        <v>1.245209949642216E-2</v>
      </c>
      <c r="G5653" s="7">
        <v>0</v>
      </c>
      <c r="H5653" s="7">
        <v>7.7549725119615736E-3</v>
      </c>
      <c r="I5653" s="7">
        <v>1.0274288978494662E-4</v>
      </c>
      <c r="J5653" s="7">
        <v>1.9986518986322189E-2</v>
      </c>
      <c r="K5653" s="7">
        <v>0</v>
      </c>
      <c r="L5653" s="7"/>
      <c r="M5653" s="8">
        <v>6.4682187980604516E-2</v>
      </c>
      <c r="N5653" s="9">
        <f t="shared" si="705"/>
        <v>24685.499227109449</v>
      </c>
      <c r="O5653" s="9">
        <f t="shared" si="706"/>
        <v>20563.802828957825</v>
      </c>
      <c r="P5653" s="9">
        <f t="shared" si="707"/>
        <v>0</v>
      </c>
      <c r="Q5653" s="9">
        <f t="shared" si="708"/>
        <v>6257.2945495491549</v>
      </c>
      <c r="R5653" s="9">
        <f t="shared" si="709"/>
        <v>103.92350355277014</v>
      </c>
      <c r="S5653" s="9">
        <f t="shared" si="710"/>
        <v>11365.194687708952</v>
      </c>
      <c r="T5653" s="9">
        <f t="shared" si="711"/>
        <v>0</v>
      </c>
      <c r="U5653" s="9">
        <f t="shared" si="712"/>
        <v>62975.71479687815</v>
      </c>
    </row>
    <row r="5654" spans="1:21" ht="12.75" customHeight="1" x14ac:dyDescent="0.25">
      <c r="A5654" s="2">
        <v>2004</v>
      </c>
      <c r="B5654" s="2">
        <v>8</v>
      </c>
      <c r="C5654" s="2">
        <v>23</v>
      </c>
      <c r="D5654" s="2">
        <v>12</v>
      </c>
      <c r="E5654" s="7">
        <v>2.4289471610061932E-2</v>
      </c>
      <c r="F5654" s="7">
        <v>1.248137915781506E-2</v>
      </c>
      <c r="G5654" s="7">
        <v>0</v>
      </c>
      <c r="H5654" s="7">
        <v>8.1415395681144545E-3</v>
      </c>
      <c r="I5654" s="7">
        <v>1.0274288978494662E-4</v>
      </c>
      <c r="J5654" s="7">
        <v>2.0319172059372843E-2</v>
      </c>
      <c r="K5654" s="7">
        <v>0</v>
      </c>
      <c r="L5654" s="7"/>
      <c r="M5654" s="8">
        <v>6.5334305285149247E-2</v>
      </c>
      <c r="N5654" s="9">
        <f t="shared" si="705"/>
        <v>24587.932425653213</v>
      </c>
      <c r="O5654" s="9">
        <f t="shared" si="706"/>
        <v>20612.156215786712</v>
      </c>
      <c r="P5654" s="9">
        <f t="shared" si="707"/>
        <v>0</v>
      </c>
      <c r="Q5654" s="9">
        <f t="shared" si="708"/>
        <v>6569.2058980123165</v>
      </c>
      <c r="R5654" s="9">
        <f t="shared" si="709"/>
        <v>103.92350355277014</v>
      </c>
      <c r="S5654" s="9">
        <f t="shared" si="710"/>
        <v>11554.355538644159</v>
      </c>
      <c r="T5654" s="9">
        <f t="shared" si="711"/>
        <v>0</v>
      </c>
      <c r="U5654" s="9">
        <f t="shared" si="712"/>
        <v>63427.573581649172</v>
      </c>
    </row>
    <row r="5655" spans="1:21" ht="12.75" customHeight="1" x14ac:dyDescent="0.25">
      <c r="A5655" s="2">
        <v>2004</v>
      </c>
      <c r="B5655" s="2">
        <v>8</v>
      </c>
      <c r="C5655" s="2">
        <v>23</v>
      </c>
      <c r="D5655" s="2">
        <v>13</v>
      </c>
      <c r="E5655" s="7">
        <v>2.4224470957138741E-2</v>
      </c>
      <c r="F5655" s="7">
        <v>1.3307057735045306E-2</v>
      </c>
      <c r="G5655" s="7">
        <v>0</v>
      </c>
      <c r="H5655" s="7">
        <v>9.0718730325535755E-3</v>
      </c>
      <c r="I5655" s="7">
        <v>1.0274288978494662E-4</v>
      </c>
      <c r="J5655" s="7">
        <v>2.1007376338905325E-2</v>
      </c>
      <c r="K5655" s="7">
        <v>0</v>
      </c>
      <c r="L5655" s="7"/>
      <c r="M5655" s="8">
        <v>6.7713520953427891E-2</v>
      </c>
      <c r="N5655" s="9">
        <f t="shared" si="705"/>
        <v>24522.133066681708</v>
      </c>
      <c r="O5655" s="9">
        <f t="shared" si="706"/>
        <v>21975.708720899263</v>
      </c>
      <c r="P5655" s="9">
        <f t="shared" si="707"/>
        <v>0</v>
      </c>
      <c r="Q5655" s="9">
        <f t="shared" si="708"/>
        <v>7319.8688445693797</v>
      </c>
      <c r="R5655" s="9">
        <f t="shared" si="709"/>
        <v>103.92350355277014</v>
      </c>
      <c r="S5655" s="9">
        <f t="shared" si="710"/>
        <v>11945.698104458337</v>
      </c>
      <c r="T5655" s="9">
        <f t="shared" si="711"/>
        <v>0</v>
      </c>
      <c r="U5655" s="9">
        <f t="shared" si="712"/>
        <v>65867.332240161457</v>
      </c>
    </row>
    <row r="5656" spans="1:21" ht="12.75" customHeight="1" x14ac:dyDescent="0.25">
      <c r="A5656" s="2">
        <v>2004</v>
      </c>
      <c r="B5656" s="2">
        <v>8</v>
      </c>
      <c r="C5656" s="2">
        <v>23</v>
      </c>
      <c r="D5656" s="2">
        <v>14</v>
      </c>
      <c r="E5656" s="7">
        <v>2.3589174151110993E-2</v>
      </c>
      <c r="F5656" s="7">
        <v>1.3453764563957853E-2</v>
      </c>
      <c r="G5656" s="7">
        <v>0</v>
      </c>
      <c r="H5656" s="7">
        <v>1.0015915627976093E-2</v>
      </c>
      <c r="I5656" s="7">
        <v>1.0274288978494662E-4</v>
      </c>
      <c r="J5656" s="7">
        <v>2.1009095254073653E-2</v>
      </c>
      <c r="K5656" s="7">
        <v>0</v>
      </c>
      <c r="L5656" s="7"/>
      <c r="M5656" s="8">
        <v>6.817069248690355E-2</v>
      </c>
      <c r="N5656" s="9">
        <f t="shared" si="705"/>
        <v>23879.02994827658</v>
      </c>
      <c r="O5656" s="9">
        <f t="shared" si="706"/>
        <v>22217.985158241103</v>
      </c>
      <c r="P5656" s="9">
        <f t="shared" si="707"/>
        <v>0</v>
      </c>
      <c r="Q5656" s="9">
        <f t="shared" si="708"/>
        <v>8081.5933481402344</v>
      </c>
      <c r="R5656" s="9">
        <f t="shared" si="709"/>
        <v>103.92350355277014</v>
      </c>
      <c r="S5656" s="9">
        <f t="shared" si="710"/>
        <v>11946.675553585575</v>
      </c>
      <c r="T5656" s="9">
        <f t="shared" si="711"/>
        <v>0</v>
      </c>
      <c r="U5656" s="9">
        <f t="shared" si="712"/>
        <v>66229.207511796252</v>
      </c>
    </row>
    <row r="5657" spans="1:21" ht="12.75" customHeight="1" x14ac:dyDescent="0.25">
      <c r="A5657" s="2">
        <v>2004</v>
      </c>
      <c r="B5657" s="2">
        <v>8</v>
      </c>
      <c r="C5657" s="2">
        <v>23</v>
      </c>
      <c r="D5657" s="2">
        <v>15</v>
      </c>
      <c r="E5657" s="7">
        <v>2.4467498017650805E-2</v>
      </c>
      <c r="F5657" s="7">
        <v>1.3132229024526392E-2</v>
      </c>
      <c r="G5657" s="7">
        <v>0</v>
      </c>
      <c r="H5657" s="7">
        <v>1.0131367172986464E-2</v>
      </c>
      <c r="I5657" s="7">
        <v>1.0274288978494662E-4</v>
      </c>
      <c r="J5657" s="7">
        <v>2.0886018234661734E-2</v>
      </c>
      <c r="K5657" s="7">
        <v>0</v>
      </c>
      <c r="L5657" s="7"/>
      <c r="M5657" s="8">
        <v>6.871985533961035E-2</v>
      </c>
      <c r="N5657" s="9">
        <f t="shared" si="705"/>
        <v>24768.146361553067</v>
      </c>
      <c r="O5657" s="9">
        <f t="shared" si="706"/>
        <v>21686.990891991387</v>
      </c>
      <c r="P5657" s="9">
        <f t="shared" si="707"/>
        <v>0</v>
      </c>
      <c r="Q5657" s="9">
        <f t="shared" si="708"/>
        <v>8174.748329955597</v>
      </c>
      <c r="R5657" s="9">
        <f t="shared" si="709"/>
        <v>103.92350355277014</v>
      </c>
      <c r="S5657" s="9">
        <f t="shared" si="710"/>
        <v>11876.688664515163</v>
      </c>
      <c r="T5657" s="9">
        <f t="shared" si="711"/>
        <v>0</v>
      </c>
      <c r="U5657" s="9">
        <f t="shared" si="712"/>
        <v>66610.497751567978</v>
      </c>
    </row>
    <row r="5658" spans="1:21" ht="12.75" customHeight="1" x14ac:dyDescent="0.25">
      <c r="A5658" s="2">
        <v>2004</v>
      </c>
      <c r="B5658" s="2">
        <v>8</v>
      </c>
      <c r="C5658" s="2">
        <v>23</v>
      </c>
      <c r="D5658" s="2">
        <v>16</v>
      </c>
      <c r="E5658" s="7">
        <v>2.5497705108650803E-2</v>
      </c>
      <c r="F5658" s="7">
        <v>1.2670049533876545E-2</v>
      </c>
      <c r="G5658" s="7">
        <v>0</v>
      </c>
      <c r="H5658" s="7">
        <v>1.0383672216394782E-2</v>
      </c>
      <c r="I5658" s="7">
        <v>1.0274288978494662E-4</v>
      </c>
      <c r="J5658" s="7">
        <v>2.1224395648618392E-2</v>
      </c>
      <c r="K5658" s="7">
        <v>0</v>
      </c>
      <c r="L5658" s="7"/>
      <c r="M5658" s="8">
        <v>6.9878565397325468E-2</v>
      </c>
      <c r="N5658" s="9">
        <f t="shared" si="705"/>
        <v>25811.012289004677</v>
      </c>
      <c r="O5658" s="9">
        <f t="shared" si="706"/>
        <v>20923.732622167696</v>
      </c>
      <c r="P5658" s="9">
        <f t="shared" si="707"/>
        <v>0</v>
      </c>
      <c r="Q5658" s="9">
        <f t="shared" si="708"/>
        <v>8378.3269977726013</v>
      </c>
      <c r="R5658" s="9">
        <f t="shared" si="709"/>
        <v>103.92350355277014</v>
      </c>
      <c r="S5658" s="9">
        <f t="shared" si="710"/>
        <v>12069.104621999943</v>
      </c>
      <c r="T5658" s="9">
        <f t="shared" si="711"/>
        <v>0</v>
      </c>
      <c r="U5658" s="9">
        <f t="shared" si="712"/>
        <v>67286.100034497678</v>
      </c>
    </row>
    <row r="5659" spans="1:21" ht="12.75" customHeight="1" x14ac:dyDescent="0.25">
      <c r="A5659" s="2">
        <v>2004</v>
      </c>
      <c r="B5659" s="2">
        <v>8</v>
      </c>
      <c r="C5659" s="2">
        <v>23</v>
      </c>
      <c r="D5659" s="2">
        <v>17</v>
      </c>
      <c r="E5659" s="7">
        <v>2.9421311674988883E-2</v>
      </c>
      <c r="F5659" s="7">
        <v>1.1445727286710391E-2</v>
      </c>
      <c r="G5659" s="7">
        <v>0</v>
      </c>
      <c r="H5659" s="7">
        <v>9.1200435100054697E-3</v>
      </c>
      <c r="I5659" s="7">
        <v>1.0274288978494662E-4</v>
      </c>
      <c r="J5659" s="7">
        <v>2.0298079555877986E-2</v>
      </c>
      <c r="K5659" s="7">
        <v>0</v>
      </c>
      <c r="L5659" s="7"/>
      <c r="M5659" s="8">
        <v>7.0387904917367683E-2</v>
      </c>
      <c r="N5659" s="9">
        <f t="shared" si="705"/>
        <v>29782.83080637439</v>
      </c>
      <c r="O5659" s="9">
        <f t="shared" si="706"/>
        <v>18901.846971714505</v>
      </c>
      <c r="P5659" s="9">
        <f t="shared" si="707"/>
        <v>0</v>
      </c>
      <c r="Q5659" s="9">
        <f t="shared" si="708"/>
        <v>7358.7364054206901</v>
      </c>
      <c r="R5659" s="9">
        <f t="shared" si="709"/>
        <v>103.92350355277014</v>
      </c>
      <c r="S5659" s="9">
        <f t="shared" si="710"/>
        <v>11542.361433575923</v>
      </c>
      <c r="T5659" s="9">
        <f t="shared" si="711"/>
        <v>0</v>
      </c>
      <c r="U5659" s="9">
        <f t="shared" si="712"/>
        <v>67689.699120638281</v>
      </c>
    </row>
    <row r="5660" spans="1:21" ht="12.75" customHeight="1" x14ac:dyDescent="0.25">
      <c r="A5660" s="2">
        <v>2004</v>
      </c>
      <c r="B5660" s="2">
        <v>8</v>
      </c>
      <c r="C5660" s="2">
        <v>23</v>
      </c>
      <c r="D5660" s="2">
        <v>18</v>
      </c>
      <c r="E5660" s="7">
        <v>3.1094213652327875E-2</v>
      </c>
      <c r="F5660" s="7">
        <v>1.0468268528237134E-2</v>
      </c>
      <c r="G5660" s="7">
        <v>0</v>
      </c>
      <c r="H5660" s="7">
        <v>8.0877630101764842E-3</v>
      </c>
      <c r="I5660" s="7">
        <v>1.0274288978494662E-4</v>
      </c>
      <c r="J5660" s="7">
        <v>1.9491304422968696E-2</v>
      </c>
      <c r="K5660" s="7">
        <v>0</v>
      </c>
      <c r="L5660" s="7"/>
      <c r="M5660" s="8">
        <v>6.9244292503495133E-2</v>
      </c>
      <c r="N5660" s="9">
        <f t="shared" si="705"/>
        <v>31476.288837652159</v>
      </c>
      <c r="O5660" s="9">
        <f t="shared" si="706"/>
        <v>17287.639729919068</v>
      </c>
      <c r="P5660" s="9">
        <f t="shared" si="707"/>
        <v>0</v>
      </c>
      <c r="Q5660" s="9">
        <f t="shared" si="708"/>
        <v>6525.8149301707481</v>
      </c>
      <c r="R5660" s="9">
        <f t="shared" si="709"/>
        <v>103.92350355277014</v>
      </c>
      <c r="S5660" s="9">
        <f t="shared" si="710"/>
        <v>11083.594378592948</v>
      </c>
      <c r="T5660" s="9">
        <f t="shared" si="711"/>
        <v>0</v>
      </c>
      <c r="U5660" s="9">
        <f t="shared" si="712"/>
        <v>66477.261379887699</v>
      </c>
    </row>
    <row r="5661" spans="1:21" ht="12.75" customHeight="1" x14ac:dyDescent="0.25">
      <c r="A5661" s="2">
        <v>2004</v>
      </c>
      <c r="B5661" s="2">
        <v>8</v>
      </c>
      <c r="C5661" s="2">
        <v>23</v>
      </c>
      <c r="D5661" s="2">
        <v>19</v>
      </c>
      <c r="E5661" s="7">
        <v>2.9160336340806479E-2</v>
      </c>
      <c r="F5661" s="7">
        <v>1.0040643465655216E-2</v>
      </c>
      <c r="G5661" s="7">
        <v>5.4975826855586387E-4</v>
      </c>
      <c r="H5661" s="7">
        <v>8.0866109620886667E-3</v>
      </c>
      <c r="I5661" s="7">
        <v>1.0274288978494662E-4</v>
      </c>
      <c r="J5661" s="7">
        <v>1.9062948309972332E-2</v>
      </c>
      <c r="K5661" s="7">
        <v>6.7975659978043189E-5</v>
      </c>
      <c r="L5661" s="7"/>
      <c r="M5661" s="8">
        <v>6.7071015896841543E-2</v>
      </c>
      <c r="N5661" s="9">
        <f t="shared" si="705"/>
        <v>29518.648695513606</v>
      </c>
      <c r="O5661" s="9">
        <f t="shared" si="706"/>
        <v>16581.445768476504</v>
      </c>
      <c r="P5661" s="9">
        <f t="shared" si="707"/>
        <v>210.47968947561421</v>
      </c>
      <c r="Q5661" s="9">
        <f t="shared" si="708"/>
        <v>6524.8853712058899</v>
      </c>
      <c r="R5661" s="9">
        <f t="shared" si="709"/>
        <v>103.92350355277014</v>
      </c>
      <c r="S5661" s="9">
        <f t="shared" si="710"/>
        <v>10840.012661176042</v>
      </c>
      <c r="T5661" s="9">
        <f t="shared" si="711"/>
        <v>47.269882372041153</v>
      </c>
      <c r="U5661" s="9">
        <f t="shared" si="712"/>
        <v>63826.665571772472</v>
      </c>
    </row>
    <row r="5662" spans="1:21" ht="12.75" customHeight="1" x14ac:dyDescent="0.25">
      <c r="A5662" s="2">
        <v>2004</v>
      </c>
      <c r="B5662" s="2">
        <v>8</v>
      </c>
      <c r="C5662" s="2">
        <v>23</v>
      </c>
      <c r="D5662" s="2">
        <v>20</v>
      </c>
      <c r="E5662" s="7">
        <v>2.9314145699563789E-2</v>
      </c>
      <c r="F5662" s="7">
        <v>9.5774382870887059E-3</v>
      </c>
      <c r="G5662" s="7">
        <v>5.8424690525143617E-4</v>
      </c>
      <c r="H5662" s="7">
        <v>7.7210531823005751E-3</v>
      </c>
      <c r="I5662" s="7">
        <v>1.0274288978494662E-4</v>
      </c>
      <c r="J5662" s="7">
        <v>1.8636534490076524E-2</v>
      </c>
      <c r="K5662" s="7">
        <v>7.2240057578251831E-5</v>
      </c>
      <c r="L5662" s="7"/>
      <c r="M5662" s="8">
        <v>6.6008401511644221E-2</v>
      </c>
      <c r="N5662" s="9">
        <f t="shared" si="705"/>
        <v>29674.348011672922</v>
      </c>
      <c r="O5662" s="9">
        <f t="shared" si="706"/>
        <v>15816.493644207758</v>
      </c>
      <c r="P5662" s="9">
        <f t="shared" si="707"/>
        <v>223.68396116613391</v>
      </c>
      <c r="Q5662" s="9">
        <f t="shared" si="708"/>
        <v>6229.9258856003462</v>
      </c>
      <c r="R5662" s="9">
        <f t="shared" si="709"/>
        <v>103.92350355277014</v>
      </c>
      <c r="S5662" s="9">
        <f t="shared" si="710"/>
        <v>10597.535415190281</v>
      </c>
      <c r="T5662" s="9">
        <f t="shared" si="711"/>
        <v>50.235319897981896</v>
      </c>
      <c r="U5662" s="9">
        <f t="shared" si="712"/>
        <v>62696.145741288186</v>
      </c>
    </row>
    <row r="5663" spans="1:21" ht="12.75" customHeight="1" x14ac:dyDescent="0.25">
      <c r="A5663" s="2">
        <v>2004</v>
      </c>
      <c r="B5663" s="2">
        <v>8</v>
      </c>
      <c r="C5663" s="2">
        <v>23</v>
      </c>
      <c r="D5663" s="2">
        <v>21</v>
      </c>
      <c r="E5663" s="7">
        <v>3.0775863747343313E-2</v>
      </c>
      <c r="F5663" s="7">
        <v>8.6685305257485704E-3</v>
      </c>
      <c r="G5663" s="7">
        <v>5.8424690525143617E-4</v>
      </c>
      <c r="H5663" s="7">
        <v>6.4155543211961248E-3</v>
      </c>
      <c r="I5663" s="7">
        <v>1.0274288978494662E-4</v>
      </c>
      <c r="J5663" s="7">
        <v>1.9908167652278031E-2</v>
      </c>
      <c r="K5663" s="7">
        <v>7.2240057578251831E-5</v>
      </c>
      <c r="L5663" s="7"/>
      <c r="M5663" s="8">
        <v>6.6527346099180665E-2</v>
      </c>
      <c r="N5663" s="9">
        <f t="shared" si="705"/>
        <v>31154.027156659849</v>
      </c>
      <c r="O5663" s="9">
        <f t="shared" si="706"/>
        <v>14315.493752641012</v>
      </c>
      <c r="P5663" s="9">
        <f t="shared" si="707"/>
        <v>223.68396116613391</v>
      </c>
      <c r="Q5663" s="9">
        <f t="shared" si="708"/>
        <v>5176.5513062022264</v>
      </c>
      <c r="R5663" s="9">
        <f t="shared" si="709"/>
        <v>103.92350355277014</v>
      </c>
      <c r="S5663" s="9">
        <f t="shared" si="710"/>
        <v>11320.640747822625</v>
      </c>
      <c r="T5663" s="9">
        <f t="shared" si="711"/>
        <v>50.235319897981896</v>
      </c>
      <c r="U5663" s="9">
        <f t="shared" si="712"/>
        <v>62344.555747942599</v>
      </c>
    </row>
    <row r="5664" spans="1:21" ht="12.75" customHeight="1" x14ac:dyDescent="0.25">
      <c r="A5664" s="2">
        <v>2004</v>
      </c>
      <c r="B5664" s="2">
        <v>8</v>
      </c>
      <c r="C5664" s="2">
        <v>23</v>
      </c>
      <c r="D5664" s="2">
        <v>22</v>
      </c>
      <c r="E5664" s="7">
        <v>3.0677281644397692E-2</v>
      </c>
      <c r="F5664" s="7">
        <v>7.2067817588475939E-3</v>
      </c>
      <c r="G5664" s="7">
        <v>5.8424690525143617E-4</v>
      </c>
      <c r="H5664" s="7">
        <v>3.8315738955829542E-3</v>
      </c>
      <c r="I5664" s="7">
        <v>1.0274288978494662E-4</v>
      </c>
      <c r="J5664" s="7">
        <v>1.9316019831364224E-2</v>
      </c>
      <c r="K5664" s="7">
        <v>7.2240057578251831E-5</v>
      </c>
      <c r="L5664" s="7"/>
      <c r="M5664" s="8">
        <v>6.1790886982807096E-2</v>
      </c>
      <c r="N5664" s="9">
        <f t="shared" si="705"/>
        <v>31054.23371016093</v>
      </c>
      <c r="O5664" s="9">
        <f t="shared" si="706"/>
        <v>11901.514211547499</v>
      </c>
      <c r="P5664" s="9">
        <f t="shared" si="707"/>
        <v>223.68396116613391</v>
      </c>
      <c r="Q5664" s="9">
        <f t="shared" si="708"/>
        <v>3091.6017324427162</v>
      </c>
      <c r="R5664" s="9">
        <f t="shared" si="709"/>
        <v>103.92350355277014</v>
      </c>
      <c r="S5664" s="9">
        <f t="shared" si="710"/>
        <v>10983.920017554705</v>
      </c>
      <c r="T5664" s="9">
        <f t="shared" si="711"/>
        <v>50.235319897981896</v>
      </c>
      <c r="U5664" s="9">
        <f t="shared" si="712"/>
        <v>57409.112456322735</v>
      </c>
    </row>
    <row r="5665" spans="1:21" ht="12.75" customHeight="1" x14ac:dyDescent="0.25">
      <c r="A5665" s="2">
        <v>2004</v>
      </c>
      <c r="B5665" s="2">
        <v>8</v>
      </c>
      <c r="C5665" s="2">
        <v>23</v>
      </c>
      <c r="D5665" s="2">
        <v>23</v>
      </c>
      <c r="E5665" s="7">
        <v>2.3549188013164302E-2</v>
      </c>
      <c r="F5665" s="7">
        <v>7.0727028553975004E-3</v>
      </c>
      <c r="G5665" s="7">
        <v>5.8424690525143617E-4</v>
      </c>
      <c r="H5665" s="7">
        <v>4.7839876486124701E-3</v>
      </c>
      <c r="I5665" s="7">
        <v>1.0274288978494662E-4</v>
      </c>
      <c r="J5665" s="7">
        <v>1.794310422410646E-2</v>
      </c>
      <c r="K5665" s="7">
        <v>7.2240057578251831E-5</v>
      </c>
      <c r="L5665" s="7"/>
      <c r="M5665" s="8">
        <v>5.4108212593895366E-2</v>
      </c>
      <c r="N5665" s="9">
        <f t="shared" si="705"/>
        <v>23838.552474184933</v>
      </c>
      <c r="O5665" s="9">
        <f t="shared" si="706"/>
        <v>11680.091941763774</v>
      </c>
      <c r="P5665" s="9">
        <f t="shared" si="707"/>
        <v>223.68396116613391</v>
      </c>
      <c r="Q5665" s="9">
        <f t="shared" si="708"/>
        <v>3860.0807149993957</v>
      </c>
      <c r="R5665" s="9">
        <f t="shared" si="709"/>
        <v>103.92350355277014</v>
      </c>
      <c r="S5665" s="9">
        <f t="shared" si="710"/>
        <v>10203.221128620773</v>
      </c>
      <c r="T5665" s="9">
        <f t="shared" si="711"/>
        <v>50.235319897981896</v>
      </c>
      <c r="U5665" s="9">
        <f t="shared" si="712"/>
        <v>49959.78904418576</v>
      </c>
    </row>
    <row r="5666" spans="1:21" ht="12.75" customHeight="1" x14ac:dyDescent="0.25">
      <c r="A5666" s="2">
        <v>2004</v>
      </c>
      <c r="B5666" s="2">
        <v>8</v>
      </c>
      <c r="C5666" s="2">
        <v>23</v>
      </c>
      <c r="D5666" s="2">
        <v>24</v>
      </c>
      <c r="E5666" s="7">
        <v>1.8170609507059621E-2</v>
      </c>
      <c r="F5666" s="7">
        <v>7.1306321162035126E-3</v>
      </c>
      <c r="G5666" s="7">
        <v>5.8424690525143617E-4</v>
      </c>
      <c r="H5666" s="7">
        <v>5.8651063477632801E-3</v>
      </c>
      <c r="I5666" s="7">
        <v>1.0274288978494662E-4</v>
      </c>
      <c r="J5666" s="7">
        <v>1.5282511295185547E-2</v>
      </c>
      <c r="K5666" s="7">
        <v>7.2240057578251831E-5</v>
      </c>
      <c r="L5666" s="7"/>
      <c r="M5666" s="8">
        <v>4.7208089118826596E-2</v>
      </c>
      <c r="N5666" s="9">
        <f t="shared" si="705"/>
        <v>18393.883813735818</v>
      </c>
      <c r="O5666" s="9">
        <f t="shared" si="706"/>
        <v>11775.758210539123</v>
      </c>
      <c r="P5666" s="9">
        <f t="shared" si="707"/>
        <v>223.68396116613391</v>
      </c>
      <c r="Q5666" s="9">
        <f t="shared" si="708"/>
        <v>4732.4085192795037</v>
      </c>
      <c r="R5666" s="9">
        <f t="shared" si="709"/>
        <v>103.92350355277014</v>
      </c>
      <c r="S5666" s="9">
        <f t="shared" si="710"/>
        <v>8690.2935076267677</v>
      </c>
      <c r="T5666" s="9">
        <f t="shared" si="711"/>
        <v>50.235319897981896</v>
      </c>
      <c r="U5666" s="9">
        <f t="shared" si="712"/>
        <v>43970.1868357981</v>
      </c>
    </row>
    <row r="5667" spans="1:21" ht="12.75" customHeight="1" x14ac:dyDescent="0.25">
      <c r="A5667" s="2">
        <v>2004</v>
      </c>
      <c r="B5667" s="2">
        <v>8</v>
      </c>
      <c r="C5667" s="2">
        <v>24</v>
      </c>
      <c r="D5667" s="2">
        <v>1</v>
      </c>
      <c r="E5667" s="7">
        <v>1.4915963579253034E-2</v>
      </c>
      <c r="F5667" s="7">
        <v>6.6730610569675185E-3</v>
      </c>
      <c r="G5667" s="7">
        <v>5.8424690525143617E-4</v>
      </c>
      <c r="H5667" s="7">
        <v>5.1020755751269619E-3</v>
      </c>
      <c r="I5667" s="7">
        <v>1.0274288978494662E-4</v>
      </c>
      <c r="J5667" s="7">
        <v>1.6148104800666856E-2</v>
      </c>
      <c r="K5667" s="7">
        <v>7.2240057578251831E-5</v>
      </c>
      <c r="L5667" s="7"/>
      <c r="M5667" s="8">
        <v>4.3598434864628999E-2</v>
      </c>
      <c r="N5667" s="9">
        <f t="shared" si="705"/>
        <v>15099.245897068031</v>
      </c>
      <c r="O5667" s="9">
        <f t="shared" si="706"/>
        <v>11020.110454506499</v>
      </c>
      <c r="P5667" s="9">
        <f t="shared" si="707"/>
        <v>223.68396116613391</v>
      </c>
      <c r="Q5667" s="9">
        <f t="shared" si="708"/>
        <v>4116.7379559872261</v>
      </c>
      <c r="R5667" s="9">
        <f t="shared" si="709"/>
        <v>103.92350355277014</v>
      </c>
      <c r="S5667" s="9">
        <f t="shared" si="710"/>
        <v>9182.5072201268758</v>
      </c>
      <c r="T5667" s="9">
        <f t="shared" si="711"/>
        <v>50.235319897981896</v>
      </c>
      <c r="U5667" s="9">
        <f t="shared" si="712"/>
        <v>39796.444312305517</v>
      </c>
    </row>
    <row r="5668" spans="1:21" ht="12.75" customHeight="1" x14ac:dyDescent="0.25">
      <c r="A5668" s="2">
        <v>2004</v>
      </c>
      <c r="B5668" s="2">
        <v>8</v>
      </c>
      <c r="C5668" s="2">
        <v>24</v>
      </c>
      <c r="D5668" s="2">
        <v>2</v>
      </c>
      <c r="E5668" s="7">
        <v>1.3851725303962234E-2</v>
      </c>
      <c r="F5668" s="7">
        <v>6.3731426507905439E-3</v>
      </c>
      <c r="G5668" s="7">
        <v>5.8424690525143617E-4</v>
      </c>
      <c r="H5668" s="7">
        <v>5.0303203775354868E-3</v>
      </c>
      <c r="I5668" s="7">
        <v>1.0274288978494662E-4</v>
      </c>
      <c r="J5668" s="7">
        <v>1.6107264239873607E-2</v>
      </c>
      <c r="K5668" s="7">
        <v>7.2240057578251831E-5</v>
      </c>
      <c r="L5668" s="7"/>
      <c r="M5668" s="8">
        <v>4.2121682424776499E-2</v>
      </c>
      <c r="N5668" s="9">
        <f t="shared" si="705"/>
        <v>14021.930621637996</v>
      </c>
      <c r="O5668" s="9">
        <f t="shared" si="706"/>
        <v>10524.815426453544</v>
      </c>
      <c r="P5668" s="9">
        <f t="shared" si="707"/>
        <v>223.68396116613391</v>
      </c>
      <c r="Q5668" s="9">
        <f t="shared" si="708"/>
        <v>4058.8404707158834</v>
      </c>
      <c r="R5668" s="9">
        <f t="shared" si="709"/>
        <v>103.92350355277014</v>
      </c>
      <c r="S5668" s="9">
        <f t="shared" si="710"/>
        <v>9159.2835199473629</v>
      </c>
      <c r="T5668" s="9">
        <f t="shared" si="711"/>
        <v>50.235319897981896</v>
      </c>
      <c r="U5668" s="9">
        <f t="shared" si="712"/>
        <v>38142.712823371679</v>
      </c>
    </row>
    <row r="5669" spans="1:21" ht="12.75" customHeight="1" x14ac:dyDescent="0.25">
      <c r="A5669" s="2">
        <v>2004</v>
      </c>
      <c r="B5669" s="2">
        <v>8</v>
      </c>
      <c r="C5669" s="2">
        <v>24</v>
      </c>
      <c r="D5669" s="2">
        <v>3</v>
      </c>
      <c r="E5669" s="7">
        <v>1.3414117537444051E-2</v>
      </c>
      <c r="F5669" s="7">
        <v>6.2971206391190014E-3</v>
      </c>
      <c r="G5669" s="7">
        <v>5.8424690525143617E-4</v>
      </c>
      <c r="H5669" s="7">
        <v>5.2397098450252524E-3</v>
      </c>
      <c r="I5669" s="7">
        <v>1.0274288978494662E-4</v>
      </c>
      <c r="J5669" s="7">
        <v>1.5435640224503035E-2</v>
      </c>
      <c r="K5669" s="7">
        <v>7.2240057578251831E-5</v>
      </c>
      <c r="L5669" s="7"/>
      <c r="M5669" s="8">
        <v>4.1145818098705975E-2</v>
      </c>
      <c r="N5669" s="9">
        <f t="shared" si="705"/>
        <v>13578.9456788271</v>
      </c>
      <c r="O5669" s="9">
        <f t="shared" si="706"/>
        <v>10399.270199391754</v>
      </c>
      <c r="P5669" s="9">
        <f t="shared" si="707"/>
        <v>223.68396116613391</v>
      </c>
      <c r="Q5669" s="9">
        <f t="shared" si="708"/>
        <v>4227.7916271043541</v>
      </c>
      <c r="R5669" s="9">
        <f t="shared" si="709"/>
        <v>103.92350355277014</v>
      </c>
      <c r="S5669" s="9">
        <f t="shared" si="710"/>
        <v>8777.369205761328</v>
      </c>
      <c r="T5669" s="9">
        <f t="shared" si="711"/>
        <v>50.235319897981896</v>
      </c>
      <c r="U5669" s="9">
        <f t="shared" si="712"/>
        <v>37361.219495701429</v>
      </c>
    </row>
    <row r="5670" spans="1:21" ht="12.75" customHeight="1" x14ac:dyDescent="0.25">
      <c r="A5670" s="2">
        <v>2004</v>
      </c>
      <c r="B5670" s="2">
        <v>8</v>
      </c>
      <c r="C5670" s="2">
        <v>24</v>
      </c>
      <c r="D5670" s="2">
        <v>4</v>
      </c>
      <c r="E5670" s="7">
        <v>1.2601986435609757E-2</v>
      </c>
      <c r="F5670" s="7">
        <v>6.3437738548176702E-3</v>
      </c>
      <c r="G5670" s="7">
        <v>5.8424690525143617E-4</v>
      </c>
      <c r="H5670" s="7">
        <v>5.4717104005845944E-3</v>
      </c>
      <c r="I5670" s="7">
        <v>1.0274288978494662E-4</v>
      </c>
      <c r="J5670" s="7">
        <v>1.4649320965467985E-2</v>
      </c>
      <c r="K5670" s="7">
        <v>7.2240057578251831E-5</v>
      </c>
      <c r="L5670" s="7"/>
      <c r="M5670" s="8">
        <v>3.9826021509094638E-2</v>
      </c>
      <c r="N5670" s="9">
        <f t="shared" si="705"/>
        <v>12756.835384571013</v>
      </c>
      <c r="O5670" s="9">
        <f t="shared" si="706"/>
        <v>10476.314839875065</v>
      </c>
      <c r="P5670" s="9">
        <f t="shared" si="707"/>
        <v>223.68396116613391</v>
      </c>
      <c r="Q5670" s="9">
        <f t="shared" si="708"/>
        <v>4414.9871083977687</v>
      </c>
      <c r="R5670" s="9">
        <f t="shared" si="709"/>
        <v>103.92350355277014</v>
      </c>
      <c r="S5670" s="9">
        <f t="shared" si="710"/>
        <v>8330.2342408510194</v>
      </c>
      <c r="T5670" s="9">
        <f t="shared" si="711"/>
        <v>50.235319897981896</v>
      </c>
      <c r="U5670" s="9">
        <f t="shared" si="712"/>
        <v>36356.214358311758</v>
      </c>
    </row>
    <row r="5671" spans="1:21" ht="12.75" customHeight="1" x14ac:dyDescent="0.25">
      <c r="A5671" s="2">
        <v>2004</v>
      </c>
      <c r="B5671" s="2">
        <v>8</v>
      </c>
      <c r="C5671" s="2">
        <v>24</v>
      </c>
      <c r="D5671" s="2">
        <v>5</v>
      </c>
      <c r="E5671" s="7">
        <v>1.374309372652042E-2</v>
      </c>
      <c r="F5671" s="7">
        <v>7.0194422876684575E-3</v>
      </c>
      <c r="G5671" s="7">
        <v>3.7730508547327763E-4</v>
      </c>
      <c r="H5671" s="7">
        <v>6.1886223685634328E-3</v>
      </c>
      <c r="I5671" s="7">
        <v>1.0274288978494662E-4</v>
      </c>
      <c r="J5671" s="7">
        <v>1.2894096752867061E-2</v>
      </c>
      <c r="K5671" s="7">
        <v>4.6652435561343184E-5</v>
      </c>
      <c r="L5671" s="7"/>
      <c r="M5671" s="8">
        <v>4.0371955546438937E-2</v>
      </c>
      <c r="N5671" s="9">
        <f t="shared" si="705"/>
        <v>13911.964216097704</v>
      </c>
      <c r="O5671" s="9">
        <f t="shared" si="706"/>
        <v>11592.135704853437</v>
      </c>
      <c r="P5671" s="9">
        <f t="shared" si="707"/>
        <v>144.45450258819665</v>
      </c>
      <c r="Q5671" s="9">
        <f t="shared" si="708"/>
        <v>4993.4455546167947</v>
      </c>
      <c r="R5671" s="9">
        <f t="shared" si="709"/>
        <v>103.92350355277014</v>
      </c>
      <c r="S5671" s="9">
        <f t="shared" si="710"/>
        <v>7332.1382287119422</v>
      </c>
      <c r="T5671" s="9">
        <f t="shared" si="711"/>
        <v>32.441834946012165</v>
      </c>
      <c r="U5671" s="9">
        <f t="shared" si="712"/>
        <v>38110.503545366861</v>
      </c>
    </row>
    <row r="5672" spans="1:21" ht="12.75" customHeight="1" x14ac:dyDescent="0.25">
      <c r="A5672" s="2">
        <v>2004</v>
      </c>
      <c r="B5672" s="2">
        <v>8</v>
      </c>
      <c r="C5672" s="2">
        <v>24</v>
      </c>
      <c r="D5672" s="2">
        <v>6</v>
      </c>
      <c r="E5672" s="7">
        <v>1.6390991932915207E-2</v>
      </c>
      <c r="F5672" s="7">
        <v>8.2026853978304747E-3</v>
      </c>
      <c r="G5672" s="7">
        <v>0</v>
      </c>
      <c r="H5672" s="7">
        <v>6.2443817148959508E-3</v>
      </c>
      <c r="I5672" s="7">
        <v>1.0274288978494662E-4</v>
      </c>
      <c r="J5672" s="7">
        <v>1.41248348730879E-2</v>
      </c>
      <c r="K5672" s="7">
        <v>0</v>
      </c>
      <c r="L5672" s="7"/>
      <c r="M5672" s="8">
        <v>4.5065636808514484E-2</v>
      </c>
      <c r="N5672" s="9">
        <f t="shared" si="705"/>
        <v>16592.398900476474</v>
      </c>
      <c r="O5672" s="9">
        <f t="shared" si="706"/>
        <v>13546.181929996901</v>
      </c>
      <c r="P5672" s="9">
        <f t="shared" si="707"/>
        <v>0</v>
      </c>
      <c r="Q5672" s="9">
        <f t="shared" si="708"/>
        <v>5038.4363851264734</v>
      </c>
      <c r="R5672" s="9">
        <f t="shared" si="709"/>
        <v>103.92350355277014</v>
      </c>
      <c r="S5672" s="9">
        <f t="shared" si="710"/>
        <v>8031.9888808173546</v>
      </c>
      <c r="T5672" s="9">
        <f t="shared" si="711"/>
        <v>0</v>
      </c>
      <c r="U5672" s="9">
        <f t="shared" si="712"/>
        <v>43312.929599969968</v>
      </c>
    </row>
    <row r="5673" spans="1:21" ht="12.75" customHeight="1" x14ac:dyDescent="0.25">
      <c r="A5673" s="2">
        <v>2004</v>
      </c>
      <c r="B5673" s="2">
        <v>8</v>
      </c>
      <c r="C5673" s="2">
        <v>24</v>
      </c>
      <c r="D5673" s="2">
        <v>7</v>
      </c>
      <c r="E5673" s="7">
        <v>2.0275964080933923E-2</v>
      </c>
      <c r="F5673" s="7">
        <v>9.4651973044576152E-3</v>
      </c>
      <c r="G5673" s="7">
        <v>0</v>
      </c>
      <c r="H5673" s="7">
        <v>5.19707415059032E-3</v>
      </c>
      <c r="I5673" s="7">
        <v>1.0274288978494662E-4</v>
      </c>
      <c r="J5673" s="7">
        <v>1.6043607748088128E-2</v>
      </c>
      <c r="K5673" s="7">
        <v>0</v>
      </c>
      <c r="L5673" s="7"/>
      <c r="M5673" s="8">
        <v>5.1084586173854939E-2</v>
      </c>
      <c r="N5673" s="9">
        <f t="shared" si="705"/>
        <v>20525.108272855668</v>
      </c>
      <c r="O5673" s="9">
        <f t="shared" si="706"/>
        <v>15631.135228398649</v>
      </c>
      <c r="P5673" s="9">
        <f t="shared" si="707"/>
        <v>0</v>
      </c>
      <c r="Q5673" s="9">
        <f t="shared" si="708"/>
        <v>4193.389945087758</v>
      </c>
      <c r="R5673" s="9">
        <f t="shared" si="709"/>
        <v>103.92350355277014</v>
      </c>
      <c r="S5673" s="9">
        <f t="shared" si="710"/>
        <v>9123.0856996679213</v>
      </c>
      <c r="T5673" s="9">
        <f t="shared" si="711"/>
        <v>0</v>
      </c>
      <c r="U5673" s="9">
        <f t="shared" si="712"/>
        <v>49576.64264956276</v>
      </c>
    </row>
    <row r="5674" spans="1:21" ht="12.75" customHeight="1" x14ac:dyDescent="0.25">
      <c r="A5674" s="2">
        <v>2004</v>
      </c>
      <c r="B5674" s="2">
        <v>8</v>
      </c>
      <c r="C5674" s="2">
        <v>24</v>
      </c>
      <c r="D5674" s="2">
        <v>8</v>
      </c>
      <c r="E5674" s="7">
        <v>2.4412521533315509E-2</v>
      </c>
      <c r="F5674" s="7">
        <v>1.0746150076878515E-2</v>
      </c>
      <c r="G5674" s="7">
        <v>0</v>
      </c>
      <c r="H5674" s="7">
        <v>5.4975853502253497E-3</v>
      </c>
      <c r="I5674" s="7">
        <v>1.0274288978494662E-4</v>
      </c>
      <c r="J5674" s="7">
        <v>1.6607940483604828E-2</v>
      </c>
      <c r="K5674" s="7">
        <v>0</v>
      </c>
      <c r="L5674" s="7"/>
      <c r="M5674" s="8">
        <v>5.7366940333809152E-2</v>
      </c>
      <c r="N5674" s="9">
        <f t="shared" si="705"/>
        <v>24712.494344764185</v>
      </c>
      <c r="O5674" s="9">
        <f t="shared" si="706"/>
        <v>17746.542373421773</v>
      </c>
      <c r="P5674" s="9">
        <f t="shared" si="707"/>
        <v>0</v>
      </c>
      <c r="Q5674" s="9">
        <f t="shared" si="708"/>
        <v>4435.8649620725846</v>
      </c>
      <c r="R5674" s="9">
        <f t="shared" si="709"/>
        <v>103.92350355277014</v>
      </c>
      <c r="S5674" s="9">
        <f t="shared" si="710"/>
        <v>9443.9895755346461</v>
      </c>
      <c r="T5674" s="9">
        <f t="shared" si="711"/>
        <v>0</v>
      </c>
      <c r="U5674" s="9">
        <f t="shared" si="712"/>
        <v>56442.814759345958</v>
      </c>
    </row>
    <row r="5675" spans="1:21" ht="12.75" customHeight="1" x14ac:dyDescent="0.25">
      <c r="A5675" s="2">
        <v>2004</v>
      </c>
      <c r="B5675" s="2">
        <v>8</v>
      </c>
      <c r="C5675" s="2">
        <v>24</v>
      </c>
      <c r="D5675" s="2">
        <v>9</v>
      </c>
      <c r="E5675" s="7">
        <v>2.2225193008502644E-2</v>
      </c>
      <c r="F5675" s="7">
        <v>1.1946187692674404E-2</v>
      </c>
      <c r="G5675" s="7">
        <v>0</v>
      </c>
      <c r="H5675" s="7">
        <v>7.2146142894803436E-3</v>
      </c>
      <c r="I5675" s="7">
        <v>1.0274288978494662E-4</v>
      </c>
      <c r="J5675" s="7">
        <v>1.7816275777556626E-2</v>
      </c>
      <c r="K5675" s="7">
        <v>0</v>
      </c>
      <c r="L5675" s="7"/>
      <c r="M5675" s="8">
        <v>5.9305013657998965E-2</v>
      </c>
      <c r="N5675" s="9">
        <f t="shared" si="705"/>
        <v>22498.288666509608</v>
      </c>
      <c r="O5675" s="9">
        <f t="shared" si="706"/>
        <v>19728.323592376037</v>
      </c>
      <c r="P5675" s="9">
        <f t="shared" si="707"/>
        <v>0</v>
      </c>
      <c r="Q5675" s="9">
        <f t="shared" si="708"/>
        <v>5821.2929318618453</v>
      </c>
      <c r="R5675" s="9">
        <f t="shared" si="709"/>
        <v>103.92350355277014</v>
      </c>
      <c r="S5675" s="9">
        <f t="shared" si="710"/>
        <v>10131.101016661058</v>
      </c>
      <c r="T5675" s="9">
        <f t="shared" si="711"/>
        <v>0</v>
      </c>
      <c r="U5675" s="9">
        <f t="shared" si="712"/>
        <v>58282.929710961318</v>
      </c>
    </row>
    <row r="5676" spans="1:21" ht="12.75" customHeight="1" x14ac:dyDescent="0.25">
      <c r="A5676" s="2">
        <v>2004</v>
      </c>
      <c r="B5676" s="2">
        <v>8</v>
      </c>
      <c r="C5676" s="2">
        <v>24</v>
      </c>
      <c r="D5676" s="2">
        <v>10</v>
      </c>
      <c r="E5676" s="7">
        <v>2.2593916118567908E-2</v>
      </c>
      <c r="F5676" s="7">
        <v>1.2854247573691075E-2</v>
      </c>
      <c r="G5676" s="7">
        <v>0</v>
      </c>
      <c r="H5676" s="7">
        <v>8.0829389964968204E-3</v>
      </c>
      <c r="I5676" s="7">
        <v>1.0274288978494662E-4</v>
      </c>
      <c r="J5676" s="7">
        <v>1.8380379209133244E-2</v>
      </c>
      <c r="K5676" s="7">
        <v>0</v>
      </c>
      <c r="L5676" s="7"/>
      <c r="M5676" s="8">
        <v>6.2014224787674002E-2</v>
      </c>
      <c r="N5676" s="9">
        <f t="shared" si="705"/>
        <v>22871.542521496958</v>
      </c>
      <c r="O5676" s="9">
        <f t="shared" si="706"/>
        <v>21227.923266750553</v>
      </c>
      <c r="P5676" s="9">
        <f t="shared" si="707"/>
        <v>0</v>
      </c>
      <c r="Q5676" s="9">
        <f t="shared" si="708"/>
        <v>6521.9225534462457</v>
      </c>
      <c r="R5676" s="9">
        <f t="shared" si="709"/>
        <v>103.92350355277014</v>
      </c>
      <c r="S5676" s="9">
        <f t="shared" si="710"/>
        <v>10451.874500440821</v>
      </c>
      <c r="T5676" s="9">
        <f t="shared" si="711"/>
        <v>0</v>
      </c>
      <c r="U5676" s="9">
        <f t="shared" si="712"/>
        <v>61177.186345687347</v>
      </c>
    </row>
    <row r="5677" spans="1:21" ht="12.75" customHeight="1" x14ac:dyDescent="0.25">
      <c r="A5677" s="2">
        <v>2004</v>
      </c>
      <c r="B5677" s="2">
        <v>8</v>
      </c>
      <c r="C5677" s="2">
        <v>24</v>
      </c>
      <c r="D5677" s="2">
        <v>11</v>
      </c>
      <c r="E5677" s="7">
        <v>2.3621306933881547E-2</v>
      </c>
      <c r="F5677" s="7">
        <v>1.2489475968147232E-2</v>
      </c>
      <c r="G5677" s="7">
        <v>0</v>
      </c>
      <c r="H5677" s="7">
        <v>6.8940413878014464E-3</v>
      </c>
      <c r="I5677" s="7">
        <v>1.0274288978494662E-4</v>
      </c>
      <c r="J5677" s="7">
        <v>1.9743304702431304E-2</v>
      </c>
      <c r="K5677" s="7">
        <v>0</v>
      </c>
      <c r="L5677" s="7"/>
      <c r="M5677" s="8">
        <v>6.285087188204648E-2</v>
      </c>
      <c r="N5677" s="9">
        <f t="shared" si="705"/>
        <v>23911.557567818672</v>
      </c>
      <c r="O5677" s="9">
        <f t="shared" si="706"/>
        <v>20625.527552183605</v>
      </c>
      <c r="P5677" s="9">
        <f t="shared" si="707"/>
        <v>0</v>
      </c>
      <c r="Q5677" s="9">
        <f t="shared" si="708"/>
        <v>5562.6306261844857</v>
      </c>
      <c r="R5677" s="9">
        <f t="shared" si="709"/>
        <v>103.92350355277014</v>
      </c>
      <c r="S5677" s="9">
        <f t="shared" si="710"/>
        <v>11226.892580716571</v>
      </c>
      <c r="T5677" s="9">
        <f t="shared" si="711"/>
        <v>0</v>
      </c>
      <c r="U5677" s="9">
        <f t="shared" si="712"/>
        <v>61430.531830456101</v>
      </c>
    </row>
    <row r="5678" spans="1:21" ht="12.75" customHeight="1" x14ac:dyDescent="0.25">
      <c r="A5678" s="2">
        <v>2004</v>
      </c>
      <c r="B5678" s="2">
        <v>8</v>
      </c>
      <c r="C5678" s="2">
        <v>24</v>
      </c>
      <c r="D5678" s="2">
        <v>12</v>
      </c>
      <c r="E5678" s="7">
        <v>2.4544824611233296E-2</v>
      </c>
      <c r="F5678" s="7">
        <v>1.2969616072465343E-2</v>
      </c>
      <c r="G5678" s="7">
        <v>0</v>
      </c>
      <c r="H5678" s="7">
        <v>8.4592330463980261E-3</v>
      </c>
      <c r="I5678" s="7">
        <v>1.0274288978494662E-4</v>
      </c>
      <c r="J5678" s="7">
        <v>1.8567847500164783E-2</v>
      </c>
      <c r="K5678" s="7">
        <v>0</v>
      </c>
      <c r="L5678" s="7"/>
      <c r="M5678" s="8">
        <v>6.4644264120046396E-2</v>
      </c>
      <c r="N5678" s="9">
        <f t="shared" si="705"/>
        <v>24846.423118175662</v>
      </c>
      <c r="O5678" s="9">
        <f t="shared" si="706"/>
        <v>21418.446564620808</v>
      </c>
      <c r="P5678" s="9">
        <f t="shared" si="707"/>
        <v>0</v>
      </c>
      <c r="Q5678" s="9">
        <f t="shared" si="708"/>
        <v>6825.5448685276706</v>
      </c>
      <c r="R5678" s="9">
        <f t="shared" si="709"/>
        <v>103.92350355277014</v>
      </c>
      <c r="S5678" s="9">
        <f t="shared" si="710"/>
        <v>10558.477037220919</v>
      </c>
      <c r="T5678" s="9">
        <f t="shared" si="711"/>
        <v>0</v>
      </c>
      <c r="U5678" s="9">
        <f t="shared" si="712"/>
        <v>63752.81509209783</v>
      </c>
    </row>
    <row r="5679" spans="1:21" ht="12.75" customHeight="1" x14ac:dyDescent="0.25">
      <c r="A5679" s="2">
        <v>2004</v>
      </c>
      <c r="B5679" s="2">
        <v>8</v>
      </c>
      <c r="C5679" s="2">
        <v>24</v>
      </c>
      <c r="D5679" s="2">
        <v>13</v>
      </c>
      <c r="E5679" s="7">
        <v>2.3059984031596342E-2</v>
      </c>
      <c r="F5679" s="7">
        <v>1.3535142784236728E-2</v>
      </c>
      <c r="G5679" s="7">
        <v>0</v>
      </c>
      <c r="H5679" s="7">
        <v>8.904650257356074E-3</v>
      </c>
      <c r="I5679" s="7">
        <v>1.0274288978494662E-4</v>
      </c>
      <c r="J5679" s="7">
        <v>1.9967102534669448E-2</v>
      </c>
      <c r="K5679" s="7">
        <v>0</v>
      </c>
      <c r="L5679" s="7"/>
      <c r="M5679" s="8">
        <v>6.5569622497643545E-2</v>
      </c>
      <c r="N5679" s="9">
        <f t="shared" si="705"/>
        <v>23343.337319476886</v>
      </c>
      <c r="O5679" s="9">
        <f t="shared" si="706"/>
        <v>22352.375802715724</v>
      </c>
      <c r="P5679" s="9">
        <f t="shared" si="707"/>
        <v>0</v>
      </c>
      <c r="Q5679" s="9">
        <f t="shared" si="708"/>
        <v>7184.9409440268737</v>
      </c>
      <c r="R5679" s="9">
        <f t="shared" si="709"/>
        <v>103.92350355277014</v>
      </c>
      <c r="S5679" s="9">
        <f t="shared" si="710"/>
        <v>11354.153657836321</v>
      </c>
      <c r="T5679" s="9">
        <f t="shared" si="711"/>
        <v>0</v>
      </c>
      <c r="U5679" s="9">
        <f t="shared" si="712"/>
        <v>64338.731227608572</v>
      </c>
    </row>
    <row r="5680" spans="1:21" ht="12.75" customHeight="1" x14ac:dyDescent="0.25">
      <c r="A5680" s="2">
        <v>2004</v>
      </c>
      <c r="B5680" s="2">
        <v>8</v>
      </c>
      <c r="C5680" s="2">
        <v>24</v>
      </c>
      <c r="D5680" s="2">
        <v>14</v>
      </c>
      <c r="E5680" s="7">
        <v>2.2782245558653248E-2</v>
      </c>
      <c r="F5680" s="7">
        <v>1.3518661267629756E-2</v>
      </c>
      <c r="G5680" s="7">
        <v>0</v>
      </c>
      <c r="H5680" s="7">
        <v>9.3654221426796077E-3</v>
      </c>
      <c r="I5680" s="7">
        <v>1.0274288978494662E-4</v>
      </c>
      <c r="J5680" s="7">
        <v>2.0255041465769667E-2</v>
      </c>
      <c r="K5680" s="7">
        <v>0</v>
      </c>
      <c r="L5680" s="7"/>
      <c r="M5680" s="8">
        <v>6.6024113324517242E-2</v>
      </c>
      <c r="N5680" s="9">
        <f t="shared" si="705"/>
        <v>23062.186090073446</v>
      </c>
      <c r="O5680" s="9">
        <f t="shared" si="706"/>
        <v>22325.157689181913</v>
      </c>
      <c r="P5680" s="9">
        <f t="shared" si="707"/>
        <v>0</v>
      </c>
      <c r="Q5680" s="9">
        <f t="shared" si="708"/>
        <v>7556.7263245905451</v>
      </c>
      <c r="R5680" s="9">
        <f t="shared" si="709"/>
        <v>103.92350355277014</v>
      </c>
      <c r="S5680" s="9">
        <f t="shared" si="710"/>
        <v>11517.888123671235</v>
      </c>
      <c r="T5680" s="9">
        <f t="shared" si="711"/>
        <v>0</v>
      </c>
      <c r="U5680" s="9">
        <f t="shared" si="712"/>
        <v>64565.881731069909</v>
      </c>
    </row>
    <row r="5681" spans="1:21" ht="12.75" customHeight="1" x14ac:dyDescent="0.25">
      <c r="A5681" s="2">
        <v>2004</v>
      </c>
      <c r="B5681" s="2">
        <v>8</v>
      </c>
      <c r="C5681" s="2">
        <v>24</v>
      </c>
      <c r="D5681" s="2">
        <v>15</v>
      </c>
      <c r="E5681" s="7">
        <v>2.3318813694409621E-2</v>
      </c>
      <c r="F5681" s="7">
        <v>1.3128682141211887E-2</v>
      </c>
      <c r="G5681" s="7">
        <v>0</v>
      </c>
      <c r="H5681" s="7">
        <v>9.3902681116028244E-3</v>
      </c>
      <c r="I5681" s="7">
        <v>1.0274288978494662E-4</v>
      </c>
      <c r="J5681" s="7">
        <v>2.0479407072913014E-2</v>
      </c>
      <c r="K5681" s="7">
        <v>0</v>
      </c>
      <c r="L5681" s="7"/>
      <c r="M5681" s="8">
        <v>6.6419913909922301E-2</v>
      </c>
      <c r="N5681" s="9">
        <f t="shared" si="705"/>
        <v>23605.347393684151</v>
      </c>
      <c r="O5681" s="9">
        <f t="shared" si="706"/>
        <v>21681.133453319475</v>
      </c>
      <c r="P5681" s="9">
        <f t="shared" si="707"/>
        <v>0</v>
      </c>
      <c r="Q5681" s="9">
        <f t="shared" si="708"/>
        <v>7576.7739193024163</v>
      </c>
      <c r="R5681" s="9">
        <f t="shared" si="709"/>
        <v>103.92350355277014</v>
      </c>
      <c r="S5681" s="9">
        <f t="shared" si="710"/>
        <v>11645.472062032648</v>
      </c>
      <c r="T5681" s="9">
        <f t="shared" si="711"/>
        <v>0</v>
      </c>
      <c r="U5681" s="9">
        <f t="shared" si="712"/>
        <v>64612.650331891455</v>
      </c>
    </row>
    <row r="5682" spans="1:21" ht="12.75" customHeight="1" x14ac:dyDescent="0.25">
      <c r="A5682" s="2">
        <v>2004</v>
      </c>
      <c r="B5682" s="2">
        <v>8</v>
      </c>
      <c r="C5682" s="2">
        <v>24</v>
      </c>
      <c r="D5682" s="2">
        <v>16</v>
      </c>
      <c r="E5682" s="7">
        <v>2.4186773115643177E-2</v>
      </c>
      <c r="F5682" s="7">
        <v>1.317271897127692E-2</v>
      </c>
      <c r="G5682" s="7">
        <v>0</v>
      </c>
      <c r="H5682" s="7">
        <v>1.1171263840939936E-2</v>
      </c>
      <c r="I5682" s="7">
        <v>1.0274288978494662E-4</v>
      </c>
      <c r="J5682" s="7">
        <v>1.887692462315587E-2</v>
      </c>
      <c r="K5682" s="7">
        <v>0</v>
      </c>
      <c r="L5682" s="7"/>
      <c r="M5682" s="8">
        <v>6.7510423440800854E-2</v>
      </c>
      <c r="N5682" s="9">
        <f t="shared" si="705"/>
        <v>24483.972006854368</v>
      </c>
      <c r="O5682" s="9">
        <f t="shared" si="706"/>
        <v>21753.85730931901</v>
      </c>
      <c r="P5682" s="9">
        <f t="shared" si="707"/>
        <v>0</v>
      </c>
      <c r="Q5682" s="9">
        <f t="shared" si="708"/>
        <v>9013.8151019451871</v>
      </c>
      <c r="R5682" s="9">
        <f t="shared" si="709"/>
        <v>103.92350355277014</v>
      </c>
      <c r="S5682" s="9">
        <f t="shared" si="710"/>
        <v>10734.231588511948</v>
      </c>
      <c r="T5682" s="9">
        <f t="shared" si="711"/>
        <v>0</v>
      </c>
      <c r="U5682" s="9">
        <f t="shared" si="712"/>
        <v>66089.799510183278</v>
      </c>
    </row>
    <row r="5683" spans="1:21" ht="12.75" customHeight="1" x14ac:dyDescent="0.25">
      <c r="A5683" s="2">
        <v>2004</v>
      </c>
      <c r="B5683" s="2">
        <v>8</v>
      </c>
      <c r="C5683" s="2">
        <v>24</v>
      </c>
      <c r="D5683" s="2">
        <v>17</v>
      </c>
      <c r="E5683" s="7">
        <v>2.7974383339396662E-2</v>
      </c>
      <c r="F5683" s="7">
        <v>1.1901905978809576E-2</v>
      </c>
      <c r="G5683" s="7">
        <v>0</v>
      </c>
      <c r="H5683" s="7">
        <v>1.0008280227031777E-2</v>
      </c>
      <c r="I5683" s="7">
        <v>1.0274288978494662E-4</v>
      </c>
      <c r="J5683" s="7">
        <v>1.8130467211836747E-2</v>
      </c>
      <c r="K5683" s="7">
        <v>0</v>
      </c>
      <c r="L5683" s="7"/>
      <c r="M5683" s="8">
        <v>6.8117779646859708E-2</v>
      </c>
      <c r="N5683" s="9">
        <f t="shared" si="705"/>
        <v>28318.123104558159</v>
      </c>
      <c r="O5683" s="9">
        <f t="shared" si="706"/>
        <v>19655.195327290596</v>
      </c>
      <c r="P5683" s="9">
        <f t="shared" si="707"/>
        <v>0</v>
      </c>
      <c r="Q5683" s="9">
        <f t="shared" si="708"/>
        <v>8075.4325329163503</v>
      </c>
      <c r="R5683" s="9">
        <f t="shared" si="709"/>
        <v>103.92350355277014</v>
      </c>
      <c r="S5683" s="9">
        <f t="shared" si="710"/>
        <v>10309.763785412722</v>
      </c>
      <c r="T5683" s="9">
        <f t="shared" si="711"/>
        <v>0</v>
      </c>
      <c r="U5683" s="9">
        <f t="shared" si="712"/>
        <v>66462.438253730594</v>
      </c>
    </row>
    <row r="5684" spans="1:21" ht="12.75" customHeight="1" x14ac:dyDescent="0.25">
      <c r="A5684" s="2">
        <v>2004</v>
      </c>
      <c r="B5684" s="2">
        <v>8</v>
      </c>
      <c r="C5684" s="2">
        <v>24</v>
      </c>
      <c r="D5684" s="2">
        <v>18</v>
      </c>
      <c r="E5684" s="7">
        <v>2.9982467287612211E-2</v>
      </c>
      <c r="F5684" s="7">
        <v>1.0482736197815772E-2</v>
      </c>
      <c r="G5684" s="7">
        <v>0</v>
      </c>
      <c r="H5684" s="7">
        <v>7.8097764522577409E-3</v>
      </c>
      <c r="I5684" s="7">
        <v>1.0274288978494662E-4</v>
      </c>
      <c r="J5684" s="7">
        <v>1.8573122258079628E-2</v>
      </c>
      <c r="K5684" s="7">
        <v>0</v>
      </c>
      <c r="L5684" s="7"/>
      <c r="M5684" s="8">
        <v>6.6950845085550298E-2</v>
      </c>
      <c r="N5684" s="9">
        <f t="shared" si="705"/>
        <v>30350.881709455487</v>
      </c>
      <c r="O5684" s="9">
        <f t="shared" si="706"/>
        <v>17311.532110854114</v>
      </c>
      <c r="P5684" s="9">
        <f t="shared" si="707"/>
        <v>0</v>
      </c>
      <c r="Q5684" s="9">
        <f t="shared" si="708"/>
        <v>6301.514486677248</v>
      </c>
      <c r="R5684" s="9">
        <f t="shared" si="709"/>
        <v>103.92350355277014</v>
      </c>
      <c r="S5684" s="9">
        <f t="shared" si="710"/>
        <v>10561.476491536789</v>
      </c>
      <c r="T5684" s="9">
        <f t="shared" si="711"/>
        <v>0</v>
      </c>
      <c r="U5684" s="9">
        <f t="shared" si="712"/>
        <v>64629.328302076407</v>
      </c>
    </row>
    <row r="5685" spans="1:21" ht="12.75" customHeight="1" x14ac:dyDescent="0.25">
      <c r="A5685" s="2">
        <v>2004</v>
      </c>
      <c r="B5685" s="2">
        <v>8</v>
      </c>
      <c r="C5685" s="2">
        <v>24</v>
      </c>
      <c r="D5685" s="2">
        <v>19</v>
      </c>
      <c r="E5685" s="7">
        <v>2.6929671355356805E-2</v>
      </c>
      <c r="F5685" s="7">
        <v>9.8472534081349532E-3</v>
      </c>
      <c r="G5685" s="7">
        <v>5.6020785549320022E-4</v>
      </c>
      <c r="H5685" s="7">
        <v>7.4710213744735221E-3</v>
      </c>
      <c r="I5685" s="7">
        <v>1.0274288978494662E-4</v>
      </c>
      <c r="J5685" s="7">
        <v>1.9120896933667614E-2</v>
      </c>
      <c r="K5685" s="7">
        <v>6.9267714339370546E-5</v>
      </c>
      <c r="L5685" s="7"/>
      <c r="M5685" s="8">
        <v>6.410106153125042E-2</v>
      </c>
      <c r="N5685" s="9">
        <f t="shared" si="705"/>
        <v>27260.574052844695</v>
      </c>
      <c r="O5685" s="9">
        <f t="shared" si="706"/>
        <v>16262.075126355459</v>
      </c>
      <c r="P5685" s="9">
        <f t="shared" si="707"/>
        <v>214.48040386140519</v>
      </c>
      <c r="Q5685" s="9">
        <f t="shared" si="708"/>
        <v>6028.1814350665809</v>
      </c>
      <c r="R5685" s="9">
        <f t="shared" si="709"/>
        <v>103.92350355277014</v>
      </c>
      <c r="S5685" s="9">
        <f t="shared" si="710"/>
        <v>10872.964742057778</v>
      </c>
      <c r="T5685" s="9">
        <f t="shared" si="711"/>
        <v>48.168369531973909</v>
      </c>
      <c r="U5685" s="9">
        <f t="shared" si="712"/>
        <v>60790.36763327066</v>
      </c>
    </row>
    <row r="5686" spans="1:21" ht="12.75" customHeight="1" x14ac:dyDescent="0.25">
      <c r="A5686" s="2">
        <v>2004</v>
      </c>
      <c r="B5686" s="2">
        <v>8</v>
      </c>
      <c r="C5686" s="2">
        <v>24</v>
      </c>
      <c r="D5686" s="2">
        <v>20</v>
      </c>
      <c r="E5686" s="7">
        <v>2.6352715901010168E-2</v>
      </c>
      <c r="F5686" s="7">
        <v>9.6034982581008326E-3</v>
      </c>
      <c r="G5686" s="7">
        <v>5.8424690525143617E-4</v>
      </c>
      <c r="H5686" s="7">
        <v>7.577480130722839E-3</v>
      </c>
      <c r="I5686" s="7">
        <v>1.0274288978494662E-4</v>
      </c>
      <c r="J5686" s="7">
        <v>1.9153018171560655E-2</v>
      </c>
      <c r="K5686" s="7">
        <v>7.2240057578251831E-5</v>
      </c>
      <c r="L5686" s="7"/>
      <c r="M5686" s="8">
        <v>6.3445942314009129E-2</v>
      </c>
      <c r="N5686" s="9">
        <f t="shared" si="705"/>
        <v>26676.529164926647</v>
      </c>
      <c r="O5686" s="9">
        <f t="shared" si="706"/>
        <v>15859.529929436263</v>
      </c>
      <c r="P5686" s="9">
        <f t="shared" si="707"/>
        <v>223.68396116613391</v>
      </c>
      <c r="Q5686" s="9">
        <f t="shared" si="708"/>
        <v>6114.0803591701997</v>
      </c>
      <c r="R5686" s="9">
        <f t="shared" si="709"/>
        <v>103.92350355277014</v>
      </c>
      <c r="S5686" s="9">
        <f t="shared" si="710"/>
        <v>10891.230260055911</v>
      </c>
      <c r="T5686" s="9">
        <f t="shared" si="711"/>
        <v>50.235319897981896</v>
      </c>
      <c r="U5686" s="9">
        <f t="shared" si="712"/>
        <v>59919.212498205903</v>
      </c>
    </row>
    <row r="5687" spans="1:21" ht="12.75" customHeight="1" x14ac:dyDescent="0.25">
      <c r="A5687" s="2">
        <v>2004</v>
      </c>
      <c r="B5687" s="2">
        <v>8</v>
      </c>
      <c r="C5687" s="2">
        <v>24</v>
      </c>
      <c r="D5687" s="2">
        <v>21</v>
      </c>
      <c r="E5687" s="7">
        <v>2.9881872027743655E-2</v>
      </c>
      <c r="F5687" s="7">
        <v>8.7463089749336368E-3</v>
      </c>
      <c r="G5687" s="7">
        <v>5.8424690525143617E-4</v>
      </c>
      <c r="H5687" s="7">
        <v>6.1975656910978104E-3</v>
      </c>
      <c r="I5687" s="7">
        <v>1.0274288978494662E-4</v>
      </c>
      <c r="J5687" s="7">
        <v>1.9478293982979979E-2</v>
      </c>
      <c r="K5687" s="7">
        <v>7.2240057578251831E-5</v>
      </c>
      <c r="L5687" s="7"/>
      <c r="M5687" s="8">
        <v>6.5063270529369721E-2</v>
      </c>
      <c r="N5687" s="9">
        <f t="shared" si="705"/>
        <v>30249.050369041957</v>
      </c>
      <c r="O5687" s="9">
        <f t="shared" si="706"/>
        <v>14443.939617841765</v>
      </c>
      <c r="P5687" s="9">
        <f t="shared" si="707"/>
        <v>223.68396116613391</v>
      </c>
      <c r="Q5687" s="9">
        <f t="shared" si="708"/>
        <v>5000.6616992598483</v>
      </c>
      <c r="R5687" s="9">
        <f t="shared" si="709"/>
        <v>103.92350355277014</v>
      </c>
      <c r="S5687" s="9">
        <f t="shared" si="710"/>
        <v>11076.196082594244</v>
      </c>
      <c r="T5687" s="9">
        <f t="shared" si="711"/>
        <v>50.235319897981896</v>
      </c>
      <c r="U5687" s="9">
        <f t="shared" si="712"/>
        <v>61147.690553354703</v>
      </c>
    </row>
    <row r="5688" spans="1:21" ht="12.75" customHeight="1" x14ac:dyDescent="0.25">
      <c r="A5688" s="2">
        <v>2004</v>
      </c>
      <c r="B5688" s="2">
        <v>8</v>
      </c>
      <c r="C5688" s="2">
        <v>24</v>
      </c>
      <c r="D5688" s="2">
        <v>22</v>
      </c>
      <c r="E5688" s="7">
        <v>2.990448294138642E-2</v>
      </c>
      <c r="F5688" s="7">
        <v>7.2712758762640385E-3</v>
      </c>
      <c r="G5688" s="7">
        <v>5.8424690525143617E-4</v>
      </c>
      <c r="H5688" s="7">
        <v>3.683250479858893E-3</v>
      </c>
      <c r="I5688" s="7">
        <v>1.0274288978494662E-4</v>
      </c>
      <c r="J5688" s="7">
        <v>1.9316392326912665E-2</v>
      </c>
      <c r="K5688" s="7">
        <v>7.2240057578251831E-5</v>
      </c>
      <c r="L5688" s="7"/>
      <c r="M5688" s="8">
        <v>6.0934631477036649E-2</v>
      </c>
      <c r="N5688" s="9">
        <f t="shared" si="705"/>
        <v>30271.939117947481</v>
      </c>
      <c r="O5688" s="9">
        <f t="shared" si="706"/>
        <v>12008.021898428777</v>
      </c>
      <c r="P5688" s="9">
        <f t="shared" si="707"/>
        <v>223.68396116613391</v>
      </c>
      <c r="Q5688" s="9">
        <f t="shared" si="708"/>
        <v>2971.9232552657645</v>
      </c>
      <c r="R5688" s="9">
        <f t="shared" si="709"/>
        <v>103.92350355277014</v>
      </c>
      <c r="S5688" s="9">
        <f t="shared" si="710"/>
        <v>10984.131834551512</v>
      </c>
      <c r="T5688" s="9">
        <f t="shared" si="711"/>
        <v>50.235319897981896</v>
      </c>
      <c r="U5688" s="9">
        <f t="shared" si="712"/>
        <v>56613.858890810414</v>
      </c>
    </row>
    <row r="5689" spans="1:21" ht="12.75" customHeight="1" x14ac:dyDescent="0.25">
      <c r="A5689" s="2">
        <v>2004</v>
      </c>
      <c r="B5689" s="2">
        <v>8</v>
      </c>
      <c r="C5689" s="2">
        <v>24</v>
      </c>
      <c r="D5689" s="2">
        <v>23</v>
      </c>
      <c r="E5689" s="7">
        <v>2.4469392116833459E-2</v>
      </c>
      <c r="F5689" s="7">
        <v>6.7883319722008943E-3</v>
      </c>
      <c r="G5689" s="7">
        <v>5.8424690525143617E-4</v>
      </c>
      <c r="H5689" s="7">
        <v>3.8561243318330904E-3</v>
      </c>
      <c r="I5689" s="7">
        <v>1.0274288978494662E-4</v>
      </c>
      <c r="J5689" s="7">
        <v>1.8121343590834643E-2</v>
      </c>
      <c r="K5689" s="7">
        <v>7.2240057578251831E-5</v>
      </c>
      <c r="L5689" s="7"/>
      <c r="M5689" s="8">
        <v>5.3994421864316716E-2</v>
      </c>
      <c r="N5689" s="9">
        <f t="shared" si="705"/>
        <v>24770.063734786141</v>
      </c>
      <c r="O5689" s="9">
        <f t="shared" si="706"/>
        <v>11210.47259973781</v>
      </c>
      <c r="P5689" s="9">
        <f t="shared" si="707"/>
        <v>223.68396116613391</v>
      </c>
      <c r="Q5689" s="9">
        <f t="shared" si="708"/>
        <v>3111.4108691869255</v>
      </c>
      <c r="R5689" s="9">
        <f t="shared" si="709"/>
        <v>103.92350355277014</v>
      </c>
      <c r="S5689" s="9">
        <f t="shared" si="710"/>
        <v>10304.575701934218</v>
      </c>
      <c r="T5689" s="9">
        <f t="shared" si="711"/>
        <v>50.235319897981896</v>
      </c>
      <c r="U5689" s="9">
        <f t="shared" si="712"/>
        <v>49774.365690261984</v>
      </c>
    </row>
    <row r="5690" spans="1:21" ht="12.75" customHeight="1" x14ac:dyDescent="0.25">
      <c r="A5690" s="2">
        <v>2004</v>
      </c>
      <c r="B5690" s="2">
        <v>8</v>
      </c>
      <c r="C5690" s="2">
        <v>24</v>
      </c>
      <c r="D5690" s="2">
        <v>24</v>
      </c>
      <c r="E5690" s="7">
        <v>1.7263786086090176E-2</v>
      </c>
      <c r="F5690" s="7">
        <v>7.1169812036350685E-3</v>
      </c>
      <c r="G5690" s="7">
        <v>5.8424690525143617E-4</v>
      </c>
      <c r="H5690" s="7">
        <v>5.5757891824270859E-3</v>
      </c>
      <c r="I5690" s="7">
        <v>1.0274288978494662E-4</v>
      </c>
      <c r="J5690" s="7">
        <v>1.6596378834391901E-2</v>
      </c>
      <c r="K5690" s="7">
        <v>7.2240057578251831E-5</v>
      </c>
      <c r="L5690" s="7"/>
      <c r="M5690" s="8">
        <v>4.7312165159158863E-2</v>
      </c>
      <c r="N5690" s="9">
        <f t="shared" si="705"/>
        <v>17475.917653139721</v>
      </c>
      <c r="O5690" s="9">
        <f t="shared" si="706"/>
        <v>11753.214648742698</v>
      </c>
      <c r="P5690" s="9">
        <f t="shared" si="707"/>
        <v>223.68396116613391</v>
      </c>
      <c r="Q5690" s="9">
        <f t="shared" si="708"/>
        <v>4498.9656903130781</v>
      </c>
      <c r="R5690" s="9">
        <f t="shared" si="709"/>
        <v>103.92350355277014</v>
      </c>
      <c r="S5690" s="9">
        <f t="shared" si="710"/>
        <v>9437.4151243105061</v>
      </c>
      <c r="T5690" s="9">
        <f t="shared" si="711"/>
        <v>50.235319897981896</v>
      </c>
      <c r="U5690" s="9">
        <f t="shared" si="712"/>
        <v>43543.355901122886</v>
      </c>
    </row>
    <row r="5691" spans="1:21" ht="12.75" customHeight="1" x14ac:dyDescent="0.25">
      <c r="A5691" s="2">
        <v>2004</v>
      </c>
      <c r="B5691" s="2">
        <v>8</v>
      </c>
      <c r="C5691" s="2">
        <v>25</v>
      </c>
      <c r="D5691" s="2">
        <v>1</v>
      </c>
      <c r="E5691" s="7">
        <v>1.6064280532009631E-2</v>
      </c>
      <c r="F5691" s="7">
        <v>7.1529966903711743E-3</v>
      </c>
      <c r="G5691" s="7">
        <v>5.8424690525143617E-4</v>
      </c>
      <c r="H5691" s="7">
        <v>6.0306610585608052E-3</v>
      </c>
      <c r="I5691" s="7">
        <v>1.0274288978494662E-4</v>
      </c>
      <c r="J5691" s="7">
        <v>1.6499470062693009E-2</v>
      </c>
      <c r="K5691" s="7">
        <v>7.2240057578251831E-5</v>
      </c>
      <c r="L5691" s="7"/>
      <c r="M5691" s="8">
        <v>4.6506638196249256E-2</v>
      </c>
      <c r="N5691" s="9">
        <f t="shared" si="705"/>
        <v>16261.672980328045</v>
      </c>
      <c r="O5691" s="9">
        <f t="shared" si="706"/>
        <v>11812.6917970134</v>
      </c>
      <c r="P5691" s="9">
        <f t="shared" si="707"/>
        <v>223.68396116613391</v>
      </c>
      <c r="Q5691" s="9">
        <f t="shared" si="708"/>
        <v>4865.9905001218203</v>
      </c>
      <c r="R5691" s="9">
        <f t="shared" si="709"/>
        <v>103.92350355277014</v>
      </c>
      <c r="S5691" s="9">
        <f t="shared" si="710"/>
        <v>9382.3086268729912</v>
      </c>
      <c r="T5691" s="9">
        <f t="shared" si="711"/>
        <v>50.235319897981896</v>
      </c>
      <c r="U5691" s="9">
        <f t="shared" si="712"/>
        <v>42700.506688953137</v>
      </c>
    </row>
    <row r="5692" spans="1:21" ht="12.75" customHeight="1" x14ac:dyDescent="0.25">
      <c r="A5692" s="2">
        <v>2004</v>
      </c>
      <c r="B5692" s="2">
        <v>8</v>
      </c>
      <c r="C5692" s="2">
        <v>25</v>
      </c>
      <c r="D5692" s="2">
        <v>2</v>
      </c>
      <c r="E5692" s="7">
        <v>1.5014463548750681E-2</v>
      </c>
      <c r="F5692" s="7">
        <v>6.8405502946104384E-3</v>
      </c>
      <c r="G5692" s="7">
        <v>5.8424690525143617E-4</v>
      </c>
      <c r="H5692" s="7">
        <v>5.942720741416674E-3</v>
      </c>
      <c r="I5692" s="7">
        <v>1.0274288978494662E-4</v>
      </c>
      <c r="J5692" s="7">
        <v>1.6374411574451943E-2</v>
      </c>
      <c r="K5692" s="7">
        <v>7.2240057578251831E-5</v>
      </c>
      <c r="L5692" s="7"/>
      <c r="M5692" s="8">
        <v>4.4931376011844368E-2</v>
      </c>
      <c r="N5692" s="9">
        <f t="shared" si="705"/>
        <v>15198.956200890934</v>
      </c>
      <c r="O5692" s="9">
        <f t="shared" si="706"/>
        <v>11296.707638768565</v>
      </c>
      <c r="P5692" s="9">
        <f t="shared" si="707"/>
        <v>223.68396116613391</v>
      </c>
      <c r="Q5692" s="9">
        <f t="shared" si="708"/>
        <v>4795.033644207394</v>
      </c>
      <c r="R5692" s="9">
        <f t="shared" si="709"/>
        <v>103.92350355277014</v>
      </c>
      <c r="S5692" s="9">
        <f t="shared" si="710"/>
        <v>9311.1949893664805</v>
      </c>
      <c r="T5692" s="9">
        <f t="shared" si="711"/>
        <v>50.235319897981896</v>
      </c>
      <c r="U5692" s="9">
        <f t="shared" si="712"/>
        <v>40979.735257850261</v>
      </c>
    </row>
    <row r="5693" spans="1:21" ht="12.75" customHeight="1" x14ac:dyDescent="0.25">
      <c r="A5693" s="2">
        <v>2004</v>
      </c>
      <c r="B5693" s="2">
        <v>8</v>
      </c>
      <c r="C5693" s="2">
        <v>25</v>
      </c>
      <c r="D5693" s="2">
        <v>3</v>
      </c>
      <c r="E5693" s="7">
        <v>1.4368386824963697E-2</v>
      </c>
      <c r="F5693" s="7">
        <v>6.7338218654559674E-3</v>
      </c>
      <c r="G5693" s="7">
        <v>5.8424690525143617E-4</v>
      </c>
      <c r="H5693" s="7">
        <v>6.0112606236994688E-3</v>
      </c>
      <c r="I5693" s="7">
        <v>1.0274288978494662E-4</v>
      </c>
      <c r="J5693" s="7">
        <v>1.601772352665216E-2</v>
      </c>
      <c r="K5693" s="7">
        <v>7.2240057578251831E-5</v>
      </c>
      <c r="L5693" s="7"/>
      <c r="M5693" s="8">
        <v>4.3890422693385923E-2</v>
      </c>
      <c r="N5693" s="9">
        <f t="shared" si="705"/>
        <v>14544.940704741519</v>
      </c>
      <c r="O5693" s="9">
        <f t="shared" si="706"/>
        <v>11120.452833383535</v>
      </c>
      <c r="P5693" s="9">
        <f t="shared" si="707"/>
        <v>223.68396116613391</v>
      </c>
      <c r="Q5693" s="9">
        <f t="shared" si="708"/>
        <v>4850.3367714813276</v>
      </c>
      <c r="R5693" s="9">
        <f t="shared" si="709"/>
        <v>103.92350355277014</v>
      </c>
      <c r="S5693" s="9">
        <f t="shared" si="710"/>
        <v>9108.3668175974199</v>
      </c>
      <c r="T5693" s="9">
        <f t="shared" si="711"/>
        <v>50.235319897981896</v>
      </c>
      <c r="U5693" s="9">
        <f t="shared" si="712"/>
        <v>40001.939911820693</v>
      </c>
    </row>
    <row r="5694" spans="1:21" ht="12.75" customHeight="1" x14ac:dyDescent="0.25">
      <c r="A5694" s="2">
        <v>2004</v>
      </c>
      <c r="B5694" s="2">
        <v>8</v>
      </c>
      <c r="C5694" s="2">
        <v>25</v>
      </c>
      <c r="D5694" s="2">
        <v>4</v>
      </c>
      <c r="E5694" s="7">
        <v>1.3634465962922884E-2</v>
      </c>
      <c r="F5694" s="7">
        <v>6.8128056633021397E-3</v>
      </c>
      <c r="G5694" s="7">
        <v>5.8424690525143617E-4</v>
      </c>
      <c r="H5694" s="7">
        <v>6.3405908851955368E-3</v>
      </c>
      <c r="I5694" s="7">
        <v>1.0274288978494662E-4</v>
      </c>
      <c r="J5694" s="7">
        <v>1.4935494069258023E-2</v>
      </c>
      <c r="K5694" s="7">
        <v>7.2240057578251831E-5</v>
      </c>
      <c r="L5694" s="7"/>
      <c r="M5694" s="8">
        <v>4.248258643329321E-2</v>
      </c>
      <c r="N5694" s="9">
        <f t="shared" si="705"/>
        <v>13802.001671264923</v>
      </c>
      <c r="O5694" s="9">
        <f t="shared" si="706"/>
        <v>11250.889250636515</v>
      </c>
      <c r="P5694" s="9">
        <f t="shared" si="707"/>
        <v>223.68396116613391</v>
      </c>
      <c r="Q5694" s="9">
        <f t="shared" si="708"/>
        <v>5116.0651731078215</v>
      </c>
      <c r="R5694" s="9">
        <f t="shared" si="709"/>
        <v>103.92350355277014</v>
      </c>
      <c r="S5694" s="9">
        <f t="shared" si="710"/>
        <v>8492.9645812962735</v>
      </c>
      <c r="T5694" s="9">
        <f t="shared" si="711"/>
        <v>50.235319897981896</v>
      </c>
      <c r="U5694" s="9">
        <f t="shared" si="712"/>
        <v>39039.763460922419</v>
      </c>
    </row>
    <row r="5695" spans="1:21" ht="12.75" customHeight="1" x14ac:dyDescent="0.25">
      <c r="A5695" s="2">
        <v>2004</v>
      </c>
      <c r="B5695" s="2">
        <v>8</v>
      </c>
      <c r="C5695" s="2">
        <v>25</v>
      </c>
      <c r="D5695" s="2">
        <v>5</v>
      </c>
      <c r="E5695" s="7">
        <v>1.4646435294813151E-2</v>
      </c>
      <c r="F5695" s="7">
        <v>7.4453170070783786E-3</v>
      </c>
      <c r="G5695" s="7">
        <v>3.8775467241061393E-4</v>
      </c>
      <c r="H5695" s="7">
        <v>6.9247254122756724E-3</v>
      </c>
      <c r="I5695" s="7">
        <v>1.0274288978494662E-4</v>
      </c>
      <c r="J5695" s="7">
        <v>1.3510020497027481E-2</v>
      </c>
      <c r="K5695" s="7">
        <v>4.7944489922670534E-5</v>
      </c>
      <c r="L5695" s="7"/>
      <c r="M5695" s="8">
        <v>4.3064940263312916E-2</v>
      </c>
      <c r="N5695" s="9">
        <f t="shared" si="705"/>
        <v>14826.405740188506</v>
      </c>
      <c r="O5695" s="9">
        <f t="shared" si="706"/>
        <v>12295.439092551203</v>
      </c>
      <c r="P5695" s="9">
        <f t="shared" si="707"/>
        <v>148.45521697398763</v>
      </c>
      <c r="Q5695" s="9">
        <f t="shared" si="708"/>
        <v>5587.3888028001556</v>
      </c>
      <c r="R5695" s="9">
        <f t="shared" si="709"/>
        <v>103.92350355277014</v>
      </c>
      <c r="S5695" s="9">
        <f t="shared" si="710"/>
        <v>7682.378971982761</v>
      </c>
      <c r="T5695" s="9">
        <f t="shared" si="711"/>
        <v>33.340322105944921</v>
      </c>
      <c r="U5695" s="9">
        <f t="shared" si="712"/>
        <v>40677.33165015532</v>
      </c>
    </row>
    <row r="5696" spans="1:21" ht="12.75" customHeight="1" x14ac:dyDescent="0.25">
      <c r="A5696" s="2">
        <v>2004</v>
      </c>
      <c r="B5696" s="2">
        <v>8</v>
      </c>
      <c r="C5696" s="2">
        <v>25</v>
      </c>
      <c r="D5696" s="2">
        <v>6</v>
      </c>
      <c r="E5696" s="7">
        <v>1.7605418917674181E-2</v>
      </c>
      <c r="F5696" s="7">
        <v>8.7562329687206498E-3</v>
      </c>
      <c r="G5696" s="7">
        <v>0</v>
      </c>
      <c r="H5696" s="7">
        <v>7.3013928797270571E-3</v>
      </c>
      <c r="I5696" s="7">
        <v>1.0274288978494662E-4</v>
      </c>
      <c r="J5696" s="7">
        <v>1.4305923646171873E-2</v>
      </c>
      <c r="K5696" s="7">
        <v>0</v>
      </c>
      <c r="L5696" s="7"/>
      <c r="M5696" s="8">
        <v>4.8071711302078712E-2</v>
      </c>
      <c r="N5696" s="9">
        <f t="shared" si="705"/>
        <v>17821.748353462259</v>
      </c>
      <c r="O5696" s="9">
        <f t="shared" si="706"/>
        <v>14460.328424530195</v>
      </c>
      <c r="P5696" s="9">
        <f t="shared" si="707"/>
        <v>0</v>
      </c>
      <c r="Q5696" s="9">
        <f t="shared" si="708"/>
        <v>5891.3124192205405</v>
      </c>
      <c r="R5696" s="9">
        <f t="shared" si="709"/>
        <v>103.92350355277014</v>
      </c>
      <c r="S5696" s="9">
        <f t="shared" si="710"/>
        <v>8134.9637491906888</v>
      </c>
      <c r="T5696" s="9">
        <f t="shared" si="711"/>
        <v>0</v>
      </c>
      <c r="U5696" s="9">
        <f t="shared" si="712"/>
        <v>46412.276449956451</v>
      </c>
    </row>
    <row r="5697" spans="1:21" ht="12.75" customHeight="1" x14ac:dyDescent="0.25">
      <c r="A5697" s="2">
        <v>2004</v>
      </c>
      <c r="B5697" s="2">
        <v>8</v>
      </c>
      <c r="C5697" s="2">
        <v>25</v>
      </c>
      <c r="D5697" s="2">
        <v>7</v>
      </c>
      <c r="E5697" s="7">
        <v>2.1514237086030161E-2</v>
      </c>
      <c r="F5697" s="7">
        <v>9.9305402317284089E-3</v>
      </c>
      <c r="G5697" s="7">
        <v>0</v>
      </c>
      <c r="H5697" s="7">
        <v>6.2254389335541036E-3</v>
      </c>
      <c r="I5697" s="7">
        <v>1.0274288978494662E-4</v>
      </c>
      <c r="J5697" s="7">
        <v>1.6719188081908379E-2</v>
      </c>
      <c r="K5697" s="7">
        <v>0</v>
      </c>
      <c r="L5697" s="7"/>
      <c r="M5697" s="8">
        <v>5.4492147223006E-2</v>
      </c>
      <c r="N5697" s="9">
        <f t="shared" si="705"/>
        <v>21778.596758014988</v>
      </c>
      <c r="O5697" s="9">
        <f t="shared" si="706"/>
        <v>16399.617700530853</v>
      </c>
      <c r="P5697" s="9">
        <f t="shared" si="707"/>
        <v>0</v>
      </c>
      <c r="Q5697" s="9">
        <f t="shared" si="708"/>
        <v>5023.151925734669</v>
      </c>
      <c r="R5697" s="9">
        <f t="shared" si="709"/>
        <v>103.92350355277014</v>
      </c>
      <c r="S5697" s="9">
        <f t="shared" si="710"/>
        <v>9507.2497467593184</v>
      </c>
      <c r="T5697" s="9">
        <f t="shared" si="711"/>
        <v>0</v>
      </c>
      <c r="U5697" s="9">
        <f t="shared" si="712"/>
        <v>52812.539634592598</v>
      </c>
    </row>
    <row r="5698" spans="1:21" ht="12.75" customHeight="1" x14ac:dyDescent="0.25">
      <c r="A5698" s="2">
        <v>2004</v>
      </c>
      <c r="B5698" s="2">
        <v>8</v>
      </c>
      <c r="C5698" s="2">
        <v>25</v>
      </c>
      <c r="D5698" s="2">
        <v>8</v>
      </c>
      <c r="E5698" s="7">
        <v>2.5317693679220946E-2</v>
      </c>
      <c r="F5698" s="7">
        <v>1.1106291439805172E-2</v>
      </c>
      <c r="G5698" s="7">
        <v>0</v>
      </c>
      <c r="H5698" s="7">
        <v>6.2542379114875939E-3</v>
      </c>
      <c r="I5698" s="7">
        <v>1.0274288978494662E-4</v>
      </c>
      <c r="J5698" s="7">
        <v>1.8412597400907331E-2</v>
      </c>
      <c r="K5698" s="7">
        <v>0</v>
      </c>
      <c r="L5698" s="7"/>
      <c r="M5698" s="8">
        <v>6.1193563321205992E-2</v>
      </c>
      <c r="N5698" s="9">
        <f t="shared" si="705"/>
        <v>25628.788939986531</v>
      </c>
      <c r="O5698" s="9">
        <f t="shared" si="706"/>
        <v>18341.291554465806</v>
      </c>
      <c r="P5698" s="9">
        <f t="shared" si="707"/>
        <v>0</v>
      </c>
      <c r="Q5698" s="9">
        <f t="shared" si="708"/>
        <v>5046.389105154436</v>
      </c>
      <c r="R5698" s="9">
        <f t="shared" si="709"/>
        <v>103.92350355277014</v>
      </c>
      <c r="S5698" s="9">
        <f t="shared" si="710"/>
        <v>10470.195150587504</v>
      </c>
      <c r="T5698" s="9">
        <f t="shared" si="711"/>
        <v>0</v>
      </c>
      <c r="U5698" s="9">
        <f t="shared" si="712"/>
        <v>59590.588253747046</v>
      </c>
    </row>
    <row r="5699" spans="1:21" ht="12.75" customHeight="1" x14ac:dyDescent="0.25">
      <c r="A5699" s="2">
        <v>2004</v>
      </c>
      <c r="B5699" s="2">
        <v>8</v>
      </c>
      <c r="C5699" s="2">
        <v>25</v>
      </c>
      <c r="D5699" s="2">
        <v>9</v>
      </c>
      <c r="E5699" s="7">
        <v>2.3042053205686482E-2</v>
      </c>
      <c r="F5699" s="7">
        <v>1.2270701735241729E-2</v>
      </c>
      <c r="G5699" s="7">
        <v>0</v>
      </c>
      <c r="H5699" s="7">
        <v>7.828500280446021E-3</v>
      </c>
      <c r="I5699" s="7">
        <v>1.0274288978494662E-4</v>
      </c>
      <c r="J5699" s="7">
        <v>2.0016910344441502E-2</v>
      </c>
      <c r="K5699" s="7">
        <v>0</v>
      </c>
      <c r="L5699" s="7"/>
      <c r="M5699" s="8">
        <v>6.3260908455600687E-2</v>
      </c>
      <c r="N5699" s="9">
        <f t="shared" ref="N5699:N5762" si="713">E5699*1000000*$N$8826</f>
        <v>23325.186165640131</v>
      </c>
      <c r="O5699" s="9">
        <f t="shared" ref="O5699:O5762" si="714">F5699*1000000*$O$8826</f>
        <v>20264.236655751407</v>
      </c>
      <c r="P5699" s="9">
        <f t="shared" ref="P5699:P5762" si="715">(G5699)*1000000*$P$8826</f>
        <v>0</v>
      </c>
      <c r="Q5699" s="9">
        <f t="shared" ref="Q5699:Q5762" si="716">H5699*1000000*$Q$8826</f>
        <v>6316.6222782120994</v>
      </c>
      <c r="R5699" s="9">
        <f t="shared" ref="R5699:R5762" si="717">I5699*1000000*$R$8826</f>
        <v>103.92350355277014</v>
      </c>
      <c r="S5699" s="9">
        <f t="shared" ref="S5699:S5762" si="718">J5699*1000000*$S$8826</f>
        <v>11382.476521633422</v>
      </c>
      <c r="T5699" s="9">
        <f t="shared" ref="T5699:T5762" si="719">K5699*1000000*$T$8826</f>
        <v>0</v>
      </c>
      <c r="U5699" s="9">
        <f t="shared" ref="U5699:U5762" si="720">SUM(N5699:T5699)</f>
        <v>61392.445124789818</v>
      </c>
    </row>
    <row r="5700" spans="1:21" ht="12.75" customHeight="1" x14ac:dyDescent="0.25">
      <c r="A5700" s="2">
        <v>2004</v>
      </c>
      <c r="B5700" s="2">
        <v>8</v>
      </c>
      <c r="C5700" s="2">
        <v>25</v>
      </c>
      <c r="D5700" s="2">
        <v>10</v>
      </c>
      <c r="E5700" s="7">
        <v>2.3291888778952784E-2</v>
      </c>
      <c r="F5700" s="7">
        <v>1.3140456230178722E-2</v>
      </c>
      <c r="G5700" s="7">
        <v>0</v>
      </c>
      <c r="H5700" s="7">
        <v>8.6264426664204169E-3</v>
      </c>
      <c r="I5700" s="7">
        <v>1.0274288978494662E-4</v>
      </c>
      <c r="J5700" s="7">
        <v>2.098930598332293E-2</v>
      </c>
      <c r="K5700" s="7">
        <v>0</v>
      </c>
      <c r="L5700" s="7"/>
      <c r="M5700" s="8">
        <v>6.6150836548659803E-2</v>
      </c>
      <c r="N5700" s="9">
        <f t="shared" si="713"/>
        <v>23578.091633968696</v>
      </c>
      <c r="O5700" s="9">
        <f t="shared" si="714"/>
        <v>21700.57756746859</v>
      </c>
      <c r="P5700" s="9">
        <f t="shared" si="715"/>
        <v>0</v>
      </c>
      <c r="Q5700" s="9">
        <f t="shared" si="716"/>
        <v>6960.4621544863858</v>
      </c>
      <c r="R5700" s="9">
        <f t="shared" si="717"/>
        <v>103.92350355277014</v>
      </c>
      <c r="S5700" s="9">
        <f t="shared" si="718"/>
        <v>11935.422522731946</v>
      </c>
      <c r="T5700" s="9">
        <f t="shared" si="719"/>
        <v>0</v>
      </c>
      <c r="U5700" s="9">
        <f t="shared" si="720"/>
        <v>64278.477382208381</v>
      </c>
    </row>
    <row r="5701" spans="1:21" ht="12.75" customHeight="1" x14ac:dyDescent="0.25">
      <c r="A5701" s="2">
        <v>2004</v>
      </c>
      <c r="B5701" s="2">
        <v>8</v>
      </c>
      <c r="C5701" s="2">
        <v>25</v>
      </c>
      <c r="D5701" s="2">
        <v>11</v>
      </c>
      <c r="E5701" s="7">
        <v>2.4658688094969228E-2</v>
      </c>
      <c r="F5701" s="7">
        <v>1.2929258398286221E-2</v>
      </c>
      <c r="G5701" s="7">
        <v>0</v>
      </c>
      <c r="H5701" s="7">
        <v>7.7702940559763968E-3</v>
      </c>
      <c r="I5701" s="7">
        <v>1.0274288978494662E-4</v>
      </c>
      <c r="J5701" s="7">
        <v>2.1582305335003778E-2</v>
      </c>
      <c r="K5701" s="7">
        <v>0</v>
      </c>
      <c r="L5701" s="7"/>
      <c r="M5701" s="8">
        <v>6.7043288774020576E-2</v>
      </c>
      <c r="N5701" s="9">
        <f t="shared" si="713"/>
        <v>24961.685717905861</v>
      </c>
      <c r="O5701" s="9">
        <f t="shared" si="714"/>
        <v>21351.798586527377</v>
      </c>
      <c r="P5701" s="9">
        <f t="shared" si="715"/>
        <v>0</v>
      </c>
      <c r="Q5701" s="9">
        <f t="shared" si="716"/>
        <v>6269.6571225572161</v>
      </c>
      <c r="R5701" s="9">
        <f t="shared" si="717"/>
        <v>103.92350355277014</v>
      </c>
      <c r="S5701" s="9">
        <f t="shared" si="718"/>
        <v>12272.627470034186</v>
      </c>
      <c r="T5701" s="9">
        <f t="shared" si="719"/>
        <v>0</v>
      </c>
      <c r="U5701" s="9">
        <f t="shared" si="720"/>
        <v>64959.692400577405</v>
      </c>
    </row>
    <row r="5702" spans="1:21" ht="12.75" customHeight="1" x14ac:dyDescent="0.25">
      <c r="A5702" s="2">
        <v>2004</v>
      </c>
      <c r="B5702" s="2">
        <v>8</v>
      </c>
      <c r="C5702" s="2">
        <v>25</v>
      </c>
      <c r="D5702" s="2">
        <v>12</v>
      </c>
      <c r="E5702" s="7">
        <v>2.540383018841616E-2</v>
      </c>
      <c r="F5702" s="7">
        <v>1.3346766940461429E-2</v>
      </c>
      <c r="G5702" s="7">
        <v>0</v>
      </c>
      <c r="H5702" s="7">
        <v>9.1959621098959572E-3</v>
      </c>
      <c r="I5702" s="7">
        <v>1.0274288978494662E-4</v>
      </c>
      <c r="J5702" s="7">
        <v>2.090700924515438E-2</v>
      </c>
      <c r="K5702" s="7">
        <v>0</v>
      </c>
      <c r="L5702" s="7"/>
      <c r="M5702" s="8">
        <v>6.8956311373712872E-2</v>
      </c>
      <c r="N5702" s="9">
        <f t="shared" si="713"/>
        <v>25715.983865486527</v>
      </c>
      <c r="O5702" s="9">
        <f t="shared" si="714"/>
        <v>22041.285796548742</v>
      </c>
      <c r="P5702" s="9">
        <f t="shared" si="715"/>
        <v>0</v>
      </c>
      <c r="Q5702" s="9">
        <f t="shared" si="716"/>
        <v>7419.9932365147306</v>
      </c>
      <c r="R5702" s="9">
        <f t="shared" si="717"/>
        <v>103.92350355277014</v>
      </c>
      <c r="S5702" s="9">
        <f t="shared" si="718"/>
        <v>11888.625056295239</v>
      </c>
      <c r="T5702" s="9">
        <f t="shared" si="719"/>
        <v>0</v>
      </c>
      <c r="U5702" s="9">
        <f t="shared" si="720"/>
        <v>67169.811458398006</v>
      </c>
    </row>
    <row r="5703" spans="1:21" ht="12.75" customHeight="1" x14ac:dyDescent="0.25">
      <c r="A5703" s="2">
        <v>2004</v>
      </c>
      <c r="B5703" s="2">
        <v>8</v>
      </c>
      <c r="C5703" s="2">
        <v>25</v>
      </c>
      <c r="D5703" s="2">
        <v>13</v>
      </c>
      <c r="E5703" s="7">
        <v>2.4233158036370002E-2</v>
      </c>
      <c r="F5703" s="7">
        <v>1.3994364021158332E-2</v>
      </c>
      <c r="G5703" s="7">
        <v>0</v>
      </c>
      <c r="H5703" s="7">
        <v>9.7673815795812635E-3</v>
      </c>
      <c r="I5703" s="7">
        <v>1.0274288978494662E-4</v>
      </c>
      <c r="J5703" s="7">
        <v>2.1845752238296441E-2</v>
      </c>
      <c r="K5703" s="7">
        <v>0</v>
      </c>
      <c r="L5703" s="7"/>
      <c r="M5703" s="8">
        <v>6.9943398765190984E-2</v>
      </c>
      <c r="N5703" s="9">
        <f t="shared" si="713"/>
        <v>24530.926889805713</v>
      </c>
      <c r="O5703" s="9">
        <f t="shared" si="714"/>
        <v>23110.748715945283</v>
      </c>
      <c r="P5703" s="9">
        <f t="shared" si="715"/>
        <v>0</v>
      </c>
      <c r="Q5703" s="9">
        <f t="shared" si="716"/>
        <v>7881.057402461558</v>
      </c>
      <c r="R5703" s="9">
        <f t="shared" si="717"/>
        <v>103.92350355277014</v>
      </c>
      <c r="S5703" s="9">
        <f t="shared" si="718"/>
        <v>12422.434714999865</v>
      </c>
      <c r="T5703" s="9">
        <f t="shared" si="719"/>
        <v>0</v>
      </c>
      <c r="U5703" s="9">
        <f t="shared" si="720"/>
        <v>68049.091226765187</v>
      </c>
    </row>
    <row r="5704" spans="1:21" ht="12.75" customHeight="1" x14ac:dyDescent="0.25">
      <c r="A5704" s="2">
        <v>2004</v>
      </c>
      <c r="B5704" s="2">
        <v>8</v>
      </c>
      <c r="C5704" s="2">
        <v>25</v>
      </c>
      <c r="D5704" s="2">
        <v>14</v>
      </c>
      <c r="E5704" s="7">
        <v>2.4037909045099542E-2</v>
      </c>
      <c r="F5704" s="7">
        <v>1.3978288660935673E-2</v>
      </c>
      <c r="G5704" s="7">
        <v>0</v>
      </c>
      <c r="H5704" s="7">
        <v>1.0218570931514159E-2</v>
      </c>
      <c r="I5704" s="7">
        <v>1.0274288978494662E-4</v>
      </c>
      <c r="J5704" s="7">
        <v>2.2090691590724604E-2</v>
      </c>
      <c r="K5704" s="7">
        <v>0</v>
      </c>
      <c r="L5704" s="7"/>
      <c r="M5704" s="8">
        <v>7.0428203118058932E-2</v>
      </c>
      <c r="N5704" s="9">
        <f t="shared" si="713"/>
        <v>24333.278744938441</v>
      </c>
      <c r="O5704" s="9">
        <f t="shared" si="714"/>
        <v>23084.201342298111</v>
      </c>
      <c r="P5704" s="9">
        <f t="shared" si="715"/>
        <v>0</v>
      </c>
      <c r="Q5704" s="9">
        <f t="shared" si="716"/>
        <v>8245.1108750315343</v>
      </c>
      <c r="R5704" s="9">
        <f t="shared" si="717"/>
        <v>103.92350355277014</v>
      </c>
      <c r="S5704" s="9">
        <f t="shared" si="718"/>
        <v>12561.717770189842</v>
      </c>
      <c r="T5704" s="9">
        <f t="shared" si="719"/>
        <v>0</v>
      </c>
      <c r="U5704" s="9">
        <f t="shared" si="720"/>
        <v>68328.232236010692</v>
      </c>
    </row>
    <row r="5705" spans="1:21" ht="12.75" customHeight="1" x14ac:dyDescent="0.25">
      <c r="A5705" s="2">
        <v>2004</v>
      </c>
      <c r="B5705" s="2">
        <v>8</v>
      </c>
      <c r="C5705" s="2">
        <v>25</v>
      </c>
      <c r="D5705" s="2">
        <v>15</v>
      </c>
      <c r="E5705" s="7">
        <v>2.5074837846258476E-2</v>
      </c>
      <c r="F5705" s="7">
        <v>1.3851436051905228E-2</v>
      </c>
      <c r="G5705" s="7">
        <v>0</v>
      </c>
      <c r="H5705" s="7">
        <v>1.0754646911366867E-2</v>
      </c>
      <c r="I5705" s="7">
        <v>1.0274288978494662E-4</v>
      </c>
      <c r="J5705" s="7">
        <v>2.1066744964177573E-2</v>
      </c>
      <c r="K5705" s="7">
        <v>0</v>
      </c>
      <c r="L5705" s="7"/>
      <c r="M5705" s="8">
        <v>7.0850408663493097E-2</v>
      </c>
      <c r="N5705" s="9">
        <f t="shared" si="713"/>
        <v>25382.948976651009</v>
      </c>
      <c r="O5705" s="9">
        <f t="shared" si="714"/>
        <v>22874.712810569752</v>
      </c>
      <c r="P5705" s="9">
        <f t="shared" si="715"/>
        <v>0</v>
      </c>
      <c r="Q5705" s="9">
        <f t="shared" si="716"/>
        <v>8677.6572575883565</v>
      </c>
      <c r="R5705" s="9">
        <f t="shared" si="717"/>
        <v>103.92350355277014</v>
      </c>
      <c r="S5705" s="9">
        <f t="shared" si="718"/>
        <v>11979.45765933743</v>
      </c>
      <c r="T5705" s="9">
        <f t="shared" si="719"/>
        <v>0</v>
      </c>
      <c r="U5705" s="9">
        <f t="shared" si="720"/>
        <v>69018.700207699309</v>
      </c>
    </row>
    <row r="5706" spans="1:21" ht="12.75" customHeight="1" x14ac:dyDescent="0.25">
      <c r="A5706" s="2">
        <v>2004</v>
      </c>
      <c r="B5706" s="2">
        <v>8</v>
      </c>
      <c r="C5706" s="2">
        <v>25</v>
      </c>
      <c r="D5706" s="2">
        <v>16</v>
      </c>
      <c r="E5706" s="7">
        <v>2.5583764180778942E-2</v>
      </c>
      <c r="F5706" s="7">
        <v>1.379372514155573E-2</v>
      </c>
      <c r="G5706" s="7">
        <v>0</v>
      </c>
      <c r="H5706" s="7">
        <v>1.2166605061804907E-2</v>
      </c>
      <c r="I5706" s="7">
        <v>1.0274288978494662E-4</v>
      </c>
      <c r="J5706" s="7">
        <v>2.0366817585812293E-2</v>
      </c>
      <c r="K5706" s="7">
        <v>0</v>
      </c>
      <c r="L5706" s="7"/>
      <c r="M5706" s="8">
        <v>7.201365485973682E-2</v>
      </c>
      <c r="N5706" s="9">
        <f t="shared" si="713"/>
        <v>25898.128825917094</v>
      </c>
      <c r="O5706" s="9">
        <f t="shared" si="714"/>
        <v>22779.407132852699</v>
      </c>
      <c r="P5706" s="9">
        <f t="shared" si="715"/>
        <v>0</v>
      </c>
      <c r="Q5706" s="9">
        <f t="shared" si="716"/>
        <v>9816.9311912225439</v>
      </c>
      <c r="R5706" s="9">
        <f t="shared" si="717"/>
        <v>103.92350355277014</v>
      </c>
      <c r="S5706" s="9">
        <f t="shared" si="718"/>
        <v>11581.448835098297</v>
      </c>
      <c r="T5706" s="9">
        <f t="shared" si="719"/>
        <v>0</v>
      </c>
      <c r="U5706" s="9">
        <f t="shared" si="720"/>
        <v>70179.839488643396</v>
      </c>
    </row>
    <row r="5707" spans="1:21" ht="12.75" customHeight="1" x14ac:dyDescent="0.25">
      <c r="A5707" s="2">
        <v>2004</v>
      </c>
      <c r="B5707" s="2">
        <v>8</v>
      </c>
      <c r="C5707" s="2">
        <v>25</v>
      </c>
      <c r="D5707" s="2">
        <v>17</v>
      </c>
      <c r="E5707" s="7">
        <v>2.9342028884578389E-2</v>
      </c>
      <c r="F5707" s="7">
        <v>1.2535541942860079E-2</v>
      </c>
      <c r="G5707" s="7">
        <v>0</v>
      </c>
      <c r="H5707" s="7">
        <v>1.0916308016437854E-2</v>
      </c>
      <c r="I5707" s="7">
        <v>1.0274288978494662E-4</v>
      </c>
      <c r="J5707" s="7">
        <v>1.9764906776329895E-2</v>
      </c>
      <c r="K5707" s="7">
        <v>0</v>
      </c>
      <c r="L5707" s="7"/>
      <c r="M5707" s="8">
        <v>7.2661528509991163E-2</v>
      </c>
      <c r="N5707" s="9">
        <f t="shared" si="713"/>
        <v>29702.573815838499</v>
      </c>
      <c r="O5707" s="9">
        <f t="shared" si="714"/>
        <v>20701.602403769146</v>
      </c>
      <c r="P5707" s="9">
        <f t="shared" si="715"/>
        <v>0</v>
      </c>
      <c r="Q5707" s="9">
        <f t="shared" si="716"/>
        <v>8808.0975847557966</v>
      </c>
      <c r="R5707" s="9">
        <f t="shared" si="717"/>
        <v>103.92350355277014</v>
      </c>
      <c r="S5707" s="9">
        <f t="shared" si="718"/>
        <v>11239.176449442473</v>
      </c>
      <c r="T5707" s="9">
        <f t="shared" si="719"/>
        <v>0</v>
      </c>
      <c r="U5707" s="9">
        <f t="shared" si="720"/>
        <v>70555.373757358684</v>
      </c>
    </row>
    <row r="5708" spans="1:21" ht="12.75" customHeight="1" x14ac:dyDescent="0.25">
      <c r="A5708" s="2">
        <v>2004</v>
      </c>
      <c r="B5708" s="2">
        <v>8</v>
      </c>
      <c r="C5708" s="2">
        <v>25</v>
      </c>
      <c r="D5708" s="2">
        <v>18</v>
      </c>
      <c r="E5708" s="7">
        <v>3.2489420743811989E-2</v>
      </c>
      <c r="F5708" s="7">
        <v>1.1503412035641591E-2</v>
      </c>
      <c r="G5708" s="7">
        <v>0</v>
      </c>
      <c r="H5708" s="7">
        <v>9.7578170883048081E-3</v>
      </c>
      <c r="I5708" s="7">
        <v>1.0274288978494662E-4</v>
      </c>
      <c r="J5708" s="7">
        <v>1.7563358258394151E-2</v>
      </c>
      <c r="K5708" s="7">
        <v>0</v>
      </c>
      <c r="L5708" s="7"/>
      <c r="M5708" s="8">
        <v>7.1416751015937488E-2</v>
      </c>
      <c r="N5708" s="9">
        <f t="shared" si="713"/>
        <v>32888.639762198109</v>
      </c>
      <c r="O5708" s="9">
        <f t="shared" si="714"/>
        <v>18997.109445612983</v>
      </c>
      <c r="P5708" s="9">
        <f t="shared" si="715"/>
        <v>0</v>
      </c>
      <c r="Q5708" s="9">
        <f t="shared" si="716"/>
        <v>7873.3400522013135</v>
      </c>
      <c r="R5708" s="9">
        <f t="shared" si="717"/>
        <v>103.92350355277014</v>
      </c>
      <c r="S5708" s="9">
        <f t="shared" si="718"/>
        <v>9987.2812325765426</v>
      </c>
      <c r="T5708" s="9">
        <f t="shared" si="719"/>
        <v>0</v>
      </c>
      <c r="U5708" s="9">
        <f t="shared" si="720"/>
        <v>69850.293996141714</v>
      </c>
    </row>
    <row r="5709" spans="1:21" ht="12.75" customHeight="1" x14ac:dyDescent="0.25">
      <c r="A5709" s="2">
        <v>2004</v>
      </c>
      <c r="B5709" s="2">
        <v>8</v>
      </c>
      <c r="C5709" s="2">
        <v>25</v>
      </c>
      <c r="D5709" s="2">
        <v>19</v>
      </c>
      <c r="E5709" s="7">
        <v>2.8594449214711031E-2</v>
      </c>
      <c r="F5709" s="7">
        <v>1.0537992006399599E-2</v>
      </c>
      <c r="G5709" s="7">
        <v>5.8215698786396892E-4</v>
      </c>
      <c r="H5709" s="7">
        <v>8.5653870675303154E-3</v>
      </c>
      <c r="I5709" s="7">
        <v>1.0274288978494662E-4</v>
      </c>
      <c r="J5709" s="7">
        <v>1.9922162520429314E-2</v>
      </c>
      <c r="K5709" s="7">
        <v>7.1981646705986357E-5</v>
      </c>
      <c r="L5709" s="7"/>
      <c r="M5709" s="8">
        <v>6.8376872333425182E-2</v>
      </c>
      <c r="N5709" s="9">
        <f t="shared" si="713"/>
        <v>28945.808139722427</v>
      </c>
      <c r="O5709" s="9">
        <f t="shared" si="714"/>
        <v>17402.783353521983</v>
      </c>
      <c r="P5709" s="9">
        <f t="shared" si="715"/>
        <v>222.8838182889757</v>
      </c>
      <c r="Q5709" s="9">
        <f t="shared" si="716"/>
        <v>6911.1979094403578</v>
      </c>
      <c r="R5709" s="9">
        <f t="shared" si="717"/>
        <v>103.92350355277014</v>
      </c>
      <c r="S5709" s="9">
        <f t="shared" si="718"/>
        <v>11328.598832033136</v>
      </c>
      <c r="T5709" s="9">
        <f t="shared" si="719"/>
        <v>50.055622465995341</v>
      </c>
      <c r="U5709" s="9">
        <f t="shared" si="720"/>
        <v>64965.251179025647</v>
      </c>
    </row>
    <row r="5710" spans="1:21" ht="12.75" customHeight="1" x14ac:dyDescent="0.25">
      <c r="A5710" s="2">
        <v>2004</v>
      </c>
      <c r="B5710" s="2">
        <v>8</v>
      </c>
      <c r="C5710" s="2">
        <v>25</v>
      </c>
      <c r="D5710" s="2">
        <v>20</v>
      </c>
      <c r="E5710" s="7">
        <v>2.775543178524853E-2</v>
      </c>
      <c r="F5710" s="7">
        <v>1.027605595019968E-2</v>
      </c>
      <c r="G5710" s="7">
        <v>5.8424690525143617E-4</v>
      </c>
      <c r="H5710" s="7">
        <v>8.6379803043422562E-3</v>
      </c>
      <c r="I5710" s="7">
        <v>1.0274288978494662E-4</v>
      </c>
      <c r="J5710" s="7">
        <v>2.0249360184864788E-2</v>
      </c>
      <c r="K5710" s="7">
        <v>7.2240057578251831E-5</v>
      </c>
      <c r="L5710" s="7"/>
      <c r="M5710" s="8">
        <v>6.7678058077269884E-2</v>
      </c>
      <c r="N5710" s="9">
        <f t="shared" si="713"/>
        <v>28096.48114773371</v>
      </c>
      <c r="O5710" s="9">
        <f t="shared" si="714"/>
        <v>16970.213615781162</v>
      </c>
      <c r="P5710" s="9">
        <f t="shared" si="715"/>
        <v>223.68396116613391</v>
      </c>
      <c r="Q5710" s="9">
        <f t="shared" si="716"/>
        <v>6969.771587727012</v>
      </c>
      <c r="R5710" s="9">
        <f t="shared" si="717"/>
        <v>103.92350355277014</v>
      </c>
      <c r="S5710" s="9">
        <f t="shared" si="718"/>
        <v>11514.657502891112</v>
      </c>
      <c r="T5710" s="9">
        <f t="shared" si="719"/>
        <v>50.235319897981896</v>
      </c>
      <c r="U5710" s="9">
        <f t="shared" si="720"/>
        <v>63928.966638749873</v>
      </c>
    </row>
    <row r="5711" spans="1:21" ht="12.75" customHeight="1" x14ac:dyDescent="0.25">
      <c r="A5711" s="2">
        <v>2004</v>
      </c>
      <c r="B5711" s="2">
        <v>8</v>
      </c>
      <c r="C5711" s="2">
        <v>25</v>
      </c>
      <c r="D5711" s="2">
        <v>21</v>
      </c>
      <c r="E5711" s="7">
        <v>3.1864514028623003E-2</v>
      </c>
      <c r="F5711" s="7">
        <v>9.6149902184730421E-3</v>
      </c>
      <c r="G5711" s="7">
        <v>5.8424690525143617E-4</v>
      </c>
      <c r="H5711" s="7">
        <v>7.9358899104161936E-3</v>
      </c>
      <c r="I5711" s="7">
        <v>1.0274288978494662E-4</v>
      </c>
      <c r="J5711" s="7">
        <v>1.9228647798396278E-2</v>
      </c>
      <c r="K5711" s="7">
        <v>7.2240057578251831E-5</v>
      </c>
      <c r="L5711" s="7"/>
      <c r="M5711" s="8">
        <v>6.9403271808523154E-2</v>
      </c>
      <c r="N5711" s="9">
        <f t="shared" si="713"/>
        <v>32256.054404555387</v>
      </c>
      <c r="O5711" s="9">
        <f t="shared" si="714"/>
        <v>15878.508127231758</v>
      </c>
      <c r="P5711" s="9">
        <f t="shared" si="715"/>
        <v>223.68396116613391</v>
      </c>
      <c r="Q5711" s="9">
        <f t="shared" si="716"/>
        <v>6403.2723011817479</v>
      </c>
      <c r="R5711" s="9">
        <f t="shared" si="717"/>
        <v>103.92350355277014</v>
      </c>
      <c r="S5711" s="9">
        <f t="shared" si="718"/>
        <v>10934.236520112192</v>
      </c>
      <c r="T5711" s="9">
        <f t="shared" si="719"/>
        <v>50.235319897981896</v>
      </c>
      <c r="U5711" s="9">
        <f t="shared" si="720"/>
        <v>65849.914137697968</v>
      </c>
    </row>
    <row r="5712" spans="1:21" ht="12.75" customHeight="1" x14ac:dyDescent="0.25">
      <c r="A5712" s="2">
        <v>2004</v>
      </c>
      <c r="B5712" s="2">
        <v>8</v>
      </c>
      <c r="C5712" s="2">
        <v>25</v>
      </c>
      <c r="D5712" s="2">
        <v>22</v>
      </c>
      <c r="E5712" s="7">
        <v>3.1698131959343345E-2</v>
      </c>
      <c r="F5712" s="7">
        <v>8.100937754138695E-3</v>
      </c>
      <c r="G5712" s="7">
        <v>5.8424690525143617E-4</v>
      </c>
      <c r="H5712" s="7">
        <v>5.1917193272596465E-3</v>
      </c>
      <c r="I5712" s="7">
        <v>1.0274288978494662E-4</v>
      </c>
      <c r="J5712" s="7">
        <v>1.924921434226913E-2</v>
      </c>
      <c r="K5712" s="7">
        <v>7.2240057578251831E-5</v>
      </c>
      <c r="L5712" s="7"/>
      <c r="M5712" s="8">
        <v>6.4999233235625453E-2</v>
      </c>
      <c r="N5712" s="9">
        <f t="shared" si="713"/>
        <v>32087.627888657287</v>
      </c>
      <c r="O5712" s="9">
        <f t="shared" si="714"/>
        <v>13378.152556011413</v>
      </c>
      <c r="P5712" s="9">
        <f t="shared" si="715"/>
        <v>223.68396116613391</v>
      </c>
      <c r="Q5712" s="9">
        <f t="shared" si="716"/>
        <v>4189.0692712505343</v>
      </c>
      <c r="R5712" s="9">
        <f t="shared" si="717"/>
        <v>103.92350355277014</v>
      </c>
      <c r="S5712" s="9">
        <f t="shared" si="718"/>
        <v>10945.931541908047</v>
      </c>
      <c r="T5712" s="9">
        <f t="shared" si="719"/>
        <v>50.235319897981896</v>
      </c>
      <c r="U5712" s="9">
        <f t="shared" si="720"/>
        <v>60978.624042444164</v>
      </c>
    </row>
    <row r="5713" spans="1:21" ht="12.75" customHeight="1" x14ac:dyDescent="0.25">
      <c r="A5713" s="2">
        <v>2004</v>
      </c>
      <c r="B5713" s="2">
        <v>8</v>
      </c>
      <c r="C5713" s="2">
        <v>25</v>
      </c>
      <c r="D5713" s="2">
        <v>23</v>
      </c>
      <c r="E5713" s="7">
        <v>2.599070594052872E-2</v>
      </c>
      <c r="F5713" s="7">
        <v>7.4978774146774365E-3</v>
      </c>
      <c r="G5713" s="7">
        <v>5.8424690525143617E-4</v>
      </c>
      <c r="H5713" s="7">
        <v>5.0751877658786271E-3</v>
      </c>
      <c r="I5713" s="7">
        <v>1.0274288978494662E-4</v>
      </c>
      <c r="J5713" s="7">
        <v>1.8273080416072219E-2</v>
      </c>
      <c r="K5713" s="7">
        <v>7.2240057578251831E-5</v>
      </c>
      <c r="L5713" s="7"/>
      <c r="M5713" s="8">
        <v>5.7596081389771639E-2</v>
      </c>
      <c r="N5713" s="9">
        <f t="shared" si="713"/>
        <v>26310.070948435685</v>
      </c>
      <c r="O5713" s="9">
        <f t="shared" si="714"/>
        <v>12382.239062209914</v>
      </c>
      <c r="P5713" s="9">
        <f t="shared" si="715"/>
        <v>223.68396116613391</v>
      </c>
      <c r="Q5713" s="9">
        <f t="shared" si="716"/>
        <v>4095.0428510723582</v>
      </c>
      <c r="R5713" s="9">
        <f t="shared" si="717"/>
        <v>103.92350355277014</v>
      </c>
      <c r="S5713" s="9">
        <f t="shared" si="718"/>
        <v>10390.859789788641</v>
      </c>
      <c r="T5713" s="9">
        <f t="shared" si="719"/>
        <v>50.235319897981896</v>
      </c>
      <c r="U5713" s="9">
        <f t="shared" si="720"/>
        <v>53556.055436123483</v>
      </c>
    </row>
    <row r="5714" spans="1:21" ht="12.75" customHeight="1" x14ac:dyDescent="0.25">
      <c r="A5714" s="2">
        <v>2004</v>
      </c>
      <c r="B5714" s="2">
        <v>8</v>
      </c>
      <c r="C5714" s="2">
        <v>25</v>
      </c>
      <c r="D5714" s="2">
        <v>24</v>
      </c>
      <c r="E5714" s="7">
        <v>1.9011932225020036E-2</v>
      </c>
      <c r="F5714" s="7">
        <v>7.9427173903697107E-3</v>
      </c>
      <c r="G5714" s="7">
        <v>5.8424690525143617E-4</v>
      </c>
      <c r="H5714" s="7">
        <v>7.0385840336174661E-3</v>
      </c>
      <c r="I5714" s="7">
        <v>1.0274288978494662E-4</v>
      </c>
      <c r="J5714" s="7">
        <v>1.5715628128847269E-2</v>
      </c>
      <c r="K5714" s="7">
        <v>7.2240057578251831E-5</v>
      </c>
      <c r="L5714" s="7"/>
      <c r="M5714" s="8">
        <v>5.0468091630469114E-2</v>
      </c>
      <c r="N5714" s="9">
        <f t="shared" si="713"/>
        <v>19245.544420828159</v>
      </c>
      <c r="O5714" s="9">
        <f t="shared" si="714"/>
        <v>13116.862292067872</v>
      </c>
      <c r="P5714" s="9">
        <f t="shared" si="715"/>
        <v>223.68396116613391</v>
      </c>
      <c r="Q5714" s="9">
        <f t="shared" si="716"/>
        <v>5679.2584941036748</v>
      </c>
      <c r="R5714" s="9">
        <f t="shared" si="717"/>
        <v>103.92350355277014</v>
      </c>
      <c r="S5714" s="9">
        <f t="shared" si="718"/>
        <v>8936.5823756611771</v>
      </c>
      <c r="T5714" s="9">
        <f t="shared" si="719"/>
        <v>50.235319897981896</v>
      </c>
      <c r="U5714" s="9">
        <f t="shared" si="720"/>
        <v>47356.090367277771</v>
      </c>
    </row>
    <row r="5715" spans="1:21" ht="12.75" customHeight="1" x14ac:dyDescent="0.25">
      <c r="A5715" s="2">
        <v>2004</v>
      </c>
      <c r="B5715" s="2">
        <v>8</v>
      </c>
      <c r="C5715" s="2">
        <v>26</v>
      </c>
      <c r="D5715" s="2">
        <v>1</v>
      </c>
      <c r="E5715" s="7">
        <v>1.5426415114105023E-2</v>
      </c>
      <c r="F5715" s="7">
        <v>6.8051974635320901E-3</v>
      </c>
      <c r="G5715" s="7">
        <v>5.8424690525143617E-4</v>
      </c>
      <c r="H5715" s="7">
        <v>5.5193005054142031E-3</v>
      </c>
      <c r="I5715" s="7">
        <v>1.0274288978494662E-4</v>
      </c>
      <c r="J5715" s="7">
        <v>1.6255529984555608E-2</v>
      </c>
      <c r="K5715" s="7">
        <v>7.2240057578251831E-5</v>
      </c>
      <c r="L5715" s="7"/>
      <c r="M5715" s="8">
        <v>4.4765672920221558E-2</v>
      </c>
      <c r="N5715" s="9">
        <f t="shared" si="713"/>
        <v>15615.969687811688</v>
      </c>
      <c r="O5715" s="9">
        <f t="shared" si="714"/>
        <v>11238.324821642065</v>
      </c>
      <c r="P5715" s="9">
        <f t="shared" si="715"/>
        <v>223.68396116613391</v>
      </c>
      <c r="Q5715" s="9">
        <f t="shared" si="716"/>
        <v>4453.3863810068551</v>
      </c>
      <c r="R5715" s="9">
        <f t="shared" si="717"/>
        <v>103.92350355277014</v>
      </c>
      <c r="S5715" s="9">
        <f t="shared" si="718"/>
        <v>9243.5938020421236</v>
      </c>
      <c r="T5715" s="9">
        <f t="shared" si="719"/>
        <v>50.235319897981896</v>
      </c>
      <c r="U5715" s="9">
        <f t="shared" si="720"/>
        <v>40929.117477119624</v>
      </c>
    </row>
    <row r="5716" spans="1:21" ht="12.75" customHeight="1" x14ac:dyDescent="0.25">
      <c r="A5716" s="2">
        <v>2004</v>
      </c>
      <c r="B5716" s="2">
        <v>8</v>
      </c>
      <c r="C5716" s="2">
        <v>26</v>
      </c>
      <c r="D5716" s="2">
        <v>2</v>
      </c>
      <c r="E5716" s="7">
        <v>1.4291923478851552E-2</v>
      </c>
      <c r="F5716" s="7">
        <v>6.4877633268609781E-3</v>
      </c>
      <c r="G5716" s="7">
        <v>5.8424690525143617E-4</v>
      </c>
      <c r="H5716" s="7">
        <v>5.3864277995204976E-3</v>
      </c>
      <c r="I5716" s="7">
        <v>1.0274288978494662E-4</v>
      </c>
      <c r="J5716" s="7">
        <v>1.6324037514933224E-2</v>
      </c>
      <c r="K5716" s="7">
        <v>7.2240057578251831E-5</v>
      </c>
      <c r="L5716" s="7"/>
      <c r="M5716" s="8">
        <v>4.3249381972780887E-2</v>
      </c>
      <c r="N5716" s="9">
        <f t="shared" si="713"/>
        <v>14467.537802882347</v>
      </c>
      <c r="O5716" s="9">
        <f t="shared" si="714"/>
        <v>10714.103745544755</v>
      </c>
      <c r="P5716" s="9">
        <f t="shared" si="715"/>
        <v>223.68396116613391</v>
      </c>
      <c r="Q5716" s="9">
        <f t="shared" si="716"/>
        <v>4346.1746975237593</v>
      </c>
      <c r="R5716" s="9">
        <f t="shared" si="717"/>
        <v>103.92350355277014</v>
      </c>
      <c r="S5716" s="9">
        <f t="shared" si="718"/>
        <v>9282.5501315984893</v>
      </c>
      <c r="T5716" s="9">
        <f t="shared" si="719"/>
        <v>50.235319897981896</v>
      </c>
      <c r="U5716" s="9">
        <f t="shared" si="720"/>
        <v>39188.20916216624</v>
      </c>
    </row>
    <row r="5717" spans="1:21" ht="12.75" customHeight="1" x14ac:dyDescent="0.25">
      <c r="A5717" s="2">
        <v>2004</v>
      </c>
      <c r="B5717" s="2">
        <v>8</v>
      </c>
      <c r="C5717" s="2">
        <v>26</v>
      </c>
      <c r="D5717" s="2">
        <v>3</v>
      </c>
      <c r="E5717" s="7">
        <v>1.3769849160380876E-2</v>
      </c>
      <c r="F5717" s="7">
        <v>6.3936336184527926E-3</v>
      </c>
      <c r="G5717" s="7">
        <v>5.8424690525143617E-4</v>
      </c>
      <c r="H5717" s="7">
        <v>5.5144034005560755E-3</v>
      </c>
      <c r="I5717" s="7">
        <v>1.0274288978494662E-4</v>
      </c>
      <c r="J5717" s="7">
        <v>1.5810278128870075E-2</v>
      </c>
      <c r="K5717" s="7">
        <v>7.2240057578251831E-5</v>
      </c>
      <c r="L5717" s="7"/>
      <c r="M5717" s="8">
        <v>4.2247394160874446E-2</v>
      </c>
      <c r="N5717" s="9">
        <f t="shared" si="713"/>
        <v>13939.048411684216</v>
      </c>
      <c r="O5717" s="9">
        <f t="shared" si="714"/>
        <v>10558.654878097994</v>
      </c>
      <c r="P5717" s="9">
        <f t="shared" si="715"/>
        <v>223.68396116613391</v>
      </c>
      <c r="Q5717" s="9">
        <f t="shared" si="716"/>
        <v>4449.4350288273254</v>
      </c>
      <c r="R5717" s="9">
        <f t="shared" si="717"/>
        <v>103.92350355277014</v>
      </c>
      <c r="S5717" s="9">
        <f t="shared" si="718"/>
        <v>8990.4044383318706</v>
      </c>
      <c r="T5717" s="9">
        <f t="shared" si="719"/>
        <v>50.235319897981896</v>
      </c>
      <c r="U5717" s="9">
        <f t="shared" si="720"/>
        <v>38315.385541558295</v>
      </c>
    </row>
    <row r="5718" spans="1:21" ht="12.75" customHeight="1" x14ac:dyDescent="0.25">
      <c r="A5718" s="2">
        <v>2004</v>
      </c>
      <c r="B5718" s="2">
        <v>8</v>
      </c>
      <c r="C5718" s="2">
        <v>26</v>
      </c>
      <c r="D5718" s="2">
        <v>4</v>
      </c>
      <c r="E5718" s="7">
        <v>1.2866363621572955E-2</v>
      </c>
      <c r="F5718" s="7">
        <v>6.4041214380493776E-3</v>
      </c>
      <c r="G5718" s="7">
        <v>5.8424690525143617E-4</v>
      </c>
      <c r="H5718" s="7">
        <v>5.6599390655532782E-3</v>
      </c>
      <c r="I5718" s="7">
        <v>1.0274288978494662E-4</v>
      </c>
      <c r="J5718" s="7">
        <v>1.5202604699995199E-2</v>
      </c>
      <c r="K5718" s="7">
        <v>7.2240057578251831E-5</v>
      </c>
      <c r="L5718" s="7"/>
      <c r="M5718" s="8">
        <v>4.089225867778544E-2</v>
      </c>
      <c r="N5718" s="9">
        <f t="shared" si="713"/>
        <v>13024.461148017206</v>
      </c>
      <c r="O5718" s="9">
        <f t="shared" si="714"/>
        <v>10575.974805099204</v>
      </c>
      <c r="P5718" s="9">
        <f t="shared" si="715"/>
        <v>223.68396116613391</v>
      </c>
      <c r="Q5718" s="9">
        <f t="shared" si="716"/>
        <v>4566.8641392396921</v>
      </c>
      <c r="R5718" s="9">
        <f t="shared" si="717"/>
        <v>103.92350355277014</v>
      </c>
      <c r="S5718" s="9">
        <f t="shared" si="718"/>
        <v>8644.855179331993</v>
      </c>
      <c r="T5718" s="9">
        <f t="shared" si="719"/>
        <v>50.235319897981896</v>
      </c>
      <c r="U5718" s="9">
        <f t="shared" si="720"/>
        <v>37189.998056304983</v>
      </c>
    </row>
    <row r="5719" spans="1:21" ht="12.75" customHeight="1" x14ac:dyDescent="0.25">
      <c r="A5719" s="2">
        <v>2004</v>
      </c>
      <c r="B5719" s="2">
        <v>8</v>
      </c>
      <c r="C5719" s="2">
        <v>26</v>
      </c>
      <c r="D5719" s="2">
        <v>5</v>
      </c>
      <c r="E5719" s="7">
        <v>1.3785808492461801E-2</v>
      </c>
      <c r="F5719" s="7">
        <v>7.0161149898865073E-3</v>
      </c>
      <c r="G5719" s="7">
        <v>3.9820425934795033E-4</v>
      </c>
      <c r="H5719" s="7">
        <v>6.1546477573084773E-3</v>
      </c>
      <c r="I5719" s="7">
        <v>1.0274288978494662E-4</v>
      </c>
      <c r="J5719" s="7">
        <v>1.39460576856864E-2</v>
      </c>
      <c r="K5719" s="7">
        <v>4.9236544283997891E-5</v>
      </c>
      <c r="L5719" s="7"/>
      <c r="M5719" s="8">
        <v>4.1452812618760083E-2</v>
      </c>
      <c r="N5719" s="9">
        <f t="shared" si="713"/>
        <v>13955.203846642371</v>
      </c>
      <c r="O5719" s="9">
        <f t="shared" si="714"/>
        <v>11586.640896884635</v>
      </c>
      <c r="P5719" s="9">
        <f t="shared" si="715"/>
        <v>152.45593135977862</v>
      </c>
      <c r="Q5719" s="9">
        <f t="shared" si="716"/>
        <v>4966.0322853239913</v>
      </c>
      <c r="R5719" s="9">
        <f t="shared" si="717"/>
        <v>103.92350355277014</v>
      </c>
      <c r="S5719" s="9">
        <f t="shared" si="718"/>
        <v>7930.3284795273858</v>
      </c>
      <c r="T5719" s="9">
        <f t="shared" si="719"/>
        <v>34.238809265877677</v>
      </c>
      <c r="U5719" s="9">
        <f t="shared" si="720"/>
        <v>38728.823752556811</v>
      </c>
    </row>
    <row r="5720" spans="1:21" ht="12.75" customHeight="1" x14ac:dyDescent="0.25">
      <c r="A5720" s="2">
        <v>2004</v>
      </c>
      <c r="B5720" s="2">
        <v>8</v>
      </c>
      <c r="C5720" s="2">
        <v>26</v>
      </c>
      <c r="D5720" s="2">
        <v>6</v>
      </c>
      <c r="E5720" s="7">
        <v>1.6856319072451671E-2</v>
      </c>
      <c r="F5720" s="7">
        <v>8.3596581721418518E-3</v>
      </c>
      <c r="G5720" s="7">
        <v>0</v>
      </c>
      <c r="H5720" s="7">
        <v>6.6289476681188706E-3</v>
      </c>
      <c r="I5720" s="7">
        <v>1.0274288978494662E-4</v>
      </c>
      <c r="J5720" s="7">
        <v>1.4324486593792226E-2</v>
      </c>
      <c r="K5720" s="7">
        <v>0</v>
      </c>
      <c r="L5720" s="7"/>
      <c r="M5720" s="8">
        <v>4.6272154396289573E-2</v>
      </c>
      <c r="N5720" s="9">
        <f t="shared" si="713"/>
        <v>17063.443822590194</v>
      </c>
      <c r="O5720" s="9">
        <f t="shared" si="714"/>
        <v>13805.411884060561</v>
      </c>
      <c r="P5720" s="9">
        <f t="shared" si="715"/>
        <v>0</v>
      </c>
      <c r="Q5720" s="9">
        <f t="shared" si="716"/>
        <v>5348.7330933781559</v>
      </c>
      <c r="R5720" s="9">
        <f t="shared" si="717"/>
        <v>103.92350355277014</v>
      </c>
      <c r="S5720" s="9">
        <f t="shared" si="718"/>
        <v>8145.5194399454149</v>
      </c>
      <c r="T5720" s="9">
        <f t="shared" si="719"/>
        <v>0</v>
      </c>
      <c r="U5720" s="9">
        <f t="shared" si="720"/>
        <v>44467.031743527092</v>
      </c>
    </row>
    <row r="5721" spans="1:21" ht="12.75" customHeight="1" x14ac:dyDescent="0.25">
      <c r="A5721" s="2">
        <v>2004</v>
      </c>
      <c r="B5721" s="2">
        <v>8</v>
      </c>
      <c r="C5721" s="2">
        <v>26</v>
      </c>
      <c r="D5721" s="2">
        <v>7</v>
      </c>
      <c r="E5721" s="7">
        <v>2.0245246482686316E-2</v>
      </c>
      <c r="F5721" s="7">
        <v>9.4233434486891213E-3</v>
      </c>
      <c r="G5721" s="7">
        <v>0</v>
      </c>
      <c r="H5721" s="7">
        <v>5.0738557578002726E-3</v>
      </c>
      <c r="I5721" s="7">
        <v>1.0274288978494662E-4</v>
      </c>
      <c r="J5721" s="7">
        <v>1.7607055807395206E-2</v>
      </c>
      <c r="K5721" s="7">
        <v>0</v>
      </c>
      <c r="L5721" s="7"/>
      <c r="M5721" s="8">
        <v>5.2452244386355873E-2</v>
      </c>
      <c r="N5721" s="9">
        <f t="shared" si="713"/>
        <v>20494.013227145508</v>
      </c>
      <c r="O5721" s="9">
        <f t="shared" si="714"/>
        <v>15562.016407279189</v>
      </c>
      <c r="P5721" s="9">
        <f t="shared" si="715"/>
        <v>0</v>
      </c>
      <c r="Q5721" s="9">
        <f t="shared" si="716"/>
        <v>4093.9680868645178</v>
      </c>
      <c r="R5721" s="9">
        <f t="shared" si="717"/>
        <v>103.92350355277014</v>
      </c>
      <c r="S5721" s="9">
        <f t="shared" si="718"/>
        <v>10012.129539183239</v>
      </c>
      <c r="T5721" s="9">
        <f t="shared" si="719"/>
        <v>0</v>
      </c>
      <c r="U5721" s="9">
        <f t="shared" si="720"/>
        <v>50266.050764025218</v>
      </c>
    </row>
    <row r="5722" spans="1:21" ht="12.75" customHeight="1" x14ac:dyDescent="0.25">
      <c r="A5722" s="2">
        <v>2004</v>
      </c>
      <c r="B5722" s="2">
        <v>8</v>
      </c>
      <c r="C5722" s="2">
        <v>26</v>
      </c>
      <c r="D5722" s="2">
        <v>8</v>
      </c>
      <c r="E5722" s="7">
        <v>2.3714708063505875E-2</v>
      </c>
      <c r="F5722" s="7">
        <v>1.0455371689633907E-2</v>
      </c>
      <c r="G5722" s="7">
        <v>0</v>
      </c>
      <c r="H5722" s="7">
        <v>4.6991207974140152E-3</v>
      </c>
      <c r="I5722" s="7">
        <v>1.0274288978494662E-4</v>
      </c>
      <c r="J5722" s="7">
        <v>1.9930848861245895E-2</v>
      </c>
      <c r="K5722" s="7">
        <v>0</v>
      </c>
      <c r="L5722" s="7"/>
      <c r="M5722" s="8">
        <v>5.8902792301584642E-2</v>
      </c>
      <c r="N5722" s="9">
        <f t="shared" si="713"/>
        <v>24006.106378947661</v>
      </c>
      <c r="O5722" s="9">
        <f t="shared" si="714"/>
        <v>17266.341470438419</v>
      </c>
      <c r="P5722" s="9">
        <f t="shared" si="715"/>
        <v>0</v>
      </c>
      <c r="Q5722" s="9">
        <f t="shared" si="716"/>
        <v>3791.6037623574102</v>
      </c>
      <c r="R5722" s="9">
        <f t="shared" si="717"/>
        <v>103.92350355277014</v>
      </c>
      <c r="S5722" s="9">
        <f t="shared" si="718"/>
        <v>11333.538259182596</v>
      </c>
      <c r="T5722" s="9">
        <f t="shared" si="719"/>
        <v>0</v>
      </c>
      <c r="U5722" s="9">
        <f t="shared" si="720"/>
        <v>56501.513374478855</v>
      </c>
    </row>
    <row r="5723" spans="1:21" ht="12.75" customHeight="1" x14ac:dyDescent="0.25">
      <c r="A5723" s="2">
        <v>2004</v>
      </c>
      <c r="B5723" s="2">
        <v>8</v>
      </c>
      <c r="C5723" s="2">
        <v>26</v>
      </c>
      <c r="D5723" s="2">
        <v>9</v>
      </c>
      <c r="E5723" s="7">
        <v>2.1572963165489279E-2</v>
      </c>
      <c r="F5723" s="7">
        <v>1.171945915055031E-2</v>
      </c>
      <c r="G5723" s="7">
        <v>0</v>
      </c>
      <c r="H5723" s="7">
        <v>6.4545915881732072E-3</v>
      </c>
      <c r="I5723" s="7">
        <v>1.0274288978494662E-4</v>
      </c>
      <c r="J5723" s="7">
        <v>2.1042995344150082E-2</v>
      </c>
      <c r="K5723" s="7">
        <v>0</v>
      </c>
      <c r="L5723" s="7"/>
      <c r="M5723" s="8">
        <v>6.0892752138147821E-2</v>
      </c>
      <c r="N5723" s="9">
        <f t="shared" si="713"/>
        <v>21838.04444368495</v>
      </c>
      <c r="O5723" s="9">
        <f t="shared" si="714"/>
        <v>19353.89669052896</v>
      </c>
      <c r="P5723" s="9">
        <f t="shared" si="715"/>
        <v>0</v>
      </c>
      <c r="Q5723" s="9">
        <f t="shared" si="716"/>
        <v>5208.0495065515152</v>
      </c>
      <c r="R5723" s="9">
        <f t="shared" si="717"/>
        <v>103.92350355277014</v>
      </c>
      <c r="S5723" s="9">
        <f t="shared" si="718"/>
        <v>11965.952603476711</v>
      </c>
      <c r="T5723" s="9">
        <f t="shared" si="719"/>
        <v>0</v>
      </c>
      <c r="U5723" s="9">
        <f t="shared" si="720"/>
        <v>58469.866747794898</v>
      </c>
    </row>
    <row r="5724" spans="1:21" ht="12.75" customHeight="1" x14ac:dyDescent="0.25">
      <c r="A5724" s="2">
        <v>2004</v>
      </c>
      <c r="B5724" s="2">
        <v>8</v>
      </c>
      <c r="C5724" s="2">
        <v>26</v>
      </c>
      <c r="D5724" s="2">
        <v>10</v>
      </c>
      <c r="E5724" s="7">
        <v>2.2259398079299591E-2</v>
      </c>
      <c r="F5724" s="7">
        <v>1.275760752048922E-2</v>
      </c>
      <c r="G5724" s="7">
        <v>0</v>
      </c>
      <c r="H5724" s="7">
        <v>7.6398947041612627E-3</v>
      </c>
      <c r="I5724" s="7">
        <v>1.0274288978494662E-4</v>
      </c>
      <c r="J5724" s="7">
        <v>2.0914851856876988E-2</v>
      </c>
      <c r="K5724" s="7">
        <v>0</v>
      </c>
      <c r="L5724" s="7"/>
      <c r="M5724" s="8">
        <v>6.3674495050612012E-2</v>
      </c>
      <c r="N5724" s="9">
        <f t="shared" si="713"/>
        <v>22532.914037652783</v>
      </c>
      <c r="O5724" s="9">
        <f t="shared" si="714"/>
        <v>21068.328734118208</v>
      </c>
      <c r="P5724" s="9">
        <f t="shared" si="715"/>
        <v>0</v>
      </c>
      <c r="Q5724" s="9">
        <f t="shared" si="716"/>
        <v>6164.441126998363</v>
      </c>
      <c r="R5724" s="9">
        <f t="shared" si="717"/>
        <v>103.92350355277014</v>
      </c>
      <c r="S5724" s="9">
        <f t="shared" si="718"/>
        <v>11893.084702777378</v>
      </c>
      <c r="T5724" s="9">
        <f t="shared" si="719"/>
        <v>0</v>
      </c>
      <c r="U5724" s="9">
        <f t="shared" si="720"/>
        <v>61762.692105099501</v>
      </c>
    </row>
    <row r="5725" spans="1:21" ht="12.75" customHeight="1" x14ac:dyDescent="0.25">
      <c r="A5725" s="2">
        <v>2004</v>
      </c>
      <c r="B5725" s="2">
        <v>8</v>
      </c>
      <c r="C5725" s="2">
        <v>26</v>
      </c>
      <c r="D5725" s="2">
        <v>11</v>
      </c>
      <c r="E5725" s="7">
        <v>2.3579364666156587E-2</v>
      </c>
      <c r="F5725" s="7">
        <v>1.2505964141198483E-2</v>
      </c>
      <c r="G5725" s="7">
        <v>0</v>
      </c>
      <c r="H5725" s="7">
        <v>6.7393365210320884E-3</v>
      </c>
      <c r="I5725" s="7">
        <v>1.0274288978494662E-4</v>
      </c>
      <c r="J5725" s="7">
        <v>2.1606129315681153E-2</v>
      </c>
      <c r="K5725" s="7">
        <v>0</v>
      </c>
      <c r="L5725" s="7"/>
      <c r="M5725" s="8">
        <v>6.4533537533853269E-2</v>
      </c>
      <c r="N5725" s="9">
        <f t="shared" si="713"/>
        <v>23869.099927687352</v>
      </c>
      <c r="O5725" s="9">
        <f t="shared" si="714"/>
        <v>20652.756658386385</v>
      </c>
      <c r="P5725" s="9">
        <f t="shared" si="715"/>
        <v>0</v>
      </c>
      <c r="Q5725" s="9">
        <f t="shared" si="716"/>
        <v>5437.8031147869278</v>
      </c>
      <c r="R5725" s="9">
        <f t="shared" si="717"/>
        <v>103.92350355277014</v>
      </c>
      <c r="S5725" s="9">
        <f t="shared" si="718"/>
        <v>12286.174810560062</v>
      </c>
      <c r="T5725" s="9">
        <f t="shared" si="719"/>
        <v>0</v>
      </c>
      <c r="U5725" s="9">
        <f t="shared" si="720"/>
        <v>62349.758014973493</v>
      </c>
    </row>
    <row r="5726" spans="1:21" ht="12.75" customHeight="1" x14ac:dyDescent="0.25">
      <c r="A5726" s="2">
        <v>2004</v>
      </c>
      <c r="B5726" s="2">
        <v>8</v>
      </c>
      <c r="C5726" s="2">
        <v>26</v>
      </c>
      <c r="D5726" s="2">
        <v>12</v>
      </c>
      <c r="E5726" s="7">
        <v>2.4447248544591044E-2</v>
      </c>
      <c r="F5726" s="7">
        <v>1.2968115802599395E-2</v>
      </c>
      <c r="G5726" s="7">
        <v>0</v>
      </c>
      <c r="H5726" s="7">
        <v>8.245758432327277E-3</v>
      </c>
      <c r="I5726" s="7">
        <v>1.0274288978494662E-4</v>
      </c>
      <c r="J5726" s="7">
        <v>2.0611082738255369E-2</v>
      </c>
      <c r="K5726" s="7">
        <v>0</v>
      </c>
      <c r="L5726" s="7"/>
      <c r="M5726" s="8">
        <v>6.6374948407558032E-2</v>
      </c>
      <c r="N5726" s="9">
        <f t="shared" si="713"/>
        <v>24747.648069814095</v>
      </c>
      <c r="O5726" s="9">
        <f t="shared" si="714"/>
        <v>21415.968970081634</v>
      </c>
      <c r="P5726" s="9">
        <f t="shared" si="715"/>
        <v>0</v>
      </c>
      <c r="Q5726" s="9">
        <f t="shared" si="716"/>
        <v>6653.2975089101283</v>
      </c>
      <c r="R5726" s="9">
        <f t="shared" si="717"/>
        <v>103.92350355277014</v>
      </c>
      <c r="S5726" s="9">
        <f t="shared" si="718"/>
        <v>11720.348511166867</v>
      </c>
      <c r="T5726" s="9">
        <f t="shared" si="719"/>
        <v>0</v>
      </c>
      <c r="U5726" s="9">
        <f t="shared" si="720"/>
        <v>64641.186563525494</v>
      </c>
    </row>
    <row r="5727" spans="1:21" ht="12.75" customHeight="1" x14ac:dyDescent="0.25">
      <c r="A5727" s="2">
        <v>2004</v>
      </c>
      <c r="B5727" s="2">
        <v>8</v>
      </c>
      <c r="C5727" s="2">
        <v>26</v>
      </c>
      <c r="D5727" s="2">
        <v>13</v>
      </c>
      <c r="E5727" s="7">
        <v>2.3946893150457532E-2</v>
      </c>
      <c r="F5727" s="7">
        <v>1.3938717083013398E-2</v>
      </c>
      <c r="G5727" s="7">
        <v>0</v>
      </c>
      <c r="H5727" s="7">
        <v>9.6816388684773848E-3</v>
      </c>
      <c r="I5727" s="7">
        <v>1.0274288978494662E-4</v>
      </c>
      <c r="J5727" s="7">
        <v>1.9655091224190364E-2</v>
      </c>
      <c r="K5727" s="7">
        <v>0</v>
      </c>
      <c r="L5727" s="7"/>
      <c r="M5727" s="8">
        <v>6.7325083215923634E-2</v>
      </c>
      <c r="N5727" s="9">
        <f t="shared" si="713"/>
        <v>24241.14447775286</v>
      </c>
      <c r="O5727" s="9">
        <f t="shared" si="714"/>
        <v>23018.851549176223</v>
      </c>
      <c r="P5727" s="9">
        <f t="shared" si="715"/>
        <v>0</v>
      </c>
      <c r="Q5727" s="9">
        <f t="shared" si="716"/>
        <v>7811.8737402337001</v>
      </c>
      <c r="R5727" s="9">
        <f t="shared" si="717"/>
        <v>103.92350355277014</v>
      </c>
      <c r="S5727" s="9">
        <f t="shared" si="718"/>
        <v>11176.730601285615</v>
      </c>
      <c r="T5727" s="9">
        <f t="shared" si="719"/>
        <v>0</v>
      </c>
      <c r="U5727" s="9">
        <f t="shared" si="720"/>
        <v>66352.523872001169</v>
      </c>
    </row>
    <row r="5728" spans="1:21" ht="12.75" customHeight="1" x14ac:dyDescent="0.25">
      <c r="A5728" s="2">
        <v>2004</v>
      </c>
      <c r="B5728" s="2">
        <v>8</v>
      </c>
      <c r="C5728" s="2">
        <v>26</v>
      </c>
      <c r="D5728" s="2">
        <v>14</v>
      </c>
      <c r="E5728" s="7">
        <v>2.4447354163521645E-2</v>
      </c>
      <c r="F5728" s="7">
        <v>1.4253849763707265E-2</v>
      </c>
      <c r="G5728" s="7">
        <v>0</v>
      </c>
      <c r="H5728" s="7">
        <v>1.0921477708651369E-2</v>
      </c>
      <c r="I5728" s="7">
        <v>1.0274288978494662E-4</v>
      </c>
      <c r="J5728" s="7">
        <v>1.8066318489012058E-2</v>
      </c>
      <c r="K5728" s="7">
        <v>0</v>
      </c>
      <c r="L5728" s="7"/>
      <c r="M5728" s="8">
        <v>6.7791743014677289E-2</v>
      </c>
      <c r="N5728" s="9">
        <f t="shared" si="713"/>
        <v>24747.754986554413</v>
      </c>
      <c r="O5728" s="9">
        <f t="shared" si="714"/>
        <v>23539.271925885514</v>
      </c>
      <c r="P5728" s="9">
        <f t="shared" si="715"/>
        <v>0</v>
      </c>
      <c r="Q5728" s="9">
        <f t="shared" si="716"/>
        <v>8812.2688808965104</v>
      </c>
      <c r="R5728" s="9">
        <f t="shared" si="717"/>
        <v>103.92350355277014</v>
      </c>
      <c r="S5728" s="9">
        <f t="shared" si="718"/>
        <v>10273.286061384373</v>
      </c>
      <c r="T5728" s="9">
        <f t="shared" si="719"/>
        <v>0</v>
      </c>
      <c r="U5728" s="9">
        <f t="shared" si="720"/>
        <v>67476.505358273571</v>
      </c>
    </row>
    <row r="5729" spans="1:21" ht="12.75" customHeight="1" x14ac:dyDescent="0.25">
      <c r="A5729" s="2">
        <v>2004</v>
      </c>
      <c r="B5729" s="2">
        <v>8</v>
      </c>
      <c r="C5729" s="2">
        <v>26</v>
      </c>
      <c r="D5729" s="2">
        <v>15</v>
      </c>
      <c r="E5729" s="7">
        <v>2.4958613402363519E-2</v>
      </c>
      <c r="F5729" s="7">
        <v>1.3865052455273743E-2</v>
      </c>
      <c r="G5729" s="7">
        <v>0</v>
      </c>
      <c r="H5729" s="7">
        <v>1.091476427345457E-2</v>
      </c>
      <c r="I5729" s="7">
        <v>1.0274288978494662E-4</v>
      </c>
      <c r="J5729" s="7">
        <v>1.8356969422932985E-2</v>
      </c>
      <c r="K5729" s="7">
        <v>0</v>
      </c>
      <c r="L5729" s="7"/>
      <c r="M5729" s="8">
        <v>6.819814244380977E-2</v>
      </c>
      <c r="N5729" s="9">
        <f t="shared" si="713"/>
        <v>25265.296406081517</v>
      </c>
      <c r="O5729" s="9">
        <f t="shared" si="714"/>
        <v>22897.199382749019</v>
      </c>
      <c r="P5729" s="9">
        <f t="shared" si="715"/>
        <v>0</v>
      </c>
      <c r="Q5729" s="9">
        <f t="shared" si="716"/>
        <v>8806.8519769163995</v>
      </c>
      <c r="R5729" s="9">
        <f t="shared" si="717"/>
        <v>103.92350355277014</v>
      </c>
      <c r="S5729" s="9">
        <f t="shared" si="718"/>
        <v>10438.562688716846</v>
      </c>
      <c r="T5729" s="9">
        <f t="shared" si="719"/>
        <v>0</v>
      </c>
      <c r="U5729" s="9">
        <f t="shared" si="720"/>
        <v>67511.833958016548</v>
      </c>
    </row>
    <row r="5730" spans="1:21" ht="12.75" customHeight="1" x14ac:dyDescent="0.25">
      <c r="A5730" s="2">
        <v>2004</v>
      </c>
      <c r="B5730" s="2">
        <v>8</v>
      </c>
      <c r="C5730" s="2">
        <v>26</v>
      </c>
      <c r="D5730" s="2">
        <v>16</v>
      </c>
      <c r="E5730" s="7">
        <v>2.4406637560873565E-2</v>
      </c>
      <c r="F5730" s="7">
        <v>1.3338928980934792E-2</v>
      </c>
      <c r="G5730" s="7">
        <v>0</v>
      </c>
      <c r="H5730" s="7">
        <v>1.1265325395989666E-2</v>
      </c>
      <c r="I5730" s="7">
        <v>1.0274288978494662E-4</v>
      </c>
      <c r="J5730" s="7">
        <v>2.0204205255024393E-2</v>
      </c>
      <c r="K5730" s="7">
        <v>0</v>
      </c>
      <c r="L5730" s="7"/>
      <c r="M5730" s="8">
        <v>6.9317840082607357E-2</v>
      </c>
      <c r="N5730" s="9">
        <f t="shared" si="713"/>
        <v>24706.538072058072</v>
      </c>
      <c r="O5730" s="9">
        <f t="shared" si="714"/>
        <v>22028.341934806118</v>
      </c>
      <c r="P5730" s="9">
        <f t="shared" si="715"/>
        <v>0</v>
      </c>
      <c r="Q5730" s="9">
        <f t="shared" si="716"/>
        <v>9089.7110325660833</v>
      </c>
      <c r="R5730" s="9">
        <f t="shared" si="717"/>
        <v>103.92350355277014</v>
      </c>
      <c r="S5730" s="9">
        <f t="shared" si="718"/>
        <v>11488.980466830099</v>
      </c>
      <c r="T5730" s="9">
        <f t="shared" si="719"/>
        <v>0</v>
      </c>
      <c r="U5730" s="9">
        <f t="shared" si="720"/>
        <v>67417.495009813138</v>
      </c>
    </row>
    <row r="5731" spans="1:21" ht="12.75" customHeight="1" x14ac:dyDescent="0.25">
      <c r="A5731" s="2">
        <v>2004</v>
      </c>
      <c r="B5731" s="2">
        <v>8</v>
      </c>
      <c r="C5731" s="2">
        <v>26</v>
      </c>
      <c r="D5731" s="2">
        <v>17</v>
      </c>
      <c r="E5731" s="7">
        <v>2.8044483881897508E-2</v>
      </c>
      <c r="F5731" s="7">
        <v>1.2021126738956396E-2</v>
      </c>
      <c r="G5731" s="7">
        <v>0</v>
      </c>
      <c r="H5731" s="7">
        <v>9.9430140589240948E-3</v>
      </c>
      <c r="I5731" s="7">
        <v>1.0274288978494662E-4</v>
      </c>
      <c r="J5731" s="7">
        <v>1.9830088162039249E-2</v>
      </c>
      <c r="K5731" s="7">
        <v>0</v>
      </c>
      <c r="L5731" s="7"/>
      <c r="M5731" s="8">
        <v>6.9941455731602195E-2</v>
      </c>
      <c r="N5731" s="9">
        <f t="shared" si="713"/>
        <v>28389.085018826332</v>
      </c>
      <c r="O5731" s="9">
        <f t="shared" si="714"/>
        <v>19852.080375107802</v>
      </c>
      <c r="P5731" s="9">
        <f t="shared" si="715"/>
        <v>0</v>
      </c>
      <c r="Q5731" s="9">
        <f t="shared" si="716"/>
        <v>8022.7708842334896</v>
      </c>
      <c r="R5731" s="9">
        <f t="shared" si="717"/>
        <v>103.92350355277014</v>
      </c>
      <c r="S5731" s="9">
        <f t="shared" si="718"/>
        <v>11276.241390021092</v>
      </c>
      <c r="T5731" s="9">
        <f t="shared" si="719"/>
        <v>0</v>
      </c>
      <c r="U5731" s="9">
        <f t="shared" si="720"/>
        <v>67644.10117174148</v>
      </c>
    </row>
    <row r="5732" spans="1:21" ht="12.75" customHeight="1" x14ac:dyDescent="0.25">
      <c r="A5732" s="2">
        <v>2004</v>
      </c>
      <c r="B5732" s="2">
        <v>8</v>
      </c>
      <c r="C5732" s="2">
        <v>26</v>
      </c>
      <c r="D5732" s="2">
        <v>18</v>
      </c>
      <c r="E5732" s="7">
        <v>3.0085000420497502E-2</v>
      </c>
      <c r="F5732" s="7">
        <v>1.0607078211909395E-2</v>
      </c>
      <c r="G5732" s="7">
        <v>0</v>
      </c>
      <c r="H5732" s="7">
        <v>7.7619273181750376E-3</v>
      </c>
      <c r="I5732" s="7">
        <v>1.0274288978494662E-4</v>
      </c>
      <c r="J5732" s="7">
        <v>2.018653156666594E-2</v>
      </c>
      <c r="K5732" s="7">
        <v>0</v>
      </c>
      <c r="L5732" s="7"/>
      <c r="M5732" s="8">
        <v>6.8743280407032828E-2</v>
      </c>
      <c r="N5732" s="9">
        <f t="shared" si="713"/>
        <v>30454.674734814249</v>
      </c>
      <c r="O5732" s="9">
        <f t="shared" si="714"/>
        <v>17516.874564302343</v>
      </c>
      <c r="P5732" s="9">
        <f t="shared" si="715"/>
        <v>0</v>
      </c>
      <c r="Q5732" s="9">
        <f t="shared" si="716"/>
        <v>6262.906209802697</v>
      </c>
      <c r="R5732" s="9">
        <f t="shared" si="717"/>
        <v>103.92350355277014</v>
      </c>
      <c r="S5732" s="9">
        <f t="shared" si="718"/>
        <v>11478.930447155279</v>
      </c>
      <c r="T5732" s="9">
        <f t="shared" si="719"/>
        <v>0</v>
      </c>
      <c r="U5732" s="9">
        <f t="shared" si="720"/>
        <v>65817.309459627344</v>
      </c>
    </row>
    <row r="5733" spans="1:21" ht="12.75" customHeight="1" x14ac:dyDescent="0.25">
      <c r="A5733" s="2">
        <v>2004</v>
      </c>
      <c r="B5733" s="2">
        <v>8</v>
      </c>
      <c r="C5733" s="2">
        <v>26</v>
      </c>
      <c r="D5733" s="2">
        <v>19</v>
      </c>
      <c r="E5733" s="7">
        <v>2.7081153190615669E-2</v>
      </c>
      <c r="F5733" s="7">
        <v>9.9422408774317867E-3</v>
      </c>
      <c r="G5733" s="7">
        <v>5.9260657480130526E-4</v>
      </c>
      <c r="H5733" s="7">
        <v>7.4708729379888749E-3</v>
      </c>
      <c r="I5733" s="7">
        <v>1.0274288978494662E-4</v>
      </c>
      <c r="J5733" s="7">
        <v>2.0554305633292528E-2</v>
      </c>
      <c r="K5733" s="7">
        <v>7.3273701067313714E-5</v>
      </c>
      <c r="L5733" s="7"/>
      <c r="M5733" s="8">
        <v>6.5817195804982437E-2</v>
      </c>
      <c r="N5733" s="9">
        <f t="shared" si="713"/>
        <v>27413.917245683686</v>
      </c>
      <c r="O5733" s="9">
        <f t="shared" si="714"/>
        <v>16418.94052808173</v>
      </c>
      <c r="P5733" s="9">
        <f t="shared" si="715"/>
        <v>226.88453267476669</v>
      </c>
      <c r="Q5733" s="9">
        <f t="shared" si="716"/>
        <v>6028.0616653569004</v>
      </c>
      <c r="R5733" s="9">
        <f t="shared" si="717"/>
        <v>103.92350355277014</v>
      </c>
      <c r="S5733" s="9">
        <f t="shared" si="718"/>
        <v>11688.062606245216</v>
      </c>
      <c r="T5733" s="9">
        <f t="shared" si="719"/>
        <v>50.954109625928091</v>
      </c>
      <c r="U5733" s="9">
        <f t="shared" si="720"/>
        <v>61930.744191220991</v>
      </c>
    </row>
    <row r="5734" spans="1:21" ht="12.75" customHeight="1" x14ac:dyDescent="0.25">
      <c r="A5734" s="2">
        <v>2004</v>
      </c>
      <c r="B5734" s="2">
        <v>8</v>
      </c>
      <c r="C5734" s="2">
        <v>26</v>
      </c>
      <c r="D5734" s="2">
        <v>20</v>
      </c>
      <c r="E5734" s="7">
        <v>2.6400486858500646E-2</v>
      </c>
      <c r="F5734" s="7">
        <v>9.6728801044895316E-3</v>
      </c>
      <c r="G5734" s="7">
        <v>5.8424690525143617E-4</v>
      </c>
      <c r="H5734" s="7">
        <v>7.4832869395076197E-3</v>
      </c>
      <c r="I5734" s="7">
        <v>1.0274288978494662E-4</v>
      </c>
      <c r="J5734" s="7">
        <v>2.0828654788383125E-2</v>
      </c>
      <c r="K5734" s="7">
        <v>7.2240057578251831E-5</v>
      </c>
      <c r="L5734" s="7"/>
      <c r="M5734" s="8">
        <v>6.5144538543495556E-2</v>
      </c>
      <c r="N5734" s="9">
        <f t="shared" si="713"/>
        <v>26724.887115792822</v>
      </c>
      <c r="O5734" s="9">
        <f t="shared" si="714"/>
        <v>15974.109371196762</v>
      </c>
      <c r="P5734" s="9">
        <f t="shared" si="715"/>
        <v>223.68396116613391</v>
      </c>
      <c r="Q5734" s="9">
        <f t="shared" si="716"/>
        <v>6038.0782145995345</v>
      </c>
      <c r="R5734" s="9">
        <f t="shared" si="717"/>
        <v>103.92350355277014</v>
      </c>
      <c r="S5734" s="9">
        <f t="shared" si="718"/>
        <v>11844.069340691918</v>
      </c>
      <c r="T5734" s="9">
        <f t="shared" si="719"/>
        <v>50.235319897981896</v>
      </c>
      <c r="U5734" s="9">
        <f t="shared" si="720"/>
        <v>60958.986826897919</v>
      </c>
    </row>
    <row r="5735" spans="1:21" ht="12.75" customHeight="1" x14ac:dyDescent="0.25">
      <c r="A5735" s="2">
        <v>2004</v>
      </c>
      <c r="B5735" s="2">
        <v>8</v>
      </c>
      <c r="C5735" s="2">
        <v>26</v>
      </c>
      <c r="D5735" s="2">
        <v>21</v>
      </c>
      <c r="E5735" s="7">
        <v>3.0340750047528134E-2</v>
      </c>
      <c r="F5735" s="7">
        <v>8.929830334451919E-3</v>
      </c>
      <c r="G5735" s="7">
        <v>5.8424690525143617E-4</v>
      </c>
      <c r="H5735" s="7">
        <v>6.5085006133831337E-3</v>
      </c>
      <c r="I5735" s="7">
        <v>1.0274288978494662E-4</v>
      </c>
      <c r="J5735" s="7">
        <v>2.026686368342788E-2</v>
      </c>
      <c r="K5735" s="7">
        <v>7.2240057578251831E-5</v>
      </c>
      <c r="L5735" s="7"/>
      <c r="M5735" s="8">
        <v>6.6805174531405692E-2</v>
      </c>
      <c r="N5735" s="9">
        <f t="shared" si="713"/>
        <v>30713.566926800439</v>
      </c>
      <c r="O5735" s="9">
        <f t="shared" si="714"/>
        <v>14747.012770535463</v>
      </c>
      <c r="P5735" s="9">
        <f t="shared" si="715"/>
        <v>223.68396116613391</v>
      </c>
      <c r="Q5735" s="9">
        <f t="shared" si="716"/>
        <v>5251.5473589420017</v>
      </c>
      <c r="R5735" s="9">
        <f t="shared" si="717"/>
        <v>103.92350355277014</v>
      </c>
      <c r="S5735" s="9">
        <f t="shared" si="718"/>
        <v>11524.610745325261</v>
      </c>
      <c r="T5735" s="9">
        <f t="shared" si="719"/>
        <v>50.235319897981896</v>
      </c>
      <c r="U5735" s="9">
        <f t="shared" si="720"/>
        <v>62614.58058622005</v>
      </c>
    </row>
    <row r="5736" spans="1:21" ht="12.75" customHeight="1" x14ac:dyDescent="0.25">
      <c r="A5736" s="2">
        <v>2004</v>
      </c>
      <c r="B5736" s="2">
        <v>8</v>
      </c>
      <c r="C5736" s="2">
        <v>26</v>
      </c>
      <c r="D5736" s="2">
        <v>22</v>
      </c>
      <c r="E5736" s="7">
        <v>3.0646669200766592E-2</v>
      </c>
      <c r="F5736" s="7">
        <v>7.5962750955125375E-3</v>
      </c>
      <c r="G5736" s="7">
        <v>5.8424690525143617E-4</v>
      </c>
      <c r="H5736" s="7">
        <v>4.2793711211213687E-3</v>
      </c>
      <c r="I5736" s="7">
        <v>1.0274288978494662E-4</v>
      </c>
      <c r="J5736" s="7">
        <v>1.928445701669778E-2</v>
      </c>
      <c r="K5736" s="7">
        <v>7.2240057578251831E-5</v>
      </c>
      <c r="L5736" s="7"/>
      <c r="M5736" s="8">
        <v>6.2566002286712913E-2</v>
      </c>
      <c r="N5736" s="9">
        <f t="shared" si="713"/>
        <v>31023.245111171655</v>
      </c>
      <c r="O5736" s="9">
        <f t="shared" si="714"/>
        <v>12544.736198383707</v>
      </c>
      <c r="P5736" s="9">
        <f t="shared" si="715"/>
        <v>223.68396116613391</v>
      </c>
      <c r="Q5736" s="9">
        <f t="shared" si="716"/>
        <v>3452.9181825452588</v>
      </c>
      <c r="R5736" s="9">
        <f t="shared" si="717"/>
        <v>103.92350355277014</v>
      </c>
      <c r="S5736" s="9">
        <f t="shared" si="718"/>
        <v>10965.972043031392</v>
      </c>
      <c r="T5736" s="9">
        <f t="shared" si="719"/>
        <v>50.235319897981896</v>
      </c>
      <c r="U5736" s="9">
        <f t="shared" si="720"/>
        <v>58364.714319748899</v>
      </c>
    </row>
    <row r="5737" spans="1:21" ht="12.75" customHeight="1" x14ac:dyDescent="0.25">
      <c r="A5737" s="2">
        <v>2004</v>
      </c>
      <c r="B5737" s="2">
        <v>8</v>
      </c>
      <c r="C5737" s="2">
        <v>26</v>
      </c>
      <c r="D5737" s="2">
        <v>23</v>
      </c>
      <c r="E5737" s="7">
        <v>2.5021213292834719E-2</v>
      </c>
      <c r="F5737" s="7">
        <v>6.9993798049748663E-3</v>
      </c>
      <c r="G5737" s="7">
        <v>5.8424690525143617E-4</v>
      </c>
      <c r="H5737" s="7">
        <v>4.2751214420046341E-3</v>
      </c>
      <c r="I5737" s="7">
        <v>1.0274288978494662E-4</v>
      </c>
      <c r="J5737" s="7">
        <v>1.8385040369124406E-2</v>
      </c>
      <c r="K5737" s="7">
        <v>7.2240057578251831E-5</v>
      </c>
      <c r="L5737" s="7"/>
      <c r="M5737" s="8">
        <v>5.5439984761553263E-2</v>
      </c>
      <c r="N5737" s="9">
        <f t="shared" si="713"/>
        <v>25328.665502843658</v>
      </c>
      <c r="O5737" s="9">
        <f t="shared" si="714"/>
        <v>11559.003867247344</v>
      </c>
      <c r="P5737" s="9">
        <f t="shared" si="715"/>
        <v>223.68396116613391</v>
      </c>
      <c r="Q5737" s="9">
        <f t="shared" si="716"/>
        <v>3449.4892221029804</v>
      </c>
      <c r="R5737" s="9">
        <f t="shared" si="717"/>
        <v>103.92350355277014</v>
      </c>
      <c r="S5737" s="9">
        <f t="shared" si="718"/>
        <v>10454.525036575022</v>
      </c>
      <c r="T5737" s="9">
        <f t="shared" si="719"/>
        <v>50.235319897981896</v>
      </c>
      <c r="U5737" s="9">
        <f t="shared" si="720"/>
        <v>51169.526413385887</v>
      </c>
    </row>
    <row r="5738" spans="1:21" ht="12.75" customHeight="1" x14ac:dyDescent="0.25">
      <c r="A5738" s="2">
        <v>2004</v>
      </c>
      <c r="B5738" s="2">
        <v>8</v>
      </c>
      <c r="C5738" s="2">
        <v>26</v>
      </c>
      <c r="D5738" s="2">
        <v>24</v>
      </c>
      <c r="E5738" s="7">
        <v>1.782755101812955E-2</v>
      </c>
      <c r="F5738" s="7">
        <v>7.3684121529485856E-3</v>
      </c>
      <c r="G5738" s="7">
        <v>5.8424690525143617E-4</v>
      </c>
      <c r="H5738" s="7">
        <v>6.0293637915460182E-3</v>
      </c>
      <c r="I5738" s="7">
        <v>1.0274288978494662E-4</v>
      </c>
      <c r="J5738" s="7">
        <v>1.65942694991001E-2</v>
      </c>
      <c r="K5738" s="7">
        <v>7.2240057578251831E-5</v>
      </c>
      <c r="L5738" s="7"/>
      <c r="M5738" s="8">
        <v>4.8578826314338894E-2</v>
      </c>
      <c r="N5738" s="9">
        <f t="shared" si="713"/>
        <v>18046.609938071721</v>
      </c>
      <c r="O5738" s="9">
        <f t="shared" si="714"/>
        <v>12168.43591068864</v>
      </c>
      <c r="P5738" s="9">
        <f t="shared" si="715"/>
        <v>223.68396116613391</v>
      </c>
      <c r="Q5738" s="9">
        <f t="shared" si="716"/>
        <v>4864.9437676145917</v>
      </c>
      <c r="R5738" s="9">
        <f t="shared" si="717"/>
        <v>103.92350355277014</v>
      </c>
      <c r="S5738" s="9">
        <f t="shared" si="718"/>
        <v>9436.215665501828</v>
      </c>
      <c r="T5738" s="9">
        <f t="shared" si="719"/>
        <v>50.235319897981896</v>
      </c>
      <c r="U5738" s="9">
        <f t="shared" si="720"/>
        <v>44894.048066493662</v>
      </c>
    </row>
    <row r="5739" spans="1:21" ht="12.75" customHeight="1" x14ac:dyDescent="0.25">
      <c r="A5739" s="2">
        <v>2004</v>
      </c>
      <c r="B5739" s="2">
        <v>8</v>
      </c>
      <c r="C5739" s="2">
        <v>27</v>
      </c>
      <c r="D5739" s="2">
        <v>1</v>
      </c>
      <c r="E5739" s="7">
        <v>1.3901015621831426E-2</v>
      </c>
      <c r="F5739" s="7">
        <v>6.6042865473347643E-3</v>
      </c>
      <c r="G5739" s="7">
        <v>5.8424690525143617E-4</v>
      </c>
      <c r="H5739" s="7">
        <v>5.1002190412722552E-3</v>
      </c>
      <c r="I5739" s="7">
        <v>1.0274288978494662E-4</v>
      </c>
      <c r="J5739" s="7">
        <v>1.6761450526578257E-2</v>
      </c>
      <c r="K5739" s="7">
        <v>7.2240057578251831E-5</v>
      </c>
      <c r="L5739" s="7"/>
      <c r="M5739" s="8">
        <v>4.3126201589631333E-2</v>
      </c>
      <c r="N5739" s="9">
        <f t="shared" si="713"/>
        <v>14071.826602269562</v>
      </c>
      <c r="O5739" s="9">
        <f t="shared" si="714"/>
        <v>10906.533988453319</v>
      </c>
      <c r="P5739" s="9">
        <f t="shared" si="715"/>
        <v>223.68396116613391</v>
      </c>
      <c r="Q5739" s="9">
        <f t="shared" si="716"/>
        <v>4115.2399649689223</v>
      </c>
      <c r="R5739" s="9">
        <f t="shared" si="717"/>
        <v>103.92350355277014</v>
      </c>
      <c r="S5739" s="9">
        <f t="shared" si="718"/>
        <v>9531.2819912927662</v>
      </c>
      <c r="T5739" s="9">
        <f t="shared" si="719"/>
        <v>50.235319897981896</v>
      </c>
      <c r="U5739" s="9">
        <f t="shared" si="720"/>
        <v>39002.725331601454</v>
      </c>
    </row>
    <row r="5740" spans="1:21" ht="12.75" customHeight="1" x14ac:dyDescent="0.25">
      <c r="A5740" s="2">
        <v>2004</v>
      </c>
      <c r="B5740" s="2">
        <v>8</v>
      </c>
      <c r="C5740" s="2">
        <v>27</v>
      </c>
      <c r="D5740" s="2">
        <v>2</v>
      </c>
      <c r="E5740" s="7">
        <v>1.389901645896225E-2</v>
      </c>
      <c r="F5740" s="7">
        <v>6.2996256648644956E-3</v>
      </c>
      <c r="G5740" s="7">
        <v>5.8424690525143617E-4</v>
      </c>
      <c r="H5740" s="7">
        <v>4.7276865555241311E-3</v>
      </c>
      <c r="I5740" s="7">
        <v>1.0274288978494662E-4</v>
      </c>
      <c r="J5740" s="7">
        <v>1.6415277569400057E-2</v>
      </c>
      <c r="K5740" s="7">
        <v>7.2240057578251831E-5</v>
      </c>
      <c r="L5740" s="7"/>
      <c r="M5740" s="8">
        <v>4.2100836101365571E-2</v>
      </c>
      <c r="N5740" s="9">
        <f t="shared" si="713"/>
        <v>14069.802874362909</v>
      </c>
      <c r="O5740" s="9">
        <f t="shared" si="714"/>
        <v>10403.407080527872</v>
      </c>
      <c r="P5740" s="9">
        <f t="shared" si="715"/>
        <v>223.68396116613391</v>
      </c>
      <c r="Q5740" s="9">
        <f t="shared" si="716"/>
        <v>3814.6527624989922</v>
      </c>
      <c r="R5740" s="9">
        <f t="shared" si="717"/>
        <v>103.92350355277014</v>
      </c>
      <c r="S5740" s="9">
        <f t="shared" si="718"/>
        <v>9334.4331525008456</v>
      </c>
      <c r="T5740" s="9">
        <f t="shared" si="719"/>
        <v>50.235319897981896</v>
      </c>
      <c r="U5740" s="9">
        <f t="shared" si="720"/>
        <v>38000.138654507507</v>
      </c>
    </row>
    <row r="5741" spans="1:21" ht="12.75" customHeight="1" x14ac:dyDescent="0.25">
      <c r="A5741" s="2">
        <v>2004</v>
      </c>
      <c r="B5741" s="2">
        <v>8</v>
      </c>
      <c r="C5741" s="2">
        <v>27</v>
      </c>
      <c r="D5741" s="2">
        <v>3</v>
      </c>
      <c r="E5741" s="7">
        <v>1.2540187797095053E-2</v>
      </c>
      <c r="F5741" s="7">
        <v>5.9867909717046348E-3</v>
      </c>
      <c r="G5741" s="7">
        <v>5.8424690525143617E-4</v>
      </c>
      <c r="H5741" s="7">
        <v>4.6825372467746663E-3</v>
      </c>
      <c r="I5741" s="7">
        <v>1.0274288978494662E-4</v>
      </c>
      <c r="J5741" s="7">
        <v>1.6417646719394219E-2</v>
      </c>
      <c r="K5741" s="7">
        <v>7.2240057578251831E-5</v>
      </c>
      <c r="L5741" s="7"/>
      <c r="M5741" s="8">
        <v>4.0386392587583204E-2</v>
      </c>
      <c r="N5741" s="9">
        <f t="shared" si="713"/>
        <v>12694.277385278534</v>
      </c>
      <c r="O5741" s="9">
        <f t="shared" si="714"/>
        <v>9886.7816753064235</v>
      </c>
      <c r="P5741" s="9">
        <f t="shared" si="715"/>
        <v>223.68396116613391</v>
      </c>
      <c r="Q5741" s="9">
        <f t="shared" si="716"/>
        <v>3778.2229075745322</v>
      </c>
      <c r="R5741" s="9">
        <f t="shared" si="717"/>
        <v>103.92350355277014</v>
      </c>
      <c r="S5741" s="9">
        <f t="shared" si="718"/>
        <v>9335.7803531287518</v>
      </c>
      <c r="T5741" s="9">
        <f t="shared" si="719"/>
        <v>50.235319897981896</v>
      </c>
      <c r="U5741" s="9">
        <f t="shared" si="720"/>
        <v>36072.905105905127</v>
      </c>
    </row>
    <row r="5742" spans="1:21" ht="12.75" customHeight="1" x14ac:dyDescent="0.25">
      <c r="A5742" s="2">
        <v>2004</v>
      </c>
      <c r="B5742" s="2">
        <v>8</v>
      </c>
      <c r="C5742" s="2">
        <v>27</v>
      </c>
      <c r="D5742" s="2">
        <v>4</v>
      </c>
      <c r="E5742" s="7">
        <v>1.2050007008498247E-2</v>
      </c>
      <c r="F5742" s="7">
        <v>6.0456093892592658E-3</v>
      </c>
      <c r="G5742" s="7">
        <v>5.8424690525143617E-4</v>
      </c>
      <c r="H5742" s="7">
        <v>4.955576927118341E-3</v>
      </c>
      <c r="I5742" s="7">
        <v>1.0274288978494662E-4</v>
      </c>
      <c r="J5742" s="7">
        <v>1.5103917302048155E-2</v>
      </c>
      <c r="K5742" s="7">
        <v>7.2240057578251831E-5</v>
      </c>
      <c r="L5742" s="7"/>
      <c r="M5742" s="8">
        <v>3.8914340479538637E-2</v>
      </c>
      <c r="N5742" s="9">
        <f t="shared" si="713"/>
        <v>12198.073420867104</v>
      </c>
      <c r="O5742" s="9">
        <f t="shared" si="714"/>
        <v>9983.916326507393</v>
      </c>
      <c r="P5742" s="9">
        <f t="shared" si="715"/>
        <v>223.68396116613391</v>
      </c>
      <c r="Q5742" s="9">
        <f t="shared" si="716"/>
        <v>3998.531838520435</v>
      </c>
      <c r="R5742" s="9">
        <f t="shared" si="717"/>
        <v>103.92350355277014</v>
      </c>
      <c r="S5742" s="9">
        <f t="shared" si="718"/>
        <v>8588.7372784779654</v>
      </c>
      <c r="T5742" s="9">
        <f t="shared" si="719"/>
        <v>50.235319897981896</v>
      </c>
      <c r="U5742" s="9">
        <f t="shared" si="720"/>
        <v>35147.101648989788</v>
      </c>
    </row>
    <row r="5743" spans="1:21" ht="12.75" customHeight="1" x14ac:dyDescent="0.25">
      <c r="A5743" s="2">
        <v>2004</v>
      </c>
      <c r="B5743" s="2">
        <v>8</v>
      </c>
      <c r="C5743" s="2">
        <v>27</v>
      </c>
      <c r="D5743" s="2">
        <v>5</v>
      </c>
      <c r="E5743" s="7">
        <v>1.2712091358559855E-2</v>
      </c>
      <c r="F5743" s="7">
        <v>6.8259391897812988E-3</v>
      </c>
      <c r="G5743" s="7">
        <v>4.0970380478138268E-4</v>
      </c>
      <c r="H5743" s="7">
        <v>6.1000347662292743E-3</v>
      </c>
      <c r="I5743" s="7">
        <v>1.0274288978494662E-4</v>
      </c>
      <c r="J5743" s="7">
        <v>1.3485995741361823E-2</v>
      </c>
      <c r="K5743" s="7">
        <v>5.0658422289286359E-5</v>
      </c>
      <c r="L5743" s="7"/>
      <c r="M5743" s="8">
        <v>3.968716617278787E-2</v>
      </c>
      <c r="N5743" s="9">
        <f t="shared" si="713"/>
        <v>12868.293239591099</v>
      </c>
      <c r="O5743" s="9">
        <f t="shared" si="714"/>
        <v>11272.57838418736</v>
      </c>
      <c r="P5743" s="9">
        <f t="shared" si="715"/>
        <v>156.8586314015582</v>
      </c>
      <c r="Q5743" s="9">
        <f t="shared" si="716"/>
        <v>4921.9664203725197</v>
      </c>
      <c r="R5743" s="9">
        <f t="shared" si="717"/>
        <v>103.92350355277014</v>
      </c>
      <c r="S5743" s="9">
        <f t="shared" si="718"/>
        <v>7668.7174621594795</v>
      </c>
      <c r="T5743" s="9">
        <f t="shared" si="719"/>
        <v>35.227575039966354</v>
      </c>
      <c r="U5743" s="9">
        <f t="shared" si="720"/>
        <v>37027.565216304756</v>
      </c>
    </row>
    <row r="5744" spans="1:21" ht="12.75" customHeight="1" x14ac:dyDescent="0.25">
      <c r="A5744" s="2">
        <v>2004</v>
      </c>
      <c r="B5744" s="2">
        <v>8</v>
      </c>
      <c r="C5744" s="2">
        <v>27</v>
      </c>
      <c r="D5744" s="2">
        <v>6</v>
      </c>
      <c r="E5744" s="7">
        <v>1.5876024046965833E-2</v>
      </c>
      <c r="F5744" s="7">
        <v>8.0111985148493235E-3</v>
      </c>
      <c r="G5744" s="7">
        <v>0</v>
      </c>
      <c r="H5744" s="7">
        <v>5.9848685213346941E-3</v>
      </c>
      <c r="I5744" s="7">
        <v>1.0274288978494662E-4</v>
      </c>
      <c r="J5744" s="7">
        <v>1.4933061921262227E-2</v>
      </c>
      <c r="K5744" s="7">
        <v>0</v>
      </c>
      <c r="L5744" s="7"/>
      <c r="M5744" s="8">
        <v>4.4907895894197025E-2</v>
      </c>
      <c r="N5744" s="9">
        <f t="shared" si="713"/>
        <v>16071.103263239989</v>
      </c>
      <c r="O5744" s="9">
        <f t="shared" si="714"/>
        <v>13229.954252319932</v>
      </c>
      <c r="P5744" s="9">
        <f t="shared" si="715"/>
        <v>0</v>
      </c>
      <c r="Q5744" s="9">
        <f t="shared" si="716"/>
        <v>4829.0416401286993</v>
      </c>
      <c r="R5744" s="9">
        <f t="shared" si="717"/>
        <v>103.92350355277014</v>
      </c>
      <c r="S5744" s="9">
        <f t="shared" si="718"/>
        <v>8491.5815572939227</v>
      </c>
      <c r="T5744" s="9">
        <f t="shared" si="719"/>
        <v>0</v>
      </c>
      <c r="U5744" s="9">
        <f t="shared" si="720"/>
        <v>42725.604216535314</v>
      </c>
    </row>
    <row r="5745" spans="1:21" ht="12.75" customHeight="1" x14ac:dyDescent="0.25">
      <c r="A5745" s="2">
        <v>2004</v>
      </c>
      <c r="B5745" s="2">
        <v>8</v>
      </c>
      <c r="C5745" s="2">
        <v>27</v>
      </c>
      <c r="D5745" s="2">
        <v>7</v>
      </c>
      <c r="E5745" s="7">
        <v>1.8965779116967542E-2</v>
      </c>
      <c r="F5745" s="7">
        <v>9.1263920048233974E-3</v>
      </c>
      <c r="G5745" s="7">
        <v>0</v>
      </c>
      <c r="H5745" s="7">
        <v>4.8559422402808215E-3</v>
      </c>
      <c r="I5745" s="7">
        <v>1.0274288978494662E-4</v>
      </c>
      <c r="J5745" s="7">
        <v>1.7164056043592238E-2</v>
      </c>
      <c r="K5745" s="7">
        <v>0</v>
      </c>
      <c r="L5745" s="7"/>
      <c r="M5745" s="8">
        <v>5.021491229544895E-2</v>
      </c>
      <c r="N5745" s="9">
        <f t="shared" si="713"/>
        <v>19198.82419898692</v>
      </c>
      <c r="O5745" s="9">
        <f t="shared" si="714"/>
        <v>15071.621117458089</v>
      </c>
      <c r="P5745" s="9">
        <f t="shared" si="715"/>
        <v>0</v>
      </c>
      <c r="Q5745" s="9">
        <f t="shared" si="716"/>
        <v>3918.1390863949023</v>
      </c>
      <c r="R5745" s="9">
        <f t="shared" si="717"/>
        <v>103.92350355277014</v>
      </c>
      <c r="S5745" s="9">
        <f t="shared" si="718"/>
        <v>9760.2208118217932</v>
      </c>
      <c r="T5745" s="9">
        <f t="shared" si="719"/>
        <v>0</v>
      </c>
      <c r="U5745" s="9">
        <f t="shared" si="720"/>
        <v>48052.728718214479</v>
      </c>
    </row>
    <row r="5746" spans="1:21" ht="12.75" customHeight="1" x14ac:dyDescent="0.25">
      <c r="A5746" s="2">
        <v>2004</v>
      </c>
      <c r="B5746" s="2">
        <v>8</v>
      </c>
      <c r="C5746" s="2">
        <v>27</v>
      </c>
      <c r="D5746" s="2">
        <v>8</v>
      </c>
      <c r="E5746" s="7">
        <v>2.1620427108515042E-2</v>
      </c>
      <c r="F5746" s="7">
        <v>9.745820413080801E-3</v>
      </c>
      <c r="G5746" s="7">
        <v>0</v>
      </c>
      <c r="H5746" s="7">
        <v>3.7924542138833743E-3</v>
      </c>
      <c r="I5746" s="7">
        <v>1.0274288978494662E-4</v>
      </c>
      <c r="J5746" s="7">
        <v>1.8670411940451319E-2</v>
      </c>
      <c r="K5746" s="7">
        <v>0</v>
      </c>
      <c r="L5746" s="7"/>
      <c r="M5746" s="8">
        <v>5.3931856565715489E-2</v>
      </c>
      <c r="N5746" s="9">
        <f t="shared" si="713"/>
        <v>21886.091607596456</v>
      </c>
      <c r="O5746" s="9">
        <f t="shared" si="714"/>
        <v>16094.565373382191</v>
      </c>
      <c r="P5746" s="9">
        <f t="shared" si="715"/>
        <v>0</v>
      </c>
      <c r="Q5746" s="9">
        <f t="shared" si="716"/>
        <v>3060.0370337024801</v>
      </c>
      <c r="R5746" s="9">
        <f t="shared" si="717"/>
        <v>103.92350355277014</v>
      </c>
      <c r="S5746" s="9">
        <f t="shared" si="718"/>
        <v>10616.799591172914</v>
      </c>
      <c r="T5746" s="9">
        <f t="shared" si="719"/>
        <v>0</v>
      </c>
      <c r="U5746" s="9">
        <f t="shared" si="720"/>
        <v>51761.417109406808</v>
      </c>
    </row>
    <row r="5747" spans="1:21" ht="12.75" customHeight="1" x14ac:dyDescent="0.25">
      <c r="A5747" s="2">
        <v>2004</v>
      </c>
      <c r="B5747" s="2">
        <v>8</v>
      </c>
      <c r="C5747" s="2">
        <v>27</v>
      </c>
      <c r="D5747" s="2">
        <v>9</v>
      </c>
      <c r="E5747" s="7">
        <v>2.0428126550296632E-2</v>
      </c>
      <c r="F5747" s="7">
        <v>1.1541539299811979E-2</v>
      </c>
      <c r="G5747" s="7">
        <v>0</v>
      </c>
      <c r="H5747" s="7">
        <v>7.0611739689091521E-3</v>
      </c>
      <c r="I5747" s="7">
        <v>1.0274288978494662E-4</v>
      </c>
      <c r="J5747" s="7">
        <v>1.8869270536840052E-2</v>
      </c>
      <c r="K5747" s="7">
        <v>0</v>
      </c>
      <c r="L5747" s="7"/>
      <c r="M5747" s="8">
        <v>5.8002853245642763E-2</v>
      </c>
      <c r="N5747" s="9">
        <f t="shared" si="713"/>
        <v>20679.140463200267</v>
      </c>
      <c r="O5747" s="9">
        <f t="shared" si="714"/>
        <v>19060.074051945649</v>
      </c>
      <c r="P5747" s="9">
        <f t="shared" si="715"/>
        <v>0</v>
      </c>
      <c r="Q5747" s="9">
        <f t="shared" si="716"/>
        <v>5697.4857513579473</v>
      </c>
      <c r="R5747" s="9">
        <f t="shared" si="717"/>
        <v>103.92350355277014</v>
      </c>
      <c r="S5747" s="9">
        <f t="shared" si="718"/>
        <v>10729.879145688095</v>
      </c>
      <c r="T5747" s="9">
        <f t="shared" si="719"/>
        <v>0</v>
      </c>
      <c r="U5747" s="9">
        <f t="shared" si="720"/>
        <v>56270.502915744721</v>
      </c>
    </row>
    <row r="5748" spans="1:21" ht="12.75" customHeight="1" x14ac:dyDescent="0.25">
      <c r="A5748" s="2">
        <v>2004</v>
      </c>
      <c r="B5748" s="2">
        <v>8</v>
      </c>
      <c r="C5748" s="2">
        <v>27</v>
      </c>
      <c r="D5748" s="2">
        <v>10</v>
      </c>
      <c r="E5748" s="7">
        <v>2.0334649648935919E-2</v>
      </c>
      <c r="F5748" s="7">
        <v>1.2327262347361669E-2</v>
      </c>
      <c r="G5748" s="7">
        <v>0</v>
      </c>
      <c r="H5748" s="7">
        <v>7.7079675016605677E-3</v>
      </c>
      <c r="I5748" s="7">
        <v>1.0274288978494662E-4</v>
      </c>
      <c r="J5748" s="7">
        <v>1.9084774531154779E-2</v>
      </c>
      <c r="K5748" s="7">
        <v>0</v>
      </c>
      <c r="L5748" s="7"/>
      <c r="M5748" s="8">
        <v>5.9557396918897887E-2</v>
      </c>
      <c r="N5748" s="9">
        <f t="shared" si="713"/>
        <v>20584.514949277418</v>
      </c>
      <c r="O5748" s="9">
        <f t="shared" si="714"/>
        <v>20357.642693492577</v>
      </c>
      <c r="P5748" s="9">
        <f t="shared" si="715"/>
        <v>0</v>
      </c>
      <c r="Q5748" s="9">
        <f t="shared" si="716"/>
        <v>6219.3673751711267</v>
      </c>
      <c r="R5748" s="9">
        <f t="shared" si="717"/>
        <v>103.92350355277014</v>
      </c>
      <c r="S5748" s="9">
        <f t="shared" si="718"/>
        <v>10852.423989692292</v>
      </c>
      <c r="T5748" s="9">
        <f t="shared" si="719"/>
        <v>0</v>
      </c>
      <c r="U5748" s="9">
        <f t="shared" si="720"/>
        <v>58117.872511186171</v>
      </c>
    </row>
    <row r="5749" spans="1:21" ht="12.75" customHeight="1" x14ac:dyDescent="0.25">
      <c r="A5749" s="2">
        <v>2004</v>
      </c>
      <c r="B5749" s="2">
        <v>8</v>
      </c>
      <c r="C5749" s="2">
        <v>27</v>
      </c>
      <c r="D5749" s="2">
        <v>11</v>
      </c>
      <c r="E5749" s="7">
        <v>2.2574084569902068E-2</v>
      </c>
      <c r="F5749" s="7">
        <v>1.2659265798447545E-2</v>
      </c>
      <c r="G5749" s="7">
        <v>0</v>
      </c>
      <c r="H5749" s="7">
        <v>8.5218720032805249E-3</v>
      </c>
      <c r="I5749" s="7">
        <v>1.0274288978494662E-4</v>
      </c>
      <c r="J5749" s="7">
        <v>1.8902427507142248E-2</v>
      </c>
      <c r="K5749" s="7">
        <v>0</v>
      </c>
      <c r="L5749" s="7"/>
      <c r="M5749" s="8">
        <v>6.2760392768557341E-2</v>
      </c>
      <c r="N5749" s="9">
        <f t="shared" si="713"/>
        <v>22851.467289465574</v>
      </c>
      <c r="O5749" s="9">
        <f t="shared" si="714"/>
        <v>20905.924010119154</v>
      </c>
      <c r="P5749" s="9">
        <f t="shared" si="715"/>
        <v>0</v>
      </c>
      <c r="Q5749" s="9">
        <f t="shared" si="716"/>
        <v>6876.0866857792153</v>
      </c>
      <c r="R5749" s="9">
        <f t="shared" si="717"/>
        <v>103.92350355277014</v>
      </c>
      <c r="S5749" s="9">
        <f t="shared" si="718"/>
        <v>10748.733625700193</v>
      </c>
      <c r="T5749" s="9">
        <f t="shared" si="719"/>
        <v>0</v>
      </c>
      <c r="U5749" s="9">
        <f t="shared" si="720"/>
        <v>61486.135114616904</v>
      </c>
    </row>
    <row r="5750" spans="1:21" ht="12.75" customHeight="1" x14ac:dyDescent="0.25">
      <c r="A5750" s="2">
        <v>2004</v>
      </c>
      <c r="B5750" s="2">
        <v>8</v>
      </c>
      <c r="C5750" s="2">
        <v>27</v>
      </c>
      <c r="D5750" s="2">
        <v>12</v>
      </c>
      <c r="E5750" s="7">
        <v>2.343316525003707E-2</v>
      </c>
      <c r="F5750" s="7">
        <v>1.2223009270045599E-2</v>
      </c>
      <c r="G5750" s="7">
        <v>0</v>
      </c>
      <c r="H5750" s="7">
        <v>7.8549166023690071E-3</v>
      </c>
      <c r="I5750" s="7">
        <v>1.0274288978494662E-4</v>
      </c>
      <c r="J5750" s="7">
        <v>1.7957491611129049E-2</v>
      </c>
      <c r="K5750" s="7">
        <v>0</v>
      </c>
      <c r="L5750" s="7"/>
      <c r="M5750" s="8">
        <v>6.1571325623365675E-2</v>
      </c>
      <c r="N5750" s="9">
        <f t="shared" si="713"/>
        <v>23721.104062568262</v>
      </c>
      <c r="O5750" s="9">
        <f t="shared" si="714"/>
        <v>20185.475764786639</v>
      </c>
      <c r="P5750" s="9">
        <f t="shared" si="715"/>
        <v>0</v>
      </c>
      <c r="Q5750" s="9">
        <f t="shared" si="716"/>
        <v>6337.9369517242076</v>
      </c>
      <c r="R5750" s="9">
        <f t="shared" si="717"/>
        <v>103.92350355277014</v>
      </c>
      <c r="S5750" s="9">
        <f t="shared" si="718"/>
        <v>10211.40241595105</v>
      </c>
      <c r="T5750" s="9">
        <f t="shared" si="719"/>
        <v>0</v>
      </c>
      <c r="U5750" s="9">
        <f t="shared" si="720"/>
        <v>60559.842698582928</v>
      </c>
    </row>
    <row r="5751" spans="1:21" ht="12.75" customHeight="1" x14ac:dyDescent="0.25">
      <c r="A5751" s="2">
        <v>2004</v>
      </c>
      <c r="B5751" s="2">
        <v>8</v>
      </c>
      <c r="C5751" s="2">
        <v>27</v>
      </c>
      <c r="D5751" s="2">
        <v>13</v>
      </c>
      <c r="E5751" s="7">
        <v>2.2797935491421957E-2</v>
      </c>
      <c r="F5751" s="7">
        <v>1.3572422922613887E-2</v>
      </c>
      <c r="G5751" s="7">
        <v>0</v>
      </c>
      <c r="H5751" s="7">
        <v>1.1064928647681965E-2</v>
      </c>
      <c r="I5751" s="7">
        <v>1.0274288978494662E-4</v>
      </c>
      <c r="J5751" s="7">
        <v>1.4793437314606465E-2</v>
      </c>
      <c r="K5751" s="7">
        <v>0</v>
      </c>
      <c r="L5751" s="7"/>
      <c r="M5751" s="8">
        <v>6.2331467266109226E-2</v>
      </c>
      <c r="N5751" s="9">
        <f t="shared" si="713"/>
        <v>23078.068815431714</v>
      </c>
      <c r="O5751" s="9">
        <f t="shared" si="714"/>
        <v>22413.941437911977</v>
      </c>
      <c r="P5751" s="9">
        <f t="shared" si="715"/>
        <v>0</v>
      </c>
      <c r="Q5751" s="9">
        <f t="shared" si="716"/>
        <v>8928.0158777477991</v>
      </c>
      <c r="R5751" s="9">
        <f t="shared" si="717"/>
        <v>103.92350355277014</v>
      </c>
      <c r="S5751" s="9">
        <f t="shared" si="718"/>
        <v>8412.1849980970219</v>
      </c>
      <c r="T5751" s="9">
        <f t="shared" si="719"/>
        <v>0</v>
      </c>
      <c r="U5751" s="9">
        <f t="shared" si="720"/>
        <v>62936.134632741276</v>
      </c>
    </row>
    <row r="5752" spans="1:21" ht="12.75" customHeight="1" x14ac:dyDescent="0.25">
      <c r="A5752" s="2">
        <v>2004</v>
      </c>
      <c r="B5752" s="2">
        <v>8</v>
      </c>
      <c r="C5752" s="2">
        <v>27</v>
      </c>
      <c r="D5752" s="2">
        <v>14</v>
      </c>
      <c r="E5752" s="7">
        <v>2.313554599562799E-2</v>
      </c>
      <c r="F5752" s="7">
        <v>1.2928979757704399E-2</v>
      </c>
      <c r="G5752" s="7">
        <v>0</v>
      </c>
      <c r="H5752" s="7">
        <v>1.0036003843125998E-2</v>
      </c>
      <c r="I5752" s="7">
        <v>1.0274288978494662E-4</v>
      </c>
      <c r="J5752" s="7">
        <v>1.5789360645844866E-2</v>
      </c>
      <c r="K5752" s="7">
        <v>0</v>
      </c>
      <c r="L5752" s="7"/>
      <c r="M5752" s="8">
        <v>6.19926331320882E-2</v>
      </c>
      <c r="N5752" s="9">
        <f t="shared" si="713"/>
        <v>23419.827763377289</v>
      </c>
      <c r="O5752" s="9">
        <f t="shared" si="714"/>
        <v>21351.338430391748</v>
      </c>
      <c r="P5752" s="9">
        <f t="shared" si="715"/>
        <v>0</v>
      </c>
      <c r="Q5752" s="9">
        <f t="shared" si="716"/>
        <v>8097.8020295989745</v>
      </c>
      <c r="R5752" s="9">
        <f t="shared" si="717"/>
        <v>103.92350355277014</v>
      </c>
      <c r="S5752" s="9">
        <f t="shared" si="718"/>
        <v>8978.5098574335643</v>
      </c>
      <c r="T5752" s="9">
        <f t="shared" si="719"/>
        <v>0</v>
      </c>
      <c r="U5752" s="9">
        <f t="shared" si="720"/>
        <v>61951.401584354346</v>
      </c>
    </row>
    <row r="5753" spans="1:21" ht="12.75" customHeight="1" x14ac:dyDescent="0.25">
      <c r="A5753" s="2">
        <v>2004</v>
      </c>
      <c r="B5753" s="2">
        <v>8</v>
      </c>
      <c r="C5753" s="2">
        <v>27</v>
      </c>
      <c r="D5753" s="2">
        <v>15</v>
      </c>
      <c r="E5753" s="7">
        <v>2.1945946402433539E-2</v>
      </c>
      <c r="F5753" s="7">
        <v>1.2277173173887211E-2</v>
      </c>
      <c r="G5753" s="7">
        <v>0</v>
      </c>
      <c r="H5753" s="7">
        <v>9.5780727460702195E-3</v>
      </c>
      <c r="I5753" s="7">
        <v>1.0274288978494662E-4</v>
      </c>
      <c r="J5753" s="7">
        <v>1.7215623852400302E-2</v>
      </c>
      <c r="K5753" s="7">
        <v>0</v>
      </c>
      <c r="L5753" s="7"/>
      <c r="M5753" s="8">
        <v>6.1119559064576223E-2</v>
      </c>
      <c r="N5753" s="9">
        <f t="shared" si="713"/>
        <v>22215.610772550161</v>
      </c>
      <c r="O5753" s="9">
        <f t="shared" si="714"/>
        <v>20274.923800386223</v>
      </c>
      <c r="P5753" s="9">
        <f t="shared" si="715"/>
        <v>0</v>
      </c>
      <c r="Q5753" s="9">
        <f t="shared" si="716"/>
        <v>7728.3088104732497</v>
      </c>
      <c r="R5753" s="9">
        <f t="shared" si="717"/>
        <v>103.92350355277014</v>
      </c>
      <c r="S5753" s="9">
        <f t="shared" si="718"/>
        <v>9789.5444868010763</v>
      </c>
      <c r="T5753" s="9">
        <f t="shared" si="719"/>
        <v>0</v>
      </c>
      <c r="U5753" s="9">
        <f t="shared" si="720"/>
        <v>60112.311373763478</v>
      </c>
    </row>
    <row r="5754" spans="1:21" ht="12.75" customHeight="1" x14ac:dyDescent="0.25">
      <c r="A5754" s="2">
        <v>2004</v>
      </c>
      <c r="B5754" s="2">
        <v>8</v>
      </c>
      <c r="C5754" s="2">
        <v>27</v>
      </c>
      <c r="D5754" s="2">
        <v>16</v>
      </c>
      <c r="E5754" s="7">
        <v>2.3442366150690744E-2</v>
      </c>
      <c r="F5754" s="7">
        <v>1.1229853898801403E-2</v>
      </c>
      <c r="G5754" s="7">
        <v>0</v>
      </c>
      <c r="H5754" s="7">
        <v>8.7179960499915027E-3</v>
      </c>
      <c r="I5754" s="7">
        <v>1.0274288978494662E-4</v>
      </c>
      <c r="J5754" s="7">
        <v>1.7273811427330657E-2</v>
      </c>
      <c r="K5754" s="7">
        <v>0</v>
      </c>
      <c r="L5754" s="7"/>
      <c r="M5754" s="8">
        <v>6.076677041659926E-2</v>
      </c>
      <c r="N5754" s="9">
        <f t="shared" si="713"/>
        <v>23730.418020778616</v>
      </c>
      <c r="O5754" s="9">
        <f t="shared" si="714"/>
        <v>18545.346625226342</v>
      </c>
      <c r="P5754" s="9">
        <f t="shared" si="715"/>
        <v>0</v>
      </c>
      <c r="Q5754" s="9">
        <f t="shared" si="716"/>
        <v>7034.3343038884013</v>
      </c>
      <c r="R5754" s="9">
        <f t="shared" si="717"/>
        <v>103.92350355277014</v>
      </c>
      <c r="S5754" s="9">
        <f t="shared" si="718"/>
        <v>9822.6324456368147</v>
      </c>
      <c r="T5754" s="9">
        <f t="shared" si="719"/>
        <v>0</v>
      </c>
      <c r="U5754" s="9">
        <f t="shared" si="720"/>
        <v>59236.654899082947</v>
      </c>
    </row>
    <row r="5755" spans="1:21" ht="12.75" customHeight="1" x14ac:dyDescent="0.25">
      <c r="A5755" s="2">
        <v>2004</v>
      </c>
      <c r="B5755" s="2">
        <v>8</v>
      </c>
      <c r="C5755" s="2">
        <v>27</v>
      </c>
      <c r="D5755" s="2">
        <v>17</v>
      </c>
      <c r="E5755" s="7">
        <v>2.7266690923817852E-2</v>
      </c>
      <c r="F5755" s="7">
        <v>9.9288251167569484E-3</v>
      </c>
      <c r="G5755" s="7">
        <v>0</v>
      </c>
      <c r="H5755" s="7">
        <v>7.3097202284964002E-3</v>
      </c>
      <c r="I5755" s="7">
        <v>1.0274288978494662E-4</v>
      </c>
      <c r="J5755" s="7">
        <v>1.5524280929899423E-2</v>
      </c>
      <c r="K5755" s="7">
        <v>0</v>
      </c>
      <c r="L5755" s="7"/>
      <c r="M5755" s="8">
        <v>6.0132260088755572E-2</v>
      </c>
      <c r="N5755" s="9">
        <f t="shared" si="713"/>
        <v>27601.734803826625</v>
      </c>
      <c r="O5755" s="9">
        <f t="shared" si="714"/>
        <v>16396.785303784243</v>
      </c>
      <c r="P5755" s="9">
        <f t="shared" si="715"/>
        <v>0</v>
      </c>
      <c r="Q5755" s="9">
        <f t="shared" si="716"/>
        <v>5898.0315499442449</v>
      </c>
      <c r="R5755" s="9">
        <f t="shared" si="717"/>
        <v>103.92350355277014</v>
      </c>
      <c r="S5755" s="9">
        <f t="shared" si="718"/>
        <v>8827.7741249358605</v>
      </c>
      <c r="T5755" s="9">
        <f t="shared" si="719"/>
        <v>0</v>
      </c>
      <c r="U5755" s="9">
        <f t="shared" si="720"/>
        <v>58828.249286043734</v>
      </c>
    </row>
    <row r="5756" spans="1:21" ht="12.75" customHeight="1" x14ac:dyDescent="0.25">
      <c r="A5756" s="2">
        <v>2004</v>
      </c>
      <c r="B5756" s="2">
        <v>8</v>
      </c>
      <c r="C5756" s="2">
        <v>27</v>
      </c>
      <c r="D5756" s="2">
        <v>18</v>
      </c>
      <c r="E5756" s="7">
        <v>2.6282675122184775E-2</v>
      </c>
      <c r="F5756" s="7">
        <v>9.7861776894065233E-3</v>
      </c>
      <c r="G5756" s="7">
        <v>0</v>
      </c>
      <c r="H5756" s="7">
        <v>8.0668649910841869E-3</v>
      </c>
      <c r="I5756" s="7">
        <v>1.0274288978494662E-4</v>
      </c>
      <c r="J5756" s="7">
        <v>1.4683165966490871E-2</v>
      </c>
      <c r="K5756" s="7">
        <v>0</v>
      </c>
      <c r="L5756" s="7"/>
      <c r="M5756" s="8">
        <v>5.8921626658951308E-2</v>
      </c>
      <c r="N5756" s="9">
        <f t="shared" si="713"/>
        <v>26605.627748689767</v>
      </c>
      <c r="O5756" s="9">
        <f t="shared" si="714"/>
        <v>16161.212694447555</v>
      </c>
      <c r="P5756" s="9">
        <f t="shared" si="715"/>
        <v>0</v>
      </c>
      <c r="Q5756" s="9">
        <f t="shared" si="716"/>
        <v>6508.95283804071</v>
      </c>
      <c r="R5756" s="9">
        <f t="shared" si="717"/>
        <v>103.92350355277014</v>
      </c>
      <c r="S5756" s="9">
        <f t="shared" si="718"/>
        <v>8349.4799647359068</v>
      </c>
      <c r="T5756" s="9">
        <f t="shared" si="719"/>
        <v>0</v>
      </c>
      <c r="U5756" s="9">
        <f t="shared" si="720"/>
        <v>57729.196749466704</v>
      </c>
    </row>
    <row r="5757" spans="1:21" ht="12.75" customHeight="1" x14ac:dyDescent="0.25">
      <c r="A5757" s="2">
        <v>2004</v>
      </c>
      <c r="B5757" s="2">
        <v>8</v>
      </c>
      <c r="C5757" s="2">
        <v>27</v>
      </c>
      <c r="D5757" s="2">
        <v>19</v>
      </c>
      <c r="E5757" s="7">
        <v>2.5024637211207762E-2</v>
      </c>
      <c r="F5757" s="7">
        <v>9.0461812425091503E-3</v>
      </c>
      <c r="G5757" s="7">
        <v>6.1350574867597796E-4</v>
      </c>
      <c r="H5757" s="7">
        <v>7.3033107776185749E-3</v>
      </c>
      <c r="I5757" s="7">
        <v>1.0274288978494662E-4</v>
      </c>
      <c r="J5757" s="7">
        <v>1.486328794381751E-2</v>
      </c>
      <c r="K5757" s="7">
        <v>7.5857809789968414E-5</v>
      </c>
      <c r="L5757" s="7"/>
      <c r="M5757" s="8">
        <v>5.7029523623403897E-2</v>
      </c>
      <c r="N5757" s="9">
        <f t="shared" si="713"/>
        <v>25332.131493168141</v>
      </c>
      <c r="O5757" s="9">
        <f t="shared" si="714"/>
        <v>14939.158451104957</v>
      </c>
      <c r="P5757" s="9">
        <f t="shared" si="715"/>
        <v>234.88596144634869</v>
      </c>
      <c r="Q5757" s="9">
        <f t="shared" si="716"/>
        <v>5892.8599233547811</v>
      </c>
      <c r="R5757" s="9">
        <f t="shared" si="717"/>
        <v>103.92350355277014</v>
      </c>
      <c r="S5757" s="9">
        <f t="shared" si="718"/>
        <v>8451.9050714417463</v>
      </c>
      <c r="T5757" s="9">
        <f t="shared" si="719"/>
        <v>52.751083945793603</v>
      </c>
      <c r="U5757" s="9">
        <f t="shared" si="720"/>
        <v>55007.615488014533</v>
      </c>
    </row>
    <row r="5758" spans="1:21" ht="12.75" customHeight="1" x14ac:dyDescent="0.25">
      <c r="A5758" s="2">
        <v>2004</v>
      </c>
      <c r="B5758" s="2">
        <v>8</v>
      </c>
      <c r="C5758" s="2">
        <v>27</v>
      </c>
      <c r="D5758" s="2">
        <v>20</v>
      </c>
      <c r="E5758" s="7">
        <v>2.5629129578045223E-2</v>
      </c>
      <c r="F5758" s="7">
        <v>8.6540901178546858E-3</v>
      </c>
      <c r="G5758" s="7">
        <v>5.8424690525143617E-4</v>
      </c>
      <c r="H5758" s="7">
        <v>7.0212728705450781E-3</v>
      </c>
      <c r="I5758" s="7">
        <v>1.0274288978494662E-4</v>
      </c>
      <c r="J5758" s="7">
        <v>1.3907441483482295E-2</v>
      </c>
      <c r="K5758" s="7">
        <v>7.2240057578251831E-5</v>
      </c>
      <c r="L5758" s="7"/>
      <c r="M5758" s="8">
        <v>5.5971163902541914E-2</v>
      </c>
      <c r="N5758" s="9">
        <f t="shared" si="713"/>
        <v>25944.051657848282</v>
      </c>
      <c r="O5758" s="9">
        <f t="shared" si="714"/>
        <v>14291.646392540422</v>
      </c>
      <c r="P5758" s="9">
        <f t="shared" si="715"/>
        <v>223.68396116613391</v>
      </c>
      <c r="Q5758" s="9">
        <f t="shared" si="716"/>
        <v>5665.2905469353091</v>
      </c>
      <c r="R5758" s="9">
        <f t="shared" si="717"/>
        <v>103.92350355277014</v>
      </c>
      <c r="S5758" s="9">
        <f t="shared" si="718"/>
        <v>7908.3696453527136</v>
      </c>
      <c r="T5758" s="9">
        <f t="shared" si="719"/>
        <v>50.235319897981896</v>
      </c>
      <c r="U5758" s="9">
        <f t="shared" si="720"/>
        <v>54187.20102729361</v>
      </c>
    </row>
    <row r="5759" spans="1:21" ht="12.75" customHeight="1" x14ac:dyDescent="0.25">
      <c r="A5759" s="2">
        <v>2004</v>
      </c>
      <c r="B5759" s="2">
        <v>8</v>
      </c>
      <c r="C5759" s="2">
        <v>27</v>
      </c>
      <c r="D5759" s="2">
        <v>21</v>
      </c>
      <c r="E5759" s="7">
        <v>2.756514091011476E-2</v>
      </c>
      <c r="F5759" s="7">
        <v>7.7028531699470035E-3</v>
      </c>
      <c r="G5759" s="7">
        <v>5.8424690525143617E-4</v>
      </c>
      <c r="H5759" s="7">
        <v>5.4606833744294814E-3</v>
      </c>
      <c r="I5759" s="7">
        <v>1.0274288978494662E-4</v>
      </c>
      <c r="J5759" s="7">
        <v>1.356068136572881E-2</v>
      </c>
      <c r="K5759" s="7">
        <v>7.2240057578251831E-5</v>
      </c>
      <c r="L5759" s="7"/>
      <c r="M5759" s="8">
        <v>5.5048588672834686E-2</v>
      </c>
      <c r="N5759" s="9">
        <f t="shared" si="713"/>
        <v>27903.852042658022</v>
      </c>
      <c r="O5759" s="9">
        <f t="shared" si="714"/>
        <v>12720.742703085189</v>
      </c>
      <c r="P5759" s="9">
        <f t="shared" si="715"/>
        <v>223.68396116613391</v>
      </c>
      <c r="Q5759" s="9">
        <f t="shared" si="716"/>
        <v>4406.0896750991087</v>
      </c>
      <c r="R5759" s="9">
        <f t="shared" si="717"/>
        <v>103.92350355277014</v>
      </c>
      <c r="S5759" s="9">
        <f t="shared" si="718"/>
        <v>7711.1869217929843</v>
      </c>
      <c r="T5759" s="9">
        <f t="shared" si="719"/>
        <v>50.235319897981896</v>
      </c>
      <c r="U5759" s="9">
        <f t="shared" si="720"/>
        <v>53119.714127252191</v>
      </c>
    </row>
    <row r="5760" spans="1:21" ht="12.75" customHeight="1" x14ac:dyDescent="0.25">
      <c r="A5760" s="2">
        <v>2004</v>
      </c>
      <c r="B5760" s="2">
        <v>8</v>
      </c>
      <c r="C5760" s="2">
        <v>27</v>
      </c>
      <c r="D5760" s="2">
        <v>22</v>
      </c>
      <c r="E5760" s="7">
        <v>2.8123954627317128E-2</v>
      </c>
      <c r="F5760" s="7">
        <v>6.6365267089172715E-3</v>
      </c>
      <c r="G5760" s="7">
        <v>5.8424690525143617E-4</v>
      </c>
      <c r="H5760" s="7">
        <v>4.3595717356705978E-3</v>
      </c>
      <c r="I5760" s="7">
        <v>1.0274288978494662E-4</v>
      </c>
      <c r="J5760" s="7">
        <v>1.2475188911599381E-2</v>
      </c>
      <c r="K5760" s="7">
        <v>7.2240057578251831E-5</v>
      </c>
      <c r="L5760" s="7"/>
      <c r="M5760" s="8">
        <v>5.2354471836119007E-2</v>
      </c>
      <c r="N5760" s="9">
        <f t="shared" si="713"/>
        <v>28469.532273898956</v>
      </c>
      <c r="O5760" s="9">
        <f t="shared" si="714"/>
        <v>10959.776441755825</v>
      </c>
      <c r="P5760" s="9">
        <f t="shared" si="715"/>
        <v>223.68396116613391</v>
      </c>
      <c r="Q5760" s="9">
        <f t="shared" si="716"/>
        <v>3517.6300648266379</v>
      </c>
      <c r="R5760" s="9">
        <f t="shared" si="717"/>
        <v>103.92350355277014</v>
      </c>
      <c r="S5760" s="9">
        <f t="shared" si="718"/>
        <v>7093.9292051459461</v>
      </c>
      <c r="T5760" s="9">
        <f t="shared" si="719"/>
        <v>50.235319897981896</v>
      </c>
      <c r="U5760" s="9">
        <f t="shared" si="720"/>
        <v>50418.710770244259</v>
      </c>
    </row>
    <row r="5761" spans="1:21" ht="12.75" customHeight="1" x14ac:dyDescent="0.25">
      <c r="A5761" s="2">
        <v>2004</v>
      </c>
      <c r="B5761" s="2">
        <v>8</v>
      </c>
      <c r="C5761" s="2">
        <v>27</v>
      </c>
      <c r="D5761" s="2">
        <v>23</v>
      </c>
      <c r="E5761" s="7">
        <v>2.4528062074019752E-2</v>
      </c>
      <c r="F5761" s="7">
        <v>6.038497118737397E-3</v>
      </c>
      <c r="G5761" s="7">
        <v>5.8424690525143617E-4</v>
      </c>
      <c r="H5761" s="7">
        <v>4.2822251556831623E-3</v>
      </c>
      <c r="I5761" s="7">
        <v>1.0274288978494662E-4</v>
      </c>
      <c r="J5761" s="7">
        <v>1.1414055420989395E-2</v>
      </c>
      <c r="K5761" s="7">
        <v>7.2240057578251831E-5</v>
      </c>
      <c r="L5761" s="7"/>
      <c r="M5761" s="8">
        <v>4.7022069622044346E-2</v>
      </c>
      <c r="N5761" s="9">
        <f t="shared" si="713"/>
        <v>24829.454608571756</v>
      </c>
      <c r="O5761" s="9">
        <f t="shared" si="714"/>
        <v>9972.1708912320046</v>
      </c>
      <c r="P5761" s="9">
        <f t="shared" si="715"/>
        <v>223.68396116613391</v>
      </c>
      <c r="Q5761" s="9">
        <f t="shared" si="716"/>
        <v>3455.2210320885929</v>
      </c>
      <c r="R5761" s="9">
        <f t="shared" si="717"/>
        <v>103.92350355277014</v>
      </c>
      <c r="S5761" s="9">
        <f t="shared" si="718"/>
        <v>6490.5230432883482</v>
      </c>
      <c r="T5761" s="9">
        <f t="shared" si="719"/>
        <v>50.235319897981896</v>
      </c>
      <c r="U5761" s="9">
        <f t="shared" si="720"/>
        <v>45125.212359797588</v>
      </c>
    </row>
    <row r="5762" spans="1:21" ht="12.75" customHeight="1" x14ac:dyDescent="0.25">
      <c r="A5762" s="2">
        <v>2004</v>
      </c>
      <c r="B5762" s="2">
        <v>8</v>
      </c>
      <c r="C5762" s="2">
        <v>27</v>
      </c>
      <c r="D5762" s="2">
        <v>24</v>
      </c>
      <c r="E5762" s="7">
        <v>1.9960663223221889E-2</v>
      </c>
      <c r="F5762" s="7">
        <v>5.5897994417580549E-3</v>
      </c>
      <c r="G5762" s="7">
        <v>5.8424690525143617E-4</v>
      </c>
      <c r="H5762" s="7">
        <v>4.0714997284781356E-3</v>
      </c>
      <c r="I5762" s="7">
        <v>1.0274288978494662E-4</v>
      </c>
      <c r="J5762" s="7">
        <v>1.0784376915918258E-2</v>
      </c>
      <c r="K5762" s="7">
        <v>7.2240057578251831E-5</v>
      </c>
      <c r="L5762" s="7"/>
      <c r="M5762" s="8">
        <v>4.1165569161990968E-2</v>
      </c>
      <c r="N5762" s="9">
        <f t="shared" si="713"/>
        <v>20205.933104797979</v>
      </c>
      <c r="O5762" s="9">
        <f t="shared" si="714"/>
        <v>9231.1769277750191</v>
      </c>
      <c r="P5762" s="9">
        <f t="shared" si="715"/>
        <v>223.68396116613391</v>
      </c>
      <c r="Q5762" s="9">
        <f t="shared" si="716"/>
        <v>3285.19192301469</v>
      </c>
      <c r="R5762" s="9">
        <f t="shared" si="717"/>
        <v>103.92350355277014</v>
      </c>
      <c r="S5762" s="9">
        <f t="shared" si="718"/>
        <v>6132.4607511154827</v>
      </c>
      <c r="T5762" s="9">
        <f t="shared" si="719"/>
        <v>50.235319897981896</v>
      </c>
      <c r="U5762" s="9">
        <f t="shared" si="720"/>
        <v>39232.605491320057</v>
      </c>
    </row>
    <row r="5763" spans="1:21" ht="12.75" customHeight="1" x14ac:dyDescent="0.25">
      <c r="A5763" s="2">
        <v>2004</v>
      </c>
      <c r="B5763" s="2">
        <v>8</v>
      </c>
      <c r="C5763" s="2">
        <v>28</v>
      </c>
      <c r="D5763" s="2">
        <v>1</v>
      </c>
      <c r="E5763" s="7">
        <v>1.5550259594356425E-2</v>
      </c>
      <c r="F5763" s="7">
        <v>5.4668373525182529E-3</v>
      </c>
      <c r="G5763" s="7">
        <v>5.8424690525143617E-4</v>
      </c>
      <c r="H5763" s="7">
        <v>4.6332296101523427E-3</v>
      </c>
      <c r="I5763" s="7">
        <v>1.0274288978494662E-4</v>
      </c>
      <c r="J5763" s="7">
        <v>1.0623564703153447E-2</v>
      </c>
      <c r="K5763" s="7">
        <v>7.2240057578251831E-5</v>
      </c>
      <c r="L5763" s="7"/>
      <c r="M5763" s="8">
        <v>3.7033121112795095E-2</v>
      </c>
      <c r="N5763" s="9">
        <f t="shared" ref="N5763:N5826" si="721">E5763*1000000*$N$8826</f>
        <v>15741.335927168258</v>
      </c>
      <c r="O5763" s="9">
        <f t="shared" ref="O5763:O5826" si="722">F5763*1000000*$O$8826</f>
        <v>9028.113327191797</v>
      </c>
      <c r="P5763" s="9">
        <f t="shared" ref="P5763:P5826" si="723">(G5763)*1000000*$P$8826</f>
        <v>223.68396116613391</v>
      </c>
      <c r="Q5763" s="9">
        <f t="shared" ref="Q5763:Q5826" si="724">H5763*1000000*$Q$8826</f>
        <v>3738.437801255699</v>
      </c>
      <c r="R5763" s="9">
        <f t="shared" ref="R5763:R5826" si="725">I5763*1000000*$R$8826</f>
        <v>103.92350355277014</v>
      </c>
      <c r="S5763" s="9">
        <f t="shared" ref="S5763:S5826" si="726">J5763*1000000*$S$8826</f>
        <v>6041.0160074117839</v>
      </c>
      <c r="T5763" s="9">
        <f t="shared" ref="T5763:T5826" si="727">K5763*1000000*$T$8826</f>
        <v>50.235319897981896</v>
      </c>
      <c r="U5763" s="9">
        <f t="shared" ref="U5763:U5826" si="728">SUM(N5763:T5763)</f>
        <v>34926.74584764443</v>
      </c>
    </row>
    <row r="5764" spans="1:21" ht="12.75" customHeight="1" x14ac:dyDescent="0.25">
      <c r="A5764" s="2">
        <v>2004</v>
      </c>
      <c r="B5764" s="2">
        <v>8</v>
      </c>
      <c r="C5764" s="2">
        <v>28</v>
      </c>
      <c r="D5764" s="2">
        <v>2</v>
      </c>
      <c r="E5764" s="7">
        <v>1.3915009473357222E-2</v>
      </c>
      <c r="F5764" s="7">
        <v>5.4866296030514853E-3</v>
      </c>
      <c r="G5764" s="7">
        <v>5.8424690525143617E-4</v>
      </c>
      <c r="H5764" s="7">
        <v>5.1262677632144919E-3</v>
      </c>
      <c r="I5764" s="7">
        <v>1.0274288978494662E-4</v>
      </c>
      <c r="J5764" s="7">
        <v>1.045525147748704E-2</v>
      </c>
      <c r="K5764" s="7">
        <v>7.2240057578251831E-5</v>
      </c>
      <c r="L5764" s="7"/>
      <c r="M5764" s="8">
        <v>3.5742388169724873E-2</v>
      </c>
      <c r="N5764" s="9">
        <f t="shared" si="721"/>
        <v>14085.992405512001</v>
      </c>
      <c r="O5764" s="9">
        <f t="shared" si="722"/>
        <v>9060.7988946034347</v>
      </c>
      <c r="P5764" s="9">
        <f t="shared" si="723"/>
        <v>223.68396116613391</v>
      </c>
      <c r="Q5764" s="9">
        <f t="shared" si="724"/>
        <v>4136.2580311942338</v>
      </c>
      <c r="R5764" s="9">
        <f t="shared" si="725"/>
        <v>103.92350355277014</v>
      </c>
      <c r="S5764" s="9">
        <f t="shared" si="726"/>
        <v>5945.3058650140947</v>
      </c>
      <c r="T5764" s="9">
        <f t="shared" si="727"/>
        <v>50.235319897981896</v>
      </c>
      <c r="U5764" s="9">
        <f t="shared" si="728"/>
        <v>33606.197980940655</v>
      </c>
    </row>
    <row r="5765" spans="1:21" ht="12.75" customHeight="1" x14ac:dyDescent="0.25">
      <c r="A5765" s="2">
        <v>2004</v>
      </c>
      <c r="B5765" s="2">
        <v>8</v>
      </c>
      <c r="C5765" s="2">
        <v>28</v>
      </c>
      <c r="D5765" s="2">
        <v>3</v>
      </c>
      <c r="E5765" s="7">
        <v>1.2597401561091542E-2</v>
      </c>
      <c r="F5765" s="7">
        <v>5.3783659788233847E-3</v>
      </c>
      <c r="G5765" s="7">
        <v>5.8424690525143617E-4</v>
      </c>
      <c r="H5765" s="7">
        <v>5.1789295304497307E-3</v>
      </c>
      <c r="I5765" s="7">
        <v>1.0274288978494662E-4</v>
      </c>
      <c r="J5765" s="7">
        <v>1.0418715461896599E-2</v>
      </c>
      <c r="K5765" s="7">
        <v>7.2240057578251831E-5</v>
      </c>
      <c r="L5765" s="7"/>
      <c r="M5765" s="8">
        <v>3.4332642384875892E-2</v>
      </c>
      <c r="N5765" s="9">
        <f t="shared" si="721"/>
        <v>12752.194172664731</v>
      </c>
      <c r="O5765" s="9">
        <f t="shared" si="722"/>
        <v>8882.008818053313</v>
      </c>
      <c r="P5765" s="9">
        <f t="shared" si="723"/>
        <v>223.68396116613391</v>
      </c>
      <c r="Q5765" s="9">
        <f t="shared" si="724"/>
        <v>4178.7495021288405</v>
      </c>
      <c r="R5765" s="9">
        <f t="shared" si="725"/>
        <v>103.92350355277014</v>
      </c>
      <c r="S5765" s="9">
        <f t="shared" si="726"/>
        <v>5924.5299144554865</v>
      </c>
      <c r="T5765" s="9">
        <f t="shared" si="727"/>
        <v>50.235319897981896</v>
      </c>
      <c r="U5765" s="9">
        <f t="shared" si="728"/>
        <v>32115.325191919263</v>
      </c>
    </row>
    <row r="5766" spans="1:21" ht="12.75" customHeight="1" x14ac:dyDescent="0.25">
      <c r="A5766" s="2">
        <v>2004</v>
      </c>
      <c r="B5766" s="2">
        <v>8</v>
      </c>
      <c r="C5766" s="2">
        <v>28</v>
      </c>
      <c r="D5766" s="2">
        <v>4</v>
      </c>
      <c r="E5766" s="7">
        <v>1.2632866308100253E-2</v>
      </c>
      <c r="F5766" s="7">
        <v>5.2354542827829703E-3</v>
      </c>
      <c r="G5766" s="7">
        <v>5.8424690525143617E-4</v>
      </c>
      <c r="H5766" s="7">
        <v>4.9541813110809451E-3</v>
      </c>
      <c r="I5766" s="7">
        <v>1.0274288978494662E-4</v>
      </c>
      <c r="J5766" s="7">
        <v>1.0202375828851293E-2</v>
      </c>
      <c r="K5766" s="7">
        <v>7.2240057578251831E-5</v>
      </c>
      <c r="L5766" s="7"/>
      <c r="M5766" s="8">
        <v>3.378410758343009E-2</v>
      </c>
      <c r="N5766" s="9">
        <f t="shared" si="721"/>
        <v>12788.094698495099</v>
      </c>
      <c r="O5766" s="9">
        <f t="shared" si="722"/>
        <v>8645.9997867914408</v>
      </c>
      <c r="P5766" s="9">
        <f t="shared" si="723"/>
        <v>223.68396116613391</v>
      </c>
      <c r="Q5766" s="9">
        <f t="shared" si="724"/>
        <v>3997.4057506315885</v>
      </c>
      <c r="R5766" s="9">
        <f t="shared" si="725"/>
        <v>103.92350355277014</v>
      </c>
      <c r="S5766" s="9">
        <f t="shared" si="726"/>
        <v>5801.50989031271</v>
      </c>
      <c r="T5766" s="9">
        <f t="shared" si="727"/>
        <v>50.235319897981896</v>
      </c>
      <c r="U5766" s="9">
        <f t="shared" si="728"/>
        <v>31610.852910847727</v>
      </c>
    </row>
    <row r="5767" spans="1:21" ht="12.75" customHeight="1" x14ac:dyDescent="0.25">
      <c r="A5767" s="2">
        <v>2004</v>
      </c>
      <c r="B5767" s="2">
        <v>8</v>
      </c>
      <c r="C5767" s="2">
        <v>28</v>
      </c>
      <c r="D5767" s="2">
        <v>5</v>
      </c>
      <c r="E5767" s="7">
        <v>1.2857342689829692E-2</v>
      </c>
      <c r="F5767" s="7">
        <v>5.2344567739597888E-3</v>
      </c>
      <c r="G5767" s="7">
        <v>4.2015339171871897E-4</v>
      </c>
      <c r="H5767" s="7">
        <v>4.8012491469089031E-3</v>
      </c>
      <c r="I5767" s="7">
        <v>1.0274288978494662E-4</v>
      </c>
      <c r="J5767" s="7">
        <v>1.0561809936890204E-2</v>
      </c>
      <c r="K5767" s="7">
        <v>5.1950476650613709E-5</v>
      </c>
      <c r="L5767" s="7"/>
      <c r="M5767" s="8">
        <v>3.4029705305742869E-2</v>
      </c>
      <c r="N5767" s="9">
        <f t="shared" si="721"/>
        <v>13015.329370114394</v>
      </c>
      <c r="O5767" s="9">
        <f t="shared" si="722"/>
        <v>8644.3524682195057</v>
      </c>
      <c r="P5767" s="9">
        <f t="shared" si="723"/>
        <v>160.85934578734916</v>
      </c>
      <c r="Q5767" s="9">
        <f t="shared" si="724"/>
        <v>3874.0085888945923</v>
      </c>
      <c r="R5767" s="9">
        <f t="shared" si="725"/>
        <v>103.92350355277014</v>
      </c>
      <c r="S5767" s="9">
        <f t="shared" si="726"/>
        <v>6005.8995900928885</v>
      </c>
      <c r="T5767" s="9">
        <f t="shared" si="727"/>
        <v>36.126062199899103</v>
      </c>
      <c r="U5767" s="9">
        <f t="shared" si="728"/>
        <v>31840.498928861398</v>
      </c>
    </row>
    <row r="5768" spans="1:21" ht="12.75" customHeight="1" x14ac:dyDescent="0.25">
      <c r="A5768" s="2">
        <v>2004</v>
      </c>
      <c r="B5768" s="2">
        <v>8</v>
      </c>
      <c r="C5768" s="2">
        <v>28</v>
      </c>
      <c r="D5768" s="2">
        <v>6</v>
      </c>
      <c r="E5768" s="7">
        <v>1.3526929666445357E-2</v>
      </c>
      <c r="F5768" s="7">
        <v>5.2696098097360063E-3</v>
      </c>
      <c r="G5768" s="7">
        <v>0</v>
      </c>
      <c r="H5768" s="7">
        <v>4.3089178827598372E-3</v>
      </c>
      <c r="I5768" s="7">
        <v>1.0274288978494662E-4</v>
      </c>
      <c r="J5768" s="7">
        <v>1.1681635619919792E-2</v>
      </c>
      <c r="K5768" s="7">
        <v>0</v>
      </c>
      <c r="L5768" s="7"/>
      <c r="M5768" s="8">
        <v>3.4889835868645941E-2</v>
      </c>
      <c r="N5768" s="9">
        <f t="shared" si="721"/>
        <v>13693.144005131126</v>
      </c>
      <c r="O5768" s="9">
        <f t="shared" si="722"/>
        <v>8702.405336874237</v>
      </c>
      <c r="P5768" s="9">
        <f t="shared" si="723"/>
        <v>0</v>
      </c>
      <c r="Q5768" s="9">
        <f t="shared" si="724"/>
        <v>3476.7587300484315</v>
      </c>
      <c r="R5768" s="9">
        <f t="shared" si="725"/>
        <v>103.92350355277014</v>
      </c>
      <c r="S5768" s="9">
        <f t="shared" si="726"/>
        <v>6642.6806580035991</v>
      </c>
      <c r="T5768" s="9">
        <f t="shared" si="727"/>
        <v>0</v>
      </c>
      <c r="U5768" s="9">
        <f t="shared" si="728"/>
        <v>32618.912233610161</v>
      </c>
    </row>
    <row r="5769" spans="1:21" ht="12.75" customHeight="1" x14ac:dyDescent="0.25">
      <c r="A5769" s="2">
        <v>2004</v>
      </c>
      <c r="B5769" s="2">
        <v>8</v>
      </c>
      <c r="C5769" s="2">
        <v>28</v>
      </c>
      <c r="D5769" s="2">
        <v>7</v>
      </c>
      <c r="E5769" s="7">
        <v>1.6078582433085256E-2</v>
      </c>
      <c r="F5769" s="7">
        <v>5.8874667877370388E-3</v>
      </c>
      <c r="G5769" s="7">
        <v>0</v>
      </c>
      <c r="H5769" s="7">
        <v>4.7806458602147172E-3</v>
      </c>
      <c r="I5769" s="7">
        <v>1.0274288978494662E-4</v>
      </c>
      <c r="J5769" s="7">
        <v>1.3117856776194892E-2</v>
      </c>
      <c r="K5769" s="7">
        <v>0</v>
      </c>
      <c r="L5769" s="7"/>
      <c r="M5769" s="8">
        <v>3.9967294747016852E-2</v>
      </c>
      <c r="N5769" s="9">
        <f t="shared" si="721"/>
        <v>16276.150618329037</v>
      </c>
      <c r="O5769" s="9">
        <f t="shared" si="722"/>
        <v>9722.7544816718346</v>
      </c>
      <c r="P5769" s="9">
        <f t="shared" si="723"/>
        <v>0</v>
      </c>
      <c r="Q5769" s="9">
        <f t="shared" si="724"/>
        <v>3857.3843090102378</v>
      </c>
      <c r="R5769" s="9">
        <f t="shared" si="725"/>
        <v>103.92350355277014</v>
      </c>
      <c r="S5769" s="9">
        <f t="shared" si="726"/>
        <v>7459.3778060584254</v>
      </c>
      <c r="T5769" s="9">
        <f t="shared" si="727"/>
        <v>0</v>
      </c>
      <c r="U5769" s="9">
        <f t="shared" si="728"/>
        <v>37419.590718622305</v>
      </c>
    </row>
    <row r="5770" spans="1:21" ht="12.75" customHeight="1" x14ac:dyDescent="0.25">
      <c r="A5770" s="2">
        <v>2004</v>
      </c>
      <c r="B5770" s="2">
        <v>8</v>
      </c>
      <c r="C5770" s="2">
        <v>28</v>
      </c>
      <c r="D5770" s="2">
        <v>8</v>
      </c>
      <c r="E5770" s="7">
        <v>1.807027645878214E-2</v>
      </c>
      <c r="F5770" s="7">
        <v>6.5755297995335662E-3</v>
      </c>
      <c r="G5770" s="7">
        <v>0</v>
      </c>
      <c r="H5770" s="7">
        <v>5.2941543994008489E-3</v>
      </c>
      <c r="I5770" s="7">
        <v>1.0274288978494662E-4</v>
      </c>
      <c r="J5770" s="7">
        <v>1.4595249500158688E-2</v>
      </c>
      <c r="K5770" s="7">
        <v>0</v>
      </c>
      <c r="L5770" s="7"/>
      <c r="M5770" s="8">
        <v>4.4637953047660189E-2</v>
      </c>
      <c r="N5770" s="9">
        <f t="shared" si="721"/>
        <v>18292.317906880744</v>
      </c>
      <c r="O5770" s="9">
        <f t="shared" si="722"/>
        <v>10859.044158167604</v>
      </c>
      <c r="P5770" s="9">
        <f t="shared" si="723"/>
        <v>0</v>
      </c>
      <c r="Q5770" s="9">
        <f t="shared" si="724"/>
        <v>4271.7215846666259</v>
      </c>
      <c r="R5770" s="9">
        <f t="shared" si="725"/>
        <v>103.92350355277014</v>
      </c>
      <c r="S5770" s="9">
        <f t="shared" si="726"/>
        <v>8299.4868790562814</v>
      </c>
      <c r="T5770" s="9">
        <f t="shared" si="727"/>
        <v>0</v>
      </c>
      <c r="U5770" s="9">
        <f t="shared" si="728"/>
        <v>41826.494032324023</v>
      </c>
    </row>
    <row r="5771" spans="1:21" ht="12.75" customHeight="1" x14ac:dyDescent="0.25">
      <c r="A5771" s="2">
        <v>2004</v>
      </c>
      <c r="B5771" s="2">
        <v>8</v>
      </c>
      <c r="C5771" s="2">
        <v>28</v>
      </c>
      <c r="D5771" s="2">
        <v>9</v>
      </c>
      <c r="E5771" s="7">
        <v>2.1298105042464488E-2</v>
      </c>
      <c r="F5771" s="7">
        <v>6.6790042231497223E-3</v>
      </c>
      <c r="G5771" s="7">
        <v>0</v>
      </c>
      <c r="H5771" s="7">
        <v>4.6446697313075143E-3</v>
      </c>
      <c r="I5771" s="7">
        <v>1.0274288978494662E-4</v>
      </c>
      <c r="J5771" s="7">
        <v>1.5058580234328761E-2</v>
      </c>
      <c r="K5771" s="7">
        <v>0</v>
      </c>
      <c r="L5771" s="7"/>
      <c r="M5771" s="8">
        <v>4.7783102121035433E-2</v>
      </c>
      <c r="N5771" s="9">
        <f t="shared" si="721"/>
        <v>21559.808956965844</v>
      </c>
      <c r="O5771" s="9">
        <f t="shared" si="722"/>
        <v>11029.925192783019</v>
      </c>
      <c r="P5771" s="9">
        <f t="shared" si="723"/>
        <v>0</v>
      </c>
      <c r="Q5771" s="9">
        <f t="shared" si="724"/>
        <v>3747.6685506413387</v>
      </c>
      <c r="R5771" s="9">
        <f t="shared" si="725"/>
        <v>103.92350355277014</v>
      </c>
      <c r="S5771" s="9">
        <f t="shared" si="726"/>
        <v>8562.9566709818137</v>
      </c>
      <c r="T5771" s="9">
        <f t="shared" si="727"/>
        <v>0</v>
      </c>
      <c r="U5771" s="9">
        <f t="shared" si="728"/>
        <v>45004.282874924786</v>
      </c>
    </row>
    <row r="5772" spans="1:21" ht="12.75" customHeight="1" x14ac:dyDescent="0.25">
      <c r="A5772" s="2">
        <v>2004</v>
      </c>
      <c r="B5772" s="2">
        <v>8</v>
      </c>
      <c r="C5772" s="2">
        <v>28</v>
      </c>
      <c r="D5772" s="2">
        <v>10</v>
      </c>
      <c r="E5772" s="7">
        <v>2.2132589493274454E-2</v>
      </c>
      <c r="F5772" s="7">
        <v>7.339627227374434E-3</v>
      </c>
      <c r="G5772" s="7">
        <v>0</v>
      </c>
      <c r="H5772" s="7">
        <v>5.7119538538040393E-3</v>
      </c>
      <c r="I5772" s="7">
        <v>1.0274288978494662E-4</v>
      </c>
      <c r="J5772" s="7">
        <v>1.4747669134191425E-2</v>
      </c>
      <c r="K5772" s="7">
        <v>0</v>
      </c>
      <c r="L5772" s="7"/>
      <c r="M5772" s="8">
        <v>5.00345825984293E-2</v>
      </c>
      <c r="N5772" s="9">
        <f t="shared" si="721"/>
        <v>22404.547270592808</v>
      </c>
      <c r="O5772" s="9">
        <f t="shared" si="722"/>
        <v>12120.899546710571</v>
      </c>
      <c r="P5772" s="9">
        <f t="shared" si="723"/>
        <v>0</v>
      </c>
      <c r="Q5772" s="9">
        <f t="shared" si="724"/>
        <v>4608.8335789140983</v>
      </c>
      <c r="R5772" s="9">
        <f t="shared" si="725"/>
        <v>103.92350355277014</v>
      </c>
      <c r="S5772" s="9">
        <f t="shared" si="726"/>
        <v>8386.1592413719445</v>
      </c>
      <c r="T5772" s="9">
        <f t="shared" si="727"/>
        <v>0</v>
      </c>
      <c r="U5772" s="9">
        <f t="shared" si="728"/>
        <v>47624.363141142196</v>
      </c>
    </row>
    <row r="5773" spans="1:21" ht="12.75" customHeight="1" x14ac:dyDescent="0.25">
      <c r="A5773" s="2">
        <v>2004</v>
      </c>
      <c r="B5773" s="2">
        <v>8</v>
      </c>
      <c r="C5773" s="2">
        <v>28</v>
      </c>
      <c r="D5773" s="2">
        <v>11</v>
      </c>
      <c r="E5773" s="7">
        <v>2.7754438603822984E-2</v>
      </c>
      <c r="F5773" s="7">
        <v>6.3567126424964419E-3</v>
      </c>
      <c r="G5773" s="7">
        <v>0</v>
      </c>
      <c r="H5773" s="7">
        <v>3.1882738471487662E-3</v>
      </c>
      <c r="I5773" s="7">
        <v>1.0274288978494662E-4</v>
      </c>
      <c r="J5773" s="7">
        <v>1.4697802355053809E-2</v>
      </c>
      <c r="K5773" s="7">
        <v>0</v>
      </c>
      <c r="L5773" s="7"/>
      <c r="M5773" s="8">
        <v>5.2099970338306954E-2</v>
      </c>
      <c r="N5773" s="9">
        <f t="shared" si="721"/>
        <v>28095.475762430571</v>
      </c>
      <c r="O5773" s="9">
        <f t="shared" si="722"/>
        <v>10497.682375425873</v>
      </c>
      <c r="P5773" s="9">
        <f t="shared" si="723"/>
        <v>0</v>
      </c>
      <c r="Q5773" s="9">
        <f t="shared" si="724"/>
        <v>2572.5389142853155</v>
      </c>
      <c r="R5773" s="9">
        <f t="shared" si="725"/>
        <v>103.92350355277014</v>
      </c>
      <c r="S5773" s="9">
        <f t="shared" si="726"/>
        <v>8357.802845056216</v>
      </c>
      <c r="T5773" s="9">
        <f t="shared" si="727"/>
        <v>0</v>
      </c>
      <c r="U5773" s="9">
        <f t="shared" si="728"/>
        <v>49627.423400750748</v>
      </c>
    </row>
    <row r="5774" spans="1:21" ht="12.75" customHeight="1" x14ac:dyDescent="0.25">
      <c r="A5774" s="2">
        <v>2004</v>
      </c>
      <c r="B5774" s="2">
        <v>8</v>
      </c>
      <c r="C5774" s="2">
        <v>28</v>
      </c>
      <c r="D5774" s="2">
        <v>12</v>
      </c>
      <c r="E5774" s="7">
        <v>2.5332957183120248E-2</v>
      </c>
      <c r="F5774" s="7">
        <v>7.3920119169940332E-3</v>
      </c>
      <c r="G5774" s="7">
        <v>0</v>
      </c>
      <c r="H5774" s="7">
        <v>6.1583075048856385E-3</v>
      </c>
      <c r="I5774" s="7">
        <v>1.0274288978494662E-4</v>
      </c>
      <c r="J5774" s="7">
        <v>1.439927833320854E-2</v>
      </c>
      <c r="K5774" s="7">
        <v>0</v>
      </c>
      <c r="L5774" s="7"/>
      <c r="M5774" s="8">
        <v>5.3385297827993408E-2</v>
      </c>
      <c r="N5774" s="9">
        <f t="shared" si="721"/>
        <v>25644.23999666161</v>
      </c>
      <c r="O5774" s="9">
        <f t="shared" si="722"/>
        <v>12207.40932997267</v>
      </c>
      <c r="P5774" s="9">
        <f t="shared" si="723"/>
        <v>0</v>
      </c>
      <c r="Q5774" s="9">
        <f t="shared" si="724"/>
        <v>4968.9852446712966</v>
      </c>
      <c r="R5774" s="9">
        <f t="shared" si="725"/>
        <v>103.92350355277014</v>
      </c>
      <c r="S5774" s="9">
        <f t="shared" si="726"/>
        <v>8188.0492411619507</v>
      </c>
      <c r="T5774" s="9">
        <f t="shared" si="727"/>
        <v>0</v>
      </c>
      <c r="U5774" s="9">
        <f t="shared" si="728"/>
        <v>51112.607316020294</v>
      </c>
    </row>
    <row r="5775" spans="1:21" ht="12.75" customHeight="1" x14ac:dyDescent="0.25">
      <c r="A5775" s="2">
        <v>2004</v>
      </c>
      <c r="B5775" s="2">
        <v>8</v>
      </c>
      <c r="C5775" s="2">
        <v>28</v>
      </c>
      <c r="D5775" s="2">
        <v>13</v>
      </c>
      <c r="E5775" s="7">
        <v>2.3746738261364551E-2</v>
      </c>
      <c r="F5775" s="7">
        <v>7.6196402334976097E-3</v>
      </c>
      <c r="G5775" s="7">
        <v>0</v>
      </c>
      <c r="H5775" s="7">
        <v>7.0428980200839863E-3</v>
      </c>
      <c r="I5775" s="7">
        <v>1.0274288978494662E-4</v>
      </c>
      <c r="J5775" s="7">
        <v>1.4553030202549647E-2</v>
      </c>
      <c r="K5775" s="7">
        <v>0</v>
      </c>
      <c r="L5775" s="7"/>
      <c r="M5775" s="8">
        <v>5.3065049607280743E-2</v>
      </c>
      <c r="N5775" s="9">
        <f t="shared" si="721"/>
        <v>24038.530153049163</v>
      </c>
      <c r="O5775" s="9">
        <f t="shared" si="722"/>
        <v>12583.322148546929</v>
      </c>
      <c r="P5775" s="9">
        <f t="shared" si="723"/>
        <v>0</v>
      </c>
      <c r="Q5775" s="9">
        <f t="shared" si="724"/>
        <v>5682.7393425479668</v>
      </c>
      <c r="R5775" s="9">
        <f t="shared" si="725"/>
        <v>103.92350355277014</v>
      </c>
      <c r="S5775" s="9">
        <f t="shared" si="726"/>
        <v>8275.4791697981836</v>
      </c>
      <c r="T5775" s="9">
        <f t="shared" si="727"/>
        <v>0</v>
      </c>
      <c r="U5775" s="9">
        <f t="shared" si="728"/>
        <v>50683.994317495017</v>
      </c>
    </row>
    <row r="5776" spans="1:21" ht="12.75" customHeight="1" x14ac:dyDescent="0.25">
      <c r="A5776" s="2">
        <v>2004</v>
      </c>
      <c r="B5776" s="2">
        <v>8</v>
      </c>
      <c r="C5776" s="2">
        <v>28</v>
      </c>
      <c r="D5776" s="2">
        <v>14</v>
      </c>
      <c r="E5776" s="7">
        <v>2.2847810167538226E-2</v>
      </c>
      <c r="F5776" s="7">
        <v>7.5936577102173669E-3</v>
      </c>
      <c r="G5776" s="7">
        <v>0</v>
      </c>
      <c r="H5776" s="7">
        <v>7.246130123352971E-3</v>
      </c>
      <c r="I5776" s="7">
        <v>1.0274288978494662E-4</v>
      </c>
      <c r="J5776" s="7">
        <v>1.3410555876745901E-2</v>
      </c>
      <c r="K5776" s="7">
        <v>0</v>
      </c>
      <c r="L5776" s="7"/>
      <c r="M5776" s="8">
        <v>5.120089676763942E-2</v>
      </c>
      <c r="N5776" s="9">
        <f t="shared" si="721"/>
        <v>23128.556334706944</v>
      </c>
      <c r="O5776" s="9">
        <f t="shared" si="722"/>
        <v>12540.413763026299</v>
      </c>
      <c r="P5776" s="9">
        <f t="shared" si="723"/>
        <v>0</v>
      </c>
      <c r="Q5776" s="9">
        <f t="shared" si="724"/>
        <v>5846.7222748042623</v>
      </c>
      <c r="R5776" s="9">
        <f t="shared" si="725"/>
        <v>103.92350355277014</v>
      </c>
      <c r="S5776" s="9">
        <f t="shared" si="726"/>
        <v>7625.8191090665205</v>
      </c>
      <c r="T5776" s="9">
        <f t="shared" si="727"/>
        <v>0</v>
      </c>
      <c r="U5776" s="9">
        <f t="shared" si="728"/>
        <v>49245.434985156789</v>
      </c>
    </row>
    <row r="5777" spans="1:21" ht="12.75" customHeight="1" x14ac:dyDescent="0.25">
      <c r="A5777" s="2">
        <v>2004</v>
      </c>
      <c r="B5777" s="2">
        <v>8</v>
      </c>
      <c r="C5777" s="2">
        <v>28</v>
      </c>
      <c r="D5777" s="2">
        <v>15</v>
      </c>
      <c r="E5777" s="7">
        <v>2.27224034014353E-2</v>
      </c>
      <c r="F5777" s="7">
        <v>7.6809735808472937E-3</v>
      </c>
      <c r="G5777" s="7">
        <v>0</v>
      </c>
      <c r="H5777" s="7">
        <v>7.8266359607570522E-3</v>
      </c>
      <c r="I5777" s="7">
        <v>1.0274288978494662E-4</v>
      </c>
      <c r="J5777" s="7">
        <v>1.2044798761744873E-2</v>
      </c>
      <c r="K5777" s="7">
        <v>0</v>
      </c>
      <c r="L5777" s="7"/>
      <c r="M5777" s="8">
        <v>5.0377554594569468E-2</v>
      </c>
      <c r="N5777" s="9">
        <f t="shared" si="721"/>
        <v>23001.608612658471</v>
      </c>
      <c r="O5777" s="9">
        <f t="shared" si="722"/>
        <v>12684.610036754155</v>
      </c>
      <c r="P5777" s="9">
        <f t="shared" si="723"/>
        <v>0</v>
      </c>
      <c r="Q5777" s="9">
        <f t="shared" si="724"/>
        <v>6315.1180049976674</v>
      </c>
      <c r="R5777" s="9">
        <f t="shared" si="725"/>
        <v>103.92350355277014</v>
      </c>
      <c r="S5777" s="9">
        <f t="shared" si="726"/>
        <v>6849.1908468497259</v>
      </c>
      <c r="T5777" s="9">
        <f t="shared" si="727"/>
        <v>0</v>
      </c>
      <c r="U5777" s="9">
        <f t="shared" si="728"/>
        <v>48954.451004812785</v>
      </c>
    </row>
    <row r="5778" spans="1:21" ht="12.75" customHeight="1" x14ac:dyDescent="0.25">
      <c r="A5778" s="2">
        <v>2004</v>
      </c>
      <c r="B5778" s="2">
        <v>8</v>
      </c>
      <c r="C5778" s="2">
        <v>28</v>
      </c>
      <c r="D5778" s="2">
        <v>16</v>
      </c>
      <c r="E5778" s="7">
        <v>2.3056387692637324E-2</v>
      </c>
      <c r="F5778" s="7">
        <v>7.8795221839962001E-3</v>
      </c>
      <c r="G5778" s="7">
        <v>0</v>
      </c>
      <c r="H5778" s="7">
        <v>8.7041622435071395E-3</v>
      </c>
      <c r="I5778" s="7">
        <v>1.0274288978494662E-4</v>
      </c>
      <c r="J5778" s="7">
        <v>1.1838915862420722E-2</v>
      </c>
      <c r="K5778" s="7">
        <v>0</v>
      </c>
      <c r="L5778" s="7"/>
      <c r="M5778" s="8">
        <v>5.1581730872346333E-2</v>
      </c>
      <c r="N5778" s="9">
        <f t="shared" si="721"/>
        <v>23339.696789920556</v>
      </c>
      <c r="O5778" s="9">
        <f t="shared" si="722"/>
        <v>13012.499669204672</v>
      </c>
      <c r="P5778" s="9">
        <f t="shared" si="723"/>
        <v>0</v>
      </c>
      <c r="Q5778" s="9">
        <f t="shared" si="724"/>
        <v>7023.1721493120158</v>
      </c>
      <c r="R5778" s="9">
        <f t="shared" si="725"/>
        <v>103.92350355277014</v>
      </c>
      <c r="S5778" s="9">
        <f t="shared" si="726"/>
        <v>6732.1169714394919</v>
      </c>
      <c r="T5778" s="9">
        <f t="shared" si="727"/>
        <v>0</v>
      </c>
      <c r="U5778" s="9">
        <f t="shared" si="728"/>
        <v>50211.409083429498</v>
      </c>
    </row>
    <row r="5779" spans="1:21" ht="12.75" customHeight="1" x14ac:dyDescent="0.25">
      <c r="A5779" s="2">
        <v>2004</v>
      </c>
      <c r="B5779" s="2">
        <v>8</v>
      </c>
      <c r="C5779" s="2">
        <v>28</v>
      </c>
      <c r="D5779" s="2">
        <v>17</v>
      </c>
      <c r="E5779" s="7">
        <v>2.4715234608880504E-2</v>
      </c>
      <c r="F5779" s="7">
        <v>7.5922429508157255E-3</v>
      </c>
      <c r="G5779" s="7">
        <v>0</v>
      </c>
      <c r="H5779" s="7">
        <v>8.4415266156580605E-3</v>
      </c>
      <c r="I5779" s="7">
        <v>1.0274288978494662E-4</v>
      </c>
      <c r="J5779" s="7">
        <v>1.1782693460207869E-2</v>
      </c>
      <c r="K5779" s="7">
        <v>0</v>
      </c>
      <c r="L5779" s="7"/>
      <c r="M5779" s="8">
        <v>5.2634440525347111E-2</v>
      </c>
      <c r="N5779" s="9">
        <f t="shared" si="721"/>
        <v>25018.927056263368</v>
      </c>
      <c r="O5779" s="9">
        <f t="shared" si="722"/>
        <v>12538.077383254025</v>
      </c>
      <c r="P5779" s="9">
        <f t="shared" si="723"/>
        <v>0</v>
      </c>
      <c r="Q5779" s="9">
        <f t="shared" si="724"/>
        <v>6811.2579897037604</v>
      </c>
      <c r="R5779" s="9">
        <f t="shared" si="725"/>
        <v>103.92350355277014</v>
      </c>
      <c r="S5779" s="9">
        <f t="shared" si="726"/>
        <v>6700.146494369571</v>
      </c>
      <c r="T5779" s="9">
        <f t="shared" si="727"/>
        <v>0</v>
      </c>
      <c r="U5779" s="9">
        <f t="shared" si="728"/>
        <v>51172.332427143483</v>
      </c>
    </row>
    <row r="5780" spans="1:21" ht="12.75" customHeight="1" x14ac:dyDescent="0.25">
      <c r="A5780" s="2">
        <v>2004</v>
      </c>
      <c r="B5780" s="2">
        <v>8</v>
      </c>
      <c r="C5780" s="2">
        <v>28</v>
      </c>
      <c r="D5780" s="2">
        <v>18</v>
      </c>
      <c r="E5780" s="7">
        <v>2.5865527234770928E-2</v>
      </c>
      <c r="F5780" s="7">
        <v>6.5343013631787919E-3</v>
      </c>
      <c r="G5780" s="7">
        <v>0</v>
      </c>
      <c r="H5780" s="7">
        <v>6.6868664669852123E-3</v>
      </c>
      <c r="I5780" s="7">
        <v>1.0274288978494662E-4</v>
      </c>
      <c r="J5780" s="7">
        <v>1.1684713229580415E-2</v>
      </c>
      <c r="K5780" s="7">
        <v>0</v>
      </c>
      <c r="L5780" s="7"/>
      <c r="M5780" s="8">
        <v>5.0874151184300304E-2</v>
      </c>
      <c r="N5780" s="9">
        <f t="shared" si="721"/>
        <v>26183.354089060766</v>
      </c>
      <c r="O5780" s="9">
        <f t="shared" si="722"/>
        <v>10790.958175045689</v>
      </c>
      <c r="P5780" s="9">
        <f t="shared" si="723"/>
        <v>0</v>
      </c>
      <c r="Q5780" s="9">
        <f t="shared" si="724"/>
        <v>5395.4663324584735</v>
      </c>
      <c r="R5780" s="9">
        <f t="shared" si="725"/>
        <v>103.92350355277014</v>
      </c>
      <c r="S5780" s="9">
        <f t="shared" si="726"/>
        <v>6644.4307192818878</v>
      </c>
      <c r="T5780" s="9">
        <f t="shared" si="727"/>
        <v>0</v>
      </c>
      <c r="U5780" s="9">
        <f t="shared" si="728"/>
        <v>49118.132819399587</v>
      </c>
    </row>
    <row r="5781" spans="1:21" ht="12.75" customHeight="1" x14ac:dyDescent="0.25">
      <c r="A5781" s="2">
        <v>2004</v>
      </c>
      <c r="B5781" s="2">
        <v>8</v>
      </c>
      <c r="C5781" s="2">
        <v>28</v>
      </c>
      <c r="D5781" s="2">
        <v>19</v>
      </c>
      <c r="E5781" s="7">
        <v>2.4749951562907276E-2</v>
      </c>
      <c r="F5781" s="7">
        <v>6.1199452238539717E-3</v>
      </c>
      <c r="G5781" s="7">
        <v>6.3545488104674666E-4</v>
      </c>
      <c r="H5781" s="7">
        <v>6.3935752372338561E-3</v>
      </c>
      <c r="I5781" s="7">
        <v>1.0274288978494662E-4</v>
      </c>
      <c r="J5781" s="7">
        <v>1.1416628176812634E-2</v>
      </c>
      <c r="K5781" s="7">
        <v>7.8571742156584239E-5</v>
      </c>
      <c r="L5781" s="7"/>
      <c r="M5781" s="8">
        <v>4.9496869713796021E-2</v>
      </c>
      <c r="N5781" s="9">
        <f t="shared" si="721"/>
        <v>25054.070600484443</v>
      </c>
      <c r="O5781" s="9">
        <f t="shared" si="722"/>
        <v>10106.676945804626</v>
      </c>
      <c r="P5781" s="9">
        <f t="shared" si="723"/>
        <v>243.28937587391923</v>
      </c>
      <c r="Q5781" s="9">
        <f t="shared" si="724"/>
        <v>5158.8169297013355</v>
      </c>
      <c r="R5781" s="9">
        <f t="shared" si="725"/>
        <v>103.92350355277014</v>
      </c>
      <c r="S5781" s="9">
        <f t="shared" si="726"/>
        <v>6491.9860229515425</v>
      </c>
      <c r="T5781" s="9">
        <f t="shared" si="727"/>
        <v>54.638336879815036</v>
      </c>
      <c r="U5781" s="9">
        <f t="shared" si="728"/>
        <v>47213.401715248452</v>
      </c>
    </row>
    <row r="5782" spans="1:21" ht="12.75" customHeight="1" x14ac:dyDescent="0.25">
      <c r="A5782" s="2">
        <v>2004</v>
      </c>
      <c r="B5782" s="2">
        <v>8</v>
      </c>
      <c r="C5782" s="2">
        <v>28</v>
      </c>
      <c r="D5782" s="2">
        <v>20</v>
      </c>
      <c r="E5782" s="7">
        <v>2.5662802239555128E-2</v>
      </c>
      <c r="F5782" s="7">
        <v>5.5810664917064429E-3</v>
      </c>
      <c r="G5782" s="7">
        <v>5.8424690525143617E-4</v>
      </c>
      <c r="H5782" s="7">
        <v>5.2932103428775211E-3</v>
      </c>
      <c r="I5782" s="7">
        <v>1.0274288978494662E-4</v>
      </c>
      <c r="J5782" s="7">
        <v>1.1313381894525638E-2</v>
      </c>
      <c r="K5782" s="7">
        <v>7.2240057578251831E-5</v>
      </c>
      <c r="L5782" s="7"/>
      <c r="M5782" s="8">
        <v>4.8609690821279361E-2</v>
      </c>
      <c r="N5782" s="9">
        <f t="shared" si="721"/>
        <v>25978.138077639087</v>
      </c>
      <c r="O5782" s="9">
        <f t="shared" si="722"/>
        <v>9216.7550495184169</v>
      </c>
      <c r="P5782" s="9">
        <f t="shared" si="723"/>
        <v>223.68396116613391</v>
      </c>
      <c r="Q5782" s="9">
        <f t="shared" si="724"/>
        <v>4270.9598489249738</v>
      </c>
      <c r="R5782" s="9">
        <f t="shared" si="725"/>
        <v>103.92350355277014</v>
      </c>
      <c r="S5782" s="9">
        <f t="shared" si="726"/>
        <v>6433.2757442993734</v>
      </c>
      <c r="T5782" s="9">
        <f t="shared" si="727"/>
        <v>50.235319897981896</v>
      </c>
      <c r="U5782" s="9">
        <f t="shared" si="728"/>
        <v>46276.971504998743</v>
      </c>
    </row>
    <row r="5783" spans="1:21" ht="12.75" customHeight="1" x14ac:dyDescent="0.25">
      <c r="A5783" s="2">
        <v>2004</v>
      </c>
      <c r="B5783" s="2">
        <v>8</v>
      </c>
      <c r="C5783" s="2">
        <v>28</v>
      </c>
      <c r="D5783" s="2">
        <v>21</v>
      </c>
      <c r="E5783" s="7">
        <v>2.7216460809528598E-2</v>
      </c>
      <c r="F5783" s="7">
        <v>5.3163494947650854E-3</v>
      </c>
      <c r="G5783" s="7">
        <v>5.8424690525143617E-4</v>
      </c>
      <c r="H5783" s="7">
        <v>4.6533815730110152E-3</v>
      </c>
      <c r="I5783" s="7">
        <v>1.0274288978494662E-4</v>
      </c>
      <c r="J5783" s="7">
        <v>1.1154379807206991E-2</v>
      </c>
      <c r="K5783" s="7">
        <v>7.2240057578251831E-5</v>
      </c>
      <c r="L5783" s="7"/>
      <c r="M5783" s="8">
        <v>4.9099801537126328E-2</v>
      </c>
      <c r="N5783" s="9">
        <f t="shared" si="721"/>
        <v>27550.887478874305</v>
      </c>
      <c r="O5783" s="9">
        <f t="shared" si="722"/>
        <v>8779.592775627174</v>
      </c>
      <c r="P5783" s="9">
        <f t="shared" si="723"/>
        <v>223.68396116613391</v>
      </c>
      <c r="Q5783" s="9">
        <f t="shared" si="724"/>
        <v>3754.6979191560263</v>
      </c>
      <c r="R5783" s="9">
        <f t="shared" si="725"/>
        <v>103.92350355277014</v>
      </c>
      <c r="S5783" s="9">
        <f t="shared" si="726"/>
        <v>6342.8603158115402</v>
      </c>
      <c r="T5783" s="9">
        <f t="shared" si="727"/>
        <v>50.235319897981896</v>
      </c>
      <c r="U5783" s="9">
        <f t="shared" si="728"/>
        <v>46805.881274085928</v>
      </c>
    </row>
    <row r="5784" spans="1:21" ht="12.75" customHeight="1" x14ac:dyDescent="0.25">
      <c r="A5784" s="2">
        <v>2004</v>
      </c>
      <c r="B5784" s="2">
        <v>8</v>
      </c>
      <c r="C5784" s="2">
        <v>28</v>
      </c>
      <c r="D5784" s="2">
        <v>22</v>
      </c>
      <c r="E5784" s="7">
        <v>2.5483021358464385E-2</v>
      </c>
      <c r="F5784" s="7">
        <v>5.1511998771378246E-3</v>
      </c>
      <c r="G5784" s="7">
        <v>5.8424690525143617E-4</v>
      </c>
      <c r="H5784" s="7">
        <v>4.5604683274304437E-3</v>
      </c>
      <c r="I5784" s="7">
        <v>1.0274288978494662E-4</v>
      </c>
      <c r="J5784" s="7">
        <v>1.0657463082794281E-2</v>
      </c>
      <c r="K5784" s="7">
        <v>7.2240057578251831E-5</v>
      </c>
      <c r="L5784" s="7"/>
      <c r="M5784" s="8">
        <v>4.6611382498441573E-2</v>
      </c>
      <c r="N5784" s="9">
        <f t="shared" si="721"/>
        <v>25796.148109860111</v>
      </c>
      <c r="O5784" s="9">
        <f t="shared" si="722"/>
        <v>8506.8593160896435</v>
      </c>
      <c r="P5784" s="9">
        <f t="shared" si="723"/>
        <v>223.68396116613391</v>
      </c>
      <c r="Q5784" s="9">
        <f t="shared" si="724"/>
        <v>3679.7285309015247</v>
      </c>
      <c r="R5784" s="9">
        <f t="shared" si="725"/>
        <v>103.92350355277014</v>
      </c>
      <c r="S5784" s="9">
        <f t="shared" si="726"/>
        <v>6060.2920846756433</v>
      </c>
      <c r="T5784" s="9">
        <f t="shared" si="727"/>
        <v>50.235319897981896</v>
      </c>
      <c r="U5784" s="9">
        <f t="shared" si="728"/>
        <v>44420.870826143815</v>
      </c>
    </row>
    <row r="5785" spans="1:21" ht="12.75" customHeight="1" x14ac:dyDescent="0.25">
      <c r="A5785" s="2">
        <v>2004</v>
      </c>
      <c r="B5785" s="2">
        <v>8</v>
      </c>
      <c r="C5785" s="2">
        <v>28</v>
      </c>
      <c r="D5785" s="2">
        <v>23</v>
      </c>
      <c r="E5785" s="7">
        <v>2.0340318759739719E-2</v>
      </c>
      <c r="F5785" s="7">
        <v>5.3681232061126988E-3</v>
      </c>
      <c r="G5785" s="7">
        <v>5.8424690525143617E-4</v>
      </c>
      <c r="H5785" s="7">
        <v>5.5316864586450526E-3</v>
      </c>
      <c r="I5785" s="7">
        <v>1.0274288978494662E-4</v>
      </c>
      <c r="J5785" s="7">
        <v>1.0342758651541878E-2</v>
      </c>
      <c r="K5785" s="7">
        <v>7.2240057578251831E-5</v>
      </c>
      <c r="L5785" s="7"/>
      <c r="M5785" s="8">
        <v>4.2342116928653979E-2</v>
      </c>
      <c r="N5785" s="9">
        <f t="shared" si="721"/>
        <v>20590.253720198216</v>
      </c>
      <c r="O5785" s="9">
        <f t="shared" si="722"/>
        <v>8865.0935694637155</v>
      </c>
      <c r="P5785" s="9">
        <f t="shared" si="723"/>
        <v>223.68396116613391</v>
      </c>
      <c r="Q5785" s="9">
        <f t="shared" si="724"/>
        <v>4463.3802987832014</v>
      </c>
      <c r="R5785" s="9">
        <f t="shared" si="725"/>
        <v>103.92350355277014</v>
      </c>
      <c r="S5785" s="9">
        <f t="shared" si="726"/>
        <v>5881.3376037719918</v>
      </c>
      <c r="T5785" s="9">
        <f t="shared" si="727"/>
        <v>50.235319897981896</v>
      </c>
      <c r="U5785" s="9">
        <f t="shared" si="728"/>
        <v>40177.907976834009</v>
      </c>
    </row>
    <row r="5786" spans="1:21" ht="12.75" customHeight="1" x14ac:dyDescent="0.25">
      <c r="A5786" s="2">
        <v>2004</v>
      </c>
      <c r="B5786" s="2">
        <v>8</v>
      </c>
      <c r="C5786" s="2">
        <v>28</v>
      </c>
      <c r="D5786" s="2">
        <v>24</v>
      </c>
      <c r="E5786" s="7">
        <v>1.7486790477396603E-2</v>
      </c>
      <c r="F5786" s="7">
        <v>4.9387231653717735E-3</v>
      </c>
      <c r="G5786" s="7">
        <v>5.8424690525143617E-4</v>
      </c>
      <c r="H5786" s="7">
        <v>4.9263822866806948E-3</v>
      </c>
      <c r="I5786" s="7">
        <v>1.0274288978494662E-4</v>
      </c>
      <c r="J5786" s="7">
        <v>1.0198663180698378E-2</v>
      </c>
      <c r="K5786" s="7">
        <v>7.2240057578251831E-5</v>
      </c>
      <c r="L5786" s="7"/>
      <c r="M5786" s="8">
        <v>3.8309788962762083E-2</v>
      </c>
      <c r="N5786" s="9">
        <f t="shared" si="721"/>
        <v>17701.662247015323</v>
      </c>
      <c r="O5786" s="9">
        <f t="shared" si="722"/>
        <v>8155.9683512561378</v>
      </c>
      <c r="P5786" s="9">
        <f t="shared" si="723"/>
        <v>223.68396116613391</v>
      </c>
      <c r="Q5786" s="9">
        <f t="shared" si="724"/>
        <v>3974.9754088613026</v>
      </c>
      <c r="R5786" s="9">
        <f t="shared" si="725"/>
        <v>103.92350355277014</v>
      </c>
      <c r="S5786" s="9">
        <f t="shared" si="726"/>
        <v>5799.3987188228812</v>
      </c>
      <c r="T5786" s="9">
        <f t="shared" si="727"/>
        <v>50.235319897981896</v>
      </c>
      <c r="U5786" s="9">
        <f t="shared" si="728"/>
        <v>36009.847510572537</v>
      </c>
    </row>
    <row r="5787" spans="1:21" ht="12.75" customHeight="1" x14ac:dyDescent="0.25">
      <c r="A5787" s="2">
        <v>2004</v>
      </c>
      <c r="B5787" s="2">
        <v>8</v>
      </c>
      <c r="C5787" s="2">
        <v>29</v>
      </c>
      <c r="D5787" s="2">
        <v>1</v>
      </c>
      <c r="E5787" s="7">
        <v>1.6593069369170817E-2</v>
      </c>
      <c r="F5787" s="7">
        <v>5.1676468132513202E-3</v>
      </c>
      <c r="G5787" s="7">
        <v>5.8424690525143617E-4</v>
      </c>
      <c r="H5787" s="7">
        <v>5.1614259310673255E-3</v>
      </c>
      <c r="I5787" s="7">
        <v>1.0274288978494662E-4</v>
      </c>
      <c r="J5787" s="7">
        <v>1.003754282792259E-2</v>
      </c>
      <c r="K5787" s="7">
        <v>7.2240057578251831E-5</v>
      </c>
      <c r="L5787" s="7"/>
      <c r="M5787" s="8">
        <v>3.7718914794026684E-2</v>
      </c>
      <c r="N5787" s="9">
        <f t="shared" si="721"/>
        <v>16796.959395952377</v>
      </c>
      <c r="O5787" s="9">
        <f t="shared" si="722"/>
        <v>8534.020322269811</v>
      </c>
      <c r="P5787" s="9">
        <f t="shared" si="723"/>
        <v>223.68396116613391</v>
      </c>
      <c r="Q5787" s="9">
        <f t="shared" si="724"/>
        <v>4164.6262828854342</v>
      </c>
      <c r="R5787" s="9">
        <f t="shared" si="725"/>
        <v>103.92350355277014</v>
      </c>
      <c r="S5787" s="9">
        <f t="shared" si="726"/>
        <v>5707.7787534501049</v>
      </c>
      <c r="T5787" s="9">
        <f t="shared" si="727"/>
        <v>50.235319897981896</v>
      </c>
      <c r="U5787" s="9">
        <f t="shared" si="728"/>
        <v>35581.227539174615</v>
      </c>
    </row>
    <row r="5788" spans="1:21" ht="12.75" customHeight="1" x14ac:dyDescent="0.25">
      <c r="A5788" s="2">
        <v>2004</v>
      </c>
      <c r="B5788" s="2">
        <v>8</v>
      </c>
      <c r="C5788" s="2">
        <v>29</v>
      </c>
      <c r="D5788" s="2">
        <v>2</v>
      </c>
      <c r="E5788" s="7">
        <v>1.5110889256045765E-2</v>
      </c>
      <c r="F5788" s="7">
        <v>5.0103030869319094E-3</v>
      </c>
      <c r="G5788" s="7">
        <v>5.8424690525143617E-4</v>
      </c>
      <c r="H5788" s="7">
        <v>5.0249578861809594E-3</v>
      </c>
      <c r="I5788" s="7">
        <v>1.0274288978494662E-4</v>
      </c>
      <c r="J5788" s="7">
        <v>9.9072684505932297E-3</v>
      </c>
      <c r="K5788" s="7">
        <v>7.2240057578251831E-5</v>
      </c>
      <c r="L5788" s="7"/>
      <c r="M5788" s="8">
        <v>3.5812648532366494E-2</v>
      </c>
      <c r="N5788" s="9">
        <f t="shared" si="721"/>
        <v>15296.566754678575</v>
      </c>
      <c r="O5788" s="9">
        <f t="shared" si="722"/>
        <v>8274.177765973538</v>
      </c>
      <c r="P5788" s="9">
        <f t="shared" si="723"/>
        <v>223.68396116613391</v>
      </c>
      <c r="Q5788" s="9">
        <f t="shared" si="724"/>
        <v>4054.5136097408213</v>
      </c>
      <c r="R5788" s="9">
        <f t="shared" si="725"/>
        <v>103.92350355277014</v>
      </c>
      <c r="S5788" s="9">
        <f t="shared" si="726"/>
        <v>5633.699136975546</v>
      </c>
      <c r="T5788" s="9">
        <f t="shared" si="727"/>
        <v>50.235319897981896</v>
      </c>
      <c r="U5788" s="9">
        <f t="shared" si="728"/>
        <v>33636.800051985374</v>
      </c>
    </row>
    <row r="5789" spans="1:21" ht="12.75" customHeight="1" x14ac:dyDescent="0.25">
      <c r="A5789" s="2">
        <v>2004</v>
      </c>
      <c r="B5789" s="2">
        <v>8</v>
      </c>
      <c r="C5789" s="2">
        <v>29</v>
      </c>
      <c r="D5789" s="2">
        <v>3</v>
      </c>
      <c r="E5789" s="7">
        <v>1.3501806554565449E-2</v>
      </c>
      <c r="F5789" s="7">
        <v>5.2151677788474619E-3</v>
      </c>
      <c r="G5789" s="7">
        <v>5.8424690525143617E-4</v>
      </c>
      <c r="H5789" s="7">
        <v>5.7483032804179638E-3</v>
      </c>
      <c r="I5789" s="7">
        <v>1.0274288978494662E-4</v>
      </c>
      <c r="J5789" s="7">
        <v>9.8446576212204238E-3</v>
      </c>
      <c r="K5789" s="7">
        <v>7.2240057578251831E-5</v>
      </c>
      <c r="L5789" s="7"/>
      <c r="M5789" s="8">
        <v>3.5069165087665929E-2</v>
      </c>
      <c r="N5789" s="9">
        <f t="shared" si="721"/>
        <v>13667.712188945819</v>
      </c>
      <c r="O5789" s="9">
        <f t="shared" si="722"/>
        <v>8612.4979932072729</v>
      </c>
      <c r="P5789" s="9">
        <f t="shared" si="723"/>
        <v>223.68396116613391</v>
      </c>
      <c r="Q5789" s="9">
        <f t="shared" si="724"/>
        <v>4638.1630276877358</v>
      </c>
      <c r="R5789" s="9">
        <f t="shared" si="725"/>
        <v>103.92350355277014</v>
      </c>
      <c r="S5789" s="9">
        <f t="shared" si="726"/>
        <v>5598.0959253373494</v>
      </c>
      <c r="T5789" s="9">
        <f t="shared" si="727"/>
        <v>50.235319897981896</v>
      </c>
      <c r="U5789" s="9">
        <f t="shared" si="728"/>
        <v>32894.311919795065</v>
      </c>
    </row>
    <row r="5790" spans="1:21" ht="12.75" customHeight="1" x14ac:dyDescent="0.25">
      <c r="A5790" s="2">
        <v>2004</v>
      </c>
      <c r="B5790" s="2">
        <v>8</v>
      </c>
      <c r="C5790" s="2">
        <v>29</v>
      </c>
      <c r="D5790" s="2">
        <v>4</v>
      </c>
      <c r="E5790" s="7">
        <v>1.3661291675346141E-2</v>
      </c>
      <c r="F5790" s="7">
        <v>5.0655134966962872E-3</v>
      </c>
      <c r="G5790" s="7">
        <v>5.8424690525143617E-4</v>
      </c>
      <c r="H5790" s="7">
        <v>5.5086076368165765E-3</v>
      </c>
      <c r="I5790" s="7">
        <v>1.0274288978494662E-4</v>
      </c>
      <c r="J5790" s="7">
        <v>9.6595552672809667E-3</v>
      </c>
      <c r="K5790" s="7">
        <v>7.2240057578251831E-5</v>
      </c>
      <c r="L5790" s="7"/>
      <c r="M5790" s="8">
        <v>3.4654197928754606E-2</v>
      </c>
      <c r="N5790" s="9">
        <f t="shared" si="721"/>
        <v>13829.157008973454</v>
      </c>
      <c r="O5790" s="9">
        <f t="shared" si="722"/>
        <v>8365.3540355517598</v>
      </c>
      <c r="P5790" s="9">
        <f t="shared" si="723"/>
        <v>223.68396116613391</v>
      </c>
      <c r="Q5790" s="9">
        <f t="shared" si="724"/>
        <v>4444.7585711349602</v>
      </c>
      <c r="R5790" s="9">
        <f t="shared" si="725"/>
        <v>103.92350355277014</v>
      </c>
      <c r="S5790" s="9">
        <f t="shared" si="726"/>
        <v>5492.8387621907887</v>
      </c>
      <c r="T5790" s="9">
        <f t="shared" si="727"/>
        <v>50.235319897981896</v>
      </c>
      <c r="U5790" s="9">
        <f t="shared" si="728"/>
        <v>32509.951162467853</v>
      </c>
    </row>
    <row r="5791" spans="1:21" ht="12.75" customHeight="1" x14ac:dyDescent="0.25">
      <c r="A5791" s="2">
        <v>2004</v>
      </c>
      <c r="B5791" s="2">
        <v>8</v>
      </c>
      <c r="C5791" s="2">
        <v>29</v>
      </c>
      <c r="D5791" s="2">
        <v>5</v>
      </c>
      <c r="E5791" s="7">
        <v>1.3825977722767977E-2</v>
      </c>
      <c r="F5791" s="7">
        <v>5.0116549099847255E-3</v>
      </c>
      <c r="G5791" s="7">
        <v>4.3165293715215138E-4</v>
      </c>
      <c r="H5791" s="7">
        <v>5.3302661212900294E-3</v>
      </c>
      <c r="I5791" s="7">
        <v>1.0274288978494662E-4</v>
      </c>
      <c r="J5791" s="7">
        <v>9.5289491543736008E-3</v>
      </c>
      <c r="K5791" s="7">
        <v>5.337235465590219E-5</v>
      </c>
      <c r="L5791" s="7"/>
      <c r="M5791" s="8">
        <v>3.4284616090009337E-2</v>
      </c>
      <c r="N5791" s="9">
        <f t="shared" si="721"/>
        <v>13995.86666287052</v>
      </c>
      <c r="O5791" s="9">
        <f t="shared" si="722"/>
        <v>8276.4102106087375</v>
      </c>
      <c r="P5791" s="9">
        <f t="shared" si="723"/>
        <v>165.26204582912871</v>
      </c>
      <c r="Q5791" s="9">
        <f t="shared" si="724"/>
        <v>4300.8592354066468</v>
      </c>
      <c r="R5791" s="9">
        <f t="shared" si="725"/>
        <v>103.92350355277014</v>
      </c>
      <c r="S5791" s="9">
        <f t="shared" si="726"/>
        <v>5418.5705065924558</v>
      </c>
      <c r="T5791" s="9">
        <f t="shared" si="727"/>
        <v>37.114827973987794</v>
      </c>
      <c r="U5791" s="9">
        <f t="shared" si="728"/>
        <v>32298.006992834242</v>
      </c>
    </row>
    <row r="5792" spans="1:21" ht="12.75" customHeight="1" x14ac:dyDescent="0.25">
      <c r="A5792" s="2">
        <v>2004</v>
      </c>
      <c r="B5792" s="2">
        <v>8</v>
      </c>
      <c r="C5792" s="2">
        <v>29</v>
      </c>
      <c r="D5792" s="2">
        <v>6</v>
      </c>
      <c r="E5792" s="7">
        <v>1.4214990731654378E-2</v>
      </c>
      <c r="F5792" s="7">
        <v>4.9970948123382094E-3</v>
      </c>
      <c r="G5792" s="7">
        <v>0</v>
      </c>
      <c r="H5792" s="7">
        <v>5.1298129250823181E-3</v>
      </c>
      <c r="I5792" s="7">
        <v>1.0274288978494662E-4</v>
      </c>
      <c r="J5792" s="7">
        <v>9.5946656634940206E-3</v>
      </c>
      <c r="K5792" s="7">
        <v>0</v>
      </c>
      <c r="L5792" s="7"/>
      <c r="M5792" s="8">
        <v>3.4039307022353874E-2</v>
      </c>
      <c r="N5792" s="9">
        <f t="shared" si="721"/>
        <v>14389.659732096305</v>
      </c>
      <c r="O5792" s="9">
        <f t="shared" si="722"/>
        <v>8252.365190950859</v>
      </c>
      <c r="P5792" s="9">
        <f t="shared" si="723"/>
        <v>0</v>
      </c>
      <c r="Q5792" s="9">
        <f t="shared" si="724"/>
        <v>4139.1185341810087</v>
      </c>
      <c r="R5792" s="9">
        <f t="shared" si="725"/>
        <v>103.92350355277014</v>
      </c>
      <c r="S5792" s="9">
        <f t="shared" si="726"/>
        <v>5455.9397413682218</v>
      </c>
      <c r="T5792" s="9">
        <f t="shared" si="727"/>
        <v>0</v>
      </c>
      <c r="U5792" s="9">
        <f t="shared" si="728"/>
        <v>32341.006702149163</v>
      </c>
    </row>
    <row r="5793" spans="1:21" ht="12.75" customHeight="1" x14ac:dyDescent="0.25">
      <c r="A5793" s="2">
        <v>2004</v>
      </c>
      <c r="B5793" s="2">
        <v>8</v>
      </c>
      <c r="C5793" s="2">
        <v>29</v>
      </c>
      <c r="D5793" s="2">
        <v>7</v>
      </c>
      <c r="E5793" s="7">
        <v>1.605908571041674E-2</v>
      </c>
      <c r="F5793" s="7">
        <v>5.3735371275272512E-3</v>
      </c>
      <c r="G5793" s="7">
        <v>0</v>
      </c>
      <c r="H5793" s="7">
        <v>5.6061976243888603E-3</v>
      </c>
      <c r="I5793" s="7">
        <v>1.0274288978494662E-4</v>
      </c>
      <c r="J5793" s="7">
        <v>9.4902200800464041E-3</v>
      </c>
      <c r="K5793" s="7">
        <v>0</v>
      </c>
      <c r="L5793" s="7"/>
      <c r="M5793" s="8">
        <v>3.6631783432164201E-2</v>
      </c>
      <c r="N5793" s="9">
        <f t="shared" si="721"/>
        <v>16256.414326523638</v>
      </c>
      <c r="O5793" s="9">
        <f t="shared" si="722"/>
        <v>8874.0342956868171</v>
      </c>
      <c r="P5793" s="9">
        <f t="shared" si="723"/>
        <v>0</v>
      </c>
      <c r="Q5793" s="9">
        <f t="shared" si="724"/>
        <v>4523.5015062497823</v>
      </c>
      <c r="R5793" s="9">
        <f t="shared" si="725"/>
        <v>103.92350355277014</v>
      </c>
      <c r="S5793" s="9">
        <f t="shared" si="726"/>
        <v>5396.5474884718633</v>
      </c>
      <c r="T5793" s="9">
        <f t="shared" si="727"/>
        <v>0</v>
      </c>
      <c r="U5793" s="9">
        <f t="shared" si="728"/>
        <v>35154.421120484869</v>
      </c>
    </row>
    <row r="5794" spans="1:21" ht="12.75" customHeight="1" x14ac:dyDescent="0.25">
      <c r="A5794" s="2">
        <v>2004</v>
      </c>
      <c r="B5794" s="2">
        <v>8</v>
      </c>
      <c r="C5794" s="2">
        <v>29</v>
      </c>
      <c r="D5794" s="2">
        <v>8</v>
      </c>
      <c r="E5794" s="7">
        <v>1.9266851020869918E-2</v>
      </c>
      <c r="F5794" s="7">
        <v>6.0728427268278012E-3</v>
      </c>
      <c r="G5794" s="7">
        <v>0</v>
      </c>
      <c r="H5794" s="7">
        <v>6.4504057539365419E-3</v>
      </c>
      <c r="I5794" s="7">
        <v>1.0274288978494662E-4</v>
      </c>
      <c r="J5794" s="7">
        <v>9.6472425455574363E-3</v>
      </c>
      <c r="K5794" s="7">
        <v>0</v>
      </c>
      <c r="L5794" s="7"/>
      <c r="M5794" s="8">
        <v>4.1540084936976654E-2</v>
      </c>
      <c r="N5794" s="9">
        <f t="shared" si="721"/>
        <v>19503.595572660928</v>
      </c>
      <c r="O5794" s="9">
        <f t="shared" si="722"/>
        <v>10028.890347498369</v>
      </c>
      <c r="P5794" s="9">
        <f t="shared" si="723"/>
        <v>0</v>
      </c>
      <c r="Q5794" s="9">
        <f t="shared" si="724"/>
        <v>5204.6720609559306</v>
      </c>
      <c r="R5794" s="9">
        <f t="shared" si="725"/>
        <v>103.92350355277014</v>
      </c>
      <c r="S5794" s="9">
        <f t="shared" si="726"/>
        <v>5485.8372188195153</v>
      </c>
      <c r="T5794" s="9">
        <f t="shared" si="727"/>
        <v>0</v>
      </c>
      <c r="U5794" s="9">
        <f t="shared" si="728"/>
        <v>40326.918703487514</v>
      </c>
    </row>
    <row r="5795" spans="1:21" ht="12.75" customHeight="1" x14ac:dyDescent="0.25">
      <c r="A5795" s="2">
        <v>2004</v>
      </c>
      <c r="B5795" s="2">
        <v>8</v>
      </c>
      <c r="C5795" s="2">
        <v>29</v>
      </c>
      <c r="D5795" s="2">
        <v>9</v>
      </c>
      <c r="E5795" s="7">
        <v>2.1457046220259866E-2</v>
      </c>
      <c r="F5795" s="7">
        <v>6.8351776634134765E-3</v>
      </c>
      <c r="G5795" s="7">
        <v>0</v>
      </c>
      <c r="H5795" s="7">
        <v>7.6547823951166327E-3</v>
      </c>
      <c r="I5795" s="7">
        <v>1.0274288978494662E-4</v>
      </c>
      <c r="J5795" s="7">
        <v>9.878841561331609E-3</v>
      </c>
      <c r="K5795" s="7">
        <v>0</v>
      </c>
      <c r="L5795" s="7"/>
      <c r="M5795" s="8">
        <v>4.5928590729906529E-2</v>
      </c>
      <c r="N5795" s="9">
        <f t="shared" si="721"/>
        <v>21720.703150220652</v>
      </c>
      <c r="O5795" s="9">
        <f t="shared" si="722"/>
        <v>11287.835100556133</v>
      </c>
      <c r="P5795" s="9">
        <f t="shared" si="723"/>
        <v>0</v>
      </c>
      <c r="Q5795" s="9">
        <f t="shared" si="724"/>
        <v>6176.4536347573166</v>
      </c>
      <c r="R5795" s="9">
        <f t="shared" si="725"/>
        <v>103.92350355277014</v>
      </c>
      <c r="S5795" s="9">
        <f t="shared" si="726"/>
        <v>5617.5343845719199</v>
      </c>
      <c r="T5795" s="9">
        <f t="shared" si="727"/>
        <v>0</v>
      </c>
      <c r="U5795" s="9">
        <f t="shared" si="728"/>
        <v>44906.449773658787</v>
      </c>
    </row>
    <row r="5796" spans="1:21" ht="12.75" customHeight="1" x14ac:dyDescent="0.25">
      <c r="A5796" s="2">
        <v>2004</v>
      </c>
      <c r="B5796" s="2">
        <v>8</v>
      </c>
      <c r="C5796" s="2">
        <v>29</v>
      </c>
      <c r="D5796" s="2">
        <v>10</v>
      </c>
      <c r="E5796" s="7">
        <v>2.4531689676969511E-2</v>
      </c>
      <c r="F5796" s="7">
        <v>6.681477910643688E-3</v>
      </c>
      <c r="G5796" s="7">
        <v>0</v>
      </c>
      <c r="H5796" s="7">
        <v>6.3708208313847468E-3</v>
      </c>
      <c r="I5796" s="7">
        <v>1.0274288978494662E-4</v>
      </c>
      <c r="J5796" s="7">
        <v>1.001628230903156E-2</v>
      </c>
      <c r="K5796" s="7">
        <v>0</v>
      </c>
      <c r="L5796" s="7"/>
      <c r="M5796" s="8">
        <v>4.7703013617814455E-2</v>
      </c>
      <c r="N5796" s="9">
        <f t="shared" si="721"/>
        <v>24833.12678628018</v>
      </c>
      <c r="O5796" s="9">
        <f t="shared" si="722"/>
        <v>11034.010320909483</v>
      </c>
      <c r="P5796" s="9">
        <f t="shared" si="723"/>
        <v>0</v>
      </c>
      <c r="Q5796" s="9">
        <f t="shared" si="724"/>
        <v>5140.4569652426289</v>
      </c>
      <c r="R5796" s="9">
        <f t="shared" si="725"/>
        <v>103.92350355277014</v>
      </c>
      <c r="S5796" s="9">
        <f t="shared" si="726"/>
        <v>5695.6891075981366</v>
      </c>
      <c r="T5796" s="9">
        <f t="shared" si="727"/>
        <v>0</v>
      </c>
      <c r="U5796" s="9">
        <f t="shared" si="728"/>
        <v>46807.206683583194</v>
      </c>
    </row>
    <row r="5797" spans="1:21" ht="12.75" customHeight="1" x14ac:dyDescent="0.25">
      <c r="A5797" s="2">
        <v>2004</v>
      </c>
      <c r="B5797" s="2">
        <v>8</v>
      </c>
      <c r="C5797" s="2">
        <v>29</v>
      </c>
      <c r="D5797" s="2">
        <v>11</v>
      </c>
      <c r="E5797" s="7">
        <v>2.406139383182871E-2</v>
      </c>
      <c r="F5797" s="7">
        <v>7.3646838742037922E-3</v>
      </c>
      <c r="G5797" s="7">
        <v>0</v>
      </c>
      <c r="H5797" s="7">
        <v>7.2226077525470618E-3</v>
      </c>
      <c r="I5797" s="7">
        <v>1.0274288978494662E-4</v>
      </c>
      <c r="J5797" s="7">
        <v>1.016515455168095E-2</v>
      </c>
      <c r="K5797" s="7">
        <v>0</v>
      </c>
      <c r="L5797" s="7"/>
      <c r="M5797" s="8">
        <v>4.8916582900045469E-2</v>
      </c>
      <c r="N5797" s="9">
        <f t="shared" si="721"/>
        <v>24357.052104787424</v>
      </c>
      <c r="O5797" s="9">
        <f t="shared" si="722"/>
        <v>12162.278909692837</v>
      </c>
      <c r="P5797" s="9">
        <f t="shared" si="723"/>
        <v>0</v>
      </c>
      <c r="Q5797" s="9">
        <f t="shared" si="724"/>
        <v>5827.7426585117137</v>
      </c>
      <c r="R5797" s="9">
        <f t="shared" si="725"/>
        <v>103.92350355277014</v>
      </c>
      <c r="S5797" s="9">
        <f t="shared" si="726"/>
        <v>5780.3442705339166</v>
      </c>
      <c r="T5797" s="9">
        <f t="shared" si="727"/>
        <v>0</v>
      </c>
      <c r="U5797" s="9">
        <f t="shared" si="728"/>
        <v>48231.341447078659</v>
      </c>
    </row>
    <row r="5798" spans="1:21" ht="12.75" customHeight="1" x14ac:dyDescent="0.25">
      <c r="A5798" s="2">
        <v>2004</v>
      </c>
      <c r="B5798" s="2">
        <v>8</v>
      </c>
      <c r="C5798" s="2">
        <v>29</v>
      </c>
      <c r="D5798" s="2">
        <v>12</v>
      </c>
      <c r="E5798" s="7">
        <v>2.361761647099871E-2</v>
      </c>
      <c r="F5798" s="7">
        <v>7.9598456286934585E-3</v>
      </c>
      <c r="G5798" s="7">
        <v>0</v>
      </c>
      <c r="H5798" s="7">
        <v>8.5307832895413199E-3</v>
      </c>
      <c r="I5798" s="7">
        <v>1.0274288978494662E-4</v>
      </c>
      <c r="J5798" s="7">
        <v>9.9332108058522092E-3</v>
      </c>
      <c r="K5798" s="7">
        <v>0</v>
      </c>
      <c r="L5798" s="7"/>
      <c r="M5798" s="8">
        <v>5.0144199084870653E-2</v>
      </c>
      <c r="N5798" s="9">
        <f t="shared" si="721"/>
        <v>23907.821757775568</v>
      </c>
      <c r="O5798" s="9">
        <f t="shared" si="722"/>
        <v>13145.148422916584</v>
      </c>
      <c r="P5798" s="9">
        <f t="shared" si="723"/>
        <v>0</v>
      </c>
      <c r="Q5798" s="9">
        <f t="shared" si="724"/>
        <v>6883.2769811494609</v>
      </c>
      <c r="R5798" s="9">
        <f t="shared" si="725"/>
        <v>103.92350355277014</v>
      </c>
      <c r="S5798" s="9">
        <f t="shared" si="726"/>
        <v>5648.4510764392307</v>
      </c>
      <c r="T5798" s="9">
        <f t="shared" si="727"/>
        <v>0</v>
      </c>
      <c r="U5798" s="9">
        <f t="shared" si="728"/>
        <v>49688.621741833609</v>
      </c>
    </row>
    <row r="5799" spans="1:21" ht="12.75" customHeight="1" x14ac:dyDescent="0.25">
      <c r="A5799" s="2">
        <v>2004</v>
      </c>
      <c r="B5799" s="2">
        <v>8</v>
      </c>
      <c r="C5799" s="2">
        <v>29</v>
      </c>
      <c r="D5799" s="2">
        <v>13</v>
      </c>
      <c r="E5799" s="7">
        <v>2.5259541673659864E-2</v>
      </c>
      <c r="F5799" s="7">
        <v>7.433414620317577E-3</v>
      </c>
      <c r="G5799" s="7">
        <v>0</v>
      </c>
      <c r="H5799" s="7">
        <v>7.0662915055810039E-3</v>
      </c>
      <c r="I5799" s="7">
        <v>1.0274288978494662E-4</v>
      </c>
      <c r="J5799" s="7">
        <v>1.0031497704068896E-2</v>
      </c>
      <c r="K5799" s="7">
        <v>0</v>
      </c>
      <c r="L5799" s="7"/>
      <c r="M5799" s="8">
        <v>4.9893488393412289E-2</v>
      </c>
      <c r="N5799" s="9">
        <f t="shared" si="721"/>
        <v>25569.922382240591</v>
      </c>
      <c r="O5799" s="9">
        <f t="shared" si="722"/>
        <v>12275.783103244867</v>
      </c>
      <c r="P5799" s="9">
        <f t="shared" si="723"/>
        <v>0</v>
      </c>
      <c r="Q5799" s="9">
        <f t="shared" si="724"/>
        <v>5701.6149644885554</v>
      </c>
      <c r="R5799" s="9">
        <f t="shared" si="725"/>
        <v>103.92350355277014</v>
      </c>
      <c r="S5799" s="9">
        <f t="shared" si="726"/>
        <v>5704.341235913631</v>
      </c>
      <c r="T5799" s="9">
        <f t="shared" si="727"/>
        <v>0</v>
      </c>
      <c r="U5799" s="9">
        <f t="shared" si="728"/>
        <v>49355.585189440404</v>
      </c>
    </row>
    <row r="5800" spans="1:21" ht="12.75" customHeight="1" x14ac:dyDescent="0.25">
      <c r="A5800" s="2">
        <v>2004</v>
      </c>
      <c r="B5800" s="2">
        <v>8</v>
      </c>
      <c r="C5800" s="2">
        <v>29</v>
      </c>
      <c r="D5800" s="2">
        <v>14</v>
      </c>
      <c r="E5800" s="7">
        <v>2.3651649959569712E-2</v>
      </c>
      <c r="F5800" s="7">
        <v>7.6568200065471135E-3</v>
      </c>
      <c r="G5800" s="7">
        <v>0</v>
      </c>
      <c r="H5800" s="7">
        <v>7.8545017644487715E-3</v>
      </c>
      <c r="I5800" s="7">
        <v>1.0274288978494662E-4</v>
      </c>
      <c r="J5800" s="7">
        <v>1.0214968412545822E-2</v>
      </c>
      <c r="K5800" s="7">
        <v>0</v>
      </c>
      <c r="L5800" s="7"/>
      <c r="M5800" s="8">
        <v>4.9480683032896371E-2</v>
      </c>
      <c r="N5800" s="9">
        <f t="shared" si="721"/>
        <v>23942.273438348413</v>
      </c>
      <c r="O5800" s="9">
        <f t="shared" si="722"/>
        <v>12644.722037170937</v>
      </c>
      <c r="P5800" s="9">
        <f t="shared" si="723"/>
        <v>0</v>
      </c>
      <c r="Q5800" s="9">
        <f t="shared" si="724"/>
        <v>6337.6022293182632</v>
      </c>
      <c r="R5800" s="9">
        <f t="shared" si="725"/>
        <v>103.92350355277014</v>
      </c>
      <c r="S5800" s="9">
        <f t="shared" si="726"/>
        <v>5808.6705752427642</v>
      </c>
      <c r="T5800" s="9">
        <f t="shared" si="727"/>
        <v>0</v>
      </c>
      <c r="U5800" s="9">
        <f t="shared" si="728"/>
        <v>48837.191783633141</v>
      </c>
    </row>
    <row r="5801" spans="1:21" ht="12.75" customHeight="1" x14ac:dyDescent="0.25">
      <c r="A5801" s="2">
        <v>2004</v>
      </c>
      <c r="B5801" s="2">
        <v>8</v>
      </c>
      <c r="C5801" s="2">
        <v>29</v>
      </c>
      <c r="D5801" s="2">
        <v>15</v>
      </c>
      <c r="E5801" s="7">
        <v>2.4970031430417254E-2</v>
      </c>
      <c r="F5801" s="7">
        <v>7.2741015482757172E-3</v>
      </c>
      <c r="G5801" s="7">
        <v>0</v>
      </c>
      <c r="H5801" s="7">
        <v>7.0127769742756385E-3</v>
      </c>
      <c r="I5801" s="7">
        <v>1.0274288978494662E-4</v>
      </c>
      <c r="J5801" s="7">
        <v>1.037389932911334E-2</v>
      </c>
      <c r="K5801" s="7">
        <v>0</v>
      </c>
      <c r="L5801" s="7"/>
      <c r="M5801" s="8">
        <v>4.9733552171866896E-2</v>
      </c>
      <c r="N5801" s="9">
        <f t="shared" si="721"/>
        <v>25276.854735003883</v>
      </c>
      <c r="O5801" s="9">
        <f t="shared" si="722"/>
        <v>12012.688305256328</v>
      </c>
      <c r="P5801" s="9">
        <f t="shared" si="723"/>
        <v>0</v>
      </c>
      <c r="Q5801" s="9">
        <f t="shared" si="724"/>
        <v>5658.4354194234702</v>
      </c>
      <c r="R5801" s="9">
        <f t="shared" si="725"/>
        <v>103.92350355277014</v>
      </c>
      <c r="S5801" s="9">
        <f t="shared" si="726"/>
        <v>5899.0455329791257</v>
      </c>
      <c r="T5801" s="9">
        <f t="shared" si="727"/>
        <v>0</v>
      </c>
      <c r="U5801" s="9">
        <f t="shared" si="728"/>
        <v>48950.947496215565</v>
      </c>
    </row>
    <row r="5802" spans="1:21" ht="12.75" customHeight="1" x14ac:dyDescent="0.25">
      <c r="A5802" s="2">
        <v>2004</v>
      </c>
      <c r="B5802" s="2">
        <v>8</v>
      </c>
      <c r="C5802" s="2">
        <v>29</v>
      </c>
      <c r="D5802" s="2">
        <v>16</v>
      </c>
      <c r="E5802" s="7">
        <v>2.5057184273594532E-2</v>
      </c>
      <c r="F5802" s="7">
        <v>7.6497506395078983E-3</v>
      </c>
      <c r="G5802" s="7">
        <v>0</v>
      </c>
      <c r="H5802" s="7">
        <v>8.1928602000608877E-3</v>
      </c>
      <c r="I5802" s="7">
        <v>1.0274288978494662E-4</v>
      </c>
      <c r="J5802" s="7">
        <v>1.0159627341269194E-2</v>
      </c>
      <c r="K5802" s="7">
        <v>0</v>
      </c>
      <c r="L5802" s="7"/>
      <c r="M5802" s="8">
        <v>5.116216534421747E-2</v>
      </c>
      <c r="N5802" s="9">
        <f t="shared" si="721"/>
        <v>25365.078482854318</v>
      </c>
      <c r="O5802" s="9">
        <f t="shared" si="722"/>
        <v>12633.047454104706</v>
      </c>
      <c r="P5802" s="9">
        <f t="shared" si="723"/>
        <v>0</v>
      </c>
      <c r="Q5802" s="9">
        <f t="shared" si="724"/>
        <v>6610.6152402198504</v>
      </c>
      <c r="R5802" s="9">
        <f t="shared" si="725"/>
        <v>103.92350355277014</v>
      </c>
      <c r="S5802" s="9">
        <f t="shared" si="726"/>
        <v>5777.2012608656232</v>
      </c>
      <c r="T5802" s="9">
        <f t="shared" si="727"/>
        <v>0</v>
      </c>
      <c r="U5802" s="9">
        <f t="shared" si="728"/>
        <v>50489.865941597265</v>
      </c>
    </row>
    <row r="5803" spans="1:21" ht="12.75" customHeight="1" x14ac:dyDescent="0.25">
      <c r="A5803" s="2">
        <v>2004</v>
      </c>
      <c r="B5803" s="2">
        <v>8</v>
      </c>
      <c r="C5803" s="2">
        <v>29</v>
      </c>
      <c r="D5803" s="2">
        <v>17</v>
      </c>
      <c r="E5803" s="7">
        <v>2.8749456955197018E-2</v>
      </c>
      <c r="F5803" s="7">
        <v>6.8645034238454875E-3</v>
      </c>
      <c r="G5803" s="7">
        <v>0</v>
      </c>
      <c r="H5803" s="7">
        <v>6.912713520299962E-3</v>
      </c>
      <c r="I5803" s="7">
        <v>1.0274288978494662E-4</v>
      </c>
      <c r="J5803" s="7">
        <v>9.7419942405302003E-3</v>
      </c>
      <c r="K5803" s="7">
        <v>0</v>
      </c>
      <c r="L5803" s="7"/>
      <c r="M5803" s="8">
        <v>5.2371411029657616E-2</v>
      </c>
      <c r="N5803" s="9">
        <f t="shared" si="721"/>
        <v>29102.720562919967</v>
      </c>
      <c r="O5803" s="9">
        <f t="shared" si="722"/>
        <v>11336.264616840224</v>
      </c>
      <c r="P5803" s="9">
        <f t="shared" si="723"/>
        <v>0</v>
      </c>
      <c r="Q5803" s="9">
        <f t="shared" si="724"/>
        <v>5577.6967057522997</v>
      </c>
      <c r="R5803" s="9">
        <f t="shared" si="725"/>
        <v>103.92350355277014</v>
      </c>
      <c r="S5803" s="9">
        <f t="shared" si="726"/>
        <v>5539.7171096145485</v>
      </c>
      <c r="T5803" s="9">
        <f t="shared" si="727"/>
        <v>0</v>
      </c>
      <c r="U5803" s="9">
        <f t="shared" si="728"/>
        <v>51660.322498679801</v>
      </c>
    </row>
    <row r="5804" spans="1:21" ht="12.75" customHeight="1" x14ac:dyDescent="0.25">
      <c r="A5804" s="2">
        <v>2004</v>
      </c>
      <c r="B5804" s="2">
        <v>8</v>
      </c>
      <c r="C5804" s="2">
        <v>29</v>
      </c>
      <c r="D5804" s="2">
        <v>18</v>
      </c>
      <c r="E5804" s="7">
        <v>2.9800864734938048E-2</v>
      </c>
      <c r="F5804" s="7">
        <v>6.1931271540369894E-3</v>
      </c>
      <c r="G5804" s="7">
        <v>1.1499545433432345E-5</v>
      </c>
      <c r="H5804" s="7">
        <v>6.0637082539571844E-3</v>
      </c>
      <c r="I5804" s="7">
        <v>1.0274288978494662E-4</v>
      </c>
      <c r="J5804" s="7">
        <v>9.7647050856245407E-3</v>
      </c>
      <c r="K5804" s="7">
        <v>1.4218780052884728E-6</v>
      </c>
      <c r="L5804" s="7"/>
      <c r="M5804" s="8">
        <v>5.1938069541780429E-2</v>
      </c>
      <c r="N5804" s="9">
        <f t="shared" si="721"/>
        <v>30167.047686008525</v>
      </c>
      <c r="O5804" s="9">
        <f t="shared" si="722"/>
        <v>10227.531969759306</v>
      </c>
      <c r="P5804" s="9">
        <f t="shared" si="723"/>
        <v>4.4027000417795543</v>
      </c>
      <c r="Q5804" s="9">
        <f t="shared" si="724"/>
        <v>4892.6554606117124</v>
      </c>
      <c r="R5804" s="9">
        <f t="shared" si="725"/>
        <v>103.92350355277014</v>
      </c>
      <c r="S5804" s="9">
        <f t="shared" si="726"/>
        <v>5552.6314733512354</v>
      </c>
      <c r="T5804" s="9">
        <f t="shared" si="727"/>
        <v>0.98876577408867761</v>
      </c>
      <c r="U5804" s="9">
        <f t="shared" si="728"/>
        <v>50949.181559099416</v>
      </c>
    </row>
    <row r="5805" spans="1:21" ht="12.75" customHeight="1" x14ac:dyDescent="0.25">
      <c r="A5805" s="2">
        <v>2004</v>
      </c>
      <c r="B5805" s="2">
        <v>8</v>
      </c>
      <c r="C5805" s="2">
        <v>29</v>
      </c>
      <c r="D5805" s="2">
        <v>19</v>
      </c>
      <c r="E5805" s="7">
        <v>2.7862179766828078E-2</v>
      </c>
      <c r="F5805" s="7">
        <v>6.3056426562177279E-3</v>
      </c>
      <c r="G5805" s="7">
        <v>5.8424690525143617E-4</v>
      </c>
      <c r="H5805" s="7">
        <v>6.8555869254680749E-3</v>
      </c>
      <c r="I5805" s="7">
        <v>1.0274288978494662E-4</v>
      </c>
      <c r="J5805" s="7">
        <v>9.7383009046475462E-3</v>
      </c>
      <c r="K5805" s="7">
        <v>7.2240057578251831E-5</v>
      </c>
      <c r="L5805" s="7"/>
      <c r="M5805" s="8">
        <v>5.1520940105776056E-2</v>
      </c>
      <c r="N5805" s="9">
        <f t="shared" si="721"/>
        <v>28204.540812422565</v>
      </c>
      <c r="O5805" s="9">
        <f t="shared" si="722"/>
        <v>10413.343736097237</v>
      </c>
      <c r="P5805" s="9">
        <f t="shared" si="723"/>
        <v>223.68396116613391</v>
      </c>
      <c r="Q5805" s="9">
        <f t="shared" si="724"/>
        <v>5531.6026764150565</v>
      </c>
      <c r="R5805" s="9">
        <f t="shared" si="725"/>
        <v>103.92350355277014</v>
      </c>
      <c r="S5805" s="9">
        <f t="shared" si="726"/>
        <v>5537.6169199125688</v>
      </c>
      <c r="T5805" s="9">
        <f t="shared" si="727"/>
        <v>50.235319897981896</v>
      </c>
      <c r="U5805" s="9">
        <f t="shared" si="728"/>
        <v>50064.94692946432</v>
      </c>
    </row>
    <row r="5806" spans="1:21" ht="12.75" customHeight="1" x14ac:dyDescent="0.25">
      <c r="A5806" s="2">
        <v>2004</v>
      </c>
      <c r="B5806" s="2">
        <v>8</v>
      </c>
      <c r="C5806" s="2">
        <v>29</v>
      </c>
      <c r="D5806" s="2">
        <v>20</v>
      </c>
      <c r="E5806" s="7">
        <v>2.9358356806565126E-2</v>
      </c>
      <c r="F5806" s="7">
        <v>6.2690960355973281E-3</v>
      </c>
      <c r="G5806" s="7">
        <v>5.8424690525143617E-4</v>
      </c>
      <c r="H5806" s="7">
        <v>6.7586465545983326E-3</v>
      </c>
      <c r="I5806" s="7">
        <v>1.0274288978494662E-4</v>
      </c>
      <c r="J5806" s="7">
        <v>9.8474547309859457E-3</v>
      </c>
      <c r="K5806" s="7">
        <v>7.2240057578251831E-5</v>
      </c>
      <c r="L5806" s="7"/>
      <c r="M5806" s="8">
        <v>5.2992783980361363E-2</v>
      </c>
      <c r="N5806" s="9">
        <f t="shared" si="721"/>
        <v>29719.102369810626</v>
      </c>
      <c r="O5806" s="9">
        <f t="shared" si="722"/>
        <v>10352.989456024341</v>
      </c>
      <c r="P5806" s="9">
        <f t="shared" si="723"/>
        <v>223.68396116613391</v>
      </c>
      <c r="Q5806" s="9">
        <f t="shared" si="724"/>
        <v>5453.3839008695741</v>
      </c>
      <c r="R5806" s="9">
        <f t="shared" si="725"/>
        <v>103.92350355277014</v>
      </c>
      <c r="S5806" s="9">
        <f t="shared" si="726"/>
        <v>5599.686482305764</v>
      </c>
      <c r="T5806" s="9">
        <f t="shared" si="727"/>
        <v>50.235319897981896</v>
      </c>
      <c r="U5806" s="9">
        <f t="shared" si="728"/>
        <v>51503.00499362719</v>
      </c>
    </row>
    <row r="5807" spans="1:21" ht="12.75" customHeight="1" x14ac:dyDescent="0.25">
      <c r="A5807" s="2">
        <v>2004</v>
      </c>
      <c r="B5807" s="2">
        <v>8</v>
      </c>
      <c r="C5807" s="2">
        <v>29</v>
      </c>
      <c r="D5807" s="2">
        <v>21</v>
      </c>
      <c r="E5807" s="7">
        <v>3.1195872118511863E-2</v>
      </c>
      <c r="F5807" s="7">
        <v>6.1700512188498204E-3</v>
      </c>
      <c r="G5807" s="7">
        <v>5.8424690525143617E-4</v>
      </c>
      <c r="H5807" s="7">
        <v>6.2494953839886533E-3</v>
      </c>
      <c r="I5807" s="7">
        <v>1.0274288978494662E-4</v>
      </c>
      <c r="J5807" s="7">
        <v>9.8533150134199003E-3</v>
      </c>
      <c r="K5807" s="7">
        <v>7.2240057578251831E-5</v>
      </c>
      <c r="L5807" s="7"/>
      <c r="M5807" s="8">
        <v>5.4227963587384867E-2</v>
      </c>
      <c r="N5807" s="9">
        <f t="shared" si="721"/>
        <v>31579.196448700892</v>
      </c>
      <c r="O5807" s="9">
        <f t="shared" si="722"/>
        <v>10189.423618519491</v>
      </c>
      <c r="P5807" s="9">
        <f t="shared" si="723"/>
        <v>223.68396116613391</v>
      </c>
      <c r="Q5807" s="9">
        <f t="shared" si="724"/>
        <v>5042.5624776036047</v>
      </c>
      <c r="R5807" s="9">
        <f t="shared" si="725"/>
        <v>103.92350355277014</v>
      </c>
      <c r="S5807" s="9">
        <f t="shared" si="726"/>
        <v>5603.0188910575043</v>
      </c>
      <c r="T5807" s="9">
        <f t="shared" si="727"/>
        <v>50.235319897981896</v>
      </c>
      <c r="U5807" s="9">
        <f t="shared" si="728"/>
        <v>52792.044220498377</v>
      </c>
    </row>
    <row r="5808" spans="1:21" ht="12.75" customHeight="1" x14ac:dyDescent="0.25">
      <c r="A5808" s="2">
        <v>2004</v>
      </c>
      <c r="B5808" s="2">
        <v>8</v>
      </c>
      <c r="C5808" s="2">
        <v>29</v>
      </c>
      <c r="D5808" s="2">
        <v>22</v>
      </c>
      <c r="E5808" s="7">
        <v>3.0712906568298441E-2</v>
      </c>
      <c r="F5808" s="7">
        <v>5.2346797447149537E-3</v>
      </c>
      <c r="G5808" s="7">
        <v>5.8424690525143617E-4</v>
      </c>
      <c r="H5808" s="7">
        <v>3.773661217619787E-3</v>
      </c>
      <c r="I5808" s="7">
        <v>1.0274288978494662E-4</v>
      </c>
      <c r="J5808" s="7">
        <v>1.0103541882919788E-2</v>
      </c>
      <c r="K5808" s="7">
        <v>7.2240057578251831E-5</v>
      </c>
      <c r="L5808" s="7"/>
      <c r="M5808" s="8">
        <v>5.0584019266167603E-2</v>
      </c>
      <c r="N5808" s="9">
        <f t="shared" si="721"/>
        <v>31090.296381082837</v>
      </c>
      <c r="O5808" s="9">
        <f t="shared" si="722"/>
        <v>8644.7206893895309</v>
      </c>
      <c r="P5808" s="9">
        <f t="shared" si="723"/>
        <v>223.68396116613391</v>
      </c>
      <c r="Q5808" s="9">
        <f t="shared" si="724"/>
        <v>3044.8734321670186</v>
      </c>
      <c r="R5808" s="9">
        <f t="shared" si="725"/>
        <v>103.92350355277014</v>
      </c>
      <c r="S5808" s="9">
        <f t="shared" si="726"/>
        <v>5745.3086559689618</v>
      </c>
      <c r="T5808" s="9">
        <f t="shared" si="727"/>
        <v>50.235319897981896</v>
      </c>
      <c r="U5808" s="9">
        <f t="shared" si="728"/>
        <v>48903.041943225238</v>
      </c>
    </row>
    <row r="5809" spans="1:21" ht="12.75" customHeight="1" x14ac:dyDescent="0.25">
      <c r="A5809" s="2">
        <v>2004</v>
      </c>
      <c r="B5809" s="2">
        <v>8</v>
      </c>
      <c r="C5809" s="2">
        <v>29</v>
      </c>
      <c r="D5809" s="2">
        <v>23</v>
      </c>
      <c r="E5809" s="7">
        <v>2.3432309487451165E-2</v>
      </c>
      <c r="F5809" s="7">
        <v>5.4626586288504097E-3</v>
      </c>
      <c r="G5809" s="7">
        <v>5.8424690525143617E-4</v>
      </c>
      <c r="H5809" s="7">
        <v>4.0820401810628508E-3</v>
      </c>
      <c r="I5809" s="7">
        <v>1.0274288978494662E-4</v>
      </c>
      <c r="J5809" s="7">
        <v>1.0537881738504196E-2</v>
      </c>
      <c r="K5809" s="7">
        <v>7.2240057578251831E-5</v>
      </c>
      <c r="L5809" s="7"/>
      <c r="M5809" s="8">
        <v>4.4274119888483253E-2</v>
      </c>
      <c r="N5809" s="9">
        <f t="shared" si="721"/>
        <v>23720.237784661011</v>
      </c>
      <c r="O5809" s="9">
        <f t="shared" si="722"/>
        <v>9021.2124467734448</v>
      </c>
      <c r="P5809" s="9">
        <f t="shared" si="723"/>
        <v>223.68396116613391</v>
      </c>
      <c r="Q5809" s="9">
        <f t="shared" si="724"/>
        <v>3293.6967521944698</v>
      </c>
      <c r="R5809" s="9">
        <f t="shared" si="725"/>
        <v>103.92350355277014</v>
      </c>
      <c r="S5809" s="9">
        <f t="shared" si="726"/>
        <v>5992.2929868935416</v>
      </c>
      <c r="T5809" s="9">
        <f t="shared" si="727"/>
        <v>50.235319897981896</v>
      </c>
      <c r="U5809" s="9">
        <f t="shared" si="728"/>
        <v>42405.282755139349</v>
      </c>
    </row>
    <row r="5810" spans="1:21" ht="12.75" customHeight="1" x14ac:dyDescent="0.25">
      <c r="A5810" s="2">
        <v>2004</v>
      </c>
      <c r="B5810" s="2">
        <v>8</v>
      </c>
      <c r="C5810" s="2">
        <v>29</v>
      </c>
      <c r="D5810" s="2">
        <v>24</v>
      </c>
      <c r="E5810" s="7">
        <v>1.7888634504491636E-2</v>
      </c>
      <c r="F5810" s="7">
        <v>5.7748569615513404E-3</v>
      </c>
      <c r="G5810" s="7">
        <v>5.8424690525143617E-4</v>
      </c>
      <c r="H5810" s="7">
        <v>4.995734432135474E-3</v>
      </c>
      <c r="I5810" s="7">
        <v>1.0274288978494662E-4</v>
      </c>
      <c r="J5810" s="7">
        <v>1.0605477061049069E-2</v>
      </c>
      <c r="K5810" s="7">
        <v>7.2240057578251831E-5</v>
      </c>
      <c r="L5810" s="7"/>
      <c r="M5810" s="8">
        <v>4.0023932811842154E-2</v>
      </c>
      <c r="N5810" s="9">
        <f t="shared" si="721"/>
        <v>18108.4439976637</v>
      </c>
      <c r="O5810" s="9">
        <f t="shared" si="722"/>
        <v>9536.7869455988002</v>
      </c>
      <c r="P5810" s="9">
        <f t="shared" si="723"/>
        <v>223.68396116613391</v>
      </c>
      <c r="Q5810" s="9">
        <f t="shared" si="724"/>
        <v>4030.9339310977612</v>
      </c>
      <c r="R5810" s="9">
        <f t="shared" si="725"/>
        <v>103.92350355277014</v>
      </c>
      <c r="S5810" s="9">
        <f t="shared" si="726"/>
        <v>6030.7305958251773</v>
      </c>
      <c r="T5810" s="9">
        <f t="shared" si="727"/>
        <v>50.235319897981896</v>
      </c>
      <c r="U5810" s="9">
        <f t="shared" si="728"/>
        <v>38084.738254802331</v>
      </c>
    </row>
    <row r="5811" spans="1:21" ht="12.75" customHeight="1" x14ac:dyDescent="0.25">
      <c r="A5811" s="2">
        <v>2004</v>
      </c>
      <c r="B5811" s="2">
        <v>8</v>
      </c>
      <c r="C5811" s="2">
        <v>30</v>
      </c>
      <c r="D5811" s="2">
        <v>1</v>
      </c>
      <c r="E5811" s="7">
        <v>1.7239456622112834E-2</v>
      </c>
      <c r="F5811" s="7">
        <v>6.593525912513715E-3</v>
      </c>
      <c r="G5811" s="7">
        <v>5.8424690525143617E-4</v>
      </c>
      <c r="H5811" s="7">
        <v>6.8780782136138386E-3</v>
      </c>
      <c r="I5811" s="7">
        <v>1.0274288978494662E-4</v>
      </c>
      <c r="J5811" s="7">
        <v>1.0946162321870746E-2</v>
      </c>
      <c r="K5811" s="7">
        <v>7.2240057578251831E-5</v>
      </c>
      <c r="L5811" s="7"/>
      <c r="M5811" s="8">
        <v>4.2416452922725771E-2</v>
      </c>
      <c r="N5811" s="9">
        <f t="shared" si="721"/>
        <v>17451.289236934099</v>
      </c>
      <c r="O5811" s="9">
        <f t="shared" si="722"/>
        <v>10888.763525501425</v>
      </c>
      <c r="P5811" s="9">
        <f t="shared" si="723"/>
        <v>223.68396116613391</v>
      </c>
      <c r="Q5811" s="9">
        <f t="shared" si="724"/>
        <v>5549.7503377394205</v>
      </c>
      <c r="R5811" s="9">
        <f t="shared" si="725"/>
        <v>103.92350355277014</v>
      </c>
      <c r="S5811" s="9">
        <f t="shared" si="726"/>
        <v>6224.4588943408435</v>
      </c>
      <c r="T5811" s="9">
        <f t="shared" si="727"/>
        <v>50.235319897981896</v>
      </c>
      <c r="U5811" s="9">
        <f t="shared" si="728"/>
        <v>40492.104779132671</v>
      </c>
    </row>
    <row r="5812" spans="1:21" ht="12.75" customHeight="1" x14ac:dyDescent="0.25">
      <c r="A5812" s="2">
        <v>2004</v>
      </c>
      <c r="B5812" s="2">
        <v>8</v>
      </c>
      <c r="C5812" s="2">
        <v>30</v>
      </c>
      <c r="D5812" s="2">
        <v>2</v>
      </c>
      <c r="E5812" s="7">
        <v>1.5382787825166158E-2</v>
      </c>
      <c r="F5812" s="7">
        <v>6.3838279510652256E-3</v>
      </c>
      <c r="G5812" s="7">
        <v>5.8424690525143617E-4</v>
      </c>
      <c r="H5812" s="7">
        <v>6.8501650220672058E-3</v>
      </c>
      <c r="I5812" s="7">
        <v>1.0274288978494662E-4</v>
      </c>
      <c r="J5812" s="7">
        <v>1.1112887370152076E-2</v>
      </c>
      <c r="K5812" s="7">
        <v>7.2240057578251831E-5</v>
      </c>
      <c r="L5812" s="7"/>
      <c r="M5812" s="8">
        <v>4.0488898021065298E-2</v>
      </c>
      <c r="N5812" s="9">
        <f t="shared" si="721"/>
        <v>15571.806321495444</v>
      </c>
      <c r="O5812" s="9">
        <f t="shared" si="722"/>
        <v>10542.46147948098</v>
      </c>
      <c r="P5812" s="9">
        <f t="shared" si="723"/>
        <v>223.68396116613391</v>
      </c>
      <c r="Q5812" s="9">
        <f t="shared" si="724"/>
        <v>5527.2278773366443</v>
      </c>
      <c r="R5812" s="9">
        <f t="shared" si="725"/>
        <v>103.92350355277014</v>
      </c>
      <c r="S5812" s="9">
        <f t="shared" si="726"/>
        <v>6319.2659307403155</v>
      </c>
      <c r="T5812" s="9">
        <f t="shared" si="727"/>
        <v>50.235319897981896</v>
      </c>
      <c r="U5812" s="9">
        <f t="shared" si="728"/>
        <v>38338.604393670277</v>
      </c>
    </row>
    <row r="5813" spans="1:21" ht="12.75" customHeight="1" x14ac:dyDescent="0.25">
      <c r="A5813" s="2">
        <v>2004</v>
      </c>
      <c r="B5813" s="2">
        <v>8</v>
      </c>
      <c r="C5813" s="2">
        <v>30</v>
      </c>
      <c r="D5813" s="2">
        <v>3</v>
      </c>
      <c r="E5813" s="7">
        <v>1.4665039446582274E-2</v>
      </c>
      <c r="F5813" s="7">
        <v>6.3379014446259914E-3</v>
      </c>
      <c r="G5813" s="7">
        <v>5.8424690525143617E-4</v>
      </c>
      <c r="H5813" s="7">
        <v>6.725488201562717E-3</v>
      </c>
      <c r="I5813" s="7">
        <v>1.0274288978494662E-4</v>
      </c>
      <c r="J5813" s="7">
        <v>1.1292170159376752E-2</v>
      </c>
      <c r="K5813" s="7">
        <v>7.2240057578251831E-5</v>
      </c>
      <c r="L5813" s="7"/>
      <c r="M5813" s="8">
        <v>3.9779829104762368E-2</v>
      </c>
      <c r="N5813" s="9">
        <f t="shared" si="721"/>
        <v>14845.238493485052</v>
      </c>
      <c r="O5813" s="9">
        <f t="shared" si="722"/>
        <v>10466.616950346706</v>
      </c>
      <c r="P5813" s="9">
        <f t="shared" si="723"/>
        <v>223.68396116613391</v>
      </c>
      <c r="Q5813" s="9">
        <f t="shared" si="724"/>
        <v>5426.6292500437003</v>
      </c>
      <c r="R5813" s="9">
        <f t="shared" si="725"/>
        <v>103.92350355277014</v>
      </c>
      <c r="S5813" s="9">
        <f t="shared" si="726"/>
        <v>6421.213838982284</v>
      </c>
      <c r="T5813" s="9">
        <f t="shared" si="727"/>
        <v>50.235319897981896</v>
      </c>
      <c r="U5813" s="9">
        <f t="shared" si="728"/>
        <v>37537.541317474635</v>
      </c>
    </row>
    <row r="5814" spans="1:21" ht="12.75" customHeight="1" x14ac:dyDescent="0.25">
      <c r="A5814" s="2">
        <v>2004</v>
      </c>
      <c r="B5814" s="2">
        <v>8</v>
      </c>
      <c r="C5814" s="2">
        <v>30</v>
      </c>
      <c r="D5814" s="2">
        <v>4</v>
      </c>
      <c r="E5814" s="7">
        <v>1.4195999811432082E-2</v>
      </c>
      <c r="F5814" s="7">
        <v>6.4782473972335537E-3</v>
      </c>
      <c r="G5814" s="7">
        <v>5.8424690525143617E-4</v>
      </c>
      <c r="H5814" s="7">
        <v>6.7965850593172412E-3</v>
      </c>
      <c r="I5814" s="7">
        <v>1.0274288978494662E-4</v>
      </c>
      <c r="J5814" s="7">
        <v>1.1890357459707774E-2</v>
      </c>
      <c r="K5814" s="7">
        <v>7.2240057578251831E-5</v>
      </c>
      <c r="L5814" s="7"/>
      <c r="M5814" s="8">
        <v>4.012041958030528E-2</v>
      </c>
      <c r="N5814" s="9">
        <f t="shared" si="721"/>
        <v>14370.435457866588</v>
      </c>
      <c r="O5814" s="9">
        <f t="shared" si="722"/>
        <v>10698.388829305222</v>
      </c>
      <c r="P5814" s="9">
        <f t="shared" si="723"/>
        <v>223.68396116613391</v>
      </c>
      <c r="Q5814" s="9">
        <f t="shared" si="724"/>
        <v>5483.995537265384</v>
      </c>
      <c r="R5814" s="9">
        <f t="shared" si="725"/>
        <v>103.92350355277014</v>
      </c>
      <c r="S5814" s="9">
        <f t="shared" si="726"/>
        <v>6761.3688771172228</v>
      </c>
      <c r="T5814" s="9">
        <f t="shared" si="727"/>
        <v>50.235319897981896</v>
      </c>
      <c r="U5814" s="9">
        <f t="shared" si="728"/>
        <v>37692.031486171305</v>
      </c>
    </row>
    <row r="5815" spans="1:21" ht="12.75" customHeight="1" x14ac:dyDescent="0.25">
      <c r="A5815" s="2">
        <v>2004</v>
      </c>
      <c r="B5815" s="2">
        <v>8</v>
      </c>
      <c r="C5815" s="2">
        <v>30</v>
      </c>
      <c r="D5815" s="2">
        <v>5</v>
      </c>
      <c r="E5815" s="7">
        <v>1.4967586763778743E-2</v>
      </c>
      <c r="F5815" s="7">
        <v>6.7797491624753733E-3</v>
      </c>
      <c r="G5815" s="7">
        <v>4.4210252408948767E-4</v>
      </c>
      <c r="H5815" s="7">
        <v>6.4848113896703672E-3</v>
      </c>
      <c r="I5815" s="7">
        <v>1.0274288978494662E-4</v>
      </c>
      <c r="J5815" s="7">
        <v>1.2404483060563716E-2</v>
      </c>
      <c r="K5815" s="7">
        <v>5.4664409017229534E-5</v>
      </c>
      <c r="L5815" s="7"/>
      <c r="M5815" s="8">
        <v>4.1236140199379864E-2</v>
      </c>
      <c r="N5815" s="9">
        <f t="shared" si="721"/>
        <v>15151.503409832918</v>
      </c>
      <c r="O5815" s="9">
        <f t="shared" si="722"/>
        <v>11196.298668107664</v>
      </c>
      <c r="P5815" s="9">
        <f t="shared" si="723"/>
        <v>169.26276021491969</v>
      </c>
      <c r="Q5815" s="9">
        <f t="shared" si="724"/>
        <v>5232.4331131864801</v>
      </c>
      <c r="R5815" s="9">
        <f t="shared" si="725"/>
        <v>103.92350355277014</v>
      </c>
      <c r="S5815" s="9">
        <f t="shared" si="726"/>
        <v>7053.7228158727348</v>
      </c>
      <c r="T5815" s="9">
        <f t="shared" si="727"/>
        <v>38.013315133920536</v>
      </c>
      <c r="U5815" s="9">
        <f t="shared" si="728"/>
        <v>38945.157585901405</v>
      </c>
    </row>
    <row r="5816" spans="1:21" ht="12.75" customHeight="1" x14ac:dyDescent="0.25">
      <c r="A5816" s="2">
        <v>2004</v>
      </c>
      <c r="B5816" s="2">
        <v>8</v>
      </c>
      <c r="C5816" s="2">
        <v>30</v>
      </c>
      <c r="D5816" s="2">
        <v>6</v>
      </c>
      <c r="E5816" s="7">
        <v>1.7952017552973099E-2</v>
      </c>
      <c r="F5816" s="7">
        <v>8.1712930786119308E-3</v>
      </c>
      <c r="G5816" s="7">
        <v>0</v>
      </c>
      <c r="H5816" s="7">
        <v>6.9876566591671263E-3</v>
      </c>
      <c r="I5816" s="7">
        <v>1.0274288978494662E-4</v>
      </c>
      <c r="J5816" s="7">
        <v>1.3564324666882923E-2</v>
      </c>
      <c r="K5816" s="7">
        <v>0</v>
      </c>
      <c r="L5816" s="7"/>
      <c r="M5816" s="8">
        <v>4.6778034847420033E-2</v>
      </c>
      <c r="N5816" s="9">
        <f t="shared" si="721"/>
        <v>18172.605875616966</v>
      </c>
      <c r="O5816" s="9">
        <f t="shared" si="722"/>
        <v>13494.339631199069</v>
      </c>
      <c r="P5816" s="9">
        <f t="shared" si="723"/>
        <v>0</v>
      </c>
      <c r="Q5816" s="9">
        <f t="shared" si="724"/>
        <v>5638.1664615942836</v>
      </c>
      <c r="R5816" s="9">
        <f t="shared" si="725"/>
        <v>103.92350355277014</v>
      </c>
      <c r="S5816" s="9">
        <f t="shared" si="726"/>
        <v>7713.2586595953899</v>
      </c>
      <c r="T5816" s="9">
        <f t="shared" si="727"/>
        <v>0</v>
      </c>
      <c r="U5816" s="9">
        <f t="shared" si="728"/>
        <v>45122.294131558476</v>
      </c>
    </row>
    <row r="5817" spans="1:21" ht="12.75" customHeight="1" x14ac:dyDescent="0.25">
      <c r="A5817" s="2">
        <v>2004</v>
      </c>
      <c r="B5817" s="2">
        <v>8</v>
      </c>
      <c r="C5817" s="2">
        <v>30</v>
      </c>
      <c r="D5817" s="2">
        <v>7</v>
      </c>
      <c r="E5817" s="7">
        <v>2.3542172997913779E-2</v>
      </c>
      <c r="F5817" s="7">
        <v>9.1524749185247084E-3</v>
      </c>
      <c r="G5817" s="7">
        <v>0</v>
      </c>
      <c r="H5817" s="7">
        <v>5.3168608435701118E-3</v>
      </c>
      <c r="I5817" s="7">
        <v>1.0274288978494662E-4</v>
      </c>
      <c r="J5817" s="7">
        <v>1.6125902929561241E-2</v>
      </c>
      <c r="K5817" s="7">
        <v>0</v>
      </c>
      <c r="L5817" s="7"/>
      <c r="M5817" s="8">
        <v>5.4240154579354785E-2</v>
      </c>
      <c r="N5817" s="9">
        <f t="shared" si="721"/>
        <v>23831.451260798578</v>
      </c>
      <c r="O5817" s="9">
        <f t="shared" si="722"/>
        <v>15114.695290991043</v>
      </c>
      <c r="P5817" s="9">
        <f t="shared" si="723"/>
        <v>0</v>
      </c>
      <c r="Q5817" s="9">
        <f t="shared" si="724"/>
        <v>4290.0428500380785</v>
      </c>
      <c r="R5817" s="9">
        <f t="shared" si="725"/>
        <v>103.92350355277014</v>
      </c>
      <c r="S5817" s="9">
        <f t="shared" si="726"/>
        <v>9169.8822809006197</v>
      </c>
      <c r="T5817" s="9">
        <f t="shared" si="727"/>
        <v>0</v>
      </c>
      <c r="U5817" s="9">
        <f t="shared" si="728"/>
        <v>52509.995186281085</v>
      </c>
    </row>
    <row r="5818" spans="1:21" ht="12.75" customHeight="1" x14ac:dyDescent="0.25">
      <c r="A5818" s="2">
        <v>2004</v>
      </c>
      <c r="B5818" s="2">
        <v>8</v>
      </c>
      <c r="C5818" s="2">
        <v>30</v>
      </c>
      <c r="D5818" s="2">
        <v>8</v>
      </c>
      <c r="E5818" s="7">
        <v>2.4190972571603596E-2</v>
      </c>
      <c r="F5818" s="7">
        <v>1.085199073115856E-2</v>
      </c>
      <c r="G5818" s="7">
        <v>0</v>
      </c>
      <c r="H5818" s="7">
        <v>6.7193823876217614E-3</v>
      </c>
      <c r="I5818" s="7">
        <v>1.0274288978494662E-4</v>
      </c>
      <c r="J5818" s="7">
        <v>1.9321889776748515E-2</v>
      </c>
      <c r="K5818" s="7">
        <v>0</v>
      </c>
      <c r="L5818" s="7"/>
      <c r="M5818" s="8">
        <v>6.1186978356917388E-2</v>
      </c>
      <c r="N5818" s="9">
        <f t="shared" si="721"/>
        <v>24488.223064309921</v>
      </c>
      <c r="O5818" s="9">
        <f t="shared" si="722"/>
        <v>17921.331078453248</v>
      </c>
      <c r="P5818" s="9">
        <f t="shared" si="723"/>
        <v>0</v>
      </c>
      <c r="Q5818" s="9">
        <f t="shared" si="724"/>
        <v>5421.7026205508973</v>
      </c>
      <c r="R5818" s="9">
        <f t="shared" si="725"/>
        <v>103.92350355277014</v>
      </c>
      <c r="S5818" s="9">
        <f t="shared" si="726"/>
        <v>10987.257921075789</v>
      </c>
      <c r="T5818" s="9">
        <f t="shared" si="727"/>
        <v>0</v>
      </c>
      <c r="U5818" s="9">
        <f t="shared" si="728"/>
        <v>58922.438187942622</v>
      </c>
    </row>
    <row r="5819" spans="1:21" ht="12.75" customHeight="1" x14ac:dyDescent="0.25">
      <c r="A5819" s="2">
        <v>2004</v>
      </c>
      <c r="B5819" s="2">
        <v>8</v>
      </c>
      <c r="C5819" s="2">
        <v>30</v>
      </c>
      <c r="D5819" s="2">
        <v>9</v>
      </c>
      <c r="E5819" s="7">
        <v>2.3891092165322616E-2</v>
      </c>
      <c r="F5819" s="7">
        <v>1.2146202675415324E-2</v>
      </c>
      <c r="G5819" s="7">
        <v>0</v>
      </c>
      <c r="H5819" s="7">
        <v>8.3321957931409511E-3</v>
      </c>
      <c r="I5819" s="7">
        <v>1.0274288978494662E-4</v>
      </c>
      <c r="J5819" s="7">
        <v>1.9668468956462772E-2</v>
      </c>
      <c r="K5819" s="7">
        <v>0</v>
      </c>
      <c r="L5819" s="7"/>
      <c r="M5819" s="8">
        <v>6.4140702480126613E-2</v>
      </c>
      <c r="N5819" s="9">
        <f t="shared" si="721"/>
        <v>24184.657828977266</v>
      </c>
      <c r="O5819" s="9">
        <f t="shared" si="722"/>
        <v>20058.634851863124</v>
      </c>
      <c r="P5819" s="9">
        <f t="shared" si="723"/>
        <v>0</v>
      </c>
      <c r="Q5819" s="9">
        <f t="shared" si="724"/>
        <v>6723.0416667214631</v>
      </c>
      <c r="R5819" s="9">
        <f t="shared" si="725"/>
        <v>103.92350355277014</v>
      </c>
      <c r="S5819" s="9">
        <f t="shared" si="726"/>
        <v>11184.337755480903</v>
      </c>
      <c r="T5819" s="9">
        <f t="shared" si="727"/>
        <v>0</v>
      </c>
      <c r="U5819" s="9">
        <f t="shared" si="728"/>
        <v>62254.595606595518</v>
      </c>
    </row>
    <row r="5820" spans="1:21" ht="12.75" customHeight="1" x14ac:dyDescent="0.25">
      <c r="A5820" s="2">
        <v>2004</v>
      </c>
      <c r="B5820" s="2">
        <v>8</v>
      </c>
      <c r="C5820" s="2">
        <v>30</v>
      </c>
      <c r="D5820" s="2">
        <v>10</v>
      </c>
      <c r="E5820" s="7">
        <v>2.6358778255269624E-2</v>
      </c>
      <c r="F5820" s="7">
        <v>1.2831313310462849E-2</v>
      </c>
      <c r="G5820" s="7">
        <v>0</v>
      </c>
      <c r="H5820" s="7">
        <v>8.6368058249479841E-3</v>
      </c>
      <c r="I5820" s="7">
        <v>1.0274288978494662E-4</v>
      </c>
      <c r="J5820" s="7">
        <v>2.0035340047478957E-2</v>
      </c>
      <c r="K5820" s="7">
        <v>0</v>
      </c>
      <c r="L5820" s="7"/>
      <c r="M5820" s="8">
        <v>6.796498032794436E-2</v>
      </c>
      <c r="N5820" s="9">
        <f t="shared" si="721"/>
        <v>26682.66601134574</v>
      </c>
      <c r="O5820" s="9">
        <f t="shared" si="722"/>
        <v>21190.048877199763</v>
      </c>
      <c r="P5820" s="9">
        <f t="shared" si="723"/>
        <v>0</v>
      </c>
      <c r="Q5820" s="9">
        <f t="shared" si="724"/>
        <v>6968.823929498566</v>
      </c>
      <c r="R5820" s="9">
        <f t="shared" si="725"/>
        <v>103.92350355277014</v>
      </c>
      <c r="S5820" s="9">
        <f t="shared" si="726"/>
        <v>11392.956443784982</v>
      </c>
      <c r="T5820" s="9">
        <f t="shared" si="727"/>
        <v>0</v>
      </c>
      <c r="U5820" s="9">
        <f t="shared" si="728"/>
        <v>66338.418765381823</v>
      </c>
    </row>
    <row r="5821" spans="1:21" ht="12.75" customHeight="1" x14ac:dyDescent="0.25">
      <c r="A5821" s="2">
        <v>2004</v>
      </c>
      <c r="B5821" s="2">
        <v>8</v>
      </c>
      <c r="C5821" s="2">
        <v>30</v>
      </c>
      <c r="D5821" s="2">
        <v>11</v>
      </c>
      <c r="E5821" s="7">
        <v>2.6601555988312292E-2</v>
      </c>
      <c r="F5821" s="7">
        <v>1.3264123612757053E-2</v>
      </c>
      <c r="G5821" s="7">
        <v>0</v>
      </c>
      <c r="H5821" s="7">
        <v>9.341801259948615E-3</v>
      </c>
      <c r="I5821" s="7">
        <v>1.0274288978494662E-4</v>
      </c>
      <c r="J5821" s="7">
        <v>1.9855620267474495E-2</v>
      </c>
      <c r="K5821" s="7">
        <v>0</v>
      </c>
      <c r="L5821" s="7"/>
      <c r="M5821" s="8">
        <v>6.9165844018277411E-2</v>
      </c>
      <c r="N5821" s="9">
        <f t="shared" si="721"/>
        <v>26928.426915096054</v>
      </c>
      <c r="O5821" s="9">
        <f t="shared" si="722"/>
        <v>21904.805912451284</v>
      </c>
      <c r="P5821" s="9">
        <f t="shared" si="723"/>
        <v>0</v>
      </c>
      <c r="Q5821" s="9">
        <f t="shared" si="724"/>
        <v>7537.6672214744212</v>
      </c>
      <c r="R5821" s="9">
        <f t="shared" si="725"/>
        <v>103.92350355277014</v>
      </c>
      <c r="S5821" s="9">
        <f t="shared" si="726"/>
        <v>11290.760043782524</v>
      </c>
      <c r="T5821" s="9">
        <f t="shared" si="727"/>
        <v>0</v>
      </c>
      <c r="U5821" s="9">
        <f t="shared" si="728"/>
        <v>67765.583596357057</v>
      </c>
    </row>
    <row r="5822" spans="1:21" ht="12.75" customHeight="1" x14ac:dyDescent="0.25">
      <c r="A5822" s="2">
        <v>2004</v>
      </c>
      <c r="B5822" s="2">
        <v>8</v>
      </c>
      <c r="C5822" s="2">
        <v>30</v>
      </c>
      <c r="D5822" s="2">
        <v>12</v>
      </c>
      <c r="E5822" s="7">
        <v>2.6678559671724205E-2</v>
      </c>
      <c r="F5822" s="7">
        <v>1.3353877594894741E-2</v>
      </c>
      <c r="G5822" s="7">
        <v>0</v>
      </c>
      <c r="H5822" s="7">
        <v>9.8686181519049357E-3</v>
      </c>
      <c r="I5822" s="7">
        <v>1.0274288978494662E-4</v>
      </c>
      <c r="J5822" s="7">
        <v>1.9859369780471772E-2</v>
      </c>
      <c r="K5822" s="7">
        <v>0</v>
      </c>
      <c r="L5822" s="7"/>
      <c r="M5822" s="8">
        <v>6.9863168088780597E-2</v>
      </c>
      <c r="N5822" s="9">
        <f t="shared" si="721"/>
        <v>27006.376793737061</v>
      </c>
      <c r="O5822" s="9">
        <f t="shared" si="722"/>
        <v>22053.028562962834</v>
      </c>
      <c r="P5822" s="9">
        <f t="shared" si="723"/>
        <v>0</v>
      </c>
      <c r="Q5822" s="9">
        <f t="shared" si="724"/>
        <v>7962.7426761667666</v>
      </c>
      <c r="R5822" s="9">
        <f t="shared" si="725"/>
        <v>103.92350355277014</v>
      </c>
      <c r="S5822" s="9">
        <f t="shared" si="726"/>
        <v>11292.8921782091</v>
      </c>
      <c r="T5822" s="9">
        <f t="shared" si="727"/>
        <v>0</v>
      </c>
      <c r="U5822" s="9">
        <f t="shared" si="728"/>
        <v>68418.963714628524</v>
      </c>
    </row>
    <row r="5823" spans="1:21" ht="12.75" customHeight="1" x14ac:dyDescent="0.25">
      <c r="A5823" s="2">
        <v>2004</v>
      </c>
      <c r="B5823" s="2">
        <v>8</v>
      </c>
      <c r="C5823" s="2">
        <v>30</v>
      </c>
      <c r="D5823" s="2">
        <v>13</v>
      </c>
      <c r="E5823" s="7">
        <v>2.6633835202638324E-2</v>
      </c>
      <c r="F5823" s="7">
        <v>1.4187003465693883E-2</v>
      </c>
      <c r="G5823" s="7">
        <v>0</v>
      </c>
      <c r="H5823" s="7">
        <v>1.0796518286217865E-2</v>
      </c>
      <c r="I5823" s="7">
        <v>1.0274288978494662E-4</v>
      </c>
      <c r="J5823" s="7">
        <v>2.0687208163339674E-2</v>
      </c>
      <c r="K5823" s="7">
        <v>0</v>
      </c>
      <c r="L5823" s="7"/>
      <c r="M5823" s="8">
        <v>7.2407308007674698E-2</v>
      </c>
      <c r="N5823" s="9">
        <f t="shared" si="721"/>
        <v>26961.102765495078</v>
      </c>
      <c r="O5823" s="9">
        <f t="shared" si="722"/>
        <v>23428.879771326523</v>
      </c>
      <c r="P5823" s="9">
        <f t="shared" si="723"/>
        <v>0</v>
      </c>
      <c r="Q5823" s="9">
        <f t="shared" si="724"/>
        <v>8711.4422291318606</v>
      </c>
      <c r="R5823" s="9">
        <f t="shared" si="725"/>
        <v>103.92350355277014</v>
      </c>
      <c r="S5823" s="9">
        <f t="shared" si="726"/>
        <v>11763.636703440861</v>
      </c>
      <c r="T5823" s="9">
        <f t="shared" si="727"/>
        <v>0</v>
      </c>
      <c r="U5823" s="9">
        <f t="shared" si="728"/>
        <v>70968.984972947088</v>
      </c>
    </row>
    <row r="5824" spans="1:21" ht="12.75" customHeight="1" x14ac:dyDescent="0.25">
      <c r="A5824" s="2">
        <v>2004</v>
      </c>
      <c r="B5824" s="2">
        <v>8</v>
      </c>
      <c r="C5824" s="2">
        <v>30</v>
      </c>
      <c r="D5824" s="2">
        <v>14</v>
      </c>
      <c r="E5824" s="7">
        <v>2.6114844358661456E-2</v>
      </c>
      <c r="F5824" s="7">
        <v>1.4368684708501347E-2</v>
      </c>
      <c r="G5824" s="7">
        <v>0</v>
      </c>
      <c r="H5824" s="7">
        <v>1.1828060517946262E-2</v>
      </c>
      <c r="I5824" s="7">
        <v>1.0274288978494662E-4</v>
      </c>
      <c r="J5824" s="7">
        <v>2.0481840677452946E-2</v>
      </c>
      <c r="K5824" s="7">
        <v>0</v>
      </c>
      <c r="L5824" s="7"/>
      <c r="M5824" s="8">
        <v>7.2896173152346963E-2</v>
      </c>
      <c r="N5824" s="9">
        <f t="shared" si="721"/>
        <v>26435.734737482901</v>
      </c>
      <c r="O5824" s="9">
        <f t="shared" si="722"/>
        <v>23728.914095328368</v>
      </c>
      <c r="P5824" s="9">
        <f t="shared" si="723"/>
        <v>0</v>
      </c>
      <c r="Q5824" s="9">
        <f t="shared" si="724"/>
        <v>9543.768014203044</v>
      </c>
      <c r="R5824" s="9">
        <f t="shared" si="725"/>
        <v>103.92350355277014</v>
      </c>
      <c r="S5824" s="9">
        <f t="shared" si="726"/>
        <v>11646.85591428867</v>
      </c>
      <c r="T5824" s="9">
        <f t="shared" si="727"/>
        <v>0</v>
      </c>
      <c r="U5824" s="9">
        <f t="shared" si="728"/>
        <v>71459.196264855753</v>
      </c>
    </row>
    <row r="5825" spans="1:21" ht="12.75" customHeight="1" x14ac:dyDescent="0.25">
      <c r="A5825" s="2">
        <v>2004</v>
      </c>
      <c r="B5825" s="2">
        <v>8</v>
      </c>
      <c r="C5825" s="2">
        <v>30</v>
      </c>
      <c r="D5825" s="2">
        <v>15</v>
      </c>
      <c r="E5825" s="7">
        <v>2.7100660287408856E-2</v>
      </c>
      <c r="F5825" s="7">
        <v>1.4082757984342652E-2</v>
      </c>
      <c r="G5825" s="7">
        <v>0</v>
      </c>
      <c r="H5825" s="7">
        <v>1.2030645332229936E-2</v>
      </c>
      <c r="I5825" s="7">
        <v>1.0274288978494662E-4</v>
      </c>
      <c r="J5825" s="7">
        <v>2.0166585013687552E-2</v>
      </c>
      <c r="K5825" s="7">
        <v>0</v>
      </c>
      <c r="L5825" s="7"/>
      <c r="M5825" s="8">
        <v>7.3483391507453949E-2</v>
      </c>
      <c r="N5825" s="9">
        <f t="shared" si="721"/>
        <v>27433.664039087493</v>
      </c>
      <c r="O5825" s="9">
        <f t="shared" si="722"/>
        <v>23256.725386844417</v>
      </c>
      <c r="P5825" s="9">
        <f t="shared" si="723"/>
        <v>0</v>
      </c>
      <c r="Q5825" s="9">
        <f t="shared" si="724"/>
        <v>9707.228665067174</v>
      </c>
      <c r="R5825" s="9">
        <f t="shared" si="725"/>
        <v>103.92350355277014</v>
      </c>
      <c r="S5825" s="9">
        <f t="shared" si="726"/>
        <v>11467.587978859363</v>
      </c>
      <c r="T5825" s="9">
        <f t="shared" si="727"/>
        <v>0</v>
      </c>
      <c r="U5825" s="9">
        <f t="shared" si="728"/>
        <v>71969.129573411206</v>
      </c>
    </row>
    <row r="5826" spans="1:21" ht="12.75" customHeight="1" x14ac:dyDescent="0.25">
      <c r="A5826" s="2">
        <v>2004</v>
      </c>
      <c r="B5826" s="2">
        <v>8</v>
      </c>
      <c r="C5826" s="2">
        <v>30</v>
      </c>
      <c r="D5826" s="2">
        <v>16</v>
      </c>
      <c r="E5826" s="7">
        <v>2.8121876422670479E-2</v>
      </c>
      <c r="F5826" s="7">
        <v>1.3599489388104333E-2</v>
      </c>
      <c r="G5826" s="7">
        <v>0</v>
      </c>
      <c r="H5826" s="7">
        <v>1.2227867570225499E-2</v>
      </c>
      <c r="I5826" s="7">
        <v>1.0274288978494662E-4</v>
      </c>
      <c r="J5826" s="7">
        <v>2.0670451710315729E-2</v>
      </c>
      <c r="K5826" s="7">
        <v>0</v>
      </c>
      <c r="L5826" s="7"/>
      <c r="M5826" s="8">
        <v>7.4722427981100986E-2</v>
      </c>
      <c r="N5826" s="9">
        <f t="shared" si="721"/>
        <v>28467.428532976188</v>
      </c>
      <c r="O5826" s="9">
        <f t="shared" si="722"/>
        <v>22458.639880916086</v>
      </c>
      <c r="P5826" s="9">
        <f t="shared" si="723"/>
        <v>0</v>
      </c>
      <c r="Q5826" s="9">
        <f t="shared" si="724"/>
        <v>9866.3623864254405</v>
      </c>
      <c r="R5826" s="9">
        <f t="shared" si="725"/>
        <v>103.92350355277014</v>
      </c>
      <c r="S5826" s="9">
        <f t="shared" si="726"/>
        <v>11754.108263244601</v>
      </c>
      <c r="T5826" s="9">
        <f t="shared" si="727"/>
        <v>0</v>
      </c>
      <c r="U5826" s="9">
        <f t="shared" si="728"/>
        <v>72650.462567115086</v>
      </c>
    </row>
    <row r="5827" spans="1:21" ht="12.75" customHeight="1" x14ac:dyDescent="0.25">
      <c r="A5827" s="2">
        <v>2004</v>
      </c>
      <c r="B5827" s="2">
        <v>8</v>
      </c>
      <c r="C5827" s="2">
        <v>30</v>
      </c>
      <c r="D5827" s="2">
        <v>17</v>
      </c>
      <c r="E5827" s="7">
        <v>3.1989674720389383E-2</v>
      </c>
      <c r="F5827" s="7">
        <v>1.2325494984508367E-2</v>
      </c>
      <c r="G5827" s="7">
        <v>0</v>
      </c>
      <c r="H5827" s="7">
        <v>1.0866667463221884E-2</v>
      </c>
      <c r="I5827" s="7">
        <v>1.0274288978494662E-4</v>
      </c>
      <c r="J5827" s="7">
        <v>1.9982488998302878E-2</v>
      </c>
      <c r="K5827" s="7">
        <v>0</v>
      </c>
      <c r="L5827" s="7"/>
      <c r="M5827" s="8">
        <v>7.5267069056207475E-2</v>
      </c>
      <c r="N5827" s="9">
        <f t="shared" ref="N5827:N5890" si="729">E5827*1000000*$N$8826</f>
        <v>32382.753028589061</v>
      </c>
      <c r="O5827" s="9">
        <f t="shared" ref="O5827:O5890" si="730">F5827*1000000*$O$8826</f>
        <v>20354.724012891529</v>
      </c>
      <c r="P5827" s="9">
        <f t="shared" ref="P5827:P5890" si="731">(G5827)*1000000*$P$8826</f>
        <v>0</v>
      </c>
      <c r="Q5827" s="9">
        <f t="shared" ref="Q5827:Q5890" si="732">H5827*1000000*$Q$8826</f>
        <v>8768.0438563130738</v>
      </c>
      <c r="R5827" s="9">
        <f t="shared" ref="R5827:R5890" si="733">I5827*1000000*$R$8826</f>
        <v>103.92350355277014</v>
      </c>
      <c r="S5827" s="9">
        <f t="shared" ref="S5827:S5890" si="734">J5827*1000000*$S$8826</f>
        <v>11362.903063116397</v>
      </c>
      <c r="T5827" s="9">
        <f t="shared" ref="T5827:T5890" si="735">K5827*1000000*$T$8826</f>
        <v>0</v>
      </c>
      <c r="U5827" s="9">
        <f t="shared" ref="U5827:U5890" si="736">SUM(N5827:T5827)</f>
        <v>72972.34746446283</v>
      </c>
    </row>
    <row r="5828" spans="1:21" ht="12.75" customHeight="1" x14ac:dyDescent="0.25">
      <c r="A5828" s="2">
        <v>2004</v>
      </c>
      <c r="B5828" s="2">
        <v>8</v>
      </c>
      <c r="C5828" s="2">
        <v>30</v>
      </c>
      <c r="D5828" s="2">
        <v>18</v>
      </c>
      <c r="E5828" s="7">
        <v>3.4408086759166893E-2</v>
      </c>
      <c r="F5828" s="7">
        <v>1.1604967338265592E-2</v>
      </c>
      <c r="G5828" s="7">
        <v>2.1949132370768693E-5</v>
      </c>
      <c r="H5828" s="7">
        <v>1.0499971924765041E-2</v>
      </c>
      <c r="I5828" s="7">
        <v>1.0274288978494662E-4</v>
      </c>
      <c r="J5828" s="7">
        <v>1.7403750905722021E-2</v>
      </c>
      <c r="K5828" s="7">
        <v>2.7139323666158241E-6</v>
      </c>
      <c r="L5828" s="7"/>
      <c r="M5828" s="8">
        <v>7.4044182882441884E-2</v>
      </c>
      <c r="N5828" s="9">
        <f t="shared" si="729"/>
        <v>34830.881696905366</v>
      </c>
      <c r="O5828" s="9">
        <f t="shared" si="730"/>
        <v>19164.821181292184</v>
      </c>
      <c r="P5828" s="9">
        <f t="shared" si="731"/>
        <v>8.4034144275705405</v>
      </c>
      <c r="Q5828" s="9">
        <f t="shared" si="732"/>
        <v>8472.1663415197163</v>
      </c>
      <c r="R5828" s="9">
        <f t="shared" si="733"/>
        <v>103.92350355277014</v>
      </c>
      <c r="S5828" s="9">
        <f t="shared" si="734"/>
        <v>9896.5216241649941</v>
      </c>
      <c r="T5828" s="9">
        <f t="shared" si="735"/>
        <v>1.8872529340214326</v>
      </c>
      <c r="U5828" s="9">
        <f t="shared" si="736"/>
        <v>72478.605014796616</v>
      </c>
    </row>
    <row r="5829" spans="1:21" ht="12.75" customHeight="1" x14ac:dyDescent="0.25">
      <c r="A5829" s="2">
        <v>2004</v>
      </c>
      <c r="B5829" s="2">
        <v>8</v>
      </c>
      <c r="C5829" s="2">
        <v>30</v>
      </c>
      <c r="D5829" s="2">
        <v>19</v>
      </c>
      <c r="E5829" s="7">
        <v>3.2069878259399803E-2</v>
      </c>
      <c r="F5829" s="7">
        <v>1.1005290560913299E-2</v>
      </c>
      <c r="G5829" s="7">
        <v>5.8424690525143617E-4</v>
      </c>
      <c r="H5829" s="7">
        <v>1.0086784453311681E-2</v>
      </c>
      <c r="I5829" s="7">
        <v>1.0274288978494662E-4</v>
      </c>
      <c r="J5829" s="7">
        <v>1.7799077969867287E-2</v>
      </c>
      <c r="K5829" s="7">
        <v>7.2240057578251831E-5</v>
      </c>
      <c r="L5829" s="7"/>
      <c r="M5829" s="8">
        <v>7.1720261096106713E-2</v>
      </c>
      <c r="N5829" s="9">
        <f t="shared" si="729"/>
        <v>32463.942081572393</v>
      </c>
      <c r="O5829" s="9">
        <f t="shared" si="730"/>
        <v>18174.495412202352</v>
      </c>
      <c r="P5829" s="9">
        <f t="shared" si="731"/>
        <v>223.68396116613391</v>
      </c>
      <c r="Q5829" s="9">
        <f t="shared" si="732"/>
        <v>8138.7756416714274</v>
      </c>
      <c r="R5829" s="9">
        <f t="shared" si="733"/>
        <v>103.92350355277014</v>
      </c>
      <c r="S5829" s="9">
        <f t="shared" si="734"/>
        <v>10121.321603211178</v>
      </c>
      <c r="T5829" s="9">
        <f t="shared" si="735"/>
        <v>50.235319897981896</v>
      </c>
      <c r="U5829" s="9">
        <f t="shared" si="736"/>
        <v>69276.377523274234</v>
      </c>
    </row>
    <row r="5830" spans="1:21" ht="12.75" customHeight="1" x14ac:dyDescent="0.25">
      <c r="A5830" s="2">
        <v>2004</v>
      </c>
      <c r="B5830" s="2">
        <v>8</v>
      </c>
      <c r="C5830" s="2">
        <v>30</v>
      </c>
      <c r="D5830" s="2">
        <v>20</v>
      </c>
      <c r="E5830" s="7">
        <v>3.1427859846248782E-2</v>
      </c>
      <c r="F5830" s="7">
        <v>1.0234250482513958E-2</v>
      </c>
      <c r="G5830" s="7">
        <v>5.8424690525143617E-4</v>
      </c>
      <c r="H5830" s="7">
        <v>8.9936174087345902E-3</v>
      </c>
      <c r="I5830" s="7">
        <v>1.0274288978494662E-4</v>
      </c>
      <c r="J5830" s="7">
        <v>1.9169032398630662E-2</v>
      </c>
      <c r="K5830" s="7">
        <v>7.2240057578251831E-5</v>
      </c>
      <c r="L5830" s="7"/>
      <c r="M5830" s="8">
        <v>7.0583989988742629E-2</v>
      </c>
      <c r="N5830" s="9">
        <f t="shared" si="729"/>
        <v>31814.034763208041</v>
      </c>
      <c r="O5830" s="9">
        <f t="shared" si="730"/>
        <v>16901.174704318193</v>
      </c>
      <c r="P5830" s="9">
        <f t="shared" si="731"/>
        <v>223.68396116613391</v>
      </c>
      <c r="Q5830" s="9">
        <f t="shared" si="732"/>
        <v>7256.7263269603445</v>
      </c>
      <c r="R5830" s="9">
        <f t="shared" si="733"/>
        <v>103.92350355277014</v>
      </c>
      <c r="S5830" s="9">
        <f t="shared" si="734"/>
        <v>10900.336638637811</v>
      </c>
      <c r="T5830" s="9">
        <f t="shared" si="735"/>
        <v>50.235319897981896</v>
      </c>
      <c r="U5830" s="9">
        <f t="shared" si="736"/>
        <v>67250.115217741273</v>
      </c>
    </row>
    <row r="5831" spans="1:21" ht="12.75" customHeight="1" x14ac:dyDescent="0.25">
      <c r="A5831" s="2">
        <v>2004</v>
      </c>
      <c r="B5831" s="2">
        <v>8</v>
      </c>
      <c r="C5831" s="2">
        <v>30</v>
      </c>
      <c r="D5831" s="2">
        <v>21</v>
      </c>
      <c r="E5831" s="7">
        <v>3.3462608180786342E-2</v>
      </c>
      <c r="F5831" s="7">
        <v>9.5556214096860735E-3</v>
      </c>
      <c r="G5831" s="7">
        <v>5.8424690525143617E-4</v>
      </c>
      <c r="H5831" s="7">
        <v>8.2490368518670018E-3</v>
      </c>
      <c r="I5831" s="7">
        <v>1.0274288978494662E-4</v>
      </c>
      <c r="J5831" s="7">
        <v>1.9112404747366085E-2</v>
      </c>
      <c r="K5831" s="7">
        <v>7.2240057578251831E-5</v>
      </c>
      <c r="L5831" s="7"/>
      <c r="M5831" s="8">
        <v>7.1138901042320124E-2</v>
      </c>
      <c r="N5831" s="9">
        <f t="shared" si="729"/>
        <v>33873.785397392072</v>
      </c>
      <c r="O5831" s="9">
        <f t="shared" si="730"/>
        <v>15780.464542016583</v>
      </c>
      <c r="P5831" s="9">
        <f t="shared" si="731"/>
        <v>223.68396116613391</v>
      </c>
      <c r="Q5831" s="9">
        <f t="shared" si="732"/>
        <v>6655.9427841429442</v>
      </c>
      <c r="R5831" s="9">
        <f t="shared" si="733"/>
        <v>103.92350355277014</v>
      </c>
      <c r="S5831" s="9">
        <f t="shared" si="734"/>
        <v>10868.135719519778</v>
      </c>
      <c r="T5831" s="9">
        <f t="shared" si="735"/>
        <v>50.235319897981896</v>
      </c>
      <c r="U5831" s="9">
        <f t="shared" si="736"/>
        <v>67556.171227688261</v>
      </c>
    </row>
    <row r="5832" spans="1:21" ht="12.75" customHeight="1" x14ac:dyDescent="0.25">
      <c r="A5832" s="2">
        <v>2004</v>
      </c>
      <c r="B5832" s="2">
        <v>8</v>
      </c>
      <c r="C5832" s="2">
        <v>30</v>
      </c>
      <c r="D5832" s="2">
        <v>22</v>
      </c>
      <c r="E5832" s="7">
        <v>3.2848481631795719E-2</v>
      </c>
      <c r="F5832" s="7">
        <v>7.9165559914494369E-3</v>
      </c>
      <c r="G5832" s="7">
        <v>5.8424690525143617E-4</v>
      </c>
      <c r="H5832" s="7">
        <v>5.1807145439729469E-3</v>
      </c>
      <c r="I5832" s="7">
        <v>1.0274288978494662E-4</v>
      </c>
      <c r="J5832" s="7">
        <v>1.9369144194622143E-2</v>
      </c>
      <c r="K5832" s="7">
        <v>7.2240057578251831E-5</v>
      </c>
      <c r="L5832" s="7"/>
      <c r="M5832" s="8">
        <v>6.6074126214454881E-2</v>
      </c>
      <c r="N5832" s="9">
        <f t="shared" si="729"/>
        <v>33252.112668985494</v>
      </c>
      <c r="O5832" s="9">
        <f t="shared" si="730"/>
        <v>13073.658505487081</v>
      </c>
      <c r="P5832" s="9">
        <f t="shared" si="731"/>
        <v>223.68396116613391</v>
      </c>
      <c r="Q5832" s="9">
        <f t="shared" si="732"/>
        <v>4180.1897851694912</v>
      </c>
      <c r="R5832" s="9">
        <f t="shared" si="733"/>
        <v>103.92350355277014</v>
      </c>
      <c r="S5832" s="9">
        <f t="shared" si="734"/>
        <v>11014.128816370547</v>
      </c>
      <c r="T5832" s="9">
        <f t="shared" si="735"/>
        <v>50.235319897981896</v>
      </c>
      <c r="U5832" s="9">
        <f t="shared" si="736"/>
        <v>61897.932560629495</v>
      </c>
    </row>
    <row r="5833" spans="1:21" ht="12.75" customHeight="1" x14ac:dyDescent="0.25">
      <c r="A5833" s="2">
        <v>2004</v>
      </c>
      <c r="B5833" s="2">
        <v>8</v>
      </c>
      <c r="C5833" s="2">
        <v>30</v>
      </c>
      <c r="D5833" s="2">
        <v>23</v>
      </c>
      <c r="E5833" s="7">
        <v>2.5282199938289597E-2</v>
      </c>
      <c r="F5833" s="7">
        <v>7.6314179595629314E-3</v>
      </c>
      <c r="G5833" s="7">
        <v>5.8424690525143617E-4</v>
      </c>
      <c r="H5833" s="7">
        <v>5.7682550620991131E-3</v>
      </c>
      <c r="I5833" s="7">
        <v>1.0274288978494662E-4</v>
      </c>
      <c r="J5833" s="7">
        <v>1.8417796488552338E-2</v>
      </c>
      <c r="K5833" s="7">
        <v>7.2240057578251831E-5</v>
      </c>
      <c r="L5833" s="7"/>
      <c r="M5833" s="8">
        <v>5.7858899301118608E-2</v>
      </c>
      <c r="N5833" s="9">
        <f t="shared" si="729"/>
        <v>25592.859063966003</v>
      </c>
      <c r="O5833" s="9">
        <f t="shared" si="730"/>
        <v>12602.772269118992</v>
      </c>
      <c r="P5833" s="9">
        <f t="shared" si="731"/>
        <v>223.68396116613391</v>
      </c>
      <c r="Q5833" s="9">
        <f t="shared" si="732"/>
        <v>4654.2616243719513</v>
      </c>
      <c r="R5833" s="9">
        <f t="shared" si="733"/>
        <v>103.92350355277014</v>
      </c>
      <c r="S5833" s="9">
        <f t="shared" si="734"/>
        <v>10473.151575531956</v>
      </c>
      <c r="T5833" s="9">
        <f t="shared" si="735"/>
        <v>50.235319897981896</v>
      </c>
      <c r="U5833" s="9">
        <f t="shared" si="736"/>
        <v>53700.88731760579</v>
      </c>
    </row>
    <row r="5834" spans="1:21" ht="12.75" customHeight="1" x14ac:dyDescent="0.25">
      <c r="A5834" s="2">
        <v>2004</v>
      </c>
      <c r="B5834" s="2">
        <v>8</v>
      </c>
      <c r="C5834" s="2">
        <v>30</v>
      </c>
      <c r="D5834" s="2">
        <v>24</v>
      </c>
      <c r="E5834" s="7">
        <v>1.9393811342720651E-2</v>
      </c>
      <c r="F5834" s="7">
        <v>7.5473244625876923E-3</v>
      </c>
      <c r="G5834" s="7">
        <v>5.8424690525143617E-4</v>
      </c>
      <c r="H5834" s="7">
        <v>6.4797746658513357E-3</v>
      </c>
      <c r="I5834" s="7">
        <v>1.0274288978494662E-4</v>
      </c>
      <c r="J5834" s="7">
        <v>1.6300332341614911E-2</v>
      </c>
      <c r="K5834" s="7">
        <v>7.2240057578251831E-5</v>
      </c>
      <c r="L5834" s="7"/>
      <c r="M5834" s="8">
        <v>5.0480472665389221E-2</v>
      </c>
      <c r="N5834" s="9">
        <f t="shared" si="729"/>
        <v>19632.115940025029</v>
      </c>
      <c r="O5834" s="9">
        <f t="shared" si="730"/>
        <v>12463.897528237485</v>
      </c>
      <c r="P5834" s="9">
        <f t="shared" si="731"/>
        <v>223.68396116613391</v>
      </c>
      <c r="Q5834" s="9">
        <f t="shared" si="732"/>
        <v>5228.3691059379953</v>
      </c>
      <c r="R5834" s="9">
        <f t="shared" si="733"/>
        <v>103.92350355277014</v>
      </c>
      <c r="S5834" s="9">
        <f t="shared" si="734"/>
        <v>9269.0703500490908</v>
      </c>
      <c r="T5834" s="9">
        <f t="shared" si="735"/>
        <v>50.235319897981896</v>
      </c>
      <c r="U5834" s="9">
        <f t="shared" si="736"/>
        <v>46971.295708866484</v>
      </c>
    </row>
    <row r="5835" spans="1:21" ht="12.75" customHeight="1" x14ac:dyDescent="0.25">
      <c r="A5835" s="2">
        <v>2004</v>
      </c>
      <c r="B5835" s="2">
        <v>8</v>
      </c>
      <c r="C5835" s="2">
        <v>31</v>
      </c>
      <c r="D5835" s="2">
        <v>1</v>
      </c>
      <c r="E5835" s="7">
        <v>1.4604310732982417E-2</v>
      </c>
      <c r="F5835" s="7">
        <v>6.8482184016549347E-3</v>
      </c>
      <c r="G5835" s="7">
        <v>5.8424690525143617E-4</v>
      </c>
      <c r="H5835" s="7">
        <v>5.5043278532541573E-3</v>
      </c>
      <c r="I5835" s="7">
        <v>1.0274288978494662E-4</v>
      </c>
      <c r="J5835" s="7">
        <v>1.6208779103133845E-2</v>
      </c>
      <c r="K5835" s="7">
        <v>7.2240057578251831E-5</v>
      </c>
      <c r="L5835" s="7"/>
      <c r="M5835" s="8">
        <v>4.3924865943639986E-2</v>
      </c>
      <c r="N5835" s="9">
        <f t="shared" si="729"/>
        <v>14783.763565983065</v>
      </c>
      <c r="O5835" s="9">
        <f t="shared" si="730"/>
        <v>11309.371000587966</v>
      </c>
      <c r="P5835" s="9">
        <f t="shared" si="731"/>
        <v>223.68396116613391</v>
      </c>
      <c r="Q5835" s="9">
        <f t="shared" si="732"/>
        <v>4441.305320163784</v>
      </c>
      <c r="R5835" s="9">
        <f t="shared" si="733"/>
        <v>103.92350355277014</v>
      </c>
      <c r="S5835" s="9">
        <f t="shared" si="734"/>
        <v>9217.0092392403676</v>
      </c>
      <c r="T5835" s="9">
        <f t="shared" si="735"/>
        <v>50.235319897981896</v>
      </c>
      <c r="U5835" s="9">
        <f t="shared" si="736"/>
        <v>40129.291910592074</v>
      </c>
    </row>
    <row r="5836" spans="1:21" ht="12.75" customHeight="1" x14ac:dyDescent="0.25">
      <c r="A5836" s="2">
        <v>2004</v>
      </c>
      <c r="B5836" s="2">
        <v>8</v>
      </c>
      <c r="C5836" s="2">
        <v>31</v>
      </c>
      <c r="D5836" s="2">
        <v>2</v>
      </c>
      <c r="E5836" s="7">
        <v>1.3756315291232299E-2</v>
      </c>
      <c r="F5836" s="7">
        <v>6.5669075211349003E-3</v>
      </c>
      <c r="G5836" s="7">
        <v>5.8424690525143617E-4</v>
      </c>
      <c r="H5836" s="7">
        <v>5.48105874940512E-3</v>
      </c>
      <c r="I5836" s="7">
        <v>1.0274288978494662E-4</v>
      </c>
      <c r="J5836" s="7">
        <v>1.5873543695969935E-2</v>
      </c>
      <c r="K5836" s="7">
        <v>7.2240057578251831E-5</v>
      </c>
      <c r="L5836" s="7"/>
      <c r="M5836" s="8">
        <v>4.2437055110356885E-2</v>
      </c>
      <c r="N5836" s="9">
        <f t="shared" si="729"/>
        <v>13925.348242926942</v>
      </c>
      <c r="O5836" s="9">
        <f t="shared" si="730"/>
        <v>10844.805046684638</v>
      </c>
      <c r="P5836" s="9">
        <f t="shared" si="731"/>
        <v>223.68396116613391</v>
      </c>
      <c r="Q5836" s="9">
        <f t="shared" si="732"/>
        <v>4422.5300586831154</v>
      </c>
      <c r="R5836" s="9">
        <f t="shared" si="733"/>
        <v>103.92350355277014</v>
      </c>
      <c r="S5836" s="9">
        <f t="shared" si="734"/>
        <v>9026.3799620141235</v>
      </c>
      <c r="T5836" s="9">
        <f t="shared" si="735"/>
        <v>50.235319897981896</v>
      </c>
      <c r="U5836" s="9">
        <f t="shared" si="736"/>
        <v>38596.906094925711</v>
      </c>
    </row>
    <row r="5837" spans="1:21" ht="12.75" customHeight="1" x14ac:dyDescent="0.25">
      <c r="A5837" s="2">
        <v>2004</v>
      </c>
      <c r="B5837" s="2">
        <v>8</v>
      </c>
      <c r="C5837" s="2">
        <v>31</v>
      </c>
      <c r="D5837" s="2">
        <v>3</v>
      </c>
      <c r="E5837" s="7">
        <v>1.3221392891106569E-2</v>
      </c>
      <c r="F5837" s="7">
        <v>6.4310826024734473E-3</v>
      </c>
      <c r="G5837" s="7">
        <v>5.8424690525143617E-4</v>
      </c>
      <c r="H5837" s="7">
        <v>5.5407504416582105E-3</v>
      </c>
      <c r="I5837" s="7">
        <v>1.0274288978494662E-4</v>
      </c>
      <c r="J5837" s="7">
        <v>1.5501430549640816E-2</v>
      </c>
      <c r="K5837" s="7">
        <v>7.2240057578251831E-5</v>
      </c>
      <c r="L5837" s="7"/>
      <c r="M5837" s="8">
        <v>4.1453886337493674E-2</v>
      </c>
      <c r="N5837" s="9">
        <f t="shared" si="729"/>
        <v>13383.852897189936</v>
      </c>
      <c r="O5837" s="9">
        <f t="shared" si="730"/>
        <v>10620.499350491327</v>
      </c>
      <c r="P5837" s="9">
        <f t="shared" si="731"/>
        <v>223.68396116613391</v>
      </c>
      <c r="Q5837" s="9">
        <f t="shared" si="732"/>
        <v>4470.693801367247</v>
      </c>
      <c r="R5837" s="9">
        <f t="shared" si="733"/>
        <v>103.92350355277014</v>
      </c>
      <c r="S5837" s="9">
        <f t="shared" si="734"/>
        <v>8814.780415500767</v>
      </c>
      <c r="T5837" s="9">
        <f t="shared" si="735"/>
        <v>50.235319897981896</v>
      </c>
      <c r="U5837" s="9">
        <f t="shared" si="736"/>
        <v>37667.669249166167</v>
      </c>
    </row>
    <row r="5838" spans="1:21" ht="12.75" customHeight="1" x14ac:dyDescent="0.25">
      <c r="A5838" s="2">
        <v>2004</v>
      </c>
      <c r="B5838" s="2">
        <v>8</v>
      </c>
      <c r="C5838" s="2">
        <v>31</v>
      </c>
      <c r="D5838" s="2">
        <v>4</v>
      </c>
      <c r="E5838" s="7">
        <v>1.2440695619683568E-2</v>
      </c>
      <c r="F5838" s="7">
        <v>6.4510804232521847E-3</v>
      </c>
      <c r="G5838" s="7">
        <v>5.8424690525143617E-4</v>
      </c>
      <c r="H5838" s="7">
        <v>5.7063022437328003E-3</v>
      </c>
      <c r="I5838" s="7">
        <v>1.0274288978494662E-4</v>
      </c>
      <c r="J5838" s="7">
        <v>1.4766898896492544E-2</v>
      </c>
      <c r="K5838" s="7">
        <v>7.2240057578251831E-5</v>
      </c>
      <c r="L5838" s="7"/>
      <c r="M5838" s="8">
        <v>4.0124207035775725E-2</v>
      </c>
      <c r="N5838" s="9">
        <f t="shared" si="729"/>
        <v>12593.562681626387</v>
      </c>
      <c r="O5838" s="9">
        <f t="shared" si="730"/>
        <v>10653.524403304385</v>
      </c>
      <c r="P5838" s="9">
        <f t="shared" si="731"/>
        <v>223.68396116613391</v>
      </c>
      <c r="Q5838" s="9">
        <f t="shared" si="732"/>
        <v>4604.2734352333309</v>
      </c>
      <c r="R5838" s="9">
        <f t="shared" si="733"/>
        <v>103.92350355277014</v>
      </c>
      <c r="S5838" s="9">
        <f t="shared" si="734"/>
        <v>8397.0941116462618</v>
      </c>
      <c r="T5838" s="9">
        <f t="shared" si="735"/>
        <v>50.235319897981896</v>
      </c>
      <c r="U5838" s="9">
        <f t="shared" si="736"/>
        <v>36626.297416427253</v>
      </c>
    </row>
    <row r="5839" spans="1:21" ht="12.75" customHeight="1" x14ac:dyDescent="0.25">
      <c r="A5839" s="2">
        <v>2004</v>
      </c>
      <c r="B5839" s="2">
        <v>8</v>
      </c>
      <c r="C5839" s="2">
        <v>31</v>
      </c>
      <c r="D5839" s="2">
        <v>5</v>
      </c>
      <c r="E5839" s="7">
        <v>1.3554620495747721E-2</v>
      </c>
      <c r="F5839" s="7">
        <v>7.1185211243800757E-3</v>
      </c>
      <c r="G5839" s="7">
        <v>4.5255211102682402E-4</v>
      </c>
      <c r="H5839" s="7">
        <v>6.4014362601652391E-3</v>
      </c>
      <c r="I5839" s="7">
        <v>1.0274288978494662E-4</v>
      </c>
      <c r="J5839" s="7">
        <v>1.2988402199692672E-2</v>
      </c>
      <c r="K5839" s="7">
        <v>5.5956463378556884E-5</v>
      </c>
      <c r="L5839" s="7"/>
      <c r="M5839" s="8">
        <v>4.0674231544176029E-2</v>
      </c>
      <c r="N5839" s="9">
        <f t="shared" si="729"/>
        <v>13721.175089982504</v>
      </c>
      <c r="O5839" s="9">
        <f t="shared" si="730"/>
        <v>11755.757724035475</v>
      </c>
      <c r="P5839" s="9">
        <f t="shared" si="731"/>
        <v>173.26347460071068</v>
      </c>
      <c r="Q5839" s="9">
        <f t="shared" si="732"/>
        <v>5165.1597936981516</v>
      </c>
      <c r="R5839" s="9">
        <f t="shared" si="733"/>
        <v>103.92350355277014</v>
      </c>
      <c r="S5839" s="9">
        <f t="shared" si="734"/>
        <v>7385.7643636090661</v>
      </c>
      <c r="T5839" s="9">
        <f t="shared" si="735"/>
        <v>38.911802293853292</v>
      </c>
      <c r="U5839" s="9">
        <f t="shared" si="736"/>
        <v>38343.955751772533</v>
      </c>
    </row>
    <row r="5840" spans="1:21" ht="12.75" customHeight="1" x14ac:dyDescent="0.25">
      <c r="A5840" s="2">
        <v>2004</v>
      </c>
      <c r="B5840" s="2">
        <v>8</v>
      </c>
      <c r="C5840" s="2">
        <v>31</v>
      </c>
      <c r="D5840" s="2">
        <v>6</v>
      </c>
      <c r="E5840" s="7">
        <v>1.6360318556303603E-2</v>
      </c>
      <c r="F5840" s="7">
        <v>8.4081550331458529E-3</v>
      </c>
      <c r="G5840" s="7">
        <v>0</v>
      </c>
      <c r="H5840" s="7">
        <v>6.7239364698096814E-3</v>
      </c>
      <c r="I5840" s="7">
        <v>1.0274288978494662E-4</v>
      </c>
      <c r="J5840" s="7">
        <v>1.3807901048573259E-2</v>
      </c>
      <c r="K5840" s="7">
        <v>0</v>
      </c>
      <c r="L5840" s="7"/>
      <c r="M5840" s="8">
        <v>4.5403053997617349E-2</v>
      </c>
      <c r="N5840" s="9">
        <f t="shared" si="729"/>
        <v>16561.348619782828</v>
      </c>
      <c r="O5840" s="9">
        <f t="shared" si="730"/>
        <v>13885.501180471678</v>
      </c>
      <c r="P5840" s="9">
        <f t="shared" si="731"/>
        <v>0</v>
      </c>
      <c r="Q5840" s="9">
        <f t="shared" si="732"/>
        <v>5425.3771962645724</v>
      </c>
      <c r="R5840" s="9">
        <f t="shared" si="733"/>
        <v>103.92350355277014</v>
      </c>
      <c r="S5840" s="9">
        <f t="shared" si="734"/>
        <v>7851.7666709771056</v>
      </c>
      <c r="T5840" s="9">
        <f t="shared" si="735"/>
        <v>0</v>
      </c>
      <c r="U5840" s="9">
        <f t="shared" si="736"/>
        <v>43827.917171048954</v>
      </c>
    </row>
    <row r="5841" spans="1:21" ht="12.75" customHeight="1" x14ac:dyDescent="0.25">
      <c r="A5841" s="2">
        <v>2004</v>
      </c>
      <c r="B5841" s="2">
        <v>8</v>
      </c>
      <c r="C5841" s="2">
        <v>31</v>
      </c>
      <c r="D5841" s="2">
        <v>7</v>
      </c>
      <c r="E5841" s="7">
        <v>1.9537359758475273E-2</v>
      </c>
      <c r="F5841" s="7">
        <v>9.460122670772373E-3</v>
      </c>
      <c r="G5841" s="7">
        <v>0</v>
      </c>
      <c r="H5841" s="7">
        <v>5.143271785752742E-3</v>
      </c>
      <c r="I5841" s="7">
        <v>1.0274288978494662E-4</v>
      </c>
      <c r="J5841" s="7">
        <v>1.7223569893546287E-2</v>
      </c>
      <c r="K5841" s="7">
        <v>0</v>
      </c>
      <c r="L5841" s="7"/>
      <c r="M5841" s="8">
        <v>5.1467066998331625E-2</v>
      </c>
      <c r="N5841" s="9">
        <f t="shared" si="729"/>
        <v>19777.428230182959</v>
      </c>
      <c r="O5841" s="9">
        <f t="shared" si="730"/>
        <v>15622.754812986574</v>
      </c>
      <c r="P5841" s="9">
        <f t="shared" si="731"/>
        <v>0</v>
      </c>
      <c r="Q5841" s="9">
        <f t="shared" si="732"/>
        <v>4149.9781543003946</v>
      </c>
      <c r="R5841" s="9">
        <f t="shared" si="733"/>
        <v>103.92350355277014</v>
      </c>
      <c r="S5841" s="9">
        <f t="shared" si="734"/>
        <v>9794.062947703771</v>
      </c>
      <c r="T5841" s="9">
        <f t="shared" si="735"/>
        <v>0</v>
      </c>
      <c r="U5841" s="9">
        <f t="shared" si="736"/>
        <v>49448.147648726466</v>
      </c>
    </row>
    <row r="5842" spans="1:21" ht="12.75" customHeight="1" x14ac:dyDescent="0.25">
      <c r="A5842" s="2">
        <v>2004</v>
      </c>
      <c r="B5842" s="2">
        <v>8</v>
      </c>
      <c r="C5842" s="2">
        <v>31</v>
      </c>
      <c r="D5842" s="2">
        <v>8</v>
      </c>
      <c r="E5842" s="7">
        <v>2.2617158051396243E-2</v>
      </c>
      <c r="F5842" s="7">
        <v>1.0365175208356472E-2</v>
      </c>
      <c r="G5842" s="7">
        <v>0</v>
      </c>
      <c r="H5842" s="7">
        <v>4.4923547784004045E-3</v>
      </c>
      <c r="I5842" s="7">
        <v>1.0274288978494662E-4</v>
      </c>
      <c r="J5842" s="7">
        <v>2.0219027057259645E-2</v>
      </c>
      <c r="K5842" s="7">
        <v>0</v>
      </c>
      <c r="L5842" s="7"/>
      <c r="M5842" s="8">
        <v>5.7796457985197711E-2</v>
      </c>
      <c r="N5842" s="9">
        <f t="shared" si="729"/>
        <v>22895.070043338477</v>
      </c>
      <c r="O5842" s="9">
        <f t="shared" si="730"/>
        <v>17117.388062429764</v>
      </c>
      <c r="P5842" s="9">
        <f t="shared" si="731"/>
        <v>0</v>
      </c>
      <c r="Q5842" s="9">
        <f t="shared" si="732"/>
        <v>3624.7694013315986</v>
      </c>
      <c r="R5842" s="9">
        <f t="shared" si="733"/>
        <v>103.92350355277014</v>
      </c>
      <c r="S5842" s="9">
        <f t="shared" si="734"/>
        <v>11497.408781342578</v>
      </c>
      <c r="T5842" s="9">
        <f t="shared" si="735"/>
        <v>0</v>
      </c>
      <c r="U5842" s="9">
        <f t="shared" si="736"/>
        <v>55238.559791995183</v>
      </c>
    </row>
    <row r="5843" spans="1:21" ht="12.75" customHeight="1" x14ac:dyDescent="0.25">
      <c r="A5843" s="2">
        <v>2004</v>
      </c>
      <c r="B5843" s="2">
        <v>8</v>
      </c>
      <c r="C5843" s="2">
        <v>31</v>
      </c>
      <c r="D5843" s="2">
        <v>9</v>
      </c>
      <c r="E5843" s="7">
        <v>2.0741778615379583E-2</v>
      </c>
      <c r="F5843" s="7">
        <v>1.1736505398782654E-2</v>
      </c>
      <c r="G5843" s="7">
        <v>0</v>
      </c>
      <c r="H5843" s="7">
        <v>6.6396782056934549E-3</v>
      </c>
      <c r="I5843" s="7">
        <v>1.0274288978494662E-4</v>
      </c>
      <c r="J5843" s="7">
        <v>2.0528336002927503E-2</v>
      </c>
      <c r="K5843" s="7">
        <v>0</v>
      </c>
      <c r="L5843" s="7"/>
      <c r="M5843" s="8">
        <v>5.9749041112568152E-2</v>
      </c>
      <c r="N5843" s="9">
        <f t="shared" si="729"/>
        <v>20996.646578822456</v>
      </c>
      <c r="O5843" s="9">
        <f t="shared" si="730"/>
        <v>19382.047420269282</v>
      </c>
      <c r="P5843" s="9">
        <f t="shared" si="731"/>
        <v>0</v>
      </c>
      <c r="Q5843" s="9">
        <f t="shared" si="732"/>
        <v>5357.3912974111954</v>
      </c>
      <c r="R5843" s="9">
        <f t="shared" si="733"/>
        <v>103.92350355277014</v>
      </c>
      <c r="S5843" s="9">
        <f t="shared" si="734"/>
        <v>11673.295156982624</v>
      </c>
      <c r="T5843" s="9">
        <f t="shared" si="735"/>
        <v>0</v>
      </c>
      <c r="U5843" s="9">
        <f t="shared" si="736"/>
        <v>57513.303957038326</v>
      </c>
    </row>
    <row r="5844" spans="1:21" ht="12.75" customHeight="1" x14ac:dyDescent="0.25">
      <c r="A5844" s="2">
        <v>2004</v>
      </c>
      <c r="B5844" s="2">
        <v>8</v>
      </c>
      <c r="C5844" s="2">
        <v>31</v>
      </c>
      <c r="D5844" s="2">
        <v>10</v>
      </c>
      <c r="E5844" s="7">
        <v>2.1027606305230321E-2</v>
      </c>
      <c r="F5844" s="7">
        <v>1.2628859404505696E-2</v>
      </c>
      <c r="G5844" s="7">
        <v>0</v>
      </c>
      <c r="H5844" s="7">
        <v>7.4668298622842921E-3</v>
      </c>
      <c r="I5844" s="7">
        <v>1.0274288978494662E-4</v>
      </c>
      <c r="J5844" s="7">
        <v>2.1252494283276802E-2</v>
      </c>
      <c r="K5844" s="7">
        <v>0</v>
      </c>
      <c r="L5844" s="7"/>
      <c r="M5844" s="8">
        <v>6.2478532745082062E-2</v>
      </c>
      <c r="N5844" s="9">
        <f t="shared" si="729"/>
        <v>21285.98642269618</v>
      </c>
      <c r="O5844" s="9">
        <f t="shared" si="730"/>
        <v>20855.709900447171</v>
      </c>
      <c r="P5844" s="9">
        <f t="shared" si="731"/>
        <v>0</v>
      </c>
      <c r="Q5844" s="9">
        <f t="shared" si="732"/>
        <v>6024.7994080722128</v>
      </c>
      <c r="R5844" s="9">
        <f t="shared" si="733"/>
        <v>103.92350355277014</v>
      </c>
      <c r="S5844" s="9">
        <f t="shared" si="734"/>
        <v>12085.082714711845</v>
      </c>
      <c r="T5844" s="9">
        <f t="shared" si="735"/>
        <v>0</v>
      </c>
      <c r="U5844" s="9">
        <f t="shared" si="736"/>
        <v>60355.501949480175</v>
      </c>
    </row>
    <row r="5845" spans="1:21" ht="12.75" customHeight="1" x14ac:dyDescent="0.25">
      <c r="A5845" s="2">
        <v>2004</v>
      </c>
      <c r="B5845" s="2">
        <v>8</v>
      </c>
      <c r="C5845" s="2">
        <v>31</v>
      </c>
      <c r="D5845" s="2">
        <v>11</v>
      </c>
      <c r="E5845" s="7">
        <v>2.2635929889071912E-2</v>
      </c>
      <c r="F5845" s="7">
        <v>1.2532501245376663E-2</v>
      </c>
      <c r="G5845" s="7">
        <v>0</v>
      </c>
      <c r="H5845" s="7">
        <v>6.9542189900399136E-3</v>
      </c>
      <c r="I5845" s="7">
        <v>1.0274288978494662E-4</v>
      </c>
      <c r="J5845" s="7">
        <v>2.1096053934258358E-2</v>
      </c>
      <c r="K5845" s="7">
        <v>0</v>
      </c>
      <c r="L5845" s="7"/>
      <c r="M5845" s="8">
        <v>6.3321446948531798E-2</v>
      </c>
      <c r="N5845" s="9">
        <f t="shared" si="729"/>
        <v>22914.072543009301</v>
      </c>
      <c r="O5845" s="9">
        <f t="shared" si="730"/>
        <v>20696.580896871499</v>
      </c>
      <c r="P5845" s="9">
        <f t="shared" si="731"/>
        <v>0</v>
      </c>
      <c r="Q5845" s="9">
        <f t="shared" si="732"/>
        <v>5611.1864375572404</v>
      </c>
      <c r="R5845" s="9">
        <f t="shared" si="733"/>
        <v>103.92350355277014</v>
      </c>
      <c r="S5845" s="9">
        <f t="shared" si="734"/>
        <v>11996.124000849541</v>
      </c>
      <c r="T5845" s="9">
        <f t="shared" si="735"/>
        <v>0</v>
      </c>
      <c r="U5845" s="9">
        <f t="shared" si="736"/>
        <v>61321.887381840352</v>
      </c>
    </row>
    <row r="5846" spans="1:21" ht="12.75" customHeight="1" x14ac:dyDescent="0.25">
      <c r="A5846" s="2">
        <v>2004</v>
      </c>
      <c r="B5846" s="2">
        <v>8</v>
      </c>
      <c r="C5846" s="2">
        <v>31</v>
      </c>
      <c r="D5846" s="2">
        <v>12</v>
      </c>
      <c r="E5846" s="7">
        <v>2.3432959261342815E-2</v>
      </c>
      <c r="F5846" s="7">
        <v>1.2980715679785135E-2</v>
      </c>
      <c r="G5846" s="7">
        <v>0</v>
      </c>
      <c r="H5846" s="7">
        <v>8.4383732355434553E-3</v>
      </c>
      <c r="I5846" s="7">
        <v>1.0274288978494662E-4</v>
      </c>
      <c r="J5846" s="7">
        <v>2.0173473673175006E-2</v>
      </c>
      <c r="K5846" s="7">
        <v>0</v>
      </c>
      <c r="L5846" s="7"/>
      <c r="M5846" s="8">
        <v>6.5128264739631361E-2</v>
      </c>
      <c r="N5846" s="9">
        <f t="shared" si="729"/>
        <v>23720.89554275457</v>
      </c>
      <c r="O5846" s="9">
        <f t="shared" si="730"/>
        <v>21436.7768178017</v>
      </c>
      <c r="P5846" s="9">
        <f t="shared" si="731"/>
        <v>0</v>
      </c>
      <c r="Q5846" s="9">
        <f t="shared" si="732"/>
        <v>6808.7136056748886</v>
      </c>
      <c r="R5846" s="9">
        <f t="shared" si="733"/>
        <v>103.92350355277014</v>
      </c>
      <c r="S5846" s="9">
        <f t="shared" si="734"/>
        <v>11471.505167053356</v>
      </c>
      <c r="T5846" s="9">
        <f t="shared" si="735"/>
        <v>0</v>
      </c>
      <c r="U5846" s="9">
        <f t="shared" si="736"/>
        <v>63541.814636837284</v>
      </c>
    </row>
    <row r="5847" spans="1:21" ht="12.75" customHeight="1" x14ac:dyDescent="0.25">
      <c r="A5847" s="2">
        <v>2004</v>
      </c>
      <c r="B5847" s="2">
        <v>8</v>
      </c>
      <c r="C5847" s="2">
        <v>31</v>
      </c>
      <c r="D5847" s="2">
        <v>13</v>
      </c>
      <c r="E5847" s="7">
        <v>2.2060720798171105E-2</v>
      </c>
      <c r="F5847" s="7">
        <v>1.3561962605395913E-2</v>
      </c>
      <c r="G5847" s="7">
        <v>0</v>
      </c>
      <c r="H5847" s="7">
        <v>8.9225918537097094E-3</v>
      </c>
      <c r="I5847" s="7">
        <v>1.0274288978494662E-4</v>
      </c>
      <c r="J5847" s="7">
        <v>2.1412536511523295E-2</v>
      </c>
      <c r="K5847" s="7">
        <v>0</v>
      </c>
      <c r="L5847" s="7"/>
      <c r="M5847" s="8">
        <v>6.6060554658584972E-2</v>
      </c>
      <c r="N5847" s="9">
        <f t="shared" si="729"/>
        <v>22331.795477260712</v>
      </c>
      <c r="O5847" s="9">
        <f t="shared" si="730"/>
        <v>22396.6669292349</v>
      </c>
      <c r="P5847" s="9">
        <f t="shared" si="731"/>
        <v>0</v>
      </c>
      <c r="Q5847" s="9">
        <f t="shared" si="732"/>
        <v>7199.4175721387919</v>
      </c>
      <c r="R5847" s="9">
        <f t="shared" si="733"/>
        <v>103.92350355277014</v>
      </c>
      <c r="S5847" s="9">
        <f t="shared" si="734"/>
        <v>12176.089612087068</v>
      </c>
      <c r="T5847" s="9">
        <f t="shared" si="735"/>
        <v>0</v>
      </c>
      <c r="U5847" s="9">
        <f t="shared" si="736"/>
        <v>64207.893094274245</v>
      </c>
    </row>
    <row r="5848" spans="1:21" ht="12.75" customHeight="1" x14ac:dyDescent="0.25">
      <c r="A5848" s="2">
        <v>2004</v>
      </c>
      <c r="B5848" s="2">
        <v>8</v>
      </c>
      <c r="C5848" s="2">
        <v>31</v>
      </c>
      <c r="D5848" s="2">
        <v>14</v>
      </c>
      <c r="E5848" s="7">
        <v>2.1922762792186152E-2</v>
      </c>
      <c r="F5848" s="7">
        <v>1.36093888297068E-2</v>
      </c>
      <c r="G5848" s="7">
        <v>0</v>
      </c>
      <c r="H5848" s="7">
        <v>9.5448905162504073E-3</v>
      </c>
      <c r="I5848" s="7">
        <v>1.0274288978494662E-4</v>
      </c>
      <c r="J5848" s="7">
        <v>2.1338664476217174E-2</v>
      </c>
      <c r="K5848" s="7">
        <v>0</v>
      </c>
      <c r="L5848" s="7"/>
      <c r="M5848" s="8">
        <v>6.6518449504145483E-2</v>
      </c>
      <c r="N5848" s="9">
        <f t="shared" si="729"/>
        <v>22192.142289937747</v>
      </c>
      <c r="O5848" s="9">
        <f t="shared" si="730"/>
        <v>22474.988141326983</v>
      </c>
      <c r="P5848" s="9">
        <f t="shared" si="731"/>
        <v>0</v>
      </c>
      <c r="Q5848" s="9">
        <f t="shared" si="732"/>
        <v>7701.5348940637277</v>
      </c>
      <c r="R5848" s="9">
        <f t="shared" si="733"/>
        <v>103.92350355277014</v>
      </c>
      <c r="S5848" s="9">
        <f t="shared" si="734"/>
        <v>12134.082794201175</v>
      </c>
      <c r="T5848" s="9">
        <f t="shared" si="735"/>
        <v>0</v>
      </c>
      <c r="U5848" s="9">
        <f t="shared" si="736"/>
        <v>64606.671623082395</v>
      </c>
    </row>
    <row r="5849" spans="1:21" ht="12.75" customHeight="1" x14ac:dyDescent="0.25">
      <c r="A5849" s="2">
        <v>2004</v>
      </c>
      <c r="B5849" s="2">
        <v>8</v>
      </c>
      <c r="C5849" s="2">
        <v>31</v>
      </c>
      <c r="D5849" s="2">
        <v>15</v>
      </c>
      <c r="E5849" s="7">
        <v>2.2575333717516254E-2</v>
      </c>
      <c r="F5849" s="7">
        <v>1.3309230481916094E-2</v>
      </c>
      <c r="G5849" s="7">
        <v>0</v>
      </c>
      <c r="H5849" s="7">
        <v>9.7963874511283692E-3</v>
      </c>
      <c r="I5849" s="7">
        <v>1.0274288978494662E-4</v>
      </c>
      <c r="J5849" s="7">
        <v>2.1133521080883302E-2</v>
      </c>
      <c r="K5849" s="7">
        <v>0</v>
      </c>
      <c r="L5849" s="7"/>
      <c r="M5849" s="8">
        <v>6.6917215621228959E-2</v>
      </c>
      <c r="N5849" s="9">
        <f t="shared" si="729"/>
        <v>22852.731786183347</v>
      </c>
      <c r="O5849" s="9">
        <f t="shared" si="730"/>
        <v>21979.296865875214</v>
      </c>
      <c r="P5849" s="9">
        <f t="shared" si="731"/>
        <v>0</v>
      </c>
      <c r="Q5849" s="9">
        <f t="shared" si="732"/>
        <v>7904.4615191952626</v>
      </c>
      <c r="R5849" s="9">
        <f t="shared" si="733"/>
        <v>103.92350355277014</v>
      </c>
      <c r="S5849" s="9">
        <f t="shared" si="734"/>
        <v>12017.42943257964</v>
      </c>
      <c r="T5849" s="9">
        <f t="shared" si="735"/>
        <v>0</v>
      </c>
      <c r="U5849" s="9">
        <f t="shared" si="736"/>
        <v>64857.84310738623</v>
      </c>
    </row>
    <row r="5850" spans="1:21" ht="12.75" customHeight="1" x14ac:dyDescent="0.25">
      <c r="A5850" s="2">
        <v>2004</v>
      </c>
      <c r="B5850" s="2">
        <v>8</v>
      </c>
      <c r="C5850" s="2">
        <v>31</v>
      </c>
      <c r="D5850" s="2">
        <v>16</v>
      </c>
      <c r="E5850" s="7">
        <v>2.2920032592952781E-2</v>
      </c>
      <c r="F5850" s="7">
        <v>1.3179528818282524E-2</v>
      </c>
      <c r="G5850" s="7">
        <v>0</v>
      </c>
      <c r="H5850" s="7">
        <v>1.1138916812480233E-2</v>
      </c>
      <c r="I5850" s="7">
        <v>1.0274288978494662E-4</v>
      </c>
      <c r="J5850" s="7">
        <v>2.067467061979078E-2</v>
      </c>
      <c r="K5850" s="7">
        <v>0</v>
      </c>
      <c r="L5850" s="7"/>
      <c r="M5850" s="8">
        <v>6.801589173329127E-2</v>
      </c>
      <c r="N5850" s="9">
        <f t="shared" si="729"/>
        <v>23201.666204868721</v>
      </c>
      <c r="O5850" s="9">
        <f t="shared" si="730"/>
        <v>21765.103312545922</v>
      </c>
      <c r="P5850" s="9">
        <f t="shared" si="731"/>
        <v>0</v>
      </c>
      <c r="Q5850" s="9">
        <f t="shared" si="732"/>
        <v>8987.7150887519965</v>
      </c>
      <c r="R5850" s="9">
        <f t="shared" si="733"/>
        <v>103.92350355277014</v>
      </c>
      <c r="S5850" s="9">
        <f t="shared" si="734"/>
        <v>11756.507316705916</v>
      </c>
      <c r="T5850" s="9">
        <f t="shared" si="735"/>
        <v>0</v>
      </c>
      <c r="U5850" s="9">
        <f t="shared" si="736"/>
        <v>65814.915426425316</v>
      </c>
    </row>
    <row r="5851" spans="1:21" ht="12.75" customHeight="1" x14ac:dyDescent="0.25">
      <c r="A5851" s="2">
        <v>2004</v>
      </c>
      <c r="B5851" s="2">
        <v>8</v>
      </c>
      <c r="C5851" s="2">
        <v>31</v>
      </c>
      <c r="D5851" s="2">
        <v>17</v>
      </c>
      <c r="E5851" s="7">
        <v>2.6521192534619115E-2</v>
      </c>
      <c r="F5851" s="7">
        <v>1.1901246540795609E-2</v>
      </c>
      <c r="G5851" s="7">
        <v>0</v>
      </c>
      <c r="H5851" s="7">
        <v>9.9576917849561672E-3</v>
      </c>
      <c r="I5851" s="7">
        <v>1.0274288978494662E-4</v>
      </c>
      <c r="J5851" s="7">
        <v>2.014491750818696E-2</v>
      </c>
      <c r="K5851" s="7">
        <v>0</v>
      </c>
      <c r="L5851" s="7"/>
      <c r="M5851" s="8">
        <v>6.8627791258342799E-2</v>
      </c>
      <c r="N5851" s="9">
        <f t="shared" si="729"/>
        <v>26847.07598245241</v>
      </c>
      <c r="O5851" s="9">
        <f t="shared" si="730"/>
        <v>19654.106309868188</v>
      </c>
      <c r="P5851" s="9">
        <f t="shared" si="731"/>
        <v>0</v>
      </c>
      <c r="Q5851" s="9">
        <f t="shared" si="732"/>
        <v>8034.6139765150683</v>
      </c>
      <c r="R5851" s="9">
        <f t="shared" si="733"/>
        <v>103.92350355277014</v>
      </c>
      <c r="S5851" s="9">
        <f t="shared" si="734"/>
        <v>11455.266902909128</v>
      </c>
      <c r="T5851" s="9">
        <f t="shared" si="735"/>
        <v>0</v>
      </c>
      <c r="U5851" s="9">
        <f t="shared" si="736"/>
        <v>66094.986675297565</v>
      </c>
    </row>
    <row r="5852" spans="1:21" ht="12.75" customHeight="1" x14ac:dyDescent="0.25">
      <c r="A5852" s="2">
        <v>2004</v>
      </c>
      <c r="B5852" s="2">
        <v>8</v>
      </c>
      <c r="C5852" s="2">
        <v>31</v>
      </c>
      <c r="D5852" s="2">
        <v>18</v>
      </c>
      <c r="E5852" s="7">
        <v>2.9392110267466555E-2</v>
      </c>
      <c r="F5852" s="7">
        <v>1.0922856020072256E-2</v>
      </c>
      <c r="G5852" s="7">
        <v>4.2848306245441394E-5</v>
      </c>
      <c r="H5852" s="7">
        <v>8.8723190532994517E-3</v>
      </c>
      <c r="I5852" s="7">
        <v>1.0274288978494662E-4</v>
      </c>
      <c r="J5852" s="7">
        <v>1.8113945887738785E-2</v>
      </c>
      <c r="K5852" s="7">
        <v>5.2980410892705281E-6</v>
      </c>
      <c r="L5852" s="7"/>
      <c r="M5852" s="8">
        <v>6.7452120465696722E-2</v>
      </c>
      <c r="N5852" s="9">
        <f t="shared" si="729"/>
        <v>29753.270581828561</v>
      </c>
      <c r="O5852" s="9">
        <f t="shared" si="730"/>
        <v>18038.360325533798</v>
      </c>
      <c r="P5852" s="9">
        <f t="shared" si="731"/>
        <v>16.404843199152513</v>
      </c>
      <c r="Q5852" s="9">
        <f t="shared" si="732"/>
        <v>7158.8536991511746</v>
      </c>
      <c r="R5852" s="9">
        <f t="shared" si="733"/>
        <v>103.92350355277014</v>
      </c>
      <c r="S5852" s="9">
        <f t="shared" si="734"/>
        <v>10300.369049641049</v>
      </c>
      <c r="T5852" s="9">
        <f t="shared" si="735"/>
        <v>3.6842272538869434</v>
      </c>
      <c r="U5852" s="9">
        <f t="shared" si="736"/>
        <v>65374.866230160384</v>
      </c>
    </row>
    <row r="5853" spans="1:21" ht="12.75" customHeight="1" x14ac:dyDescent="0.25">
      <c r="A5853" s="2">
        <v>2004</v>
      </c>
      <c r="B5853" s="2">
        <v>8</v>
      </c>
      <c r="C5853" s="2">
        <v>31</v>
      </c>
      <c r="D5853" s="2">
        <v>19</v>
      </c>
      <c r="E5853" s="7">
        <v>2.6565280472547793E-2</v>
      </c>
      <c r="F5853" s="7">
        <v>1.0382051111301761E-2</v>
      </c>
      <c r="G5853" s="7">
        <v>5.8424690525143617E-4</v>
      </c>
      <c r="H5853" s="7">
        <v>8.7723959351953158E-3</v>
      </c>
      <c r="I5853" s="7">
        <v>1.0274288978494662E-4</v>
      </c>
      <c r="J5853" s="7">
        <v>1.8102036328209815E-2</v>
      </c>
      <c r="K5853" s="7">
        <v>7.2240057578251831E-5</v>
      </c>
      <c r="L5853" s="7"/>
      <c r="M5853" s="8">
        <v>6.4580993699869318E-2</v>
      </c>
      <c r="N5853" s="9">
        <f t="shared" si="729"/>
        <v>26891.705658057526</v>
      </c>
      <c r="O5853" s="9">
        <f t="shared" si="730"/>
        <v>17145.257478412765</v>
      </c>
      <c r="P5853" s="9">
        <f t="shared" si="731"/>
        <v>223.68396116613391</v>
      </c>
      <c r="Q5853" s="9">
        <f t="shared" si="732"/>
        <v>7078.2282190063306</v>
      </c>
      <c r="R5853" s="9">
        <f t="shared" si="733"/>
        <v>103.92350355277014</v>
      </c>
      <c r="S5853" s="9">
        <f t="shared" si="734"/>
        <v>10293.596761641111</v>
      </c>
      <c r="T5853" s="9">
        <f t="shared" si="735"/>
        <v>50.235319897981896</v>
      </c>
      <c r="U5853" s="9">
        <f t="shared" si="736"/>
        <v>61786.630901734621</v>
      </c>
    </row>
    <row r="5854" spans="1:21" ht="12.75" customHeight="1" x14ac:dyDescent="0.25">
      <c r="A5854" s="2">
        <v>2004</v>
      </c>
      <c r="B5854" s="2">
        <v>8</v>
      </c>
      <c r="C5854" s="2">
        <v>31</v>
      </c>
      <c r="D5854" s="2">
        <v>20</v>
      </c>
      <c r="E5854" s="7">
        <v>2.5498118792580651E-2</v>
      </c>
      <c r="F5854" s="7">
        <v>9.8882234573553652E-3</v>
      </c>
      <c r="G5854" s="7">
        <v>5.8424690525143617E-4</v>
      </c>
      <c r="H5854" s="7">
        <v>8.2486600160270006E-3</v>
      </c>
      <c r="I5854" s="7">
        <v>1.0274288978494662E-4</v>
      </c>
      <c r="J5854" s="7">
        <v>1.9526740979247281E-2</v>
      </c>
      <c r="K5854" s="7">
        <v>7.2240057578251831E-5</v>
      </c>
      <c r="L5854" s="7"/>
      <c r="M5854" s="8">
        <v>6.3920973097824935E-2</v>
      </c>
      <c r="N5854" s="9">
        <f t="shared" si="729"/>
        <v>25811.431056142799</v>
      </c>
      <c r="O5854" s="9">
        <f t="shared" si="730"/>
        <v>16329.734400544789</v>
      </c>
      <c r="P5854" s="9">
        <f t="shared" si="731"/>
        <v>223.68396116613391</v>
      </c>
      <c r="Q5854" s="9">
        <f t="shared" si="732"/>
        <v>6655.6387246708982</v>
      </c>
      <c r="R5854" s="9">
        <f t="shared" si="733"/>
        <v>103.92350355277014</v>
      </c>
      <c r="S5854" s="9">
        <f t="shared" si="734"/>
        <v>11103.745129278632</v>
      </c>
      <c r="T5854" s="9">
        <f t="shared" si="735"/>
        <v>50.235319897981896</v>
      </c>
      <c r="U5854" s="9">
        <f t="shared" si="736"/>
        <v>60278.392095254007</v>
      </c>
    </row>
    <row r="5855" spans="1:21" ht="12.75" customHeight="1" x14ac:dyDescent="0.25">
      <c r="A5855" s="2">
        <v>2004</v>
      </c>
      <c r="B5855" s="2">
        <v>8</v>
      </c>
      <c r="C5855" s="2">
        <v>31</v>
      </c>
      <c r="D5855" s="2">
        <v>21</v>
      </c>
      <c r="E5855" s="7">
        <v>2.9188310157956757E-2</v>
      </c>
      <c r="F5855" s="7">
        <v>9.1546599608739818E-3</v>
      </c>
      <c r="G5855" s="7">
        <v>5.8424690525143617E-4</v>
      </c>
      <c r="H5855" s="7">
        <v>7.1823728323031563E-3</v>
      </c>
      <c r="I5855" s="7">
        <v>1.0274288978494662E-4</v>
      </c>
      <c r="J5855" s="7">
        <v>1.9265839080208891E-2</v>
      </c>
      <c r="K5855" s="7">
        <v>7.2240057578251831E-5</v>
      </c>
      <c r="L5855" s="7"/>
      <c r="M5855" s="8">
        <v>6.5550411883957424E-2</v>
      </c>
      <c r="N5855" s="9">
        <f t="shared" si="729"/>
        <v>29546.966245471904</v>
      </c>
      <c r="O5855" s="9">
        <f t="shared" si="730"/>
        <v>15118.303741120781</v>
      </c>
      <c r="P5855" s="9">
        <f t="shared" si="731"/>
        <v>223.68396116613391</v>
      </c>
      <c r="Q5855" s="9">
        <f t="shared" si="732"/>
        <v>5795.2781015122655</v>
      </c>
      <c r="R5855" s="9">
        <f t="shared" si="733"/>
        <v>103.92350355277014</v>
      </c>
      <c r="S5855" s="9">
        <f t="shared" si="734"/>
        <v>10955.385083239922</v>
      </c>
      <c r="T5855" s="9">
        <f t="shared" si="735"/>
        <v>50.235319897981896</v>
      </c>
      <c r="U5855" s="9">
        <f t="shared" si="736"/>
        <v>61793.775955961755</v>
      </c>
    </row>
    <row r="5856" spans="1:21" ht="12.75" customHeight="1" x14ac:dyDescent="0.25">
      <c r="A5856" s="2">
        <v>2004</v>
      </c>
      <c r="B5856" s="2">
        <v>8</v>
      </c>
      <c r="C5856" s="2">
        <v>31</v>
      </c>
      <c r="D5856" s="2">
        <v>22</v>
      </c>
      <c r="E5856" s="7">
        <v>2.9301988197977545E-2</v>
      </c>
      <c r="F5856" s="7">
        <v>7.7050090458657614E-3</v>
      </c>
      <c r="G5856" s="7">
        <v>5.8424690525143617E-4</v>
      </c>
      <c r="H5856" s="7">
        <v>4.7346141378261436E-3</v>
      </c>
      <c r="I5856" s="7">
        <v>1.0274288978494662E-4</v>
      </c>
      <c r="J5856" s="7">
        <v>1.8890023050219886E-2</v>
      </c>
      <c r="K5856" s="7">
        <v>7.2240057578251831E-5</v>
      </c>
      <c r="L5856" s="7"/>
      <c r="M5856" s="8">
        <v>6.1390864284503965E-2</v>
      </c>
      <c r="N5856" s="9">
        <f t="shared" si="729"/>
        <v>29662.041122817282</v>
      </c>
      <c r="O5856" s="9">
        <f t="shared" si="730"/>
        <v>12724.30298682126</v>
      </c>
      <c r="P5856" s="9">
        <f t="shared" si="731"/>
        <v>223.68396116613391</v>
      </c>
      <c r="Q5856" s="9">
        <f t="shared" si="732"/>
        <v>3820.2424564551056</v>
      </c>
      <c r="R5856" s="9">
        <f t="shared" si="733"/>
        <v>103.92350355277014</v>
      </c>
      <c r="S5856" s="9">
        <f t="shared" si="734"/>
        <v>10741.679917747626</v>
      </c>
      <c r="T5856" s="9">
        <f t="shared" si="735"/>
        <v>50.235319897981896</v>
      </c>
      <c r="U5856" s="9">
        <f t="shared" si="736"/>
        <v>57326.10926845816</v>
      </c>
    </row>
    <row r="5857" spans="1:21" ht="12.75" customHeight="1" x14ac:dyDescent="0.25">
      <c r="A5857" s="2">
        <v>2004</v>
      </c>
      <c r="B5857" s="2">
        <v>8</v>
      </c>
      <c r="C5857" s="2">
        <v>31</v>
      </c>
      <c r="D5857" s="2">
        <v>23</v>
      </c>
      <c r="E5857" s="7">
        <v>2.4159014156546511E-2</v>
      </c>
      <c r="F5857" s="7">
        <v>7.2358532387779657E-3</v>
      </c>
      <c r="G5857" s="7">
        <v>5.8424690525143617E-4</v>
      </c>
      <c r="H5857" s="7">
        <v>4.9437843900224394E-3</v>
      </c>
      <c r="I5857" s="7">
        <v>1.0274288978494662E-4</v>
      </c>
      <c r="J5857" s="7">
        <v>1.7300806578948683E-2</v>
      </c>
      <c r="K5857" s="7">
        <v>7.2240057578251831E-5</v>
      </c>
      <c r="L5857" s="7"/>
      <c r="M5857" s="8">
        <v>5.4398688216910226E-2</v>
      </c>
      <c r="N5857" s="9">
        <f t="shared" si="729"/>
        <v>24455.871955052811</v>
      </c>
      <c r="O5857" s="9">
        <f t="shared" si="730"/>
        <v>11949.523800726092</v>
      </c>
      <c r="P5857" s="9">
        <f t="shared" si="731"/>
        <v>223.68396116613391</v>
      </c>
      <c r="Q5857" s="9">
        <f t="shared" si="732"/>
        <v>3989.0167334724515</v>
      </c>
      <c r="R5857" s="9">
        <f t="shared" si="733"/>
        <v>103.92350355277014</v>
      </c>
      <c r="S5857" s="9">
        <f t="shared" si="734"/>
        <v>9837.9830504106158</v>
      </c>
      <c r="T5857" s="9">
        <f t="shared" si="735"/>
        <v>50.235319897981896</v>
      </c>
      <c r="U5857" s="9">
        <f t="shared" si="736"/>
        <v>50610.238324278856</v>
      </c>
    </row>
    <row r="5858" spans="1:21" ht="12.75" customHeight="1" x14ac:dyDescent="0.25">
      <c r="A5858" s="2">
        <v>2004</v>
      </c>
      <c r="B5858" s="2">
        <v>8</v>
      </c>
      <c r="C5858" s="2">
        <v>31</v>
      </c>
      <c r="D5858" s="2">
        <v>24</v>
      </c>
      <c r="E5858" s="7">
        <v>1.6961759992526273E-2</v>
      </c>
      <c r="F5858" s="7">
        <v>7.4089335260661736E-3</v>
      </c>
      <c r="G5858" s="7">
        <v>5.9155661630520926E-4</v>
      </c>
      <c r="H5858" s="7">
        <v>6.2729550909631183E-3</v>
      </c>
      <c r="I5858" s="7">
        <v>1.0274288978494662E-4</v>
      </c>
      <c r="J5858" s="7">
        <v>1.6255312267817439E-2</v>
      </c>
      <c r="K5858" s="7">
        <v>7.314387742335259E-5</v>
      </c>
      <c r="L5858" s="7"/>
      <c r="M5858" s="8">
        <v>4.7666404260886516E-2</v>
      </c>
      <c r="N5858" s="9">
        <f t="shared" si="729"/>
        <v>17170.180365044209</v>
      </c>
      <c r="O5858" s="9">
        <f t="shared" si="730"/>
        <v>12235.354226542777</v>
      </c>
      <c r="P5858" s="9">
        <f t="shared" si="731"/>
        <v>226.48254701877812</v>
      </c>
      <c r="Q5858" s="9">
        <f t="shared" si="732"/>
        <v>5061.4915320082364</v>
      </c>
      <c r="R5858" s="9">
        <f t="shared" si="733"/>
        <v>103.92350355277014</v>
      </c>
      <c r="S5858" s="9">
        <f t="shared" si="734"/>
        <v>9243.4699989367509</v>
      </c>
      <c r="T5858" s="9">
        <f t="shared" si="735"/>
        <v>50.86383101177217</v>
      </c>
      <c r="U5858" s="9">
        <f t="shared" si="736"/>
        <v>44091.766004115292</v>
      </c>
    </row>
    <row r="5859" spans="1:21" ht="12.75" customHeight="1" x14ac:dyDescent="0.25">
      <c r="A5859" s="2">
        <v>2004</v>
      </c>
      <c r="B5859" s="2">
        <v>9</v>
      </c>
      <c r="C5859" s="2">
        <v>1</v>
      </c>
      <c r="D5859" s="2">
        <v>1</v>
      </c>
      <c r="E5859" s="7">
        <v>1.4608615110226153E-2</v>
      </c>
      <c r="F5859" s="7">
        <v>5.097157403200471E-3</v>
      </c>
      <c r="G5859" s="7">
        <v>5.9157999999999672E-4</v>
      </c>
      <c r="H5859" s="7">
        <v>4.9009351502626022E-3</v>
      </c>
      <c r="I5859" s="7">
        <v>1.3236904166666699E-4</v>
      </c>
      <c r="J5859" s="7">
        <v>1.6079845815094564E-2</v>
      </c>
      <c r="K5859" s="7">
        <v>7.5063129457152513E-5</v>
      </c>
      <c r="L5859" s="7"/>
      <c r="M5859" s="8">
        <v>4.1485565649907609E-2</v>
      </c>
      <c r="N5859" s="9">
        <f t="shared" si="729"/>
        <v>14788.12083395919</v>
      </c>
      <c r="O5859" s="9">
        <f t="shared" si="730"/>
        <v>8417.6118137904414</v>
      </c>
      <c r="P5859" s="9">
        <f t="shared" si="731"/>
        <v>226.4914996677862</v>
      </c>
      <c r="Q5859" s="9">
        <f t="shared" si="732"/>
        <v>3954.4427470414234</v>
      </c>
      <c r="R5859" s="9">
        <f t="shared" si="733"/>
        <v>133.89008816781541</v>
      </c>
      <c r="S5859" s="9">
        <f t="shared" si="734"/>
        <v>9143.6922238413536</v>
      </c>
      <c r="T5859" s="9">
        <f t="shared" si="735"/>
        <v>52.198467820143392</v>
      </c>
      <c r="U5859" s="9">
        <f t="shared" si="736"/>
        <v>36716.447674288152</v>
      </c>
    </row>
    <row r="5860" spans="1:21" ht="12.75" customHeight="1" x14ac:dyDescent="0.25">
      <c r="A5860" s="2">
        <v>2004</v>
      </c>
      <c r="B5860" s="2">
        <v>9</v>
      </c>
      <c r="C5860" s="2">
        <v>1</v>
      </c>
      <c r="D5860" s="2">
        <v>2</v>
      </c>
      <c r="E5860" s="7">
        <v>1.3557803083572639E-2</v>
      </c>
      <c r="F5860" s="7">
        <v>4.8407058177107063E-3</v>
      </c>
      <c r="G5860" s="7">
        <v>5.9157999999999672E-4</v>
      </c>
      <c r="H5860" s="7">
        <v>4.592242784495563E-3</v>
      </c>
      <c r="I5860" s="7">
        <v>1.3236904166666699E-4</v>
      </c>
      <c r="J5860" s="7">
        <v>1.5855350129149629E-2</v>
      </c>
      <c r="K5860" s="7">
        <v>7.5063129457152513E-5</v>
      </c>
      <c r="L5860" s="7"/>
      <c r="M5860" s="8">
        <v>3.9645113986052354E-2</v>
      </c>
      <c r="N5860" s="9">
        <f t="shared" si="729"/>
        <v>13724.396784370676</v>
      </c>
      <c r="O5860" s="9">
        <f t="shared" si="730"/>
        <v>7994.0993096781503</v>
      </c>
      <c r="P5860" s="9">
        <f t="shared" si="731"/>
        <v>226.4914996677862</v>
      </c>
      <c r="Q5860" s="9">
        <f t="shared" si="732"/>
        <v>3705.3665504691999</v>
      </c>
      <c r="R5860" s="9">
        <f t="shared" si="733"/>
        <v>133.89008816781541</v>
      </c>
      <c r="S5860" s="9">
        <f t="shared" si="734"/>
        <v>9016.0343170762462</v>
      </c>
      <c r="T5860" s="9">
        <f t="shared" si="735"/>
        <v>52.198467820143392</v>
      </c>
      <c r="U5860" s="9">
        <f t="shared" si="736"/>
        <v>34852.477017250014</v>
      </c>
    </row>
    <row r="5861" spans="1:21" ht="12.75" customHeight="1" x14ac:dyDescent="0.25">
      <c r="A5861" s="2">
        <v>2004</v>
      </c>
      <c r="B5861" s="2">
        <v>9</v>
      </c>
      <c r="C5861" s="2">
        <v>1</v>
      </c>
      <c r="D5861" s="2">
        <v>3</v>
      </c>
      <c r="E5861" s="7">
        <v>1.3311659075255612E-2</v>
      </c>
      <c r="F5861" s="7">
        <v>4.8097900231611375E-3</v>
      </c>
      <c r="G5861" s="7">
        <v>5.9157999999999672E-4</v>
      </c>
      <c r="H5861" s="7">
        <v>4.82300897603189E-3</v>
      </c>
      <c r="I5861" s="7">
        <v>1.3236904166666699E-4</v>
      </c>
      <c r="J5861" s="7">
        <v>1.5519367804763436E-2</v>
      </c>
      <c r="K5861" s="7">
        <v>7.5063129457152513E-5</v>
      </c>
      <c r="L5861" s="7"/>
      <c r="M5861" s="8">
        <v>3.9262838050335896E-2</v>
      </c>
      <c r="N5861" s="9">
        <f t="shared" si="729"/>
        <v>13475.228241693472</v>
      </c>
      <c r="O5861" s="9">
        <f t="shared" si="730"/>
        <v>7943.0439592450311</v>
      </c>
      <c r="P5861" s="9">
        <f t="shared" si="731"/>
        <v>226.4914996677862</v>
      </c>
      <c r="Q5861" s="9">
        <f t="shared" si="732"/>
        <v>3891.5660541158259</v>
      </c>
      <c r="R5861" s="9">
        <f t="shared" si="733"/>
        <v>133.89008816781541</v>
      </c>
      <c r="S5861" s="9">
        <f t="shared" si="734"/>
        <v>8824.9803105786032</v>
      </c>
      <c r="T5861" s="9">
        <f t="shared" si="735"/>
        <v>52.198467820143392</v>
      </c>
      <c r="U5861" s="9">
        <f t="shared" si="736"/>
        <v>34547.398621288674</v>
      </c>
    </row>
    <row r="5862" spans="1:21" ht="12.75" customHeight="1" x14ac:dyDescent="0.25">
      <c r="A5862" s="2">
        <v>2004</v>
      </c>
      <c r="B5862" s="2">
        <v>9</v>
      </c>
      <c r="C5862" s="2">
        <v>1</v>
      </c>
      <c r="D5862" s="2">
        <v>4</v>
      </c>
      <c r="E5862" s="7">
        <v>1.2896639991305433E-2</v>
      </c>
      <c r="F5862" s="7">
        <v>5.0050076548346627E-3</v>
      </c>
      <c r="G5862" s="7">
        <v>5.9157999999999672E-4</v>
      </c>
      <c r="H5862" s="7">
        <v>5.2940691298346033E-3</v>
      </c>
      <c r="I5862" s="7">
        <v>1.3236904166666699E-4</v>
      </c>
      <c r="J5862" s="7">
        <v>1.4901595160187192E-2</v>
      </c>
      <c r="K5862" s="7">
        <v>7.5063129457152513E-5</v>
      </c>
      <c r="L5862" s="7"/>
      <c r="M5862" s="8">
        <v>3.8896324107285711E-2</v>
      </c>
      <c r="N5862" s="9">
        <f t="shared" si="729"/>
        <v>13055.109543545412</v>
      </c>
      <c r="O5862" s="9">
        <f t="shared" si="730"/>
        <v>8265.4327168697127</v>
      </c>
      <c r="P5862" s="9">
        <f t="shared" si="731"/>
        <v>226.4914996677862</v>
      </c>
      <c r="Q5862" s="9">
        <f t="shared" si="732"/>
        <v>4271.6527827732225</v>
      </c>
      <c r="R5862" s="9">
        <f t="shared" si="733"/>
        <v>133.89008816781541</v>
      </c>
      <c r="S5862" s="9">
        <f t="shared" si="734"/>
        <v>8473.6882029757362</v>
      </c>
      <c r="T5862" s="9">
        <f t="shared" si="735"/>
        <v>52.198467820143392</v>
      </c>
      <c r="U5862" s="9">
        <f t="shared" si="736"/>
        <v>34478.463301819829</v>
      </c>
    </row>
    <row r="5863" spans="1:21" ht="12.75" customHeight="1" x14ac:dyDescent="0.25">
      <c r="A5863" s="2">
        <v>2004</v>
      </c>
      <c r="B5863" s="2">
        <v>9</v>
      </c>
      <c r="C5863" s="2">
        <v>1</v>
      </c>
      <c r="D5863" s="2">
        <v>5</v>
      </c>
      <c r="E5863" s="7">
        <v>1.4504227061013146E-2</v>
      </c>
      <c r="F5863" s="7">
        <v>5.6766243355542995E-3</v>
      </c>
      <c r="G5863" s="7">
        <v>4.1912999999999765E-4</v>
      </c>
      <c r="H5863" s="7">
        <v>6.2865318362718752E-3</v>
      </c>
      <c r="I5863" s="7">
        <v>1.3236904166666699E-4</v>
      </c>
      <c r="J5863" s="7">
        <v>1.3321839449061334E-2</v>
      </c>
      <c r="K5863" s="7">
        <v>5.3181665116089684E-5</v>
      </c>
      <c r="L5863" s="7"/>
      <c r="M5863" s="8">
        <v>4.0393903388683407E-2</v>
      </c>
      <c r="N5863" s="9">
        <f t="shared" si="729"/>
        <v>14682.450099687971</v>
      </c>
      <c r="O5863" s="9">
        <f t="shared" si="730"/>
        <v>9374.5623863624787</v>
      </c>
      <c r="P5863" s="9">
        <f t="shared" si="731"/>
        <v>160.46753145096054</v>
      </c>
      <c r="Q5863" s="9">
        <f t="shared" si="732"/>
        <v>5072.4462703119589</v>
      </c>
      <c r="R5863" s="9">
        <f t="shared" si="733"/>
        <v>133.89008816781541</v>
      </c>
      <c r="S5863" s="9">
        <f t="shared" si="734"/>
        <v>7575.3711309407063</v>
      </c>
      <c r="T5863" s="9">
        <f t="shared" si="735"/>
        <v>36.982223566477401</v>
      </c>
      <c r="U5863" s="9">
        <f t="shared" si="736"/>
        <v>37036.169730488371</v>
      </c>
    </row>
    <row r="5864" spans="1:21" ht="12.75" customHeight="1" x14ac:dyDescent="0.25">
      <c r="A5864" s="2">
        <v>2004</v>
      </c>
      <c r="B5864" s="2">
        <v>9</v>
      </c>
      <c r="C5864" s="2">
        <v>1</v>
      </c>
      <c r="D5864" s="2">
        <v>6</v>
      </c>
      <c r="E5864" s="7">
        <v>1.8463574572882717E-2</v>
      </c>
      <c r="F5864" s="7">
        <v>7.0298014528094961E-3</v>
      </c>
      <c r="G5864" s="7">
        <v>0</v>
      </c>
      <c r="H5864" s="7">
        <v>7.5527696461140225E-3</v>
      </c>
      <c r="I5864" s="7">
        <v>1.3236904166666699E-4</v>
      </c>
      <c r="J5864" s="7">
        <v>1.3665490897409432E-2</v>
      </c>
      <c r="K5864" s="7">
        <v>0</v>
      </c>
      <c r="L5864" s="7"/>
      <c r="M5864" s="8">
        <v>4.6844005610882339E-2</v>
      </c>
      <c r="N5864" s="9">
        <f t="shared" si="729"/>
        <v>18690.44873524491</v>
      </c>
      <c r="O5864" s="9">
        <f t="shared" si="730"/>
        <v>11609.243167694875</v>
      </c>
      <c r="P5864" s="9">
        <f t="shared" si="731"/>
        <v>0</v>
      </c>
      <c r="Q5864" s="9">
        <f t="shared" si="732"/>
        <v>6094.1420833837965</v>
      </c>
      <c r="R5864" s="9">
        <f t="shared" si="733"/>
        <v>133.89008816781541</v>
      </c>
      <c r="S5864" s="9">
        <f t="shared" si="734"/>
        <v>7770.786131314816</v>
      </c>
      <c r="T5864" s="9">
        <f t="shared" si="735"/>
        <v>0</v>
      </c>
      <c r="U5864" s="9">
        <f t="shared" si="736"/>
        <v>44298.510205806211</v>
      </c>
    </row>
    <row r="5865" spans="1:21" ht="12.75" customHeight="1" x14ac:dyDescent="0.25">
      <c r="A5865" s="2">
        <v>2004</v>
      </c>
      <c r="B5865" s="2">
        <v>9</v>
      </c>
      <c r="C5865" s="2">
        <v>1</v>
      </c>
      <c r="D5865" s="2">
        <v>7</v>
      </c>
      <c r="E5865" s="7">
        <v>2.3791356016944543E-2</v>
      </c>
      <c r="F5865" s="7">
        <v>7.8166859814932325E-3</v>
      </c>
      <c r="G5865" s="7">
        <v>0</v>
      </c>
      <c r="H5865" s="7">
        <v>6.3654480250330756E-3</v>
      </c>
      <c r="I5865" s="7">
        <v>1.3236904166666699E-4</v>
      </c>
      <c r="J5865" s="7">
        <v>1.605000943428762E-2</v>
      </c>
      <c r="K5865" s="7">
        <v>0</v>
      </c>
      <c r="L5865" s="7"/>
      <c r="M5865" s="8">
        <v>5.4155868499425136E-2</v>
      </c>
      <c r="N5865" s="9">
        <f t="shared" si="729"/>
        <v>24083.69615652577</v>
      </c>
      <c r="O5865" s="9">
        <f t="shared" si="730"/>
        <v>12908.729917030529</v>
      </c>
      <c r="P5865" s="9">
        <f t="shared" si="731"/>
        <v>0</v>
      </c>
      <c r="Q5865" s="9">
        <f t="shared" si="732"/>
        <v>5136.1217813527774</v>
      </c>
      <c r="R5865" s="9">
        <f t="shared" si="733"/>
        <v>133.89008816781541</v>
      </c>
      <c r="S5865" s="9">
        <f t="shared" si="734"/>
        <v>9126.7259738965986</v>
      </c>
      <c r="T5865" s="9">
        <f t="shared" si="735"/>
        <v>0</v>
      </c>
      <c r="U5865" s="9">
        <f t="shared" si="736"/>
        <v>51389.163916973484</v>
      </c>
    </row>
    <row r="5866" spans="1:21" ht="12.75" customHeight="1" x14ac:dyDescent="0.25">
      <c r="A5866" s="2">
        <v>2004</v>
      </c>
      <c r="B5866" s="2">
        <v>9</v>
      </c>
      <c r="C5866" s="2">
        <v>1</v>
      </c>
      <c r="D5866" s="2">
        <v>8</v>
      </c>
      <c r="E5866" s="7">
        <v>2.4909953589889993E-2</v>
      </c>
      <c r="F5866" s="7">
        <v>8.4449369902191394E-3</v>
      </c>
      <c r="G5866" s="7">
        <v>0</v>
      </c>
      <c r="H5866" s="7">
        <v>5.5416231887434764E-3</v>
      </c>
      <c r="I5866" s="7">
        <v>1.3236904166666699E-4</v>
      </c>
      <c r="J5866" s="7">
        <v>1.8576669002279392E-2</v>
      </c>
      <c r="K5866" s="7">
        <v>0</v>
      </c>
      <c r="L5866" s="7"/>
      <c r="M5866" s="8">
        <v>5.7605551812798667E-2</v>
      </c>
      <c r="N5866" s="9">
        <f t="shared" si="729"/>
        <v>25216.038678282766</v>
      </c>
      <c r="O5866" s="9">
        <f t="shared" si="730"/>
        <v>13946.24410283072</v>
      </c>
      <c r="P5866" s="9">
        <f t="shared" si="731"/>
        <v>0</v>
      </c>
      <c r="Q5866" s="9">
        <f t="shared" si="732"/>
        <v>4471.3979992959103</v>
      </c>
      <c r="R5866" s="9">
        <f t="shared" si="733"/>
        <v>133.89008816781541</v>
      </c>
      <c r="S5866" s="9">
        <f t="shared" si="734"/>
        <v>10563.49332290024</v>
      </c>
      <c r="T5866" s="9">
        <f t="shared" si="735"/>
        <v>0</v>
      </c>
      <c r="U5866" s="9">
        <f t="shared" si="736"/>
        <v>54331.064191477453</v>
      </c>
    </row>
    <row r="5867" spans="1:21" ht="12.75" customHeight="1" x14ac:dyDescent="0.25">
      <c r="A5867" s="2">
        <v>2004</v>
      </c>
      <c r="B5867" s="2">
        <v>9</v>
      </c>
      <c r="C5867" s="2">
        <v>1</v>
      </c>
      <c r="D5867" s="2">
        <v>9</v>
      </c>
      <c r="E5867" s="7">
        <v>2.3918519414476903E-2</v>
      </c>
      <c r="F5867" s="7">
        <v>9.4483404967741127E-3</v>
      </c>
      <c r="G5867" s="7">
        <v>0</v>
      </c>
      <c r="H5867" s="7">
        <v>6.744844263864647E-3</v>
      </c>
      <c r="I5867" s="7">
        <v>1.3236904166666699E-4</v>
      </c>
      <c r="J5867" s="7">
        <v>1.8133913368324768E-2</v>
      </c>
      <c r="K5867" s="7">
        <v>0</v>
      </c>
      <c r="L5867" s="7"/>
      <c r="M5867" s="8">
        <v>5.8377986585107101E-2</v>
      </c>
      <c r="N5867" s="9">
        <f t="shared" si="729"/>
        <v>24212.422094896821</v>
      </c>
      <c r="O5867" s="9">
        <f t="shared" si="730"/>
        <v>15603.297346953132</v>
      </c>
      <c r="P5867" s="9">
        <f t="shared" si="731"/>
        <v>0</v>
      </c>
      <c r="Q5867" s="9">
        <f t="shared" si="732"/>
        <v>5442.247175569004</v>
      </c>
      <c r="R5867" s="9">
        <f t="shared" si="733"/>
        <v>133.89008816781541</v>
      </c>
      <c r="S5867" s="9">
        <f t="shared" si="734"/>
        <v>10311.723418275129</v>
      </c>
      <c r="T5867" s="9">
        <f t="shared" si="735"/>
        <v>0</v>
      </c>
      <c r="U5867" s="9">
        <f t="shared" si="736"/>
        <v>55703.580123861902</v>
      </c>
    </row>
    <row r="5868" spans="1:21" ht="12.75" customHeight="1" x14ac:dyDescent="0.25">
      <c r="A5868" s="2">
        <v>2004</v>
      </c>
      <c r="B5868" s="2">
        <v>9</v>
      </c>
      <c r="C5868" s="2">
        <v>1</v>
      </c>
      <c r="D5868" s="2">
        <v>10</v>
      </c>
      <c r="E5868" s="7">
        <v>2.2765633703787078E-2</v>
      </c>
      <c r="F5868" s="7">
        <v>1.0059602890557776E-2</v>
      </c>
      <c r="G5868" s="7">
        <v>0</v>
      </c>
      <c r="H5868" s="7">
        <v>7.4444683897544935E-3</v>
      </c>
      <c r="I5868" s="7">
        <v>1.3236904166666699E-4</v>
      </c>
      <c r="J5868" s="7">
        <v>1.8870522772508041E-2</v>
      </c>
      <c r="K5868" s="7">
        <v>0</v>
      </c>
      <c r="L5868" s="7"/>
      <c r="M5868" s="8">
        <v>5.9272596798274055E-2</v>
      </c>
      <c r="N5868" s="9">
        <f t="shared" si="729"/>
        <v>23045.370114350655</v>
      </c>
      <c r="O5868" s="9">
        <f t="shared" si="730"/>
        <v>16612.755980506106</v>
      </c>
      <c r="P5868" s="9">
        <f t="shared" si="731"/>
        <v>0</v>
      </c>
      <c r="Q5868" s="9">
        <f t="shared" si="732"/>
        <v>6006.756491741462</v>
      </c>
      <c r="R5868" s="9">
        <f t="shared" si="733"/>
        <v>133.89008816781541</v>
      </c>
      <c r="S5868" s="9">
        <f t="shared" si="734"/>
        <v>10730.59122077087</v>
      </c>
      <c r="T5868" s="9">
        <f t="shared" si="735"/>
        <v>0</v>
      </c>
      <c r="U5868" s="9">
        <f t="shared" si="736"/>
        <v>56529.36389553691</v>
      </c>
    </row>
    <row r="5869" spans="1:21" ht="12.75" customHeight="1" x14ac:dyDescent="0.25">
      <c r="A5869" s="2">
        <v>2004</v>
      </c>
      <c r="B5869" s="2">
        <v>9</v>
      </c>
      <c r="C5869" s="2">
        <v>1</v>
      </c>
      <c r="D5869" s="2">
        <v>11</v>
      </c>
      <c r="E5869" s="7">
        <v>2.2896559870192307E-2</v>
      </c>
      <c r="F5869" s="7">
        <v>1.0083778708519476E-2</v>
      </c>
      <c r="G5869" s="7">
        <v>0</v>
      </c>
      <c r="H5869" s="7">
        <v>7.2748561892331193E-3</v>
      </c>
      <c r="I5869" s="7">
        <v>1.3236904166666699E-4</v>
      </c>
      <c r="J5869" s="7">
        <v>2.002003644449862E-2</v>
      </c>
      <c r="K5869" s="7">
        <v>0</v>
      </c>
      <c r="L5869" s="7"/>
      <c r="M5869" s="8">
        <v>6.0407600254110197E-2</v>
      </c>
      <c r="N5869" s="9">
        <f t="shared" si="729"/>
        <v>23177.905057226402</v>
      </c>
      <c r="O5869" s="9">
        <f t="shared" si="730"/>
        <v>16652.680713996713</v>
      </c>
      <c r="P5869" s="9">
        <f t="shared" si="731"/>
        <v>0</v>
      </c>
      <c r="Q5869" s="9">
        <f t="shared" si="732"/>
        <v>5869.9006233006094</v>
      </c>
      <c r="R5869" s="9">
        <f t="shared" si="733"/>
        <v>133.89008816781541</v>
      </c>
      <c r="S5869" s="9">
        <f t="shared" si="734"/>
        <v>11384.254156637631</v>
      </c>
      <c r="T5869" s="9">
        <f t="shared" si="735"/>
        <v>0</v>
      </c>
      <c r="U5869" s="9">
        <f t="shared" si="736"/>
        <v>57218.630639329167</v>
      </c>
    </row>
    <row r="5870" spans="1:21" ht="12.75" customHeight="1" x14ac:dyDescent="0.25">
      <c r="A5870" s="2">
        <v>2004</v>
      </c>
      <c r="B5870" s="2">
        <v>9</v>
      </c>
      <c r="C5870" s="2">
        <v>1</v>
      </c>
      <c r="D5870" s="2">
        <v>12</v>
      </c>
      <c r="E5870" s="7">
        <v>2.331106869217851E-2</v>
      </c>
      <c r="F5870" s="7">
        <v>9.8492459799236869E-3</v>
      </c>
      <c r="G5870" s="7">
        <v>0</v>
      </c>
      <c r="H5870" s="7">
        <v>6.7391995631859228E-3</v>
      </c>
      <c r="I5870" s="7">
        <v>1.3236904166666699E-4</v>
      </c>
      <c r="J5870" s="7">
        <v>1.9867327006956207E-2</v>
      </c>
      <c r="K5870" s="7">
        <v>0</v>
      </c>
      <c r="L5870" s="7"/>
      <c r="M5870" s="8">
        <v>5.9899210283911E-2</v>
      </c>
      <c r="N5870" s="9">
        <f t="shared" si="729"/>
        <v>23597.507223483979</v>
      </c>
      <c r="O5870" s="9">
        <f t="shared" si="730"/>
        <v>16265.365724330351</v>
      </c>
      <c r="P5870" s="9">
        <f t="shared" si="731"/>
        <v>0</v>
      </c>
      <c r="Q5870" s="9">
        <f t="shared" si="732"/>
        <v>5437.692606905307</v>
      </c>
      <c r="R5870" s="9">
        <f t="shared" si="733"/>
        <v>133.89008816781541</v>
      </c>
      <c r="S5870" s="9">
        <f t="shared" si="734"/>
        <v>11297.416999576524</v>
      </c>
      <c r="T5870" s="9">
        <f t="shared" si="735"/>
        <v>0</v>
      </c>
      <c r="U5870" s="9">
        <f t="shared" si="736"/>
        <v>56731.872642463975</v>
      </c>
    </row>
    <row r="5871" spans="1:21" ht="12.75" customHeight="1" x14ac:dyDescent="0.25">
      <c r="A5871" s="2">
        <v>2004</v>
      </c>
      <c r="B5871" s="2">
        <v>9</v>
      </c>
      <c r="C5871" s="2">
        <v>1</v>
      </c>
      <c r="D5871" s="2">
        <v>13</v>
      </c>
      <c r="E5871" s="7">
        <v>2.1847774381502462E-2</v>
      </c>
      <c r="F5871" s="7">
        <v>1.0414977370279419E-2</v>
      </c>
      <c r="G5871" s="7">
        <v>0</v>
      </c>
      <c r="H5871" s="7">
        <v>7.8724731715038368E-3</v>
      </c>
      <c r="I5871" s="7">
        <v>1.3236904166666699E-4</v>
      </c>
      <c r="J5871" s="7">
        <v>2.0601106472273423E-2</v>
      </c>
      <c r="K5871" s="7">
        <v>0</v>
      </c>
      <c r="L5871" s="7"/>
      <c r="M5871" s="8">
        <v>6.0868700437225809E-2</v>
      </c>
      <c r="N5871" s="9">
        <f t="shared" si="729"/>
        <v>22116.232447014943</v>
      </c>
      <c r="O5871" s="9">
        <f t="shared" si="730"/>
        <v>17199.632975308396</v>
      </c>
      <c r="P5871" s="9">
        <f t="shared" si="731"/>
        <v>0</v>
      </c>
      <c r="Q5871" s="9">
        <f t="shared" si="732"/>
        <v>6352.1029109441415</v>
      </c>
      <c r="R5871" s="9">
        <f t="shared" si="733"/>
        <v>133.89008816781541</v>
      </c>
      <c r="S5871" s="9">
        <f t="shared" si="734"/>
        <v>11714.675577064698</v>
      </c>
      <c r="T5871" s="9">
        <f t="shared" si="735"/>
        <v>0</v>
      </c>
      <c r="U5871" s="9">
        <f t="shared" si="736"/>
        <v>57516.533998499996</v>
      </c>
    </row>
    <row r="5872" spans="1:21" ht="12.75" customHeight="1" x14ac:dyDescent="0.25">
      <c r="A5872" s="2">
        <v>2004</v>
      </c>
      <c r="B5872" s="2">
        <v>9</v>
      </c>
      <c r="C5872" s="2">
        <v>1</v>
      </c>
      <c r="D5872" s="2">
        <v>14</v>
      </c>
      <c r="E5872" s="7">
        <v>2.1470853845179331E-2</v>
      </c>
      <c r="F5872" s="7">
        <v>1.060026372534815E-2</v>
      </c>
      <c r="G5872" s="7">
        <v>0</v>
      </c>
      <c r="H5872" s="7">
        <v>8.5178117456382145E-3</v>
      </c>
      <c r="I5872" s="7">
        <v>1.3236904166666699E-4</v>
      </c>
      <c r="J5872" s="7">
        <v>2.047319024064332E-2</v>
      </c>
      <c r="K5872" s="7">
        <v>0</v>
      </c>
      <c r="L5872" s="7"/>
      <c r="M5872" s="8">
        <v>6.1194488598475691E-2</v>
      </c>
      <c r="N5872" s="9">
        <f t="shared" si="729"/>
        <v>21734.680438567178</v>
      </c>
      <c r="O5872" s="9">
        <f t="shared" si="730"/>
        <v>17505.620899162073</v>
      </c>
      <c r="P5872" s="9">
        <f t="shared" si="731"/>
        <v>0</v>
      </c>
      <c r="Q5872" s="9">
        <f t="shared" si="732"/>
        <v>6872.8105648160781</v>
      </c>
      <c r="R5872" s="9">
        <f t="shared" si="733"/>
        <v>133.89008816781541</v>
      </c>
      <c r="S5872" s="9">
        <f t="shared" si="734"/>
        <v>11641.936903702461</v>
      </c>
      <c r="T5872" s="9">
        <f t="shared" si="735"/>
        <v>0</v>
      </c>
      <c r="U5872" s="9">
        <f t="shared" si="736"/>
        <v>57888.938894415602</v>
      </c>
    </row>
    <row r="5873" spans="1:21" ht="12.75" customHeight="1" x14ac:dyDescent="0.25">
      <c r="A5873" s="2">
        <v>2004</v>
      </c>
      <c r="B5873" s="2">
        <v>9</v>
      </c>
      <c r="C5873" s="2">
        <v>1</v>
      </c>
      <c r="D5873" s="2">
        <v>15</v>
      </c>
      <c r="E5873" s="7">
        <v>2.2335817685605656E-2</v>
      </c>
      <c r="F5873" s="7">
        <v>1.0380292189210018E-2</v>
      </c>
      <c r="G5873" s="7">
        <v>0</v>
      </c>
      <c r="H5873" s="7">
        <v>8.8178554702812786E-3</v>
      </c>
      <c r="I5873" s="7">
        <v>1.3236904166666699E-4</v>
      </c>
      <c r="J5873" s="7">
        <v>1.9894664345677521E-2</v>
      </c>
      <c r="K5873" s="7">
        <v>0</v>
      </c>
      <c r="L5873" s="7"/>
      <c r="M5873" s="8">
        <v>6.1560998732441141E-2</v>
      </c>
      <c r="N5873" s="9">
        <f t="shared" si="729"/>
        <v>22610.272662245927</v>
      </c>
      <c r="O5873" s="9">
        <f t="shared" si="730"/>
        <v>17142.352737160381</v>
      </c>
      <c r="P5873" s="9">
        <f t="shared" si="731"/>
        <v>0</v>
      </c>
      <c r="Q5873" s="9">
        <f t="shared" si="732"/>
        <v>7114.9083878502142</v>
      </c>
      <c r="R5873" s="9">
        <f t="shared" si="733"/>
        <v>133.89008816781541</v>
      </c>
      <c r="S5873" s="9">
        <f t="shared" si="734"/>
        <v>11312.962186661089</v>
      </c>
      <c r="T5873" s="9">
        <f t="shared" si="735"/>
        <v>0</v>
      </c>
      <c r="U5873" s="9">
        <f t="shared" si="736"/>
        <v>58314.386062085425</v>
      </c>
    </row>
    <row r="5874" spans="1:21" ht="12.75" customHeight="1" x14ac:dyDescent="0.25">
      <c r="A5874" s="2">
        <v>2004</v>
      </c>
      <c r="B5874" s="2">
        <v>9</v>
      </c>
      <c r="C5874" s="2">
        <v>1</v>
      </c>
      <c r="D5874" s="2">
        <v>16</v>
      </c>
      <c r="E5874" s="7">
        <v>2.4248880049995855E-2</v>
      </c>
      <c r="F5874" s="7">
        <v>9.6113423105837897E-3</v>
      </c>
      <c r="G5874" s="7">
        <v>0</v>
      </c>
      <c r="H5874" s="7">
        <v>8.0225188666307838E-3</v>
      </c>
      <c r="I5874" s="7">
        <v>1.3236904166666699E-4</v>
      </c>
      <c r="J5874" s="7">
        <v>2.0146231167864515E-2</v>
      </c>
      <c r="K5874" s="7">
        <v>0</v>
      </c>
      <c r="L5874" s="7"/>
      <c r="M5874" s="8">
        <v>6.2161341436741617E-2</v>
      </c>
      <c r="N5874" s="9">
        <f t="shared" si="729"/>
        <v>24546.842090219856</v>
      </c>
      <c r="O5874" s="9">
        <f t="shared" si="730"/>
        <v>15872.483853285481</v>
      </c>
      <c r="P5874" s="9">
        <f t="shared" si="731"/>
        <v>0</v>
      </c>
      <c r="Q5874" s="9">
        <f t="shared" si="732"/>
        <v>6473.1710525594717</v>
      </c>
      <c r="R5874" s="9">
        <f t="shared" si="733"/>
        <v>133.89008816781541</v>
      </c>
      <c r="S5874" s="9">
        <f t="shared" si="734"/>
        <v>11456.013906326732</v>
      </c>
      <c r="T5874" s="9">
        <f t="shared" si="735"/>
        <v>0</v>
      </c>
      <c r="U5874" s="9">
        <f t="shared" si="736"/>
        <v>58482.400990559348</v>
      </c>
    </row>
    <row r="5875" spans="1:21" ht="12.75" customHeight="1" x14ac:dyDescent="0.25">
      <c r="A5875" s="2">
        <v>2004</v>
      </c>
      <c r="B5875" s="2">
        <v>9</v>
      </c>
      <c r="C5875" s="2">
        <v>1</v>
      </c>
      <c r="D5875" s="2">
        <v>17</v>
      </c>
      <c r="E5875" s="7">
        <v>2.6517345825360177E-2</v>
      </c>
      <c r="F5875" s="7">
        <v>9.0666154056870084E-3</v>
      </c>
      <c r="G5875" s="7">
        <v>0</v>
      </c>
      <c r="H5875" s="7">
        <v>8.0295738675643796E-3</v>
      </c>
      <c r="I5875" s="7">
        <v>1.3236904166666699E-4</v>
      </c>
      <c r="J5875" s="7">
        <v>1.9746184379747556E-2</v>
      </c>
      <c r="K5875" s="7">
        <v>0</v>
      </c>
      <c r="L5875" s="7"/>
      <c r="M5875" s="8">
        <v>6.3492088520025788E-2</v>
      </c>
      <c r="N5875" s="9">
        <f t="shared" si="729"/>
        <v>26843.182006130555</v>
      </c>
      <c r="O5875" s="9">
        <f t="shared" si="730"/>
        <v>14972.904093973051</v>
      </c>
      <c r="P5875" s="9">
        <f t="shared" si="731"/>
        <v>0</v>
      </c>
      <c r="Q5875" s="9">
        <f t="shared" si="732"/>
        <v>6478.8635574420823</v>
      </c>
      <c r="R5875" s="9">
        <f t="shared" si="733"/>
        <v>133.89008816781541</v>
      </c>
      <c r="S5875" s="9">
        <f t="shared" si="734"/>
        <v>11228.530089147096</v>
      </c>
      <c r="T5875" s="9">
        <f t="shared" si="735"/>
        <v>0</v>
      </c>
      <c r="U5875" s="9">
        <f t="shared" si="736"/>
        <v>59657.369834860605</v>
      </c>
    </row>
    <row r="5876" spans="1:21" ht="12.75" customHeight="1" x14ac:dyDescent="0.25">
      <c r="A5876" s="2">
        <v>2004</v>
      </c>
      <c r="B5876" s="2">
        <v>9</v>
      </c>
      <c r="C5876" s="2">
        <v>1</v>
      </c>
      <c r="D5876" s="2">
        <v>18</v>
      </c>
      <c r="E5876" s="7">
        <v>3.070550986947693E-2</v>
      </c>
      <c r="F5876" s="7">
        <v>8.4352432674139749E-3</v>
      </c>
      <c r="G5876" s="7">
        <v>5.6439999999999683E-5</v>
      </c>
      <c r="H5876" s="7">
        <v>7.5284869468174986E-3</v>
      </c>
      <c r="I5876" s="7">
        <v>1.3236904166666699E-4</v>
      </c>
      <c r="J5876" s="7">
        <v>1.7394059525749864E-2</v>
      </c>
      <c r="K5876" s="7">
        <v>7.1614372131608371E-6</v>
      </c>
      <c r="L5876" s="7"/>
      <c r="M5876" s="8">
        <v>6.4259270088338094E-2</v>
      </c>
      <c r="N5876" s="9">
        <f t="shared" si="729"/>
        <v>31082.808794126813</v>
      </c>
      <c r="O5876" s="9">
        <f t="shared" si="730"/>
        <v>13930.23557314452</v>
      </c>
      <c r="P5876" s="9">
        <f t="shared" si="731"/>
        <v>21.608540250261761</v>
      </c>
      <c r="Q5876" s="9">
        <f t="shared" si="732"/>
        <v>6074.5489769321466</v>
      </c>
      <c r="R5876" s="9">
        <f t="shared" si="733"/>
        <v>133.89008816781541</v>
      </c>
      <c r="S5876" s="9">
        <f t="shared" si="734"/>
        <v>9891.0106885062396</v>
      </c>
      <c r="T5876" s="9">
        <f t="shared" si="735"/>
        <v>4.9800221842673738</v>
      </c>
      <c r="U5876" s="9">
        <f t="shared" si="736"/>
        <v>61139.082683312059</v>
      </c>
    </row>
    <row r="5877" spans="1:21" ht="12.75" customHeight="1" x14ac:dyDescent="0.25">
      <c r="A5877" s="2">
        <v>2004</v>
      </c>
      <c r="B5877" s="2">
        <v>9</v>
      </c>
      <c r="C5877" s="2">
        <v>1</v>
      </c>
      <c r="D5877" s="2">
        <v>19</v>
      </c>
      <c r="E5877" s="7">
        <v>2.866392014080919E-2</v>
      </c>
      <c r="F5877" s="7">
        <v>8.8392759308169797E-3</v>
      </c>
      <c r="G5877" s="7">
        <v>5.9157999999999672E-4</v>
      </c>
      <c r="H5877" s="7">
        <v>9.0038391973292827E-3</v>
      </c>
      <c r="I5877" s="7">
        <v>1.3236904166666699E-4</v>
      </c>
      <c r="J5877" s="7">
        <v>1.7956859341751712E-2</v>
      </c>
      <c r="K5877" s="7">
        <v>7.5063129457152513E-5</v>
      </c>
      <c r="L5877" s="7"/>
      <c r="M5877" s="8">
        <v>6.5262906781830984E-2</v>
      </c>
      <c r="N5877" s="9">
        <f t="shared" si="729"/>
        <v>29016.13270107441</v>
      </c>
      <c r="O5877" s="9">
        <f t="shared" si="730"/>
        <v>14597.468277883614</v>
      </c>
      <c r="P5877" s="9">
        <f t="shared" si="731"/>
        <v>226.4914996677862</v>
      </c>
      <c r="Q5877" s="9">
        <f t="shared" si="732"/>
        <v>7264.9740340878107</v>
      </c>
      <c r="R5877" s="9">
        <f t="shared" si="733"/>
        <v>133.89008816781541</v>
      </c>
      <c r="S5877" s="9">
        <f t="shared" si="734"/>
        <v>10211.042880377425</v>
      </c>
      <c r="T5877" s="9">
        <f t="shared" si="735"/>
        <v>52.198467820143392</v>
      </c>
      <c r="U5877" s="9">
        <f t="shared" si="736"/>
        <v>61502.197949079004</v>
      </c>
    </row>
    <row r="5878" spans="1:21" ht="12.75" customHeight="1" x14ac:dyDescent="0.25">
      <c r="A5878" s="2">
        <v>2004</v>
      </c>
      <c r="B5878" s="2">
        <v>9</v>
      </c>
      <c r="C5878" s="2">
        <v>1</v>
      </c>
      <c r="D5878" s="2">
        <v>20</v>
      </c>
      <c r="E5878" s="7">
        <v>2.9090581354037175E-2</v>
      </c>
      <c r="F5878" s="7">
        <v>8.354192633165794E-3</v>
      </c>
      <c r="G5878" s="7">
        <v>5.9157999999999672E-4</v>
      </c>
      <c r="H5878" s="7">
        <v>8.1786093159407942E-3</v>
      </c>
      <c r="I5878" s="7">
        <v>1.3236904166666699E-4</v>
      </c>
      <c r="J5878" s="7">
        <v>1.9790290399604709E-2</v>
      </c>
      <c r="K5878" s="7">
        <v>7.5063129457152513E-5</v>
      </c>
      <c r="L5878" s="7"/>
      <c r="M5878" s="8">
        <v>6.6212685873872287E-2</v>
      </c>
      <c r="N5878" s="9">
        <f t="shared" si="729"/>
        <v>29448.036583048983</v>
      </c>
      <c r="O5878" s="9">
        <f t="shared" si="730"/>
        <v>13796.385914914561</v>
      </c>
      <c r="P5878" s="9">
        <f t="shared" si="731"/>
        <v>226.4914996677862</v>
      </c>
      <c r="Q5878" s="9">
        <f t="shared" si="732"/>
        <v>6599.1165560667641</v>
      </c>
      <c r="R5878" s="9">
        <f t="shared" si="733"/>
        <v>133.89008816781541</v>
      </c>
      <c r="S5878" s="9">
        <f t="shared" si="734"/>
        <v>11253.610669858503</v>
      </c>
      <c r="T5878" s="9">
        <f t="shared" si="735"/>
        <v>52.198467820143392</v>
      </c>
      <c r="U5878" s="9">
        <f t="shared" si="736"/>
        <v>61509.729779544548</v>
      </c>
    </row>
    <row r="5879" spans="1:21" ht="12.75" customHeight="1" x14ac:dyDescent="0.25">
      <c r="A5879" s="2">
        <v>2004</v>
      </c>
      <c r="B5879" s="2">
        <v>9</v>
      </c>
      <c r="C5879" s="2">
        <v>1</v>
      </c>
      <c r="D5879" s="2">
        <v>21</v>
      </c>
      <c r="E5879" s="7">
        <v>3.0267836144986918E-2</v>
      </c>
      <c r="F5879" s="7">
        <v>6.9082507956420075E-3</v>
      </c>
      <c r="G5879" s="7">
        <v>5.9157999999999672E-4</v>
      </c>
      <c r="H5879" s="7">
        <v>5.4963064878882093E-3</v>
      </c>
      <c r="I5879" s="7">
        <v>1.3236904166666699E-4</v>
      </c>
      <c r="J5879" s="7">
        <v>1.9223284835077962E-2</v>
      </c>
      <c r="K5879" s="7">
        <v>7.5063129457152513E-5</v>
      </c>
      <c r="L5879" s="7"/>
      <c r="M5879" s="8">
        <v>6.2694690434718911E-2</v>
      </c>
      <c r="N5879" s="9">
        <f t="shared" si="729"/>
        <v>30639.757082874832</v>
      </c>
      <c r="O5879" s="9">
        <f t="shared" si="730"/>
        <v>11408.510452023862</v>
      </c>
      <c r="P5879" s="9">
        <f t="shared" si="731"/>
        <v>226.4914996677862</v>
      </c>
      <c r="Q5879" s="9">
        <f t="shared" si="732"/>
        <v>4434.8330798422521</v>
      </c>
      <c r="R5879" s="9">
        <f t="shared" si="733"/>
        <v>133.89008816781541</v>
      </c>
      <c r="S5879" s="9">
        <f t="shared" si="734"/>
        <v>10931.186908408554</v>
      </c>
      <c r="T5879" s="9">
        <f t="shared" si="735"/>
        <v>52.198467820143392</v>
      </c>
      <c r="U5879" s="9">
        <f t="shared" si="736"/>
        <v>57826.867578805242</v>
      </c>
    </row>
    <row r="5880" spans="1:21" ht="12.75" customHeight="1" x14ac:dyDescent="0.25">
      <c r="A5880" s="2">
        <v>2004</v>
      </c>
      <c r="B5880" s="2">
        <v>9</v>
      </c>
      <c r="C5880" s="2">
        <v>1</v>
      </c>
      <c r="D5880" s="2">
        <v>22</v>
      </c>
      <c r="E5880" s="7">
        <v>2.5842322144470357E-2</v>
      </c>
      <c r="F5880" s="7">
        <v>6.1135760472202615E-3</v>
      </c>
      <c r="G5880" s="7">
        <v>5.9157999999999672E-4</v>
      </c>
      <c r="H5880" s="7">
        <v>4.7405680475791651E-3</v>
      </c>
      <c r="I5880" s="7">
        <v>1.3236904166666699E-4</v>
      </c>
      <c r="J5880" s="7">
        <v>1.8977696786634794E-2</v>
      </c>
      <c r="K5880" s="7">
        <v>7.5063129457152513E-5</v>
      </c>
      <c r="L5880" s="7"/>
      <c r="M5880" s="8">
        <v>5.6473175197028394E-2</v>
      </c>
      <c r="N5880" s="9">
        <f t="shared" si="729"/>
        <v>26159.863862455535</v>
      </c>
      <c r="O5880" s="9">
        <f t="shared" si="730"/>
        <v>10096.158679988002</v>
      </c>
      <c r="P5880" s="9">
        <f t="shared" si="731"/>
        <v>226.4914996677862</v>
      </c>
      <c r="Q5880" s="9">
        <f t="shared" si="732"/>
        <v>3825.0465182346443</v>
      </c>
      <c r="R5880" s="9">
        <f t="shared" si="733"/>
        <v>133.89008816781541</v>
      </c>
      <c r="S5880" s="9">
        <f t="shared" si="734"/>
        <v>10791.53497675196</v>
      </c>
      <c r="T5880" s="9">
        <f t="shared" si="735"/>
        <v>52.198467820143392</v>
      </c>
      <c r="U5880" s="9">
        <f t="shared" si="736"/>
        <v>51285.184093085874</v>
      </c>
    </row>
    <row r="5881" spans="1:21" ht="12.75" customHeight="1" x14ac:dyDescent="0.25">
      <c r="A5881" s="2">
        <v>2004</v>
      </c>
      <c r="B5881" s="2">
        <v>9</v>
      </c>
      <c r="C5881" s="2">
        <v>1</v>
      </c>
      <c r="D5881" s="2">
        <v>23</v>
      </c>
      <c r="E5881" s="7">
        <v>2.028945363965301E-2</v>
      </c>
      <c r="F5881" s="7">
        <v>6.0990467025528643E-3</v>
      </c>
      <c r="G5881" s="7">
        <v>5.9157999999999672E-4</v>
      </c>
      <c r="H5881" s="7">
        <v>5.7473549831201804E-3</v>
      </c>
      <c r="I5881" s="7">
        <v>1.3236904166666699E-4</v>
      </c>
      <c r="J5881" s="7">
        <v>1.6648130966909393E-2</v>
      </c>
      <c r="K5881" s="7">
        <v>7.5063129457152513E-5</v>
      </c>
      <c r="L5881" s="7"/>
      <c r="M5881" s="8">
        <v>4.9582998463359271E-2</v>
      </c>
      <c r="N5881" s="9">
        <f t="shared" si="729"/>
        <v>20538.763586711873</v>
      </c>
      <c r="O5881" s="9">
        <f t="shared" si="730"/>
        <v>10072.164446801849</v>
      </c>
      <c r="P5881" s="9">
        <f t="shared" si="731"/>
        <v>226.4914996677862</v>
      </c>
      <c r="Q5881" s="9">
        <f t="shared" si="732"/>
        <v>4637.3978701705919</v>
      </c>
      <c r="R5881" s="9">
        <f t="shared" si="733"/>
        <v>133.89008816781541</v>
      </c>
      <c r="S5881" s="9">
        <f t="shared" si="734"/>
        <v>9466.8436136821638</v>
      </c>
      <c r="T5881" s="9">
        <f t="shared" si="735"/>
        <v>52.198467820143392</v>
      </c>
      <c r="U5881" s="9">
        <f t="shared" si="736"/>
        <v>45127.749573022214</v>
      </c>
    </row>
    <row r="5882" spans="1:21" ht="12.75" customHeight="1" x14ac:dyDescent="0.25">
      <c r="A5882" s="2">
        <v>2004</v>
      </c>
      <c r="B5882" s="2">
        <v>9</v>
      </c>
      <c r="C5882" s="2">
        <v>1</v>
      </c>
      <c r="D5882" s="2">
        <v>24</v>
      </c>
      <c r="E5882" s="7">
        <v>1.6601660664048723E-2</v>
      </c>
      <c r="F5882" s="7">
        <v>5.6435063169058821E-3</v>
      </c>
      <c r="G5882" s="7">
        <v>5.9157999999999672E-4</v>
      </c>
      <c r="H5882" s="7">
        <v>5.4593278237361417E-3</v>
      </c>
      <c r="I5882" s="7">
        <v>1.3236904166666699E-4</v>
      </c>
      <c r="J5882" s="7">
        <v>1.5152229474652886E-2</v>
      </c>
      <c r="K5882" s="7">
        <v>7.5063129457152513E-5</v>
      </c>
      <c r="L5882" s="7"/>
      <c r="M5882" s="8">
        <v>4.3655736450467456E-2</v>
      </c>
      <c r="N5882" s="9">
        <f t="shared" si="729"/>
        <v>16805.656257757277</v>
      </c>
      <c r="O5882" s="9">
        <f t="shared" si="730"/>
        <v>9319.8702112985484</v>
      </c>
      <c r="P5882" s="9">
        <f t="shared" si="731"/>
        <v>226.4914996677862</v>
      </c>
      <c r="Q5882" s="9">
        <f t="shared" si="732"/>
        <v>4404.9959149404503</v>
      </c>
      <c r="R5882" s="9">
        <f t="shared" si="733"/>
        <v>133.89008816781541</v>
      </c>
      <c r="S5882" s="9">
        <f t="shared" si="734"/>
        <v>8616.2096586265416</v>
      </c>
      <c r="T5882" s="9">
        <f t="shared" si="735"/>
        <v>52.198467820143392</v>
      </c>
      <c r="U5882" s="9">
        <f t="shared" si="736"/>
        <v>39559.312098278562</v>
      </c>
    </row>
    <row r="5883" spans="1:21" ht="12.75" customHeight="1" x14ac:dyDescent="0.25">
      <c r="A5883" s="2">
        <v>2004</v>
      </c>
      <c r="B5883" s="2">
        <v>9</v>
      </c>
      <c r="C5883" s="2">
        <v>2</v>
      </c>
      <c r="D5883" s="2">
        <v>1</v>
      </c>
      <c r="E5883" s="7">
        <v>1.4657063297475939E-2</v>
      </c>
      <c r="F5883" s="7">
        <v>5.1064353436975646E-3</v>
      </c>
      <c r="G5883" s="7">
        <v>5.9157999999999672E-4</v>
      </c>
      <c r="H5883" s="7">
        <v>4.9415447394174509E-3</v>
      </c>
      <c r="I5883" s="7">
        <v>1.3236904166666699E-4</v>
      </c>
      <c r="J5883" s="7">
        <v>1.59007679766256E-2</v>
      </c>
      <c r="K5883" s="7">
        <v>7.5063129457152513E-5</v>
      </c>
      <c r="L5883" s="7"/>
      <c r="M5883" s="8">
        <v>4.1404823528340372E-2</v>
      </c>
      <c r="N5883" s="9">
        <f t="shared" si="729"/>
        <v>14837.164336155</v>
      </c>
      <c r="O5883" s="9">
        <f t="shared" si="730"/>
        <v>8432.9337070258625</v>
      </c>
      <c r="P5883" s="9">
        <f t="shared" si="731"/>
        <v>226.4914996677862</v>
      </c>
      <c r="Q5883" s="9">
        <f t="shared" si="732"/>
        <v>3987.2096150717252</v>
      </c>
      <c r="R5883" s="9">
        <f t="shared" si="733"/>
        <v>133.89008816781541</v>
      </c>
      <c r="S5883" s="9">
        <f t="shared" si="734"/>
        <v>9041.8608594178277</v>
      </c>
      <c r="T5883" s="9">
        <f t="shared" si="735"/>
        <v>52.198467820143392</v>
      </c>
      <c r="U5883" s="9">
        <f t="shared" si="736"/>
        <v>36711.748573326164</v>
      </c>
    </row>
    <row r="5884" spans="1:21" ht="12.75" customHeight="1" x14ac:dyDescent="0.25">
      <c r="A5884" s="2">
        <v>2004</v>
      </c>
      <c r="B5884" s="2">
        <v>9</v>
      </c>
      <c r="C5884" s="2">
        <v>2</v>
      </c>
      <c r="D5884" s="2">
        <v>2</v>
      </c>
      <c r="E5884" s="7">
        <v>1.3584125034783703E-2</v>
      </c>
      <c r="F5884" s="7">
        <v>4.843169872843606E-3</v>
      </c>
      <c r="G5884" s="7">
        <v>5.9157999999999672E-4</v>
      </c>
      <c r="H5884" s="7">
        <v>4.6143060170975225E-3</v>
      </c>
      <c r="I5884" s="7">
        <v>1.3236904166666699E-4</v>
      </c>
      <c r="J5884" s="7">
        <v>1.5727343593515165E-2</v>
      </c>
      <c r="K5884" s="7">
        <v>7.5063129457152513E-5</v>
      </c>
      <c r="L5884" s="7"/>
      <c r="M5884" s="8">
        <v>3.9567956689363817E-2</v>
      </c>
      <c r="N5884" s="9">
        <f t="shared" si="729"/>
        <v>13751.042170819548</v>
      </c>
      <c r="O5884" s="9">
        <f t="shared" si="730"/>
        <v>7998.1685306097033</v>
      </c>
      <c r="P5884" s="9">
        <f t="shared" si="731"/>
        <v>226.4914996677862</v>
      </c>
      <c r="Q5884" s="9">
        <f t="shared" si="732"/>
        <v>3723.1688244157203</v>
      </c>
      <c r="R5884" s="9">
        <f t="shared" si="733"/>
        <v>133.89008816781541</v>
      </c>
      <c r="S5884" s="9">
        <f t="shared" si="734"/>
        <v>8943.2442929714762</v>
      </c>
      <c r="T5884" s="9">
        <f t="shared" si="735"/>
        <v>52.198467820143392</v>
      </c>
      <c r="U5884" s="9">
        <f t="shared" si="736"/>
        <v>34828.203874472194</v>
      </c>
    </row>
    <row r="5885" spans="1:21" ht="12.75" customHeight="1" x14ac:dyDescent="0.25">
      <c r="A5885" s="2">
        <v>2004</v>
      </c>
      <c r="B5885" s="2">
        <v>9</v>
      </c>
      <c r="C5885" s="2">
        <v>2</v>
      </c>
      <c r="D5885" s="2">
        <v>3</v>
      </c>
      <c r="E5885" s="7">
        <v>1.3343015091946929E-2</v>
      </c>
      <c r="F5885" s="7">
        <v>4.81394509945286E-3</v>
      </c>
      <c r="G5885" s="7">
        <v>5.9157999999999672E-4</v>
      </c>
      <c r="H5885" s="7">
        <v>4.8492917954241184E-3</v>
      </c>
      <c r="I5885" s="7">
        <v>1.3236904166666699E-4</v>
      </c>
      <c r="J5885" s="7">
        <v>1.5381161747902473E-2</v>
      </c>
      <c r="K5885" s="7">
        <v>7.5063129457152513E-5</v>
      </c>
      <c r="L5885" s="7"/>
      <c r="M5885" s="8">
        <v>3.9186425905850197E-2</v>
      </c>
      <c r="N5885" s="9">
        <f t="shared" si="729"/>
        <v>13506.969550517348</v>
      </c>
      <c r="O5885" s="9">
        <f t="shared" si="730"/>
        <v>7949.9057876159659</v>
      </c>
      <c r="P5885" s="9">
        <f t="shared" si="731"/>
        <v>226.4914996677862</v>
      </c>
      <c r="Q5885" s="9">
        <f t="shared" si="732"/>
        <v>3912.7730077544247</v>
      </c>
      <c r="R5885" s="9">
        <f t="shared" si="733"/>
        <v>133.89008816781541</v>
      </c>
      <c r="S5885" s="9">
        <f t="shared" si="734"/>
        <v>8746.390399833248</v>
      </c>
      <c r="T5885" s="9">
        <f t="shared" si="735"/>
        <v>52.198467820143392</v>
      </c>
      <c r="U5885" s="9">
        <f t="shared" si="736"/>
        <v>34528.618801376731</v>
      </c>
    </row>
    <row r="5886" spans="1:21" ht="12.75" customHeight="1" x14ac:dyDescent="0.25">
      <c r="A5886" s="2">
        <v>2004</v>
      </c>
      <c r="B5886" s="2">
        <v>9</v>
      </c>
      <c r="C5886" s="2">
        <v>2</v>
      </c>
      <c r="D5886" s="2">
        <v>4</v>
      </c>
      <c r="E5886" s="7">
        <v>1.3067742961805259E-2</v>
      </c>
      <c r="F5886" s="7">
        <v>5.0526256014723266E-3</v>
      </c>
      <c r="G5886" s="7">
        <v>5.9157999999999672E-4</v>
      </c>
      <c r="H5886" s="7">
        <v>5.4374887649047072E-3</v>
      </c>
      <c r="I5886" s="7">
        <v>1.3236904166666699E-4</v>
      </c>
      <c r="J5886" s="7">
        <v>1.4463754286205237E-2</v>
      </c>
      <c r="K5886" s="7">
        <v>7.5063129457152513E-5</v>
      </c>
      <c r="L5886" s="7"/>
      <c r="M5886" s="8">
        <v>3.8820623785511349E-2</v>
      </c>
      <c r="N5886" s="9">
        <f t="shared" si="729"/>
        <v>13228.314969501876</v>
      </c>
      <c r="O5886" s="9">
        <f t="shared" si="730"/>
        <v>8344.0705454590297</v>
      </c>
      <c r="P5886" s="9">
        <f t="shared" si="731"/>
        <v>226.4914996677862</v>
      </c>
      <c r="Q5886" s="9">
        <f t="shared" si="732"/>
        <v>4387.374521236934</v>
      </c>
      <c r="R5886" s="9">
        <f t="shared" si="733"/>
        <v>133.89008816781541</v>
      </c>
      <c r="S5886" s="9">
        <f t="shared" si="734"/>
        <v>8224.7130423463641</v>
      </c>
      <c r="T5886" s="9">
        <f t="shared" si="735"/>
        <v>52.198467820143392</v>
      </c>
      <c r="U5886" s="9">
        <f t="shared" si="736"/>
        <v>34597.053134199952</v>
      </c>
    </row>
    <row r="5887" spans="1:21" ht="12.75" customHeight="1" x14ac:dyDescent="0.25">
      <c r="A5887" s="2">
        <v>2004</v>
      </c>
      <c r="B5887" s="2">
        <v>9</v>
      </c>
      <c r="C5887" s="2">
        <v>2</v>
      </c>
      <c r="D5887" s="2">
        <v>5</v>
      </c>
      <c r="E5887" s="7">
        <v>1.4478333574506425E-2</v>
      </c>
      <c r="F5887" s="7">
        <v>5.6627596602486516E-3</v>
      </c>
      <c r="G5887" s="7">
        <v>4.2852999999999755E-4</v>
      </c>
      <c r="H5887" s="7">
        <v>6.2648277456027407E-3</v>
      </c>
      <c r="I5887" s="7">
        <v>1.3236904166666699E-4</v>
      </c>
      <c r="J5887" s="7">
        <v>1.3294095179112517E-2</v>
      </c>
      <c r="K5887" s="7">
        <v>5.4374392079302149E-5</v>
      </c>
      <c r="L5887" s="7"/>
      <c r="M5887" s="8">
        <v>4.03152895932163E-2</v>
      </c>
      <c r="N5887" s="9">
        <f t="shared" si="729"/>
        <v>14656.238442772879</v>
      </c>
      <c r="O5887" s="9">
        <f t="shared" si="730"/>
        <v>9351.66580981691</v>
      </c>
      <c r="P5887" s="9">
        <f t="shared" si="731"/>
        <v>164.06640243523512</v>
      </c>
      <c r="Q5887" s="9">
        <f t="shared" si="732"/>
        <v>5054.9337790636127</v>
      </c>
      <c r="R5887" s="9">
        <f t="shared" si="733"/>
        <v>133.89008816781541</v>
      </c>
      <c r="S5887" s="9">
        <f t="shared" si="734"/>
        <v>7559.5945452505002</v>
      </c>
      <c r="T5887" s="9">
        <f t="shared" si="735"/>
        <v>37.811639025940785</v>
      </c>
      <c r="U5887" s="9">
        <f t="shared" si="736"/>
        <v>36958.200706532894</v>
      </c>
    </row>
    <row r="5888" spans="1:21" ht="12.75" customHeight="1" x14ac:dyDescent="0.25">
      <c r="A5888" s="2">
        <v>2004</v>
      </c>
      <c r="B5888" s="2">
        <v>9</v>
      </c>
      <c r="C5888" s="2">
        <v>2</v>
      </c>
      <c r="D5888" s="2">
        <v>6</v>
      </c>
      <c r="E5888" s="7">
        <v>1.8238271517817158E-2</v>
      </c>
      <c r="F5888" s="7">
        <v>6.9531620663200672E-3</v>
      </c>
      <c r="G5888" s="7">
        <v>0</v>
      </c>
      <c r="H5888" s="7">
        <v>7.3639191437335572E-3</v>
      </c>
      <c r="I5888" s="7">
        <v>1.3236904166666699E-4</v>
      </c>
      <c r="J5888" s="7">
        <v>1.4065115778700649E-2</v>
      </c>
      <c r="K5888" s="7">
        <v>0</v>
      </c>
      <c r="L5888" s="7"/>
      <c r="M5888" s="8">
        <v>4.6752837548238099E-2</v>
      </c>
      <c r="N5888" s="9">
        <f t="shared" si="729"/>
        <v>18462.377232407012</v>
      </c>
      <c r="O5888" s="9">
        <f t="shared" si="730"/>
        <v>11482.67838774321</v>
      </c>
      <c r="P5888" s="9">
        <f t="shared" si="731"/>
        <v>0</v>
      </c>
      <c r="Q5888" s="9">
        <f t="shared" si="732"/>
        <v>5941.7633073917195</v>
      </c>
      <c r="R5888" s="9">
        <f t="shared" si="733"/>
        <v>133.89008816781541</v>
      </c>
      <c r="S5888" s="9">
        <f t="shared" si="734"/>
        <v>7998.0300341192742</v>
      </c>
      <c r="T5888" s="9">
        <f t="shared" si="735"/>
        <v>0</v>
      </c>
      <c r="U5888" s="9">
        <f t="shared" si="736"/>
        <v>44018.739049829033</v>
      </c>
    </row>
    <row r="5889" spans="1:21" ht="12.75" customHeight="1" x14ac:dyDescent="0.25">
      <c r="A5889" s="2">
        <v>2004</v>
      </c>
      <c r="B5889" s="2">
        <v>9</v>
      </c>
      <c r="C5889" s="2">
        <v>2</v>
      </c>
      <c r="D5889" s="2">
        <v>7</v>
      </c>
      <c r="E5889" s="7">
        <v>2.2993829359460129E-2</v>
      </c>
      <c r="F5889" s="7">
        <v>7.5609770285841177E-3</v>
      </c>
      <c r="G5889" s="7">
        <v>0</v>
      </c>
      <c r="H5889" s="7">
        <v>5.6969559360824096E-3</v>
      </c>
      <c r="I5889" s="7">
        <v>1.3236904166666699E-4</v>
      </c>
      <c r="J5889" s="7">
        <v>1.7666339758794739E-2</v>
      </c>
      <c r="K5889" s="7">
        <v>0</v>
      </c>
      <c r="L5889" s="7"/>
      <c r="M5889" s="8">
        <v>5.4050471124588065E-2</v>
      </c>
      <c r="N5889" s="9">
        <f t="shared" si="729"/>
        <v>23276.369761094404</v>
      </c>
      <c r="O5889" s="9">
        <f t="shared" si="730"/>
        <v>12486.443820558752</v>
      </c>
      <c r="P5889" s="9">
        <f t="shared" si="731"/>
        <v>0</v>
      </c>
      <c r="Q5889" s="9">
        <f t="shared" si="732"/>
        <v>4596.7321319174271</v>
      </c>
      <c r="R5889" s="9">
        <f t="shared" si="733"/>
        <v>133.89008816781541</v>
      </c>
      <c r="S5889" s="9">
        <f t="shared" si="734"/>
        <v>10045.840944854906</v>
      </c>
      <c r="T5889" s="9">
        <f t="shared" si="735"/>
        <v>0</v>
      </c>
      <c r="U5889" s="9">
        <f t="shared" si="736"/>
        <v>50539.276746593307</v>
      </c>
    </row>
    <row r="5890" spans="1:21" ht="12.75" customHeight="1" x14ac:dyDescent="0.25">
      <c r="A5890" s="2">
        <v>2004</v>
      </c>
      <c r="B5890" s="2">
        <v>9</v>
      </c>
      <c r="C5890" s="2">
        <v>2</v>
      </c>
      <c r="D5890" s="2">
        <v>8</v>
      </c>
      <c r="E5890" s="7">
        <v>2.4783474874919956E-2</v>
      </c>
      <c r="F5890" s="7">
        <v>8.3971008586717893E-3</v>
      </c>
      <c r="G5890" s="7">
        <v>0</v>
      </c>
      <c r="H5890" s="7">
        <v>5.4356078981138119E-3</v>
      </c>
      <c r="I5890" s="7">
        <v>1.3236904166666699E-4</v>
      </c>
      <c r="J5890" s="7">
        <v>1.8744885395916375E-2</v>
      </c>
      <c r="K5890" s="7">
        <v>0</v>
      </c>
      <c r="L5890" s="7"/>
      <c r="M5890" s="8">
        <v>5.749343806928861E-2</v>
      </c>
      <c r="N5890" s="9">
        <f t="shared" si="729"/>
        <v>25088.005835621898</v>
      </c>
      <c r="O5890" s="9">
        <f t="shared" si="730"/>
        <v>13867.245956572537</v>
      </c>
      <c r="P5890" s="9">
        <f t="shared" si="731"/>
        <v>0</v>
      </c>
      <c r="Q5890" s="9">
        <f t="shared" si="732"/>
        <v>4385.8568965772793</v>
      </c>
      <c r="R5890" s="9">
        <f t="shared" si="733"/>
        <v>133.89008816781541</v>
      </c>
      <c r="S5890" s="9">
        <f t="shared" si="734"/>
        <v>10659.14840243945</v>
      </c>
      <c r="T5890" s="9">
        <f t="shared" si="735"/>
        <v>0</v>
      </c>
      <c r="U5890" s="9">
        <f t="shared" si="736"/>
        <v>54134.147179378982</v>
      </c>
    </row>
    <row r="5891" spans="1:21" ht="12.75" customHeight="1" x14ac:dyDescent="0.25">
      <c r="A5891" s="2">
        <v>2004</v>
      </c>
      <c r="B5891" s="2">
        <v>9</v>
      </c>
      <c r="C5891" s="2">
        <v>2</v>
      </c>
      <c r="D5891" s="2">
        <v>9</v>
      </c>
      <c r="E5891" s="7">
        <v>2.3621531162868786E-2</v>
      </c>
      <c r="F5891" s="7">
        <v>9.3467707563803411E-3</v>
      </c>
      <c r="G5891" s="7">
        <v>0</v>
      </c>
      <c r="H5891" s="7">
        <v>6.4959067583303031E-3</v>
      </c>
      <c r="I5891" s="7">
        <v>1.3236904166666699E-4</v>
      </c>
      <c r="J5891" s="7">
        <v>1.8667794819097812E-2</v>
      </c>
      <c r="K5891" s="7">
        <v>0</v>
      </c>
      <c r="L5891" s="7"/>
      <c r="M5891" s="8">
        <v>5.8264372538343913E-2</v>
      </c>
      <c r="N5891" s="9">
        <f t="shared" ref="N5891:N5954" si="737">E5891*1000000*$N$8826</f>
        <v>23911.784552055902</v>
      </c>
      <c r="O5891" s="9">
        <f t="shared" ref="O5891:O5954" si="738">F5891*1000000*$O$8826</f>
        <v>15435.561768270509</v>
      </c>
      <c r="P5891" s="9">
        <f t="shared" ref="P5891:P5954" si="739">(G5891)*1000000*$P$8826</f>
        <v>0</v>
      </c>
      <c r="Q5891" s="9">
        <f t="shared" ref="Q5891:Q5954" si="740">H5891*1000000*$Q$8826</f>
        <v>5241.3856903534488</v>
      </c>
      <c r="R5891" s="9">
        <f t="shared" ref="R5891:R5954" si="741">I5891*1000000*$R$8826</f>
        <v>133.89008816781541</v>
      </c>
      <c r="S5891" s="9">
        <f t="shared" ref="S5891:S5954" si="742">J5891*1000000*$S$8826</f>
        <v>10615.311383360224</v>
      </c>
      <c r="T5891" s="9">
        <f t="shared" ref="T5891:T5954" si="743">K5891*1000000*$T$8826</f>
        <v>0</v>
      </c>
      <c r="U5891" s="9">
        <f t="shared" ref="U5891:U5954" si="744">SUM(N5891:T5891)</f>
        <v>55337.933482207896</v>
      </c>
    </row>
    <row r="5892" spans="1:21" ht="12.75" customHeight="1" x14ac:dyDescent="0.25">
      <c r="A5892" s="2">
        <v>2004</v>
      </c>
      <c r="B5892" s="2">
        <v>9</v>
      </c>
      <c r="C5892" s="2">
        <v>2</v>
      </c>
      <c r="D5892" s="2">
        <v>10</v>
      </c>
      <c r="E5892" s="7">
        <v>2.2610545265900703E-2</v>
      </c>
      <c r="F5892" s="7">
        <v>1.0001714545075672E-2</v>
      </c>
      <c r="G5892" s="7">
        <v>0</v>
      </c>
      <c r="H5892" s="7">
        <v>7.3144722412348028E-3</v>
      </c>
      <c r="I5892" s="7">
        <v>1.3236904166666699E-4</v>
      </c>
      <c r="J5892" s="7">
        <v>1.909813804909195E-2</v>
      </c>
      <c r="K5892" s="7">
        <v>0</v>
      </c>
      <c r="L5892" s="7"/>
      <c r="M5892" s="8">
        <v>5.9157239142969803E-2</v>
      </c>
      <c r="N5892" s="9">
        <f t="shared" si="737"/>
        <v>22888.376002170357</v>
      </c>
      <c r="O5892" s="9">
        <f t="shared" si="738"/>
        <v>16517.157280629785</v>
      </c>
      <c r="P5892" s="9">
        <f t="shared" si="739"/>
        <v>0</v>
      </c>
      <c r="Q5892" s="9">
        <f t="shared" si="740"/>
        <v>5901.8658308990171</v>
      </c>
      <c r="R5892" s="9">
        <f t="shared" si="741"/>
        <v>133.89008816781541</v>
      </c>
      <c r="S5892" s="9">
        <f t="shared" si="742"/>
        <v>10860.02306100494</v>
      </c>
      <c r="T5892" s="9">
        <f t="shared" si="743"/>
        <v>0</v>
      </c>
      <c r="U5892" s="9">
        <f t="shared" si="744"/>
        <v>56301.312262871914</v>
      </c>
    </row>
    <row r="5893" spans="1:21" ht="12.75" customHeight="1" x14ac:dyDescent="0.25">
      <c r="A5893" s="2">
        <v>2004</v>
      </c>
      <c r="B5893" s="2">
        <v>9</v>
      </c>
      <c r="C5893" s="2">
        <v>2</v>
      </c>
      <c r="D5893" s="2">
        <v>11</v>
      </c>
      <c r="E5893" s="7">
        <v>2.2661202375683275E-2</v>
      </c>
      <c r="F5893" s="7">
        <v>1.0000859271585335E-2</v>
      </c>
      <c r="G5893" s="7">
        <v>0</v>
      </c>
      <c r="H5893" s="7">
        <v>7.077577989591733E-3</v>
      </c>
      <c r="I5893" s="7">
        <v>1.3236904166666699E-4</v>
      </c>
      <c r="J5893" s="7">
        <v>2.0418025127263591E-2</v>
      </c>
      <c r="K5893" s="7">
        <v>0</v>
      </c>
      <c r="L5893" s="7"/>
      <c r="M5893" s="8">
        <v>6.0290033805790594E-2</v>
      </c>
      <c r="N5893" s="9">
        <f t="shared" si="737"/>
        <v>22939.655569392264</v>
      </c>
      <c r="O5893" s="9">
        <f t="shared" si="738"/>
        <v>16515.744854120891</v>
      </c>
      <c r="P5893" s="9">
        <f t="shared" si="739"/>
        <v>0</v>
      </c>
      <c r="Q5893" s="9">
        <f t="shared" si="740"/>
        <v>5710.7217478814018</v>
      </c>
      <c r="R5893" s="9">
        <f t="shared" si="741"/>
        <v>133.89008816781541</v>
      </c>
      <c r="S5893" s="9">
        <f t="shared" si="742"/>
        <v>11610.567646556723</v>
      </c>
      <c r="T5893" s="9">
        <f t="shared" si="743"/>
        <v>0</v>
      </c>
      <c r="U5893" s="9">
        <f t="shared" si="744"/>
        <v>56910.579906119092</v>
      </c>
    </row>
    <row r="5894" spans="1:21" ht="12.75" customHeight="1" x14ac:dyDescent="0.25">
      <c r="A5894" s="2">
        <v>2004</v>
      </c>
      <c r="B5894" s="2">
        <v>9</v>
      </c>
      <c r="C5894" s="2">
        <v>2</v>
      </c>
      <c r="D5894" s="2">
        <v>12</v>
      </c>
      <c r="E5894" s="7">
        <v>2.359231376985093E-2</v>
      </c>
      <c r="F5894" s="7">
        <v>9.9268595949717122E-3</v>
      </c>
      <c r="G5894" s="7">
        <v>0</v>
      </c>
      <c r="H5894" s="7">
        <v>6.9749410367980482E-3</v>
      </c>
      <c r="I5894" s="7">
        <v>1.3236904166666699E-4</v>
      </c>
      <c r="J5894" s="7">
        <v>1.915614884979484E-2</v>
      </c>
      <c r="K5894" s="7">
        <v>0</v>
      </c>
      <c r="L5894" s="7"/>
      <c r="M5894" s="8">
        <v>5.97826322930822E-2</v>
      </c>
      <c r="N5894" s="9">
        <f t="shared" si="737"/>
        <v>23882.208145590183</v>
      </c>
      <c r="O5894" s="9">
        <f t="shared" si="738"/>
        <v>16393.539377066485</v>
      </c>
      <c r="P5894" s="9">
        <f t="shared" si="739"/>
        <v>0</v>
      </c>
      <c r="Q5894" s="9">
        <f t="shared" si="740"/>
        <v>5627.9065419850995</v>
      </c>
      <c r="R5894" s="9">
        <f t="shared" si="741"/>
        <v>133.89008816781541</v>
      </c>
      <c r="S5894" s="9">
        <f t="shared" si="742"/>
        <v>10893.010498408594</v>
      </c>
      <c r="T5894" s="9">
        <f t="shared" si="743"/>
        <v>0</v>
      </c>
      <c r="U5894" s="9">
        <f t="shared" si="744"/>
        <v>56930.554651218175</v>
      </c>
    </row>
    <row r="5895" spans="1:21" ht="12.75" customHeight="1" x14ac:dyDescent="0.25">
      <c r="A5895" s="2">
        <v>2004</v>
      </c>
      <c r="B5895" s="2">
        <v>9</v>
      </c>
      <c r="C5895" s="2">
        <v>2</v>
      </c>
      <c r="D5895" s="2">
        <v>13</v>
      </c>
      <c r="E5895" s="7">
        <v>2.1890793549921121E-2</v>
      </c>
      <c r="F5895" s="7">
        <v>1.0418432343493496E-2</v>
      </c>
      <c r="G5895" s="7">
        <v>0</v>
      </c>
      <c r="H5895" s="7">
        <v>7.9085321213724479E-3</v>
      </c>
      <c r="I5895" s="7">
        <v>1.3236904166666699E-4</v>
      </c>
      <c r="J5895" s="7">
        <v>2.0400109416859949E-2</v>
      </c>
      <c r="K5895" s="7">
        <v>0</v>
      </c>
      <c r="L5895" s="7"/>
      <c r="M5895" s="8">
        <v>6.0750236473313686E-2</v>
      </c>
      <c r="N5895" s="9">
        <f t="shared" si="737"/>
        <v>22159.780220431618</v>
      </c>
      <c r="O5895" s="9">
        <f t="shared" si="738"/>
        <v>17205.338630645798</v>
      </c>
      <c r="P5895" s="9">
        <f t="shared" si="739"/>
        <v>0</v>
      </c>
      <c r="Q5895" s="9">
        <f t="shared" si="740"/>
        <v>6381.1979812525542</v>
      </c>
      <c r="R5895" s="9">
        <f t="shared" si="741"/>
        <v>133.89008816781541</v>
      </c>
      <c r="S5895" s="9">
        <f t="shared" si="742"/>
        <v>11600.380002733136</v>
      </c>
      <c r="T5895" s="9">
        <f t="shared" si="743"/>
        <v>0</v>
      </c>
      <c r="U5895" s="9">
        <f t="shared" si="744"/>
        <v>57480.58692323092</v>
      </c>
    </row>
    <row r="5896" spans="1:21" ht="12.75" customHeight="1" x14ac:dyDescent="0.25">
      <c r="A5896" s="2">
        <v>2004</v>
      </c>
      <c r="B5896" s="2">
        <v>9</v>
      </c>
      <c r="C5896" s="2">
        <v>2</v>
      </c>
      <c r="D5896" s="2">
        <v>14</v>
      </c>
      <c r="E5896" s="7">
        <v>2.1605017273556404E-2</v>
      </c>
      <c r="F5896" s="7">
        <v>1.0632166633287156E-2</v>
      </c>
      <c r="G5896" s="7">
        <v>0</v>
      </c>
      <c r="H5896" s="7">
        <v>8.6302684135814087E-3</v>
      </c>
      <c r="I5896" s="7">
        <v>1.3236904166666699E-4</v>
      </c>
      <c r="J5896" s="7">
        <v>2.0075568107591035E-2</v>
      </c>
      <c r="K5896" s="7">
        <v>0</v>
      </c>
      <c r="L5896" s="7"/>
      <c r="M5896" s="8">
        <v>6.1075389469682675E-2</v>
      </c>
      <c r="N5896" s="9">
        <f t="shared" si="737"/>
        <v>21870.492421795454</v>
      </c>
      <c r="O5896" s="9">
        <f t="shared" si="738"/>
        <v>17558.306400809135</v>
      </c>
      <c r="P5896" s="9">
        <f t="shared" si="739"/>
        <v>0</v>
      </c>
      <c r="Q5896" s="9">
        <f t="shared" si="740"/>
        <v>6963.5490547715262</v>
      </c>
      <c r="R5896" s="9">
        <f t="shared" si="741"/>
        <v>133.89008816781541</v>
      </c>
      <c r="S5896" s="9">
        <f t="shared" si="742"/>
        <v>11415.83184972213</v>
      </c>
      <c r="T5896" s="9">
        <f t="shared" si="743"/>
        <v>0</v>
      </c>
      <c r="U5896" s="9">
        <f t="shared" si="744"/>
        <v>57942.069815266048</v>
      </c>
    </row>
    <row r="5897" spans="1:21" ht="12.75" customHeight="1" x14ac:dyDescent="0.25">
      <c r="A5897" s="2">
        <v>2004</v>
      </c>
      <c r="B5897" s="2">
        <v>9</v>
      </c>
      <c r="C5897" s="2">
        <v>2</v>
      </c>
      <c r="D5897" s="2">
        <v>15</v>
      </c>
      <c r="E5897" s="7">
        <v>2.2189841510668211E-2</v>
      </c>
      <c r="F5897" s="7">
        <v>1.0325341594848594E-2</v>
      </c>
      <c r="G5897" s="7">
        <v>0</v>
      </c>
      <c r="H5897" s="7">
        <v>8.6954972804889029E-3</v>
      </c>
      <c r="I5897" s="7">
        <v>1.3236904166666699E-4</v>
      </c>
      <c r="J5897" s="7">
        <v>2.0098138353264409E-2</v>
      </c>
      <c r="K5897" s="7">
        <v>0</v>
      </c>
      <c r="L5897" s="7"/>
      <c r="M5897" s="8">
        <v>6.1441187780936796E-2</v>
      </c>
      <c r="N5897" s="9">
        <f t="shared" si="737"/>
        <v>22462.502781421084</v>
      </c>
      <c r="O5897" s="9">
        <f t="shared" si="738"/>
        <v>17051.605535204031</v>
      </c>
      <c r="P5897" s="9">
        <f t="shared" si="739"/>
        <v>0</v>
      </c>
      <c r="Q5897" s="9">
        <f t="shared" si="740"/>
        <v>7016.1806060431745</v>
      </c>
      <c r="R5897" s="9">
        <f t="shared" si="741"/>
        <v>133.89008816781541</v>
      </c>
      <c r="S5897" s="9">
        <f t="shared" si="742"/>
        <v>11428.666262578259</v>
      </c>
      <c r="T5897" s="9">
        <f t="shared" si="743"/>
        <v>0</v>
      </c>
      <c r="U5897" s="9">
        <f t="shared" si="744"/>
        <v>58092.845273414365</v>
      </c>
    </row>
    <row r="5898" spans="1:21" ht="12.75" customHeight="1" x14ac:dyDescent="0.25">
      <c r="A5898" s="2">
        <v>2004</v>
      </c>
      <c r="B5898" s="2">
        <v>9</v>
      </c>
      <c r="C5898" s="2">
        <v>2</v>
      </c>
      <c r="D5898" s="2">
        <v>16</v>
      </c>
      <c r="E5898" s="7">
        <v>2.4246168620035924E-2</v>
      </c>
      <c r="F5898" s="7">
        <v>9.6012848298011443E-3</v>
      </c>
      <c r="G5898" s="7">
        <v>0</v>
      </c>
      <c r="H5898" s="7">
        <v>8.0202461282076233E-3</v>
      </c>
      <c r="I5898" s="7">
        <v>1.3236904166666699E-4</v>
      </c>
      <c r="J5898" s="7">
        <v>2.0040291524238633E-2</v>
      </c>
      <c r="K5898" s="7">
        <v>0</v>
      </c>
      <c r="L5898" s="7"/>
      <c r="M5898" s="8">
        <v>6.2040360143949994E-2</v>
      </c>
      <c r="N5898" s="9">
        <f t="shared" si="737"/>
        <v>24544.097343125231</v>
      </c>
      <c r="O5898" s="9">
        <f t="shared" si="738"/>
        <v>15855.874601823125</v>
      </c>
      <c r="P5898" s="9">
        <f t="shared" si="739"/>
        <v>0</v>
      </c>
      <c r="Q5898" s="9">
        <f t="shared" si="740"/>
        <v>6471.337236420748</v>
      </c>
      <c r="R5898" s="9">
        <f t="shared" si="741"/>
        <v>133.89008816781541</v>
      </c>
      <c r="S5898" s="9">
        <f t="shared" si="742"/>
        <v>11395.772066525686</v>
      </c>
      <c r="T5898" s="9">
        <f t="shared" si="743"/>
        <v>0</v>
      </c>
      <c r="U5898" s="9">
        <f t="shared" si="744"/>
        <v>58400.971336062597</v>
      </c>
    </row>
    <row r="5899" spans="1:21" ht="12.75" customHeight="1" x14ac:dyDescent="0.25">
      <c r="A5899" s="2">
        <v>2004</v>
      </c>
      <c r="B5899" s="2">
        <v>9</v>
      </c>
      <c r="C5899" s="2">
        <v>2</v>
      </c>
      <c r="D5899" s="2">
        <v>17</v>
      </c>
      <c r="E5899" s="7">
        <v>2.6986175975293455E-2</v>
      </c>
      <c r="F5899" s="7">
        <v>9.2036021987657313E-3</v>
      </c>
      <c r="G5899" s="7">
        <v>0</v>
      </c>
      <c r="H5899" s="7">
        <v>8.4225503823313185E-3</v>
      </c>
      <c r="I5899" s="7">
        <v>1.3236904166666699E-4</v>
      </c>
      <c r="J5899" s="7">
        <v>1.8623816118602626E-2</v>
      </c>
      <c r="K5899" s="7">
        <v>0</v>
      </c>
      <c r="L5899" s="7"/>
      <c r="M5899" s="8">
        <v>6.3368513716659802E-2</v>
      </c>
      <c r="N5899" s="9">
        <f t="shared" si="737"/>
        <v>27317.772982448583</v>
      </c>
      <c r="O5899" s="9">
        <f t="shared" si="738"/>
        <v>15199.128547435817</v>
      </c>
      <c r="P5899" s="9">
        <f t="shared" si="739"/>
        <v>0</v>
      </c>
      <c r="Q5899" s="9">
        <f t="shared" si="740"/>
        <v>6795.9465387368818</v>
      </c>
      <c r="R5899" s="9">
        <f t="shared" si="741"/>
        <v>133.89008816781541</v>
      </c>
      <c r="S5899" s="9">
        <f t="shared" si="742"/>
        <v>10590.303201916406</v>
      </c>
      <c r="T5899" s="9">
        <f t="shared" si="743"/>
        <v>0</v>
      </c>
      <c r="U5899" s="9">
        <f t="shared" si="744"/>
        <v>60037.041358705508</v>
      </c>
    </row>
    <row r="5900" spans="1:21" ht="12.75" customHeight="1" x14ac:dyDescent="0.25">
      <c r="A5900" s="2">
        <v>2004</v>
      </c>
      <c r="B5900" s="2">
        <v>9</v>
      </c>
      <c r="C5900" s="2">
        <v>2</v>
      </c>
      <c r="D5900" s="2">
        <v>18</v>
      </c>
      <c r="E5900" s="7">
        <v>3.1221008085397125E-2</v>
      </c>
      <c r="F5900" s="7">
        <v>8.587024163631744E-3</v>
      </c>
      <c r="G5900" s="7">
        <v>6.6889999999999626E-5</v>
      </c>
      <c r="H5900" s="7">
        <v>7.9605809413904206E-3</v>
      </c>
      <c r="I5900" s="7">
        <v>1.3236904166666699E-4</v>
      </c>
      <c r="J5900" s="7">
        <v>1.6157846306435804E-2</v>
      </c>
      <c r="K5900" s="7">
        <v>8.4873943158810846E-6</v>
      </c>
      <c r="L5900" s="7"/>
      <c r="M5900" s="8">
        <v>6.413420593283764E-2</v>
      </c>
      <c r="N5900" s="9">
        <f t="shared" si="737"/>
        <v>31604.641277849511</v>
      </c>
      <c r="O5900" s="9">
        <f t="shared" si="738"/>
        <v>14180.891490560016</v>
      </c>
      <c r="P5900" s="9">
        <f t="shared" si="739"/>
        <v>25.609412780652185</v>
      </c>
      <c r="Q5900" s="9">
        <f t="shared" si="740"/>
        <v>6423.1948803139721</v>
      </c>
      <c r="R5900" s="9">
        <f t="shared" si="741"/>
        <v>133.89008816781541</v>
      </c>
      <c r="S5900" s="9">
        <f t="shared" si="742"/>
        <v>9188.0466594705304</v>
      </c>
      <c r="T5900" s="9">
        <f t="shared" si="743"/>
        <v>5.9020851152665612</v>
      </c>
      <c r="U5900" s="9">
        <f t="shared" si="744"/>
        <v>61562.175894257758</v>
      </c>
    </row>
    <row r="5901" spans="1:21" ht="12.75" customHeight="1" x14ac:dyDescent="0.25">
      <c r="A5901" s="2">
        <v>2004</v>
      </c>
      <c r="B5901" s="2">
        <v>9</v>
      </c>
      <c r="C5901" s="2">
        <v>2</v>
      </c>
      <c r="D5901" s="2">
        <v>19</v>
      </c>
      <c r="E5901" s="7">
        <v>2.8672189189359206E-2</v>
      </c>
      <c r="F5901" s="7">
        <v>8.8332241274942779E-3</v>
      </c>
      <c r="G5901" s="7">
        <v>5.9157999999999672E-4</v>
      </c>
      <c r="H5901" s="7">
        <v>9.0107703682023293E-3</v>
      </c>
      <c r="I5901" s="7">
        <v>1.3236904166666699E-4</v>
      </c>
      <c r="J5901" s="7">
        <v>1.7820692233542153E-2</v>
      </c>
      <c r="K5901" s="7">
        <v>7.5063129457152513E-5</v>
      </c>
      <c r="L5901" s="7"/>
      <c r="M5901" s="8">
        <v>6.5135888089721788E-2</v>
      </c>
      <c r="N5901" s="9">
        <f t="shared" si="737"/>
        <v>29024.50335689749</v>
      </c>
      <c r="O5901" s="9">
        <f t="shared" si="738"/>
        <v>14587.474132693607</v>
      </c>
      <c r="P5901" s="9">
        <f t="shared" si="739"/>
        <v>226.4914996677862</v>
      </c>
      <c r="Q5901" s="9">
        <f t="shared" si="740"/>
        <v>7270.5666235726885</v>
      </c>
      <c r="R5901" s="9">
        <f t="shared" si="741"/>
        <v>133.89008816781541</v>
      </c>
      <c r="S5901" s="9">
        <f t="shared" si="742"/>
        <v>10133.612403568381</v>
      </c>
      <c r="T5901" s="9">
        <f t="shared" si="743"/>
        <v>52.198467820143392</v>
      </c>
      <c r="U5901" s="9">
        <f t="shared" si="744"/>
        <v>61428.736572387905</v>
      </c>
    </row>
    <row r="5902" spans="1:21" ht="12.75" customHeight="1" x14ac:dyDescent="0.25">
      <c r="A5902" s="2">
        <v>2004</v>
      </c>
      <c r="B5902" s="2">
        <v>9</v>
      </c>
      <c r="C5902" s="2">
        <v>2</v>
      </c>
      <c r="D5902" s="2">
        <v>20</v>
      </c>
      <c r="E5902" s="7">
        <v>2.9524331223924536E-2</v>
      </c>
      <c r="F5902" s="7">
        <v>8.480778094714073E-3</v>
      </c>
      <c r="G5902" s="7">
        <v>5.9157999999999672E-4</v>
      </c>
      <c r="H5902" s="7">
        <v>8.5421813092804028E-3</v>
      </c>
      <c r="I5902" s="7">
        <v>1.3236904166666699E-4</v>
      </c>
      <c r="J5902" s="7">
        <v>1.8737519357297918E-2</v>
      </c>
      <c r="K5902" s="7">
        <v>7.5063129457152513E-5</v>
      </c>
      <c r="L5902" s="7"/>
      <c r="M5902" s="8">
        <v>6.6083822156340746E-2</v>
      </c>
      <c r="N5902" s="9">
        <f t="shared" si="737"/>
        <v>29887.116224699494</v>
      </c>
      <c r="O5902" s="9">
        <f t="shared" si="738"/>
        <v>14005.43327058654</v>
      </c>
      <c r="P5902" s="9">
        <f t="shared" si="739"/>
        <v>226.4914996677862</v>
      </c>
      <c r="Q5902" s="9">
        <f t="shared" si="740"/>
        <v>6892.4737599489999</v>
      </c>
      <c r="R5902" s="9">
        <f t="shared" si="741"/>
        <v>133.89008816781541</v>
      </c>
      <c r="S5902" s="9">
        <f t="shared" si="742"/>
        <v>10654.959755930609</v>
      </c>
      <c r="T5902" s="9">
        <f t="shared" si="743"/>
        <v>52.198467820143392</v>
      </c>
      <c r="U5902" s="9">
        <f t="shared" si="744"/>
        <v>61852.563066821385</v>
      </c>
    </row>
    <row r="5903" spans="1:21" ht="12.75" customHeight="1" x14ac:dyDescent="0.25">
      <c r="A5903" s="2">
        <v>2004</v>
      </c>
      <c r="B5903" s="2">
        <v>9</v>
      </c>
      <c r="C5903" s="2">
        <v>2</v>
      </c>
      <c r="D5903" s="2">
        <v>21</v>
      </c>
      <c r="E5903" s="7">
        <v>3.0363837592429471E-2</v>
      </c>
      <c r="F5903" s="7">
        <v>6.9305411654940943E-3</v>
      </c>
      <c r="G5903" s="7">
        <v>5.9157999999999672E-4</v>
      </c>
      <c r="H5903" s="7">
        <v>5.5767755324535474E-3</v>
      </c>
      <c r="I5903" s="7">
        <v>1.3236904166666699E-4</v>
      </c>
      <c r="J5903" s="7">
        <v>1.8902511370732202E-2</v>
      </c>
      <c r="K5903" s="7">
        <v>7.5063129457152513E-5</v>
      </c>
      <c r="L5903" s="7"/>
      <c r="M5903" s="8">
        <v>6.2572677832233137E-2</v>
      </c>
      <c r="N5903" s="9">
        <f t="shared" si="737"/>
        <v>30736.938163648305</v>
      </c>
      <c r="O5903" s="9">
        <f t="shared" si="738"/>
        <v>11445.321495073635</v>
      </c>
      <c r="P5903" s="9">
        <f t="shared" si="739"/>
        <v>226.4914996677862</v>
      </c>
      <c r="Q5903" s="9">
        <f t="shared" si="740"/>
        <v>4499.7615516310916</v>
      </c>
      <c r="R5903" s="9">
        <f t="shared" si="741"/>
        <v>133.89008816781541</v>
      </c>
      <c r="S5903" s="9">
        <f t="shared" si="742"/>
        <v>10748.781314145974</v>
      </c>
      <c r="T5903" s="9">
        <f t="shared" si="743"/>
        <v>52.198467820143392</v>
      </c>
      <c r="U5903" s="9">
        <f t="shared" si="744"/>
        <v>57843.382580154735</v>
      </c>
    </row>
    <row r="5904" spans="1:21" ht="12.75" customHeight="1" x14ac:dyDescent="0.25">
      <c r="A5904" s="2">
        <v>2004</v>
      </c>
      <c r="B5904" s="2">
        <v>9</v>
      </c>
      <c r="C5904" s="2">
        <v>2</v>
      </c>
      <c r="D5904" s="2">
        <v>22</v>
      </c>
      <c r="E5904" s="7">
        <v>2.5981365504581039E-2</v>
      </c>
      <c r="F5904" s="7">
        <v>6.150148345063668E-3</v>
      </c>
      <c r="G5904" s="7">
        <v>5.9157999999999672E-4</v>
      </c>
      <c r="H5904" s="7">
        <v>4.8571151063925913E-3</v>
      </c>
      <c r="I5904" s="7">
        <v>1.3236904166666699E-4</v>
      </c>
      <c r="J5904" s="7">
        <v>1.857562531028779E-2</v>
      </c>
      <c r="K5904" s="7">
        <v>7.5063129457152513E-5</v>
      </c>
      <c r="L5904" s="7"/>
      <c r="M5904" s="8">
        <v>5.6363266437448906E-2</v>
      </c>
      <c r="N5904" s="9">
        <f t="shared" si="737"/>
        <v>26300.615740368805</v>
      </c>
      <c r="O5904" s="9">
        <f t="shared" si="738"/>
        <v>10156.555364263599</v>
      </c>
      <c r="P5904" s="9">
        <f t="shared" si="739"/>
        <v>226.4914996677862</v>
      </c>
      <c r="Q5904" s="9">
        <f t="shared" si="740"/>
        <v>3919.0854429057995</v>
      </c>
      <c r="R5904" s="9">
        <f t="shared" si="741"/>
        <v>133.89008816781541</v>
      </c>
      <c r="S5904" s="9">
        <f t="shared" si="742"/>
        <v>10562.8998347252</v>
      </c>
      <c r="T5904" s="9">
        <f t="shared" si="743"/>
        <v>52.198467820143392</v>
      </c>
      <c r="U5904" s="9">
        <f t="shared" si="744"/>
        <v>51351.736437919142</v>
      </c>
    </row>
    <row r="5905" spans="1:21" ht="12.75" customHeight="1" x14ac:dyDescent="0.25">
      <c r="A5905" s="2">
        <v>2004</v>
      </c>
      <c r="B5905" s="2">
        <v>9</v>
      </c>
      <c r="C5905" s="2">
        <v>2</v>
      </c>
      <c r="D5905" s="2">
        <v>23</v>
      </c>
      <c r="E5905" s="7">
        <v>1.993775915199562E-2</v>
      </c>
      <c r="F5905" s="7">
        <v>5.9833499168904271E-3</v>
      </c>
      <c r="G5905" s="7">
        <v>5.9157999999999672E-4</v>
      </c>
      <c r="H5905" s="7">
        <v>5.4525623507734504E-3</v>
      </c>
      <c r="I5905" s="7">
        <v>1.3236904166666699E-4</v>
      </c>
      <c r="J5905" s="7">
        <v>1.7313814091291589E-2</v>
      </c>
      <c r="K5905" s="7">
        <v>7.5063129457152513E-5</v>
      </c>
      <c r="L5905" s="7"/>
      <c r="M5905" s="8">
        <v>4.9486497682074908E-2</v>
      </c>
      <c r="N5905" s="9">
        <f t="shared" si="737"/>
        <v>20182.747596087673</v>
      </c>
      <c r="O5905" s="9">
        <f t="shared" si="738"/>
        <v>9881.0990052680627</v>
      </c>
      <c r="P5905" s="9">
        <f t="shared" si="739"/>
        <v>226.4914996677862</v>
      </c>
      <c r="Q5905" s="9">
        <f t="shared" si="740"/>
        <v>4399.5370229805794</v>
      </c>
      <c r="R5905" s="9">
        <f t="shared" si="741"/>
        <v>133.89008816781541</v>
      </c>
      <c r="S5905" s="9">
        <f t="shared" si="742"/>
        <v>9845.3796816239392</v>
      </c>
      <c r="T5905" s="9">
        <f t="shared" si="743"/>
        <v>52.198467820143392</v>
      </c>
      <c r="U5905" s="9">
        <f t="shared" si="744"/>
        <v>44721.343361615996</v>
      </c>
    </row>
    <row r="5906" spans="1:21" ht="12.75" customHeight="1" x14ac:dyDescent="0.25">
      <c r="A5906" s="2">
        <v>2004</v>
      </c>
      <c r="B5906" s="2">
        <v>9</v>
      </c>
      <c r="C5906" s="2">
        <v>2</v>
      </c>
      <c r="D5906" s="2">
        <v>24</v>
      </c>
      <c r="E5906" s="7">
        <v>1.6371669027238502E-2</v>
      </c>
      <c r="F5906" s="7">
        <v>5.5659934659427574E-3</v>
      </c>
      <c r="G5906" s="7">
        <v>5.9157999999999672E-4</v>
      </c>
      <c r="H5906" s="7">
        <v>5.2665473213045324E-3</v>
      </c>
      <c r="I5906" s="7">
        <v>1.3236904166666699E-4</v>
      </c>
      <c r="J5906" s="7">
        <v>1.5567551401259847E-2</v>
      </c>
      <c r="K5906" s="7">
        <v>7.5063129457152513E-5</v>
      </c>
      <c r="L5906" s="7"/>
      <c r="M5906" s="8">
        <v>4.357077338686946E-2</v>
      </c>
      <c r="N5906" s="9">
        <f t="shared" si="737"/>
        <v>16572.838561467317</v>
      </c>
      <c r="O5906" s="9">
        <f t="shared" si="738"/>
        <v>9191.8629636553633</v>
      </c>
      <c r="P5906" s="9">
        <f t="shared" si="739"/>
        <v>226.4914996677862</v>
      </c>
      <c r="Q5906" s="9">
        <f t="shared" si="740"/>
        <v>4249.446119597651</v>
      </c>
      <c r="R5906" s="9">
        <f t="shared" si="741"/>
        <v>133.89008816781541</v>
      </c>
      <c r="S5906" s="9">
        <f t="shared" si="742"/>
        <v>8852.3795768195378</v>
      </c>
      <c r="T5906" s="9">
        <f t="shared" si="743"/>
        <v>52.198467820143392</v>
      </c>
      <c r="U5906" s="9">
        <f t="shared" si="744"/>
        <v>39279.10727719561</v>
      </c>
    </row>
    <row r="5907" spans="1:21" ht="12.75" customHeight="1" x14ac:dyDescent="0.25">
      <c r="A5907" s="2">
        <v>2004</v>
      </c>
      <c r="B5907" s="2">
        <v>9</v>
      </c>
      <c r="C5907" s="2">
        <v>3</v>
      </c>
      <c r="D5907" s="2">
        <v>1</v>
      </c>
      <c r="E5907" s="7">
        <v>1.4259897076612146E-2</v>
      </c>
      <c r="F5907" s="7">
        <v>5.1571508690620412E-3</v>
      </c>
      <c r="G5907" s="7">
        <v>5.9157999999999672E-4</v>
      </c>
      <c r="H5907" s="7">
        <v>4.5657350786746705E-3</v>
      </c>
      <c r="I5907" s="7">
        <v>1.3236904166666699E-4</v>
      </c>
      <c r="J5907" s="7">
        <v>1.5712532331780306E-2</v>
      </c>
      <c r="K5907" s="7">
        <v>7.5063129457152513E-5</v>
      </c>
      <c r="L5907" s="7"/>
      <c r="M5907" s="8">
        <v>4.0494327527252988E-2</v>
      </c>
      <c r="N5907" s="9">
        <f t="shared" si="737"/>
        <v>14435.117871039405</v>
      </c>
      <c r="O5907" s="9">
        <f t="shared" si="738"/>
        <v>8516.6869780515044</v>
      </c>
      <c r="P5907" s="9">
        <f t="shared" si="739"/>
        <v>226.4914996677862</v>
      </c>
      <c r="Q5907" s="9">
        <f t="shared" si="740"/>
        <v>3683.9781415614589</v>
      </c>
      <c r="R5907" s="9">
        <f t="shared" si="741"/>
        <v>133.89008816781541</v>
      </c>
      <c r="S5907" s="9">
        <f t="shared" si="742"/>
        <v>8934.8219722410649</v>
      </c>
      <c r="T5907" s="9">
        <f t="shared" si="743"/>
        <v>52.198467820143392</v>
      </c>
      <c r="U5907" s="9">
        <f t="shared" si="744"/>
        <v>35983.185018549178</v>
      </c>
    </row>
    <row r="5908" spans="1:21" ht="12.75" customHeight="1" x14ac:dyDescent="0.25">
      <c r="A5908" s="2">
        <v>2004</v>
      </c>
      <c r="B5908" s="2">
        <v>9</v>
      </c>
      <c r="C5908" s="2">
        <v>3</v>
      </c>
      <c r="D5908" s="2">
        <v>2</v>
      </c>
      <c r="E5908" s="7">
        <v>1.2805797288707066E-2</v>
      </c>
      <c r="F5908" s="7">
        <v>5.1021905879165795E-3</v>
      </c>
      <c r="G5908" s="7">
        <v>5.9157999999999672E-4</v>
      </c>
      <c r="H5908" s="7">
        <v>5.0803902010707717E-3</v>
      </c>
      <c r="I5908" s="7">
        <v>1.3236904166666699E-4</v>
      </c>
      <c r="J5908" s="7">
        <v>1.5757012488902038E-2</v>
      </c>
      <c r="K5908" s="7">
        <v>7.5063129457152513E-5</v>
      </c>
      <c r="L5908" s="7"/>
      <c r="M5908" s="8">
        <v>3.9544402737720273E-2</v>
      </c>
      <c r="N5908" s="9">
        <f t="shared" si="737"/>
        <v>12963.150596528751</v>
      </c>
      <c r="O5908" s="9">
        <f t="shared" si="738"/>
        <v>8425.9237790243769</v>
      </c>
      <c r="P5908" s="9">
        <f t="shared" si="739"/>
        <v>226.4914996677862</v>
      </c>
      <c r="Q5908" s="9">
        <f t="shared" si="740"/>
        <v>4099.2405667086132</v>
      </c>
      <c r="R5908" s="9">
        <f t="shared" si="741"/>
        <v>133.89008816781541</v>
      </c>
      <c r="S5908" s="9">
        <f t="shared" si="742"/>
        <v>8960.1153034997151</v>
      </c>
      <c r="T5908" s="9">
        <f t="shared" si="743"/>
        <v>52.198467820143392</v>
      </c>
      <c r="U5908" s="9">
        <f t="shared" si="744"/>
        <v>34861.010301417205</v>
      </c>
    </row>
    <row r="5909" spans="1:21" ht="12.75" customHeight="1" x14ac:dyDescent="0.25">
      <c r="A5909" s="2">
        <v>2004</v>
      </c>
      <c r="B5909" s="2">
        <v>9</v>
      </c>
      <c r="C5909" s="2">
        <v>3</v>
      </c>
      <c r="D5909" s="2">
        <v>3</v>
      </c>
      <c r="E5909" s="7">
        <v>1.2369645194697347E-2</v>
      </c>
      <c r="F5909" s="7">
        <v>4.9763373109374615E-3</v>
      </c>
      <c r="G5909" s="7">
        <v>5.9157999999999672E-4</v>
      </c>
      <c r="H5909" s="7">
        <v>5.0523854447635744E-3</v>
      </c>
      <c r="I5909" s="7">
        <v>1.3236904166666699E-4</v>
      </c>
      <c r="J5909" s="7">
        <v>1.5037235973983111E-2</v>
      </c>
      <c r="K5909" s="7">
        <v>7.5063129457152513E-5</v>
      </c>
      <c r="L5909" s="7"/>
      <c r="M5909" s="8">
        <v>3.8234616095505311E-2</v>
      </c>
      <c r="N5909" s="9">
        <f t="shared" si="737"/>
        <v>12521.639213037985</v>
      </c>
      <c r="O5909" s="9">
        <f t="shared" si="738"/>
        <v>8218.0855768063175</v>
      </c>
      <c r="P5909" s="9">
        <f t="shared" si="739"/>
        <v>226.4914996677862</v>
      </c>
      <c r="Q5909" s="9">
        <f t="shared" si="740"/>
        <v>4076.6442249766219</v>
      </c>
      <c r="R5909" s="9">
        <f t="shared" si="741"/>
        <v>133.89008816781541</v>
      </c>
      <c r="S5909" s="9">
        <f t="shared" si="742"/>
        <v>8550.8194061354698</v>
      </c>
      <c r="T5909" s="9">
        <f t="shared" si="743"/>
        <v>52.198467820143392</v>
      </c>
      <c r="U5909" s="9">
        <f t="shared" si="744"/>
        <v>33779.768476612138</v>
      </c>
    </row>
    <row r="5910" spans="1:21" ht="12.75" customHeight="1" x14ac:dyDescent="0.25">
      <c r="A5910" s="2">
        <v>2004</v>
      </c>
      <c r="B5910" s="2">
        <v>9</v>
      </c>
      <c r="C5910" s="2">
        <v>3</v>
      </c>
      <c r="D5910" s="2">
        <v>4</v>
      </c>
      <c r="E5910" s="7">
        <v>1.3443926611769139E-2</v>
      </c>
      <c r="F5910" s="7">
        <v>5.0584256894145065E-3</v>
      </c>
      <c r="G5910" s="7">
        <v>5.9157999999999672E-4</v>
      </c>
      <c r="H5910" s="7">
        <v>5.2336262935223244E-3</v>
      </c>
      <c r="I5910" s="7">
        <v>1.3236904166666699E-4</v>
      </c>
      <c r="J5910" s="7">
        <v>1.338338702001178E-2</v>
      </c>
      <c r="K5910" s="7">
        <v>7.5063129457152513E-5</v>
      </c>
      <c r="L5910" s="7"/>
      <c r="M5910" s="8">
        <v>3.7918377785841575E-2</v>
      </c>
      <c r="N5910" s="9">
        <f t="shared" si="737"/>
        <v>13609.121036979928</v>
      </c>
      <c r="O5910" s="9">
        <f t="shared" si="738"/>
        <v>8353.6489996681266</v>
      </c>
      <c r="P5910" s="9">
        <f t="shared" si="739"/>
        <v>226.4914996677862</v>
      </c>
      <c r="Q5910" s="9">
        <f t="shared" si="740"/>
        <v>4222.882960619404</v>
      </c>
      <c r="R5910" s="9">
        <f t="shared" si="741"/>
        <v>133.89008816781541</v>
      </c>
      <c r="S5910" s="9">
        <f t="shared" si="742"/>
        <v>7610.3697280894203</v>
      </c>
      <c r="T5910" s="9">
        <f t="shared" si="743"/>
        <v>52.198467820143392</v>
      </c>
      <c r="U5910" s="9">
        <f t="shared" si="744"/>
        <v>34208.602781012625</v>
      </c>
    </row>
    <row r="5911" spans="1:21" ht="12.75" customHeight="1" x14ac:dyDescent="0.25">
      <c r="A5911" s="2">
        <v>2004</v>
      </c>
      <c r="B5911" s="2">
        <v>9</v>
      </c>
      <c r="C5911" s="2">
        <v>3</v>
      </c>
      <c r="D5911" s="2">
        <v>5</v>
      </c>
      <c r="E5911" s="7">
        <v>1.4515760917608046E-2</v>
      </c>
      <c r="F5911" s="7">
        <v>5.4880086050826601E-3</v>
      </c>
      <c r="G5911" s="7">
        <v>4.379399999999975E-4</v>
      </c>
      <c r="H5911" s="7">
        <v>5.5517108129574128E-3</v>
      </c>
      <c r="I5911" s="7">
        <v>1.3236904166666699E-4</v>
      </c>
      <c r="J5911" s="7">
        <v>1.2547607537990689E-2</v>
      </c>
      <c r="K5911" s="7">
        <v>5.5568387900986126E-5</v>
      </c>
      <c r="L5911" s="7"/>
      <c r="M5911" s="8">
        <v>3.8728965303206457E-2</v>
      </c>
      <c r="N5911" s="9">
        <f t="shared" si="737"/>
        <v>14694.125680413454</v>
      </c>
      <c r="O5911" s="9">
        <f t="shared" si="738"/>
        <v>9063.0762234890535</v>
      </c>
      <c r="P5911" s="9">
        <f t="shared" si="739"/>
        <v>167.66910200566326</v>
      </c>
      <c r="Q5911" s="9">
        <f t="shared" si="740"/>
        <v>4479.5374525195557</v>
      </c>
      <c r="R5911" s="9">
        <f t="shared" si="741"/>
        <v>133.89008816781541</v>
      </c>
      <c r="S5911" s="9">
        <f t="shared" si="742"/>
        <v>7135.1095521847128</v>
      </c>
      <c r="T5911" s="9">
        <f t="shared" si="743"/>
        <v>38.641936842275939</v>
      </c>
      <c r="U5911" s="9">
        <f t="shared" si="744"/>
        <v>35712.050035622538</v>
      </c>
    </row>
    <row r="5912" spans="1:21" ht="12.75" customHeight="1" x14ac:dyDescent="0.25">
      <c r="A5912" s="2">
        <v>2004</v>
      </c>
      <c r="B5912" s="2">
        <v>9</v>
      </c>
      <c r="C5912" s="2">
        <v>3</v>
      </c>
      <c r="D5912" s="2">
        <v>6</v>
      </c>
      <c r="E5912" s="7">
        <v>1.7936908611684437E-2</v>
      </c>
      <c r="F5912" s="7">
        <v>6.8404195564366896E-3</v>
      </c>
      <c r="G5912" s="7">
        <v>0</v>
      </c>
      <c r="H5912" s="7">
        <v>6.9002481356152355E-3</v>
      </c>
      <c r="I5912" s="7">
        <v>1.3236904166666699E-4</v>
      </c>
      <c r="J5912" s="7">
        <v>1.3437662850866762E-2</v>
      </c>
      <c r="K5912" s="7">
        <v>0</v>
      </c>
      <c r="L5912" s="7"/>
      <c r="M5912" s="8">
        <v>4.5247608196269794E-2</v>
      </c>
      <c r="N5912" s="9">
        <f t="shared" si="737"/>
        <v>18157.311280765636</v>
      </c>
      <c r="O5912" s="9">
        <f t="shared" si="738"/>
        <v>11296.491733488661</v>
      </c>
      <c r="P5912" s="9">
        <f t="shared" si="739"/>
        <v>0</v>
      </c>
      <c r="Q5912" s="9">
        <f t="shared" si="740"/>
        <v>5567.6386967102999</v>
      </c>
      <c r="R5912" s="9">
        <f t="shared" si="741"/>
        <v>133.89008816781541</v>
      </c>
      <c r="S5912" s="9">
        <f t="shared" si="742"/>
        <v>7641.2333009269996</v>
      </c>
      <c r="T5912" s="9">
        <f t="shared" si="743"/>
        <v>0</v>
      </c>
      <c r="U5912" s="9">
        <f t="shared" si="744"/>
        <v>42796.565100059415</v>
      </c>
    </row>
    <row r="5913" spans="1:21" ht="12.75" customHeight="1" x14ac:dyDescent="0.25">
      <c r="A5913" s="2">
        <v>2004</v>
      </c>
      <c r="B5913" s="2">
        <v>9</v>
      </c>
      <c r="C5913" s="2">
        <v>3</v>
      </c>
      <c r="D5913" s="2">
        <v>7</v>
      </c>
      <c r="E5913" s="7">
        <v>2.2831982009612783E-2</v>
      </c>
      <c r="F5913" s="7">
        <v>7.4505849579523508E-3</v>
      </c>
      <c r="G5913" s="7">
        <v>0</v>
      </c>
      <c r="H5913" s="7">
        <v>5.3507382679078017E-3</v>
      </c>
      <c r="I5913" s="7">
        <v>1.3236904166666699E-4</v>
      </c>
      <c r="J5913" s="7">
        <v>1.558255547297816E-2</v>
      </c>
      <c r="K5913" s="7">
        <v>0</v>
      </c>
      <c r="L5913" s="7"/>
      <c r="M5913" s="8">
        <v>5.1348229750117769E-2</v>
      </c>
      <c r="N5913" s="9">
        <f t="shared" si="737"/>
        <v>23112.533685727947</v>
      </c>
      <c r="O5913" s="9">
        <f t="shared" si="738"/>
        <v>12304.138758267505</v>
      </c>
      <c r="P5913" s="9">
        <f t="shared" si="739"/>
        <v>0</v>
      </c>
      <c r="Q5913" s="9">
        <f t="shared" si="740"/>
        <v>4317.377701623177</v>
      </c>
      <c r="R5913" s="9">
        <f t="shared" si="741"/>
        <v>133.89008816781541</v>
      </c>
      <c r="S5913" s="9">
        <f t="shared" si="742"/>
        <v>8860.9115376028876</v>
      </c>
      <c r="T5913" s="9">
        <f t="shared" si="743"/>
        <v>0</v>
      </c>
      <c r="U5913" s="9">
        <f t="shared" si="744"/>
        <v>48728.851771389331</v>
      </c>
    </row>
    <row r="5914" spans="1:21" ht="12.75" customHeight="1" x14ac:dyDescent="0.25">
      <c r="A5914" s="2">
        <v>2004</v>
      </c>
      <c r="B5914" s="2">
        <v>9</v>
      </c>
      <c r="C5914" s="2">
        <v>3</v>
      </c>
      <c r="D5914" s="2">
        <v>8</v>
      </c>
      <c r="E5914" s="7">
        <v>2.3822278810977447E-2</v>
      </c>
      <c r="F5914" s="7">
        <v>8.4102487192215143E-3</v>
      </c>
      <c r="G5914" s="7">
        <v>0</v>
      </c>
      <c r="H5914" s="7">
        <v>5.3587347959326978E-3</v>
      </c>
      <c r="I5914" s="7">
        <v>1.3236904166666699E-4</v>
      </c>
      <c r="J5914" s="7">
        <v>1.6359275541782629E-2</v>
      </c>
      <c r="K5914" s="7">
        <v>0</v>
      </c>
      <c r="L5914" s="7"/>
      <c r="M5914" s="8">
        <v>5.4082906909580966E-2</v>
      </c>
      <c r="N5914" s="9">
        <f t="shared" si="737"/>
        <v>24114.998919397673</v>
      </c>
      <c r="O5914" s="9">
        <f t="shared" si="738"/>
        <v>13888.958761874555</v>
      </c>
      <c r="P5914" s="9">
        <f t="shared" si="739"/>
        <v>0</v>
      </c>
      <c r="Q5914" s="9">
        <f t="shared" si="740"/>
        <v>4323.829901311612</v>
      </c>
      <c r="R5914" s="9">
        <f t="shared" si="741"/>
        <v>133.89008816781541</v>
      </c>
      <c r="S5914" s="9">
        <f t="shared" si="742"/>
        <v>9302.5879899082956</v>
      </c>
      <c r="T5914" s="9">
        <f t="shared" si="743"/>
        <v>0</v>
      </c>
      <c r="U5914" s="9">
        <f t="shared" si="744"/>
        <v>51764.265660659948</v>
      </c>
    </row>
    <row r="5915" spans="1:21" ht="12.75" customHeight="1" x14ac:dyDescent="0.25">
      <c r="A5915" s="2">
        <v>2004</v>
      </c>
      <c r="B5915" s="2">
        <v>9</v>
      </c>
      <c r="C5915" s="2">
        <v>3</v>
      </c>
      <c r="D5915" s="2">
        <v>9</v>
      </c>
      <c r="E5915" s="7">
        <v>2.4066199144335165E-2</v>
      </c>
      <c r="F5915" s="7">
        <v>9.4056545322405288E-3</v>
      </c>
      <c r="G5915" s="7">
        <v>0</v>
      </c>
      <c r="H5915" s="7">
        <v>6.648026040548434E-3</v>
      </c>
      <c r="I5915" s="7">
        <v>1.3236904166666699E-4</v>
      </c>
      <c r="J5915" s="7">
        <v>1.6222444834643256E-2</v>
      </c>
      <c r="K5915" s="7">
        <v>0</v>
      </c>
      <c r="L5915" s="7"/>
      <c r="M5915" s="8">
        <v>5.6474693593434058E-2</v>
      </c>
      <c r="N5915" s="9">
        <f t="shared" si="737"/>
        <v>24361.916463349426</v>
      </c>
      <c r="O5915" s="9">
        <f t="shared" si="738"/>
        <v>15532.804354306812</v>
      </c>
      <c r="P5915" s="9">
        <f t="shared" si="739"/>
        <v>0</v>
      </c>
      <c r="Q5915" s="9">
        <f t="shared" si="740"/>
        <v>5364.1269578481642</v>
      </c>
      <c r="R5915" s="9">
        <f t="shared" si="741"/>
        <v>133.89008816781541</v>
      </c>
      <c r="S5915" s="9">
        <f t="shared" si="742"/>
        <v>9224.7801621940198</v>
      </c>
      <c r="T5915" s="9">
        <f t="shared" si="743"/>
        <v>0</v>
      </c>
      <c r="U5915" s="9">
        <f t="shared" si="744"/>
        <v>54617.518025866244</v>
      </c>
    </row>
    <row r="5916" spans="1:21" ht="12.75" customHeight="1" x14ac:dyDescent="0.25">
      <c r="A5916" s="2">
        <v>2004</v>
      </c>
      <c r="B5916" s="2">
        <v>9</v>
      </c>
      <c r="C5916" s="2">
        <v>3</v>
      </c>
      <c r="D5916" s="2">
        <v>10</v>
      </c>
      <c r="E5916" s="7">
        <v>2.1676191176381351E-2</v>
      </c>
      <c r="F5916" s="7">
        <v>1.0296219271103179E-2</v>
      </c>
      <c r="G5916" s="7">
        <v>0</v>
      </c>
      <c r="H5916" s="7">
        <v>8.0561129752804855E-3</v>
      </c>
      <c r="I5916" s="7">
        <v>1.3236904166666699E-4</v>
      </c>
      <c r="J5916" s="7">
        <v>1.7861067540193724E-2</v>
      </c>
      <c r="K5916" s="7">
        <v>0</v>
      </c>
      <c r="L5916" s="7"/>
      <c r="M5916" s="8">
        <v>5.8021960004625409E-2</v>
      </c>
      <c r="N5916" s="9">
        <f t="shared" si="737"/>
        <v>21942.540885476519</v>
      </c>
      <c r="O5916" s="9">
        <f t="shared" si="738"/>
        <v>17003.511980892657</v>
      </c>
      <c r="P5916" s="9">
        <f t="shared" si="739"/>
        <v>0</v>
      </c>
      <c r="Q5916" s="9">
        <f t="shared" si="740"/>
        <v>6500.2773037584939</v>
      </c>
      <c r="R5916" s="9">
        <f t="shared" si="741"/>
        <v>133.89008816781541</v>
      </c>
      <c r="S5916" s="9">
        <f t="shared" si="742"/>
        <v>10156.571540223698</v>
      </c>
      <c r="T5916" s="9">
        <f t="shared" si="743"/>
        <v>0</v>
      </c>
      <c r="U5916" s="9">
        <f t="shared" si="744"/>
        <v>55736.791798519182</v>
      </c>
    </row>
    <row r="5917" spans="1:21" ht="12.75" customHeight="1" x14ac:dyDescent="0.25">
      <c r="A5917" s="2">
        <v>2004</v>
      </c>
      <c r="B5917" s="2">
        <v>9</v>
      </c>
      <c r="C5917" s="2">
        <v>3</v>
      </c>
      <c r="D5917" s="2">
        <v>11</v>
      </c>
      <c r="E5917" s="7">
        <v>2.255008760974378E-2</v>
      </c>
      <c r="F5917" s="7">
        <v>1.0527021603953916E-2</v>
      </c>
      <c r="G5917" s="7">
        <v>0</v>
      </c>
      <c r="H5917" s="7">
        <v>8.2685506963332683E-3</v>
      </c>
      <c r="I5917" s="7">
        <v>1.3236904166666699E-4</v>
      </c>
      <c r="J5917" s="7">
        <v>1.7960343023673817E-2</v>
      </c>
      <c r="K5917" s="7">
        <v>0</v>
      </c>
      <c r="L5917" s="7"/>
      <c r="M5917" s="8">
        <v>5.9438371975371447E-2</v>
      </c>
      <c r="N5917" s="9">
        <f t="shared" si="737"/>
        <v>22827.175462773524</v>
      </c>
      <c r="O5917" s="9">
        <f t="shared" si="738"/>
        <v>17384.666473480014</v>
      </c>
      <c r="P5917" s="9">
        <f t="shared" si="739"/>
        <v>0</v>
      </c>
      <c r="Q5917" s="9">
        <f t="shared" si="740"/>
        <v>6671.688020174558</v>
      </c>
      <c r="R5917" s="9">
        <f t="shared" si="741"/>
        <v>133.89008816781541</v>
      </c>
      <c r="S5917" s="9">
        <f t="shared" si="742"/>
        <v>10213.023851816317</v>
      </c>
      <c r="T5917" s="9">
        <f t="shared" si="743"/>
        <v>0</v>
      </c>
      <c r="U5917" s="9">
        <f t="shared" si="744"/>
        <v>57230.443896412224</v>
      </c>
    </row>
    <row r="5918" spans="1:21" ht="12.75" customHeight="1" x14ac:dyDescent="0.25">
      <c r="A5918" s="2">
        <v>2004</v>
      </c>
      <c r="B5918" s="2">
        <v>9</v>
      </c>
      <c r="C5918" s="2">
        <v>3</v>
      </c>
      <c r="D5918" s="2">
        <v>12</v>
      </c>
      <c r="E5918" s="7">
        <v>2.3910330713230631E-2</v>
      </c>
      <c r="F5918" s="7">
        <v>1.0158694905168455E-2</v>
      </c>
      <c r="G5918" s="7">
        <v>0</v>
      </c>
      <c r="H5918" s="7">
        <v>7.3647742756619873E-3</v>
      </c>
      <c r="I5918" s="7">
        <v>1.3236904166666699E-4</v>
      </c>
      <c r="J5918" s="7">
        <v>1.62486006656615E-2</v>
      </c>
      <c r="K5918" s="7">
        <v>0</v>
      </c>
      <c r="L5918" s="7"/>
      <c r="M5918" s="8">
        <v>5.7814769601389239E-2</v>
      </c>
      <c r="N5918" s="9">
        <f t="shared" si="737"/>
        <v>24204.132773657995</v>
      </c>
      <c r="O5918" s="9">
        <f t="shared" si="738"/>
        <v>16776.399762100024</v>
      </c>
      <c r="P5918" s="9">
        <f t="shared" si="739"/>
        <v>0</v>
      </c>
      <c r="Q5918" s="9">
        <f t="shared" si="740"/>
        <v>5942.4532920882039</v>
      </c>
      <c r="R5918" s="9">
        <f t="shared" si="741"/>
        <v>133.89008816781541</v>
      </c>
      <c r="S5918" s="9">
        <f t="shared" si="742"/>
        <v>9239.6534931599872</v>
      </c>
      <c r="T5918" s="9">
        <f t="shared" si="743"/>
        <v>0</v>
      </c>
      <c r="U5918" s="9">
        <f t="shared" si="744"/>
        <v>56296.529409174022</v>
      </c>
    </row>
    <row r="5919" spans="1:21" ht="12.75" customHeight="1" x14ac:dyDescent="0.25">
      <c r="A5919" s="2">
        <v>2004</v>
      </c>
      <c r="B5919" s="2">
        <v>9</v>
      </c>
      <c r="C5919" s="2">
        <v>3</v>
      </c>
      <c r="D5919" s="2">
        <v>13</v>
      </c>
      <c r="E5919" s="7">
        <v>2.2521149465930652E-2</v>
      </c>
      <c r="F5919" s="7">
        <v>1.0414814020192472E-2</v>
      </c>
      <c r="G5919" s="7">
        <v>0</v>
      </c>
      <c r="H5919" s="7">
        <v>7.9248503619989887E-3</v>
      </c>
      <c r="I5919" s="7">
        <v>1.3236904166666699E-4</v>
      </c>
      <c r="J5919" s="7">
        <v>1.7332900630475462E-2</v>
      </c>
      <c r="K5919" s="7">
        <v>0</v>
      </c>
      <c r="L5919" s="7"/>
      <c r="M5919" s="8">
        <v>5.8326083520264249E-2</v>
      </c>
      <c r="N5919" s="9">
        <f t="shared" si="737"/>
        <v>22797.881736832354</v>
      </c>
      <c r="O5919" s="9">
        <f t="shared" si="738"/>
        <v>17199.363213652457</v>
      </c>
      <c r="P5919" s="9">
        <f t="shared" si="739"/>
        <v>0</v>
      </c>
      <c r="Q5919" s="9">
        <f t="shared" si="740"/>
        <v>6394.3647639810788</v>
      </c>
      <c r="R5919" s="9">
        <f t="shared" si="741"/>
        <v>133.89008816781541</v>
      </c>
      <c r="S5919" s="9">
        <f t="shared" si="742"/>
        <v>9856.2331090710977</v>
      </c>
      <c r="T5919" s="9">
        <f t="shared" si="743"/>
        <v>0</v>
      </c>
      <c r="U5919" s="9">
        <f t="shared" si="744"/>
        <v>56381.732911704807</v>
      </c>
    </row>
    <row r="5920" spans="1:21" ht="12.75" customHeight="1" x14ac:dyDescent="0.25">
      <c r="A5920" s="2">
        <v>2004</v>
      </c>
      <c r="B5920" s="2">
        <v>9</v>
      </c>
      <c r="C5920" s="2">
        <v>3</v>
      </c>
      <c r="D5920" s="2">
        <v>14</v>
      </c>
      <c r="E5920" s="7">
        <v>2.1542502792804313E-2</v>
      </c>
      <c r="F5920" s="7">
        <v>1.0748214600020217E-2</v>
      </c>
      <c r="G5920" s="7">
        <v>0</v>
      </c>
      <c r="H5920" s="7">
        <v>9.2615696575596464E-3</v>
      </c>
      <c r="I5920" s="7">
        <v>1.3236904166666699E-4</v>
      </c>
      <c r="J5920" s="7">
        <v>1.7172128636158752E-2</v>
      </c>
      <c r="K5920" s="7">
        <v>0</v>
      </c>
      <c r="L5920" s="7"/>
      <c r="M5920" s="8">
        <v>5.8856784728209599E-2</v>
      </c>
      <c r="N5920" s="9">
        <f t="shared" si="737"/>
        <v>21807.209784238181</v>
      </c>
      <c r="O5920" s="9">
        <f t="shared" si="738"/>
        <v>17749.95179420531</v>
      </c>
      <c r="P5920" s="9">
        <f t="shared" si="739"/>
        <v>0</v>
      </c>
      <c r="Q5920" s="9">
        <f t="shared" si="740"/>
        <v>7472.9303358754414</v>
      </c>
      <c r="R5920" s="9">
        <f t="shared" si="741"/>
        <v>133.89008816781541</v>
      </c>
      <c r="S5920" s="9">
        <f t="shared" si="742"/>
        <v>9764.8112353075321</v>
      </c>
      <c r="T5920" s="9">
        <f t="shared" si="743"/>
        <v>0</v>
      </c>
      <c r="U5920" s="9">
        <f t="shared" si="744"/>
        <v>56928.793237794278</v>
      </c>
    </row>
    <row r="5921" spans="1:21" ht="12.75" customHeight="1" x14ac:dyDescent="0.25">
      <c r="A5921" s="2">
        <v>2004</v>
      </c>
      <c r="B5921" s="2">
        <v>9</v>
      </c>
      <c r="C5921" s="2">
        <v>3</v>
      </c>
      <c r="D5921" s="2">
        <v>15</v>
      </c>
      <c r="E5921" s="7">
        <v>2.2838841614810677E-2</v>
      </c>
      <c r="F5921" s="7">
        <v>9.7836302992225042E-3</v>
      </c>
      <c r="G5921" s="7">
        <v>0</v>
      </c>
      <c r="H5921" s="7">
        <v>7.7129547716357624E-3</v>
      </c>
      <c r="I5921" s="7">
        <v>1.3236904166666699E-4</v>
      </c>
      <c r="J5921" s="7">
        <v>1.6881703219280099E-2</v>
      </c>
      <c r="K5921" s="7">
        <v>0</v>
      </c>
      <c r="L5921" s="7"/>
      <c r="M5921" s="8">
        <v>5.7349498946615715E-2</v>
      </c>
      <c r="N5921" s="9">
        <f t="shared" si="737"/>
        <v>23119.477579435483</v>
      </c>
      <c r="O5921" s="9">
        <f t="shared" si="738"/>
        <v>16157.005851297319</v>
      </c>
      <c r="P5921" s="9">
        <f t="shared" si="739"/>
        <v>0</v>
      </c>
      <c r="Q5921" s="9">
        <f t="shared" si="740"/>
        <v>6223.3914793423255</v>
      </c>
      <c r="R5921" s="9">
        <f t="shared" si="741"/>
        <v>133.89008816781541</v>
      </c>
      <c r="S5921" s="9">
        <f t="shared" si="742"/>
        <v>9599.6628466689799</v>
      </c>
      <c r="T5921" s="9">
        <f t="shared" si="743"/>
        <v>0</v>
      </c>
      <c r="U5921" s="9">
        <f t="shared" si="744"/>
        <v>55233.427844911916</v>
      </c>
    </row>
    <row r="5922" spans="1:21" ht="12.75" customHeight="1" x14ac:dyDescent="0.25">
      <c r="A5922" s="2">
        <v>2004</v>
      </c>
      <c r="B5922" s="2">
        <v>9</v>
      </c>
      <c r="C5922" s="2">
        <v>3</v>
      </c>
      <c r="D5922" s="2">
        <v>16</v>
      </c>
      <c r="E5922" s="7">
        <v>2.2512401145514387E-2</v>
      </c>
      <c r="F5922" s="7">
        <v>8.8905557270551969E-3</v>
      </c>
      <c r="G5922" s="7">
        <v>0</v>
      </c>
      <c r="H5922" s="7">
        <v>6.8644574911445018E-3</v>
      </c>
      <c r="I5922" s="7">
        <v>1.3236904166666699E-4</v>
      </c>
      <c r="J5922" s="7">
        <v>1.6305908383534882E-2</v>
      </c>
      <c r="K5922" s="7">
        <v>0</v>
      </c>
      <c r="L5922" s="7"/>
      <c r="M5922" s="8">
        <v>5.4705691788915642E-2</v>
      </c>
      <c r="N5922" s="9">
        <f t="shared" si="737"/>
        <v>22789.025920012362</v>
      </c>
      <c r="O5922" s="9">
        <f t="shared" si="738"/>
        <v>14682.153404215509</v>
      </c>
      <c r="P5922" s="9">
        <f t="shared" si="739"/>
        <v>0</v>
      </c>
      <c r="Q5922" s="9">
        <f t="shared" si="740"/>
        <v>5538.7601153579944</v>
      </c>
      <c r="R5922" s="9">
        <f t="shared" si="741"/>
        <v>133.89008816781541</v>
      </c>
      <c r="S5922" s="9">
        <f t="shared" si="742"/>
        <v>9272.2411274141068</v>
      </c>
      <c r="T5922" s="9">
        <f t="shared" si="743"/>
        <v>0</v>
      </c>
      <c r="U5922" s="9">
        <f t="shared" si="744"/>
        <v>52416.070655167787</v>
      </c>
    </row>
    <row r="5923" spans="1:21" ht="12.75" customHeight="1" x14ac:dyDescent="0.25">
      <c r="A5923" s="2">
        <v>2004</v>
      </c>
      <c r="B5923" s="2">
        <v>9</v>
      </c>
      <c r="C5923" s="2">
        <v>3</v>
      </c>
      <c r="D5923" s="2">
        <v>17</v>
      </c>
      <c r="E5923" s="7">
        <v>2.5419080657535731E-2</v>
      </c>
      <c r="F5923" s="7">
        <v>8.0946764951797742E-3</v>
      </c>
      <c r="G5923" s="7">
        <v>0</v>
      </c>
      <c r="H5923" s="7">
        <v>6.2660306877591575E-3</v>
      </c>
      <c r="I5923" s="7">
        <v>1.3236904166666699E-4</v>
      </c>
      <c r="J5923" s="7">
        <v>1.5215184875342907E-2</v>
      </c>
      <c r="K5923" s="7">
        <v>0</v>
      </c>
      <c r="L5923" s="7"/>
      <c r="M5923" s="8">
        <v>5.5127341757484238E-2</v>
      </c>
      <c r="N5923" s="9">
        <f t="shared" si="737"/>
        <v>25731.421727214907</v>
      </c>
      <c r="O5923" s="9">
        <f t="shared" si="738"/>
        <v>13367.812508959165</v>
      </c>
      <c r="P5923" s="9">
        <f t="shared" si="739"/>
        <v>0</v>
      </c>
      <c r="Q5923" s="9">
        <f t="shared" si="740"/>
        <v>5055.9044031873163</v>
      </c>
      <c r="R5923" s="9">
        <f t="shared" si="741"/>
        <v>133.89008816781541</v>
      </c>
      <c r="S5923" s="9">
        <f t="shared" si="742"/>
        <v>8652.0088083421306</v>
      </c>
      <c r="T5923" s="9">
        <f t="shared" si="743"/>
        <v>0</v>
      </c>
      <c r="U5923" s="9">
        <f t="shared" si="744"/>
        <v>52941.037535871335</v>
      </c>
    </row>
    <row r="5924" spans="1:21" ht="12.75" customHeight="1" x14ac:dyDescent="0.25">
      <c r="A5924" s="2">
        <v>2004</v>
      </c>
      <c r="B5924" s="2">
        <v>9</v>
      </c>
      <c r="C5924" s="2">
        <v>3</v>
      </c>
      <c r="D5924" s="2">
        <v>18</v>
      </c>
      <c r="E5924" s="7">
        <v>2.6237653945295859E-2</v>
      </c>
      <c r="F5924" s="7">
        <v>7.7020256674780792E-3</v>
      </c>
      <c r="G5924" s="7">
        <v>8.5709999999999516E-5</v>
      </c>
      <c r="H5924" s="7">
        <v>6.2285153648938161E-3</v>
      </c>
      <c r="I5924" s="7">
        <v>1.3236904166666699E-4</v>
      </c>
      <c r="J5924" s="7">
        <v>1.5675278175692975E-2</v>
      </c>
      <c r="K5924" s="7">
        <v>1.0875385959249031E-5</v>
      </c>
      <c r="L5924" s="7"/>
      <c r="M5924" s="8">
        <v>5.6072427580986649E-2</v>
      </c>
      <c r="N5924" s="9">
        <f t="shared" si="737"/>
        <v>26560.05336679957</v>
      </c>
      <c r="O5924" s="9">
        <f t="shared" si="738"/>
        <v>12719.376138545906</v>
      </c>
      <c r="P5924" s="9">
        <f t="shared" si="739"/>
        <v>32.814811921508422</v>
      </c>
      <c r="Q5924" s="9">
        <f t="shared" si="740"/>
        <v>5025.6342217098445</v>
      </c>
      <c r="R5924" s="9">
        <f t="shared" si="741"/>
        <v>133.89008816781541</v>
      </c>
      <c r="S5924" s="9">
        <f t="shared" si="742"/>
        <v>8913.6376560953377</v>
      </c>
      <c r="T5924" s="9">
        <f t="shared" si="743"/>
        <v>7.5626807479368638</v>
      </c>
      <c r="U5924" s="9">
        <f t="shared" si="744"/>
        <v>53392.968963987914</v>
      </c>
    </row>
    <row r="5925" spans="1:21" ht="12.75" customHeight="1" x14ac:dyDescent="0.25">
      <c r="A5925" s="2">
        <v>2004</v>
      </c>
      <c r="B5925" s="2">
        <v>9</v>
      </c>
      <c r="C5925" s="2">
        <v>3</v>
      </c>
      <c r="D5925" s="2">
        <v>19</v>
      </c>
      <c r="E5925" s="7">
        <v>2.711137276713323E-2</v>
      </c>
      <c r="F5925" s="7">
        <v>7.7420983353564459E-3</v>
      </c>
      <c r="G5925" s="7">
        <v>5.9157999999999672E-4</v>
      </c>
      <c r="H5925" s="7">
        <v>6.7116229695204531E-3</v>
      </c>
      <c r="I5925" s="7">
        <v>1.3236904166666699E-4</v>
      </c>
      <c r="J5925" s="7">
        <v>1.4529814264836623E-2</v>
      </c>
      <c r="K5925" s="7">
        <v>7.5063129457152513E-5</v>
      </c>
      <c r="L5925" s="7"/>
      <c r="M5925" s="8">
        <v>5.6893920507970569E-2</v>
      </c>
      <c r="N5925" s="9">
        <f t="shared" si="737"/>
        <v>27444.508150141148</v>
      </c>
      <c r="O5925" s="9">
        <f t="shared" si="738"/>
        <v>12785.553447948054</v>
      </c>
      <c r="P5925" s="9">
        <f t="shared" si="739"/>
        <v>226.4914996677862</v>
      </c>
      <c r="Q5925" s="9">
        <f t="shared" si="740"/>
        <v>5415.4417389658111</v>
      </c>
      <c r="R5925" s="9">
        <f t="shared" si="741"/>
        <v>133.89008816781541</v>
      </c>
      <c r="S5925" s="9">
        <f t="shared" si="742"/>
        <v>8262.2775886650797</v>
      </c>
      <c r="T5925" s="9">
        <f t="shared" si="743"/>
        <v>52.198467820143392</v>
      </c>
      <c r="U5925" s="9">
        <f t="shared" si="744"/>
        <v>54320.36098137583</v>
      </c>
    </row>
    <row r="5926" spans="1:21" ht="12.75" customHeight="1" x14ac:dyDescent="0.25">
      <c r="A5926" s="2">
        <v>2004</v>
      </c>
      <c r="B5926" s="2">
        <v>9</v>
      </c>
      <c r="C5926" s="2">
        <v>3</v>
      </c>
      <c r="D5926" s="2">
        <v>20</v>
      </c>
      <c r="E5926" s="7">
        <v>2.7719358278803726E-2</v>
      </c>
      <c r="F5926" s="7">
        <v>7.4555581027387465E-3</v>
      </c>
      <c r="G5926" s="7">
        <v>5.9157999999999672E-4</v>
      </c>
      <c r="H5926" s="7">
        <v>6.2735601149472593E-3</v>
      </c>
      <c r="I5926" s="7">
        <v>1.3236904166666699E-4</v>
      </c>
      <c r="J5926" s="7">
        <v>1.3415403738829408E-2</v>
      </c>
      <c r="K5926" s="7">
        <v>7.5063129457152513E-5</v>
      </c>
      <c r="L5926" s="7"/>
      <c r="M5926" s="8">
        <v>5.5662892406442954E-2</v>
      </c>
      <c r="N5926" s="9">
        <f t="shared" si="737"/>
        <v>28059.9643822371</v>
      </c>
      <c r="O5926" s="9">
        <f t="shared" si="738"/>
        <v>12312.351571605263</v>
      </c>
      <c r="P5926" s="9">
        <f t="shared" si="739"/>
        <v>226.4914996677862</v>
      </c>
      <c r="Q5926" s="9">
        <f t="shared" si="740"/>
        <v>5061.9797108215689</v>
      </c>
      <c r="R5926" s="9">
        <f t="shared" si="741"/>
        <v>133.89008816781541</v>
      </c>
      <c r="S5926" s="9">
        <f t="shared" si="742"/>
        <v>7628.5758120439596</v>
      </c>
      <c r="T5926" s="9">
        <f t="shared" si="743"/>
        <v>52.198467820143392</v>
      </c>
      <c r="U5926" s="9">
        <f t="shared" si="744"/>
        <v>53475.45153236363</v>
      </c>
    </row>
    <row r="5927" spans="1:21" ht="12.75" customHeight="1" x14ac:dyDescent="0.25">
      <c r="A5927" s="2">
        <v>2004</v>
      </c>
      <c r="B5927" s="2">
        <v>9</v>
      </c>
      <c r="C5927" s="2">
        <v>3</v>
      </c>
      <c r="D5927" s="2">
        <v>21</v>
      </c>
      <c r="E5927" s="7">
        <v>2.9412914436158819E-2</v>
      </c>
      <c r="F5927" s="7">
        <v>6.1165211712422025E-3</v>
      </c>
      <c r="G5927" s="7">
        <v>5.9157999999999672E-4</v>
      </c>
      <c r="H5927" s="7">
        <v>4.0023068339981524E-3</v>
      </c>
      <c r="I5927" s="7">
        <v>1.3236904166666699E-4</v>
      </c>
      <c r="J5927" s="7">
        <v>1.2885829299463225E-2</v>
      </c>
      <c r="K5927" s="7">
        <v>7.5063129457152513E-5</v>
      </c>
      <c r="L5927" s="7"/>
      <c r="M5927" s="8">
        <v>5.3216583911986221E-2</v>
      </c>
      <c r="N5927" s="9">
        <f t="shared" si="737"/>
        <v>29774.33038511244</v>
      </c>
      <c r="O5927" s="9">
        <f t="shared" si="738"/>
        <v>10101.022353757347</v>
      </c>
      <c r="P5927" s="9">
        <f t="shared" si="739"/>
        <v>226.4914996677862</v>
      </c>
      <c r="Q5927" s="9">
        <f t="shared" si="740"/>
        <v>3229.36189643119</v>
      </c>
      <c r="R5927" s="9">
        <f t="shared" si="741"/>
        <v>133.89008816781541</v>
      </c>
      <c r="S5927" s="9">
        <f t="shared" si="742"/>
        <v>7327.4369989695106</v>
      </c>
      <c r="T5927" s="9">
        <f t="shared" si="743"/>
        <v>52.198467820143392</v>
      </c>
      <c r="U5927" s="9">
        <f t="shared" si="744"/>
        <v>50844.731689926222</v>
      </c>
    </row>
    <row r="5928" spans="1:21" ht="12.75" customHeight="1" x14ac:dyDescent="0.25">
      <c r="A5928" s="2">
        <v>2004</v>
      </c>
      <c r="B5928" s="2">
        <v>9</v>
      </c>
      <c r="C5928" s="2">
        <v>3</v>
      </c>
      <c r="D5928" s="2">
        <v>22</v>
      </c>
      <c r="E5928" s="7">
        <v>2.5983871012133886E-2</v>
      </c>
      <c r="F5928" s="7">
        <v>5.5789031890101605E-3</v>
      </c>
      <c r="G5928" s="7">
        <v>5.9157999999999672E-4</v>
      </c>
      <c r="H5928" s="7">
        <v>3.9742083212706983E-3</v>
      </c>
      <c r="I5928" s="7">
        <v>1.3236904166666699E-4</v>
      </c>
      <c r="J5928" s="7">
        <v>1.2214553254789876E-2</v>
      </c>
      <c r="K5928" s="7">
        <v>7.5063129457152513E-5</v>
      </c>
      <c r="L5928" s="7"/>
      <c r="M5928" s="8">
        <v>4.8550547948328443E-2</v>
      </c>
      <c r="N5928" s="9">
        <f t="shared" si="737"/>
        <v>26303.15203475142</v>
      </c>
      <c r="O5928" s="9">
        <f t="shared" si="738"/>
        <v>9213.1825009599597</v>
      </c>
      <c r="P5928" s="9">
        <f t="shared" si="739"/>
        <v>226.4914996677862</v>
      </c>
      <c r="Q5928" s="9">
        <f t="shared" si="740"/>
        <v>3206.6899049742578</v>
      </c>
      <c r="R5928" s="9">
        <f t="shared" si="741"/>
        <v>133.89008816781541</v>
      </c>
      <c r="S5928" s="9">
        <f t="shared" si="742"/>
        <v>6945.7205558946134</v>
      </c>
      <c r="T5928" s="9">
        <f t="shared" si="743"/>
        <v>52.198467820143392</v>
      </c>
      <c r="U5928" s="9">
        <f t="shared" si="744"/>
        <v>46081.325052235989</v>
      </c>
    </row>
    <row r="5929" spans="1:21" ht="12.75" customHeight="1" x14ac:dyDescent="0.25">
      <c r="A5929" s="2">
        <v>2004</v>
      </c>
      <c r="B5929" s="2">
        <v>9</v>
      </c>
      <c r="C5929" s="2">
        <v>3</v>
      </c>
      <c r="D5929" s="2">
        <v>23</v>
      </c>
      <c r="E5929" s="7">
        <v>2.057564247897677E-2</v>
      </c>
      <c r="F5929" s="7">
        <v>5.3060672065118617E-3</v>
      </c>
      <c r="G5929" s="7">
        <v>5.9157999999999672E-4</v>
      </c>
      <c r="H5929" s="7">
        <v>4.7228836299175866E-3</v>
      </c>
      <c r="I5929" s="7">
        <v>1.3236904166666699E-4</v>
      </c>
      <c r="J5929" s="7">
        <v>1.1123862922197995E-2</v>
      </c>
      <c r="K5929" s="7">
        <v>7.5063129457152513E-5</v>
      </c>
      <c r="L5929" s="7"/>
      <c r="M5929" s="8">
        <v>4.2527468408728036E-2</v>
      </c>
      <c r="N5929" s="9">
        <f t="shared" si="737"/>
        <v>20828.469017741249</v>
      </c>
      <c r="O5929" s="9">
        <f t="shared" si="738"/>
        <v>8762.6122697831142</v>
      </c>
      <c r="P5929" s="9">
        <f t="shared" si="739"/>
        <v>226.4914996677862</v>
      </c>
      <c r="Q5929" s="9">
        <f t="shared" si="740"/>
        <v>3810.7774012164905</v>
      </c>
      <c r="R5929" s="9">
        <f t="shared" si="741"/>
        <v>133.89008816781541</v>
      </c>
      <c r="S5929" s="9">
        <f t="shared" si="742"/>
        <v>6325.5071018963499</v>
      </c>
      <c r="T5929" s="9">
        <f t="shared" si="743"/>
        <v>52.198467820143392</v>
      </c>
      <c r="U5929" s="9">
        <f t="shared" si="744"/>
        <v>40139.945846292947</v>
      </c>
    </row>
    <row r="5930" spans="1:21" ht="12.75" customHeight="1" x14ac:dyDescent="0.25">
      <c r="A5930" s="2">
        <v>2004</v>
      </c>
      <c r="B5930" s="2">
        <v>9</v>
      </c>
      <c r="C5930" s="2">
        <v>3</v>
      </c>
      <c r="D5930" s="2">
        <v>24</v>
      </c>
      <c r="E5930" s="7">
        <v>1.6386335919763021E-2</v>
      </c>
      <c r="F5930" s="7">
        <v>4.7634304650658234E-3</v>
      </c>
      <c r="G5930" s="7">
        <v>5.9157999999999672E-4</v>
      </c>
      <c r="H5930" s="7">
        <v>4.4667501699187694E-3</v>
      </c>
      <c r="I5930" s="7">
        <v>1.3236904166666699E-4</v>
      </c>
      <c r="J5930" s="7">
        <v>1.0589268652512158E-2</v>
      </c>
      <c r="K5930" s="7">
        <v>7.5063129457152513E-5</v>
      </c>
      <c r="L5930" s="7"/>
      <c r="M5930" s="8">
        <v>3.7004797378383587E-2</v>
      </c>
      <c r="N5930" s="9">
        <f t="shared" si="737"/>
        <v>16587.685675808731</v>
      </c>
      <c r="O5930" s="9">
        <f t="shared" si="738"/>
        <v>7866.4842744959988</v>
      </c>
      <c r="P5930" s="9">
        <f t="shared" si="739"/>
        <v>226.4914996677862</v>
      </c>
      <c r="Q5930" s="9">
        <f t="shared" si="740"/>
        <v>3604.1096792180319</v>
      </c>
      <c r="R5930" s="9">
        <f t="shared" si="741"/>
        <v>133.89008816781541</v>
      </c>
      <c r="S5930" s="9">
        <f t="shared" si="742"/>
        <v>6021.5137973058354</v>
      </c>
      <c r="T5930" s="9">
        <f t="shared" si="743"/>
        <v>52.198467820143392</v>
      </c>
      <c r="U5930" s="9">
        <f t="shared" si="744"/>
        <v>34492.373482484341</v>
      </c>
    </row>
    <row r="5931" spans="1:21" ht="12.75" customHeight="1" x14ac:dyDescent="0.25">
      <c r="A5931" s="2">
        <v>2004</v>
      </c>
      <c r="B5931" s="2">
        <v>9</v>
      </c>
      <c r="C5931" s="2">
        <v>4</v>
      </c>
      <c r="D5931" s="2">
        <v>1</v>
      </c>
      <c r="E5931" s="7">
        <v>1.7387828770365502E-2</v>
      </c>
      <c r="F5931" s="7">
        <v>5.081641343243592E-3</v>
      </c>
      <c r="G5931" s="7">
        <v>5.9157999999999672E-4</v>
      </c>
      <c r="H5931" s="7">
        <v>5.3884759939551588E-3</v>
      </c>
      <c r="I5931" s="7">
        <v>1.3236904166666699E-4</v>
      </c>
      <c r="J5931" s="7">
        <v>1.0260910964174882E-2</v>
      </c>
      <c r="K5931" s="7">
        <v>7.5063129457152513E-5</v>
      </c>
      <c r="L5931" s="7"/>
      <c r="M5931" s="8">
        <v>3.8917869242862953E-2</v>
      </c>
      <c r="N5931" s="9">
        <f t="shared" si="737"/>
        <v>17601.484531984253</v>
      </c>
      <c r="O5931" s="9">
        <f t="shared" si="738"/>
        <v>8391.9880868255841</v>
      </c>
      <c r="P5931" s="9">
        <f t="shared" si="739"/>
        <v>226.4914996677862</v>
      </c>
      <c r="Q5931" s="9">
        <f t="shared" si="740"/>
        <v>4347.8273346997976</v>
      </c>
      <c r="R5931" s="9">
        <f t="shared" si="741"/>
        <v>133.89008816781541</v>
      </c>
      <c r="S5931" s="9">
        <f t="shared" si="742"/>
        <v>5834.7954869430814</v>
      </c>
      <c r="T5931" s="9">
        <f t="shared" si="743"/>
        <v>52.198467820143392</v>
      </c>
      <c r="U5931" s="9">
        <f t="shared" si="744"/>
        <v>36588.675496108459</v>
      </c>
    </row>
    <row r="5932" spans="1:21" ht="12.75" customHeight="1" x14ac:dyDescent="0.25">
      <c r="A5932" s="2">
        <v>2004</v>
      </c>
      <c r="B5932" s="2">
        <v>9</v>
      </c>
      <c r="C5932" s="2">
        <v>4</v>
      </c>
      <c r="D5932" s="2">
        <v>2</v>
      </c>
      <c r="E5932" s="7">
        <v>1.6168504880885708E-2</v>
      </c>
      <c r="F5932" s="7">
        <v>4.863087259529714E-3</v>
      </c>
      <c r="G5932" s="7">
        <v>5.9157999999999672E-4</v>
      </c>
      <c r="H5932" s="7">
        <v>5.2102610139070013E-3</v>
      </c>
      <c r="I5932" s="7">
        <v>1.3236904166666699E-4</v>
      </c>
      <c r="J5932" s="7">
        <v>9.9355724647549864E-3</v>
      </c>
      <c r="K5932" s="7">
        <v>7.5063129457152513E-5</v>
      </c>
      <c r="L5932" s="7"/>
      <c r="M5932" s="8">
        <v>3.6976437790201232E-2</v>
      </c>
      <c r="N5932" s="9">
        <f t="shared" si="737"/>
        <v>16367.178002767938</v>
      </c>
      <c r="O5932" s="9">
        <f t="shared" si="738"/>
        <v>8031.0607519414498</v>
      </c>
      <c r="P5932" s="9">
        <f t="shared" si="739"/>
        <v>226.4914996677862</v>
      </c>
      <c r="Q5932" s="9">
        <f t="shared" si="740"/>
        <v>4204.0300973036228</v>
      </c>
      <c r="R5932" s="9">
        <f t="shared" si="741"/>
        <v>133.89008816781541</v>
      </c>
      <c r="S5932" s="9">
        <f t="shared" si="742"/>
        <v>5649.7940173102443</v>
      </c>
      <c r="T5932" s="9">
        <f t="shared" si="743"/>
        <v>52.198467820143392</v>
      </c>
      <c r="U5932" s="9">
        <f t="shared" si="744"/>
        <v>34664.642924979002</v>
      </c>
    </row>
    <row r="5933" spans="1:21" ht="12.75" customHeight="1" x14ac:dyDescent="0.25">
      <c r="A5933" s="2">
        <v>2004</v>
      </c>
      <c r="B5933" s="2">
        <v>9</v>
      </c>
      <c r="C5933" s="2">
        <v>4</v>
      </c>
      <c r="D5933" s="2">
        <v>3</v>
      </c>
      <c r="E5933" s="7">
        <v>1.4571886160916384E-2</v>
      </c>
      <c r="F5933" s="7">
        <v>4.8797173912141483E-3</v>
      </c>
      <c r="G5933" s="7">
        <v>5.9157999999999672E-4</v>
      </c>
      <c r="H5933" s="7">
        <v>5.5347627188627067E-3</v>
      </c>
      <c r="I5933" s="7">
        <v>1.3236904166666699E-4</v>
      </c>
      <c r="J5933" s="7">
        <v>9.8685832161837239E-3</v>
      </c>
      <c r="K5933" s="7">
        <v>7.5063129457152513E-5</v>
      </c>
      <c r="L5933" s="7"/>
      <c r="M5933" s="8">
        <v>3.5653961658300787E-2</v>
      </c>
      <c r="N5933" s="9">
        <f t="shared" si="737"/>
        <v>14750.940571737276</v>
      </c>
      <c r="O5933" s="9">
        <f t="shared" si="738"/>
        <v>8058.5242932564352</v>
      </c>
      <c r="P5933" s="9">
        <f t="shared" si="739"/>
        <v>226.4914996677862</v>
      </c>
      <c r="Q5933" s="9">
        <f t="shared" si="740"/>
        <v>4465.8624566842418</v>
      </c>
      <c r="R5933" s="9">
        <f t="shared" si="741"/>
        <v>133.89008816781541</v>
      </c>
      <c r="S5933" s="9">
        <f t="shared" si="742"/>
        <v>5611.7010481185234</v>
      </c>
      <c r="T5933" s="9">
        <f t="shared" si="743"/>
        <v>52.198467820143392</v>
      </c>
      <c r="U5933" s="9">
        <f t="shared" si="744"/>
        <v>33299.608425452221</v>
      </c>
    </row>
    <row r="5934" spans="1:21" ht="12.75" customHeight="1" x14ac:dyDescent="0.25">
      <c r="A5934" s="2">
        <v>2004</v>
      </c>
      <c r="B5934" s="2">
        <v>9</v>
      </c>
      <c r="C5934" s="2">
        <v>4</v>
      </c>
      <c r="D5934" s="2">
        <v>4</v>
      </c>
      <c r="E5934" s="7">
        <v>1.4937581173257386E-2</v>
      </c>
      <c r="F5934" s="7">
        <v>4.6534529845028609E-3</v>
      </c>
      <c r="G5934" s="7">
        <v>5.9157999999999672E-4</v>
      </c>
      <c r="H5934" s="7">
        <v>5.0522171511082591E-3</v>
      </c>
      <c r="I5934" s="7">
        <v>1.3236904166666699E-4</v>
      </c>
      <c r="J5934" s="7">
        <v>9.9263010755370768E-3</v>
      </c>
      <c r="K5934" s="7">
        <v>7.5063129457152513E-5</v>
      </c>
      <c r="L5934" s="7"/>
      <c r="M5934" s="8">
        <v>3.5368564555529398E-2</v>
      </c>
      <c r="N5934" s="9">
        <f t="shared" si="737"/>
        <v>15121.129120759239</v>
      </c>
      <c r="O5934" s="9">
        <f t="shared" si="738"/>
        <v>7684.8638797527583</v>
      </c>
      <c r="P5934" s="9">
        <f t="shared" si="739"/>
        <v>226.4914996677862</v>
      </c>
      <c r="Q5934" s="9">
        <f t="shared" si="740"/>
        <v>4076.5084330095319</v>
      </c>
      <c r="R5934" s="9">
        <f t="shared" si="741"/>
        <v>133.89008816781541</v>
      </c>
      <c r="S5934" s="9">
        <f t="shared" si="742"/>
        <v>5644.5219064659705</v>
      </c>
      <c r="T5934" s="9">
        <f t="shared" si="743"/>
        <v>52.198467820143392</v>
      </c>
      <c r="U5934" s="9">
        <f t="shared" si="744"/>
        <v>32939.603395643244</v>
      </c>
    </row>
    <row r="5935" spans="1:21" ht="12.75" customHeight="1" x14ac:dyDescent="0.25">
      <c r="A5935" s="2">
        <v>2004</v>
      </c>
      <c r="B5935" s="2">
        <v>9</v>
      </c>
      <c r="C5935" s="2">
        <v>4</v>
      </c>
      <c r="D5935" s="2">
        <v>5</v>
      </c>
      <c r="E5935" s="7">
        <v>1.4945369724614355E-2</v>
      </c>
      <c r="F5935" s="7">
        <v>4.9231844535332523E-3</v>
      </c>
      <c r="G5935" s="7">
        <v>4.4734999999999751E-4</v>
      </c>
      <c r="H5935" s="7">
        <v>5.5235887282595892E-3</v>
      </c>
      <c r="I5935" s="7">
        <v>1.3236904166666699E-4</v>
      </c>
      <c r="J5935" s="7">
        <v>1.0239596521913048E-2</v>
      </c>
      <c r="K5935" s="7">
        <v>5.6762383722670104E-5</v>
      </c>
      <c r="L5935" s="7"/>
      <c r="M5935" s="8">
        <v>3.6268220853709586E-2</v>
      </c>
      <c r="N5935" s="9">
        <f t="shared" si="737"/>
        <v>15129.013375202203</v>
      </c>
      <c r="O5935" s="9">
        <f t="shared" si="738"/>
        <v>8130.3072162358822</v>
      </c>
      <c r="P5935" s="9">
        <f t="shared" si="739"/>
        <v>171.27180157609141</v>
      </c>
      <c r="Q5935" s="9">
        <f t="shared" si="740"/>
        <v>4456.8464414256769</v>
      </c>
      <c r="R5935" s="9">
        <f t="shared" si="741"/>
        <v>133.89008816781541</v>
      </c>
      <c r="S5935" s="9">
        <f t="shared" si="742"/>
        <v>5822.6751779422266</v>
      </c>
      <c r="T5935" s="9">
        <f t="shared" si="743"/>
        <v>39.472234658611093</v>
      </c>
      <c r="U5935" s="9">
        <f t="shared" si="744"/>
        <v>33883.476335208506</v>
      </c>
    </row>
    <row r="5936" spans="1:21" ht="12.75" customHeight="1" x14ac:dyDescent="0.25">
      <c r="A5936" s="2">
        <v>2004</v>
      </c>
      <c r="B5936" s="2">
        <v>9</v>
      </c>
      <c r="C5936" s="2">
        <v>4</v>
      </c>
      <c r="D5936" s="2">
        <v>6</v>
      </c>
      <c r="E5936" s="7">
        <v>1.6793295840445838E-2</v>
      </c>
      <c r="F5936" s="7">
        <v>4.9209446151564692E-3</v>
      </c>
      <c r="G5936" s="7">
        <v>0</v>
      </c>
      <c r="H5936" s="7">
        <v>4.83355770969289E-3</v>
      </c>
      <c r="I5936" s="7">
        <v>1.3236904166666699E-4</v>
      </c>
      <c r="J5936" s="7">
        <v>1.1403811014214504E-2</v>
      </c>
      <c r="K5936" s="7">
        <v>0</v>
      </c>
      <c r="L5936" s="7"/>
      <c r="M5936" s="8">
        <v>3.8083978221176373E-2</v>
      </c>
      <c r="N5936" s="9">
        <f t="shared" si="737"/>
        <v>16999.646182415767</v>
      </c>
      <c r="O5936" s="9">
        <f t="shared" si="738"/>
        <v>8126.6082741609225</v>
      </c>
      <c r="P5936" s="9">
        <f t="shared" si="739"/>
        <v>0</v>
      </c>
      <c r="Q5936" s="9">
        <f t="shared" si="740"/>
        <v>3900.0775650902119</v>
      </c>
      <c r="R5936" s="9">
        <f t="shared" si="741"/>
        <v>133.89008816781541</v>
      </c>
      <c r="S5936" s="9">
        <f t="shared" si="742"/>
        <v>6484.6976327935845</v>
      </c>
      <c r="T5936" s="9">
        <f t="shared" si="743"/>
        <v>0</v>
      </c>
      <c r="U5936" s="9">
        <f t="shared" si="744"/>
        <v>35644.919742628299</v>
      </c>
    </row>
    <row r="5937" spans="1:21" ht="12.75" customHeight="1" x14ac:dyDescent="0.25">
      <c r="A5937" s="2">
        <v>2004</v>
      </c>
      <c r="B5937" s="2">
        <v>9</v>
      </c>
      <c r="C5937" s="2">
        <v>4</v>
      </c>
      <c r="D5937" s="2">
        <v>7</v>
      </c>
      <c r="E5937" s="7">
        <v>1.8502285089350725E-2</v>
      </c>
      <c r="F5937" s="7">
        <v>5.3696421672461449E-3</v>
      </c>
      <c r="G5937" s="7">
        <v>0</v>
      </c>
      <c r="H5937" s="7">
        <v>5.1047054462768351E-3</v>
      </c>
      <c r="I5937" s="7">
        <v>1.3236904166666699E-4</v>
      </c>
      <c r="J5937" s="7">
        <v>1.2386869860274841E-2</v>
      </c>
      <c r="K5937" s="7">
        <v>0</v>
      </c>
      <c r="L5937" s="7"/>
      <c r="M5937" s="8">
        <v>4.1495871604815215E-2</v>
      </c>
      <c r="N5937" s="9">
        <f t="shared" si="737"/>
        <v>18729.634913452392</v>
      </c>
      <c r="O5937" s="9">
        <f t="shared" si="738"/>
        <v>8867.6020313710451</v>
      </c>
      <c r="P5937" s="9">
        <f t="shared" si="739"/>
        <v>0</v>
      </c>
      <c r="Q5937" s="9">
        <f t="shared" si="740"/>
        <v>4118.8599336456555</v>
      </c>
      <c r="R5937" s="9">
        <f t="shared" si="741"/>
        <v>133.89008816781541</v>
      </c>
      <c r="S5937" s="9">
        <f t="shared" si="742"/>
        <v>7043.7071923169933</v>
      </c>
      <c r="T5937" s="9">
        <f t="shared" si="743"/>
        <v>0</v>
      </c>
      <c r="U5937" s="9">
        <f t="shared" si="744"/>
        <v>38893.694158953906</v>
      </c>
    </row>
    <row r="5938" spans="1:21" ht="12.75" customHeight="1" x14ac:dyDescent="0.25">
      <c r="A5938" s="2">
        <v>2004</v>
      </c>
      <c r="B5938" s="2">
        <v>9</v>
      </c>
      <c r="C5938" s="2">
        <v>4</v>
      </c>
      <c r="D5938" s="2">
        <v>8</v>
      </c>
      <c r="E5938" s="7">
        <v>2.1489295676265032E-2</v>
      </c>
      <c r="F5938" s="7">
        <v>6.0184893807530976E-3</v>
      </c>
      <c r="G5938" s="7">
        <v>0</v>
      </c>
      <c r="H5938" s="7">
        <v>5.7507186553665702E-3</v>
      </c>
      <c r="I5938" s="7">
        <v>1.3236904166666699E-4</v>
      </c>
      <c r="J5938" s="7">
        <v>1.3871738414418796E-2</v>
      </c>
      <c r="K5938" s="7">
        <v>0</v>
      </c>
      <c r="L5938" s="7"/>
      <c r="M5938" s="8">
        <v>4.7262611168470164E-2</v>
      </c>
      <c r="N5938" s="9">
        <f t="shared" si="737"/>
        <v>21753.348876638622</v>
      </c>
      <c r="O5938" s="9">
        <f t="shared" si="738"/>
        <v>9939.1294608225544</v>
      </c>
      <c r="P5938" s="9">
        <f t="shared" si="739"/>
        <v>0</v>
      </c>
      <c r="Q5938" s="9">
        <f t="shared" si="740"/>
        <v>4640.1119336932334</v>
      </c>
      <c r="R5938" s="9">
        <f t="shared" si="741"/>
        <v>133.89008816781541</v>
      </c>
      <c r="S5938" s="9">
        <f t="shared" si="742"/>
        <v>7888.0673440298533</v>
      </c>
      <c r="T5938" s="9">
        <f t="shared" si="743"/>
        <v>0</v>
      </c>
      <c r="U5938" s="9">
        <f t="shared" si="744"/>
        <v>44354.54770335208</v>
      </c>
    </row>
    <row r="5939" spans="1:21" ht="12.75" customHeight="1" x14ac:dyDescent="0.25">
      <c r="A5939" s="2">
        <v>2004</v>
      </c>
      <c r="B5939" s="2">
        <v>9</v>
      </c>
      <c r="C5939" s="2">
        <v>4</v>
      </c>
      <c r="D5939" s="2">
        <v>9</v>
      </c>
      <c r="E5939" s="7">
        <v>2.461336005101418E-2</v>
      </c>
      <c r="F5939" s="7">
        <v>6.5072033026865005E-3</v>
      </c>
      <c r="G5939" s="7">
        <v>0</v>
      </c>
      <c r="H5939" s="7">
        <v>6.0771394314749708E-3</v>
      </c>
      <c r="I5939" s="7">
        <v>1.3236904166666699E-4</v>
      </c>
      <c r="J5939" s="7">
        <v>1.3986873910281701E-2</v>
      </c>
      <c r="K5939" s="7">
        <v>0</v>
      </c>
      <c r="L5939" s="7"/>
      <c r="M5939" s="8">
        <v>5.1316945737124024E-2</v>
      </c>
      <c r="N5939" s="9">
        <f t="shared" si="737"/>
        <v>24915.800698270767</v>
      </c>
      <c r="O5939" s="9">
        <f t="shared" si="738"/>
        <v>10746.207555026089</v>
      </c>
      <c r="P5939" s="9">
        <f t="shared" si="739"/>
        <v>0</v>
      </c>
      <c r="Q5939" s="9">
        <f t="shared" si="740"/>
        <v>4903.4927438833729</v>
      </c>
      <c r="R5939" s="9">
        <f t="shared" si="741"/>
        <v>133.89008816781541</v>
      </c>
      <c r="S5939" s="9">
        <f t="shared" si="742"/>
        <v>7953.5383410975937</v>
      </c>
      <c r="T5939" s="9">
        <f t="shared" si="743"/>
        <v>0</v>
      </c>
      <c r="U5939" s="9">
        <f t="shared" si="744"/>
        <v>48652.929426445626</v>
      </c>
    </row>
    <row r="5940" spans="1:21" ht="12.75" customHeight="1" x14ac:dyDescent="0.25">
      <c r="A5940" s="2">
        <v>2004</v>
      </c>
      <c r="B5940" s="2">
        <v>9</v>
      </c>
      <c r="C5940" s="2">
        <v>4</v>
      </c>
      <c r="D5940" s="2">
        <v>10</v>
      </c>
      <c r="E5940" s="7">
        <v>2.6983748310984389E-2</v>
      </c>
      <c r="F5940" s="7">
        <v>6.9847108996236975E-3</v>
      </c>
      <c r="G5940" s="7">
        <v>0</v>
      </c>
      <c r="H5940" s="7">
        <v>6.9392091550368748E-3</v>
      </c>
      <c r="I5940" s="7">
        <v>1.3236904166666699E-4</v>
      </c>
      <c r="J5940" s="7">
        <v>1.4219670044989696E-2</v>
      </c>
      <c r="K5940" s="7">
        <v>0</v>
      </c>
      <c r="L5940" s="7"/>
      <c r="M5940" s="8">
        <v>5.5259707452301327E-2</v>
      </c>
      <c r="N5940" s="9">
        <f t="shared" si="737"/>
        <v>27315.315487821208</v>
      </c>
      <c r="O5940" s="9">
        <f t="shared" si="738"/>
        <v>11534.779159000773</v>
      </c>
      <c r="P5940" s="9">
        <f t="shared" si="739"/>
        <v>0</v>
      </c>
      <c r="Q5940" s="9">
        <f t="shared" si="740"/>
        <v>5599.0753748024363</v>
      </c>
      <c r="R5940" s="9">
        <f t="shared" si="741"/>
        <v>133.89008816781541</v>
      </c>
      <c r="S5940" s="9">
        <f t="shared" si="742"/>
        <v>8085.9162401861295</v>
      </c>
      <c r="T5940" s="9">
        <f t="shared" si="743"/>
        <v>0</v>
      </c>
      <c r="U5940" s="9">
        <f t="shared" si="744"/>
        <v>52668.976349978358</v>
      </c>
    </row>
    <row r="5941" spans="1:21" ht="12.75" customHeight="1" x14ac:dyDescent="0.25">
      <c r="A5941" s="2">
        <v>2004</v>
      </c>
      <c r="B5941" s="2">
        <v>9</v>
      </c>
      <c r="C5941" s="2">
        <v>4</v>
      </c>
      <c r="D5941" s="2">
        <v>11</v>
      </c>
      <c r="E5941" s="7">
        <v>2.6384127682752213E-2</v>
      </c>
      <c r="F5941" s="7">
        <v>7.6099532715106239E-3</v>
      </c>
      <c r="G5941" s="7">
        <v>0</v>
      </c>
      <c r="H5941" s="7">
        <v>8.4492086251542666E-3</v>
      </c>
      <c r="I5941" s="7">
        <v>1.3236904166666699E-4</v>
      </c>
      <c r="J5941" s="7">
        <v>1.4190920374845643E-2</v>
      </c>
      <c r="K5941" s="7">
        <v>0</v>
      </c>
      <c r="L5941" s="7"/>
      <c r="M5941" s="8">
        <v>5.676657899592942E-2</v>
      </c>
      <c r="N5941" s="9">
        <f t="shared" si="737"/>
        <v>26708.326924023342</v>
      </c>
      <c r="O5941" s="9">
        <f t="shared" si="738"/>
        <v>12567.324783896154</v>
      </c>
      <c r="P5941" s="9">
        <f t="shared" si="739"/>
        <v>0</v>
      </c>
      <c r="Q5941" s="9">
        <f t="shared" si="740"/>
        <v>6817.4564122095853</v>
      </c>
      <c r="R5941" s="9">
        <f t="shared" si="741"/>
        <v>133.89008816781541</v>
      </c>
      <c r="S5941" s="9">
        <f t="shared" si="742"/>
        <v>8069.5679406839417</v>
      </c>
      <c r="T5941" s="9">
        <f t="shared" si="743"/>
        <v>0</v>
      </c>
      <c r="U5941" s="9">
        <f t="shared" si="744"/>
        <v>54296.566148980834</v>
      </c>
    </row>
    <row r="5942" spans="1:21" ht="12.75" customHeight="1" x14ac:dyDescent="0.25">
      <c r="A5942" s="2">
        <v>2004</v>
      </c>
      <c r="B5942" s="2">
        <v>9</v>
      </c>
      <c r="C5942" s="2">
        <v>4</v>
      </c>
      <c r="D5942" s="2">
        <v>12</v>
      </c>
      <c r="E5942" s="7">
        <v>2.8652598258206208E-2</v>
      </c>
      <c r="F5942" s="7">
        <v>7.0874893000211136E-3</v>
      </c>
      <c r="G5942" s="7">
        <v>0</v>
      </c>
      <c r="H5942" s="7">
        <v>7.2372495270109968E-3</v>
      </c>
      <c r="I5942" s="7">
        <v>1.3236904166666699E-4</v>
      </c>
      <c r="J5942" s="7">
        <v>1.3798988392376654E-2</v>
      </c>
      <c r="K5942" s="7">
        <v>0</v>
      </c>
      <c r="L5942" s="7"/>
      <c r="M5942" s="8">
        <v>5.6908694519281641E-2</v>
      </c>
      <c r="N5942" s="9">
        <f t="shared" si="737"/>
        <v>29004.671699005594</v>
      </c>
      <c r="O5942" s="9">
        <f t="shared" si="738"/>
        <v>11704.510758194581</v>
      </c>
      <c r="P5942" s="9">
        <f t="shared" si="739"/>
        <v>0</v>
      </c>
      <c r="Q5942" s="9">
        <f t="shared" si="740"/>
        <v>5839.5567423666334</v>
      </c>
      <c r="R5942" s="9">
        <f t="shared" si="741"/>
        <v>133.89008816781541</v>
      </c>
      <c r="S5942" s="9">
        <f t="shared" si="742"/>
        <v>7846.6985511645271</v>
      </c>
      <c r="T5942" s="9">
        <f t="shared" si="743"/>
        <v>0</v>
      </c>
      <c r="U5942" s="9">
        <f t="shared" si="744"/>
        <v>54529.327838899153</v>
      </c>
    </row>
    <row r="5943" spans="1:21" ht="12.75" customHeight="1" x14ac:dyDescent="0.25">
      <c r="A5943" s="2">
        <v>2004</v>
      </c>
      <c r="B5943" s="2">
        <v>9</v>
      </c>
      <c r="C5943" s="2">
        <v>4</v>
      </c>
      <c r="D5943" s="2">
        <v>13</v>
      </c>
      <c r="E5943" s="7">
        <v>2.8727126300280164E-2</v>
      </c>
      <c r="F5943" s="7">
        <v>7.2690656890179164E-3</v>
      </c>
      <c r="G5943" s="7">
        <v>0</v>
      </c>
      <c r="H5943" s="7">
        <v>8.0930894635607414E-3</v>
      </c>
      <c r="I5943" s="7">
        <v>1.3236904166666699E-4</v>
      </c>
      <c r="J5943" s="7">
        <v>1.3719414549007379E-2</v>
      </c>
      <c r="K5943" s="7">
        <v>0</v>
      </c>
      <c r="L5943" s="7"/>
      <c r="M5943" s="8">
        <v>5.7941065043532872E-2</v>
      </c>
      <c r="N5943" s="9">
        <f t="shared" si="737"/>
        <v>29080.115516464826</v>
      </c>
      <c r="O5943" s="9">
        <f t="shared" si="738"/>
        <v>12004.371923197097</v>
      </c>
      <c r="P5943" s="9">
        <f t="shared" si="739"/>
        <v>0</v>
      </c>
      <c r="Q5943" s="9">
        <f t="shared" si="740"/>
        <v>6530.1127130034183</v>
      </c>
      <c r="R5943" s="9">
        <f t="shared" si="741"/>
        <v>133.89008816781541</v>
      </c>
      <c r="S5943" s="9">
        <f t="shared" si="742"/>
        <v>7801.4494398730631</v>
      </c>
      <c r="T5943" s="9">
        <f t="shared" si="743"/>
        <v>0</v>
      </c>
      <c r="U5943" s="9">
        <f t="shared" si="744"/>
        <v>55549.939680706215</v>
      </c>
    </row>
    <row r="5944" spans="1:21" ht="12.75" customHeight="1" x14ac:dyDescent="0.25">
      <c r="A5944" s="2">
        <v>2004</v>
      </c>
      <c r="B5944" s="2">
        <v>9</v>
      </c>
      <c r="C5944" s="2">
        <v>4</v>
      </c>
      <c r="D5944" s="2">
        <v>14</v>
      </c>
      <c r="E5944" s="7">
        <v>2.9891286057217657E-2</v>
      </c>
      <c r="F5944" s="7">
        <v>6.9254339836826873E-3</v>
      </c>
      <c r="G5944" s="7">
        <v>0</v>
      </c>
      <c r="H5944" s="7">
        <v>7.5421700805121923E-3</v>
      </c>
      <c r="I5944" s="7">
        <v>1.3236904166666699E-4</v>
      </c>
      <c r="J5944" s="7">
        <v>1.2923630817454094E-2</v>
      </c>
      <c r="K5944" s="7">
        <v>0</v>
      </c>
      <c r="L5944" s="7"/>
      <c r="M5944" s="8">
        <v>5.7414889980533304E-2</v>
      </c>
      <c r="N5944" s="9">
        <f t="shared" si="737"/>
        <v>30258.580074927529</v>
      </c>
      <c r="O5944" s="9">
        <f t="shared" si="738"/>
        <v>11436.887328625511</v>
      </c>
      <c r="P5944" s="9">
        <f t="shared" si="739"/>
        <v>0</v>
      </c>
      <c r="Q5944" s="9">
        <f t="shared" si="740"/>
        <v>6085.5895573799171</v>
      </c>
      <c r="R5944" s="9">
        <f t="shared" si="741"/>
        <v>133.89008816781541</v>
      </c>
      <c r="S5944" s="9">
        <f t="shared" si="742"/>
        <v>7348.9325686458096</v>
      </c>
      <c r="T5944" s="9">
        <f t="shared" si="743"/>
        <v>0</v>
      </c>
      <c r="U5944" s="9">
        <f t="shared" si="744"/>
        <v>55263.879617746577</v>
      </c>
    </row>
    <row r="5945" spans="1:21" ht="12.75" customHeight="1" x14ac:dyDescent="0.25">
      <c r="A5945" s="2">
        <v>2004</v>
      </c>
      <c r="B5945" s="2">
        <v>9</v>
      </c>
      <c r="C5945" s="2">
        <v>4</v>
      </c>
      <c r="D5945" s="2">
        <v>15</v>
      </c>
      <c r="E5945" s="7">
        <v>3.1222644042985276E-2</v>
      </c>
      <c r="F5945" s="7">
        <v>6.9067854935725417E-3</v>
      </c>
      <c r="G5945" s="7">
        <v>0</v>
      </c>
      <c r="H5945" s="7">
        <v>7.9508452447184588E-3</v>
      </c>
      <c r="I5945" s="7">
        <v>1.3236904166666699E-4</v>
      </c>
      <c r="J5945" s="7">
        <v>1.1486477204294793E-2</v>
      </c>
      <c r="K5945" s="7">
        <v>0</v>
      </c>
      <c r="L5945" s="7"/>
      <c r="M5945" s="8">
        <v>5.7699121027237739E-2</v>
      </c>
      <c r="N5945" s="9">
        <f t="shared" si="737"/>
        <v>31606.297337531436</v>
      </c>
      <c r="O5945" s="9">
        <f t="shared" si="738"/>
        <v>11406.090604443136</v>
      </c>
      <c r="P5945" s="9">
        <f t="shared" si="739"/>
        <v>0</v>
      </c>
      <c r="Q5945" s="9">
        <f t="shared" si="740"/>
        <v>6415.3393886758568</v>
      </c>
      <c r="R5945" s="9">
        <f t="shared" si="741"/>
        <v>133.89008816781541</v>
      </c>
      <c r="S5945" s="9">
        <f t="shared" si="742"/>
        <v>6531.7051854843057</v>
      </c>
      <c r="T5945" s="9">
        <f t="shared" si="743"/>
        <v>0</v>
      </c>
      <c r="U5945" s="9">
        <f t="shared" si="744"/>
        <v>56093.32260430255</v>
      </c>
    </row>
    <row r="5946" spans="1:21" ht="12.75" customHeight="1" x14ac:dyDescent="0.25">
      <c r="A5946" s="2">
        <v>2004</v>
      </c>
      <c r="B5946" s="2">
        <v>9</v>
      </c>
      <c r="C5946" s="2">
        <v>4</v>
      </c>
      <c r="D5946" s="2">
        <v>16</v>
      </c>
      <c r="E5946" s="7">
        <v>2.97665104784854E-2</v>
      </c>
      <c r="F5946" s="7">
        <v>7.5279955759234782E-3</v>
      </c>
      <c r="G5946" s="7">
        <v>0</v>
      </c>
      <c r="H5946" s="7">
        <v>9.9067646393398937E-3</v>
      </c>
      <c r="I5946" s="7">
        <v>1.3236904166666699E-4</v>
      </c>
      <c r="J5946" s="7">
        <v>1.1469502128494961E-2</v>
      </c>
      <c r="K5946" s="7">
        <v>0</v>
      </c>
      <c r="L5946" s="7"/>
      <c r="M5946" s="8">
        <v>5.8803141863910405E-2</v>
      </c>
      <c r="N5946" s="9">
        <f t="shared" si="737"/>
        <v>30132.271296066749</v>
      </c>
      <c r="O5946" s="9">
        <f t="shared" si="738"/>
        <v>12431.977175016698</v>
      </c>
      <c r="P5946" s="9">
        <f t="shared" si="739"/>
        <v>0</v>
      </c>
      <c r="Q5946" s="9">
        <f t="shared" si="740"/>
        <v>7993.5221286461965</v>
      </c>
      <c r="R5946" s="9">
        <f t="shared" si="741"/>
        <v>133.89008816781541</v>
      </c>
      <c r="S5946" s="9">
        <f t="shared" si="742"/>
        <v>6522.0524269706411</v>
      </c>
      <c r="T5946" s="9">
        <f t="shared" si="743"/>
        <v>0</v>
      </c>
      <c r="U5946" s="9">
        <f t="shared" si="744"/>
        <v>57213.7131148681</v>
      </c>
    </row>
    <row r="5947" spans="1:21" ht="12.75" customHeight="1" x14ac:dyDescent="0.25">
      <c r="A5947" s="2">
        <v>2004</v>
      </c>
      <c r="B5947" s="2">
        <v>9</v>
      </c>
      <c r="C5947" s="2">
        <v>4</v>
      </c>
      <c r="D5947" s="2">
        <v>17</v>
      </c>
      <c r="E5947" s="7">
        <v>3.2517140143973368E-2</v>
      </c>
      <c r="F5947" s="7">
        <v>6.7712424285837911E-3</v>
      </c>
      <c r="G5947" s="7">
        <v>0</v>
      </c>
      <c r="H5947" s="7">
        <v>8.3015044037600405E-3</v>
      </c>
      <c r="I5947" s="7">
        <v>1.3236904166666699E-4</v>
      </c>
      <c r="J5947" s="7">
        <v>1.1475512262786366E-2</v>
      </c>
      <c r="K5947" s="7">
        <v>0</v>
      </c>
      <c r="L5947" s="7"/>
      <c r="M5947" s="8">
        <v>5.9197768280770238E-2</v>
      </c>
      <c r="N5947" s="9">
        <f t="shared" si="737"/>
        <v>32916.69976897756</v>
      </c>
      <c r="O5947" s="9">
        <f t="shared" si="738"/>
        <v>11182.250370588425</v>
      </c>
      <c r="P5947" s="9">
        <f t="shared" si="739"/>
        <v>0</v>
      </c>
      <c r="Q5947" s="9">
        <f t="shared" si="740"/>
        <v>6698.2775475456647</v>
      </c>
      <c r="R5947" s="9">
        <f t="shared" si="741"/>
        <v>133.89008816781541</v>
      </c>
      <c r="S5947" s="9">
        <f t="shared" si="742"/>
        <v>6525.4700479364456</v>
      </c>
      <c r="T5947" s="9">
        <f t="shared" si="743"/>
        <v>0</v>
      </c>
      <c r="U5947" s="9">
        <f t="shared" si="744"/>
        <v>57456.587823215908</v>
      </c>
    </row>
    <row r="5948" spans="1:21" ht="12.75" customHeight="1" x14ac:dyDescent="0.25">
      <c r="A5948" s="2">
        <v>2004</v>
      </c>
      <c r="B5948" s="2">
        <v>9</v>
      </c>
      <c r="C5948" s="2">
        <v>4</v>
      </c>
      <c r="D5948" s="2">
        <v>18</v>
      </c>
      <c r="E5948" s="7">
        <v>3.2453909008543065E-2</v>
      </c>
      <c r="F5948" s="7">
        <v>5.7079612617544767E-3</v>
      </c>
      <c r="G5948" s="7">
        <v>1.0451999999999941E-4</v>
      </c>
      <c r="H5948" s="7">
        <v>5.9413955069517362E-3</v>
      </c>
      <c r="I5948" s="7">
        <v>1.3236904166666699E-4</v>
      </c>
      <c r="J5948" s="7">
        <v>1.1265684336035687E-2</v>
      </c>
      <c r="K5948" s="7">
        <v>1.3262108744145476E-5</v>
      </c>
      <c r="L5948" s="7"/>
      <c r="M5948" s="8">
        <v>5.5619101263695785E-2</v>
      </c>
      <c r="N5948" s="9">
        <f t="shared" si="737"/>
        <v>32852.69167073167</v>
      </c>
      <c r="O5948" s="9">
        <f t="shared" si="738"/>
        <v>9426.3132073249362</v>
      </c>
      <c r="P5948" s="9">
        <f t="shared" si="739"/>
        <v>40.016382476211184</v>
      </c>
      <c r="Q5948" s="9">
        <f t="shared" si="740"/>
        <v>4793.9643454598427</v>
      </c>
      <c r="R5948" s="9">
        <f t="shared" si="741"/>
        <v>133.89008816781541</v>
      </c>
      <c r="S5948" s="9">
        <f t="shared" si="742"/>
        <v>6406.1528601824502</v>
      </c>
      <c r="T5948" s="9">
        <f t="shared" si="743"/>
        <v>9.222394023735399</v>
      </c>
      <c r="U5948" s="9">
        <f t="shared" si="744"/>
        <v>53662.250948366658</v>
      </c>
    </row>
    <row r="5949" spans="1:21" ht="12.75" customHeight="1" x14ac:dyDescent="0.25">
      <c r="A5949" s="2">
        <v>2004</v>
      </c>
      <c r="B5949" s="2">
        <v>9</v>
      </c>
      <c r="C5949" s="2">
        <v>4</v>
      </c>
      <c r="D5949" s="2">
        <v>19</v>
      </c>
      <c r="E5949" s="7">
        <v>3.1305518521471946E-2</v>
      </c>
      <c r="F5949" s="7">
        <v>5.3800494816258534E-3</v>
      </c>
      <c r="G5949" s="7">
        <v>5.9157999999999672E-4</v>
      </c>
      <c r="H5949" s="7">
        <v>5.3838507748171661E-3</v>
      </c>
      <c r="I5949" s="7">
        <v>1.3236904166666699E-4</v>
      </c>
      <c r="J5949" s="7">
        <v>1.0992464408571247E-2</v>
      </c>
      <c r="K5949" s="7">
        <v>7.5063129457152513E-5</v>
      </c>
      <c r="L5949" s="7"/>
      <c r="M5949" s="8">
        <v>5.3860895357610031E-2</v>
      </c>
      <c r="N5949" s="9">
        <f t="shared" si="737"/>
        <v>31690.190149592338</v>
      </c>
      <c r="O5949" s="9">
        <f t="shared" si="738"/>
        <v>8884.7890094340455</v>
      </c>
      <c r="P5949" s="9">
        <f t="shared" si="739"/>
        <v>226.4914996677862</v>
      </c>
      <c r="Q5949" s="9">
        <f t="shared" si="740"/>
        <v>4344.0953603494063</v>
      </c>
      <c r="R5949" s="9">
        <f t="shared" si="741"/>
        <v>133.89008816781541</v>
      </c>
      <c r="S5949" s="9">
        <f t="shared" si="742"/>
        <v>6250.7882531530759</v>
      </c>
      <c r="T5949" s="9">
        <f t="shared" si="743"/>
        <v>52.198467820143392</v>
      </c>
      <c r="U5949" s="9">
        <f t="shared" si="744"/>
        <v>51582.442828184605</v>
      </c>
    </row>
    <row r="5950" spans="1:21" ht="12.75" customHeight="1" x14ac:dyDescent="0.25">
      <c r="A5950" s="2">
        <v>2004</v>
      </c>
      <c r="B5950" s="2">
        <v>9</v>
      </c>
      <c r="C5950" s="2">
        <v>4</v>
      </c>
      <c r="D5950" s="2">
        <v>20</v>
      </c>
      <c r="E5950" s="7">
        <v>3.3868467977431552E-2</v>
      </c>
      <c r="F5950" s="7">
        <v>5.061729260170505E-3</v>
      </c>
      <c r="G5950" s="7">
        <v>5.9157999999999672E-4</v>
      </c>
      <c r="H5950" s="7">
        <v>4.6546374921990347E-3</v>
      </c>
      <c r="I5950" s="7">
        <v>1.3236904166666699E-4</v>
      </c>
      <c r="J5950" s="7">
        <v>1.0935758885094696E-2</v>
      </c>
      <c r="K5950" s="7">
        <v>7.5063129457152513E-5</v>
      </c>
      <c r="L5950" s="7"/>
      <c r="M5950" s="8">
        <v>5.5319605786019604E-2</v>
      </c>
      <c r="N5950" s="9">
        <f t="shared" si="737"/>
        <v>34284.63226200924</v>
      </c>
      <c r="O5950" s="9">
        <f t="shared" si="738"/>
        <v>8359.1046240531869</v>
      </c>
      <c r="P5950" s="9">
        <f t="shared" si="739"/>
        <v>226.4914996677862</v>
      </c>
      <c r="Q5950" s="9">
        <f t="shared" si="740"/>
        <v>3755.7112891296456</v>
      </c>
      <c r="R5950" s="9">
        <f t="shared" si="741"/>
        <v>133.89008816781541</v>
      </c>
      <c r="S5950" s="9">
        <f t="shared" si="742"/>
        <v>6218.5430525445809</v>
      </c>
      <c r="T5950" s="9">
        <f t="shared" si="743"/>
        <v>52.198467820143392</v>
      </c>
      <c r="U5950" s="9">
        <f t="shared" si="744"/>
        <v>53030.57128339239</v>
      </c>
    </row>
    <row r="5951" spans="1:21" ht="12.75" customHeight="1" x14ac:dyDescent="0.25">
      <c r="A5951" s="2">
        <v>2004</v>
      </c>
      <c r="B5951" s="2">
        <v>9</v>
      </c>
      <c r="C5951" s="2">
        <v>4</v>
      </c>
      <c r="D5951" s="2">
        <v>21</v>
      </c>
      <c r="E5951" s="7">
        <v>3.2105563913974344E-2</v>
      </c>
      <c r="F5951" s="7">
        <v>4.9854160147320371E-3</v>
      </c>
      <c r="G5951" s="7">
        <v>5.9157999999999672E-4</v>
      </c>
      <c r="H5951" s="7">
        <v>4.8682635704852253E-3</v>
      </c>
      <c r="I5951" s="7">
        <v>1.3236904166666699E-4</v>
      </c>
      <c r="J5951" s="7">
        <v>1.0571768022807E-2</v>
      </c>
      <c r="K5951" s="7">
        <v>7.5063129457152513E-5</v>
      </c>
      <c r="L5951" s="7"/>
      <c r="M5951" s="8">
        <v>5.3330023693122425E-2</v>
      </c>
      <c r="N5951" s="9">
        <f t="shared" si="737"/>
        <v>32500.066229406078</v>
      </c>
      <c r="O5951" s="9">
        <f t="shared" si="738"/>
        <v>8233.0784440595708</v>
      </c>
      <c r="P5951" s="9">
        <f t="shared" si="739"/>
        <v>226.4914996677862</v>
      </c>
      <c r="Q5951" s="9">
        <f t="shared" si="740"/>
        <v>3928.0808614575853</v>
      </c>
      <c r="R5951" s="9">
        <f t="shared" si="741"/>
        <v>133.89008816781541</v>
      </c>
      <c r="S5951" s="9">
        <f t="shared" si="742"/>
        <v>6011.5621862277521</v>
      </c>
      <c r="T5951" s="9">
        <f t="shared" si="743"/>
        <v>52.198467820143392</v>
      </c>
      <c r="U5951" s="9">
        <f t="shared" si="744"/>
        <v>51085.367776806728</v>
      </c>
    </row>
    <row r="5952" spans="1:21" ht="12.75" customHeight="1" x14ac:dyDescent="0.25">
      <c r="A5952" s="2">
        <v>2004</v>
      </c>
      <c r="B5952" s="2">
        <v>9</v>
      </c>
      <c r="C5952" s="2">
        <v>4</v>
      </c>
      <c r="D5952" s="2">
        <v>22</v>
      </c>
      <c r="E5952" s="7">
        <v>2.9251218763796102E-2</v>
      </c>
      <c r="F5952" s="7">
        <v>4.8596715682191908E-3</v>
      </c>
      <c r="G5952" s="7">
        <v>5.9157999999999672E-4</v>
      </c>
      <c r="H5952" s="7">
        <v>5.0778456792421062E-3</v>
      </c>
      <c r="I5952" s="7">
        <v>1.3236904166666699E-4</v>
      </c>
      <c r="J5952" s="7">
        <v>1.0219306442345694E-2</v>
      </c>
      <c r="K5952" s="7">
        <v>7.5063129457152513E-5</v>
      </c>
      <c r="L5952" s="7"/>
      <c r="M5952" s="8">
        <v>5.020705462472691E-2</v>
      </c>
      <c r="N5952" s="9">
        <f t="shared" si="737"/>
        <v>29610.647850992264</v>
      </c>
      <c r="O5952" s="9">
        <f t="shared" si="738"/>
        <v>8025.4199680194797</v>
      </c>
      <c r="P5952" s="9">
        <f t="shared" si="739"/>
        <v>226.4914996677862</v>
      </c>
      <c r="Q5952" s="9">
        <f t="shared" si="740"/>
        <v>4097.1874552958834</v>
      </c>
      <c r="R5952" s="9">
        <f t="shared" si="741"/>
        <v>133.89008816781541</v>
      </c>
      <c r="S5952" s="9">
        <f t="shared" si="742"/>
        <v>5811.1373656463538</v>
      </c>
      <c r="T5952" s="9">
        <f t="shared" si="743"/>
        <v>52.198467820143392</v>
      </c>
      <c r="U5952" s="9">
        <f t="shared" si="744"/>
        <v>47956.972695609722</v>
      </c>
    </row>
    <row r="5953" spans="1:21" ht="12.75" customHeight="1" x14ac:dyDescent="0.25">
      <c r="A5953" s="2">
        <v>2004</v>
      </c>
      <c r="B5953" s="2">
        <v>9</v>
      </c>
      <c r="C5953" s="2">
        <v>4</v>
      </c>
      <c r="D5953" s="2">
        <v>23</v>
      </c>
      <c r="E5953" s="7">
        <v>2.4240881525809041E-2</v>
      </c>
      <c r="F5953" s="7">
        <v>4.7121480843537776E-3</v>
      </c>
      <c r="G5953" s="7">
        <v>5.9157999999999672E-4</v>
      </c>
      <c r="H5953" s="7">
        <v>5.1763291142968978E-3</v>
      </c>
      <c r="I5953" s="7">
        <v>1.3236904166666699E-4</v>
      </c>
      <c r="J5953" s="7">
        <v>9.9124446671574745E-3</v>
      </c>
      <c r="K5953" s="7">
        <v>7.5063129457152513E-5</v>
      </c>
      <c r="L5953" s="7"/>
      <c r="M5953" s="8">
        <v>4.4840815562741013E-2</v>
      </c>
      <c r="N5953" s="9">
        <f t="shared" si="737"/>
        <v>24538.745282871896</v>
      </c>
      <c r="O5953" s="9">
        <f t="shared" si="738"/>
        <v>7781.7948800798149</v>
      </c>
      <c r="P5953" s="9">
        <f t="shared" si="739"/>
        <v>226.4914996677862</v>
      </c>
      <c r="Q5953" s="9">
        <f t="shared" si="740"/>
        <v>4176.6512909753401</v>
      </c>
      <c r="R5953" s="9">
        <f t="shared" si="741"/>
        <v>133.89008816781541</v>
      </c>
      <c r="S5953" s="9">
        <f t="shared" si="742"/>
        <v>5636.6425564393676</v>
      </c>
      <c r="T5953" s="9">
        <f t="shared" si="743"/>
        <v>52.198467820143392</v>
      </c>
      <c r="U5953" s="9">
        <f t="shared" si="744"/>
        <v>42546.414066022153</v>
      </c>
    </row>
    <row r="5954" spans="1:21" ht="12.75" customHeight="1" x14ac:dyDescent="0.25">
      <c r="A5954" s="2">
        <v>2004</v>
      </c>
      <c r="B5954" s="2">
        <v>9</v>
      </c>
      <c r="C5954" s="2">
        <v>4</v>
      </c>
      <c r="D5954" s="2">
        <v>24</v>
      </c>
      <c r="E5954" s="7">
        <v>2.0600431139463235E-2</v>
      </c>
      <c r="F5954" s="7">
        <v>4.427565312256145E-3</v>
      </c>
      <c r="G5954" s="7">
        <v>5.9157999999999672E-4</v>
      </c>
      <c r="H5954" s="7">
        <v>4.8123640724844294E-3</v>
      </c>
      <c r="I5954" s="7">
        <v>1.3236904166666699E-4</v>
      </c>
      <c r="J5954" s="7">
        <v>9.3402332106122168E-3</v>
      </c>
      <c r="K5954" s="7">
        <v>7.5063129457152513E-5</v>
      </c>
      <c r="L5954" s="7"/>
      <c r="M5954" s="8">
        <v>3.9979605905939845E-2</v>
      </c>
      <c r="N5954" s="9">
        <f t="shared" si="737"/>
        <v>20853.562272907457</v>
      </c>
      <c r="O5954" s="9">
        <f t="shared" si="738"/>
        <v>7311.8256178188267</v>
      </c>
      <c r="P5954" s="9">
        <f t="shared" si="739"/>
        <v>226.4914996677862</v>
      </c>
      <c r="Q5954" s="9">
        <f t="shared" si="740"/>
        <v>3882.9769460506122</v>
      </c>
      <c r="R5954" s="9">
        <f t="shared" si="741"/>
        <v>133.89008816781541</v>
      </c>
      <c r="S5954" s="9">
        <f t="shared" si="742"/>
        <v>5311.2585007854095</v>
      </c>
      <c r="T5954" s="9">
        <f t="shared" si="743"/>
        <v>52.198467820143392</v>
      </c>
      <c r="U5954" s="9">
        <f t="shared" si="744"/>
        <v>37772.203393218049</v>
      </c>
    </row>
    <row r="5955" spans="1:21" ht="12.75" customHeight="1" x14ac:dyDescent="0.25">
      <c r="A5955" s="2">
        <v>2004</v>
      </c>
      <c r="B5955" s="2">
        <v>9</v>
      </c>
      <c r="C5955" s="2">
        <v>5</v>
      </c>
      <c r="D5955" s="2">
        <v>1</v>
      </c>
      <c r="E5955" s="7">
        <v>1.5963695598190508E-2</v>
      </c>
      <c r="F5955" s="7">
        <v>4.0316049812347985E-3</v>
      </c>
      <c r="G5955" s="7">
        <v>5.9157999999999672E-4</v>
      </c>
      <c r="H5955" s="7">
        <v>4.1894150040837734E-3</v>
      </c>
      <c r="I5955" s="7">
        <v>1.3236904166666699E-4</v>
      </c>
      <c r="J5955" s="7">
        <v>9.3165104212143239E-3</v>
      </c>
      <c r="K5955" s="7">
        <v>7.5063129457152513E-5</v>
      </c>
      <c r="L5955" s="7"/>
      <c r="M5955" s="8">
        <v>3.4300238175847222E-2</v>
      </c>
      <c r="N5955" s="9">
        <f t="shared" ref="N5955:N6018" si="745">E5955*1000000*$N$8826</f>
        <v>16159.852092846948</v>
      </c>
      <c r="O5955" s="9">
        <f t="shared" ref="O5955:O6018" si="746">F5955*1000000*$O$8826</f>
        <v>6657.9238257915949</v>
      </c>
      <c r="P5955" s="9">
        <f t="shared" ref="P5955:P6018" si="747">(G5955)*1000000*$P$8826</f>
        <v>226.4914996677862</v>
      </c>
      <c r="Q5955" s="9">
        <f t="shared" ref="Q5955:Q6018" si="748">H5955*1000000*$Q$8826</f>
        <v>3380.3348278048338</v>
      </c>
      <c r="R5955" s="9">
        <f t="shared" ref="R5955:R6018" si="749">I5955*1000000*$R$8826</f>
        <v>133.89008816781541</v>
      </c>
      <c r="S5955" s="9">
        <f t="shared" ref="S5955:S6018" si="750">J5955*1000000*$S$8826</f>
        <v>5297.7687019751666</v>
      </c>
      <c r="T5955" s="9">
        <f t="shared" ref="T5955:T6018" si="751">K5955*1000000*$T$8826</f>
        <v>52.198467820143392</v>
      </c>
      <c r="U5955" s="9">
        <f t="shared" ref="U5955:U6018" si="752">SUM(N5955:T5955)</f>
        <v>31908.45950407429</v>
      </c>
    </row>
    <row r="5956" spans="1:21" ht="12.75" customHeight="1" x14ac:dyDescent="0.25">
      <c r="A5956" s="2">
        <v>2004</v>
      </c>
      <c r="B5956" s="2">
        <v>9</v>
      </c>
      <c r="C5956" s="2">
        <v>5</v>
      </c>
      <c r="D5956" s="2">
        <v>2</v>
      </c>
      <c r="E5956" s="7">
        <v>1.4074640153827738E-2</v>
      </c>
      <c r="F5956" s="7">
        <v>4.312571658780657E-3</v>
      </c>
      <c r="G5956" s="7">
        <v>5.9157999999999672E-4</v>
      </c>
      <c r="H5956" s="7">
        <v>5.0737562203213449E-3</v>
      </c>
      <c r="I5956" s="7">
        <v>1.3236904166666699E-4</v>
      </c>
      <c r="J5956" s="7">
        <v>9.1749739020625734E-3</v>
      </c>
      <c r="K5956" s="7">
        <v>7.5063129457152513E-5</v>
      </c>
      <c r="L5956" s="7"/>
      <c r="M5956" s="8">
        <v>3.3434954106116133E-2</v>
      </c>
      <c r="N5956" s="9">
        <f t="shared" si="745"/>
        <v>14247.584573817718</v>
      </c>
      <c r="O5956" s="9">
        <f t="shared" si="746"/>
        <v>7121.9213516883738</v>
      </c>
      <c r="P5956" s="9">
        <f t="shared" si="747"/>
        <v>226.4914996677862</v>
      </c>
      <c r="Q5956" s="9">
        <f t="shared" si="748"/>
        <v>4093.8877725470379</v>
      </c>
      <c r="R5956" s="9">
        <f t="shared" si="749"/>
        <v>133.89008816781541</v>
      </c>
      <c r="S5956" s="9">
        <f t="shared" si="750"/>
        <v>5217.2849470661131</v>
      </c>
      <c r="T5956" s="9">
        <f t="shared" si="751"/>
        <v>52.198467820143392</v>
      </c>
      <c r="U5956" s="9">
        <f t="shared" si="752"/>
        <v>31093.25870077499</v>
      </c>
    </row>
    <row r="5957" spans="1:21" ht="12.75" customHeight="1" x14ac:dyDescent="0.25">
      <c r="A5957" s="2">
        <v>2004</v>
      </c>
      <c r="B5957" s="2">
        <v>9</v>
      </c>
      <c r="C5957" s="2">
        <v>5</v>
      </c>
      <c r="D5957" s="2">
        <v>3</v>
      </c>
      <c r="E5957" s="7">
        <v>1.3119764368701639E-2</v>
      </c>
      <c r="F5957" s="7">
        <v>4.2922512468917722E-3</v>
      </c>
      <c r="G5957" s="7">
        <v>5.9157999999999672E-4</v>
      </c>
      <c r="H5957" s="7">
        <v>5.1222115505845786E-3</v>
      </c>
      <c r="I5957" s="7">
        <v>1.3236904166666699E-4</v>
      </c>
      <c r="J5957" s="7">
        <v>9.0752359463892301E-3</v>
      </c>
      <c r="K5957" s="7">
        <v>7.5063129457152513E-5</v>
      </c>
      <c r="L5957" s="7"/>
      <c r="M5957" s="8">
        <v>3.2408475283691042E-2</v>
      </c>
      <c r="N5957" s="9">
        <f t="shared" si="745"/>
        <v>13280.975597859298</v>
      </c>
      <c r="O5957" s="9">
        <f t="shared" si="746"/>
        <v>7088.3635614051918</v>
      </c>
      <c r="P5957" s="9">
        <f t="shared" si="747"/>
        <v>226.4914996677862</v>
      </c>
      <c r="Q5957" s="9">
        <f t="shared" si="748"/>
        <v>4132.9851740510503</v>
      </c>
      <c r="R5957" s="9">
        <f t="shared" si="749"/>
        <v>133.89008816781541</v>
      </c>
      <c r="S5957" s="9">
        <f t="shared" si="750"/>
        <v>5160.5696538848761</v>
      </c>
      <c r="T5957" s="9">
        <f t="shared" si="751"/>
        <v>52.198467820143392</v>
      </c>
      <c r="U5957" s="9">
        <f t="shared" si="752"/>
        <v>30075.474042856164</v>
      </c>
    </row>
    <row r="5958" spans="1:21" ht="12.75" customHeight="1" x14ac:dyDescent="0.25">
      <c r="A5958" s="2">
        <v>2004</v>
      </c>
      <c r="B5958" s="2">
        <v>9</v>
      </c>
      <c r="C5958" s="2">
        <v>5</v>
      </c>
      <c r="D5958" s="2">
        <v>4</v>
      </c>
      <c r="E5958" s="7">
        <v>1.4177367372331702E-2</v>
      </c>
      <c r="F5958" s="7">
        <v>3.9059901196368037E-3</v>
      </c>
      <c r="G5958" s="7">
        <v>5.9157999999999672E-4</v>
      </c>
      <c r="H5958" s="7">
        <v>4.1285786012418627E-3</v>
      </c>
      <c r="I5958" s="7">
        <v>1.3236904166666699E-4</v>
      </c>
      <c r="J5958" s="7">
        <v>9.0137693496753941E-3</v>
      </c>
      <c r="K5958" s="7">
        <v>7.5063129457152513E-5</v>
      </c>
      <c r="L5958" s="7"/>
      <c r="M5958" s="8">
        <v>3.202471761400958E-2</v>
      </c>
      <c r="N5958" s="9">
        <f t="shared" si="745"/>
        <v>14351.57406965362</v>
      </c>
      <c r="O5958" s="9">
        <f t="shared" si="746"/>
        <v>6450.4793505020907</v>
      </c>
      <c r="P5958" s="9">
        <f t="shared" si="747"/>
        <v>226.4914996677862</v>
      </c>
      <c r="Q5958" s="9">
        <f t="shared" si="748"/>
        <v>3331.2474466013932</v>
      </c>
      <c r="R5958" s="9">
        <f t="shared" si="749"/>
        <v>133.89008816781541</v>
      </c>
      <c r="S5958" s="9">
        <f t="shared" si="750"/>
        <v>5125.617102171308</v>
      </c>
      <c r="T5958" s="9">
        <f t="shared" si="751"/>
        <v>52.198467820143392</v>
      </c>
      <c r="U5958" s="9">
        <f t="shared" si="752"/>
        <v>29671.498024584158</v>
      </c>
    </row>
    <row r="5959" spans="1:21" ht="12.75" customHeight="1" x14ac:dyDescent="0.25">
      <c r="A5959" s="2">
        <v>2004</v>
      </c>
      <c r="B5959" s="2">
        <v>9</v>
      </c>
      <c r="C5959" s="2">
        <v>5</v>
      </c>
      <c r="D5959" s="2">
        <v>5</v>
      </c>
      <c r="E5959" s="7">
        <v>1.3883876786286695E-2</v>
      </c>
      <c r="F5959" s="7">
        <v>4.1657210774698975E-3</v>
      </c>
      <c r="G5959" s="7">
        <v>4.5674999999999741E-4</v>
      </c>
      <c r="H5959" s="7">
        <v>4.6077289148604558E-3</v>
      </c>
      <c r="I5959" s="7">
        <v>1.3236904166666699E-4</v>
      </c>
      <c r="J5959" s="7">
        <v>8.9085554612732456E-3</v>
      </c>
      <c r="K5959" s="7">
        <v>5.7955110685882575E-5</v>
      </c>
      <c r="L5959" s="7"/>
      <c r="M5959" s="8">
        <v>3.2212956392242843E-2</v>
      </c>
      <c r="N5959" s="9">
        <f t="shared" si="745"/>
        <v>14054.477170507793</v>
      </c>
      <c r="O5959" s="9">
        <f t="shared" si="746"/>
        <v>6879.4075169523139</v>
      </c>
      <c r="P5959" s="9">
        <f t="shared" si="747"/>
        <v>174.87067256036605</v>
      </c>
      <c r="Q5959" s="9">
        <f t="shared" si="748"/>
        <v>3717.8619241119031</v>
      </c>
      <c r="R5959" s="9">
        <f t="shared" si="749"/>
        <v>133.89008816781541</v>
      </c>
      <c r="S5959" s="9">
        <f t="shared" si="750"/>
        <v>5065.78795801871</v>
      </c>
      <c r="T5959" s="9">
        <f t="shared" si="751"/>
        <v>40.301650118074477</v>
      </c>
      <c r="U5959" s="9">
        <f t="shared" si="752"/>
        <v>30066.596980436982</v>
      </c>
    </row>
    <row r="5960" spans="1:21" ht="12.75" customHeight="1" x14ac:dyDescent="0.25">
      <c r="A5960" s="2">
        <v>2004</v>
      </c>
      <c r="B5960" s="2">
        <v>9</v>
      </c>
      <c r="C5960" s="2">
        <v>5</v>
      </c>
      <c r="D5960" s="2">
        <v>6</v>
      </c>
      <c r="E5960" s="7">
        <v>1.3872023768437098E-2</v>
      </c>
      <c r="F5960" s="7">
        <v>4.6249206955247691E-3</v>
      </c>
      <c r="G5960" s="7">
        <v>0</v>
      </c>
      <c r="H5960" s="7">
        <v>5.4140398136545403E-3</v>
      </c>
      <c r="I5960" s="7">
        <v>1.3236904166666699E-4</v>
      </c>
      <c r="J5960" s="7">
        <v>8.8903238062557136E-3</v>
      </c>
      <c r="K5960" s="7">
        <v>0</v>
      </c>
      <c r="L5960" s="7"/>
      <c r="M5960" s="8">
        <v>3.2933677125538782E-2</v>
      </c>
      <c r="N5960" s="9">
        <f t="shared" si="745"/>
        <v>14042.478506782014</v>
      </c>
      <c r="O5960" s="9">
        <f t="shared" si="746"/>
        <v>7637.7447280809529</v>
      </c>
      <c r="P5960" s="9">
        <f t="shared" si="747"/>
        <v>0</v>
      </c>
      <c r="Q5960" s="9">
        <f t="shared" si="748"/>
        <v>4368.4541453588772</v>
      </c>
      <c r="R5960" s="9">
        <f t="shared" si="749"/>
        <v>133.89008816781541</v>
      </c>
      <c r="S5960" s="9">
        <f t="shared" si="750"/>
        <v>5055.4206544930094</v>
      </c>
      <c r="T5960" s="9">
        <f t="shared" si="751"/>
        <v>0</v>
      </c>
      <c r="U5960" s="9">
        <f t="shared" si="752"/>
        <v>31237.988122882671</v>
      </c>
    </row>
    <row r="5961" spans="1:21" ht="12.75" customHeight="1" x14ac:dyDescent="0.25">
      <c r="A5961" s="2">
        <v>2004</v>
      </c>
      <c r="B5961" s="2">
        <v>9</v>
      </c>
      <c r="C5961" s="2">
        <v>5</v>
      </c>
      <c r="D5961" s="2">
        <v>7</v>
      </c>
      <c r="E5961" s="7">
        <v>1.6490944643034442E-2</v>
      </c>
      <c r="F5961" s="7">
        <v>4.6639070578316172E-3</v>
      </c>
      <c r="G5961" s="7">
        <v>0</v>
      </c>
      <c r="H5961" s="7">
        <v>5.1782052481765106E-3</v>
      </c>
      <c r="I5961" s="7">
        <v>1.3236904166666699E-4</v>
      </c>
      <c r="J5961" s="7">
        <v>8.8706485003696885E-3</v>
      </c>
      <c r="K5961" s="7">
        <v>0</v>
      </c>
      <c r="L5961" s="7"/>
      <c r="M5961" s="8">
        <v>3.5336074491078923E-2</v>
      </c>
      <c r="N5961" s="9">
        <f t="shared" si="745"/>
        <v>16693.579795706592</v>
      </c>
      <c r="O5961" s="9">
        <f t="shared" si="746"/>
        <v>7702.1280770677395</v>
      </c>
      <c r="P5961" s="9">
        <f t="shared" si="747"/>
        <v>0</v>
      </c>
      <c r="Q5961" s="9">
        <f t="shared" si="748"/>
        <v>4178.16509676653</v>
      </c>
      <c r="R5961" s="9">
        <f t="shared" si="749"/>
        <v>133.89008816781541</v>
      </c>
      <c r="S5961" s="9">
        <f t="shared" si="750"/>
        <v>5044.2324289651951</v>
      </c>
      <c r="T5961" s="9">
        <f t="shared" si="751"/>
        <v>0</v>
      </c>
      <c r="U5961" s="9">
        <f t="shared" si="752"/>
        <v>33751.99548667387</v>
      </c>
    </row>
    <row r="5962" spans="1:21" ht="12.75" customHeight="1" x14ac:dyDescent="0.25">
      <c r="A5962" s="2">
        <v>2004</v>
      </c>
      <c r="B5962" s="2">
        <v>9</v>
      </c>
      <c r="C5962" s="2">
        <v>5</v>
      </c>
      <c r="D5962" s="2">
        <v>8</v>
      </c>
      <c r="E5962" s="7">
        <v>2.0696081691565678E-2</v>
      </c>
      <c r="F5962" s="7">
        <v>4.926189956955717E-3</v>
      </c>
      <c r="G5962" s="7">
        <v>0</v>
      </c>
      <c r="H5962" s="7">
        <v>5.2195595684077622E-3</v>
      </c>
      <c r="I5962" s="7">
        <v>1.3236904166666699E-4</v>
      </c>
      <c r="J5962" s="7">
        <v>8.8681943205983285E-3</v>
      </c>
      <c r="K5962" s="7">
        <v>0</v>
      </c>
      <c r="L5962" s="7"/>
      <c r="M5962" s="8">
        <v>3.9842394579194154E-2</v>
      </c>
      <c r="N5962" s="9">
        <f t="shared" si="745"/>
        <v>20950.388146657511</v>
      </c>
      <c r="O5962" s="9">
        <f t="shared" si="746"/>
        <v>8135.2706025145644</v>
      </c>
      <c r="P5962" s="9">
        <f t="shared" si="747"/>
        <v>0</v>
      </c>
      <c r="Q5962" s="9">
        <f t="shared" si="748"/>
        <v>4211.5328697901214</v>
      </c>
      <c r="R5962" s="9">
        <f t="shared" si="749"/>
        <v>133.89008816781541</v>
      </c>
      <c r="S5962" s="9">
        <f t="shared" si="750"/>
        <v>5042.8368767472612</v>
      </c>
      <c r="T5962" s="9">
        <f t="shared" si="751"/>
        <v>0</v>
      </c>
      <c r="U5962" s="9">
        <f t="shared" si="752"/>
        <v>38473.918583877276</v>
      </c>
    </row>
    <row r="5963" spans="1:21" ht="12.75" customHeight="1" x14ac:dyDescent="0.25">
      <c r="A5963" s="2">
        <v>2004</v>
      </c>
      <c r="B5963" s="2">
        <v>9</v>
      </c>
      <c r="C5963" s="2">
        <v>5</v>
      </c>
      <c r="D5963" s="2">
        <v>9</v>
      </c>
      <c r="E5963" s="7">
        <v>2.4631131656584506E-2</v>
      </c>
      <c r="F5963" s="7">
        <v>4.9628045960552836E-3</v>
      </c>
      <c r="G5963" s="7">
        <v>0</v>
      </c>
      <c r="H5963" s="7">
        <v>4.6081830002953758E-3</v>
      </c>
      <c r="I5963" s="7">
        <v>1.3236904166666699E-4</v>
      </c>
      <c r="J5963" s="7">
        <v>9.0938277035597266E-3</v>
      </c>
      <c r="K5963" s="7">
        <v>0</v>
      </c>
      <c r="L5963" s="7"/>
      <c r="M5963" s="8">
        <v>4.3428315998161562E-2</v>
      </c>
      <c r="N5963" s="9">
        <f t="shared" si="745"/>
        <v>24933.790675322281</v>
      </c>
      <c r="O5963" s="9">
        <f t="shared" si="746"/>
        <v>8195.7372105201684</v>
      </c>
      <c r="P5963" s="9">
        <f t="shared" si="747"/>
        <v>0</v>
      </c>
      <c r="Q5963" s="9">
        <f t="shared" si="748"/>
        <v>3718.2283143618456</v>
      </c>
      <c r="R5963" s="9">
        <f t="shared" si="749"/>
        <v>133.89008816781541</v>
      </c>
      <c r="S5963" s="9">
        <f t="shared" si="750"/>
        <v>5171.1417269894473</v>
      </c>
      <c r="T5963" s="9">
        <f t="shared" si="751"/>
        <v>0</v>
      </c>
      <c r="U5963" s="9">
        <f t="shared" si="752"/>
        <v>42152.788015361555</v>
      </c>
    </row>
    <row r="5964" spans="1:21" ht="12.75" customHeight="1" x14ac:dyDescent="0.25">
      <c r="A5964" s="2">
        <v>2004</v>
      </c>
      <c r="B5964" s="2">
        <v>9</v>
      </c>
      <c r="C5964" s="2">
        <v>5</v>
      </c>
      <c r="D5964" s="2">
        <v>10</v>
      </c>
      <c r="E5964" s="7">
        <v>2.4869294333820569E-2</v>
      </c>
      <c r="F5964" s="7">
        <v>5.4842987674784717E-3</v>
      </c>
      <c r="G5964" s="7">
        <v>0</v>
      </c>
      <c r="H5964" s="7">
        <v>5.4217402348932008E-3</v>
      </c>
      <c r="I5964" s="7">
        <v>1.3236904166666699E-4</v>
      </c>
      <c r="J5964" s="7">
        <v>9.3302102693333302E-3</v>
      </c>
      <c r="K5964" s="7">
        <v>0</v>
      </c>
      <c r="L5964" s="7"/>
      <c r="M5964" s="8">
        <v>4.5237912647192242E-2</v>
      </c>
      <c r="N5964" s="9">
        <f t="shared" si="745"/>
        <v>25174.879815020457</v>
      </c>
      <c r="O5964" s="9">
        <f t="shared" si="746"/>
        <v>9056.9496767937035</v>
      </c>
      <c r="P5964" s="9">
        <f t="shared" si="747"/>
        <v>0</v>
      </c>
      <c r="Q5964" s="9">
        <f t="shared" si="748"/>
        <v>4374.6674238420155</v>
      </c>
      <c r="R5964" s="9">
        <f t="shared" si="749"/>
        <v>133.89008816781541</v>
      </c>
      <c r="S5964" s="9">
        <f t="shared" si="750"/>
        <v>5305.5590251010253</v>
      </c>
      <c r="T5964" s="9">
        <f t="shared" si="751"/>
        <v>0</v>
      </c>
      <c r="U5964" s="9">
        <f t="shared" si="752"/>
        <v>44045.946028925013</v>
      </c>
    </row>
    <row r="5965" spans="1:21" ht="12.75" customHeight="1" x14ac:dyDescent="0.25">
      <c r="A5965" s="2">
        <v>2004</v>
      </c>
      <c r="B5965" s="2">
        <v>9</v>
      </c>
      <c r="C5965" s="2">
        <v>5</v>
      </c>
      <c r="D5965" s="2">
        <v>11</v>
      </c>
      <c r="E5965" s="7">
        <v>2.5211970314934544E-2</v>
      </c>
      <c r="F5965" s="7">
        <v>6.0194506618867511E-3</v>
      </c>
      <c r="G5965" s="7">
        <v>0</v>
      </c>
      <c r="H5965" s="7">
        <v>6.2268530222196923E-3</v>
      </c>
      <c r="I5965" s="7">
        <v>1.3236904166666699E-4</v>
      </c>
      <c r="J5965" s="7">
        <v>9.4547917327371424E-3</v>
      </c>
      <c r="K5965" s="7">
        <v>0</v>
      </c>
      <c r="L5965" s="7"/>
      <c r="M5965" s="8">
        <v>4.7045434773444805E-2</v>
      </c>
      <c r="N5965" s="9">
        <f t="shared" si="745"/>
        <v>25521.766482741728</v>
      </c>
      <c r="O5965" s="9">
        <f t="shared" si="746"/>
        <v>9940.7169518076153</v>
      </c>
      <c r="P5965" s="9">
        <f t="shared" si="747"/>
        <v>0</v>
      </c>
      <c r="Q5965" s="9">
        <f t="shared" si="748"/>
        <v>5024.2929187280188</v>
      </c>
      <c r="R5965" s="9">
        <f t="shared" si="749"/>
        <v>133.89008816781541</v>
      </c>
      <c r="S5965" s="9">
        <f t="shared" si="750"/>
        <v>5376.4014057593558</v>
      </c>
      <c r="T5965" s="9">
        <f t="shared" si="751"/>
        <v>0</v>
      </c>
      <c r="U5965" s="9">
        <f t="shared" si="752"/>
        <v>45997.067847204526</v>
      </c>
    </row>
    <row r="5966" spans="1:21" ht="12.75" customHeight="1" x14ac:dyDescent="0.25">
      <c r="A5966" s="2">
        <v>2004</v>
      </c>
      <c r="B5966" s="2">
        <v>9</v>
      </c>
      <c r="C5966" s="2">
        <v>5</v>
      </c>
      <c r="D5966" s="2">
        <v>12</v>
      </c>
      <c r="E5966" s="7">
        <v>2.4683767058246688E-2</v>
      </c>
      <c r="F5966" s="7">
        <v>6.5237237840655915E-3</v>
      </c>
      <c r="G5966" s="7">
        <v>0</v>
      </c>
      <c r="H5966" s="7">
        <v>7.2443907052710524E-3</v>
      </c>
      <c r="I5966" s="7">
        <v>1.3236904166666699E-4</v>
      </c>
      <c r="J5966" s="7">
        <v>9.3836678511038021E-3</v>
      </c>
      <c r="K5966" s="7">
        <v>0</v>
      </c>
      <c r="L5966" s="7"/>
      <c r="M5966" s="8">
        <v>4.7967918440353807E-2</v>
      </c>
      <c r="N5966" s="9">
        <f t="shared" si="745"/>
        <v>24987.072843005619</v>
      </c>
      <c r="O5966" s="9">
        <f t="shared" si="746"/>
        <v>10773.490016254151</v>
      </c>
      <c r="P5966" s="9">
        <f t="shared" si="747"/>
        <v>0</v>
      </c>
      <c r="Q5966" s="9">
        <f t="shared" si="748"/>
        <v>5845.3187815917991</v>
      </c>
      <c r="R5966" s="9">
        <f t="shared" si="749"/>
        <v>133.89008816781541</v>
      </c>
      <c r="S5966" s="9">
        <f t="shared" si="750"/>
        <v>5335.9573063010339</v>
      </c>
      <c r="T5966" s="9">
        <f t="shared" si="751"/>
        <v>0</v>
      </c>
      <c r="U5966" s="9">
        <f t="shared" si="752"/>
        <v>47075.729035320415</v>
      </c>
    </row>
    <row r="5967" spans="1:21" ht="12.75" customHeight="1" x14ac:dyDescent="0.25">
      <c r="A5967" s="2">
        <v>2004</v>
      </c>
      <c r="B5967" s="2">
        <v>9</v>
      </c>
      <c r="C5967" s="2">
        <v>5</v>
      </c>
      <c r="D5967" s="2">
        <v>13</v>
      </c>
      <c r="E5967" s="7">
        <v>2.5034105182745361E-2</v>
      </c>
      <c r="F5967" s="7">
        <v>6.5194816811559577E-3</v>
      </c>
      <c r="G5967" s="7">
        <v>0</v>
      </c>
      <c r="H5967" s="7">
        <v>7.2147405080117558E-3</v>
      </c>
      <c r="I5967" s="7">
        <v>1.3236904166666699E-4</v>
      </c>
      <c r="J5967" s="7">
        <v>9.430179236945533E-3</v>
      </c>
      <c r="K5967" s="7">
        <v>0</v>
      </c>
      <c r="L5967" s="7"/>
      <c r="M5967" s="8">
        <v>4.8330875650525282E-2</v>
      </c>
      <c r="N5967" s="9">
        <f t="shared" si="745"/>
        <v>25341.715803939154</v>
      </c>
      <c r="O5967" s="9">
        <f t="shared" si="746"/>
        <v>10766.48446929085</v>
      </c>
      <c r="P5967" s="9">
        <f t="shared" si="747"/>
        <v>0</v>
      </c>
      <c r="Q5967" s="9">
        <f t="shared" si="748"/>
        <v>5821.3947744573461</v>
      </c>
      <c r="R5967" s="9">
        <f t="shared" si="749"/>
        <v>133.89008816781541</v>
      </c>
      <c r="S5967" s="9">
        <f t="shared" si="750"/>
        <v>5362.4056816108196</v>
      </c>
      <c r="T5967" s="9">
        <f t="shared" si="751"/>
        <v>0</v>
      </c>
      <c r="U5967" s="9">
        <f t="shared" si="752"/>
        <v>47425.890817465981</v>
      </c>
    </row>
    <row r="5968" spans="1:21" ht="12.75" customHeight="1" x14ac:dyDescent="0.25">
      <c r="A5968" s="2">
        <v>2004</v>
      </c>
      <c r="B5968" s="2">
        <v>9</v>
      </c>
      <c r="C5968" s="2">
        <v>5</v>
      </c>
      <c r="D5968" s="2">
        <v>14</v>
      </c>
      <c r="E5968" s="7">
        <v>2.4034688596330255E-2</v>
      </c>
      <c r="F5968" s="7">
        <v>6.5192579762820904E-3</v>
      </c>
      <c r="G5968" s="7">
        <v>0</v>
      </c>
      <c r="H5968" s="7">
        <v>7.2601479637369321E-3</v>
      </c>
      <c r="I5968" s="7">
        <v>1.3236904166666699E-4</v>
      </c>
      <c r="J5968" s="7">
        <v>9.6709719285639102E-3</v>
      </c>
      <c r="K5968" s="7">
        <v>0</v>
      </c>
      <c r="L5968" s="7"/>
      <c r="M5968" s="8">
        <v>4.7617435506579861E-2</v>
      </c>
      <c r="N5968" s="9">
        <f t="shared" si="745"/>
        <v>24330.018724383419</v>
      </c>
      <c r="O5968" s="9">
        <f t="shared" si="746"/>
        <v>10766.115035773282</v>
      </c>
      <c r="P5968" s="9">
        <f t="shared" si="747"/>
        <v>0</v>
      </c>
      <c r="Q5968" s="9">
        <f t="shared" si="748"/>
        <v>5858.0329217595827</v>
      </c>
      <c r="R5968" s="9">
        <f t="shared" si="749"/>
        <v>133.89008816781541</v>
      </c>
      <c r="S5968" s="9">
        <f t="shared" si="750"/>
        <v>5499.3307670393106</v>
      </c>
      <c r="T5968" s="9">
        <f t="shared" si="751"/>
        <v>0</v>
      </c>
      <c r="U5968" s="9">
        <f t="shared" si="752"/>
        <v>46587.387537123403</v>
      </c>
    </row>
    <row r="5969" spans="1:21" ht="12.75" customHeight="1" x14ac:dyDescent="0.25">
      <c r="A5969" s="2">
        <v>2004</v>
      </c>
      <c r="B5969" s="2">
        <v>9</v>
      </c>
      <c r="C5969" s="2">
        <v>5</v>
      </c>
      <c r="D5969" s="2">
        <v>15</v>
      </c>
      <c r="E5969" s="7">
        <v>2.395088743693144E-2</v>
      </c>
      <c r="F5969" s="7">
        <v>6.8401039576169468E-3</v>
      </c>
      <c r="G5969" s="7">
        <v>0</v>
      </c>
      <c r="H5969" s="7">
        <v>8.2448890182167025E-3</v>
      </c>
      <c r="I5969" s="7">
        <v>1.3236904166666699E-4</v>
      </c>
      <c r="J5969" s="7">
        <v>9.6784629269651562E-3</v>
      </c>
      <c r="K5969" s="7">
        <v>0</v>
      </c>
      <c r="L5969" s="7"/>
      <c r="M5969" s="8">
        <v>4.8846712381396915E-2</v>
      </c>
      <c r="N5969" s="9">
        <f t="shared" si="745"/>
        <v>24245.187844668606</v>
      </c>
      <c r="O5969" s="9">
        <f t="shared" si="746"/>
        <v>11295.970543314737</v>
      </c>
      <c r="P5969" s="9">
        <f t="shared" si="747"/>
        <v>0</v>
      </c>
      <c r="Q5969" s="9">
        <f t="shared" si="748"/>
        <v>6652.5960002758939</v>
      </c>
      <c r="R5969" s="9">
        <f t="shared" si="749"/>
        <v>133.89008816781541</v>
      </c>
      <c r="S5969" s="9">
        <f t="shared" si="750"/>
        <v>5503.5904710574914</v>
      </c>
      <c r="T5969" s="9">
        <f t="shared" si="751"/>
        <v>0</v>
      </c>
      <c r="U5969" s="9">
        <f t="shared" si="752"/>
        <v>47831.23494748454</v>
      </c>
    </row>
    <row r="5970" spans="1:21" ht="12.75" customHeight="1" x14ac:dyDescent="0.25">
      <c r="A5970" s="2">
        <v>2004</v>
      </c>
      <c r="B5970" s="2">
        <v>9</v>
      </c>
      <c r="C5970" s="2">
        <v>5</v>
      </c>
      <c r="D5970" s="2">
        <v>16</v>
      </c>
      <c r="E5970" s="7">
        <v>2.6133374643070084E-2</v>
      </c>
      <c r="F5970" s="7">
        <v>6.5683170279666019E-3</v>
      </c>
      <c r="G5970" s="7">
        <v>0</v>
      </c>
      <c r="H5970" s="7">
        <v>7.7659749968054369E-3</v>
      </c>
      <c r="I5970" s="7">
        <v>1.3236904166666699E-4</v>
      </c>
      <c r="J5970" s="7">
        <v>9.5789169163915059E-3</v>
      </c>
      <c r="K5970" s="7">
        <v>0</v>
      </c>
      <c r="L5970" s="7"/>
      <c r="M5970" s="8">
        <v>5.0178952625900303E-2</v>
      </c>
      <c r="N5970" s="9">
        <f t="shared" si="745"/>
        <v>26454.4927157618</v>
      </c>
      <c r="O5970" s="9">
        <f t="shared" si="746"/>
        <v>10847.132752191772</v>
      </c>
      <c r="P5970" s="9">
        <f t="shared" si="747"/>
        <v>0</v>
      </c>
      <c r="Q5970" s="9">
        <f t="shared" si="748"/>
        <v>6266.1721810738072</v>
      </c>
      <c r="R5970" s="9">
        <f t="shared" si="749"/>
        <v>133.89008816781541</v>
      </c>
      <c r="S5970" s="9">
        <f t="shared" si="750"/>
        <v>5446.9843261190699</v>
      </c>
      <c r="T5970" s="9">
        <f t="shared" si="751"/>
        <v>0</v>
      </c>
      <c r="U5970" s="9">
        <f t="shared" si="752"/>
        <v>49148.672063314261</v>
      </c>
    </row>
    <row r="5971" spans="1:21" ht="12.75" customHeight="1" x14ac:dyDescent="0.25">
      <c r="A5971" s="2">
        <v>2004</v>
      </c>
      <c r="B5971" s="2">
        <v>9</v>
      </c>
      <c r="C5971" s="2">
        <v>5</v>
      </c>
      <c r="D5971" s="2">
        <v>17</v>
      </c>
      <c r="E5971" s="7">
        <v>3.1426767576926078E-2</v>
      </c>
      <c r="F5971" s="7">
        <v>5.4560058482460375E-3</v>
      </c>
      <c r="G5971" s="7">
        <v>0</v>
      </c>
      <c r="H5971" s="7">
        <v>5.3584522018875272E-3</v>
      </c>
      <c r="I5971" s="7">
        <v>1.3236904166666699E-4</v>
      </c>
      <c r="J5971" s="7">
        <v>9.3435211319652968E-3</v>
      </c>
      <c r="K5971" s="7">
        <v>0</v>
      </c>
      <c r="L5971" s="7"/>
      <c r="M5971" s="8">
        <v>5.1717115800691604E-2</v>
      </c>
      <c r="N5971" s="9">
        <f t="shared" si="745"/>
        <v>31812.929072449162</v>
      </c>
      <c r="O5971" s="9">
        <f t="shared" si="746"/>
        <v>9010.2258281191425</v>
      </c>
      <c r="P5971" s="9">
        <f t="shared" si="747"/>
        <v>0</v>
      </c>
      <c r="Q5971" s="9">
        <f t="shared" si="748"/>
        <v>4323.601883201186</v>
      </c>
      <c r="R5971" s="9">
        <f t="shared" si="749"/>
        <v>133.89008816781541</v>
      </c>
      <c r="S5971" s="9">
        <f t="shared" si="750"/>
        <v>5313.1281543414489</v>
      </c>
      <c r="T5971" s="9">
        <f t="shared" si="751"/>
        <v>0</v>
      </c>
      <c r="U5971" s="9">
        <f t="shared" si="752"/>
        <v>50593.775026278752</v>
      </c>
    </row>
    <row r="5972" spans="1:21" ht="12.75" customHeight="1" x14ac:dyDescent="0.25">
      <c r="A5972" s="2">
        <v>2004</v>
      </c>
      <c r="B5972" s="2">
        <v>9</v>
      </c>
      <c r="C5972" s="2">
        <v>5</v>
      </c>
      <c r="D5972" s="2">
        <v>18</v>
      </c>
      <c r="E5972" s="7">
        <v>3.3609428332300836E-2</v>
      </c>
      <c r="F5972" s="7">
        <v>4.9120009398672965E-3</v>
      </c>
      <c r="G5972" s="7">
        <v>1.233299999999993E-4</v>
      </c>
      <c r="H5972" s="7">
        <v>4.5818478419662224E-3</v>
      </c>
      <c r="I5972" s="7">
        <v>1.3236904166666699E-4</v>
      </c>
      <c r="J5972" s="7">
        <v>9.1297681605064362E-3</v>
      </c>
      <c r="K5972" s="7">
        <v>1.5648831529041922E-5</v>
      </c>
      <c r="L5972" s="7"/>
      <c r="M5972" s="8">
        <v>5.2504393147836503E-2</v>
      </c>
      <c r="N5972" s="9">
        <f t="shared" si="745"/>
        <v>34022.409625292814</v>
      </c>
      <c r="O5972" s="9">
        <f t="shared" si="746"/>
        <v>8111.8383973810578</v>
      </c>
      <c r="P5972" s="9">
        <f t="shared" si="747"/>
        <v>47.217953030913939</v>
      </c>
      <c r="Q5972" s="9">
        <f t="shared" si="748"/>
        <v>3696.9791297360648</v>
      </c>
      <c r="R5972" s="9">
        <f t="shared" si="749"/>
        <v>133.89008816781541</v>
      </c>
      <c r="S5972" s="9">
        <f t="shared" si="750"/>
        <v>5191.5790172771713</v>
      </c>
      <c r="T5972" s="9">
        <f t="shared" si="751"/>
        <v>10.882107299533935</v>
      </c>
      <c r="U5972" s="9">
        <f t="shared" si="752"/>
        <v>51214.79631818537</v>
      </c>
    </row>
    <row r="5973" spans="1:21" ht="12.75" customHeight="1" x14ac:dyDescent="0.25">
      <c r="A5973" s="2">
        <v>2004</v>
      </c>
      <c r="B5973" s="2">
        <v>9</v>
      </c>
      <c r="C5973" s="2">
        <v>5</v>
      </c>
      <c r="D5973" s="2">
        <v>19</v>
      </c>
      <c r="E5973" s="7">
        <v>3.0828688828169384E-2</v>
      </c>
      <c r="F5973" s="7">
        <v>5.7974246855935817E-3</v>
      </c>
      <c r="G5973" s="7">
        <v>5.9157999999999672E-4</v>
      </c>
      <c r="H5973" s="7">
        <v>7.2472781058748924E-3</v>
      </c>
      <c r="I5973" s="7">
        <v>1.3236904166666699E-4</v>
      </c>
      <c r="J5973" s="7">
        <v>8.7960734668682244E-3</v>
      </c>
      <c r="K5973" s="7">
        <v>7.5063129457152513E-5</v>
      </c>
      <c r="L5973" s="7"/>
      <c r="M5973" s="8">
        <v>5.3468477257629904E-2</v>
      </c>
      <c r="N5973" s="9">
        <f t="shared" si="745"/>
        <v>31207.501334220509</v>
      </c>
      <c r="O5973" s="9">
        <f t="shared" si="746"/>
        <v>9574.0560203950881</v>
      </c>
      <c r="P5973" s="9">
        <f t="shared" si="747"/>
        <v>226.4914996677862</v>
      </c>
      <c r="Q5973" s="9">
        <f t="shared" si="748"/>
        <v>5847.6485533650584</v>
      </c>
      <c r="R5973" s="9">
        <f t="shared" si="749"/>
        <v>133.89008816781541</v>
      </c>
      <c r="S5973" s="9">
        <f t="shared" si="750"/>
        <v>5001.8258560563963</v>
      </c>
      <c r="T5973" s="9">
        <f t="shared" si="751"/>
        <v>52.198467820143392</v>
      </c>
      <c r="U5973" s="9">
        <f t="shared" si="752"/>
        <v>52043.611819692786</v>
      </c>
    </row>
    <row r="5974" spans="1:21" ht="12.75" customHeight="1" x14ac:dyDescent="0.25">
      <c r="A5974" s="2">
        <v>2004</v>
      </c>
      <c r="B5974" s="2">
        <v>9</v>
      </c>
      <c r="C5974" s="2">
        <v>5</v>
      </c>
      <c r="D5974" s="2">
        <v>20</v>
      </c>
      <c r="E5974" s="7">
        <v>3.1995901538163257E-2</v>
      </c>
      <c r="F5974" s="7">
        <v>5.7171061252398016E-3</v>
      </c>
      <c r="G5974" s="7">
        <v>5.9157999999999672E-4</v>
      </c>
      <c r="H5974" s="7">
        <v>7.0547573856752253E-3</v>
      </c>
      <c r="I5974" s="7">
        <v>1.3236904166666699E-4</v>
      </c>
      <c r="J5974" s="7">
        <v>9.0373753205854595E-3</v>
      </c>
      <c r="K5974" s="7">
        <v>7.5063129457152513E-5</v>
      </c>
      <c r="L5974" s="7"/>
      <c r="M5974" s="8">
        <v>5.4604152540787564E-2</v>
      </c>
      <c r="N5974" s="9">
        <f t="shared" si="745"/>
        <v>32389.056359394635</v>
      </c>
      <c r="O5974" s="9">
        <f t="shared" si="746"/>
        <v>9441.4153328471402</v>
      </c>
      <c r="P5974" s="9">
        <f t="shared" si="747"/>
        <v>226.4914996677862</v>
      </c>
      <c r="Q5974" s="9">
        <f t="shared" si="748"/>
        <v>5692.3083698476394</v>
      </c>
      <c r="R5974" s="9">
        <f t="shared" si="749"/>
        <v>133.89008816781541</v>
      </c>
      <c r="S5974" s="9">
        <f t="shared" si="750"/>
        <v>5139.0404729628344</v>
      </c>
      <c r="T5974" s="9">
        <f t="shared" si="751"/>
        <v>52.198467820143392</v>
      </c>
      <c r="U5974" s="9">
        <f t="shared" si="752"/>
        <v>53074.400590707985</v>
      </c>
    </row>
    <row r="5975" spans="1:21" ht="12.75" customHeight="1" x14ac:dyDescent="0.25">
      <c r="A5975" s="2">
        <v>2004</v>
      </c>
      <c r="B5975" s="2">
        <v>9</v>
      </c>
      <c r="C5975" s="2">
        <v>5</v>
      </c>
      <c r="D5975" s="2">
        <v>21</v>
      </c>
      <c r="E5975" s="7">
        <v>2.8827335517805121E-2</v>
      </c>
      <c r="F5975" s="7">
        <v>5.5643611918194434E-3</v>
      </c>
      <c r="G5975" s="7">
        <v>5.9157999999999672E-4</v>
      </c>
      <c r="H5975" s="7">
        <v>6.8229185277567965E-3</v>
      </c>
      <c r="I5975" s="7">
        <v>1.3236904166666699E-4</v>
      </c>
      <c r="J5975" s="7">
        <v>8.9754880218111625E-3</v>
      </c>
      <c r="K5975" s="7">
        <v>7.5063129457152513E-5</v>
      </c>
      <c r="L5975" s="7"/>
      <c r="M5975" s="8">
        <v>5.098911543031634E-2</v>
      </c>
      <c r="N5975" s="9">
        <f t="shared" si="745"/>
        <v>29181.556070976952</v>
      </c>
      <c r="O5975" s="9">
        <f t="shared" si="746"/>
        <v>9189.1673729845461</v>
      </c>
      <c r="P5975" s="9">
        <f t="shared" si="747"/>
        <v>226.4914996677862</v>
      </c>
      <c r="Q5975" s="9">
        <f t="shared" si="748"/>
        <v>5505.2433583612556</v>
      </c>
      <c r="R5975" s="9">
        <f t="shared" si="749"/>
        <v>133.89008816781541</v>
      </c>
      <c r="S5975" s="9">
        <f t="shared" si="750"/>
        <v>5103.8486919554643</v>
      </c>
      <c r="T5975" s="9">
        <f t="shared" si="751"/>
        <v>52.198467820143392</v>
      </c>
      <c r="U5975" s="9">
        <f t="shared" si="752"/>
        <v>49392.395549933957</v>
      </c>
    </row>
    <row r="5976" spans="1:21" ht="12.75" customHeight="1" x14ac:dyDescent="0.25">
      <c r="A5976" s="2">
        <v>2004</v>
      </c>
      <c r="B5976" s="2">
        <v>9</v>
      </c>
      <c r="C5976" s="2">
        <v>5</v>
      </c>
      <c r="D5976" s="2">
        <v>22</v>
      </c>
      <c r="E5976" s="7">
        <v>2.6406713268023428E-2</v>
      </c>
      <c r="F5976" s="7">
        <v>4.957990222702058E-3</v>
      </c>
      <c r="G5976" s="7">
        <v>5.9157999999999672E-4</v>
      </c>
      <c r="H5976" s="7">
        <v>5.3453853988623401E-3</v>
      </c>
      <c r="I5976" s="7">
        <v>1.3236904166666699E-4</v>
      </c>
      <c r="J5976" s="7">
        <v>8.7396950636969093E-3</v>
      </c>
      <c r="K5976" s="7">
        <v>7.5063129457152513E-5</v>
      </c>
      <c r="L5976" s="7"/>
      <c r="M5976" s="8">
        <v>4.6248796124408555E-2</v>
      </c>
      <c r="N5976" s="9">
        <f t="shared" si="745"/>
        <v>26731.190033330851</v>
      </c>
      <c r="O5976" s="9">
        <f t="shared" si="746"/>
        <v>8187.7865975003187</v>
      </c>
      <c r="P5976" s="9">
        <f t="shared" si="747"/>
        <v>226.4914996677862</v>
      </c>
      <c r="Q5976" s="9">
        <f t="shared" si="748"/>
        <v>4313.0586046501121</v>
      </c>
      <c r="R5976" s="9">
        <f t="shared" si="749"/>
        <v>133.89008816781541</v>
      </c>
      <c r="S5976" s="9">
        <f t="shared" si="750"/>
        <v>4969.76667012899</v>
      </c>
      <c r="T5976" s="9">
        <f t="shared" si="751"/>
        <v>52.198467820143392</v>
      </c>
      <c r="U5976" s="9">
        <f t="shared" si="752"/>
        <v>44614.381961266008</v>
      </c>
    </row>
    <row r="5977" spans="1:21" ht="12.75" customHeight="1" x14ac:dyDescent="0.25">
      <c r="A5977" s="2">
        <v>2004</v>
      </c>
      <c r="B5977" s="2">
        <v>9</v>
      </c>
      <c r="C5977" s="2">
        <v>5</v>
      </c>
      <c r="D5977" s="2">
        <v>23</v>
      </c>
      <c r="E5977" s="7">
        <v>2.0728091018690921E-2</v>
      </c>
      <c r="F5977" s="7">
        <v>5.3281813863964265E-3</v>
      </c>
      <c r="G5977" s="7">
        <v>5.9157999999999672E-4</v>
      </c>
      <c r="H5977" s="7">
        <v>6.2237646598524449E-3</v>
      </c>
      <c r="I5977" s="7">
        <v>1.3236904166666699E-4</v>
      </c>
      <c r="J5977" s="7">
        <v>8.5719102063314973E-3</v>
      </c>
      <c r="K5977" s="7">
        <v>7.5063129457152513E-5</v>
      </c>
      <c r="L5977" s="7"/>
      <c r="M5977" s="8">
        <v>4.1650959442395108E-2</v>
      </c>
      <c r="N5977" s="9">
        <f t="shared" si="745"/>
        <v>20982.790793573058</v>
      </c>
      <c r="O5977" s="9">
        <f t="shared" si="746"/>
        <v>8799.1323469798117</v>
      </c>
      <c r="P5977" s="9">
        <f t="shared" si="747"/>
        <v>226.4914996677862</v>
      </c>
      <c r="Q5977" s="9">
        <f t="shared" si="748"/>
        <v>5021.8009959033016</v>
      </c>
      <c r="R5977" s="9">
        <f t="shared" si="749"/>
        <v>133.89008816781541</v>
      </c>
      <c r="S5977" s="9">
        <f t="shared" si="750"/>
        <v>4874.3569806821997</v>
      </c>
      <c r="T5977" s="9">
        <f t="shared" si="751"/>
        <v>52.198467820143392</v>
      </c>
      <c r="U5977" s="9">
        <f t="shared" si="752"/>
        <v>40090.661172794113</v>
      </c>
    </row>
    <row r="5978" spans="1:21" ht="12.75" customHeight="1" x14ac:dyDescent="0.25">
      <c r="A5978" s="2">
        <v>2004</v>
      </c>
      <c r="B5978" s="2">
        <v>9</v>
      </c>
      <c r="C5978" s="2">
        <v>5</v>
      </c>
      <c r="D5978" s="2">
        <v>24</v>
      </c>
      <c r="E5978" s="7">
        <v>1.8534805425988329E-2</v>
      </c>
      <c r="F5978" s="7">
        <v>4.8631715079853859E-3</v>
      </c>
      <c r="G5978" s="7">
        <v>5.9157999999999672E-4</v>
      </c>
      <c r="H5978" s="7">
        <v>5.0167173052050353E-3</v>
      </c>
      <c r="I5978" s="7">
        <v>1.3236904166666699E-4</v>
      </c>
      <c r="J5978" s="7">
        <v>8.4530099079290627E-3</v>
      </c>
      <c r="K5978" s="7">
        <v>7.5063129457152513E-5</v>
      </c>
      <c r="L5978" s="7"/>
      <c r="M5978" s="8">
        <v>3.7666716318231631E-2</v>
      </c>
      <c r="N5978" s="9">
        <f t="shared" si="745"/>
        <v>18762.554848992433</v>
      </c>
      <c r="O5978" s="9">
        <f t="shared" si="746"/>
        <v>8031.199882586171</v>
      </c>
      <c r="P5978" s="9">
        <f t="shared" si="747"/>
        <v>226.4914996677862</v>
      </c>
      <c r="Q5978" s="9">
        <f t="shared" si="748"/>
        <v>4047.8644897927838</v>
      </c>
      <c r="R5978" s="9">
        <f t="shared" si="749"/>
        <v>133.89008816781541</v>
      </c>
      <c r="S5978" s="9">
        <f t="shared" si="750"/>
        <v>4806.7451548962717</v>
      </c>
      <c r="T5978" s="9">
        <f t="shared" si="751"/>
        <v>52.198467820143392</v>
      </c>
      <c r="U5978" s="9">
        <f t="shared" si="752"/>
        <v>36060.944431923403</v>
      </c>
    </row>
    <row r="5979" spans="1:21" ht="12.75" customHeight="1" x14ac:dyDescent="0.25">
      <c r="A5979" s="2">
        <v>2004</v>
      </c>
      <c r="B5979" s="2">
        <v>9</v>
      </c>
      <c r="C5979" s="2">
        <v>6</v>
      </c>
      <c r="D5979" s="2">
        <v>1</v>
      </c>
      <c r="E5979" s="7">
        <v>1.5571707358558864E-2</v>
      </c>
      <c r="F5979" s="7">
        <v>3.8081538127239189E-3</v>
      </c>
      <c r="G5979" s="7">
        <v>5.9157999999999672E-4</v>
      </c>
      <c r="H5979" s="7">
        <v>3.8608478838548501E-3</v>
      </c>
      <c r="I5979" s="7">
        <v>1.3236904166666699E-4</v>
      </c>
      <c r="J5979" s="7">
        <v>8.4378103831410783E-3</v>
      </c>
      <c r="K5979" s="7">
        <v>7.5063129457152513E-5</v>
      </c>
      <c r="L5979" s="7"/>
      <c r="M5979" s="8">
        <v>3.2477531609402532E-2</v>
      </c>
      <c r="N5979" s="9">
        <f t="shared" si="745"/>
        <v>15763.047234246362</v>
      </c>
      <c r="O5979" s="9">
        <f t="shared" si="746"/>
        <v>6288.9092855144117</v>
      </c>
      <c r="P5979" s="9">
        <f t="shared" si="747"/>
        <v>226.4914996677862</v>
      </c>
      <c r="Q5979" s="9">
        <f t="shared" si="748"/>
        <v>3115.2221858969051</v>
      </c>
      <c r="R5979" s="9">
        <f t="shared" si="749"/>
        <v>133.89008816781541</v>
      </c>
      <c r="S5979" s="9">
        <f t="shared" si="750"/>
        <v>4798.1020510874332</v>
      </c>
      <c r="T5979" s="9">
        <f t="shared" si="751"/>
        <v>52.198467820143392</v>
      </c>
      <c r="U5979" s="9">
        <f t="shared" si="752"/>
        <v>30377.860812400861</v>
      </c>
    </row>
    <row r="5980" spans="1:21" ht="12.75" customHeight="1" x14ac:dyDescent="0.25">
      <c r="A5980" s="2">
        <v>2004</v>
      </c>
      <c r="B5980" s="2">
        <v>9</v>
      </c>
      <c r="C5980" s="2">
        <v>6</v>
      </c>
      <c r="D5980" s="2">
        <v>2</v>
      </c>
      <c r="E5980" s="7">
        <v>1.3679402699424699E-2</v>
      </c>
      <c r="F5980" s="7">
        <v>4.0952139226600971E-3</v>
      </c>
      <c r="G5980" s="7">
        <v>5.9157999999999672E-4</v>
      </c>
      <c r="H5980" s="7">
        <v>4.74246558690375E-3</v>
      </c>
      <c r="I5980" s="7">
        <v>1.3236904166666699E-4</v>
      </c>
      <c r="J5980" s="7">
        <v>8.3421311930843012E-3</v>
      </c>
      <c r="K5980" s="7">
        <v>7.5063129457152513E-5</v>
      </c>
      <c r="L5980" s="7"/>
      <c r="M5980" s="8">
        <v>3.1658225573196669E-2</v>
      </c>
      <c r="N5980" s="9">
        <f t="shared" si="745"/>
        <v>13847.490575193087</v>
      </c>
      <c r="O5980" s="9">
        <f t="shared" si="746"/>
        <v>6762.9697041998425</v>
      </c>
      <c r="P5980" s="9">
        <f t="shared" si="747"/>
        <v>226.4914996677862</v>
      </c>
      <c r="Q5980" s="9">
        <f t="shared" si="748"/>
        <v>3826.5775955472932</v>
      </c>
      <c r="R5980" s="9">
        <f t="shared" si="749"/>
        <v>133.89008816781541</v>
      </c>
      <c r="S5980" s="9">
        <f t="shared" si="750"/>
        <v>4743.6947466788088</v>
      </c>
      <c r="T5980" s="9">
        <f t="shared" si="751"/>
        <v>52.198467820143392</v>
      </c>
      <c r="U5980" s="9">
        <f t="shared" si="752"/>
        <v>29593.312677274778</v>
      </c>
    </row>
    <row r="5981" spans="1:21" ht="12.75" customHeight="1" x14ac:dyDescent="0.25">
      <c r="A5981" s="2">
        <v>2004</v>
      </c>
      <c r="B5981" s="2">
        <v>9</v>
      </c>
      <c r="C5981" s="2">
        <v>6</v>
      </c>
      <c r="D5981" s="2">
        <v>3</v>
      </c>
      <c r="E5981" s="7">
        <v>1.262044052020784E-2</v>
      </c>
      <c r="F5981" s="7">
        <v>4.0443610353575422E-3</v>
      </c>
      <c r="G5981" s="7">
        <v>5.9157999999999672E-4</v>
      </c>
      <c r="H5981" s="7">
        <v>4.7036750171533708E-3</v>
      </c>
      <c r="I5981" s="7">
        <v>1.3236904166666699E-4</v>
      </c>
      <c r="J5981" s="7">
        <v>8.5188093379393922E-3</v>
      </c>
      <c r="K5981" s="7">
        <v>7.5063129457152513E-5</v>
      </c>
      <c r="L5981" s="7"/>
      <c r="M5981" s="8">
        <v>3.0686298081781964E-2</v>
      </c>
      <c r="N5981" s="9">
        <f t="shared" si="745"/>
        <v>12775.516226721857</v>
      </c>
      <c r="O5981" s="9">
        <f t="shared" si="746"/>
        <v>6678.9895891940623</v>
      </c>
      <c r="P5981" s="9">
        <f t="shared" si="747"/>
        <v>226.4914996677862</v>
      </c>
      <c r="Q5981" s="9">
        <f t="shared" si="748"/>
        <v>3795.2784490579188</v>
      </c>
      <c r="R5981" s="9">
        <f t="shared" si="749"/>
        <v>133.89008816781541</v>
      </c>
      <c r="S5981" s="9">
        <f t="shared" si="750"/>
        <v>4844.1615420580101</v>
      </c>
      <c r="T5981" s="9">
        <f t="shared" si="751"/>
        <v>52.198467820143392</v>
      </c>
      <c r="U5981" s="9">
        <f t="shared" si="752"/>
        <v>28506.525862687595</v>
      </c>
    </row>
    <row r="5982" spans="1:21" ht="12.75" customHeight="1" x14ac:dyDescent="0.25">
      <c r="A5982" s="2">
        <v>2004</v>
      </c>
      <c r="B5982" s="2">
        <v>9</v>
      </c>
      <c r="C5982" s="2">
        <v>6</v>
      </c>
      <c r="D5982" s="2">
        <v>4</v>
      </c>
      <c r="E5982" s="7">
        <v>1.3534505234891981E-2</v>
      </c>
      <c r="F5982" s="7">
        <v>3.6033116999354946E-3</v>
      </c>
      <c r="G5982" s="7">
        <v>5.9157999999999672E-4</v>
      </c>
      <c r="H5982" s="7">
        <v>3.5897273300882493E-3</v>
      </c>
      <c r="I5982" s="7">
        <v>1.3236904166666699E-4</v>
      </c>
      <c r="J5982" s="7">
        <v>8.7963735305543085E-3</v>
      </c>
      <c r="K5982" s="7">
        <v>7.5063129457152513E-5</v>
      </c>
      <c r="L5982" s="7"/>
      <c r="M5982" s="8">
        <v>3.0322929966593852E-2</v>
      </c>
      <c r="N5982" s="9">
        <f t="shared" si="745"/>
        <v>13700.812659601746</v>
      </c>
      <c r="O5982" s="9">
        <f t="shared" si="746"/>
        <v>5950.6263461869021</v>
      </c>
      <c r="P5982" s="9">
        <f t="shared" si="747"/>
        <v>226.4914996677862</v>
      </c>
      <c r="Q5982" s="9">
        <f t="shared" si="748"/>
        <v>2896.4617504810758</v>
      </c>
      <c r="R5982" s="9">
        <f t="shared" si="749"/>
        <v>133.89008816781541</v>
      </c>
      <c r="S5982" s="9">
        <f t="shared" si="750"/>
        <v>5001.9964851796267</v>
      </c>
      <c r="T5982" s="9">
        <f t="shared" si="751"/>
        <v>52.198467820143392</v>
      </c>
      <c r="U5982" s="9">
        <f t="shared" si="752"/>
        <v>27962.477297105102</v>
      </c>
    </row>
    <row r="5983" spans="1:21" ht="12.75" customHeight="1" x14ac:dyDescent="0.25">
      <c r="A5983" s="2">
        <v>2004</v>
      </c>
      <c r="B5983" s="2">
        <v>9</v>
      </c>
      <c r="C5983" s="2">
        <v>6</v>
      </c>
      <c r="D5983" s="2">
        <v>5</v>
      </c>
      <c r="E5983" s="7">
        <v>1.3025487304385634E-2</v>
      </c>
      <c r="F5983" s="7">
        <v>3.8015531123356825E-3</v>
      </c>
      <c r="G5983" s="7">
        <v>4.6615999999999737E-4</v>
      </c>
      <c r="H5983" s="7">
        <v>3.8882212062412835E-3</v>
      </c>
      <c r="I5983" s="7">
        <v>1.3236904166666699E-4</v>
      </c>
      <c r="J5983" s="7">
        <v>9.1282286978332933E-3</v>
      </c>
      <c r="K5983" s="7">
        <v>5.9149106507566546E-5</v>
      </c>
      <c r="L5983" s="7"/>
      <c r="M5983" s="8">
        <v>3.0501168468970125E-2</v>
      </c>
      <c r="N5983" s="9">
        <f t="shared" si="745"/>
        <v>13185.54008884927</v>
      </c>
      <c r="O5983" s="9">
        <f t="shared" si="746"/>
        <v>6278.0086738259397</v>
      </c>
      <c r="P5983" s="9">
        <f t="shared" si="747"/>
        <v>178.47337213079413</v>
      </c>
      <c r="Q5983" s="9">
        <f t="shared" si="748"/>
        <v>3137.3090392941913</v>
      </c>
      <c r="R5983" s="9">
        <f t="shared" si="749"/>
        <v>133.89008816781541</v>
      </c>
      <c r="S5983" s="9">
        <f t="shared" si="750"/>
        <v>5190.7036125602872</v>
      </c>
      <c r="T5983" s="9">
        <f t="shared" si="751"/>
        <v>41.131947934409624</v>
      </c>
      <c r="U5983" s="9">
        <f t="shared" si="752"/>
        <v>28145.056822762705</v>
      </c>
    </row>
    <row r="5984" spans="1:21" ht="12.75" customHeight="1" x14ac:dyDescent="0.25">
      <c r="A5984" s="2">
        <v>2004</v>
      </c>
      <c r="B5984" s="2">
        <v>9</v>
      </c>
      <c r="C5984" s="2">
        <v>6</v>
      </c>
      <c r="D5984" s="2">
        <v>6</v>
      </c>
      <c r="E5984" s="7">
        <v>1.2732237375984697E-2</v>
      </c>
      <c r="F5984" s="7">
        <v>4.1643759260695965E-3</v>
      </c>
      <c r="G5984" s="7">
        <v>0</v>
      </c>
      <c r="H5984" s="7">
        <v>4.4586633641056552E-3</v>
      </c>
      <c r="I5984" s="7">
        <v>1.3236904166666699E-4</v>
      </c>
      <c r="J5984" s="7">
        <v>9.6959445757559964E-3</v>
      </c>
      <c r="K5984" s="7">
        <v>0</v>
      </c>
      <c r="L5984" s="7"/>
      <c r="M5984" s="8">
        <v>3.1183590283582609E-2</v>
      </c>
      <c r="N5984" s="9">
        <f t="shared" si="745"/>
        <v>12888.686804467285</v>
      </c>
      <c r="O5984" s="9">
        <f t="shared" si="746"/>
        <v>6877.1860901014579</v>
      </c>
      <c r="P5984" s="9">
        <f t="shared" si="747"/>
        <v>0</v>
      </c>
      <c r="Q5984" s="9">
        <f t="shared" si="748"/>
        <v>3597.5846366263768</v>
      </c>
      <c r="R5984" s="9">
        <f t="shared" si="749"/>
        <v>133.89008816781541</v>
      </c>
      <c r="S5984" s="9">
        <f t="shared" si="750"/>
        <v>5513.5312887709724</v>
      </c>
      <c r="T5984" s="9">
        <f t="shared" si="751"/>
        <v>0</v>
      </c>
      <c r="U5984" s="9">
        <f t="shared" si="752"/>
        <v>29010.878908133909</v>
      </c>
    </row>
    <row r="5985" spans="1:21" ht="12.75" customHeight="1" x14ac:dyDescent="0.25">
      <c r="A5985" s="2">
        <v>2004</v>
      </c>
      <c r="B5985" s="2">
        <v>9</v>
      </c>
      <c r="C5985" s="2">
        <v>6</v>
      </c>
      <c r="D5985" s="2">
        <v>7</v>
      </c>
      <c r="E5985" s="7">
        <v>1.5158393312478532E-2</v>
      </c>
      <c r="F5985" s="7">
        <v>4.1611070330196259E-3</v>
      </c>
      <c r="G5985" s="7">
        <v>0</v>
      </c>
      <c r="H5985" s="7">
        <v>4.0612519598599772E-3</v>
      </c>
      <c r="I5985" s="7">
        <v>1.3236904166666699E-4</v>
      </c>
      <c r="J5985" s="7">
        <v>9.9452010178536603E-3</v>
      </c>
      <c r="K5985" s="7">
        <v>0</v>
      </c>
      <c r="L5985" s="7"/>
      <c r="M5985" s="8">
        <v>3.3458322364878459E-2</v>
      </c>
      <c r="N5985" s="9">
        <f t="shared" si="745"/>
        <v>15344.654524897071</v>
      </c>
      <c r="O5985" s="9">
        <f t="shared" si="746"/>
        <v>6871.7877336100191</v>
      </c>
      <c r="P5985" s="9">
        <f t="shared" si="747"/>
        <v>0</v>
      </c>
      <c r="Q5985" s="9">
        <f t="shared" si="748"/>
        <v>3276.9232532520909</v>
      </c>
      <c r="R5985" s="9">
        <f t="shared" si="749"/>
        <v>133.89008816781541</v>
      </c>
      <c r="S5985" s="9">
        <f t="shared" si="750"/>
        <v>5655.269226905385</v>
      </c>
      <c r="T5985" s="9">
        <f t="shared" si="751"/>
        <v>0</v>
      </c>
      <c r="U5985" s="9">
        <f t="shared" si="752"/>
        <v>31282.524826832381</v>
      </c>
    </row>
    <row r="5986" spans="1:21" ht="12.75" customHeight="1" x14ac:dyDescent="0.25">
      <c r="A5986" s="2">
        <v>2004</v>
      </c>
      <c r="B5986" s="2">
        <v>9</v>
      </c>
      <c r="C5986" s="2">
        <v>6</v>
      </c>
      <c r="D5986" s="2">
        <v>8</v>
      </c>
      <c r="E5986" s="7">
        <v>1.8912971460880529E-2</v>
      </c>
      <c r="F5986" s="7">
        <v>4.2366412918785692E-3</v>
      </c>
      <c r="G5986" s="7">
        <v>0</v>
      </c>
      <c r="H5986" s="7">
        <v>3.7249448470643397E-3</v>
      </c>
      <c r="I5986" s="7">
        <v>1.3236904166666699E-4</v>
      </c>
      <c r="J5986" s="7">
        <v>1.071824960483374E-2</v>
      </c>
      <c r="K5986" s="7">
        <v>0</v>
      </c>
      <c r="L5986" s="7"/>
      <c r="M5986" s="8">
        <v>3.7725176246323842E-2</v>
      </c>
      <c r="N5986" s="9">
        <f t="shared" si="745"/>
        <v>19145.36766027462</v>
      </c>
      <c r="O5986" s="9">
        <f t="shared" si="746"/>
        <v>6996.5274697848754</v>
      </c>
      <c r="P5986" s="9">
        <f t="shared" si="747"/>
        <v>0</v>
      </c>
      <c r="Q5986" s="9">
        <f t="shared" si="748"/>
        <v>3005.5654037400664</v>
      </c>
      <c r="R5986" s="9">
        <f t="shared" si="749"/>
        <v>133.89008816781541</v>
      </c>
      <c r="S5986" s="9">
        <f t="shared" si="750"/>
        <v>6094.857916666695</v>
      </c>
      <c r="T5986" s="9">
        <f t="shared" si="751"/>
        <v>0</v>
      </c>
      <c r="U5986" s="9">
        <f t="shared" si="752"/>
        <v>35376.208538634077</v>
      </c>
    </row>
    <row r="5987" spans="1:21" ht="12.75" customHeight="1" x14ac:dyDescent="0.25">
      <c r="A5987" s="2">
        <v>2004</v>
      </c>
      <c r="B5987" s="2">
        <v>9</v>
      </c>
      <c r="C5987" s="2">
        <v>6</v>
      </c>
      <c r="D5987" s="2">
        <v>9</v>
      </c>
      <c r="E5987" s="7">
        <v>2.2710809180328112E-2</v>
      </c>
      <c r="F5987" s="7">
        <v>4.206732865881628E-3</v>
      </c>
      <c r="G5987" s="7">
        <v>0</v>
      </c>
      <c r="H5987" s="7">
        <v>2.9985560723871517E-3</v>
      </c>
      <c r="I5987" s="7">
        <v>1.3236904166666699E-4</v>
      </c>
      <c r="J5987" s="7">
        <v>1.1072077707813086E-2</v>
      </c>
      <c r="K5987" s="7">
        <v>0</v>
      </c>
      <c r="L5987" s="7"/>
      <c r="M5987" s="8">
        <v>4.1120544868076647E-2</v>
      </c>
      <c r="N5987" s="9">
        <f t="shared" si="745"/>
        <v>22989.871925681982</v>
      </c>
      <c r="O5987" s="9">
        <f t="shared" si="746"/>
        <v>6947.1357206021539</v>
      </c>
      <c r="P5987" s="9">
        <f t="shared" si="747"/>
        <v>0</v>
      </c>
      <c r="Q5987" s="9">
        <f t="shared" si="748"/>
        <v>2419.4603577672383</v>
      </c>
      <c r="R5987" s="9">
        <f t="shared" si="749"/>
        <v>133.89008816781541</v>
      </c>
      <c r="S5987" s="9">
        <f t="shared" si="750"/>
        <v>6296.0598007514118</v>
      </c>
      <c r="T5987" s="9">
        <f t="shared" si="751"/>
        <v>0</v>
      </c>
      <c r="U5987" s="9">
        <f t="shared" si="752"/>
        <v>38786.417892970603</v>
      </c>
    </row>
    <row r="5988" spans="1:21" ht="12.75" customHeight="1" x14ac:dyDescent="0.25">
      <c r="A5988" s="2">
        <v>2004</v>
      </c>
      <c r="B5988" s="2">
        <v>9</v>
      </c>
      <c r="C5988" s="2">
        <v>6</v>
      </c>
      <c r="D5988" s="2">
        <v>10</v>
      </c>
      <c r="E5988" s="7">
        <v>2.3099521793888286E-2</v>
      </c>
      <c r="F5988" s="7">
        <v>4.7733703687049952E-3</v>
      </c>
      <c r="G5988" s="7">
        <v>0</v>
      </c>
      <c r="H5988" s="7">
        <v>3.9383052536493563E-3</v>
      </c>
      <c r="I5988" s="7">
        <v>1.3236904166666699E-4</v>
      </c>
      <c r="J5988" s="7">
        <v>1.0890411858049016E-2</v>
      </c>
      <c r="K5988" s="7">
        <v>0</v>
      </c>
      <c r="L5988" s="7"/>
      <c r="M5988" s="8">
        <v>4.2833978315958324E-2</v>
      </c>
      <c r="N5988" s="9">
        <f t="shared" si="745"/>
        <v>23383.360908425322</v>
      </c>
      <c r="O5988" s="9">
        <f t="shared" si="746"/>
        <v>7882.8993552326665</v>
      </c>
      <c r="P5988" s="9">
        <f t="shared" si="747"/>
        <v>0</v>
      </c>
      <c r="Q5988" s="9">
        <f t="shared" si="748"/>
        <v>3177.7206121763015</v>
      </c>
      <c r="R5988" s="9">
        <f t="shared" si="749"/>
        <v>133.89008816781541</v>
      </c>
      <c r="S5988" s="9">
        <f t="shared" si="750"/>
        <v>6192.7567817469671</v>
      </c>
      <c r="T5988" s="9">
        <f t="shared" si="751"/>
        <v>0</v>
      </c>
      <c r="U5988" s="9">
        <f t="shared" si="752"/>
        <v>40770.627745749072</v>
      </c>
    </row>
    <row r="5989" spans="1:21" ht="12.75" customHeight="1" x14ac:dyDescent="0.25">
      <c r="A5989" s="2">
        <v>2004</v>
      </c>
      <c r="B5989" s="2">
        <v>9</v>
      </c>
      <c r="C5989" s="2">
        <v>6</v>
      </c>
      <c r="D5989" s="2">
        <v>11</v>
      </c>
      <c r="E5989" s="7">
        <v>2.3440818111324018E-2</v>
      </c>
      <c r="F5989" s="7">
        <v>5.2944987913930777E-3</v>
      </c>
      <c r="G5989" s="7">
        <v>0</v>
      </c>
      <c r="H5989" s="7">
        <v>4.7422615978078893E-3</v>
      </c>
      <c r="I5989" s="7">
        <v>1.3236904166666699E-4</v>
      </c>
      <c r="J5989" s="7">
        <v>1.0935503019141313E-2</v>
      </c>
      <c r="K5989" s="7">
        <v>0</v>
      </c>
      <c r="L5989" s="7"/>
      <c r="M5989" s="8">
        <v>4.4545450561332967E-2</v>
      </c>
      <c r="N5989" s="9">
        <f t="shared" si="745"/>
        <v>23728.850959627496</v>
      </c>
      <c r="O5989" s="9">
        <f t="shared" si="746"/>
        <v>8743.5078121280385</v>
      </c>
      <c r="P5989" s="9">
        <f t="shared" si="747"/>
        <v>0</v>
      </c>
      <c r="Q5989" s="9">
        <f t="shared" si="748"/>
        <v>3826.413001816532</v>
      </c>
      <c r="R5989" s="9">
        <f t="shared" si="749"/>
        <v>133.89008816781541</v>
      </c>
      <c r="S5989" s="9">
        <f t="shared" si="750"/>
        <v>6218.3975561539319</v>
      </c>
      <c r="T5989" s="9">
        <f t="shared" si="751"/>
        <v>0</v>
      </c>
      <c r="U5989" s="9">
        <f t="shared" si="752"/>
        <v>42651.059417893812</v>
      </c>
    </row>
    <row r="5990" spans="1:21" ht="12.75" customHeight="1" x14ac:dyDescent="0.25">
      <c r="A5990" s="2">
        <v>2004</v>
      </c>
      <c r="B5990" s="2">
        <v>9</v>
      </c>
      <c r="C5990" s="2">
        <v>6</v>
      </c>
      <c r="D5990" s="2">
        <v>12</v>
      </c>
      <c r="E5990" s="7">
        <v>2.2943857777349027E-2</v>
      </c>
      <c r="F5990" s="7">
        <v>5.7713023101406084E-3</v>
      </c>
      <c r="G5990" s="7">
        <v>0</v>
      </c>
      <c r="H5990" s="7">
        <v>5.7859873041350143E-3</v>
      </c>
      <c r="I5990" s="7">
        <v>1.3236904166666699E-4</v>
      </c>
      <c r="J5990" s="7">
        <v>1.0785395350444637E-2</v>
      </c>
      <c r="K5990" s="7">
        <v>0</v>
      </c>
      <c r="L5990" s="7"/>
      <c r="M5990" s="8">
        <v>4.5418911783735957E-2</v>
      </c>
      <c r="N5990" s="9">
        <f t="shared" si="745"/>
        <v>23225.784145076239</v>
      </c>
      <c r="O5990" s="9">
        <f t="shared" si="746"/>
        <v>9530.9166784396766</v>
      </c>
      <c r="P5990" s="9">
        <f t="shared" si="747"/>
        <v>0</v>
      </c>
      <c r="Q5990" s="9">
        <f t="shared" si="748"/>
        <v>4668.5693296889449</v>
      </c>
      <c r="R5990" s="9">
        <f t="shared" si="749"/>
        <v>133.89008816781541</v>
      </c>
      <c r="S5990" s="9">
        <f t="shared" si="750"/>
        <v>6133.0398768090017</v>
      </c>
      <c r="T5990" s="9">
        <f t="shared" si="751"/>
        <v>0</v>
      </c>
      <c r="U5990" s="9">
        <f t="shared" si="752"/>
        <v>43692.200118181674</v>
      </c>
    </row>
    <row r="5991" spans="1:21" ht="12.75" customHeight="1" x14ac:dyDescent="0.25">
      <c r="A5991" s="2">
        <v>2004</v>
      </c>
      <c r="B5991" s="2">
        <v>9</v>
      </c>
      <c r="C5991" s="2">
        <v>6</v>
      </c>
      <c r="D5991" s="2">
        <v>13</v>
      </c>
      <c r="E5991" s="7">
        <v>2.3183500737969397E-2</v>
      </c>
      <c r="F5991" s="7">
        <v>5.7488519760164111E-3</v>
      </c>
      <c r="G5991" s="7">
        <v>0</v>
      </c>
      <c r="H5991" s="7">
        <v>5.6635516925659882E-3</v>
      </c>
      <c r="I5991" s="7">
        <v>1.3236904166666699E-4</v>
      </c>
      <c r="J5991" s="7">
        <v>1.1034310149635466E-2</v>
      </c>
      <c r="K5991" s="7">
        <v>0</v>
      </c>
      <c r="L5991" s="7"/>
      <c r="M5991" s="8">
        <v>4.5762583597853929E-2</v>
      </c>
      <c r="N5991" s="9">
        <f t="shared" si="745"/>
        <v>23468.371757380501</v>
      </c>
      <c r="O5991" s="9">
        <f t="shared" si="746"/>
        <v>9493.8414651789044</v>
      </c>
      <c r="P5991" s="9">
        <f t="shared" si="747"/>
        <v>0</v>
      </c>
      <c r="Q5991" s="9">
        <f t="shared" si="748"/>
        <v>4569.779078174849</v>
      </c>
      <c r="R5991" s="9">
        <f t="shared" si="749"/>
        <v>133.89008816781541</v>
      </c>
      <c r="S5991" s="9">
        <f t="shared" si="750"/>
        <v>6274.5835420861704</v>
      </c>
      <c r="T5991" s="9">
        <f t="shared" si="751"/>
        <v>0</v>
      </c>
      <c r="U5991" s="9">
        <f t="shared" si="752"/>
        <v>43940.465930988234</v>
      </c>
    </row>
    <row r="5992" spans="1:21" ht="12.75" customHeight="1" x14ac:dyDescent="0.25">
      <c r="A5992" s="2">
        <v>2004</v>
      </c>
      <c r="B5992" s="2">
        <v>9</v>
      </c>
      <c r="C5992" s="2">
        <v>6</v>
      </c>
      <c r="D5992" s="2">
        <v>14</v>
      </c>
      <c r="E5992" s="7">
        <v>2.2395878702570635E-2</v>
      </c>
      <c r="F5992" s="7">
        <v>5.8017160516534022E-3</v>
      </c>
      <c r="G5992" s="7">
        <v>0</v>
      </c>
      <c r="H5992" s="7">
        <v>5.8864867337437574E-3</v>
      </c>
      <c r="I5992" s="7">
        <v>1.3236904166666699E-4</v>
      </c>
      <c r="J5992" s="7">
        <v>1.0870602840178144E-2</v>
      </c>
      <c r="K5992" s="7">
        <v>0</v>
      </c>
      <c r="L5992" s="7"/>
      <c r="M5992" s="8">
        <v>4.5087053369812606E-2</v>
      </c>
      <c r="N5992" s="9">
        <f t="shared" si="745"/>
        <v>22671.071688682514</v>
      </c>
      <c r="O5992" s="9">
        <f t="shared" si="746"/>
        <v>9581.1429221297221</v>
      </c>
      <c r="P5992" s="9">
        <f t="shared" si="747"/>
        <v>0</v>
      </c>
      <c r="Q5992" s="9">
        <f t="shared" si="748"/>
        <v>4749.6598212611088</v>
      </c>
      <c r="R5992" s="9">
        <f t="shared" si="749"/>
        <v>133.89008816781541</v>
      </c>
      <c r="S5992" s="9">
        <f t="shared" si="750"/>
        <v>6181.4925218311291</v>
      </c>
      <c r="T5992" s="9">
        <f t="shared" si="751"/>
        <v>0</v>
      </c>
      <c r="U5992" s="9">
        <f t="shared" si="752"/>
        <v>43317.257042072291</v>
      </c>
    </row>
    <row r="5993" spans="1:21" ht="12.75" customHeight="1" x14ac:dyDescent="0.25">
      <c r="A5993" s="2">
        <v>2004</v>
      </c>
      <c r="B5993" s="2">
        <v>9</v>
      </c>
      <c r="C5993" s="2">
        <v>6</v>
      </c>
      <c r="D5993" s="2">
        <v>15</v>
      </c>
      <c r="E5993" s="7">
        <v>2.2275149860832847E-2</v>
      </c>
      <c r="F5993" s="7">
        <v>6.0882897649705342E-3</v>
      </c>
      <c r="G5993" s="7">
        <v>0</v>
      </c>
      <c r="H5993" s="7">
        <v>6.8402747620453785E-3</v>
      </c>
      <c r="I5993" s="7">
        <v>1.3236904166666699E-4</v>
      </c>
      <c r="J5993" s="7">
        <v>1.0914924820857593E-2</v>
      </c>
      <c r="K5993" s="7">
        <v>0</v>
      </c>
      <c r="L5993" s="7"/>
      <c r="M5993" s="8">
        <v>4.6251008250373024E-2</v>
      </c>
      <c r="N5993" s="9">
        <f t="shared" si="745"/>
        <v>22548.859371752311</v>
      </c>
      <c r="O5993" s="9">
        <f t="shared" si="746"/>
        <v>10054.400089590441</v>
      </c>
      <c r="P5993" s="9">
        <f t="shared" si="747"/>
        <v>0</v>
      </c>
      <c r="Q5993" s="9">
        <f t="shared" si="748"/>
        <v>5519.2476723736036</v>
      </c>
      <c r="R5993" s="9">
        <f t="shared" si="749"/>
        <v>133.89008816781541</v>
      </c>
      <c r="S5993" s="9">
        <f t="shared" si="750"/>
        <v>6206.6959071585861</v>
      </c>
      <c r="T5993" s="9">
        <f t="shared" si="751"/>
        <v>0</v>
      </c>
      <c r="U5993" s="9">
        <f t="shared" si="752"/>
        <v>44463.093129042754</v>
      </c>
    </row>
    <row r="5994" spans="1:21" ht="12.75" customHeight="1" x14ac:dyDescent="0.25">
      <c r="A5994" s="2">
        <v>2004</v>
      </c>
      <c r="B5994" s="2">
        <v>9</v>
      </c>
      <c r="C5994" s="2">
        <v>6</v>
      </c>
      <c r="D5994" s="2">
        <v>16</v>
      </c>
      <c r="E5994" s="7">
        <v>2.4306657267187746E-2</v>
      </c>
      <c r="F5994" s="7">
        <v>5.763316008168688E-3</v>
      </c>
      <c r="G5994" s="7">
        <v>0</v>
      </c>
      <c r="H5994" s="7">
        <v>6.2348084795910263E-3</v>
      </c>
      <c r="I5994" s="7">
        <v>1.3236904166666699E-4</v>
      </c>
      <c r="J5994" s="7">
        <v>1.1075301573094448E-2</v>
      </c>
      <c r="K5994" s="7">
        <v>0</v>
      </c>
      <c r="L5994" s="7"/>
      <c r="M5994" s="8">
        <v>4.751245236970858E-2</v>
      </c>
      <c r="N5994" s="9">
        <f t="shared" si="745"/>
        <v>24605.329254323828</v>
      </c>
      <c r="O5994" s="9">
        <f t="shared" si="746"/>
        <v>9517.7278391495438</v>
      </c>
      <c r="P5994" s="9">
        <f t="shared" si="747"/>
        <v>0</v>
      </c>
      <c r="Q5994" s="9">
        <f t="shared" si="748"/>
        <v>5030.7119795270137</v>
      </c>
      <c r="R5994" s="9">
        <f t="shared" si="749"/>
        <v>133.89008816781541</v>
      </c>
      <c r="S5994" s="9">
        <f t="shared" si="750"/>
        <v>6297.8930292688292</v>
      </c>
      <c r="T5994" s="9">
        <f t="shared" si="751"/>
        <v>0</v>
      </c>
      <c r="U5994" s="9">
        <f t="shared" si="752"/>
        <v>45585.552190437025</v>
      </c>
    </row>
    <row r="5995" spans="1:21" ht="12.75" customHeight="1" x14ac:dyDescent="0.25">
      <c r="A5995" s="2">
        <v>2004</v>
      </c>
      <c r="B5995" s="2">
        <v>9</v>
      </c>
      <c r="C5995" s="2">
        <v>6</v>
      </c>
      <c r="D5995" s="2">
        <v>17</v>
      </c>
      <c r="E5995" s="7">
        <v>2.9565436001129968E-2</v>
      </c>
      <c r="F5995" s="7">
        <v>4.6629067858539007E-3</v>
      </c>
      <c r="G5995" s="7">
        <v>0</v>
      </c>
      <c r="H5995" s="7">
        <v>3.798271834677559E-3</v>
      </c>
      <c r="I5995" s="7">
        <v>1.3236904166666699E-4</v>
      </c>
      <c r="J5995" s="7">
        <v>1.0809894160079886E-2</v>
      </c>
      <c r="K5995" s="7">
        <v>0</v>
      </c>
      <c r="L5995" s="7"/>
      <c r="M5995" s="8">
        <v>4.8968877823407989E-2</v>
      </c>
      <c r="N5995" s="9">
        <f t="shared" si="745"/>
        <v>29928.726083510919</v>
      </c>
      <c r="O5995" s="9">
        <f t="shared" si="746"/>
        <v>7700.476195332375</v>
      </c>
      <c r="P5995" s="9">
        <f t="shared" si="747"/>
        <v>0</v>
      </c>
      <c r="Q5995" s="9">
        <f t="shared" si="748"/>
        <v>3064.7311273089563</v>
      </c>
      <c r="R5995" s="9">
        <f t="shared" si="749"/>
        <v>133.89008816781541</v>
      </c>
      <c r="S5995" s="9">
        <f t="shared" si="750"/>
        <v>6146.9709541172751</v>
      </c>
      <c r="T5995" s="9">
        <f t="shared" si="751"/>
        <v>0</v>
      </c>
      <c r="U5995" s="9">
        <f t="shared" si="752"/>
        <v>46974.794448437344</v>
      </c>
    </row>
    <row r="5996" spans="1:21" ht="12.75" customHeight="1" x14ac:dyDescent="0.25">
      <c r="A5996" s="2">
        <v>2004</v>
      </c>
      <c r="B5996" s="2">
        <v>9</v>
      </c>
      <c r="C5996" s="2">
        <v>6</v>
      </c>
      <c r="D5996" s="2">
        <v>18</v>
      </c>
      <c r="E5996" s="7">
        <v>3.1541710454233561E-2</v>
      </c>
      <c r="F5996" s="7">
        <v>4.1038125569028226E-3</v>
      </c>
      <c r="G5996" s="7">
        <v>1.4318999999999918E-4</v>
      </c>
      <c r="H5996" s="7">
        <v>2.8486731189672674E-3</v>
      </c>
      <c r="I5996" s="7">
        <v>1.3236904166666699E-4</v>
      </c>
      <c r="J5996" s="7">
        <v>1.0926397465004189E-2</v>
      </c>
      <c r="K5996" s="7">
        <v>1.816878445344614E-5</v>
      </c>
      <c r="L5996" s="7"/>
      <c r="M5996" s="8">
        <v>4.9714321421227961E-2</v>
      </c>
      <c r="N5996" s="9">
        <f t="shared" si="745"/>
        <v>31929.284328974209</v>
      </c>
      <c r="O5996" s="9">
        <f t="shared" si="746"/>
        <v>6777.169768953303</v>
      </c>
      <c r="P5996" s="9">
        <f t="shared" si="747"/>
        <v>54.821525131732479</v>
      </c>
      <c r="Q5996" s="9">
        <f t="shared" si="748"/>
        <v>2298.523528389961</v>
      </c>
      <c r="R5996" s="9">
        <f t="shared" si="749"/>
        <v>133.89008816781541</v>
      </c>
      <c r="S5996" s="9">
        <f t="shared" si="750"/>
        <v>6213.2197462722461</v>
      </c>
      <c r="T5996" s="9">
        <f t="shared" si="751"/>
        <v>12.634468046868271</v>
      </c>
      <c r="U5996" s="9">
        <f t="shared" si="752"/>
        <v>47419.54345393613</v>
      </c>
    </row>
    <row r="5997" spans="1:21" ht="12.75" customHeight="1" x14ac:dyDescent="0.25">
      <c r="A5997" s="2">
        <v>2004</v>
      </c>
      <c r="B5997" s="2">
        <v>9</v>
      </c>
      <c r="C5997" s="2">
        <v>6</v>
      </c>
      <c r="D5997" s="2">
        <v>19</v>
      </c>
      <c r="E5997" s="7">
        <v>2.8667163223992494E-2</v>
      </c>
      <c r="F5997" s="7">
        <v>4.9673775648999873E-3</v>
      </c>
      <c r="G5997" s="7">
        <v>5.9157999999999672E-4</v>
      </c>
      <c r="H5997" s="7">
        <v>5.4354731299580848E-3</v>
      </c>
      <c r="I5997" s="7">
        <v>1.3236904166666699E-4</v>
      </c>
      <c r="J5997" s="7">
        <v>1.0758145346712107E-2</v>
      </c>
      <c r="K5997" s="7">
        <v>7.5063129457152513E-5</v>
      </c>
      <c r="L5997" s="7"/>
      <c r="M5997" s="8">
        <v>5.0627171436686491E-2</v>
      </c>
      <c r="N5997" s="9">
        <f t="shared" si="745"/>
        <v>29019.415634167482</v>
      </c>
      <c r="O5997" s="9">
        <f t="shared" si="746"/>
        <v>8203.2891602690815</v>
      </c>
      <c r="P5997" s="9">
        <f t="shared" si="747"/>
        <v>226.4914996677862</v>
      </c>
      <c r="Q5997" s="9">
        <f t="shared" si="748"/>
        <v>4385.7481555024415</v>
      </c>
      <c r="R5997" s="9">
        <f t="shared" si="749"/>
        <v>133.89008816781541</v>
      </c>
      <c r="S5997" s="9">
        <f t="shared" si="750"/>
        <v>6117.5443521569632</v>
      </c>
      <c r="T5997" s="9">
        <f t="shared" si="751"/>
        <v>52.198467820143392</v>
      </c>
      <c r="U5997" s="9">
        <f t="shared" si="752"/>
        <v>48138.577357751703</v>
      </c>
    </row>
    <row r="5998" spans="1:21" ht="12.75" customHeight="1" x14ac:dyDescent="0.25">
      <c r="A5998" s="2">
        <v>2004</v>
      </c>
      <c r="B5998" s="2">
        <v>9</v>
      </c>
      <c r="C5998" s="2">
        <v>6</v>
      </c>
      <c r="D5998" s="2">
        <v>20</v>
      </c>
      <c r="E5998" s="7">
        <v>2.9816795059204964E-2</v>
      </c>
      <c r="F5998" s="7">
        <v>4.8803495812354703E-3</v>
      </c>
      <c r="G5998" s="7">
        <v>5.9157999999999672E-4</v>
      </c>
      <c r="H5998" s="7">
        <v>5.2282160049023571E-3</v>
      </c>
      <c r="I5998" s="7">
        <v>1.3236904166666699E-4</v>
      </c>
      <c r="J5998" s="7">
        <v>1.0978128954473131E-2</v>
      </c>
      <c r="K5998" s="7">
        <v>7.5063129457152513E-5</v>
      </c>
      <c r="L5998" s="7"/>
      <c r="M5998" s="8">
        <v>5.1702501770939741E-2</v>
      </c>
      <c r="N5998" s="9">
        <f t="shared" si="745"/>
        <v>30183.173756714463</v>
      </c>
      <c r="O5998" s="9">
        <f t="shared" si="746"/>
        <v>8059.56831245598</v>
      </c>
      <c r="P5998" s="9">
        <f t="shared" si="747"/>
        <v>226.4914996677862</v>
      </c>
      <c r="Q5998" s="9">
        <f t="shared" si="748"/>
        <v>4218.5175332189856</v>
      </c>
      <c r="R5998" s="9">
        <f t="shared" si="749"/>
        <v>133.89008816781541</v>
      </c>
      <c r="S5998" s="9">
        <f t="shared" si="750"/>
        <v>6242.6364971182566</v>
      </c>
      <c r="T5998" s="9">
        <f t="shared" si="751"/>
        <v>52.198467820143392</v>
      </c>
      <c r="U5998" s="9">
        <f t="shared" si="752"/>
        <v>49116.476155163422</v>
      </c>
    </row>
    <row r="5999" spans="1:21" ht="12.75" customHeight="1" x14ac:dyDescent="0.25">
      <c r="A5999" s="2">
        <v>2004</v>
      </c>
      <c r="B5999" s="2">
        <v>9</v>
      </c>
      <c r="C5999" s="2">
        <v>6</v>
      </c>
      <c r="D5999" s="2">
        <v>21</v>
      </c>
      <c r="E5999" s="7">
        <v>2.6591176512599048E-2</v>
      </c>
      <c r="F5999" s="7">
        <v>4.7099178125516936E-3</v>
      </c>
      <c r="G5999" s="7">
        <v>5.9157999999999672E-4</v>
      </c>
      <c r="H5999" s="7">
        <v>4.9485553442976133E-3</v>
      </c>
      <c r="I5999" s="7">
        <v>1.3236904166666699E-4</v>
      </c>
      <c r="J5999" s="7">
        <v>1.123090305778777E-2</v>
      </c>
      <c r="K5999" s="7">
        <v>7.5063129457152513E-5</v>
      </c>
      <c r="L5999" s="7"/>
      <c r="M5999" s="8">
        <v>4.8279564898359939E-2</v>
      </c>
      <c r="N5999" s="9">
        <f t="shared" si="745"/>
        <v>26917.919899894237</v>
      </c>
      <c r="O5999" s="9">
        <f t="shared" si="746"/>
        <v>7778.1117365580167</v>
      </c>
      <c r="P5999" s="9">
        <f t="shared" si="747"/>
        <v>226.4914996677862</v>
      </c>
      <c r="Q5999" s="9">
        <f t="shared" si="748"/>
        <v>3992.8662978824023</v>
      </c>
      <c r="R5999" s="9">
        <f t="shared" si="749"/>
        <v>133.89008816781541</v>
      </c>
      <c r="S5999" s="9">
        <f t="shared" si="750"/>
        <v>6386.3747287807055</v>
      </c>
      <c r="T5999" s="9">
        <f t="shared" si="751"/>
        <v>52.198467820143392</v>
      </c>
      <c r="U5999" s="9">
        <f t="shared" si="752"/>
        <v>45487.852718771093</v>
      </c>
    </row>
    <row r="6000" spans="1:21" ht="12.75" customHeight="1" x14ac:dyDescent="0.25">
      <c r="A6000" s="2">
        <v>2004</v>
      </c>
      <c r="B6000" s="2">
        <v>9</v>
      </c>
      <c r="C6000" s="2">
        <v>6</v>
      </c>
      <c r="D6000" s="2">
        <v>22</v>
      </c>
      <c r="E6000" s="7">
        <v>2.4087869929028879E-2</v>
      </c>
      <c r="F6000" s="7">
        <v>4.0933744532824449E-3</v>
      </c>
      <c r="G6000" s="7">
        <v>5.9157999999999672E-4</v>
      </c>
      <c r="H6000" s="7">
        <v>3.4017156630778722E-3</v>
      </c>
      <c r="I6000" s="7">
        <v>1.3236904166666699E-4</v>
      </c>
      <c r="J6000" s="7">
        <v>1.1409170530667572E-2</v>
      </c>
      <c r="K6000" s="7">
        <v>7.5063129457152513E-5</v>
      </c>
      <c r="L6000" s="7"/>
      <c r="M6000" s="8">
        <v>4.3791142747180586E-2</v>
      </c>
      <c r="N6000" s="9">
        <f t="shared" si="745"/>
        <v>24383.853531319204</v>
      </c>
      <c r="O6000" s="9">
        <f t="shared" si="746"/>
        <v>6759.9319445350711</v>
      </c>
      <c r="P6000" s="9">
        <f t="shared" si="747"/>
        <v>226.4914996677862</v>
      </c>
      <c r="Q6000" s="9">
        <f t="shared" si="748"/>
        <v>2744.7598098976514</v>
      </c>
      <c r="R6000" s="9">
        <f t="shared" si="749"/>
        <v>133.89008816781541</v>
      </c>
      <c r="S6000" s="9">
        <f t="shared" si="750"/>
        <v>6487.7452844613299</v>
      </c>
      <c r="T6000" s="9">
        <f t="shared" si="751"/>
        <v>52.198467820143392</v>
      </c>
      <c r="U6000" s="9">
        <f t="shared" si="752"/>
        <v>40788.870625868993</v>
      </c>
    </row>
    <row r="6001" spans="1:21" ht="12.75" customHeight="1" x14ac:dyDescent="0.25">
      <c r="A6001" s="2">
        <v>2004</v>
      </c>
      <c r="B6001" s="2">
        <v>9</v>
      </c>
      <c r="C6001" s="2">
        <v>6</v>
      </c>
      <c r="D6001" s="2">
        <v>23</v>
      </c>
      <c r="E6001" s="7">
        <v>1.8098451077313758E-2</v>
      </c>
      <c r="F6001" s="7">
        <v>4.3802075575083213E-3</v>
      </c>
      <c r="G6001" s="7">
        <v>5.9157999999999672E-4</v>
      </c>
      <c r="H6001" s="7">
        <v>4.0195831681087918E-3</v>
      </c>
      <c r="I6001" s="7">
        <v>1.3236904166666699E-4</v>
      </c>
      <c r="J6001" s="7">
        <v>1.2140382498999009E-2</v>
      </c>
      <c r="K6001" s="7">
        <v>7.5063129457152513E-5</v>
      </c>
      <c r="L6001" s="7"/>
      <c r="M6001" s="8">
        <v>3.9437636473053699E-2</v>
      </c>
      <c r="N6001" s="9">
        <f t="shared" si="745"/>
        <v>18320.838725599871</v>
      </c>
      <c r="O6001" s="9">
        <f t="shared" si="746"/>
        <v>7233.6174785940948</v>
      </c>
      <c r="P6001" s="9">
        <f t="shared" si="747"/>
        <v>226.4914996677862</v>
      </c>
      <c r="Q6001" s="9">
        <f t="shared" si="748"/>
        <v>3243.3017409760873</v>
      </c>
      <c r="R6001" s="9">
        <f t="shared" si="749"/>
        <v>133.89008816781541</v>
      </c>
      <c r="S6001" s="9">
        <f t="shared" si="750"/>
        <v>6903.5438726875664</v>
      </c>
      <c r="T6001" s="9">
        <f t="shared" si="751"/>
        <v>52.198467820143392</v>
      </c>
      <c r="U6001" s="9">
        <f t="shared" si="752"/>
        <v>36113.881873513361</v>
      </c>
    </row>
    <row r="6002" spans="1:21" ht="12.75" customHeight="1" x14ac:dyDescent="0.25">
      <c r="A6002" s="2">
        <v>2004</v>
      </c>
      <c r="B6002" s="2">
        <v>9</v>
      </c>
      <c r="C6002" s="2">
        <v>6</v>
      </c>
      <c r="D6002" s="2">
        <v>24</v>
      </c>
      <c r="E6002" s="7">
        <v>1.5998598353261929E-2</v>
      </c>
      <c r="F6002" s="7">
        <v>3.9755729211498839E-3</v>
      </c>
      <c r="G6002" s="7">
        <v>5.9157999999999672E-4</v>
      </c>
      <c r="H6002" s="7">
        <v>2.890851858392112E-3</v>
      </c>
      <c r="I6002" s="7">
        <v>1.3236904166666699E-4</v>
      </c>
      <c r="J6002" s="7">
        <v>1.2001078878364765E-2</v>
      </c>
      <c r="K6002" s="7">
        <v>7.5063129457152513E-5</v>
      </c>
      <c r="L6002" s="7"/>
      <c r="M6002" s="8">
        <v>3.5665114182292505E-2</v>
      </c>
      <c r="N6002" s="9">
        <f t="shared" si="745"/>
        <v>16195.183721173098</v>
      </c>
      <c r="O6002" s="9">
        <f t="shared" si="746"/>
        <v>6565.3906561026133</v>
      </c>
      <c r="P6002" s="9">
        <f t="shared" si="747"/>
        <v>226.4914996677862</v>
      </c>
      <c r="Q6002" s="9">
        <f t="shared" si="748"/>
        <v>2332.5565047677424</v>
      </c>
      <c r="R6002" s="9">
        <f t="shared" si="749"/>
        <v>133.89008816781541</v>
      </c>
      <c r="S6002" s="9">
        <f t="shared" si="750"/>
        <v>6824.3298399540818</v>
      </c>
      <c r="T6002" s="9">
        <f t="shared" si="751"/>
        <v>52.198467820143392</v>
      </c>
      <c r="U6002" s="9">
        <f t="shared" si="752"/>
        <v>32330.040777653285</v>
      </c>
    </row>
    <row r="6003" spans="1:21" ht="12.75" customHeight="1" x14ac:dyDescent="0.25">
      <c r="A6003" s="2">
        <v>2004</v>
      </c>
      <c r="B6003" s="2">
        <v>9</v>
      </c>
      <c r="C6003" s="2">
        <v>7</v>
      </c>
      <c r="D6003" s="2">
        <v>1</v>
      </c>
      <c r="E6003" s="7">
        <v>1.6333826663227607E-2</v>
      </c>
      <c r="F6003" s="7">
        <v>5.6524199163629461E-3</v>
      </c>
      <c r="G6003" s="7">
        <v>5.9157999999999672E-4</v>
      </c>
      <c r="H6003" s="7">
        <v>6.3470188192217177E-3</v>
      </c>
      <c r="I6003" s="7">
        <v>1.3236904166666699E-4</v>
      </c>
      <c r="J6003" s="7">
        <v>1.1930377780488595E-2</v>
      </c>
      <c r="K6003" s="7">
        <v>7.5063129457152513E-5</v>
      </c>
      <c r="L6003" s="7"/>
      <c r="M6003" s="8">
        <v>4.1062655350424686E-2</v>
      </c>
      <c r="N6003" s="9">
        <f t="shared" si="745"/>
        <v>16534.531203280843</v>
      </c>
      <c r="O6003" s="9">
        <f t="shared" si="746"/>
        <v>9334.5904198693224</v>
      </c>
      <c r="P6003" s="9">
        <f t="shared" si="747"/>
        <v>226.4914996677862</v>
      </c>
      <c r="Q6003" s="9">
        <f t="shared" si="748"/>
        <v>5121.2517132902458</v>
      </c>
      <c r="R6003" s="9">
        <f t="shared" si="749"/>
        <v>133.89008816781541</v>
      </c>
      <c r="S6003" s="9">
        <f t="shared" si="750"/>
        <v>6784.1261535318827</v>
      </c>
      <c r="T6003" s="9">
        <f t="shared" si="751"/>
        <v>52.198467820143392</v>
      </c>
      <c r="U6003" s="9">
        <f t="shared" si="752"/>
        <v>38187.079545628039</v>
      </c>
    </row>
    <row r="6004" spans="1:21" ht="12.75" customHeight="1" x14ac:dyDescent="0.25">
      <c r="A6004" s="2">
        <v>2004</v>
      </c>
      <c r="B6004" s="2">
        <v>9</v>
      </c>
      <c r="C6004" s="2">
        <v>7</v>
      </c>
      <c r="D6004" s="2">
        <v>2</v>
      </c>
      <c r="E6004" s="7">
        <v>1.515836654378051E-2</v>
      </c>
      <c r="F6004" s="7">
        <v>5.3470224986099909E-3</v>
      </c>
      <c r="G6004" s="7">
        <v>5.9157999999999672E-4</v>
      </c>
      <c r="H6004" s="7">
        <v>5.9338456023717489E-3</v>
      </c>
      <c r="I6004" s="7">
        <v>1.3236904166666699E-4</v>
      </c>
      <c r="J6004" s="7">
        <v>1.2002718993720282E-2</v>
      </c>
      <c r="K6004" s="7">
        <v>7.5063129457152513E-5</v>
      </c>
      <c r="L6004" s="7"/>
      <c r="M6004" s="8">
        <v>3.924096580960635E-2</v>
      </c>
      <c r="N6004" s="9">
        <f t="shared" si="745"/>
        <v>15344.627427274336</v>
      </c>
      <c r="O6004" s="9">
        <f t="shared" si="746"/>
        <v>8830.2471735798845</v>
      </c>
      <c r="P6004" s="9">
        <f t="shared" si="747"/>
        <v>226.4914996677862</v>
      </c>
      <c r="Q6004" s="9">
        <f t="shared" si="748"/>
        <v>4787.8725151270983</v>
      </c>
      <c r="R6004" s="9">
        <f t="shared" si="749"/>
        <v>133.89008816781541</v>
      </c>
      <c r="S6004" s="9">
        <f t="shared" si="750"/>
        <v>6825.2624801171096</v>
      </c>
      <c r="T6004" s="9">
        <f t="shared" si="751"/>
        <v>52.198467820143392</v>
      </c>
      <c r="U6004" s="9">
        <f t="shared" si="752"/>
        <v>36200.589651754177</v>
      </c>
    </row>
    <row r="6005" spans="1:21" ht="12.75" customHeight="1" x14ac:dyDescent="0.25">
      <c r="A6005" s="2">
        <v>2004</v>
      </c>
      <c r="B6005" s="2">
        <v>9</v>
      </c>
      <c r="C6005" s="2">
        <v>7</v>
      </c>
      <c r="D6005" s="2">
        <v>3</v>
      </c>
      <c r="E6005" s="7">
        <v>1.4712027328641455E-2</v>
      </c>
      <c r="F6005" s="7">
        <v>5.251467371161723E-3</v>
      </c>
      <c r="G6005" s="7">
        <v>5.9157999999999672E-4</v>
      </c>
      <c r="H6005" s="7">
        <v>5.9968068550380737E-3</v>
      </c>
      <c r="I6005" s="7">
        <v>1.3236904166666699E-4</v>
      </c>
      <c r="J6005" s="7">
        <v>1.2103274270023622E-2</v>
      </c>
      <c r="K6005" s="7">
        <v>7.5063129457152513E-5</v>
      </c>
      <c r="L6005" s="7"/>
      <c r="M6005" s="8">
        <v>3.8862587995988691E-2</v>
      </c>
      <c r="N6005" s="9">
        <f t="shared" si="745"/>
        <v>14892.803746753763</v>
      </c>
      <c r="O6005" s="9">
        <f t="shared" si="746"/>
        <v>8672.4443226866115</v>
      </c>
      <c r="P6005" s="9">
        <f t="shared" si="747"/>
        <v>226.4914996677862</v>
      </c>
      <c r="Q6005" s="9">
        <f t="shared" si="748"/>
        <v>4838.674384835097</v>
      </c>
      <c r="R6005" s="9">
        <f t="shared" si="749"/>
        <v>133.89008816781541</v>
      </c>
      <c r="S6005" s="9">
        <f t="shared" si="750"/>
        <v>6882.4425369767323</v>
      </c>
      <c r="T6005" s="9">
        <f t="shared" si="751"/>
        <v>52.198467820143392</v>
      </c>
      <c r="U6005" s="9">
        <f t="shared" si="752"/>
        <v>35698.945046907946</v>
      </c>
    </row>
    <row r="6006" spans="1:21" ht="12.75" customHeight="1" x14ac:dyDescent="0.25">
      <c r="A6006" s="2">
        <v>2004</v>
      </c>
      <c r="B6006" s="2">
        <v>9</v>
      </c>
      <c r="C6006" s="2">
        <v>7</v>
      </c>
      <c r="D6006" s="2">
        <v>4</v>
      </c>
      <c r="E6006" s="7">
        <v>1.3857033001618739E-2</v>
      </c>
      <c r="F6006" s="7">
        <v>5.3063334247543791E-3</v>
      </c>
      <c r="G6006" s="7">
        <v>5.9157999999999672E-4</v>
      </c>
      <c r="H6006" s="7">
        <v>6.0990768667584395E-3</v>
      </c>
      <c r="I6006" s="7">
        <v>1.3236904166666699E-4</v>
      </c>
      <c r="J6006" s="7">
        <v>1.2438356729222725E-2</v>
      </c>
      <c r="K6006" s="7">
        <v>7.5063129457152513E-5</v>
      </c>
      <c r="L6006" s="7"/>
      <c r="M6006" s="8">
        <v>3.8499812193478103E-2</v>
      </c>
      <c r="N6006" s="9">
        <f t="shared" si="745"/>
        <v>14027.303538488928</v>
      </c>
      <c r="O6006" s="9">
        <f t="shared" si="746"/>
        <v>8763.0519112628645</v>
      </c>
      <c r="P6006" s="9">
        <f t="shared" si="747"/>
        <v>226.4914996677862</v>
      </c>
      <c r="Q6006" s="9">
        <f t="shared" si="748"/>
        <v>4921.1935151006282</v>
      </c>
      <c r="R6006" s="9">
        <f t="shared" si="749"/>
        <v>133.89008816781541</v>
      </c>
      <c r="S6006" s="9">
        <f t="shared" si="750"/>
        <v>7072.9848414090502</v>
      </c>
      <c r="T6006" s="9">
        <f t="shared" si="751"/>
        <v>52.198467820143392</v>
      </c>
      <c r="U6006" s="9">
        <f t="shared" si="752"/>
        <v>35197.113861917212</v>
      </c>
    </row>
    <row r="6007" spans="1:21" ht="12.75" customHeight="1" x14ac:dyDescent="0.25">
      <c r="A6007" s="2">
        <v>2004</v>
      </c>
      <c r="B6007" s="2">
        <v>9</v>
      </c>
      <c r="C6007" s="2">
        <v>7</v>
      </c>
      <c r="D6007" s="2">
        <v>5</v>
      </c>
      <c r="E6007" s="7">
        <v>1.4653311579921297E-2</v>
      </c>
      <c r="F6007" s="7">
        <v>5.7316547770437489E-3</v>
      </c>
      <c r="G6007" s="7">
        <v>4.7556999999999732E-4</v>
      </c>
      <c r="H6007" s="7">
        <v>6.4114954604214073E-3</v>
      </c>
      <c r="I6007" s="7">
        <v>1.3236904166666699E-4</v>
      </c>
      <c r="J6007" s="7">
        <v>1.2517379273436973E-2</v>
      </c>
      <c r="K6007" s="7">
        <v>6.0343102329250516E-5</v>
      </c>
      <c r="L6007" s="7"/>
      <c r="M6007" s="8">
        <v>3.9982123234819346E-2</v>
      </c>
      <c r="N6007" s="9">
        <f t="shared" si="745"/>
        <v>14833.366518763392</v>
      </c>
      <c r="O6007" s="9">
        <f t="shared" si="746"/>
        <v>9465.4414504676679</v>
      </c>
      <c r="P6007" s="9">
        <f t="shared" si="747"/>
        <v>182.07607170122228</v>
      </c>
      <c r="Q6007" s="9">
        <f t="shared" si="748"/>
        <v>5173.2763123368259</v>
      </c>
      <c r="R6007" s="9">
        <f t="shared" si="749"/>
        <v>133.89008816781541</v>
      </c>
      <c r="S6007" s="9">
        <f t="shared" si="750"/>
        <v>7117.9204602793316</v>
      </c>
      <c r="T6007" s="9">
        <f t="shared" si="751"/>
        <v>41.962245750744771</v>
      </c>
      <c r="U6007" s="9">
        <f t="shared" si="752"/>
        <v>36947.933147466996</v>
      </c>
    </row>
    <row r="6008" spans="1:21" ht="12.75" customHeight="1" x14ac:dyDescent="0.25">
      <c r="A6008" s="2">
        <v>2004</v>
      </c>
      <c r="B6008" s="2">
        <v>9</v>
      </c>
      <c r="C6008" s="2">
        <v>7</v>
      </c>
      <c r="D6008" s="2">
        <v>6</v>
      </c>
      <c r="E6008" s="7">
        <v>1.8230306949927458E-2</v>
      </c>
      <c r="F6008" s="7">
        <v>6.9674036845070748E-3</v>
      </c>
      <c r="G6008" s="7">
        <v>0</v>
      </c>
      <c r="H6008" s="7">
        <v>7.3572431905522999E-3</v>
      </c>
      <c r="I6008" s="7">
        <v>1.3236904166666699E-4</v>
      </c>
      <c r="J6008" s="7">
        <v>1.3679148741125399E-2</v>
      </c>
      <c r="K6008" s="7">
        <v>0</v>
      </c>
      <c r="L6008" s="7"/>
      <c r="M6008" s="8">
        <v>4.6366471607778903E-2</v>
      </c>
      <c r="N6008" s="9">
        <f t="shared" si="745"/>
        <v>18454.314798599669</v>
      </c>
      <c r="O6008" s="9">
        <f t="shared" si="746"/>
        <v>11506.197460044799</v>
      </c>
      <c r="P6008" s="9">
        <f t="shared" si="747"/>
        <v>0</v>
      </c>
      <c r="Q6008" s="9">
        <f t="shared" si="748"/>
        <v>5936.3766467182368</v>
      </c>
      <c r="R6008" s="9">
        <f t="shared" si="749"/>
        <v>133.89008816781541</v>
      </c>
      <c r="S6008" s="9">
        <f t="shared" si="750"/>
        <v>7778.5525689297147</v>
      </c>
      <c r="T6008" s="9">
        <f t="shared" si="751"/>
        <v>0</v>
      </c>
      <c r="U6008" s="9">
        <f t="shared" si="752"/>
        <v>43809.331562460233</v>
      </c>
    </row>
    <row r="6009" spans="1:21" ht="12.75" customHeight="1" x14ac:dyDescent="0.25">
      <c r="A6009" s="2">
        <v>2004</v>
      </c>
      <c r="B6009" s="2">
        <v>9</v>
      </c>
      <c r="C6009" s="2">
        <v>7</v>
      </c>
      <c r="D6009" s="2">
        <v>7</v>
      </c>
      <c r="E6009" s="7">
        <v>2.3432113695562116E-2</v>
      </c>
      <c r="F6009" s="7">
        <v>7.7019369313372204E-3</v>
      </c>
      <c r="G6009" s="7">
        <v>0</v>
      </c>
      <c r="H6009" s="7">
        <v>6.0643287488224024E-3</v>
      </c>
      <c r="I6009" s="7">
        <v>1.3236904166666699E-4</v>
      </c>
      <c r="J6009" s="7">
        <v>1.6273048004141123E-2</v>
      </c>
      <c r="K6009" s="7">
        <v>0</v>
      </c>
      <c r="L6009" s="7"/>
      <c r="M6009" s="8">
        <v>5.3603796421529529E-2</v>
      </c>
      <c r="N6009" s="9">
        <f t="shared" si="745"/>
        <v>23720.03958694742</v>
      </c>
      <c r="O6009" s="9">
        <f t="shared" si="746"/>
        <v>12719.229596791647</v>
      </c>
      <c r="P6009" s="9">
        <f t="shared" si="747"/>
        <v>0</v>
      </c>
      <c r="Q6009" s="9">
        <f t="shared" si="748"/>
        <v>4893.1561224944153</v>
      </c>
      <c r="R6009" s="9">
        <f t="shared" si="749"/>
        <v>133.89008816781541</v>
      </c>
      <c r="S6009" s="9">
        <f t="shared" si="750"/>
        <v>9253.5553017544389</v>
      </c>
      <c r="T6009" s="9">
        <f t="shared" si="751"/>
        <v>0</v>
      </c>
      <c r="U6009" s="9">
        <f t="shared" si="752"/>
        <v>50719.870696155733</v>
      </c>
    </row>
    <row r="6010" spans="1:21" ht="12.75" customHeight="1" x14ac:dyDescent="0.25">
      <c r="A6010" s="2">
        <v>2004</v>
      </c>
      <c r="B6010" s="2">
        <v>9</v>
      </c>
      <c r="C6010" s="2">
        <v>7</v>
      </c>
      <c r="D6010" s="2">
        <v>8</v>
      </c>
      <c r="E6010" s="7">
        <v>2.4317706223569872E-2</v>
      </c>
      <c r="F6010" s="7">
        <v>8.2720855044783465E-3</v>
      </c>
      <c r="G6010" s="7">
        <v>0</v>
      </c>
      <c r="H6010" s="7">
        <v>5.0451975515921482E-3</v>
      </c>
      <c r="I6010" s="7">
        <v>1.3236904166666699E-4</v>
      </c>
      <c r="J6010" s="7">
        <v>1.9250954038706854E-2</v>
      </c>
      <c r="K6010" s="7">
        <v>0</v>
      </c>
      <c r="L6010" s="7"/>
      <c r="M6010" s="8">
        <v>5.7018312360013895E-2</v>
      </c>
      <c r="N6010" s="9">
        <f t="shared" si="745"/>
        <v>24616.513976546652</v>
      </c>
      <c r="O6010" s="9">
        <f t="shared" si="746"/>
        <v>13660.791527344361</v>
      </c>
      <c r="P6010" s="9">
        <f t="shared" si="747"/>
        <v>0</v>
      </c>
      <c r="Q6010" s="9">
        <f t="shared" si="748"/>
        <v>4070.8444926506945</v>
      </c>
      <c r="R6010" s="9">
        <f t="shared" si="749"/>
        <v>133.89008816781541</v>
      </c>
      <c r="S6010" s="9">
        <f t="shared" si="750"/>
        <v>10946.920808159253</v>
      </c>
      <c r="T6010" s="9">
        <f t="shared" si="751"/>
        <v>0</v>
      </c>
      <c r="U6010" s="9">
        <f t="shared" si="752"/>
        <v>53428.960892868767</v>
      </c>
    </row>
    <row r="6011" spans="1:21" ht="12.75" customHeight="1" x14ac:dyDescent="0.25">
      <c r="A6011" s="2">
        <v>2004</v>
      </c>
      <c r="B6011" s="2">
        <v>9</v>
      </c>
      <c r="C6011" s="2">
        <v>7</v>
      </c>
      <c r="D6011" s="2">
        <v>9</v>
      </c>
      <c r="E6011" s="7">
        <v>2.331392240079452E-2</v>
      </c>
      <c r="F6011" s="7">
        <v>9.2790525444436771E-3</v>
      </c>
      <c r="G6011" s="7">
        <v>0</v>
      </c>
      <c r="H6011" s="7">
        <v>6.2380670710812606E-3</v>
      </c>
      <c r="I6011" s="7">
        <v>1.3236904166666699E-4</v>
      </c>
      <c r="J6011" s="7">
        <v>1.8819464124579327E-2</v>
      </c>
      <c r="K6011" s="7">
        <v>0</v>
      </c>
      <c r="L6011" s="7"/>
      <c r="M6011" s="8">
        <v>5.7782875182565453E-2</v>
      </c>
      <c r="N6011" s="9">
        <f t="shared" si="745"/>
        <v>23600.395997506708</v>
      </c>
      <c r="O6011" s="9">
        <f t="shared" si="746"/>
        <v>15323.729706649474</v>
      </c>
      <c r="P6011" s="9">
        <f t="shared" si="747"/>
        <v>0</v>
      </c>
      <c r="Q6011" s="9">
        <f t="shared" si="748"/>
        <v>5033.3412559995741</v>
      </c>
      <c r="R6011" s="9">
        <f t="shared" si="749"/>
        <v>133.89008816781541</v>
      </c>
      <c r="S6011" s="9">
        <f t="shared" si="750"/>
        <v>10701.557076576069</v>
      </c>
      <c r="T6011" s="9">
        <f t="shared" si="751"/>
        <v>0</v>
      </c>
      <c r="U6011" s="9">
        <f t="shared" si="752"/>
        <v>54792.914124899638</v>
      </c>
    </row>
    <row r="6012" spans="1:21" ht="12.75" customHeight="1" x14ac:dyDescent="0.25">
      <c r="A6012" s="2">
        <v>2004</v>
      </c>
      <c r="B6012" s="2">
        <v>9</v>
      </c>
      <c r="C6012" s="2">
        <v>7</v>
      </c>
      <c r="D6012" s="2">
        <v>10</v>
      </c>
      <c r="E6012" s="7">
        <v>2.2161963120008652E-2</v>
      </c>
      <c r="F6012" s="7">
        <v>9.897033719560213E-3</v>
      </c>
      <c r="G6012" s="7">
        <v>0</v>
      </c>
      <c r="H6012" s="7">
        <v>6.9384677366089356E-3</v>
      </c>
      <c r="I6012" s="7">
        <v>1.3236904166666699E-4</v>
      </c>
      <c r="J6012" s="7">
        <v>1.9538530448335392E-2</v>
      </c>
      <c r="K6012" s="7">
        <v>0</v>
      </c>
      <c r="L6012" s="7"/>
      <c r="M6012" s="8">
        <v>5.8668364066179868E-2</v>
      </c>
      <c r="N6012" s="9">
        <f t="shared" si="745"/>
        <v>22434.281830521963</v>
      </c>
      <c r="O6012" s="9">
        <f t="shared" si="746"/>
        <v>16344.283954610268</v>
      </c>
      <c r="P6012" s="9">
        <f t="shared" si="747"/>
        <v>0</v>
      </c>
      <c r="Q6012" s="9">
        <f t="shared" si="748"/>
        <v>5598.4771427028481</v>
      </c>
      <c r="R6012" s="9">
        <f t="shared" si="749"/>
        <v>133.89008816781541</v>
      </c>
      <c r="S6012" s="9">
        <f t="shared" si="750"/>
        <v>11110.449128686572</v>
      </c>
      <c r="T6012" s="9">
        <f t="shared" si="751"/>
        <v>0</v>
      </c>
      <c r="U6012" s="9">
        <f t="shared" si="752"/>
        <v>55621.382144689465</v>
      </c>
    </row>
    <row r="6013" spans="1:21" ht="12.75" customHeight="1" x14ac:dyDescent="0.25">
      <c r="A6013" s="2">
        <v>2004</v>
      </c>
      <c r="B6013" s="2">
        <v>9</v>
      </c>
      <c r="C6013" s="2">
        <v>7</v>
      </c>
      <c r="D6013" s="2">
        <v>11</v>
      </c>
      <c r="E6013" s="7">
        <v>2.2731277895477547E-2</v>
      </c>
      <c r="F6013" s="7">
        <v>1.0062265103804164E-2</v>
      </c>
      <c r="G6013" s="7">
        <v>0</v>
      </c>
      <c r="H6013" s="7">
        <v>7.136315751109748E-3</v>
      </c>
      <c r="I6013" s="7">
        <v>1.3236904166666699E-4</v>
      </c>
      <c r="J6013" s="7">
        <v>1.9729569635051167E-2</v>
      </c>
      <c r="K6013" s="7">
        <v>0</v>
      </c>
      <c r="L6013" s="7"/>
      <c r="M6013" s="8">
        <v>5.9791797427109293E-2</v>
      </c>
      <c r="N6013" s="9">
        <f t="shared" si="745"/>
        <v>23010.592153483303</v>
      </c>
      <c r="O6013" s="9">
        <f t="shared" si="746"/>
        <v>16617.152446202763</v>
      </c>
      <c r="P6013" s="9">
        <f t="shared" si="747"/>
        <v>0</v>
      </c>
      <c r="Q6013" s="9">
        <f t="shared" si="748"/>
        <v>5758.1157875678718</v>
      </c>
      <c r="R6013" s="9">
        <f t="shared" si="749"/>
        <v>133.89008816781541</v>
      </c>
      <c r="S6013" s="9">
        <f t="shared" si="750"/>
        <v>11219.082230403397</v>
      </c>
      <c r="T6013" s="9">
        <f t="shared" si="751"/>
        <v>0</v>
      </c>
      <c r="U6013" s="9">
        <f t="shared" si="752"/>
        <v>56738.832705825145</v>
      </c>
    </row>
    <row r="6014" spans="1:21" ht="12.75" customHeight="1" x14ac:dyDescent="0.25">
      <c r="A6014" s="2">
        <v>2004</v>
      </c>
      <c r="B6014" s="2">
        <v>9</v>
      </c>
      <c r="C6014" s="2">
        <v>7</v>
      </c>
      <c r="D6014" s="2">
        <v>12</v>
      </c>
      <c r="E6014" s="7">
        <v>2.41546546953465E-2</v>
      </c>
      <c r="F6014" s="7">
        <v>1.0142936689691373E-2</v>
      </c>
      <c r="G6014" s="7">
        <v>0</v>
      </c>
      <c r="H6014" s="7">
        <v>7.4462988985812837E-3</v>
      </c>
      <c r="I6014" s="7">
        <v>1.3236904166666699E-4</v>
      </c>
      <c r="J6014" s="7">
        <v>1.7412331819823837E-2</v>
      </c>
      <c r="K6014" s="7">
        <v>0</v>
      </c>
      <c r="L6014" s="7"/>
      <c r="M6014" s="8">
        <v>5.9288591145109662E-2</v>
      </c>
      <c r="N6014" s="9">
        <f t="shared" si="745"/>
        <v>24451.458926267376</v>
      </c>
      <c r="O6014" s="9">
        <f t="shared" si="746"/>
        <v>16750.376131619068</v>
      </c>
      <c r="P6014" s="9">
        <f t="shared" si="747"/>
        <v>0</v>
      </c>
      <c r="Q6014" s="9">
        <f t="shared" si="748"/>
        <v>6008.2334838116603</v>
      </c>
      <c r="R6014" s="9">
        <f t="shared" si="749"/>
        <v>133.89008816781541</v>
      </c>
      <c r="S6014" s="9">
        <f t="shared" si="750"/>
        <v>9901.4011011480743</v>
      </c>
      <c r="T6014" s="9">
        <f t="shared" si="751"/>
        <v>0</v>
      </c>
      <c r="U6014" s="9">
        <f t="shared" si="752"/>
        <v>57245.359731013996</v>
      </c>
    </row>
    <row r="6015" spans="1:21" ht="12.75" customHeight="1" x14ac:dyDescent="0.25">
      <c r="A6015" s="2">
        <v>2004</v>
      </c>
      <c r="B6015" s="2">
        <v>9</v>
      </c>
      <c r="C6015" s="2">
        <v>7</v>
      </c>
      <c r="D6015" s="2">
        <v>13</v>
      </c>
      <c r="E6015" s="7">
        <v>2.3021472602177101E-2</v>
      </c>
      <c r="F6015" s="7">
        <v>1.0834709042719472E-2</v>
      </c>
      <c r="G6015" s="7">
        <v>0</v>
      </c>
      <c r="H6015" s="7">
        <v>8.8562747384775455E-3</v>
      </c>
      <c r="I6015" s="7">
        <v>1.3236904166666699E-4</v>
      </c>
      <c r="J6015" s="7">
        <v>1.7403371298475773E-2</v>
      </c>
      <c r="K6015" s="7">
        <v>0</v>
      </c>
      <c r="L6015" s="7"/>
      <c r="M6015" s="8">
        <v>6.0248196723516563E-2</v>
      </c>
      <c r="N6015" s="9">
        <f t="shared" si="745"/>
        <v>23304.352674632519</v>
      </c>
      <c r="O6015" s="9">
        <f t="shared" si="746"/>
        <v>17892.791535084278</v>
      </c>
      <c r="P6015" s="9">
        <f t="shared" si="747"/>
        <v>0</v>
      </c>
      <c r="Q6015" s="9">
        <f t="shared" si="748"/>
        <v>7145.907940345257</v>
      </c>
      <c r="R6015" s="9">
        <f t="shared" si="749"/>
        <v>133.89008816781541</v>
      </c>
      <c r="S6015" s="9">
        <f t="shared" si="750"/>
        <v>9896.3057631508073</v>
      </c>
      <c r="T6015" s="9">
        <f t="shared" si="751"/>
        <v>0</v>
      </c>
      <c r="U6015" s="9">
        <f t="shared" si="752"/>
        <v>58373.248001380671</v>
      </c>
    </row>
    <row r="6016" spans="1:21" ht="12.75" customHeight="1" x14ac:dyDescent="0.25">
      <c r="A6016" s="2">
        <v>2004</v>
      </c>
      <c r="B6016" s="2">
        <v>9</v>
      </c>
      <c r="C6016" s="2">
        <v>7</v>
      </c>
      <c r="D6016" s="2">
        <v>14</v>
      </c>
      <c r="E6016" s="7">
        <v>2.2319885354168439E-2</v>
      </c>
      <c r="F6016" s="7">
        <v>1.0922979648800926E-2</v>
      </c>
      <c r="G6016" s="7">
        <v>0</v>
      </c>
      <c r="H6016" s="7">
        <v>9.2294755398232425E-3</v>
      </c>
      <c r="I6016" s="7">
        <v>1.3236904166666699E-4</v>
      </c>
      <c r="J6016" s="7">
        <v>1.7965955206818107E-2</v>
      </c>
      <c r="K6016" s="7">
        <v>0</v>
      </c>
      <c r="L6016" s="7"/>
      <c r="M6016" s="8">
        <v>6.0570664791277387E-2</v>
      </c>
      <c r="N6016" s="9">
        <f t="shared" si="745"/>
        <v>22594.144559706259</v>
      </c>
      <c r="O6016" s="9">
        <f t="shared" si="746"/>
        <v>18038.564490044457</v>
      </c>
      <c r="P6016" s="9">
        <f t="shared" si="747"/>
        <v>0</v>
      </c>
      <c r="Q6016" s="9">
        <f t="shared" si="748"/>
        <v>7447.0343900581174</v>
      </c>
      <c r="R6016" s="9">
        <f t="shared" si="749"/>
        <v>133.89008816781541</v>
      </c>
      <c r="S6016" s="9">
        <f t="shared" si="750"/>
        <v>10216.215180636589</v>
      </c>
      <c r="T6016" s="9">
        <f t="shared" si="751"/>
        <v>0</v>
      </c>
      <c r="U6016" s="9">
        <f t="shared" si="752"/>
        <v>58429.848708613237</v>
      </c>
    </row>
    <row r="6017" spans="1:21" ht="12.75" customHeight="1" x14ac:dyDescent="0.25">
      <c r="A6017" s="2">
        <v>2004</v>
      </c>
      <c r="B6017" s="2">
        <v>9</v>
      </c>
      <c r="C6017" s="2">
        <v>7</v>
      </c>
      <c r="D6017" s="2">
        <v>15</v>
      </c>
      <c r="E6017" s="7">
        <v>2.2591893242417404E-2</v>
      </c>
      <c r="F6017" s="7">
        <v>1.0517840391709127E-2</v>
      </c>
      <c r="G6017" s="7">
        <v>0</v>
      </c>
      <c r="H6017" s="7">
        <v>9.0324996859896846E-3</v>
      </c>
      <c r="I6017" s="7">
        <v>1.3236904166666699E-4</v>
      </c>
      <c r="J6017" s="7">
        <v>1.8658834899055933E-2</v>
      </c>
      <c r="K6017" s="7">
        <v>0</v>
      </c>
      <c r="L6017" s="7"/>
      <c r="M6017" s="8">
        <v>6.0933437260838816E-2</v>
      </c>
      <c r="N6017" s="9">
        <f t="shared" si="745"/>
        <v>22869.494788928194</v>
      </c>
      <c r="O6017" s="9">
        <f t="shared" si="746"/>
        <v>17369.504320432097</v>
      </c>
      <c r="P6017" s="9">
        <f t="shared" si="747"/>
        <v>0</v>
      </c>
      <c r="Q6017" s="9">
        <f t="shared" si="748"/>
        <v>7288.0994699556404</v>
      </c>
      <c r="R6017" s="9">
        <f t="shared" si="749"/>
        <v>133.89008816781541</v>
      </c>
      <c r="S6017" s="9">
        <f t="shared" si="750"/>
        <v>10610.216387291524</v>
      </c>
      <c r="T6017" s="9">
        <f t="shared" si="751"/>
        <v>0</v>
      </c>
      <c r="U6017" s="9">
        <f t="shared" si="752"/>
        <v>58271.205054775266</v>
      </c>
    </row>
    <row r="6018" spans="1:21" ht="12.75" customHeight="1" x14ac:dyDescent="0.25">
      <c r="A6018" s="2">
        <v>2004</v>
      </c>
      <c r="B6018" s="2">
        <v>9</v>
      </c>
      <c r="C6018" s="2">
        <v>7</v>
      </c>
      <c r="D6018" s="2">
        <v>16</v>
      </c>
      <c r="E6018" s="7">
        <v>2.4206564446971696E-2</v>
      </c>
      <c r="F6018" s="7">
        <v>9.655423560895212E-3</v>
      </c>
      <c r="G6018" s="7">
        <v>0</v>
      </c>
      <c r="H6018" s="7">
        <v>7.9870496499025914E-3</v>
      </c>
      <c r="I6018" s="7">
        <v>1.3236904166666699E-4</v>
      </c>
      <c r="J6018" s="7">
        <v>1.9546259208555111E-2</v>
      </c>
      <c r="K6018" s="7">
        <v>0</v>
      </c>
      <c r="L6018" s="7"/>
      <c r="M6018" s="8">
        <v>6.1527665907991289E-2</v>
      </c>
      <c r="N6018" s="9">
        <f t="shared" si="745"/>
        <v>24504.006527371392</v>
      </c>
      <c r="O6018" s="9">
        <f t="shared" si="746"/>
        <v>15945.281066327221</v>
      </c>
      <c r="P6018" s="9">
        <f t="shared" si="747"/>
        <v>0</v>
      </c>
      <c r="Q6018" s="9">
        <f t="shared" si="748"/>
        <v>6444.5518232626864</v>
      </c>
      <c r="R6018" s="9">
        <f t="shared" si="749"/>
        <v>133.89008816781541</v>
      </c>
      <c r="S6018" s="9">
        <f t="shared" si="750"/>
        <v>11114.844034305297</v>
      </c>
      <c r="T6018" s="9">
        <f t="shared" si="751"/>
        <v>0</v>
      </c>
      <c r="U6018" s="9">
        <f t="shared" si="752"/>
        <v>58142.573539434408</v>
      </c>
    </row>
    <row r="6019" spans="1:21" ht="12.75" customHeight="1" x14ac:dyDescent="0.25">
      <c r="A6019" s="2">
        <v>2004</v>
      </c>
      <c r="B6019" s="2">
        <v>9</v>
      </c>
      <c r="C6019" s="2">
        <v>7</v>
      </c>
      <c r="D6019" s="2">
        <v>17</v>
      </c>
      <c r="E6019" s="7">
        <v>2.6642942486903312E-2</v>
      </c>
      <c r="F6019" s="7">
        <v>9.1431518119648898E-3</v>
      </c>
      <c r="G6019" s="7">
        <v>0</v>
      </c>
      <c r="H6019" s="7">
        <v>8.13484981521111E-3</v>
      </c>
      <c r="I6019" s="7">
        <v>1.3236904166666699E-4</v>
      </c>
      <c r="J6019" s="7">
        <v>1.8791528542725963E-2</v>
      </c>
      <c r="K6019" s="7">
        <v>0</v>
      </c>
      <c r="L6019" s="7"/>
      <c r="M6019" s="8">
        <v>6.2844841698471932E-2</v>
      </c>
      <c r="N6019" s="9">
        <f t="shared" ref="N6019:N6082" si="753">E6019*1000000*$N$8826</f>
        <v>26970.32195699021</v>
      </c>
      <c r="O6019" s="9">
        <f t="shared" ref="O6019:O6082" si="754">F6019*1000000*$O$8826</f>
        <v>15099.298809048012</v>
      </c>
      <c r="P6019" s="9">
        <f t="shared" ref="P6019:P6082" si="755">(G6019)*1000000*$P$8826</f>
        <v>0</v>
      </c>
      <c r="Q6019" s="9">
        <f t="shared" ref="Q6019:Q6082" si="756">H6019*1000000*$Q$8826</f>
        <v>6563.80810268611</v>
      </c>
      <c r="R6019" s="9">
        <f t="shared" ref="R6019:R6082" si="757">I6019*1000000*$R$8826</f>
        <v>133.89008816781541</v>
      </c>
      <c r="S6019" s="9">
        <f t="shared" ref="S6019:S6082" si="758">J6019*1000000*$S$8826</f>
        <v>10685.671702705051</v>
      </c>
      <c r="T6019" s="9">
        <f t="shared" ref="T6019:T6082" si="759">K6019*1000000*$T$8826</f>
        <v>0</v>
      </c>
      <c r="U6019" s="9">
        <f t="shared" ref="U6019:U6082" si="760">SUM(N6019:T6019)</f>
        <v>59452.990659597199</v>
      </c>
    </row>
    <row r="6020" spans="1:21" ht="12.75" customHeight="1" x14ac:dyDescent="0.25">
      <c r="A6020" s="2">
        <v>2004</v>
      </c>
      <c r="B6020" s="2">
        <v>9</v>
      </c>
      <c r="C6020" s="2">
        <v>7</v>
      </c>
      <c r="D6020" s="2">
        <v>18</v>
      </c>
      <c r="E6020" s="7">
        <v>3.0822335486943499E-2</v>
      </c>
      <c r="F6020" s="7">
        <v>8.5258864663518823E-3</v>
      </c>
      <c r="G6020" s="7">
        <v>1.5259999999999913E-4</v>
      </c>
      <c r="H6020" s="7">
        <v>7.6264109476396292E-3</v>
      </c>
      <c r="I6020" s="7">
        <v>1.3236904166666699E-4</v>
      </c>
      <c r="J6020" s="7">
        <v>1.6325241349743787E-2</v>
      </c>
      <c r="K6020" s="7">
        <v>1.9362780275130117E-5</v>
      </c>
      <c r="L6020" s="7"/>
      <c r="M6020" s="8">
        <v>6.3604206072620587E-2</v>
      </c>
      <c r="N6020" s="9">
        <f t="shared" si="753"/>
        <v>31201.069925285519</v>
      </c>
      <c r="O6020" s="9">
        <f t="shared" si="754"/>
        <v>14079.926705252861</v>
      </c>
      <c r="P6020" s="9">
        <f t="shared" si="755"/>
        <v>58.424224702160608</v>
      </c>
      <c r="Q6020" s="9">
        <f t="shared" si="756"/>
        <v>6153.5614190354872</v>
      </c>
      <c r="R6020" s="9">
        <f t="shared" si="757"/>
        <v>133.89008816781541</v>
      </c>
      <c r="S6020" s="9">
        <f t="shared" si="758"/>
        <v>9283.234683871111</v>
      </c>
      <c r="T6020" s="9">
        <f t="shared" si="759"/>
        <v>13.464765863203427</v>
      </c>
      <c r="U6020" s="9">
        <f t="shared" si="760"/>
        <v>60923.571812178154</v>
      </c>
    </row>
    <row r="6021" spans="1:21" ht="12.75" customHeight="1" x14ac:dyDescent="0.25">
      <c r="A6021" s="2">
        <v>2004</v>
      </c>
      <c r="B6021" s="2">
        <v>9</v>
      </c>
      <c r="C6021" s="2">
        <v>7</v>
      </c>
      <c r="D6021" s="2">
        <v>19</v>
      </c>
      <c r="E6021" s="7">
        <v>2.8402034010775283E-2</v>
      </c>
      <c r="F6021" s="7">
        <v>8.7948074540562336E-3</v>
      </c>
      <c r="G6021" s="7">
        <v>5.9157999999999672E-4</v>
      </c>
      <c r="H6021" s="7">
        <v>8.7843245209349129E-3</v>
      </c>
      <c r="I6021" s="7">
        <v>1.3236904166666699E-4</v>
      </c>
      <c r="J6021" s="7">
        <v>1.7817427693976567E-2</v>
      </c>
      <c r="K6021" s="7">
        <v>7.5063129457152513E-5</v>
      </c>
      <c r="L6021" s="7"/>
      <c r="M6021" s="8">
        <v>6.4597605850866824E-2</v>
      </c>
      <c r="N6021" s="9">
        <f t="shared" si="753"/>
        <v>28751.028602810613</v>
      </c>
      <c r="O6021" s="9">
        <f t="shared" si="754"/>
        <v>14524.031586466654</v>
      </c>
      <c r="P6021" s="9">
        <f t="shared" si="755"/>
        <v>226.4914996677862</v>
      </c>
      <c r="Q6021" s="9">
        <f t="shared" si="756"/>
        <v>7087.853098323063</v>
      </c>
      <c r="R6021" s="9">
        <f t="shared" si="757"/>
        <v>133.89008816781541</v>
      </c>
      <c r="S6021" s="9">
        <f t="shared" si="758"/>
        <v>10131.756045902795</v>
      </c>
      <c r="T6021" s="9">
        <f t="shared" si="759"/>
        <v>52.198467820143392</v>
      </c>
      <c r="U6021" s="9">
        <f t="shared" si="760"/>
        <v>60907.24938915886</v>
      </c>
    </row>
    <row r="6022" spans="1:21" ht="12.75" customHeight="1" x14ac:dyDescent="0.25">
      <c r="A6022" s="2">
        <v>2004</v>
      </c>
      <c r="B6022" s="2">
        <v>9</v>
      </c>
      <c r="C6022" s="2">
        <v>7</v>
      </c>
      <c r="D6022" s="2">
        <v>20</v>
      </c>
      <c r="E6022" s="7">
        <v>2.9160704462852838E-2</v>
      </c>
      <c r="F6022" s="7">
        <v>8.4142744249669464E-3</v>
      </c>
      <c r="G6022" s="7">
        <v>5.9157999999999672E-4</v>
      </c>
      <c r="H6022" s="7">
        <v>8.2373869668894879E-3</v>
      </c>
      <c r="I6022" s="7">
        <v>1.3236904166666699E-4</v>
      </c>
      <c r="J6022" s="7">
        <v>1.8926329461149995E-2</v>
      </c>
      <c r="K6022" s="7">
        <v>7.5063129457152513E-5</v>
      </c>
      <c r="L6022" s="7"/>
      <c r="M6022" s="8">
        <v>6.5537707486983079E-2</v>
      </c>
      <c r="N6022" s="9">
        <f t="shared" si="753"/>
        <v>29519.021340919222</v>
      </c>
      <c r="O6022" s="9">
        <f t="shared" si="754"/>
        <v>13895.606943510133</v>
      </c>
      <c r="P6022" s="9">
        <f t="shared" si="755"/>
        <v>226.4914996677862</v>
      </c>
      <c r="Q6022" s="9">
        <f t="shared" si="756"/>
        <v>6646.5427815432913</v>
      </c>
      <c r="R6022" s="9">
        <f t="shared" si="757"/>
        <v>133.89008816781541</v>
      </c>
      <c r="S6022" s="9">
        <f t="shared" si="758"/>
        <v>10762.325305216802</v>
      </c>
      <c r="T6022" s="9">
        <f t="shared" si="759"/>
        <v>52.198467820143392</v>
      </c>
      <c r="U6022" s="9">
        <f t="shared" si="760"/>
        <v>61236.076426845182</v>
      </c>
    </row>
    <row r="6023" spans="1:21" ht="12.75" customHeight="1" x14ac:dyDescent="0.25">
      <c r="A6023" s="2">
        <v>2004</v>
      </c>
      <c r="B6023" s="2">
        <v>9</v>
      </c>
      <c r="C6023" s="2">
        <v>7</v>
      </c>
      <c r="D6023" s="2">
        <v>21</v>
      </c>
      <c r="E6023" s="7">
        <v>3.0401970300478733E-2</v>
      </c>
      <c r="F6023" s="7">
        <v>6.9867539895261885E-3</v>
      </c>
      <c r="G6023" s="7">
        <v>5.9157999999999672E-4</v>
      </c>
      <c r="H6023" s="7">
        <v>5.6087386191064851E-3</v>
      </c>
      <c r="I6023" s="7">
        <v>1.3236904166666699E-4</v>
      </c>
      <c r="J6023" s="7">
        <v>1.825909854817806E-2</v>
      </c>
      <c r="K6023" s="7">
        <v>7.5063129457152513E-5</v>
      </c>
      <c r="L6023" s="7"/>
      <c r="M6023" s="8">
        <v>6.2055573628413283E-2</v>
      </c>
      <c r="N6023" s="9">
        <f t="shared" si="753"/>
        <v>30775.539433522532</v>
      </c>
      <c r="O6023" s="9">
        <f t="shared" si="754"/>
        <v>11538.15318423473</v>
      </c>
      <c r="P6023" s="9">
        <f t="shared" si="755"/>
        <v>226.4914996677862</v>
      </c>
      <c r="Q6023" s="9">
        <f t="shared" si="756"/>
        <v>4525.5517717242901</v>
      </c>
      <c r="R6023" s="9">
        <f t="shared" si="757"/>
        <v>133.89008816781541</v>
      </c>
      <c r="S6023" s="9">
        <f t="shared" si="758"/>
        <v>10382.909098083712</v>
      </c>
      <c r="T6023" s="9">
        <f t="shared" si="759"/>
        <v>52.198467820143392</v>
      </c>
      <c r="U6023" s="9">
        <f t="shared" si="760"/>
        <v>57634.733543221002</v>
      </c>
    </row>
    <row r="6024" spans="1:21" ht="12.75" customHeight="1" x14ac:dyDescent="0.25">
      <c r="A6024" s="2">
        <v>2004</v>
      </c>
      <c r="B6024" s="2">
        <v>9</v>
      </c>
      <c r="C6024" s="2">
        <v>7</v>
      </c>
      <c r="D6024" s="2">
        <v>22</v>
      </c>
      <c r="E6024" s="7">
        <v>2.6610102612322752E-2</v>
      </c>
      <c r="F6024" s="7">
        <v>6.3819267837483349E-3</v>
      </c>
      <c r="G6024" s="7">
        <v>5.9157999999999672E-4</v>
      </c>
      <c r="H6024" s="7">
        <v>5.3841266847651521E-3</v>
      </c>
      <c r="I6024" s="7">
        <v>1.3236904166666699E-4</v>
      </c>
      <c r="J6024" s="7">
        <v>1.6722311875868229E-2</v>
      </c>
      <c r="K6024" s="7">
        <v>7.5063129457152513E-5</v>
      </c>
      <c r="L6024" s="7"/>
      <c r="M6024" s="8">
        <v>5.5897480127828282E-2</v>
      </c>
      <c r="N6024" s="9">
        <f t="shared" si="753"/>
        <v>26937.078557132994</v>
      </c>
      <c r="O6024" s="9">
        <f t="shared" si="754"/>
        <v>10539.321829829078</v>
      </c>
      <c r="P6024" s="9">
        <f t="shared" si="755"/>
        <v>226.4914996677862</v>
      </c>
      <c r="Q6024" s="9">
        <f t="shared" si="756"/>
        <v>4344.3179852279645</v>
      </c>
      <c r="R6024" s="9">
        <f t="shared" si="757"/>
        <v>133.89008816781541</v>
      </c>
      <c r="S6024" s="9">
        <f t="shared" si="758"/>
        <v>9509.0260704173943</v>
      </c>
      <c r="T6024" s="9">
        <f t="shared" si="759"/>
        <v>52.198467820143392</v>
      </c>
      <c r="U6024" s="9">
        <f t="shared" si="760"/>
        <v>51742.324498263166</v>
      </c>
    </row>
    <row r="6025" spans="1:21" ht="12.75" customHeight="1" x14ac:dyDescent="0.25">
      <c r="A6025" s="2">
        <v>2004</v>
      </c>
      <c r="B6025" s="2">
        <v>9</v>
      </c>
      <c r="C6025" s="2">
        <v>7</v>
      </c>
      <c r="D6025" s="2">
        <v>23</v>
      </c>
      <c r="E6025" s="7">
        <v>2.088676825685187E-2</v>
      </c>
      <c r="F6025" s="7">
        <v>6.3074982971881794E-3</v>
      </c>
      <c r="G6025" s="7">
        <v>5.9157999999999672E-4</v>
      </c>
      <c r="H6025" s="7">
        <v>6.2480280232810187E-3</v>
      </c>
      <c r="I6025" s="7">
        <v>1.3236904166666699E-4</v>
      </c>
      <c r="J6025" s="7">
        <v>1.4836237120645215E-2</v>
      </c>
      <c r="K6025" s="7">
        <v>7.5063129457152513E-5</v>
      </c>
      <c r="L6025" s="7"/>
      <c r="M6025" s="8">
        <v>4.9077543869090107E-2</v>
      </c>
      <c r="N6025" s="9">
        <f t="shared" si="753"/>
        <v>21143.417803992437</v>
      </c>
      <c r="O6025" s="9">
        <f t="shared" si="754"/>
        <v>10416.408202057266</v>
      </c>
      <c r="P6025" s="9">
        <f t="shared" si="755"/>
        <v>226.4914996677862</v>
      </c>
      <c r="Q6025" s="9">
        <f t="shared" si="756"/>
        <v>5041.3785007237457</v>
      </c>
      <c r="R6025" s="9">
        <f t="shared" si="757"/>
        <v>133.89008816781541</v>
      </c>
      <c r="S6025" s="9">
        <f t="shared" si="758"/>
        <v>8436.5228094267204</v>
      </c>
      <c r="T6025" s="9">
        <f t="shared" si="759"/>
        <v>52.198467820143392</v>
      </c>
      <c r="U6025" s="9">
        <f t="shared" si="760"/>
        <v>45450.307371855917</v>
      </c>
    </row>
    <row r="6026" spans="1:21" ht="12.75" customHeight="1" x14ac:dyDescent="0.25">
      <c r="A6026" s="2">
        <v>2004</v>
      </c>
      <c r="B6026" s="2">
        <v>9</v>
      </c>
      <c r="C6026" s="2">
        <v>7</v>
      </c>
      <c r="D6026" s="2">
        <v>24</v>
      </c>
      <c r="E6026" s="7">
        <v>1.5990565629064934E-2</v>
      </c>
      <c r="F6026" s="7">
        <v>5.4735417510483339E-3</v>
      </c>
      <c r="G6026" s="7">
        <v>5.9157999999999672E-4</v>
      </c>
      <c r="H6026" s="7">
        <v>4.9471039467660141E-3</v>
      </c>
      <c r="I6026" s="7">
        <v>1.3236904166666699E-4</v>
      </c>
      <c r="J6026" s="7">
        <v>1.6000483774014779E-2</v>
      </c>
      <c r="K6026" s="7">
        <v>7.5063129457152513E-5</v>
      </c>
      <c r="L6026" s="7"/>
      <c r="M6026" s="8">
        <v>4.3210707272017881E-2</v>
      </c>
      <c r="N6026" s="9">
        <f t="shared" si="753"/>
        <v>16187.052293576795</v>
      </c>
      <c r="O6026" s="9">
        <f t="shared" si="754"/>
        <v>9039.185189370457</v>
      </c>
      <c r="P6026" s="9">
        <f t="shared" si="755"/>
        <v>226.4914996677862</v>
      </c>
      <c r="Q6026" s="9">
        <f t="shared" si="756"/>
        <v>3991.6952012924789</v>
      </c>
      <c r="R6026" s="9">
        <f t="shared" si="757"/>
        <v>133.89008816781541</v>
      </c>
      <c r="S6026" s="9">
        <f t="shared" si="758"/>
        <v>9098.56355244525</v>
      </c>
      <c r="T6026" s="9">
        <f t="shared" si="759"/>
        <v>52.198467820143392</v>
      </c>
      <c r="U6026" s="9">
        <f t="shared" si="760"/>
        <v>38729.076292340724</v>
      </c>
    </row>
    <row r="6027" spans="1:21" ht="12.75" customHeight="1" x14ac:dyDescent="0.25">
      <c r="A6027" s="2">
        <v>2004</v>
      </c>
      <c r="B6027" s="2">
        <v>9</v>
      </c>
      <c r="C6027" s="2">
        <v>8</v>
      </c>
      <c r="D6027" s="2">
        <v>1</v>
      </c>
      <c r="E6027" s="7">
        <v>1.4618880831079522E-2</v>
      </c>
      <c r="F6027" s="7">
        <v>5.1688958495781177E-3</v>
      </c>
      <c r="G6027" s="7">
        <v>5.9157999999999672E-4</v>
      </c>
      <c r="H6027" s="7">
        <v>4.909539944990716E-3</v>
      </c>
      <c r="I6027" s="7">
        <v>1.3236904166666699E-4</v>
      </c>
      <c r="J6027" s="7">
        <v>1.5707079853073524E-2</v>
      </c>
      <c r="K6027" s="7">
        <v>7.5063129457152513E-5</v>
      </c>
      <c r="L6027" s="7"/>
      <c r="M6027" s="8">
        <v>4.1203408649845702E-2</v>
      </c>
      <c r="N6027" s="9">
        <f t="shared" si="753"/>
        <v>14798.512696519867</v>
      </c>
      <c r="O6027" s="9">
        <f t="shared" si="754"/>
        <v>8536.0830215566148</v>
      </c>
      <c r="P6027" s="9">
        <f t="shared" si="755"/>
        <v>226.4914996677862</v>
      </c>
      <c r="Q6027" s="9">
        <f t="shared" si="756"/>
        <v>3961.3857420126069</v>
      </c>
      <c r="R6027" s="9">
        <f t="shared" si="757"/>
        <v>133.89008816781541</v>
      </c>
      <c r="S6027" s="9">
        <f t="shared" si="758"/>
        <v>8931.721458235821</v>
      </c>
      <c r="T6027" s="9">
        <f t="shared" si="759"/>
        <v>52.198467820143392</v>
      </c>
      <c r="U6027" s="9">
        <f t="shared" si="760"/>
        <v>36640.282973980655</v>
      </c>
    </row>
    <row r="6028" spans="1:21" ht="12.75" customHeight="1" x14ac:dyDescent="0.25">
      <c r="A6028" s="2">
        <v>2004</v>
      </c>
      <c r="B6028" s="2">
        <v>9</v>
      </c>
      <c r="C6028" s="2">
        <v>8</v>
      </c>
      <c r="D6028" s="2">
        <v>2</v>
      </c>
      <c r="E6028" s="7">
        <v>1.3433657068687235E-2</v>
      </c>
      <c r="F6028" s="7">
        <v>4.8610130728938246E-3</v>
      </c>
      <c r="G6028" s="7">
        <v>5.9157999999999672E-4</v>
      </c>
      <c r="H6028" s="7">
        <v>4.4881827784169995E-3</v>
      </c>
      <c r="I6028" s="7">
        <v>1.3236904166666699E-4</v>
      </c>
      <c r="J6028" s="7">
        <v>1.5793609975740645E-2</v>
      </c>
      <c r="K6028" s="7">
        <v>7.5063129457152513E-5</v>
      </c>
      <c r="L6028" s="7"/>
      <c r="M6028" s="8">
        <v>3.9375475066862523E-2</v>
      </c>
      <c r="N6028" s="9">
        <f t="shared" si="753"/>
        <v>13598.725305224463</v>
      </c>
      <c r="O6028" s="9">
        <f t="shared" si="754"/>
        <v>8027.6353725487497</v>
      </c>
      <c r="P6028" s="9">
        <f t="shared" si="755"/>
        <v>226.4914996677862</v>
      </c>
      <c r="Q6028" s="9">
        <f t="shared" si="756"/>
        <v>3621.4031182510826</v>
      </c>
      <c r="R6028" s="9">
        <f t="shared" si="757"/>
        <v>133.89008816781541</v>
      </c>
      <c r="S6028" s="9">
        <f t="shared" si="758"/>
        <v>8980.9262092550525</v>
      </c>
      <c r="T6028" s="9">
        <f t="shared" si="759"/>
        <v>52.198467820143392</v>
      </c>
      <c r="U6028" s="9">
        <f t="shared" si="760"/>
        <v>34641.270060935094</v>
      </c>
    </row>
    <row r="6029" spans="1:21" ht="12.75" customHeight="1" x14ac:dyDescent="0.25">
      <c r="A6029" s="2">
        <v>2004</v>
      </c>
      <c r="B6029" s="2">
        <v>9</v>
      </c>
      <c r="C6029" s="2">
        <v>8</v>
      </c>
      <c r="D6029" s="2">
        <v>3</v>
      </c>
      <c r="E6029" s="7">
        <v>1.3571829384546494E-2</v>
      </c>
      <c r="F6029" s="7">
        <v>4.94061378980037E-3</v>
      </c>
      <c r="G6029" s="7">
        <v>5.9157999999999672E-4</v>
      </c>
      <c r="H6029" s="7">
        <v>5.0410854401959733E-3</v>
      </c>
      <c r="I6029" s="7">
        <v>1.3236904166666699E-4</v>
      </c>
      <c r="J6029" s="7">
        <v>1.4643259474223238E-2</v>
      </c>
      <c r="K6029" s="7">
        <v>7.5063129457152513E-5</v>
      </c>
      <c r="L6029" s="7"/>
      <c r="M6029" s="8">
        <v>3.8995800259889891E-2</v>
      </c>
      <c r="N6029" s="9">
        <f t="shared" si="753"/>
        <v>13738.59543578902</v>
      </c>
      <c r="O6029" s="9">
        <f t="shared" si="754"/>
        <v>8159.090590038797</v>
      </c>
      <c r="P6029" s="9">
        <f t="shared" si="755"/>
        <v>226.4914996677862</v>
      </c>
      <c r="Q6029" s="9">
        <f t="shared" si="756"/>
        <v>4067.5265321825254</v>
      </c>
      <c r="R6029" s="9">
        <f t="shared" si="757"/>
        <v>133.89008816781541</v>
      </c>
      <c r="S6029" s="9">
        <f t="shared" si="758"/>
        <v>8326.787416111727</v>
      </c>
      <c r="T6029" s="9">
        <f t="shared" si="759"/>
        <v>52.198467820143392</v>
      </c>
      <c r="U6029" s="9">
        <f t="shared" si="760"/>
        <v>34704.580029777811</v>
      </c>
    </row>
    <row r="6030" spans="1:21" ht="12.75" customHeight="1" x14ac:dyDescent="0.25">
      <c r="A6030" s="2">
        <v>2004</v>
      </c>
      <c r="B6030" s="2">
        <v>9</v>
      </c>
      <c r="C6030" s="2">
        <v>8</v>
      </c>
      <c r="D6030" s="2">
        <v>4</v>
      </c>
      <c r="E6030" s="7">
        <v>1.283169187647803E-2</v>
      </c>
      <c r="F6030" s="7">
        <v>5.0298614353745923E-3</v>
      </c>
      <c r="G6030" s="7">
        <v>5.9157999999999672E-4</v>
      </c>
      <c r="H6030" s="7">
        <v>5.2396291928783565E-3</v>
      </c>
      <c r="I6030" s="7">
        <v>1.3236904166666699E-4</v>
      </c>
      <c r="J6030" s="7">
        <v>1.473158706762713E-2</v>
      </c>
      <c r="K6030" s="7">
        <v>7.5063129457152513E-5</v>
      </c>
      <c r="L6030" s="7"/>
      <c r="M6030" s="8">
        <v>3.8631781743481933E-2</v>
      </c>
      <c r="N6030" s="9">
        <f t="shared" si="753"/>
        <v>12989.363368240049</v>
      </c>
      <c r="O6030" s="9">
        <f t="shared" si="754"/>
        <v>8306.477059851728</v>
      </c>
      <c r="P6030" s="9">
        <f t="shared" si="755"/>
        <v>226.4914996677862</v>
      </c>
      <c r="Q6030" s="9">
        <f t="shared" si="756"/>
        <v>4227.7265508918463</v>
      </c>
      <c r="R6030" s="9">
        <f t="shared" si="757"/>
        <v>133.89008816781541</v>
      </c>
      <c r="S6030" s="9">
        <f t="shared" si="758"/>
        <v>8377.0142863345518</v>
      </c>
      <c r="T6030" s="9">
        <f t="shared" si="759"/>
        <v>52.198467820143392</v>
      </c>
      <c r="U6030" s="9">
        <f t="shared" si="760"/>
        <v>34313.161320973915</v>
      </c>
    </row>
    <row r="6031" spans="1:21" ht="12.75" customHeight="1" x14ac:dyDescent="0.25">
      <c r="A6031" s="2">
        <v>2004</v>
      </c>
      <c r="B6031" s="2">
        <v>9</v>
      </c>
      <c r="C6031" s="2">
        <v>8</v>
      </c>
      <c r="D6031" s="2">
        <v>5</v>
      </c>
      <c r="E6031" s="7">
        <v>1.441444270538045E-2</v>
      </c>
      <c r="F6031" s="7">
        <v>5.7010033277793363E-3</v>
      </c>
      <c r="G6031" s="7">
        <v>4.8601999999999722E-4</v>
      </c>
      <c r="H6031" s="7">
        <v>6.2112739989460273E-3</v>
      </c>
      <c r="I6031" s="7">
        <v>1.3236904166666699E-4</v>
      </c>
      <c r="J6031" s="7">
        <v>1.3112396922936968E-2</v>
      </c>
      <c r="K6031" s="7">
        <v>6.166905943197076E-5</v>
      </c>
      <c r="L6031" s="7"/>
      <c r="M6031" s="8">
        <v>4.0119175056141418E-2</v>
      </c>
      <c r="N6031" s="9">
        <f t="shared" si="753"/>
        <v>14591.5625042467</v>
      </c>
      <c r="O6031" s="9">
        <f t="shared" si="754"/>
        <v>9414.8226484514871</v>
      </c>
      <c r="P6031" s="9">
        <f t="shared" si="755"/>
        <v>186.07694423161266</v>
      </c>
      <c r="Q6031" s="9">
        <f t="shared" si="756"/>
        <v>5011.7225921063255</v>
      </c>
      <c r="R6031" s="9">
        <f t="shared" si="757"/>
        <v>133.89008816781541</v>
      </c>
      <c r="S6031" s="9">
        <f t="shared" si="758"/>
        <v>7456.2730985660855</v>
      </c>
      <c r="T6031" s="9">
        <f t="shared" si="759"/>
        <v>42.88430868174396</v>
      </c>
      <c r="U6031" s="9">
        <f t="shared" si="760"/>
        <v>36837.232184451772</v>
      </c>
    </row>
    <row r="6032" spans="1:21" ht="12.75" customHeight="1" x14ac:dyDescent="0.25">
      <c r="A6032" s="2">
        <v>2004</v>
      </c>
      <c r="B6032" s="2">
        <v>9</v>
      </c>
      <c r="C6032" s="2">
        <v>8</v>
      </c>
      <c r="D6032" s="2">
        <v>6</v>
      </c>
      <c r="E6032" s="7">
        <v>1.8178603511558301E-2</v>
      </c>
      <c r="F6032" s="7">
        <v>7.0014935871708104E-3</v>
      </c>
      <c r="G6032" s="7">
        <v>0</v>
      </c>
      <c r="H6032" s="7">
        <v>7.3139050285022022E-3</v>
      </c>
      <c r="I6032" s="7">
        <v>1.3236904166666699E-4</v>
      </c>
      <c r="J6032" s="7">
        <v>1.3899034975915575E-2</v>
      </c>
      <c r="K6032" s="7">
        <v>0</v>
      </c>
      <c r="L6032" s="7"/>
      <c r="M6032" s="8">
        <v>4.6525406144813555E-2</v>
      </c>
      <c r="N6032" s="9">
        <f t="shared" si="753"/>
        <v>18401.976045859239</v>
      </c>
      <c r="O6032" s="9">
        <f t="shared" si="754"/>
        <v>11562.494636038038</v>
      </c>
      <c r="P6032" s="9">
        <f t="shared" si="755"/>
        <v>0</v>
      </c>
      <c r="Q6032" s="9">
        <f t="shared" si="756"/>
        <v>5901.4081610446538</v>
      </c>
      <c r="R6032" s="9">
        <f t="shared" si="757"/>
        <v>133.89008816781541</v>
      </c>
      <c r="S6032" s="9">
        <f t="shared" si="758"/>
        <v>7903.5893434299596</v>
      </c>
      <c r="T6032" s="9">
        <f t="shared" si="759"/>
        <v>0</v>
      </c>
      <c r="U6032" s="9">
        <f t="shared" si="760"/>
        <v>43903.3582745397</v>
      </c>
    </row>
    <row r="6033" spans="1:21" ht="12.75" customHeight="1" x14ac:dyDescent="0.25">
      <c r="A6033" s="2">
        <v>2004</v>
      </c>
      <c r="B6033" s="2">
        <v>9</v>
      </c>
      <c r="C6033" s="2">
        <v>8</v>
      </c>
      <c r="D6033" s="2">
        <v>7</v>
      </c>
      <c r="E6033" s="7">
        <v>2.2809155350713574E-2</v>
      </c>
      <c r="F6033" s="7">
        <v>7.5371804429582067E-3</v>
      </c>
      <c r="G6033" s="7">
        <v>0</v>
      </c>
      <c r="H6033" s="7">
        <v>5.5421609675088516E-3</v>
      </c>
      <c r="I6033" s="7">
        <v>1.3236904166666699E-4</v>
      </c>
      <c r="J6033" s="7">
        <v>1.7766672296240855E-2</v>
      </c>
      <c r="K6033" s="7">
        <v>0</v>
      </c>
      <c r="L6033" s="7"/>
      <c r="M6033" s="8">
        <v>5.3787538099088157E-2</v>
      </c>
      <c r="N6033" s="9">
        <f t="shared" si="753"/>
        <v>23089.426540561199</v>
      </c>
      <c r="O6033" s="9">
        <f t="shared" si="754"/>
        <v>12447.145363703805</v>
      </c>
      <c r="P6033" s="9">
        <f t="shared" si="755"/>
        <v>0</v>
      </c>
      <c r="Q6033" s="9">
        <f t="shared" si="756"/>
        <v>4471.8319196137791</v>
      </c>
      <c r="R6033" s="9">
        <f t="shared" si="757"/>
        <v>133.89008816781541</v>
      </c>
      <c r="S6033" s="9">
        <f t="shared" si="758"/>
        <v>10102.894342816169</v>
      </c>
      <c r="T6033" s="9">
        <f t="shared" si="759"/>
        <v>0</v>
      </c>
      <c r="U6033" s="9">
        <f t="shared" si="760"/>
        <v>50245.188254862762</v>
      </c>
    </row>
    <row r="6034" spans="1:21" ht="12.75" customHeight="1" x14ac:dyDescent="0.25">
      <c r="A6034" s="2">
        <v>2004</v>
      </c>
      <c r="B6034" s="2">
        <v>9</v>
      </c>
      <c r="C6034" s="2">
        <v>8</v>
      </c>
      <c r="D6034" s="2">
        <v>8</v>
      </c>
      <c r="E6034" s="7">
        <v>2.4138820533351191E-2</v>
      </c>
      <c r="F6034" s="7">
        <v>8.2943300783201133E-3</v>
      </c>
      <c r="G6034" s="7">
        <v>0</v>
      </c>
      <c r="H6034" s="7">
        <v>4.8952543896734471E-3</v>
      </c>
      <c r="I6034" s="7">
        <v>1.3236904166666699E-4</v>
      </c>
      <c r="J6034" s="7">
        <v>1.9752984835840561E-2</v>
      </c>
      <c r="K6034" s="7">
        <v>0</v>
      </c>
      <c r="L6034" s="7"/>
      <c r="M6034" s="8">
        <v>5.7213758878851981E-2</v>
      </c>
      <c r="N6034" s="9">
        <f t="shared" si="753"/>
        <v>24435.430199442533</v>
      </c>
      <c r="O6034" s="9">
        <f t="shared" si="754"/>
        <v>13697.526941370546</v>
      </c>
      <c r="P6034" s="9">
        <f t="shared" si="755"/>
        <v>0</v>
      </c>
      <c r="Q6034" s="9">
        <f t="shared" si="756"/>
        <v>3949.8590825323631</v>
      </c>
      <c r="R6034" s="9">
        <f t="shared" si="757"/>
        <v>133.89008816781541</v>
      </c>
      <c r="S6034" s="9">
        <f t="shared" si="758"/>
        <v>11232.397121095737</v>
      </c>
      <c r="T6034" s="9">
        <f t="shared" si="759"/>
        <v>0</v>
      </c>
      <c r="U6034" s="9">
        <f t="shared" si="760"/>
        <v>53449.103432608994</v>
      </c>
    </row>
    <row r="6035" spans="1:21" ht="12.75" customHeight="1" x14ac:dyDescent="0.25">
      <c r="A6035" s="2">
        <v>2004</v>
      </c>
      <c r="B6035" s="2">
        <v>9</v>
      </c>
      <c r="C6035" s="2">
        <v>8</v>
      </c>
      <c r="D6035" s="2">
        <v>9</v>
      </c>
      <c r="E6035" s="7">
        <v>2.265543699201248E-2</v>
      </c>
      <c r="F6035" s="7">
        <v>9.165683777408536E-3</v>
      </c>
      <c r="G6035" s="7">
        <v>0</v>
      </c>
      <c r="H6035" s="7">
        <v>5.6861202711476922E-3</v>
      </c>
      <c r="I6035" s="7">
        <v>1.3236904166666699E-4</v>
      </c>
      <c r="J6035" s="7">
        <v>2.0341330364928929E-2</v>
      </c>
      <c r="K6035" s="7">
        <v>0</v>
      </c>
      <c r="L6035" s="7"/>
      <c r="M6035" s="8">
        <v>5.79809404471643E-2</v>
      </c>
      <c r="N6035" s="9">
        <f t="shared" si="753"/>
        <v>22933.819342636027</v>
      </c>
      <c r="O6035" s="9">
        <f t="shared" si="754"/>
        <v>15136.508830929477</v>
      </c>
      <c r="P6035" s="9">
        <f t="shared" si="755"/>
        <v>0</v>
      </c>
      <c r="Q6035" s="9">
        <f t="shared" si="756"/>
        <v>4587.989103230715</v>
      </c>
      <c r="R6035" s="9">
        <f t="shared" si="757"/>
        <v>133.89008816781541</v>
      </c>
      <c r="S6035" s="9">
        <f t="shared" si="758"/>
        <v>11566.955704624388</v>
      </c>
      <c r="T6035" s="9">
        <f t="shared" si="759"/>
        <v>0</v>
      </c>
      <c r="U6035" s="9">
        <f t="shared" si="760"/>
        <v>54359.163069588416</v>
      </c>
    </row>
    <row r="6036" spans="1:21" ht="12.75" customHeight="1" x14ac:dyDescent="0.25">
      <c r="A6036" s="2">
        <v>2004</v>
      </c>
      <c r="B6036" s="2">
        <v>9</v>
      </c>
      <c r="C6036" s="2">
        <v>8</v>
      </c>
      <c r="D6036" s="2">
        <v>10</v>
      </c>
      <c r="E6036" s="7">
        <v>2.2238812515359533E-2</v>
      </c>
      <c r="F6036" s="7">
        <v>1.0014669236858342E-2</v>
      </c>
      <c r="G6036" s="7">
        <v>0</v>
      </c>
      <c r="H6036" s="7">
        <v>7.0028834051644555E-3</v>
      </c>
      <c r="I6036" s="7">
        <v>1.3236904166666699E-4</v>
      </c>
      <c r="J6036" s="7">
        <v>1.9480731924541018E-2</v>
      </c>
      <c r="K6036" s="7">
        <v>0</v>
      </c>
      <c r="L6036" s="7"/>
      <c r="M6036" s="8">
        <v>5.8869466123590022E-2</v>
      </c>
      <c r="N6036" s="9">
        <f t="shared" si="753"/>
        <v>22512.0755252624</v>
      </c>
      <c r="O6036" s="9">
        <f t="shared" si="754"/>
        <v>16538.551080735968</v>
      </c>
      <c r="P6036" s="9">
        <f t="shared" si="755"/>
        <v>0</v>
      </c>
      <c r="Q6036" s="9">
        <f t="shared" si="756"/>
        <v>5650.4525444384844</v>
      </c>
      <c r="R6036" s="9">
        <f t="shared" si="757"/>
        <v>133.89008816781541</v>
      </c>
      <c r="S6036" s="9">
        <f t="shared" si="758"/>
        <v>11077.582401067082</v>
      </c>
      <c r="T6036" s="9">
        <f t="shared" si="759"/>
        <v>0</v>
      </c>
      <c r="U6036" s="9">
        <f t="shared" si="760"/>
        <v>55912.55163967175</v>
      </c>
    </row>
    <row r="6037" spans="1:21" ht="12.75" customHeight="1" x14ac:dyDescent="0.25">
      <c r="A6037" s="2">
        <v>2004</v>
      </c>
      <c r="B6037" s="2">
        <v>9</v>
      </c>
      <c r="C6037" s="2">
        <v>8</v>
      </c>
      <c r="D6037" s="2">
        <v>11</v>
      </c>
      <c r="E6037" s="7">
        <v>2.2068796233646059E-2</v>
      </c>
      <c r="F6037" s="7">
        <v>1.0004859798344637E-2</v>
      </c>
      <c r="G6037" s="7">
        <v>0</v>
      </c>
      <c r="H6037" s="7">
        <v>6.58101926559021E-3</v>
      </c>
      <c r="I6037" s="7">
        <v>1.3236904166666699E-4</v>
      </c>
      <c r="J6037" s="7">
        <v>2.1209705653811414E-2</v>
      </c>
      <c r="K6037" s="7">
        <v>0</v>
      </c>
      <c r="L6037" s="7"/>
      <c r="M6037" s="8">
        <v>5.9996749993058984E-2</v>
      </c>
      <c r="N6037" s="9">
        <f t="shared" si="753"/>
        <v>22339.970140956717</v>
      </c>
      <c r="O6037" s="9">
        <f t="shared" si="754"/>
        <v>16522.351454358373</v>
      </c>
      <c r="P6037" s="9">
        <f t="shared" si="755"/>
        <v>0</v>
      </c>
      <c r="Q6037" s="9">
        <f t="shared" si="756"/>
        <v>5310.0608567649888</v>
      </c>
      <c r="R6037" s="9">
        <f t="shared" si="757"/>
        <v>133.89008816781541</v>
      </c>
      <c r="S6037" s="9">
        <f t="shared" si="758"/>
        <v>12060.751258862671</v>
      </c>
      <c r="T6037" s="9">
        <f t="shared" si="759"/>
        <v>0</v>
      </c>
      <c r="U6037" s="9">
        <f t="shared" si="760"/>
        <v>56367.023799110568</v>
      </c>
    </row>
    <row r="6038" spans="1:21" ht="12.75" customHeight="1" x14ac:dyDescent="0.25">
      <c r="A6038" s="2">
        <v>2004</v>
      </c>
      <c r="B6038" s="2">
        <v>9</v>
      </c>
      <c r="C6038" s="2">
        <v>8</v>
      </c>
      <c r="D6038" s="2">
        <v>12</v>
      </c>
      <c r="E6038" s="7">
        <v>2.2596479761100803E-2</v>
      </c>
      <c r="F6038" s="7">
        <v>9.7861782264633563E-3</v>
      </c>
      <c r="G6038" s="7">
        <v>0</v>
      </c>
      <c r="H6038" s="7">
        <v>6.1402264219194876E-3</v>
      </c>
      <c r="I6038" s="7">
        <v>1.3236904166666699E-4</v>
      </c>
      <c r="J6038" s="7">
        <v>2.0836565220656071E-2</v>
      </c>
      <c r="K6038" s="7">
        <v>0</v>
      </c>
      <c r="L6038" s="7"/>
      <c r="M6038" s="8">
        <v>5.949181867180639E-2</v>
      </c>
      <c r="N6038" s="9">
        <f t="shared" si="753"/>
        <v>22874.137665202608</v>
      </c>
      <c r="O6038" s="9">
        <f t="shared" si="754"/>
        <v>16161.213581360709</v>
      </c>
      <c r="P6038" s="9">
        <f t="shared" si="755"/>
        <v>0</v>
      </c>
      <c r="Q6038" s="9">
        <f t="shared" si="756"/>
        <v>4954.3960682790494</v>
      </c>
      <c r="R6038" s="9">
        <f t="shared" si="757"/>
        <v>133.89008816781541</v>
      </c>
      <c r="S6038" s="9">
        <f t="shared" si="758"/>
        <v>11848.567552857201</v>
      </c>
      <c r="T6038" s="9">
        <f t="shared" si="759"/>
        <v>0</v>
      </c>
      <c r="U6038" s="9">
        <f t="shared" si="760"/>
        <v>55972.204955867383</v>
      </c>
    </row>
    <row r="6039" spans="1:21" ht="12.75" customHeight="1" x14ac:dyDescent="0.25">
      <c r="A6039" s="2">
        <v>2004</v>
      </c>
      <c r="B6039" s="2">
        <v>9</v>
      </c>
      <c r="C6039" s="2">
        <v>8</v>
      </c>
      <c r="D6039" s="2">
        <v>13</v>
      </c>
      <c r="E6039" s="7">
        <v>2.1339825579292919E-2</v>
      </c>
      <c r="F6039" s="7">
        <v>1.044885460422414E-2</v>
      </c>
      <c r="G6039" s="7">
        <v>0</v>
      </c>
      <c r="H6039" s="7">
        <v>7.4467071451491847E-3</v>
      </c>
      <c r="I6039" s="7">
        <v>1.3236904166666699E-4</v>
      </c>
      <c r="J6039" s="7">
        <v>2.1086955120013511E-2</v>
      </c>
      <c r="K6039" s="7">
        <v>0</v>
      </c>
      <c r="L6039" s="7"/>
      <c r="M6039" s="8">
        <v>6.0454711490346424E-2</v>
      </c>
      <c r="N6039" s="9">
        <f t="shared" si="753"/>
        <v>21602.042141646343</v>
      </c>
      <c r="O6039" s="9">
        <f t="shared" si="754"/>
        <v>17255.578943249777</v>
      </c>
      <c r="P6039" s="9">
        <f t="shared" si="755"/>
        <v>0</v>
      </c>
      <c r="Q6039" s="9">
        <f t="shared" si="756"/>
        <v>6008.562887819251</v>
      </c>
      <c r="R6039" s="9">
        <f t="shared" si="757"/>
        <v>133.89008816781541</v>
      </c>
      <c r="S6039" s="9">
        <f t="shared" si="758"/>
        <v>11990.95002356061</v>
      </c>
      <c r="T6039" s="9">
        <f t="shared" si="759"/>
        <v>0</v>
      </c>
      <c r="U6039" s="9">
        <f t="shared" si="760"/>
        <v>56991.024084443794</v>
      </c>
    </row>
    <row r="6040" spans="1:21" ht="12.75" customHeight="1" x14ac:dyDescent="0.25">
      <c r="A6040" s="2">
        <v>2004</v>
      </c>
      <c r="B6040" s="2">
        <v>9</v>
      </c>
      <c r="C6040" s="2">
        <v>8</v>
      </c>
      <c r="D6040" s="2">
        <v>14</v>
      </c>
      <c r="E6040" s="7">
        <v>2.1102007323592988E-2</v>
      </c>
      <c r="F6040" s="7">
        <v>1.0689099111364734E-2</v>
      </c>
      <c r="G6040" s="7">
        <v>0</v>
      </c>
      <c r="H6040" s="7">
        <v>8.2086421656580449E-3</v>
      </c>
      <c r="I6040" s="7">
        <v>1.3236904166666699E-4</v>
      </c>
      <c r="J6040" s="7">
        <v>2.0646166550400264E-2</v>
      </c>
      <c r="K6040" s="7">
        <v>0</v>
      </c>
      <c r="L6040" s="7"/>
      <c r="M6040" s="8">
        <v>6.0778284192682705E-2</v>
      </c>
      <c r="N6040" s="9">
        <f t="shared" si="753"/>
        <v>21361.3016556197</v>
      </c>
      <c r="O6040" s="9">
        <f t="shared" si="754"/>
        <v>17652.326550109072</v>
      </c>
      <c r="P6040" s="9">
        <f t="shared" si="755"/>
        <v>0</v>
      </c>
      <c r="Q6040" s="9">
        <f t="shared" si="756"/>
        <v>6623.3493159577001</v>
      </c>
      <c r="R6040" s="9">
        <f t="shared" si="757"/>
        <v>133.89008816781541</v>
      </c>
      <c r="S6040" s="9">
        <f t="shared" si="758"/>
        <v>11740.298676360046</v>
      </c>
      <c r="T6040" s="9">
        <f t="shared" si="759"/>
        <v>0</v>
      </c>
      <c r="U6040" s="9">
        <f t="shared" si="760"/>
        <v>57511.166286214328</v>
      </c>
    </row>
    <row r="6041" spans="1:21" ht="12.75" customHeight="1" x14ac:dyDescent="0.25">
      <c r="A6041" s="2">
        <v>2004</v>
      </c>
      <c r="B6041" s="2">
        <v>9</v>
      </c>
      <c r="C6041" s="2">
        <v>8</v>
      </c>
      <c r="D6041" s="2">
        <v>15</v>
      </c>
      <c r="E6041" s="7">
        <v>2.1809055973962065E-2</v>
      </c>
      <c r="F6041" s="7">
        <v>1.0420874625285983E-2</v>
      </c>
      <c r="G6041" s="7">
        <v>0</v>
      </c>
      <c r="H6041" s="7">
        <v>8.3763203395226787E-3</v>
      </c>
      <c r="I6041" s="7">
        <v>1.3236904166666699E-4</v>
      </c>
      <c r="J6041" s="7">
        <v>2.040368225251768E-2</v>
      </c>
      <c r="K6041" s="7">
        <v>0</v>
      </c>
      <c r="L6041" s="7"/>
      <c r="M6041" s="8">
        <v>6.1142302232955074E-2</v>
      </c>
      <c r="N6041" s="9">
        <f t="shared" si="753"/>
        <v>22077.038280772242</v>
      </c>
      <c r="O6041" s="9">
        <f t="shared" si="754"/>
        <v>17209.371894373566</v>
      </c>
      <c r="P6041" s="9">
        <f t="shared" si="755"/>
        <v>0</v>
      </c>
      <c r="Q6041" s="9">
        <f t="shared" si="756"/>
        <v>6758.6446663645766</v>
      </c>
      <c r="R6041" s="9">
        <f t="shared" si="757"/>
        <v>133.89008816781541</v>
      </c>
      <c r="S6041" s="9">
        <f t="shared" si="758"/>
        <v>11602.411670822265</v>
      </c>
      <c r="T6041" s="9">
        <f t="shared" si="759"/>
        <v>0</v>
      </c>
      <c r="U6041" s="9">
        <f t="shared" si="760"/>
        <v>57781.356600500461</v>
      </c>
    </row>
    <row r="6042" spans="1:21" ht="12.75" customHeight="1" x14ac:dyDescent="0.25">
      <c r="A6042" s="2">
        <v>2004</v>
      </c>
      <c r="B6042" s="2">
        <v>9</v>
      </c>
      <c r="C6042" s="2">
        <v>8</v>
      </c>
      <c r="D6042" s="2">
        <v>16</v>
      </c>
      <c r="E6042" s="7">
        <v>2.37830517898476E-2</v>
      </c>
      <c r="F6042" s="7">
        <v>9.6674438133092701E-3</v>
      </c>
      <c r="G6042" s="7">
        <v>0</v>
      </c>
      <c r="H6042" s="7">
        <v>7.6320585556225017E-3</v>
      </c>
      <c r="I6042" s="7">
        <v>1.3236904166666699E-4</v>
      </c>
      <c r="J6042" s="7">
        <v>2.0523638397965081E-2</v>
      </c>
      <c r="K6042" s="7">
        <v>0</v>
      </c>
      <c r="L6042" s="7"/>
      <c r="M6042" s="8">
        <v>6.1738561598411124E-2</v>
      </c>
      <c r="N6042" s="9">
        <f t="shared" si="753"/>
        <v>24075.289889893676</v>
      </c>
      <c r="O6042" s="9">
        <f t="shared" si="754"/>
        <v>15965.131702813705</v>
      </c>
      <c r="P6042" s="9">
        <f t="shared" si="755"/>
        <v>0</v>
      </c>
      <c r="Q6042" s="9">
        <f t="shared" si="756"/>
        <v>6158.1183335306341</v>
      </c>
      <c r="R6042" s="9">
        <f t="shared" si="757"/>
        <v>133.89008816781541</v>
      </c>
      <c r="S6042" s="9">
        <f t="shared" si="758"/>
        <v>11670.623896669591</v>
      </c>
      <c r="T6042" s="9">
        <f t="shared" si="759"/>
        <v>0</v>
      </c>
      <c r="U6042" s="9">
        <f t="shared" si="760"/>
        <v>58003.053911075418</v>
      </c>
    </row>
    <row r="6043" spans="1:21" ht="12.75" customHeight="1" x14ac:dyDescent="0.25">
      <c r="A6043" s="2">
        <v>2004</v>
      </c>
      <c r="B6043" s="2">
        <v>9</v>
      </c>
      <c r="C6043" s="2">
        <v>8</v>
      </c>
      <c r="D6043" s="2">
        <v>17</v>
      </c>
      <c r="E6043" s="7">
        <v>2.6179494366467281E-2</v>
      </c>
      <c r="F6043" s="7">
        <v>9.1347219370652745E-3</v>
      </c>
      <c r="G6043" s="7">
        <v>0</v>
      </c>
      <c r="H6043" s="7">
        <v>7.7463845529617426E-3</v>
      </c>
      <c r="I6043" s="7">
        <v>1.3236904166666699E-4</v>
      </c>
      <c r="J6043" s="7">
        <v>1.9867286493642711E-2</v>
      </c>
      <c r="K6043" s="7">
        <v>0</v>
      </c>
      <c r="L6043" s="7"/>
      <c r="M6043" s="8">
        <v>6.3060256391803682E-2</v>
      </c>
      <c r="N6043" s="9">
        <f t="shared" si="753"/>
        <v>26501.179142728386</v>
      </c>
      <c r="O6043" s="9">
        <f t="shared" si="754"/>
        <v>15085.377438972366</v>
      </c>
      <c r="P6043" s="9">
        <f t="shared" si="755"/>
        <v>0</v>
      </c>
      <c r="Q6043" s="9">
        <f t="shared" si="756"/>
        <v>6250.3651389086272</v>
      </c>
      <c r="R6043" s="9">
        <f t="shared" si="757"/>
        <v>133.89008816781541</v>
      </c>
      <c r="S6043" s="9">
        <f t="shared" si="758"/>
        <v>11297.39396196324</v>
      </c>
      <c r="T6043" s="9">
        <f t="shared" si="759"/>
        <v>0</v>
      </c>
      <c r="U6043" s="9">
        <f t="shared" si="760"/>
        <v>59268.205770740431</v>
      </c>
    </row>
    <row r="6044" spans="1:21" ht="12.75" customHeight="1" x14ac:dyDescent="0.25">
      <c r="A6044" s="2">
        <v>2004</v>
      </c>
      <c r="B6044" s="2">
        <v>9</v>
      </c>
      <c r="C6044" s="2">
        <v>8</v>
      </c>
      <c r="D6044" s="2">
        <v>18</v>
      </c>
      <c r="E6044" s="7">
        <v>2.9685900105311063E-2</v>
      </c>
      <c r="F6044" s="7">
        <v>8.290573861143789E-3</v>
      </c>
      <c r="G6044" s="7">
        <v>1.7140999999999901E-4</v>
      </c>
      <c r="H6044" s="7">
        <v>6.6738433373967621E-3</v>
      </c>
      <c r="I6044" s="7">
        <v>1.3236904166666699E-4</v>
      </c>
      <c r="J6044" s="7">
        <v>1.8846375569982244E-2</v>
      </c>
      <c r="K6044" s="7">
        <v>2.1749503060026559E-5</v>
      </c>
      <c r="L6044" s="7"/>
      <c r="M6044" s="8">
        <v>6.3822221418560546E-2</v>
      </c>
      <c r="N6044" s="9">
        <f t="shared" si="753"/>
        <v>30050.670409878832</v>
      </c>
      <c r="O6044" s="9">
        <f t="shared" si="754"/>
        <v>13691.323801938606</v>
      </c>
      <c r="P6044" s="9">
        <f t="shared" si="755"/>
        <v>65.625795256863356</v>
      </c>
      <c r="Q6044" s="9">
        <f t="shared" si="756"/>
        <v>5384.9582929178832</v>
      </c>
      <c r="R6044" s="9">
        <f t="shared" si="757"/>
        <v>133.89008816781541</v>
      </c>
      <c r="S6044" s="9">
        <f t="shared" si="758"/>
        <v>10716.860082394196</v>
      </c>
      <c r="T6044" s="9">
        <f t="shared" si="759"/>
        <v>15.124479139001959</v>
      </c>
      <c r="U6044" s="9">
        <f t="shared" si="760"/>
        <v>60058.452949693194</v>
      </c>
    </row>
    <row r="6045" spans="1:21" ht="12.75" customHeight="1" x14ac:dyDescent="0.25">
      <c r="A6045" s="2">
        <v>2004</v>
      </c>
      <c r="B6045" s="2">
        <v>9</v>
      </c>
      <c r="C6045" s="2">
        <v>8</v>
      </c>
      <c r="D6045" s="2">
        <v>19</v>
      </c>
      <c r="E6045" s="7">
        <v>2.795922921092614E-2</v>
      </c>
      <c r="F6045" s="7">
        <v>8.7289287904689043E-3</v>
      </c>
      <c r="G6045" s="7">
        <v>5.9157999999999672E-4</v>
      </c>
      <c r="H6045" s="7">
        <v>8.413162625754856E-3</v>
      </c>
      <c r="I6045" s="7">
        <v>1.3236904166666699E-4</v>
      </c>
      <c r="J6045" s="7">
        <v>1.8918703243005118E-2</v>
      </c>
      <c r="K6045" s="7">
        <v>7.5063129457152513E-5</v>
      </c>
      <c r="L6045" s="7"/>
      <c r="M6045" s="8">
        <v>6.4819036041278838E-2</v>
      </c>
      <c r="N6045" s="9">
        <f t="shared" si="753"/>
        <v>28302.782767280154</v>
      </c>
      <c r="O6045" s="9">
        <f t="shared" si="754"/>
        <v>14415.2374149268</v>
      </c>
      <c r="P6045" s="9">
        <f t="shared" si="755"/>
        <v>226.4914996677862</v>
      </c>
      <c r="Q6045" s="9">
        <f t="shared" si="756"/>
        <v>6788.371791312853</v>
      </c>
      <c r="R6045" s="9">
        <f t="shared" si="757"/>
        <v>133.89008816781541</v>
      </c>
      <c r="S6045" s="9">
        <f t="shared" si="758"/>
        <v>10757.988709434076</v>
      </c>
      <c r="T6045" s="9">
        <f t="shared" si="759"/>
        <v>52.198467820143392</v>
      </c>
      <c r="U6045" s="9">
        <f t="shared" si="760"/>
        <v>60676.96073860961</v>
      </c>
    </row>
    <row r="6046" spans="1:21" ht="12.75" customHeight="1" x14ac:dyDescent="0.25">
      <c r="A6046" s="2">
        <v>2004</v>
      </c>
      <c r="B6046" s="2">
        <v>9</v>
      </c>
      <c r="C6046" s="2">
        <v>8</v>
      </c>
      <c r="D6046" s="2">
        <v>20</v>
      </c>
      <c r="E6046" s="7">
        <v>2.9064165036824692E-2</v>
      </c>
      <c r="F6046" s="7">
        <v>8.4743086171701638E-3</v>
      </c>
      <c r="G6046" s="7">
        <v>5.9157999999999672E-4</v>
      </c>
      <c r="H6046" s="7">
        <v>8.1564669851358854E-3</v>
      </c>
      <c r="I6046" s="7">
        <v>1.3236904166666699E-4</v>
      </c>
      <c r="J6046" s="7">
        <v>1.9268403543748338E-2</v>
      </c>
      <c r="K6046" s="7">
        <v>7.5063129457152513E-5</v>
      </c>
      <c r="L6046" s="7"/>
      <c r="M6046" s="8">
        <v>6.576235635400289E-2</v>
      </c>
      <c r="N6046" s="9">
        <f t="shared" si="753"/>
        <v>29421.295671061169</v>
      </c>
      <c r="O6046" s="9">
        <f t="shared" si="754"/>
        <v>13994.749364578758</v>
      </c>
      <c r="P6046" s="9">
        <f t="shared" si="755"/>
        <v>226.4914996677862</v>
      </c>
      <c r="Q6046" s="9">
        <f t="shared" si="756"/>
        <v>6581.2504597464786</v>
      </c>
      <c r="R6046" s="9">
        <f t="shared" si="757"/>
        <v>133.89008816781541</v>
      </c>
      <c r="S6046" s="9">
        <f t="shared" si="758"/>
        <v>10956.843347553748</v>
      </c>
      <c r="T6046" s="9">
        <f t="shared" si="759"/>
        <v>52.198467820143392</v>
      </c>
      <c r="U6046" s="9">
        <f t="shared" si="760"/>
        <v>61366.718898595886</v>
      </c>
    </row>
    <row r="6047" spans="1:21" ht="12.75" customHeight="1" x14ac:dyDescent="0.25">
      <c r="A6047" s="2">
        <v>2004</v>
      </c>
      <c r="B6047" s="2">
        <v>9</v>
      </c>
      <c r="C6047" s="2">
        <v>8</v>
      </c>
      <c r="D6047" s="2">
        <v>21</v>
      </c>
      <c r="E6047" s="7">
        <v>2.9919062422676425E-2</v>
      </c>
      <c r="F6047" s="7">
        <v>6.9084605224809231E-3</v>
      </c>
      <c r="G6047" s="7">
        <v>5.9157999999999672E-4</v>
      </c>
      <c r="H6047" s="7">
        <v>5.2039620602626095E-3</v>
      </c>
      <c r="I6047" s="7">
        <v>1.3236904166666699E-4</v>
      </c>
      <c r="J6047" s="7">
        <v>1.9437788599576136E-2</v>
      </c>
      <c r="K6047" s="7">
        <v>7.5063129457152513E-5</v>
      </c>
      <c r="L6047" s="7"/>
      <c r="M6047" s="8">
        <v>6.2268285776119911E-2</v>
      </c>
      <c r="N6047" s="9">
        <f t="shared" si="753"/>
        <v>30286.697746974685</v>
      </c>
      <c r="O6047" s="9">
        <f t="shared" si="754"/>
        <v>11408.856801759071</v>
      </c>
      <c r="P6047" s="9">
        <f t="shared" si="755"/>
        <v>226.4914996677862</v>
      </c>
      <c r="Q6047" s="9">
        <f t="shared" si="756"/>
        <v>4198.9476281851157</v>
      </c>
      <c r="R6047" s="9">
        <f t="shared" si="757"/>
        <v>133.89008816781541</v>
      </c>
      <c r="S6047" s="9">
        <f t="shared" si="758"/>
        <v>11053.162978700564</v>
      </c>
      <c r="T6047" s="9">
        <f t="shared" si="759"/>
        <v>52.198467820143392</v>
      </c>
      <c r="U6047" s="9">
        <f t="shared" si="760"/>
        <v>57360.245211275178</v>
      </c>
    </row>
    <row r="6048" spans="1:21" ht="12.75" customHeight="1" x14ac:dyDescent="0.25">
      <c r="A6048" s="2">
        <v>2004</v>
      </c>
      <c r="B6048" s="2">
        <v>9</v>
      </c>
      <c r="C6048" s="2">
        <v>8</v>
      </c>
      <c r="D6048" s="2">
        <v>22</v>
      </c>
      <c r="E6048" s="7">
        <v>2.5549541526716707E-2</v>
      </c>
      <c r="F6048" s="7">
        <v>6.1406584733523705E-3</v>
      </c>
      <c r="G6048" s="7">
        <v>5.9157999999999672E-4</v>
      </c>
      <c r="H6048" s="7">
        <v>4.4951574084116236E-3</v>
      </c>
      <c r="I6048" s="7">
        <v>1.3236904166666699E-4</v>
      </c>
      <c r="J6048" s="7">
        <v>1.9104713700556216E-2</v>
      </c>
      <c r="K6048" s="7">
        <v>7.5063129457152513E-5</v>
      </c>
      <c r="L6048" s="7"/>
      <c r="M6048" s="8">
        <v>5.608908328016074E-2</v>
      </c>
      <c r="N6048" s="9">
        <f t="shared" si="753"/>
        <v>25863.485655451412</v>
      </c>
      <c r="O6048" s="9">
        <f t="shared" si="754"/>
        <v>10140.883480915791</v>
      </c>
      <c r="P6048" s="9">
        <f t="shared" si="755"/>
        <v>226.4914996677862</v>
      </c>
      <c r="Q6048" s="9">
        <f t="shared" si="756"/>
        <v>3627.0307738208699</v>
      </c>
      <c r="R6048" s="9">
        <f t="shared" si="757"/>
        <v>133.89008816781541</v>
      </c>
      <c r="S6048" s="9">
        <f t="shared" si="758"/>
        <v>10863.762259368648</v>
      </c>
      <c r="T6048" s="9">
        <f t="shared" si="759"/>
        <v>52.198467820143392</v>
      </c>
      <c r="U6048" s="9">
        <f t="shared" si="760"/>
        <v>50907.74222521246</v>
      </c>
    </row>
    <row r="6049" spans="1:21" ht="12.75" customHeight="1" x14ac:dyDescent="0.25">
      <c r="A6049" s="2">
        <v>2004</v>
      </c>
      <c r="B6049" s="2">
        <v>9</v>
      </c>
      <c r="C6049" s="2">
        <v>8</v>
      </c>
      <c r="D6049" s="2">
        <v>23</v>
      </c>
      <c r="E6049" s="7">
        <v>1.964689771313393E-2</v>
      </c>
      <c r="F6049" s="7">
        <v>5.9774301016551944E-3</v>
      </c>
      <c r="G6049" s="7">
        <v>5.9157999999999672E-4</v>
      </c>
      <c r="H6049" s="7">
        <v>5.2087603799739358E-3</v>
      </c>
      <c r="I6049" s="7">
        <v>1.3236904166666699E-4</v>
      </c>
      <c r="J6049" s="7">
        <v>1.7613666969519125E-2</v>
      </c>
      <c r="K6049" s="7">
        <v>7.5063129457152513E-5</v>
      </c>
      <c r="L6049" s="7"/>
      <c r="M6049" s="8">
        <v>4.9245767335406004E-2</v>
      </c>
      <c r="N6049" s="9">
        <f t="shared" si="753"/>
        <v>19888.312150196914</v>
      </c>
      <c r="O6049" s="9">
        <f t="shared" si="754"/>
        <v>9871.3228295062017</v>
      </c>
      <c r="P6049" s="9">
        <f t="shared" si="755"/>
        <v>226.4914996677862</v>
      </c>
      <c r="Q6049" s="9">
        <f t="shared" si="756"/>
        <v>4202.8192730852579</v>
      </c>
      <c r="R6049" s="9">
        <f t="shared" si="757"/>
        <v>133.89008816781541</v>
      </c>
      <c r="S6049" s="9">
        <f t="shared" si="758"/>
        <v>10015.888930436002</v>
      </c>
      <c r="T6049" s="9">
        <f t="shared" si="759"/>
        <v>52.198467820143392</v>
      </c>
      <c r="U6049" s="9">
        <f t="shared" si="760"/>
        <v>44390.923238880117</v>
      </c>
    </row>
    <row r="6050" spans="1:21" ht="12.75" customHeight="1" x14ac:dyDescent="0.25">
      <c r="A6050" s="2">
        <v>2004</v>
      </c>
      <c r="B6050" s="2">
        <v>9</v>
      </c>
      <c r="C6050" s="2">
        <v>8</v>
      </c>
      <c r="D6050" s="2">
        <v>24</v>
      </c>
      <c r="E6050" s="7">
        <v>1.6349982680549675E-2</v>
      </c>
      <c r="F6050" s="7">
        <v>5.6423939145634578E-3</v>
      </c>
      <c r="G6050" s="7">
        <v>5.9157999999999672E-4</v>
      </c>
      <c r="H6050" s="7">
        <v>5.2483696828974965E-3</v>
      </c>
      <c r="I6050" s="7">
        <v>1.3236904166666699E-4</v>
      </c>
      <c r="J6050" s="7">
        <v>1.5319061750163397E-2</v>
      </c>
      <c r="K6050" s="7">
        <v>7.5063129457152513E-5</v>
      </c>
      <c r="L6050" s="7"/>
      <c r="M6050" s="8">
        <v>4.3358820199297841E-2</v>
      </c>
      <c r="N6050" s="9">
        <f t="shared" si="753"/>
        <v>16550.88574028189</v>
      </c>
      <c r="O6050" s="9">
        <f t="shared" si="754"/>
        <v>9318.0331538254159</v>
      </c>
      <c r="P6050" s="9">
        <f t="shared" si="755"/>
        <v>226.4914996677862</v>
      </c>
      <c r="Q6050" s="9">
        <f t="shared" si="756"/>
        <v>4234.7790350202931</v>
      </c>
      <c r="R6050" s="9">
        <f t="shared" si="757"/>
        <v>133.89008816781541</v>
      </c>
      <c r="S6050" s="9">
        <f t="shared" si="758"/>
        <v>8711.0776690423645</v>
      </c>
      <c r="T6050" s="9">
        <f t="shared" si="759"/>
        <v>52.198467820143392</v>
      </c>
      <c r="U6050" s="9">
        <f t="shared" si="760"/>
        <v>39227.355653825711</v>
      </c>
    </row>
    <row r="6051" spans="1:21" ht="12.75" customHeight="1" x14ac:dyDescent="0.25">
      <c r="A6051" s="2">
        <v>2004</v>
      </c>
      <c r="B6051" s="2">
        <v>9</v>
      </c>
      <c r="C6051" s="2">
        <v>9</v>
      </c>
      <c r="D6051" s="2">
        <v>1</v>
      </c>
      <c r="E6051" s="7">
        <v>1.5913081946058737E-2</v>
      </c>
      <c r="F6051" s="7">
        <v>5.6030799973114005E-3</v>
      </c>
      <c r="G6051" s="7">
        <v>5.9157999999999672E-4</v>
      </c>
      <c r="H6051" s="7">
        <v>5.6436884833980742E-3</v>
      </c>
      <c r="I6051" s="7">
        <v>1.3236904166666699E-4</v>
      </c>
      <c r="J6051" s="7">
        <v>1.5331616907490409E-2</v>
      </c>
      <c r="K6051" s="7">
        <v>7.5063129457152513E-5</v>
      </c>
      <c r="L6051" s="7"/>
      <c r="M6051" s="8">
        <v>4.3290479505382437E-2</v>
      </c>
      <c r="N6051" s="9">
        <f t="shared" si="753"/>
        <v>16108.616517268765</v>
      </c>
      <c r="O6051" s="9">
        <f t="shared" si="754"/>
        <v>9253.1088699295524</v>
      </c>
      <c r="P6051" s="9">
        <f t="shared" si="755"/>
        <v>226.4914996677862</v>
      </c>
      <c r="Q6051" s="9">
        <f t="shared" si="756"/>
        <v>4553.751948449858</v>
      </c>
      <c r="R6051" s="9">
        <f t="shared" si="757"/>
        <v>133.89008816781541</v>
      </c>
      <c r="S6051" s="9">
        <f t="shared" si="758"/>
        <v>8718.217071729443</v>
      </c>
      <c r="T6051" s="9">
        <f t="shared" si="759"/>
        <v>52.198467820143392</v>
      </c>
      <c r="U6051" s="9">
        <f t="shared" si="760"/>
        <v>39046.274463033362</v>
      </c>
    </row>
    <row r="6052" spans="1:21" ht="12.75" customHeight="1" x14ac:dyDescent="0.25">
      <c r="A6052" s="2">
        <v>2004</v>
      </c>
      <c r="B6052" s="2">
        <v>9</v>
      </c>
      <c r="C6052" s="2">
        <v>9</v>
      </c>
      <c r="D6052" s="2">
        <v>2</v>
      </c>
      <c r="E6052" s="7">
        <v>1.4623825604873526E-2</v>
      </c>
      <c r="F6052" s="7">
        <v>5.272593653213818E-3</v>
      </c>
      <c r="G6052" s="7">
        <v>5.9157999999999672E-4</v>
      </c>
      <c r="H6052" s="7">
        <v>5.191621953023918E-3</v>
      </c>
      <c r="I6052" s="7">
        <v>1.3236904166666699E-4</v>
      </c>
      <c r="J6052" s="7">
        <v>1.5482904165046411E-2</v>
      </c>
      <c r="K6052" s="7">
        <v>7.5063129457152513E-5</v>
      </c>
      <c r="L6052" s="7"/>
      <c r="M6052" s="8">
        <v>4.136995754728149E-2</v>
      </c>
      <c r="N6052" s="9">
        <f t="shared" si="753"/>
        <v>14803.518230022572</v>
      </c>
      <c r="O6052" s="9">
        <f t="shared" si="754"/>
        <v>8707.3329532145817</v>
      </c>
      <c r="P6052" s="9">
        <f t="shared" si="755"/>
        <v>226.4914996677862</v>
      </c>
      <c r="Q6052" s="9">
        <f t="shared" si="756"/>
        <v>4188.9907024002187</v>
      </c>
      <c r="R6052" s="9">
        <f t="shared" si="757"/>
        <v>133.89008816781541</v>
      </c>
      <c r="S6052" s="9">
        <f t="shared" si="758"/>
        <v>8804.2455160558529</v>
      </c>
      <c r="T6052" s="9">
        <f t="shared" si="759"/>
        <v>52.198467820143392</v>
      </c>
      <c r="U6052" s="9">
        <f t="shared" si="760"/>
        <v>36916.667457348973</v>
      </c>
    </row>
    <row r="6053" spans="1:21" ht="12.75" customHeight="1" x14ac:dyDescent="0.25">
      <c r="A6053" s="2">
        <v>2004</v>
      </c>
      <c r="B6053" s="2">
        <v>9</v>
      </c>
      <c r="C6053" s="2">
        <v>9</v>
      </c>
      <c r="D6053" s="2">
        <v>3</v>
      </c>
      <c r="E6053" s="7">
        <v>1.4280746414533869E-2</v>
      </c>
      <c r="F6053" s="7">
        <v>5.2097374420608947E-3</v>
      </c>
      <c r="G6053" s="7">
        <v>5.9157999999999672E-4</v>
      </c>
      <c r="H6053" s="7">
        <v>5.387065420246728E-3</v>
      </c>
      <c r="I6053" s="7">
        <v>1.3236904166666699E-4</v>
      </c>
      <c r="J6053" s="7">
        <v>1.5294486366662903E-2</v>
      </c>
      <c r="K6053" s="7">
        <v>7.5063129457152513E-5</v>
      </c>
      <c r="L6053" s="7"/>
      <c r="M6053" s="8">
        <v>4.0971047814628209E-2</v>
      </c>
      <c r="N6053" s="9">
        <f t="shared" si="753"/>
        <v>14456.223398576965</v>
      </c>
      <c r="O6053" s="9">
        <f t="shared" si="754"/>
        <v>8603.530158103973</v>
      </c>
      <c r="P6053" s="9">
        <f t="shared" si="755"/>
        <v>226.4914996677862</v>
      </c>
      <c r="Q6053" s="9">
        <f t="shared" si="756"/>
        <v>4346.689177838005</v>
      </c>
      <c r="R6053" s="9">
        <f t="shared" si="757"/>
        <v>133.89008816781541</v>
      </c>
      <c r="S6053" s="9">
        <f t="shared" si="758"/>
        <v>8697.1030485394458</v>
      </c>
      <c r="T6053" s="9">
        <f t="shared" si="759"/>
        <v>52.198467820143392</v>
      </c>
      <c r="U6053" s="9">
        <f t="shared" si="760"/>
        <v>36516.125838714135</v>
      </c>
    </row>
    <row r="6054" spans="1:21" ht="12.75" customHeight="1" x14ac:dyDescent="0.25">
      <c r="A6054" s="2">
        <v>2004</v>
      </c>
      <c r="B6054" s="2">
        <v>9</v>
      </c>
      <c r="C6054" s="2">
        <v>9</v>
      </c>
      <c r="D6054" s="2">
        <v>4</v>
      </c>
      <c r="E6054" s="7">
        <v>1.3839524291819111E-2</v>
      </c>
      <c r="F6054" s="7">
        <v>5.3958245341147052E-3</v>
      </c>
      <c r="G6054" s="7">
        <v>5.9157999999999672E-4</v>
      </c>
      <c r="H6054" s="7">
        <v>5.8618590746804689E-3</v>
      </c>
      <c r="I6054" s="7">
        <v>1.3236904166666699E-4</v>
      </c>
      <c r="J6054" s="7">
        <v>1.4692370399512763E-2</v>
      </c>
      <c r="K6054" s="7">
        <v>7.5063129457152513E-5</v>
      </c>
      <c r="L6054" s="7"/>
      <c r="M6054" s="8">
        <v>4.0588590471250865E-2</v>
      </c>
      <c r="N6054" s="9">
        <f t="shared" si="753"/>
        <v>14009.57968758246</v>
      </c>
      <c r="O6054" s="9">
        <f t="shared" si="754"/>
        <v>8910.8404451048264</v>
      </c>
      <c r="P6054" s="9">
        <f t="shared" si="755"/>
        <v>226.4914996677862</v>
      </c>
      <c r="Q6054" s="9">
        <f t="shared" si="756"/>
        <v>4729.7883753485448</v>
      </c>
      <c r="R6054" s="9">
        <f t="shared" si="757"/>
        <v>133.89008816781541</v>
      </c>
      <c r="S6054" s="9">
        <f t="shared" si="758"/>
        <v>8354.7140014060933</v>
      </c>
      <c r="T6054" s="9">
        <f t="shared" si="759"/>
        <v>52.198467820143392</v>
      </c>
      <c r="U6054" s="9">
        <f t="shared" si="760"/>
        <v>36417.502565097668</v>
      </c>
    </row>
    <row r="6055" spans="1:21" ht="12.75" customHeight="1" x14ac:dyDescent="0.25">
      <c r="A6055" s="2">
        <v>2004</v>
      </c>
      <c r="B6055" s="2">
        <v>9</v>
      </c>
      <c r="C6055" s="2">
        <v>9</v>
      </c>
      <c r="D6055" s="2">
        <v>5</v>
      </c>
      <c r="E6055" s="7">
        <v>1.5544965870220227E-2</v>
      </c>
      <c r="F6055" s="7">
        <v>6.0882887922474784E-3</v>
      </c>
      <c r="G6055" s="7">
        <v>4.9437999999999717E-4</v>
      </c>
      <c r="H6055" s="7">
        <v>6.9492688749819764E-3</v>
      </c>
      <c r="I6055" s="7">
        <v>1.3236904166666699E-4</v>
      </c>
      <c r="J6055" s="7">
        <v>1.2879322219081613E-2</v>
      </c>
      <c r="K6055" s="7">
        <v>6.2729825114146958E-5</v>
      </c>
      <c r="L6055" s="7"/>
      <c r="M6055" s="8">
        <v>4.2151324623312107E-2</v>
      </c>
      <c r="N6055" s="9">
        <f t="shared" si="753"/>
        <v>15735.977155539527</v>
      </c>
      <c r="O6055" s="9">
        <f t="shared" si="754"/>
        <v>10054.398483203893</v>
      </c>
      <c r="P6055" s="9">
        <f t="shared" si="755"/>
        <v>189.277642255925</v>
      </c>
      <c r="Q6055" s="9">
        <f t="shared" si="756"/>
        <v>5607.1923127651926</v>
      </c>
      <c r="R6055" s="9">
        <f t="shared" si="757"/>
        <v>133.89008816781541</v>
      </c>
      <c r="S6055" s="9">
        <f t="shared" si="758"/>
        <v>7323.7367930739165</v>
      </c>
      <c r="T6055" s="9">
        <f t="shared" si="759"/>
        <v>43.621959026543308</v>
      </c>
      <c r="U6055" s="9">
        <f t="shared" si="760"/>
        <v>39088.094434032821</v>
      </c>
    </row>
    <row r="6056" spans="1:21" ht="12.75" customHeight="1" x14ac:dyDescent="0.25">
      <c r="A6056" s="2">
        <v>2004</v>
      </c>
      <c r="B6056" s="2">
        <v>9</v>
      </c>
      <c r="C6056" s="2">
        <v>9</v>
      </c>
      <c r="D6056" s="2">
        <v>6</v>
      </c>
      <c r="E6056" s="7">
        <v>1.9379537532191057E-2</v>
      </c>
      <c r="F6056" s="7">
        <v>7.3890937448928377E-3</v>
      </c>
      <c r="G6056" s="7">
        <v>0</v>
      </c>
      <c r="H6056" s="7">
        <v>8.0843110641346909E-3</v>
      </c>
      <c r="I6056" s="7">
        <v>1.3236904166666699E-4</v>
      </c>
      <c r="J6056" s="7">
        <v>1.3896739306078662E-2</v>
      </c>
      <c r="K6056" s="7">
        <v>0</v>
      </c>
      <c r="L6056" s="7"/>
      <c r="M6056" s="8">
        <v>4.8882050688963917E-2</v>
      </c>
      <c r="N6056" s="9">
        <f t="shared" si="753"/>
        <v>19617.6667377372</v>
      </c>
      <c r="O6056" s="9">
        <f t="shared" si="754"/>
        <v>12202.590165483405</v>
      </c>
      <c r="P6056" s="9">
        <f t="shared" si="755"/>
        <v>0</v>
      </c>
      <c r="Q6056" s="9">
        <f t="shared" si="756"/>
        <v>6523.0296407168735</v>
      </c>
      <c r="R6056" s="9">
        <f t="shared" si="757"/>
        <v>133.89008816781541</v>
      </c>
      <c r="S6056" s="9">
        <f t="shared" si="758"/>
        <v>7902.2839267812142</v>
      </c>
      <c r="T6056" s="9">
        <f t="shared" si="759"/>
        <v>0</v>
      </c>
      <c r="U6056" s="9">
        <f t="shared" si="760"/>
        <v>46379.460558886509</v>
      </c>
    </row>
    <row r="6057" spans="1:21" ht="12.75" customHeight="1" x14ac:dyDescent="0.25">
      <c r="A6057" s="2">
        <v>2004</v>
      </c>
      <c r="B6057" s="2">
        <v>9</v>
      </c>
      <c r="C6057" s="2">
        <v>9</v>
      </c>
      <c r="D6057" s="2">
        <v>7</v>
      </c>
      <c r="E6057" s="7">
        <v>2.417753733091663E-2</v>
      </c>
      <c r="F6057" s="7">
        <v>8.0294212772149647E-3</v>
      </c>
      <c r="G6057" s="7">
        <v>0</v>
      </c>
      <c r="H6057" s="7">
        <v>6.3796914655333565E-3</v>
      </c>
      <c r="I6057" s="7">
        <v>1.3236904166666699E-4</v>
      </c>
      <c r="J6057" s="7">
        <v>1.7793010650617107E-2</v>
      </c>
      <c r="K6057" s="7">
        <v>0</v>
      </c>
      <c r="L6057" s="7"/>
      <c r="M6057" s="8">
        <v>5.6512029765948726E-2</v>
      </c>
      <c r="N6057" s="9">
        <f t="shared" si="753"/>
        <v>24474.622735927453</v>
      </c>
      <c r="O6057" s="9">
        <f t="shared" si="754"/>
        <v>13260.047915833758</v>
      </c>
      <c r="P6057" s="9">
        <f t="shared" si="755"/>
        <v>0</v>
      </c>
      <c r="Q6057" s="9">
        <f t="shared" si="756"/>
        <v>5147.6144594340685</v>
      </c>
      <c r="R6057" s="9">
        <f t="shared" si="757"/>
        <v>133.89008816781541</v>
      </c>
      <c r="S6057" s="9">
        <f t="shared" si="758"/>
        <v>10117.871464417225</v>
      </c>
      <c r="T6057" s="9">
        <f t="shared" si="759"/>
        <v>0</v>
      </c>
      <c r="U6057" s="9">
        <f t="shared" si="760"/>
        <v>53134.046663780318</v>
      </c>
    </row>
    <row r="6058" spans="1:21" ht="12.75" customHeight="1" x14ac:dyDescent="0.25">
      <c r="A6058" s="2">
        <v>2004</v>
      </c>
      <c r="B6058" s="2">
        <v>9</v>
      </c>
      <c r="C6058" s="2">
        <v>9</v>
      </c>
      <c r="D6058" s="2">
        <v>8</v>
      </c>
      <c r="E6058" s="7">
        <v>2.5417661835842941E-2</v>
      </c>
      <c r="F6058" s="7">
        <v>8.7770460619922483E-3</v>
      </c>
      <c r="G6058" s="7">
        <v>0</v>
      </c>
      <c r="H6058" s="7">
        <v>5.6081772711375714E-3</v>
      </c>
      <c r="I6058" s="7">
        <v>1.3236904166666699E-4</v>
      </c>
      <c r="J6058" s="7">
        <v>2.0176544901859654E-2</v>
      </c>
      <c r="K6058" s="7">
        <v>0</v>
      </c>
      <c r="L6058" s="7"/>
      <c r="M6058" s="8">
        <v>6.011179911249908E-2</v>
      </c>
      <c r="N6058" s="9">
        <f t="shared" si="753"/>
        <v>25729.985471520817</v>
      </c>
      <c r="O6058" s="9">
        <f t="shared" si="754"/>
        <v>14494.699844901583</v>
      </c>
      <c r="P6058" s="9">
        <f t="shared" si="755"/>
        <v>0</v>
      </c>
      <c r="Q6058" s="9">
        <f t="shared" si="756"/>
        <v>4525.0988340019621</v>
      </c>
      <c r="R6058" s="9">
        <f t="shared" si="757"/>
        <v>133.89008816781541</v>
      </c>
      <c r="S6058" s="9">
        <f t="shared" si="758"/>
        <v>11473.251599834142</v>
      </c>
      <c r="T6058" s="9">
        <f t="shared" si="759"/>
        <v>0</v>
      </c>
      <c r="U6058" s="9">
        <f t="shared" si="760"/>
        <v>56356.925838426316</v>
      </c>
    </row>
    <row r="6059" spans="1:21" ht="12.75" customHeight="1" x14ac:dyDescent="0.25">
      <c r="A6059" s="2">
        <v>2004</v>
      </c>
      <c r="B6059" s="2">
        <v>9</v>
      </c>
      <c r="C6059" s="2">
        <v>9</v>
      </c>
      <c r="D6059" s="2">
        <v>9</v>
      </c>
      <c r="E6059" s="7">
        <v>2.4442873125412708E-2</v>
      </c>
      <c r="F6059" s="7">
        <v>9.8348545893096502E-3</v>
      </c>
      <c r="G6059" s="7">
        <v>0</v>
      </c>
      <c r="H6059" s="7">
        <v>6.7466091428119773E-3</v>
      </c>
      <c r="I6059" s="7">
        <v>1.3236904166666699E-4</v>
      </c>
      <c r="J6059" s="7">
        <v>1.9761132683479881E-2</v>
      </c>
      <c r="K6059" s="7">
        <v>0</v>
      </c>
      <c r="L6059" s="7"/>
      <c r="M6059" s="8">
        <v>6.0917838582680892E-2</v>
      </c>
      <c r="N6059" s="9">
        <f t="shared" si="753"/>
        <v>24743.2188869641</v>
      </c>
      <c r="O6059" s="9">
        <f t="shared" si="754"/>
        <v>16241.599312962806</v>
      </c>
      <c r="P6059" s="9">
        <f t="shared" si="755"/>
        <v>0</v>
      </c>
      <c r="Q6059" s="9">
        <f t="shared" si="756"/>
        <v>5443.6712125208705</v>
      </c>
      <c r="R6059" s="9">
        <f t="shared" si="757"/>
        <v>133.89008816781541</v>
      </c>
      <c r="S6059" s="9">
        <f t="shared" si="758"/>
        <v>11237.030337853994</v>
      </c>
      <c r="T6059" s="9">
        <f t="shared" si="759"/>
        <v>0</v>
      </c>
      <c r="U6059" s="9">
        <f t="shared" si="760"/>
        <v>57799.409838469583</v>
      </c>
    </row>
    <row r="6060" spans="1:21" ht="12.75" customHeight="1" x14ac:dyDescent="0.25">
      <c r="A6060" s="2">
        <v>2004</v>
      </c>
      <c r="B6060" s="2">
        <v>9</v>
      </c>
      <c r="C6060" s="2">
        <v>9</v>
      </c>
      <c r="D6060" s="2">
        <v>10</v>
      </c>
      <c r="E6060" s="7">
        <v>2.3087254318757962E-2</v>
      </c>
      <c r="F6060" s="7">
        <v>1.0534129682918395E-2</v>
      </c>
      <c r="G6060" s="7">
        <v>0</v>
      </c>
      <c r="H6060" s="7">
        <v>7.2284070515114072E-3</v>
      </c>
      <c r="I6060" s="7">
        <v>1.3236904166666699E-4</v>
      </c>
      <c r="J6060" s="7">
        <v>2.0869208976625569E-2</v>
      </c>
      <c r="K6060" s="7">
        <v>0</v>
      </c>
      <c r="L6060" s="7"/>
      <c r="M6060" s="8">
        <v>6.1851369071480006E-2</v>
      </c>
      <c r="N6060" s="9">
        <f t="shared" si="753"/>
        <v>23370.942694707868</v>
      </c>
      <c r="O6060" s="9">
        <f t="shared" si="754"/>
        <v>17396.404986680958</v>
      </c>
      <c r="P6060" s="9">
        <f t="shared" si="755"/>
        <v>0</v>
      </c>
      <c r="Q6060" s="9">
        <f t="shared" si="756"/>
        <v>5832.4219686891302</v>
      </c>
      <c r="R6060" s="9">
        <f t="shared" si="757"/>
        <v>133.89008816781541</v>
      </c>
      <c r="S6060" s="9">
        <f t="shared" si="758"/>
        <v>11867.13019711683</v>
      </c>
      <c r="T6060" s="9">
        <f t="shared" si="759"/>
        <v>0</v>
      </c>
      <c r="U6060" s="9">
        <f t="shared" si="760"/>
        <v>58600.789935362598</v>
      </c>
    </row>
    <row r="6061" spans="1:21" ht="12.75" customHeight="1" x14ac:dyDescent="0.25">
      <c r="A6061" s="2">
        <v>2004</v>
      </c>
      <c r="B6061" s="2">
        <v>9</v>
      </c>
      <c r="C6061" s="2">
        <v>9</v>
      </c>
      <c r="D6061" s="2">
        <v>11</v>
      </c>
      <c r="E6061" s="7">
        <v>2.3722325702778452E-2</v>
      </c>
      <c r="F6061" s="7">
        <v>1.0800281437044342E-2</v>
      </c>
      <c r="G6061" s="7">
        <v>0</v>
      </c>
      <c r="H6061" s="7">
        <v>7.4293856987858843E-3</v>
      </c>
      <c r="I6061" s="7">
        <v>1.3236904166666699E-4</v>
      </c>
      <c r="J6061" s="7">
        <v>2.095139590686855E-2</v>
      </c>
      <c r="K6061" s="7">
        <v>0</v>
      </c>
      <c r="L6061" s="7"/>
      <c r="M6061" s="8">
        <v>6.3035757787143903E-2</v>
      </c>
      <c r="N6061" s="9">
        <f t="shared" si="753"/>
        <v>24013.817621196322</v>
      </c>
      <c r="O6061" s="9">
        <f t="shared" si="754"/>
        <v>17835.936665334808</v>
      </c>
      <c r="P6061" s="9">
        <f t="shared" si="755"/>
        <v>0</v>
      </c>
      <c r="Q6061" s="9">
        <f t="shared" si="756"/>
        <v>5994.5866433190668</v>
      </c>
      <c r="R6061" s="9">
        <f t="shared" si="757"/>
        <v>133.89008816781541</v>
      </c>
      <c r="S6061" s="9">
        <f t="shared" si="758"/>
        <v>11913.865222042174</v>
      </c>
      <c r="T6061" s="9">
        <f t="shared" si="759"/>
        <v>0</v>
      </c>
      <c r="U6061" s="9">
        <f t="shared" si="760"/>
        <v>59892.096240060178</v>
      </c>
    </row>
    <row r="6062" spans="1:21" ht="12.75" customHeight="1" x14ac:dyDescent="0.25">
      <c r="A6062" s="2">
        <v>2004</v>
      </c>
      <c r="B6062" s="2">
        <v>9</v>
      </c>
      <c r="C6062" s="2">
        <v>9</v>
      </c>
      <c r="D6062" s="2">
        <v>12</v>
      </c>
      <c r="E6062" s="7">
        <v>2.429596265950984E-2</v>
      </c>
      <c r="F6062" s="7">
        <v>1.059060456099113E-2</v>
      </c>
      <c r="G6062" s="7">
        <v>0</v>
      </c>
      <c r="H6062" s="7">
        <v>6.9875351909577934E-3</v>
      </c>
      <c r="I6062" s="7">
        <v>1.3236904166666699E-4</v>
      </c>
      <c r="J6062" s="7">
        <v>2.0498777960988219E-2</v>
      </c>
      <c r="K6062" s="7">
        <v>0</v>
      </c>
      <c r="L6062" s="7"/>
      <c r="M6062" s="8">
        <v>6.2505249414113659E-2</v>
      </c>
      <c r="N6062" s="9">
        <f t="shared" si="753"/>
        <v>24594.503234922307</v>
      </c>
      <c r="O6062" s="9">
        <f t="shared" si="754"/>
        <v>17489.669440423146</v>
      </c>
      <c r="P6062" s="9">
        <f t="shared" si="755"/>
        <v>0</v>
      </c>
      <c r="Q6062" s="9">
        <f t="shared" si="756"/>
        <v>5638.0684519155866</v>
      </c>
      <c r="R6062" s="9">
        <f t="shared" si="757"/>
        <v>133.89008816781541</v>
      </c>
      <c r="S6062" s="9">
        <f t="shared" si="758"/>
        <v>11656.487182494555</v>
      </c>
      <c r="T6062" s="9">
        <f t="shared" si="759"/>
        <v>0</v>
      </c>
      <c r="U6062" s="9">
        <f t="shared" si="760"/>
        <v>59512.618397923405</v>
      </c>
    </row>
    <row r="6063" spans="1:21" ht="12.75" customHeight="1" x14ac:dyDescent="0.25">
      <c r="A6063" s="2">
        <v>2004</v>
      </c>
      <c r="B6063" s="2">
        <v>9</v>
      </c>
      <c r="C6063" s="2">
        <v>9</v>
      </c>
      <c r="D6063" s="2">
        <v>13</v>
      </c>
      <c r="E6063" s="7">
        <v>2.3584383653443054E-2</v>
      </c>
      <c r="F6063" s="7">
        <v>1.1420206796325123E-2</v>
      </c>
      <c r="G6063" s="7">
        <v>0</v>
      </c>
      <c r="H6063" s="7">
        <v>8.7222455206875417E-3</v>
      </c>
      <c r="I6063" s="7">
        <v>1.3236904166666699E-4</v>
      </c>
      <c r="J6063" s="7">
        <v>1.9657708741579884E-2</v>
      </c>
      <c r="K6063" s="7">
        <v>0</v>
      </c>
      <c r="L6063" s="7"/>
      <c r="M6063" s="8">
        <v>6.3516913753702275E-2</v>
      </c>
      <c r="N6063" s="9">
        <f t="shared" si="753"/>
        <v>23874.180586592822</v>
      </c>
      <c r="O6063" s="9">
        <f t="shared" si="754"/>
        <v>18859.701602370824</v>
      </c>
      <c r="P6063" s="9">
        <f t="shared" si="755"/>
        <v>0</v>
      </c>
      <c r="Q6063" s="9">
        <f t="shared" si="756"/>
        <v>7037.7630961612012</v>
      </c>
      <c r="R6063" s="9">
        <f t="shared" si="757"/>
        <v>133.89008816781541</v>
      </c>
      <c r="S6063" s="9">
        <f t="shared" si="758"/>
        <v>11178.219034301426</v>
      </c>
      <c r="T6063" s="9">
        <f t="shared" si="759"/>
        <v>0</v>
      </c>
      <c r="U6063" s="9">
        <f t="shared" si="760"/>
        <v>61083.754407594082</v>
      </c>
    </row>
    <row r="6064" spans="1:21" ht="12.75" customHeight="1" x14ac:dyDescent="0.25">
      <c r="A6064" s="2">
        <v>2004</v>
      </c>
      <c r="B6064" s="2">
        <v>9</v>
      </c>
      <c r="C6064" s="2">
        <v>9</v>
      </c>
      <c r="D6064" s="2">
        <v>14</v>
      </c>
      <c r="E6064" s="7">
        <v>2.3077671968827922E-2</v>
      </c>
      <c r="F6064" s="7">
        <v>1.1597312300624175E-2</v>
      </c>
      <c r="G6064" s="7">
        <v>0</v>
      </c>
      <c r="H6064" s="7">
        <v>9.2212358171021355E-3</v>
      </c>
      <c r="I6064" s="7">
        <v>1.3236904166666699E-4</v>
      </c>
      <c r="J6064" s="7">
        <v>1.9828287819466505E-2</v>
      </c>
      <c r="K6064" s="7">
        <v>0</v>
      </c>
      <c r="L6064" s="7"/>
      <c r="M6064" s="8">
        <v>6.3856876947687408E-2</v>
      </c>
      <c r="N6064" s="9">
        <f t="shared" si="753"/>
        <v>23361.242600101399</v>
      </c>
      <c r="O6064" s="9">
        <f t="shared" si="754"/>
        <v>19152.179402710863</v>
      </c>
      <c r="P6064" s="9">
        <f t="shared" si="755"/>
        <v>0</v>
      </c>
      <c r="Q6064" s="9">
        <f t="shared" si="756"/>
        <v>7440.3859626145568</v>
      </c>
      <c r="R6064" s="9">
        <f t="shared" si="757"/>
        <v>133.89008816781541</v>
      </c>
      <c r="S6064" s="9">
        <f t="shared" si="758"/>
        <v>11275.217637767995</v>
      </c>
      <c r="T6064" s="9">
        <f t="shared" si="759"/>
        <v>0</v>
      </c>
      <c r="U6064" s="9">
        <f t="shared" si="760"/>
        <v>61362.915691362628</v>
      </c>
    </row>
    <row r="6065" spans="1:21" ht="12.75" customHeight="1" x14ac:dyDescent="0.25">
      <c r="A6065" s="2">
        <v>2004</v>
      </c>
      <c r="B6065" s="2">
        <v>9</v>
      </c>
      <c r="C6065" s="2">
        <v>9</v>
      </c>
      <c r="D6065" s="2">
        <v>15</v>
      </c>
      <c r="E6065" s="7">
        <v>2.3945384192703499E-2</v>
      </c>
      <c r="F6065" s="7">
        <v>1.1385661856547109E-2</v>
      </c>
      <c r="G6065" s="7">
        <v>0</v>
      </c>
      <c r="H6065" s="7">
        <v>9.4977724170840563E-3</v>
      </c>
      <c r="I6065" s="7">
        <v>1.3236904166666699E-4</v>
      </c>
      <c r="J6065" s="7">
        <v>1.9278146783063423E-2</v>
      </c>
      <c r="K6065" s="7">
        <v>0</v>
      </c>
      <c r="L6065" s="7"/>
      <c r="M6065" s="8">
        <v>6.4239334291064765E-2</v>
      </c>
      <c r="N6065" s="9">
        <f t="shared" si="753"/>
        <v>24239.616978436079</v>
      </c>
      <c r="O6065" s="9">
        <f t="shared" si="754"/>
        <v>18802.652963260818</v>
      </c>
      <c r="P6065" s="9">
        <f t="shared" si="755"/>
        <v>0</v>
      </c>
      <c r="Q6065" s="9">
        <f t="shared" si="756"/>
        <v>7663.5164710913741</v>
      </c>
      <c r="R6065" s="9">
        <f t="shared" si="757"/>
        <v>133.89008816781541</v>
      </c>
      <c r="S6065" s="9">
        <f t="shared" si="758"/>
        <v>10962.383772666328</v>
      </c>
      <c r="T6065" s="9">
        <f t="shared" si="759"/>
        <v>0</v>
      </c>
      <c r="U6065" s="9">
        <f t="shared" si="760"/>
        <v>61802.06027362241</v>
      </c>
    </row>
    <row r="6066" spans="1:21" ht="12.75" customHeight="1" x14ac:dyDescent="0.25">
      <c r="A6066" s="2">
        <v>2004</v>
      </c>
      <c r="B6066" s="2">
        <v>9</v>
      </c>
      <c r="C6066" s="2">
        <v>9</v>
      </c>
      <c r="D6066" s="2">
        <v>16</v>
      </c>
      <c r="E6066" s="7">
        <v>2.5778492541570708E-2</v>
      </c>
      <c r="F6066" s="7">
        <v>1.0558523110166142E-2</v>
      </c>
      <c r="G6066" s="7">
        <v>0</v>
      </c>
      <c r="H6066" s="7">
        <v>8.5790916160353951E-3</v>
      </c>
      <c r="I6066" s="7">
        <v>1.3236904166666699E-4</v>
      </c>
      <c r="J6066" s="7">
        <v>1.9817326245906933E-2</v>
      </c>
      <c r="K6066" s="7">
        <v>0</v>
      </c>
      <c r="L6066" s="7"/>
      <c r="M6066" s="8">
        <v>6.4865802555345853E-2</v>
      </c>
      <c r="N6066" s="9">
        <f t="shared" si="753"/>
        <v>26095.249942974358</v>
      </c>
      <c r="O6066" s="9">
        <f t="shared" si="754"/>
        <v>17436.689087236799</v>
      </c>
      <c r="P6066" s="9">
        <f t="shared" si="755"/>
        <v>0</v>
      </c>
      <c r="Q6066" s="9">
        <f t="shared" si="756"/>
        <v>6922.2557689663072</v>
      </c>
      <c r="R6066" s="9">
        <f t="shared" si="757"/>
        <v>133.89008816781541</v>
      </c>
      <c r="S6066" s="9">
        <f t="shared" si="758"/>
        <v>11268.984415380773</v>
      </c>
      <c r="T6066" s="9">
        <f t="shared" si="759"/>
        <v>0</v>
      </c>
      <c r="U6066" s="9">
        <f t="shared" si="760"/>
        <v>61857.06930272605</v>
      </c>
    </row>
    <row r="6067" spans="1:21" ht="12.75" customHeight="1" x14ac:dyDescent="0.25">
      <c r="A6067" s="2">
        <v>2004</v>
      </c>
      <c r="B6067" s="2">
        <v>9</v>
      </c>
      <c r="C6067" s="2">
        <v>9</v>
      </c>
      <c r="D6067" s="2">
        <v>17</v>
      </c>
      <c r="E6067" s="7">
        <v>2.8124691553174232E-2</v>
      </c>
      <c r="F6067" s="7">
        <v>9.9788540588273186E-3</v>
      </c>
      <c r="G6067" s="7">
        <v>0</v>
      </c>
      <c r="H6067" s="7">
        <v>8.5973636895451868E-3</v>
      </c>
      <c r="I6067" s="7">
        <v>1.3236904166666699E-4</v>
      </c>
      <c r="J6067" s="7">
        <v>1.9421160813068578E-2</v>
      </c>
      <c r="K6067" s="7">
        <v>0</v>
      </c>
      <c r="L6067" s="7"/>
      <c r="M6067" s="8">
        <v>6.6254439156281986E-2</v>
      </c>
      <c r="N6067" s="9">
        <f t="shared" si="753"/>
        <v>28470.278254851855</v>
      </c>
      <c r="O6067" s="9">
        <f t="shared" si="754"/>
        <v>16479.404728787398</v>
      </c>
      <c r="P6067" s="9">
        <f t="shared" si="755"/>
        <v>0</v>
      </c>
      <c r="Q6067" s="9">
        <f t="shared" si="756"/>
        <v>6936.9990508806441</v>
      </c>
      <c r="R6067" s="9">
        <f t="shared" si="757"/>
        <v>133.89008816781541</v>
      </c>
      <c r="S6067" s="9">
        <f t="shared" si="758"/>
        <v>11043.707703821863</v>
      </c>
      <c r="T6067" s="9">
        <f t="shared" si="759"/>
        <v>0</v>
      </c>
      <c r="U6067" s="9">
        <f t="shared" si="760"/>
        <v>63064.279826509577</v>
      </c>
    </row>
    <row r="6068" spans="1:21" ht="12.75" customHeight="1" x14ac:dyDescent="0.25">
      <c r="A6068" s="2">
        <v>2004</v>
      </c>
      <c r="B6068" s="2">
        <v>9</v>
      </c>
      <c r="C6068" s="2">
        <v>9</v>
      </c>
      <c r="D6068" s="2">
        <v>18</v>
      </c>
      <c r="E6068" s="7">
        <v>3.1450241441733945E-2</v>
      </c>
      <c r="F6068" s="7">
        <v>8.944335792273923E-3</v>
      </c>
      <c r="G6068" s="7">
        <v>1.9022999999999892E-4</v>
      </c>
      <c r="H6068" s="7">
        <v>7.2693941394890941E-3</v>
      </c>
      <c r="I6068" s="7">
        <v>1.3236904166666699E-4</v>
      </c>
      <c r="J6068" s="7">
        <v>1.9044289443651666E-2</v>
      </c>
      <c r="K6068" s="7">
        <v>2.4137494703394507E-5</v>
      </c>
      <c r="L6068" s="7"/>
      <c r="M6068" s="8">
        <v>6.7054997353518692E-2</v>
      </c>
      <c r="N6068" s="9">
        <f t="shared" si="753"/>
        <v>31836.69137617197</v>
      </c>
      <c r="O6068" s="9">
        <f t="shared" si="754"/>
        <v>14770.967556206839</v>
      </c>
      <c r="P6068" s="9">
        <f t="shared" si="755"/>
        <v>72.831194397719599</v>
      </c>
      <c r="Q6068" s="9">
        <f t="shared" si="756"/>
        <v>5865.4934311358493</v>
      </c>
      <c r="R6068" s="9">
        <f t="shared" si="757"/>
        <v>133.89008816781541</v>
      </c>
      <c r="S6068" s="9">
        <f t="shared" si="758"/>
        <v>10829.402426921071</v>
      </c>
      <c r="T6068" s="9">
        <f t="shared" si="759"/>
        <v>16.785074771672264</v>
      </c>
      <c r="U6068" s="9">
        <f t="shared" si="760"/>
        <v>63526.061147772933</v>
      </c>
    </row>
    <row r="6069" spans="1:21" ht="12.75" customHeight="1" x14ac:dyDescent="0.25">
      <c r="A6069" s="2">
        <v>2004</v>
      </c>
      <c r="B6069" s="2">
        <v>9</v>
      </c>
      <c r="C6069" s="2">
        <v>9</v>
      </c>
      <c r="D6069" s="2">
        <v>19</v>
      </c>
      <c r="E6069" s="7">
        <v>2.9425183303509996E-2</v>
      </c>
      <c r="F6069" s="7">
        <v>9.1538202210185091E-3</v>
      </c>
      <c r="G6069" s="7">
        <v>5.9157999999999672E-4</v>
      </c>
      <c r="H6069" s="7">
        <v>8.7536381517977126E-3</v>
      </c>
      <c r="I6069" s="7">
        <v>1.3236904166666699E-4</v>
      </c>
      <c r="J6069" s="7">
        <v>1.9970651356139339E-2</v>
      </c>
      <c r="K6069" s="7">
        <v>7.5063129457152513E-5</v>
      </c>
      <c r="L6069" s="7"/>
      <c r="M6069" s="8">
        <v>6.8102305203589369E-2</v>
      </c>
      <c r="N6069" s="9">
        <f t="shared" si="753"/>
        <v>29786.750008157887</v>
      </c>
      <c r="O6069" s="9">
        <f t="shared" si="754"/>
        <v>15116.916967362626</v>
      </c>
      <c r="P6069" s="9">
        <f t="shared" si="755"/>
        <v>226.4914996677862</v>
      </c>
      <c r="Q6069" s="9">
        <f t="shared" si="756"/>
        <v>7063.0930298571229</v>
      </c>
      <c r="R6069" s="9">
        <f t="shared" si="757"/>
        <v>133.89008816781541</v>
      </c>
      <c r="S6069" s="9">
        <f t="shared" si="758"/>
        <v>11356.171670424948</v>
      </c>
      <c r="T6069" s="9">
        <f t="shared" si="759"/>
        <v>52.198467820143392</v>
      </c>
      <c r="U6069" s="9">
        <f t="shared" si="760"/>
        <v>63735.511731458326</v>
      </c>
    </row>
    <row r="6070" spans="1:21" ht="12.75" customHeight="1" x14ac:dyDescent="0.25">
      <c r="A6070" s="2">
        <v>2004</v>
      </c>
      <c r="B6070" s="2">
        <v>9</v>
      </c>
      <c r="C6070" s="2">
        <v>9</v>
      </c>
      <c r="D6070" s="2">
        <v>20</v>
      </c>
      <c r="E6070" s="7">
        <v>3.0704235146950122E-2</v>
      </c>
      <c r="F6070" s="7">
        <v>9.0091007941633782E-3</v>
      </c>
      <c r="G6070" s="7">
        <v>5.9157999999999672E-4</v>
      </c>
      <c r="H6070" s="7">
        <v>8.7328303332751735E-3</v>
      </c>
      <c r="I6070" s="7">
        <v>1.3236904166666699E-4</v>
      </c>
      <c r="J6070" s="7">
        <v>1.9848231086629906E-2</v>
      </c>
      <c r="K6070" s="7">
        <v>7.5063129457152513E-5</v>
      </c>
      <c r="L6070" s="7"/>
      <c r="M6070" s="8">
        <v>6.9093409532142408E-2</v>
      </c>
      <c r="N6070" s="9">
        <f t="shared" si="753"/>
        <v>31081.518408240543</v>
      </c>
      <c r="O6070" s="9">
        <f t="shared" si="754"/>
        <v>14877.922590532937</v>
      </c>
      <c r="P6070" s="9">
        <f t="shared" si="755"/>
        <v>226.4914996677862</v>
      </c>
      <c r="Q6070" s="9">
        <f t="shared" si="756"/>
        <v>7046.3037183246479</v>
      </c>
      <c r="R6070" s="9">
        <f t="shared" si="757"/>
        <v>133.89008816781541</v>
      </c>
      <c r="S6070" s="9">
        <f t="shared" si="758"/>
        <v>11286.558237608124</v>
      </c>
      <c r="T6070" s="9">
        <f t="shared" si="759"/>
        <v>52.198467820143392</v>
      </c>
      <c r="U6070" s="9">
        <f t="shared" si="760"/>
        <v>64704.883010361991</v>
      </c>
    </row>
    <row r="6071" spans="1:21" ht="12.75" customHeight="1" x14ac:dyDescent="0.25">
      <c r="A6071" s="2">
        <v>2004</v>
      </c>
      <c r="B6071" s="2">
        <v>9</v>
      </c>
      <c r="C6071" s="2">
        <v>9</v>
      </c>
      <c r="D6071" s="2">
        <v>21</v>
      </c>
      <c r="E6071" s="7">
        <v>3.1772546567129044E-2</v>
      </c>
      <c r="F6071" s="7">
        <v>7.4955936260242646E-3</v>
      </c>
      <c r="G6071" s="7">
        <v>5.9157999999999672E-4</v>
      </c>
      <c r="H6071" s="7">
        <v>5.9413604462230209E-3</v>
      </c>
      <c r="I6071" s="7">
        <v>1.3236904166666699E-4</v>
      </c>
      <c r="J6071" s="7">
        <v>1.941383702117867E-2</v>
      </c>
      <c r="K6071" s="7">
        <v>7.5063129457152513E-5</v>
      </c>
      <c r="L6071" s="7"/>
      <c r="M6071" s="8">
        <v>6.5422349831678814E-2</v>
      </c>
      <c r="N6071" s="9">
        <f t="shared" si="753"/>
        <v>32162.956877986075</v>
      </c>
      <c r="O6071" s="9">
        <f t="shared" si="754"/>
        <v>12378.467539216515</v>
      </c>
      <c r="P6071" s="9">
        <f t="shared" si="755"/>
        <v>226.4914996677862</v>
      </c>
      <c r="Q6071" s="9">
        <f t="shared" si="756"/>
        <v>4793.9360558293693</v>
      </c>
      <c r="R6071" s="9">
        <f t="shared" si="757"/>
        <v>133.89008816781541</v>
      </c>
      <c r="S6071" s="9">
        <f t="shared" si="758"/>
        <v>11039.543080620693</v>
      </c>
      <c r="T6071" s="9">
        <f t="shared" si="759"/>
        <v>52.198467820143392</v>
      </c>
      <c r="U6071" s="9">
        <f t="shared" si="760"/>
        <v>60787.483609308394</v>
      </c>
    </row>
    <row r="6072" spans="1:21" ht="12.75" customHeight="1" x14ac:dyDescent="0.25">
      <c r="A6072" s="2">
        <v>2004</v>
      </c>
      <c r="B6072" s="2">
        <v>9</v>
      </c>
      <c r="C6072" s="2">
        <v>9</v>
      </c>
      <c r="D6072" s="2">
        <v>22</v>
      </c>
      <c r="E6072" s="7">
        <v>2.7135172389452976E-2</v>
      </c>
      <c r="F6072" s="7">
        <v>6.6510291460773448E-3</v>
      </c>
      <c r="G6072" s="7">
        <v>5.9157999999999672E-4</v>
      </c>
      <c r="H6072" s="7">
        <v>5.0494141425970578E-3</v>
      </c>
      <c r="I6072" s="7">
        <v>1.3236904166666699E-4</v>
      </c>
      <c r="J6072" s="7">
        <v>1.9295528421548046E-2</v>
      </c>
      <c r="K6072" s="7">
        <v>7.5063129457152513E-5</v>
      </c>
      <c r="L6072" s="7"/>
      <c r="M6072" s="8">
        <v>5.8930156270799242E-2</v>
      </c>
      <c r="N6072" s="9">
        <f t="shared" si="753"/>
        <v>27468.600214174006</v>
      </c>
      <c r="O6072" s="9">
        <f t="shared" si="754"/>
        <v>10983.726239007668</v>
      </c>
      <c r="P6072" s="9">
        <f t="shared" si="755"/>
        <v>226.4914996677862</v>
      </c>
      <c r="Q6072" s="9">
        <f t="shared" si="756"/>
        <v>4074.2467551180339</v>
      </c>
      <c r="R6072" s="9">
        <f t="shared" si="757"/>
        <v>133.89008816781541</v>
      </c>
      <c r="S6072" s="9">
        <f t="shared" si="758"/>
        <v>10972.26772021639</v>
      </c>
      <c r="T6072" s="9">
        <f t="shared" si="759"/>
        <v>52.198467820143392</v>
      </c>
      <c r="U6072" s="9">
        <f t="shared" si="760"/>
        <v>53911.420984171833</v>
      </c>
    </row>
    <row r="6073" spans="1:21" ht="12.75" customHeight="1" x14ac:dyDescent="0.25">
      <c r="A6073" s="2">
        <v>2004</v>
      </c>
      <c r="B6073" s="2">
        <v>9</v>
      </c>
      <c r="C6073" s="2">
        <v>9</v>
      </c>
      <c r="D6073" s="2">
        <v>23</v>
      </c>
      <c r="E6073" s="7">
        <v>2.0927775133963714E-2</v>
      </c>
      <c r="F6073" s="7">
        <v>6.3323751861438403E-3</v>
      </c>
      <c r="G6073" s="7">
        <v>5.9157999999999672E-4</v>
      </c>
      <c r="H6073" s="7">
        <v>5.6012580357865027E-3</v>
      </c>
      <c r="I6073" s="7">
        <v>1.3236904166666699E-4</v>
      </c>
      <c r="J6073" s="7">
        <v>1.8079787849927805E-2</v>
      </c>
      <c r="K6073" s="7">
        <v>7.5063129457152513E-5</v>
      </c>
      <c r="L6073" s="7"/>
      <c r="M6073" s="8">
        <v>5.1740208376945679E-2</v>
      </c>
      <c r="N6073" s="9">
        <f t="shared" si="753"/>
        <v>21184.928559747019</v>
      </c>
      <c r="O6073" s="9">
        <f t="shared" si="754"/>
        <v>10457.490707029949</v>
      </c>
      <c r="P6073" s="9">
        <f t="shared" si="755"/>
        <v>226.4914996677862</v>
      </c>
      <c r="Q6073" s="9">
        <f t="shared" si="756"/>
        <v>4519.5158749930797</v>
      </c>
      <c r="R6073" s="9">
        <f t="shared" si="757"/>
        <v>133.89008816781541</v>
      </c>
      <c r="S6073" s="9">
        <f t="shared" si="758"/>
        <v>10280.945319568915</v>
      </c>
      <c r="T6073" s="9">
        <f t="shared" si="759"/>
        <v>52.198467820143392</v>
      </c>
      <c r="U6073" s="9">
        <f t="shared" si="760"/>
        <v>46855.460516994703</v>
      </c>
    </row>
    <row r="6074" spans="1:21" ht="12.75" customHeight="1" x14ac:dyDescent="0.25">
      <c r="A6074" s="2">
        <v>2004</v>
      </c>
      <c r="B6074" s="2">
        <v>9</v>
      </c>
      <c r="C6074" s="2">
        <v>9</v>
      </c>
      <c r="D6074" s="2">
        <v>24</v>
      </c>
      <c r="E6074" s="7">
        <v>1.7395674731891245E-2</v>
      </c>
      <c r="F6074" s="7">
        <v>5.9858097963601106E-3</v>
      </c>
      <c r="G6074" s="7">
        <v>5.9157999999999672E-4</v>
      </c>
      <c r="H6074" s="7">
        <v>5.624676921873943E-3</v>
      </c>
      <c r="I6074" s="7">
        <v>1.3236904166666699E-4</v>
      </c>
      <c r="J6074" s="7">
        <v>1.5749896277301112E-2</v>
      </c>
      <c r="K6074" s="7">
        <v>7.5063129457152513E-5</v>
      </c>
      <c r="L6074" s="7"/>
      <c r="M6074" s="8">
        <v>4.5555069898550231E-2</v>
      </c>
      <c r="N6074" s="9">
        <f t="shared" si="753"/>
        <v>17609.426902032737</v>
      </c>
      <c r="O6074" s="9">
        <f t="shared" si="754"/>
        <v>9885.1613303733266</v>
      </c>
      <c r="P6074" s="9">
        <f t="shared" si="755"/>
        <v>226.4914996677862</v>
      </c>
      <c r="Q6074" s="9">
        <f t="shared" si="756"/>
        <v>4538.4119920386811</v>
      </c>
      <c r="R6074" s="9">
        <f t="shared" si="757"/>
        <v>133.89008816781541</v>
      </c>
      <c r="S6074" s="9">
        <f t="shared" si="758"/>
        <v>8956.0687193827507</v>
      </c>
      <c r="T6074" s="9">
        <f t="shared" si="759"/>
        <v>52.198467820143392</v>
      </c>
      <c r="U6074" s="9">
        <f t="shared" si="760"/>
        <v>41401.648999483237</v>
      </c>
    </row>
    <row r="6075" spans="1:21" ht="12.75" customHeight="1" x14ac:dyDescent="0.25">
      <c r="A6075" s="2">
        <v>2004</v>
      </c>
      <c r="B6075" s="2">
        <v>9</v>
      </c>
      <c r="C6075" s="2">
        <v>10</v>
      </c>
      <c r="D6075" s="2">
        <v>1</v>
      </c>
      <c r="E6075" s="7">
        <v>1.4819201850105697E-2</v>
      </c>
      <c r="F6075" s="7">
        <v>5.3563818602140201E-3</v>
      </c>
      <c r="G6075" s="7">
        <v>5.9157999999999672E-4</v>
      </c>
      <c r="H6075" s="7">
        <v>5.034548017883651E-3</v>
      </c>
      <c r="I6075" s="7">
        <v>1.3236904166666699E-4</v>
      </c>
      <c r="J6075" s="7">
        <v>1.4737073640620329E-2</v>
      </c>
      <c r="K6075" s="7">
        <v>7.5063129457152513E-5</v>
      </c>
      <c r="L6075" s="7"/>
      <c r="M6075" s="8">
        <v>4.0746217539947512E-2</v>
      </c>
      <c r="N6075" s="9">
        <f t="shared" si="753"/>
        <v>15001.295192505217</v>
      </c>
      <c r="O6075" s="9">
        <f t="shared" si="754"/>
        <v>8845.7035282842025</v>
      </c>
      <c r="P6075" s="9">
        <f t="shared" si="755"/>
        <v>226.4914996677862</v>
      </c>
      <c r="Q6075" s="9">
        <f t="shared" si="756"/>
        <v>4062.2516486236345</v>
      </c>
      <c r="R6075" s="9">
        <f t="shared" si="757"/>
        <v>133.89008816781541</v>
      </c>
      <c r="S6075" s="9">
        <f t="shared" si="758"/>
        <v>8380.1341878180829</v>
      </c>
      <c r="T6075" s="9">
        <f t="shared" si="759"/>
        <v>52.198467820143392</v>
      </c>
      <c r="U6075" s="9">
        <f t="shared" si="760"/>
        <v>36701.964612886877</v>
      </c>
    </row>
    <row r="6076" spans="1:21" ht="12.75" customHeight="1" x14ac:dyDescent="0.25">
      <c r="A6076" s="2">
        <v>2004</v>
      </c>
      <c r="B6076" s="2">
        <v>9</v>
      </c>
      <c r="C6076" s="2">
        <v>10</v>
      </c>
      <c r="D6076" s="2">
        <v>2</v>
      </c>
      <c r="E6076" s="7">
        <v>1.2877157861365882E-2</v>
      </c>
      <c r="F6076" s="7">
        <v>5.1488590513935444E-3</v>
      </c>
      <c r="G6076" s="7">
        <v>5.9157999999999672E-4</v>
      </c>
      <c r="H6076" s="7">
        <v>5.1402051023505301E-3</v>
      </c>
      <c r="I6076" s="7">
        <v>1.3236904166666699E-4</v>
      </c>
      <c r="J6076" s="7">
        <v>1.582514448398202E-2</v>
      </c>
      <c r="K6076" s="7">
        <v>7.5063129457152513E-5</v>
      </c>
      <c r="L6076" s="7"/>
      <c r="M6076" s="8">
        <v>3.9790378670215794E-2</v>
      </c>
      <c r="N6076" s="9">
        <f t="shared" si="753"/>
        <v>13035.388023779497</v>
      </c>
      <c r="O6076" s="9">
        <f t="shared" si="754"/>
        <v>8502.9936001855767</v>
      </c>
      <c r="P6076" s="9">
        <f t="shared" si="755"/>
        <v>226.4914996677862</v>
      </c>
      <c r="Q6076" s="9">
        <f t="shared" si="756"/>
        <v>4147.5037236936769</v>
      </c>
      <c r="R6076" s="9">
        <f t="shared" si="757"/>
        <v>133.89008816781541</v>
      </c>
      <c r="S6076" s="9">
        <f t="shared" si="758"/>
        <v>8998.8580875270854</v>
      </c>
      <c r="T6076" s="9">
        <f t="shared" si="759"/>
        <v>52.198467820143392</v>
      </c>
      <c r="U6076" s="9">
        <f t="shared" si="760"/>
        <v>35097.323490841576</v>
      </c>
    </row>
    <row r="6077" spans="1:21" ht="12.75" customHeight="1" x14ac:dyDescent="0.25">
      <c r="A6077" s="2">
        <v>2004</v>
      </c>
      <c r="B6077" s="2">
        <v>9</v>
      </c>
      <c r="C6077" s="2">
        <v>10</v>
      </c>
      <c r="D6077" s="2">
        <v>3</v>
      </c>
      <c r="E6077" s="7">
        <v>1.2325499246494587E-2</v>
      </c>
      <c r="F6077" s="7">
        <v>4.9865563727916331E-3</v>
      </c>
      <c r="G6077" s="7">
        <v>5.9157999999999672E-4</v>
      </c>
      <c r="H6077" s="7">
        <v>5.0153820206700729E-3</v>
      </c>
      <c r="I6077" s="7">
        <v>1.3236904166666699E-4</v>
      </c>
      <c r="J6077" s="7">
        <v>1.5345994108519986E-2</v>
      </c>
      <c r="K6077" s="7">
        <v>7.5063129457152513E-5</v>
      </c>
      <c r="L6077" s="7"/>
      <c r="M6077" s="8">
        <v>3.8472443919600099E-2</v>
      </c>
      <c r="N6077" s="9">
        <f t="shared" si="753"/>
        <v>12476.950814348151</v>
      </c>
      <c r="O6077" s="9">
        <f t="shared" si="754"/>
        <v>8234.9616685149067</v>
      </c>
      <c r="P6077" s="9">
        <f t="shared" si="755"/>
        <v>226.4914996677862</v>
      </c>
      <c r="Q6077" s="9">
        <f t="shared" si="756"/>
        <v>4046.7870818935507</v>
      </c>
      <c r="R6077" s="9">
        <f t="shared" si="757"/>
        <v>133.89008816781541</v>
      </c>
      <c r="S6077" s="9">
        <f t="shared" si="758"/>
        <v>8726.3925668658048</v>
      </c>
      <c r="T6077" s="9">
        <f t="shared" si="759"/>
        <v>52.198467820143392</v>
      </c>
      <c r="U6077" s="9">
        <f t="shared" si="760"/>
        <v>33897.672187278164</v>
      </c>
    </row>
    <row r="6078" spans="1:21" ht="12.75" customHeight="1" x14ac:dyDescent="0.25">
      <c r="A6078" s="2">
        <v>2004</v>
      </c>
      <c r="B6078" s="2">
        <v>9</v>
      </c>
      <c r="C6078" s="2">
        <v>10</v>
      </c>
      <c r="D6078" s="2">
        <v>4</v>
      </c>
      <c r="E6078" s="7">
        <v>1.2782707442665769E-2</v>
      </c>
      <c r="F6078" s="7">
        <v>4.8764358400660559E-3</v>
      </c>
      <c r="G6078" s="7">
        <v>5.9157999999999672E-4</v>
      </c>
      <c r="H6078" s="7">
        <v>4.6793880377098271E-3</v>
      </c>
      <c r="I6078" s="7">
        <v>1.3236904166666699E-4</v>
      </c>
      <c r="J6078" s="7">
        <v>1.5016700439728276E-2</v>
      </c>
      <c r="K6078" s="7">
        <v>7.5063129457152513E-5</v>
      </c>
      <c r="L6078" s="7"/>
      <c r="M6078" s="8">
        <v>3.8154243931293748E-2</v>
      </c>
      <c r="N6078" s="9">
        <f t="shared" si="753"/>
        <v>12939.777030265293</v>
      </c>
      <c r="O6078" s="9">
        <f t="shared" si="754"/>
        <v>8053.1050327693265</v>
      </c>
      <c r="P6078" s="9">
        <f t="shared" si="755"/>
        <v>226.4914996677862</v>
      </c>
      <c r="Q6078" s="9">
        <f t="shared" si="756"/>
        <v>3775.6818890620334</v>
      </c>
      <c r="R6078" s="9">
        <f t="shared" si="757"/>
        <v>133.89008816781541</v>
      </c>
      <c r="S6078" s="9">
        <f t="shared" si="758"/>
        <v>8539.1420177427226</v>
      </c>
      <c r="T6078" s="9">
        <f t="shared" si="759"/>
        <v>52.198467820143392</v>
      </c>
      <c r="U6078" s="9">
        <f t="shared" si="760"/>
        <v>33720.286025495123</v>
      </c>
    </row>
    <row r="6079" spans="1:21" ht="12.75" customHeight="1" x14ac:dyDescent="0.25">
      <c r="A6079" s="2">
        <v>2004</v>
      </c>
      <c r="B6079" s="2">
        <v>9</v>
      </c>
      <c r="C6079" s="2">
        <v>10</v>
      </c>
      <c r="D6079" s="2">
        <v>5</v>
      </c>
      <c r="E6079" s="7">
        <v>1.4423377860013426E-2</v>
      </c>
      <c r="F6079" s="7">
        <v>5.4836138266792199E-3</v>
      </c>
      <c r="G6079" s="7">
        <v>5.0482999999999713E-4</v>
      </c>
      <c r="H6079" s="7">
        <v>5.4742747265576538E-3</v>
      </c>
      <c r="I6079" s="7">
        <v>1.3236904166666699E-4</v>
      </c>
      <c r="J6079" s="7">
        <v>1.2887352963588845E-2</v>
      </c>
      <c r="K6079" s="7">
        <v>6.4055782216867216E-5</v>
      </c>
      <c r="L6079" s="7"/>
      <c r="M6079" s="8">
        <v>3.8969874200722676E-2</v>
      </c>
      <c r="N6079" s="9">
        <f t="shared" si="753"/>
        <v>14600.607451039095</v>
      </c>
      <c r="O6079" s="9">
        <f t="shared" si="754"/>
        <v>9055.8185432407336</v>
      </c>
      <c r="P6079" s="9">
        <f t="shared" si="755"/>
        <v>193.27851478631544</v>
      </c>
      <c r="Q6079" s="9">
        <f t="shared" si="756"/>
        <v>4417.0561992823259</v>
      </c>
      <c r="R6079" s="9">
        <f t="shared" si="757"/>
        <v>133.89008816781541</v>
      </c>
      <c r="S6079" s="9">
        <f t="shared" si="758"/>
        <v>7328.3034199524855</v>
      </c>
      <c r="T6079" s="9">
        <f t="shared" si="759"/>
        <v>44.544021957542498</v>
      </c>
      <c r="U6079" s="9">
        <f t="shared" si="760"/>
        <v>35773.498238426313</v>
      </c>
    </row>
    <row r="6080" spans="1:21" ht="12.75" customHeight="1" x14ac:dyDescent="0.25">
      <c r="A6080" s="2">
        <v>2004</v>
      </c>
      <c r="B6080" s="2">
        <v>9</v>
      </c>
      <c r="C6080" s="2">
        <v>10</v>
      </c>
      <c r="D6080" s="2">
        <v>6</v>
      </c>
      <c r="E6080" s="7">
        <v>1.7942491373264341E-2</v>
      </c>
      <c r="F6080" s="7">
        <v>6.8684603276779827E-3</v>
      </c>
      <c r="G6080" s="7">
        <v>0</v>
      </c>
      <c r="H6080" s="7">
        <v>6.9049276430845317E-3</v>
      </c>
      <c r="I6080" s="7">
        <v>1.3236904166666699E-4</v>
      </c>
      <c r="J6080" s="7">
        <v>1.3680811653825144E-2</v>
      </c>
      <c r="K6080" s="7">
        <v>0</v>
      </c>
      <c r="L6080" s="7"/>
      <c r="M6080" s="8">
        <v>4.5529060039518662E-2</v>
      </c>
      <c r="N6080" s="9">
        <f t="shared" si="753"/>
        <v>18162.962641432467</v>
      </c>
      <c r="O6080" s="9">
        <f t="shared" si="754"/>
        <v>11342.799176755037</v>
      </c>
      <c r="P6080" s="9">
        <f t="shared" si="755"/>
        <v>0</v>
      </c>
      <c r="Q6080" s="9">
        <f t="shared" si="756"/>
        <v>5571.4144749657407</v>
      </c>
      <c r="R6080" s="9">
        <f t="shared" si="757"/>
        <v>133.89008816781541</v>
      </c>
      <c r="S6080" s="9">
        <f t="shared" si="758"/>
        <v>7779.498172643609</v>
      </c>
      <c r="T6080" s="9">
        <f t="shared" si="759"/>
        <v>0</v>
      </c>
      <c r="U6080" s="9">
        <f t="shared" si="760"/>
        <v>42990.564553964665</v>
      </c>
    </row>
    <row r="6081" spans="1:21" ht="12.75" customHeight="1" x14ac:dyDescent="0.25">
      <c r="A6081" s="2">
        <v>2004</v>
      </c>
      <c r="B6081" s="2">
        <v>9</v>
      </c>
      <c r="C6081" s="2">
        <v>10</v>
      </c>
      <c r="D6081" s="2">
        <v>7</v>
      </c>
      <c r="E6081" s="7">
        <v>2.2669354084122649E-2</v>
      </c>
      <c r="F6081" s="7">
        <v>7.4284100298385829E-3</v>
      </c>
      <c r="G6081" s="7">
        <v>0</v>
      </c>
      <c r="H6081" s="7">
        <v>5.2144224712979085E-3</v>
      </c>
      <c r="I6081" s="7">
        <v>1.3236904166666699E-4</v>
      </c>
      <c r="J6081" s="7">
        <v>1.6223076353870301E-2</v>
      </c>
      <c r="K6081" s="7">
        <v>0</v>
      </c>
      <c r="L6081" s="7"/>
      <c r="M6081" s="8">
        <v>5.1667631980796117E-2</v>
      </c>
      <c r="N6081" s="9">
        <f t="shared" si="753"/>
        <v>22947.90744326909</v>
      </c>
      <c r="O6081" s="9">
        <f t="shared" si="754"/>
        <v>12267.518359465772</v>
      </c>
      <c r="P6081" s="9">
        <f t="shared" si="755"/>
        <v>0</v>
      </c>
      <c r="Q6081" s="9">
        <f t="shared" si="756"/>
        <v>4207.3878738283156</v>
      </c>
      <c r="R6081" s="9">
        <f t="shared" si="757"/>
        <v>133.89008816781541</v>
      </c>
      <c r="S6081" s="9">
        <f t="shared" si="758"/>
        <v>9225.1392711999106</v>
      </c>
      <c r="T6081" s="9">
        <f t="shared" si="759"/>
        <v>0</v>
      </c>
      <c r="U6081" s="9">
        <f t="shared" si="760"/>
        <v>48781.843035930899</v>
      </c>
    </row>
    <row r="6082" spans="1:21" ht="12.75" customHeight="1" x14ac:dyDescent="0.25">
      <c r="A6082" s="2">
        <v>2004</v>
      </c>
      <c r="B6082" s="2">
        <v>9</v>
      </c>
      <c r="C6082" s="2">
        <v>10</v>
      </c>
      <c r="D6082" s="2">
        <v>8</v>
      </c>
      <c r="E6082" s="7">
        <v>2.4159138164387004E-2</v>
      </c>
      <c r="F6082" s="7">
        <v>8.5453218134537087E-3</v>
      </c>
      <c r="G6082" s="7">
        <v>0</v>
      </c>
      <c r="H6082" s="7">
        <v>5.6410925211949729E-3</v>
      </c>
      <c r="I6082" s="7">
        <v>1.3236904166666699E-4</v>
      </c>
      <c r="J6082" s="7">
        <v>1.5941399448154491E-2</v>
      </c>
      <c r="K6082" s="7">
        <v>0</v>
      </c>
      <c r="L6082" s="7"/>
      <c r="M6082" s="8">
        <v>5.4419320988856851E-2</v>
      </c>
      <c r="N6082" s="9">
        <f t="shared" si="753"/>
        <v>24455.997486659722</v>
      </c>
      <c r="O6082" s="9">
        <f t="shared" si="754"/>
        <v>14112.02287070907</v>
      </c>
      <c r="P6082" s="9">
        <f t="shared" si="755"/>
        <v>0</v>
      </c>
      <c r="Q6082" s="9">
        <f t="shared" si="756"/>
        <v>4551.6573310776821</v>
      </c>
      <c r="R6082" s="9">
        <f t="shared" si="757"/>
        <v>133.89008816781541</v>
      </c>
      <c r="S6082" s="9">
        <f t="shared" si="758"/>
        <v>9064.9656624448071</v>
      </c>
      <c r="T6082" s="9">
        <f t="shared" si="759"/>
        <v>0</v>
      </c>
      <c r="U6082" s="9">
        <f t="shared" si="760"/>
        <v>52318.533439059087</v>
      </c>
    </row>
    <row r="6083" spans="1:21" ht="12.75" customHeight="1" x14ac:dyDescent="0.25">
      <c r="A6083" s="2">
        <v>2004</v>
      </c>
      <c r="B6083" s="2">
        <v>9</v>
      </c>
      <c r="C6083" s="2">
        <v>10</v>
      </c>
      <c r="D6083" s="2">
        <v>9</v>
      </c>
      <c r="E6083" s="7">
        <v>2.3920580339222845E-2</v>
      </c>
      <c r="F6083" s="7">
        <v>9.3923170680445204E-3</v>
      </c>
      <c r="G6083" s="7">
        <v>0</v>
      </c>
      <c r="H6083" s="7">
        <v>6.525967400493585E-3</v>
      </c>
      <c r="I6083" s="7">
        <v>1.3236904166666699E-4</v>
      </c>
      <c r="J6083" s="7">
        <v>1.6854749251474697E-2</v>
      </c>
      <c r="K6083" s="7">
        <v>0</v>
      </c>
      <c r="L6083" s="7"/>
      <c r="M6083" s="8">
        <v>5.6825983100902318E-2</v>
      </c>
      <c r="N6083" s="9">
        <f t="shared" ref="N6083:N6146" si="761">E6083*1000000*$N$8826</f>
        <v>24214.508343589303</v>
      </c>
      <c r="O6083" s="9">
        <f t="shared" ref="O6083:O6146" si="762">F6083*1000000*$O$8826</f>
        <v>15510.778431365559</v>
      </c>
      <c r="P6083" s="9">
        <f t="shared" ref="P6083:P6146" si="763">(G6083)*1000000*$P$8826</f>
        <v>0</v>
      </c>
      <c r="Q6083" s="9">
        <f t="shared" ref="Q6083:Q6146" si="764">H6083*1000000*$Q$8826</f>
        <v>5265.6408752782336</v>
      </c>
      <c r="R6083" s="9">
        <f t="shared" ref="R6083:R6146" si="765">I6083*1000000*$R$8826</f>
        <v>133.89008816781541</v>
      </c>
      <c r="S6083" s="9">
        <f t="shared" ref="S6083:S6146" si="766">J6083*1000000*$S$8826</f>
        <v>9584.3356607831211</v>
      </c>
      <c r="T6083" s="9">
        <f t="shared" ref="T6083:T6146" si="767">K6083*1000000*$T$8826</f>
        <v>0</v>
      </c>
      <c r="U6083" s="9">
        <f t="shared" ref="U6083:U6146" si="768">SUM(N6083:T6083)</f>
        <v>54709.153399184026</v>
      </c>
    </row>
    <row r="6084" spans="1:21" ht="12.75" customHeight="1" x14ac:dyDescent="0.25">
      <c r="A6084" s="2">
        <v>2004</v>
      </c>
      <c r="B6084" s="2">
        <v>9</v>
      </c>
      <c r="C6084" s="2">
        <v>10</v>
      </c>
      <c r="D6084" s="2">
        <v>10</v>
      </c>
      <c r="E6084" s="7">
        <v>2.2003899086450431E-2</v>
      </c>
      <c r="F6084" s="7">
        <v>1.043143967770772E-2</v>
      </c>
      <c r="G6084" s="7">
        <v>0</v>
      </c>
      <c r="H6084" s="7">
        <v>8.3307999005536003E-3</v>
      </c>
      <c r="I6084" s="7">
        <v>1.3236904166666699E-4</v>
      </c>
      <c r="J6084" s="7">
        <v>1.748436831513183E-2</v>
      </c>
      <c r="K6084" s="7">
        <v>0</v>
      </c>
      <c r="L6084" s="7"/>
      <c r="M6084" s="8">
        <v>5.8382876021510252E-2</v>
      </c>
      <c r="N6084" s="9">
        <f t="shared" si="761"/>
        <v>22274.275559556158</v>
      </c>
      <c r="O6084" s="9">
        <f t="shared" si="762"/>
        <v>17226.819366178668</v>
      </c>
      <c r="P6084" s="9">
        <f t="shared" si="763"/>
        <v>0</v>
      </c>
      <c r="Q6084" s="9">
        <f t="shared" si="764"/>
        <v>6721.9153556913325</v>
      </c>
      <c r="R6084" s="9">
        <f t="shared" si="765"/>
        <v>133.89008816781541</v>
      </c>
      <c r="S6084" s="9">
        <f t="shared" si="766"/>
        <v>9942.364152010301</v>
      </c>
      <c r="T6084" s="9">
        <f t="shared" si="767"/>
        <v>0</v>
      </c>
      <c r="U6084" s="9">
        <f t="shared" si="768"/>
        <v>56299.264521604273</v>
      </c>
    </row>
    <row r="6085" spans="1:21" ht="12.75" customHeight="1" x14ac:dyDescent="0.25">
      <c r="A6085" s="2">
        <v>2004</v>
      </c>
      <c r="B6085" s="2">
        <v>9</v>
      </c>
      <c r="C6085" s="2">
        <v>10</v>
      </c>
      <c r="D6085" s="2">
        <v>11</v>
      </c>
      <c r="E6085" s="7">
        <v>2.3022718021304914E-2</v>
      </c>
      <c r="F6085" s="7">
        <v>1.0708056137243759E-2</v>
      </c>
      <c r="G6085" s="7">
        <v>0</v>
      </c>
      <c r="H6085" s="7">
        <v>8.6647126153877319E-3</v>
      </c>
      <c r="I6085" s="7">
        <v>1.3236904166666699E-4</v>
      </c>
      <c r="J6085" s="7">
        <v>1.7280241161256857E-2</v>
      </c>
      <c r="K6085" s="7">
        <v>0</v>
      </c>
      <c r="L6085" s="7"/>
      <c r="M6085" s="8">
        <v>5.9808096976859931E-2</v>
      </c>
      <c r="N6085" s="9">
        <f t="shared" si="761"/>
        <v>23305.613397049536</v>
      </c>
      <c r="O6085" s="9">
        <f t="shared" si="762"/>
        <v>17683.63280031304</v>
      </c>
      <c r="P6085" s="9">
        <f t="shared" si="763"/>
        <v>0</v>
      </c>
      <c r="Q6085" s="9">
        <f t="shared" si="764"/>
        <v>6991.3412250073125</v>
      </c>
      <c r="R6085" s="9">
        <f t="shared" si="765"/>
        <v>133.89008816781541</v>
      </c>
      <c r="S6085" s="9">
        <f t="shared" si="766"/>
        <v>9826.288669009753</v>
      </c>
      <c r="T6085" s="9">
        <f t="shared" si="767"/>
        <v>0</v>
      </c>
      <c r="U6085" s="9">
        <f t="shared" si="768"/>
        <v>57940.766179547456</v>
      </c>
    </row>
    <row r="6086" spans="1:21" ht="12.75" customHeight="1" x14ac:dyDescent="0.25">
      <c r="A6086" s="2">
        <v>2004</v>
      </c>
      <c r="B6086" s="2">
        <v>9</v>
      </c>
      <c r="C6086" s="2">
        <v>10</v>
      </c>
      <c r="D6086" s="2">
        <v>12</v>
      </c>
      <c r="E6086" s="7">
        <v>2.3862688562566518E-2</v>
      </c>
      <c r="F6086" s="7">
        <v>1.0178513980902991E-2</v>
      </c>
      <c r="G6086" s="7">
        <v>0</v>
      </c>
      <c r="H6086" s="7">
        <v>7.3248403116738569E-3</v>
      </c>
      <c r="I6086" s="7">
        <v>1.3236904166666699E-4</v>
      </c>
      <c r="J6086" s="7">
        <v>1.6675980061058242E-2</v>
      </c>
      <c r="K6086" s="7">
        <v>0</v>
      </c>
      <c r="L6086" s="7"/>
      <c r="M6086" s="8">
        <v>5.8174391957868284E-2</v>
      </c>
      <c r="N6086" s="9">
        <f t="shared" si="761"/>
        <v>24155.905212352922</v>
      </c>
      <c r="O6086" s="9">
        <f t="shared" si="762"/>
        <v>16809.129629523126</v>
      </c>
      <c r="P6086" s="9">
        <f t="shared" si="763"/>
        <v>0</v>
      </c>
      <c r="Q6086" s="9">
        <f t="shared" si="764"/>
        <v>5910.2315692104767</v>
      </c>
      <c r="R6086" s="9">
        <f t="shared" si="765"/>
        <v>133.89008816781541</v>
      </c>
      <c r="S6086" s="9">
        <f t="shared" si="766"/>
        <v>9482.679806922948</v>
      </c>
      <c r="T6086" s="9">
        <f t="shared" si="767"/>
        <v>0</v>
      </c>
      <c r="U6086" s="9">
        <f t="shared" si="768"/>
        <v>56491.836306177283</v>
      </c>
    </row>
    <row r="6087" spans="1:21" ht="12.75" customHeight="1" x14ac:dyDescent="0.25">
      <c r="A6087" s="2">
        <v>2004</v>
      </c>
      <c r="B6087" s="2">
        <v>9</v>
      </c>
      <c r="C6087" s="2">
        <v>10</v>
      </c>
      <c r="D6087" s="2">
        <v>13</v>
      </c>
      <c r="E6087" s="7">
        <v>2.2919978157660378E-2</v>
      </c>
      <c r="F6087" s="7">
        <v>1.0573647877889841E-2</v>
      </c>
      <c r="G6087" s="7">
        <v>0</v>
      </c>
      <c r="H6087" s="7">
        <v>8.2591511941602965E-3</v>
      </c>
      <c r="I6087" s="7">
        <v>1.3236904166666699E-4</v>
      </c>
      <c r="J6087" s="7">
        <v>1.680374209566881E-2</v>
      </c>
      <c r="K6087" s="7">
        <v>0</v>
      </c>
      <c r="L6087" s="7"/>
      <c r="M6087" s="8">
        <v>5.8688888367045999E-2</v>
      </c>
      <c r="N6087" s="9">
        <f t="shared" si="761"/>
        <v>23201.611100693848</v>
      </c>
      <c r="O6087" s="9">
        <f t="shared" si="762"/>
        <v>17461.666621458502</v>
      </c>
      <c r="P6087" s="9">
        <f t="shared" si="763"/>
        <v>0</v>
      </c>
      <c r="Q6087" s="9">
        <f t="shared" si="764"/>
        <v>6664.1037955206748</v>
      </c>
      <c r="R6087" s="9">
        <f t="shared" si="765"/>
        <v>133.89008816781541</v>
      </c>
      <c r="S6087" s="9">
        <f t="shared" si="766"/>
        <v>9555.3307972249931</v>
      </c>
      <c r="T6087" s="9">
        <f t="shared" si="767"/>
        <v>0</v>
      </c>
      <c r="U6087" s="9">
        <f t="shared" si="768"/>
        <v>57016.60240306583</v>
      </c>
    </row>
    <row r="6088" spans="1:21" ht="12.75" customHeight="1" x14ac:dyDescent="0.25">
      <c r="A6088" s="2">
        <v>2004</v>
      </c>
      <c r="B6088" s="2">
        <v>9</v>
      </c>
      <c r="C6088" s="2">
        <v>10</v>
      </c>
      <c r="D6088" s="2">
        <v>14</v>
      </c>
      <c r="E6088" s="7">
        <v>2.1773781998228714E-2</v>
      </c>
      <c r="F6088" s="7">
        <v>1.0854760566156465E-2</v>
      </c>
      <c r="G6088" s="7">
        <v>0</v>
      </c>
      <c r="H6088" s="7">
        <v>9.4554294084708921E-3</v>
      </c>
      <c r="I6088" s="7">
        <v>1.3236904166666699E-4</v>
      </c>
      <c r="J6088" s="7">
        <v>1.7006550560805134E-2</v>
      </c>
      <c r="K6088" s="7">
        <v>0</v>
      </c>
      <c r="L6088" s="7"/>
      <c r="M6088" s="8">
        <v>5.9222891575327875E-2</v>
      </c>
      <c r="N6088" s="9">
        <f t="shared" si="761"/>
        <v>22041.330870350168</v>
      </c>
      <c r="O6088" s="9">
        <f t="shared" si="762"/>
        <v>17925.905274216944</v>
      </c>
      <c r="P6088" s="9">
        <f t="shared" si="763"/>
        <v>0</v>
      </c>
      <c r="Q6088" s="9">
        <f t="shared" si="764"/>
        <v>7629.3509499888842</v>
      </c>
      <c r="R6088" s="9">
        <f t="shared" si="765"/>
        <v>133.89008816781541</v>
      </c>
      <c r="S6088" s="9">
        <f t="shared" si="766"/>
        <v>9670.6564170674064</v>
      </c>
      <c r="T6088" s="9">
        <f t="shared" si="767"/>
        <v>0</v>
      </c>
      <c r="U6088" s="9">
        <f t="shared" si="768"/>
        <v>57401.13359979121</v>
      </c>
    </row>
    <row r="6089" spans="1:21" ht="12.75" customHeight="1" x14ac:dyDescent="0.25">
      <c r="A6089" s="2">
        <v>2004</v>
      </c>
      <c r="B6089" s="2">
        <v>9</v>
      </c>
      <c r="C6089" s="2">
        <v>10</v>
      </c>
      <c r="D6089" s="2">
        <v>15</v>
      </c>
      <c r="E6089" s="7">
        <v>2.3064819937350389E-2</v>
      </c>
      <c r="F6089" s="7">
        <v>9.8882144836827581E-3</v>
      </c>
      <c r="G6089" s="7">
        <v>0</v>
      </c>
      <c r="H6089" s="7">
        <v>7.9023712876537134E-3</v>
      </c>
      <c r="I6089" s="7">
        <v>1.3236904166666699E-4</v>
      </c>
      <c r="J6089" s="7">
        <v>1.6718455457421316E-2</v>
      </c>
      <c r="K6089" s="7">
        <v>0</v>
      </c>
      <c r="L6089" s="7"/>
      <c r="M6089" s="8">
        <v>5.7706230207774843E-2</v>
      </c>
      <c r="N6089" s="9">
        <f t="shared" si="761"/>
        <v>23348.232647205961</v>
      </c>
      <c r="O6089" s="9">
        <f t="shared" si="762"/>
        <v>16329.71958112946</v>
      </c>
      <c r="P6089" s="9">
        <f t="shared" si="763"/>
        <v>0</v>
      </c>
      <c r="Q6089" s="9">
        <f t="shared" si="764"/>
        <v>6376.226957668724</v>
      </c>
      <c r="R6089" s="9">
        <f t="shared" si="765"/>
        <v>133.89008816781541</v>
      </c>
      <c r="S6089" s="9">
        <f t="shared" si="766"/>
        <v>9506.8331449521629</v>
      </c>
      <c r="T6089" s="9">
        <f t="shared" si="767"/>
        <v>0</v>
      </c>
      <c r="U6089" s="9">
        <f t="shared" si="768"/>
        <v>55694.902419124126</v>
      </c>
    </row>
    <row r="6090" spans="1:21" ht="12.75" customHeight="1" x14ac:dyDescent="0.25">
      <c r="A6090" s="2">
        <v>2004</v>
      </c>
      <c r="B6090" s="2">
        <v>9</v>
      </c>
      <c r="C6090" s="2">
        <v>10</v>
      </c>
      <c r="D6090" s="2">
        <v>16</v>
      </c>
      <c r="E6090" s="7">
        <v>2.2888200071597E-2</v>
      </c>
      <c r="F6090" s="7">
        <v>9.0412933498738805E-3</v>
      </c>
      <c r="G6090" s="7">
        <v>0</v>
      </c>
      <c r="H6090" s="7">
        <v>7.1794546222934217E-3</v>
      </c>
      <c r="I6090" s="7">
        <v>1.3236904166666699E-4</v>
      </c>
      <c r="J6090" s="7">
        <v>1.5804661193537357E-2</v>
      </c>
      <c r="K6090" s="7">
        <v>0</v>
      </c>
      <c r="L6090" s="7"/>
      <c r="M6090" s="8">
        <v>5.504597827896833E-2</v>
      </c>
      <c r="N6090" s="9">
        <f t="shared" si="761"/>
        <v>23169.442536252158</v>
      </c>
      <c r="O6090" s="9">
        <f t="shared" si="762"/>
        <v>14931.086425947296</v>
      </c>
      <c r="P6090" s="9">
        <f t="shared" si="763"/>
        <v>0</v>
      </c>
      <c r="Q6090" s="9">
        <f t="shared" si="764"/>
        <v>5792.9234703952379</v>
      </c>
      <c r="R6090" s="9">
        <f t="shared" si="765"/>
        <v>133.89008816781541</v>
      </c>
      <c r="S6090" s="9">
        <f t="shared" si="766"/>
        <v>8987.2104072127804</v>
      </c>
      <c r="T6090" s="9">
        <f t="shared" si="767"/>
        <v>0</v>
      </c>
      <c r="U6090" s="9">
        <f t="shared" si="768"/>
        <v>53014.552927975281</v>
      </c>
    </row>
    <row r="6091" spans="1:21" ht="12.75" customHeight="1" x14ac:dyDescent="0.25">
      <c r="A6091" s="2">
        <v>2004</v>
      </c>
      <c r="B6091" s="2">
        <v>9</v>
      </c>
      <c r="C6091" s="2">
        <v>10</v>
      </c>
      <c r="D6091" s="2">
        <v>17</v>
      </c>
      <c r="E6091" s="7">
        <v>2.5695208540030948E-2</v>
      </c>
      <c r="F6091" s="7">
        <v>8.2134769166681328E-3</v>
      </c>
      <c r="G6091" s="7">
        <v>0</v>
      </c>
      <c r="H6091" s="7">
        <v>6.497482894722355E-3</v>
      </c>
      <c r="I6091" s="7">
        <v>1.3236904166666699E-4</v>
      </c>
      <c r="J6091" s="7">
        <v>1.4931713409294339E-2</v>
      </c>
      <c r="K6091" s="7">
        <v>0</v>
      </c>
      <c r="L6091" s="7"/>
      <c r="M6091" s="8">
        <v>5.5470250802382451E-2</v>
      </c>
      <c r="N6091" s="9">
        <f t="shared" si="761"/>
        <v>26010.94257577954</v>
      </c>
      <c r="O6091" s="9">
        <f t="shared" si="762"/>
        <v>13564.003395820102</v>
      </c>
      <c r="P6091" s="9">
        <f t="shared" si="763"/>
        <v>0</v>
      </c>
      <c r="Q6091" s="9">
        <f t="shared" si="764"/>
        <v>5242.6574356291567</v>
      </c>
      <c r="R6091" s="9">
        <f t="shared" si="765"/>
        <v>133.89008816781541</v>
      </c>
      <c r="S6091" s="9">
        <f t="shared" si="766"/>
        <v>8490.814735364389</v>
      </c>
      <c r="T6091" s="9">
        <f t="shared" si="767"/>
        <v>0</v>
      </c>
      <c r="U6091" s="9">
        <f t="shared" si="768"/>
        <v>53442.308230761002</v>
      </c>
    </row>
    <row r="6092" spans="1:21" ht="12.75" customHeight="1" x14ac:dyDescent="0.25">
      <c r="A6092" s="2">
        <v>2004</v>
      </c>
      <c r="B6092" s="2">
        <v>9</v>
      </c>
      <c r="C6092" s="2">
        <v>10</v>
      </c>
      <c r="D6092" s="2">
        <v>18</v>
      </c>
      <c r="E6092" s="7">
        <v>2.6342620179217322E-2</v>
      </c>
      <c r="F6092" s="7">
        <v>7.7667109336345807E-3</v>
      </c>
      <c r="G6092" s="7">
        <v>2.1008999999999882E-4</v>
      </c>
      <c r="H6092" s="7">
        <v>6.3164987524394738E-3</v>
      </c>
      <c r="I6092" s="7">
        <v>1.3236904166666699E-4</v>
      </c>
      <c r="J6092" s="7">
        <v>1.5626267689057376E-2</v>
      </c>
      <c r="K6092" s="7">
        <v>2.6657447627798728E-5</v>
      </c>
      <c r="L6092" s="7"/>
      <c r="M6092" s="8">
        <v>5.6421214043643211E-2</v>
      </c>
      <c r="N6092" s="9">
        <f t="shared" si="761"/>
        <v>26666.309390317478</v>
      </c>
      <c r="O6092" s="9">
        <f t="shared" si="762"/>
        <v>12826.199494684617</v>
      </c>
      <c r="P6092" s="9">
        <f t="shared" si="763"/>
        <v>80.434766498538139</v>
      </c>
      <c r="Q6092" s="9">
        <f t="shared" si="764"/>
        <v>5096.6258300606341</v>
      </c>
      <c r="R6092" s="9">
        <f t="shared" si="765"/>
        <v>133.89008816781541</v>
      </c>
      <c r="S6092" s="9">
        <f t="shared" si="766"/>
        <v>8885.7681845413299</v>
      </c>
      <c r="T6092" s="9">
        <f t="shared" si="767"/>
        <v>18.537435519006603</v>
      </c>
      <c r="U6092" s="9">
        <f t="shared" si="768"/>
        <v>53707.765189789425</v>
      </c>
    </row>
    <row r="6093" spans="1:21" ht="12.75" customHeight="1" x14ac:dyDescent="0.25">
      <c r="A6093" s="2">
        <v>2004</v>
      </c>
      <c r="B6093" s="2">
        <v>9</v>
      </c>
      <c r="C6093" s="2">
        <v>10</v>
      </c>
      <c r="D6093" s="2">
        <v>19</v>
      </c>
      <c r="E6093" s="7">
        <v>2.6929897994436295E-2</v>
      </c>
      <c r="F6093" s="7">
        <v>7.7174196481909199E-3</v>
      </c>
      <c r="G6093" s="7">
        <v>5.9157999999999672E-4</v>
      </c>
      <c r="H6093" s="7">
        <v>6.5595096216423095E-3</v>
      </c>
      <c r="I6093" s="7">
        <v>1.3236904166666699E-4</v>
      </c>
      <c r="J6093" s="7">
        <v>1.5241978850823205E-2</v>
      </c>
      <c r="K6093" s="7">
        <v>7.5063129457152513E-5</v>
      </c>
      <c r="L6093" s="7"/>
      <c r="M6093" s="8">
        <v>5.7247818286216549E-2</v>
      </c>
      <c r="N6093" s="9">
        <f t="shared" si="761"/>
        <v>27260.803476788573</v>
      </c>
      <c r="O6093" s="9">
        <f t="shared" si="762"/>
        <v>12744.798259869511</v>
      </c>
      <c r="P6093" s="9">
        <f t="shared" si="763"/>
        <v>226.4914996677862</v>
      </c>
      <c r="Q6093" s="9">
        <f t="shared" si="764"/>
        <v>5292.7052597425181</v>
      </c>
      <c r="R6093" s="9">
        <f t="shared" si="765"/>
        <v>133.89008816781541</v>
      </c>
      <c r="S6093" s="9">
        <f t="shared" si="766"/>
        <v>8667.2450157076892</v>
      </c>
      <c r="T6093" s="9">
        <f t="shared" si="767"/>
        <v>52.198467820143392</v>
      </c>
      <c r="U6093" s="9">
        <f t="shared" si="768"/>
        <v>54378.132067764032</v>
      </c>
    </row>
    <row r="6094" spans="1:21" ht="12.75" customHeight="1" x14ac:dyDescent="0.25">
      <c r="A6094" s="2">
        <v>2004</v>
      </c>
      <c r="B6094" s="2">
        <v>9</v>
      </c>
      <c r="C6094" s="2">
        <v>10</v>
      </c>
      <c r="D6094" s="2">
        <v>20</v>
      </c>
      <c r="E6094" s="7">
        <v>2.762559683566514E-2</v>
      </c>
      <c r="F6094" s="7">
        <v>7.4583138765420241E-3</v>
      </c>
      <c r="G6094" s="7">
        <v>5.9157999999999672E-4</v>
      </c>
      <c r="H6094" s="7">
        <v>6.1949686567200866E-3</v>
      </c>
      <c r="I6094" s="7">
        <v>1.3236904166666699E-4</v>
      </c>
      <c r="J6094" s="7">
        <v>1.3931240955897789E-2</v>
      </c>
      <c r="K6094" s="7">
        <v>7.5063129457152513E-5</v>
      </c>
      <c r="L6094" s="7"/>
      <c r="M6094" s="8">
        <v>5.6009132495948862E-2</v>
      </c>
      <c r="N6094" s="9">
        <f t="shared" si="761"/>
        <v>27965.050830183201</v>
      </c>
      <c r="O6094" s="9">
        <f t="shared" si="762"/>
        <v>12316.902546254003</v>
      </c>
      <c r="P6094" s="9">
        <f t="shared" si="763"/>
        <v>226.4914996677862</v>
      </c>
      <c r="Q6094" s="9">
        <f t="shared" si="764"/>
        <v>4998.5662167766213</v>
      </c>
      <c r="R6094" s="9">
        <f t="shared" si="765"/>
        <v>133.89008816781541</v>
      </c>
      <c r="S6094" s="9">
        <f t="shared" si="766"/>
        <v>7921.903049426327</v>
      </c>
      <c r="T6094" s="9">
        <f t="shared" si="767"/>
        <v>52.198467820143392</v>
      </c>
      <c r="U6094" s="9">
        <f t="shared" si="768"/>
        <v>53615.002698295888</v>
      </c>
    </row>
    <row r="6095" spans="1:21" ht="12.75" customHeight="1" x14ac:dyDescent="0.25">
      <c r="A6095" s="2">
        <v>2004</v>
      </c>
      <c r="B6095" s="2">
        <v>9</v>
      </c>
      <c r="C6095" s="2">
        <v>10</v>
      </c>
      <c r="D6095" s="2">
        <v>21</v>
      </c>
      <c r="E6095" s="7">
        <v>2.9304581404951926E-2</v>
      </c>
      <c r="F6095" s="7">
        <v>6.1130107756307934E-3</v>
      </c>
      <c r="G6095" s="7">
        <v>5.9157999999999672E-4</v>
      </c>
      <c r="H6095" s="7">
        <v>3.9115013748273189E-3</v>
      </c>
      <c r="I6095" s="7">
        <v>1.3236904166666699E-4</v>
      </c>
      <c r="J6095" s="7">
        <v>1.3419500981410235E-2</v>
      </c>
      <c r="K6095" s="7">
        <v>7.5063129457152513E-5</v>
      </c>
      <c r="L6095" s="7"/>
      <c r="M6095" s="8">
        <v>5.354760670794409E-2</v>
      </c>
      <c r="N6095" s="9">
        <f t="shared" si="761"/>
        <v>29664.666194242276</v>
      </c>
      <c r="O6095" s="9">
        <f t="shared" si="762"/>
        <v>10095.225172067192</v>
      </c>
      <c r="P6095" s="9">
        <f t="shared" si="763"/>
        <v>226.4914996677862</v>
      </c>
      <c r="Q6095" s="9">
        <f t="shared" si="764"/>
        <v>3156.0932286361003</v>
      </c>
      <c r="R6095" s="9">
        <f t="shared" si="765"/>
        <v>133.89008816781541</v>
      </c>
      <c r="S6095" s="9">
        <f t="shared" si="766"/>
        <v>7630.9056804740621</v>
      </c>
      <c r="T6095" s="9">
        <f t="shared" si="767"/>
        <v>52.198467820143392</v>
      </c>
      <c r="U6095" s="9">
        <f t="shared" si="768"/>
        <v>50959.470331075368</v>
      </c>
    </row>
    <row r="6096" spans="1:21" ht="12.75" customHeight="1" x14ac:dyDescent="0.25">
      <c r="A6096" s="2">
        <v>2004</v>
      </c>
      <c r="B6096" s="2">
        <v>9</v>
      </c>
      <c r="C6096" s="2">
        <v>10</v>
      </c>
      <c r="D6096" s="2">
        <v>22</v>
      </c>
      <c r="E6096" s="7">
        <v>2.5949263549861618E-2</v>
      </c>
      <c r="F6096" s="7">
        <v>5.5966881918469852E-3</v>
      </c>
      <c r="G6096" s="7">
        <v>5.9157999999999672E-4</v>
      </c>
      <c r="H6096" s="7">
        <v>3.9452001188105554E-3</v>
      </c>
      <c r="I6096" s="7">
        <v>1.3236904166666699E-4</v>
      </c>
      <c r="J6096" s="7">
        <v>1.2562382439173323E-2</v>
      </c>
      <c r="K6096" s="7">
        <v>7.5063129457152513E-5</v>
      </c>
      <c r="L6096" s="7"/>
      <c r="M6096" s="8">
        <v>4.8852546470816299E-2</v>
      </c>
      <c r="N6096" s="9">
        <f t="shared" si="761"/>
        <v>26268.119327682514</v>
      </c>
      <c r="O6096" s="9">
        <f t="shared" si="762"/>
        <v>9242.5532341245962</v>
      </c>
      <c r="P6096" s="9">
        <f t="shared" si="763"/>
        <v>226.4914996677862</v>
      </c>
      <c r="Q6096" s="9">
        <f t="shared" si="764"/>
        <v>3183.2839074847634</v>
      </c>
      <c r="R6096" s="9">
        <f t="shared" si="765"/>
        <v>133.89008816781541</v>
      </c>
      <c r="S6096" s="9">
        <f t="shared" si="766"/>
        <v>7143.5111967405874</v>
      </c>
      <c r="T6096" s="9">
        <f t="shared" si="767"/>
        <v>52.198467820143392</v>
      </c>
      <c r="U6096" s="9">
        <f t="shared" si="768"/>
        <v>46250.047721688199</v>
      </c>
    </row>
    <row r="6097" spans="1:21" ht="12.75" customHeight="1" x14ac:dyDescent="0.25">
      <c r="A6097" s="2">
        <v>2004</v>
      </c>
      <c r="B6097" s="2">
        <v>9</v>
      </c>
      <c r="C6097" s="2">
        <v>10</v>
      </c>
      <c r="D6097" s="2">
        <v>23</v>
      </c>
      <c r="E6097" s="7">
        <v>2.0585745387747489E-2</v>
      </c>
      <c r="F6097" s="7">
        <v>5.3361611737948577E-3</v>
      </c>
      <c r="G6097" s="7">
        <v>5.9157999999999672E-4</v>
      </c>
      <c r="H6097" s="7">
        <v>4.7313519544873502E-3</v>
      </c>
      <c r="I6097" s="7">
        <v>1.3236904166666699E-4</v>
      </c>
      <c r="J6097" s="7">
        <v>1.1339729134259666E-2</v>
      </c>
      <c r="K6097" s="7">
        <v>7.5063129457152513E-5</v>
      </c>
      <c r="L6097" s="7"/>
      <c r="M6097" s="8">
        <v>4.2791999821413185E-2</v>
      </c>
      <c r="N6097" s="9">
        <f t="shared" si="761"/>
        <v>20838.696067639448</v>
      </c>
      <c r="O6097" s="9">
        <f t="shared" si="762"/>
        <v>8812.3104278910268</v>
      </c>
      <c r="P6097" s="9">
        <f t="shared" si="763"/>
        <v>226.4914996677862</v>
      </c>
      <c r="Q6097" s="9">
        <f t="shared" si="764"/>
        <v>3817.6102818092286</v>
      </c>
      <c r="R6097" s="9">
        <f t="shared" si="765"/>
        <v>133.89008816781541</v>
      </c>
      <c r="S6097" s="9">
        <f t="shared" si="766"/>
        <v>6448.2579184971846</v>
      </c>
      <c r="T6097" s="9">
        <f t="shared" si="767"/>
        <v>52.198467820143392</v>
      </c>
      <c r="U6097" s="9">
        <f t="shared" si="768"/>
        <v>40329.454751492631</v>
      </c>
    </row>
    <row r="6098" spans="1:21" ht="12.75" customHeight="1" x14ac:dyDescent="0.25">
      <c r="A6098" s="2">
        <v>2004</v>
      </c>
      <c r="B6098" s="2">
        <v>9</v>
      </c>
      <c r="C6098" s="2">
        <v>10</v>
      </c>
      <c r="D6098" s="2">
        <v>24</v>
      </c>
      <c r="E6098" s="7">
        <v>1.6562366097310269E-2</v>
      </c>
      <c r="F6098" s="7">
        <v>4.8436821240277752E-3</v>
      </c>
      <c r="G6098" s="7">
        <v>5.9157999999999672E-4</v>
      </c>
      <c r="H6098" s="7">
        <v>4.6142998223380246E-3</v>
      </c>
      <c r="I6098" s="7">
        <v>1.3236904166666699E-4</v>
      </c>
      <c r="J6098" s="7">
        <v>1.0415618726192635E-2</v>
      </c>
      <c r="K6098" s="7">
        <v>7.5063129457152513E-5</v>
      </c>
      <c r="L6098" s="7"/>
      <c r="M6098" s="8">
        <v>3.7234978940992522E-2</v>
      </c>
      <c r="N6098" s="9">
        <f t="shared" si="761"/>
        <v>16765.878852667076</v>
      </c>
      <c r="O6098" s="9">
        <f t="shared" si="762"/>
        <v>7999.0144789056658</v>
      </c>
      <c r="P6098" s="9">
        <f t="shared" si="763"/>
        <v>226.4914996677862</v>
      </c>
      <c r="Q6098" s="9">
        <f t="shared" si="764"/>
        <v>3723.163826018269</v>
      </c>
      <c r="R6098" s="9">
        <f t="shared" si="765"/>
        <v>133.89008816781541</v>
      </c>
      <c r="S6098" s="9">
        <f t="shared" si="766"/>
        <v>5922.7689772859867</v>
      </c>
      <c r="T6098" s="9">
        <f t="shared" si="767"/>
        <v>52.198467820143392</v>
      </c>
      <c r="U6098" s="9">
        <f t="shared" si="768"/>
        <v>34823.40619053274</v>
      </c>
    </row>
    <row r="6099" spans="1:21" ht="12.75" customHeight="1" x14ac:dyDescent="0.25">
      <c r="A6099" s="2">
        <v>2004</v>
      </c>
      <c r="B6099" s="2">
        <v>9</v>
      </c>
      <c r="C6099" s="2">
        <v>11</v>
      </c>
      <c r="D6099" s="2">
        <v>1</v>
      </c>
      <c r="E6099" s="7">
        <v>1.5476367948117646E-2</v>
      </c>
      <c r="F6099" s="7">
        <v>4.9743916141159715E-3</v>
      </c>
      <c r="G6099" s="7">
        <v>5.9157999999999672E-4</v>
      </c>
      <c r="H6099" s="7">
        <v>5.3688987943792564E-3</v>
      </c>
      <c r="I6099" s="7">
        <v>1.3236904166666699E-4</v>
      </c>
      <c r="J6099" s="7">
        <v>1.0283959579671835E-2</v>
      </c>
      <c r="K6099" s="7">
        <v>7.5063129457152513E-5</v>
      </c>
      <c r="L6099" s="7"/>
      <c r="M6099" s="8">
        <v>3.6902630107408532E-2</v>
      </c>
      <c r="N6099" s="9">
        <f t="shared" si="761"/>
        <v>15666.536325361081</v>
      </c>
      <c r="O6099" s="9">
        <f t="shared" si="762"/>
        <v>8214.8723896796364</v>
      </c>
      <c r="P6099" s="9">
        <f t="shared" si="763"/>
        <v>226.4914996677862</v>
      </c>
      <c r="Q6099" s="9">
        <f t="shared" si="764"/>
        <v>4332.030979005076</v>
      </c>
      <c r="R6099" s="9">
        <f t="shared" si="765"/>
        <v>133.89008816781541</v>
      </c>
      <c r="S6099" s="9">
        <f t="shared" si="766"/>
        <v>5847.9019214644841</v>
      </c>
      <c r="T6099" s="9">
        <f t="shared" si="767"/>
        <v>52.198467820143392</v>
      </c>
      <c r="U6099" s="9">
        <f t="shared" si="768"/>
        <v>34473.921671166019</v>
      </c>
    </row>
    <row r="6100" spans="1:21" ht="12.75" customHeight="1" x14ac:dyDescent="0.25">
      <c r="A6100" s="2">
        <v>2004</v>
      </c>
      <c r="B6100" s="2">
        <v>9</v>
      </c>
      <c r="C6100" s="2">
        <v>11</v>
      </c>
      <c r="D6100" s="2">
        <v>2</v>
      </c>
      <c r="E6100" s="7">
        <v>1.4321769011150879E-2</v>
      </c>
      <c r="F6100" s="7">
        <v>4.6823804488235919E-3</v>
      </c>
      <c r="G6100" s="7">
        <v>5.9157999999999672E-4</v>
      </c>
      <c r="H6100" s="7">
        <v>4.9899753835123068E-3</v>
      </c>
      <c r="I6100" s="7">
        <v>1.3236904166666699E-4</v>
      </c>
      <c r="J6100" s="7">
        <v>9.9068646050079166E-3</v>
      </c>
      <c r="K6100" s="7">
        <v>7.5063129457152513E-5</v>
      </c>
      <c r="L6100" s="7"/>
      <c r="M6100" s="8">
        <v>3.470000161961851E-2</v>
      </c>
      <c r="N6100" s="9">
        <f t="shared" si="761"/>
        <v>14497.750066992676</v>
      </c>
      <c r="O6100" s="9">
        <f t="shared" si="762"/>
        <v>7732.6356368611996</v>
      </c>
      <c r="P6100" s="9">
        <f t="shared" si="763"/>
        <v>226.4914996677862</v>
      </c>
      <c r="Q6100" s="9">
        <f t="shared" si="764"/>
        <v>4026.287097920113</v>
      </c>
      <c r="R6100" s="9">
        <f t="shared" si="765"/>
        <v>133.89008816781541</v>
      </c>
      <c r="S6100" s="9">
        <f t="shared" si="766"/>
        <v>5633.4694929988236</v>
      </c>
      <c r="T6100" s="9">
        <f t="shared" si="767"/>
        <v>52.198467820143392</v>
      </c>
      <c r="U6100" s="9">
        <f t="shared" si="768"/>
        <v>32302.722350428561</v>
      </c>
    </row>
    <row r="6101" spans="1:21" ht="12.75" customHeight="1" x14ac:dyDescent="0.25">
      <c r="A6101" s="2">
        <v>2004</v>
      </c>
      <c r="B6101" s="2">
        <v>9</v>
      </c>
      <c r="C6101" s="2">
        <v>11</v>
      </c>
      <c r="D6101" s="2">
        <v>3</v>
      </c>
      <c r="E6101" s="7">
        <v>1.3014135199887217E-2</v>
      </c>
      <c r="F6101" s="7">
        <v>4.7221562987982829E-3</v>
      </c>
      <c r="G6101" s="7">
        <v>5.9157999999999672E-4</v>
      </c>
      <c r="H6101" s="7">
        <v>5.3494160403612344E-3</v>
      </c>
      <c r="I6101" s="7">
        <v>1.3236904166666699E-4</v>
      </c>
      <c r="J6101" s="7">
        <v>9.8513606380273098E-3</v>
      </c>
      <c r="K6101" s="7">
        <v>7.5063129457152513E-5</v>
      </c>
      <c r="L6101" s="7"/>
      <c r="M6101" s="8">
        <v>3.3736080348197861E-2</v>
      </c>
      <c r="N6101" s="9">
        <f t="shared" si="761"/>
        <v>13174.048493528588</v>
      </c>
      <c r="O6101" s="9">
        <f t="shared" si="762"/>
        <v>7798.3227715061457</v>
      </c>
      <c r="P6101" s="9">
        <f t="shared" si="763"/>
        <v>226.4914996677862</v>
      </c>
      <c r="Q6101" s="9">
        <f t="shared" si="764"/>
        <v>4316.3108290833143</v>
      </c>
      <c r="R6101" s="9">
        <f t="shared" si="765"/>
        <v>133.89008816781541</v>
      </c>
      <c r="S6101" s="9">
        <f t="shared" si="766"/>
        <v>5601.9075491152262</v>
      </c>
      <c r="T6101" s="9">
        <f t="shared" si="767"/>
        <v>52.198467820143392</v>
      </c>
      <c r="U6101" s="9">
        <f t="shared" si="768"/>
        <v>31303.169698889022</v>
      </c>
    </row>
    <row r="6102" spans="1:21" ht="12.75" customHeight="1" x14ac:dyDescent="0.25">
      <c r="A6102" s="2">
        <v>2004</v>
      </c>
      <c r="B6102" s="2">
        <v>9</v>
      </c>
      <c r="C6102" s="2">
        <v>11</v>
      </c>
      <c r="D6102" s="2">
        <v>4</v>
      </c>
      <c r="E6102" s="7">
        <v>1.3509899198965315E-2</v>
      </c>
      <c r="F6102" s="7">
        <v>4.4954311826839975E-3</v>
      </c>
      <c r="G6102" s="7">
        <v>5.9157999999999672E-4</v>
      </c>
      <c r="H6102" s="7">
        <v>4.8599172710526821E-3</v>
      </c>
      <c r="I6102" s="7">
        <v>1.3236904166666699E-4</v>
      </c>
      <c r="J6102" s="7">
        <v>9.7853045029574551E-3</v>
      </c>
      <c r="K6102" s="7">
        <v>7.5063129457152513E-5</v>
      </c>
      <c r="L6102" s="7"/>
      <c r="M6102" s="8">
        <v>3.3449564326783268E-2</v>
      </c>
      <c r="N6102" s="9">
        <f t="shared" si="761"/>
        <v>13675.904273024187</v>
      </c>
      <c r="O6102" s="9">
        <f t="shared" si="762"/>
        <v>7423.9015274832927</v>
      </c>
      <c r="P6102" s="9">
        <f t="shared" si="763"/>
        <v>226.4914996677862</v>
      </c>
      <c r="Q6102" s="9">
        <f t="shared" si="764"/>
        <v>3921.3464399148129</v>
      </c>
      <c r="R6102" s="9">
        <f t="shared" si="765"/>
        <v>133.89008816781541</v>
      </c>
      <c r="S6102" s="9">
        <f t="shared" si="766"/>
        <v>5564.3451884109791</v>
      </c>
      <c r="T6102" s="9">
        <f t="shared" si="767"/>
        <v>52.198467820143392</v>
      </c>
      <c r="U6102" s="9">
        <f t="shared" si="768"/>
        <v>30998.077484489018</v>
      </c>
    </row>
    <row r="6103" spans="1:21" ht="12.75" customHeight="1" x14ac:dyDescent="0.25">
      <c r="A6103" s="2">
        <v>2004</v>
      </c>
      <c r="B6103" s="2">
        <v>9</v>
      </c>
      <c r="C6103" s="2">
        <v>11</v>
      </c>
      <c r="D6103" s="2">
        <v>5</v>
      </c>
      <c r="E6103" s="7">
        <v>1.3421008914576317E-2</v>
      </c>
      <c r="F6103" s="7">
        <v>4.7112705378169698E-3</v>
      </c>
      <c r="G6103" s="7">
        <v>5.2364999999999703E-4</v>
      </c>
      <c r="H6103" s="7">
        <v>5.1919188388750148E-3</v>
      </c>
      <c r="I6103" s="7">
        <v>1.3236904166666699E-4</v>
      </c>
      <c r="J6103" s="7">
        <v>1.0143148845540713E-2</v>
      </c>
      <c r="K6103" s="7">
        <v>6.6443773860235157E-5</v>
      </c>
      <c r="L6103" s="7"/>
      <c r="M6103" s="8">
        <v>3.4189809952335913E-2</v>
      </c>
      <c r="N6103" s="9">
        <f t="shared" si="761"/>
        <v>13585.921734871798</v>
      </c>
      <c r="O6103" s="9">
        <f t="shared" si="762"/>
        <v>7780.3456711362678</v>
      </c>
      <c r="P6103" s="9">
        <f t="shared" si="763"/>
        <v>200.48391392717167</v>
      </c>
      <c r="Q6103" s="9">
        <f t="shared" si="764"/>
        <v>4189.230252213586</v>
      </c>
      <c r="R6103" s="9">
        <f t="shared" si="765"/>
        <v>133.89008816781541</v>
      </c>
      <c r="S6103" s="9">
        <f t="shared" si="766"/>
        <v>5767.8308791476793</v>
      </c>
      <c r="T6103" s="9">
        <f t="shared" si="767"/>
        <v>46.204617590212798</v>
      </c>
      <c r="U6103" s="9">
        <f t="shared" si="768"/>
        <v>31703.907157054535</v>
      </c>
    </row>
    <row r="6104" spans="1:21" ht="12.75" customHeight="1" x14ac:dyDescent="0.25">
      <c r="A6104" s="2">
        <v>2004</v>
      </c>
      <c r="B6104" s="2">
        <v>9</v>
      </c>
      <c r="C6104" s="2">
        <v>11</v>
      </c>
      <c r="D6104" s="2">
        <v>6</v>
      </c>
      <c r="E6104" s="7">
        <v>1.5265556278055811E-2</v>
      </c>
      <c r="F6104" s="7">
        <v>4.7479968463629571E-3</v>
      </c>
      <c r="G6104" s="7">
        <v>0</v>
      </c>
      <c r="H6104" s="7">
        <v>4.6191434996200372E-3</v>
      </c>
      <c r="I6104" s="7">
        <v>1.3236904166666699E-4</v>
      </c>
      <c r="J6104" s="7">
        <v>1.0791272959718556E-2</v>
      </c>
      <c r="K6104" s="7">
        <v>0</v>
      </c>
      <c r="L6104" s="7"/>
      <c r="M6104" s="8">
        <v>3.5556338625424025E-2</v>
      </c>
      <c r="N6104" s="9">
        <f t="shared" si="761"/>
        <v>15453.134272766727</v>
      </c>
      <c r="O6104" s="9">
        <f t="shared" si="762"/>
        <v>7840.9966937041627</v>
      </c>
      <c r="P6104" s="9">
        <f t="shared" si="763"/>
        <v>0</v>
      </c>
      <c r="Q6104" s="9">
        <f t="shared" si="764"/>
        <v>3727.0720688147148</v>
      </c>
      <c r="R6104" s="9">
        <f t="shared" si="765"/>
        <v>133.89008816781541</v>
      </c>
      <c r="S6104" s="9">
        <f t="shared" si="766"/>
        <v>6136.382138347496</v>
      </c>
      <c r="T6104" s="9">
        <f t="shared" si="767"/>
        <v>0</v>
      </c>
      <c r="U6104" s="9">
        <f t="shared" si="768"/>
        <v>33291.475261800915</v>
      </c>
    </row>
    <row r="6105" spans="1:21" ht="12.75" customHeight="1" x14ac:dyDescent="0.25">
      <c r="A6105" s="2">
        <v>2004</v>
      </c>
      <c r="B6105" s="2">
        <v>9</v>
      </c>
      <c r="C6105" s="2">
        <v>11</v>
      </c>
      <c r="D6105" s="2">
        <v>7</v>
      </c>
      <c r="E6105" s="7">
        <v>1.7520583469244781E-2</v>
      </c>
      <c r="F6105" s="7">
        <v>5.4818533116966712E-3</v>
      </c>
      <c r="G6105" s="7">
        <v>0</v>
      </c>
      <c r="H6105" s="7">
        <v>5.6784977632163766E-3</v>
      </c>
      <c r="I6105" s="7">
        <v>1.3236904166666699E-4</v>
      </c>
      <c r="J6105" s="7">
        <v>1.1409256220002948E-2</v>
      </c>
      <c r="K6105" s="7">
        <v>0</v>
      </c>
      <c r="L6105" s="7"/>
      <c r="M6105" s="8">
        <v>4.0222559805827444E-2</v>
      </c>
      <c r="N6105" s="9">
        <f t="shared" si="761"/>
        <v>17735.870475722921</v>
      </c>
      <c r="O6105" s="9">
        <f t="shared" si="762"/>
        <v>9052.9111714365681</v>
      </c>
      <c r="P6105" s="9">
        <f t="shared" si="763"/>
        <v>0</v>
      </c>
      <c r="Q6105" s="9">
        <f t="shared" si="764"/>
        <v>4581.8386910585305</v>
      </c>
      <c r="R6105" s="9">
        <f t="shared" si="765"/>
        <v>133.89008816781541</v>
      </c>
      <c r="S6105" s="9">
        <f t="shared" si="766"/>
        <v>6487.7940111045173</v>
      </c>
      <c r="T6105" s="9">
        <f t="shared" si="767"/>
        <v>0</v>
      </c>
      <c r="U6105" s="9">
        <f t="shared" si="768"/>
        <v>37992.304437490355</v>
      </c>
    </row>
    <row r="6106" spans="1:21" ht="12.75" customHeight="1" x14ac:dyDescent="0.25">
      <c r="A6106" s="2">
        <v>2004</v>
      </c>
      <c r="B6106" s="2">
        <v>9</v>
      </c>
      <c r="C6106" s="2">
        <v>11</v>
      </c>
      <c r="D6106" s="2">
        <v>8</v>
      </c>
      <c r="E6106" s="7">
        <v>1.9966863697728883E-2</v>
      </c>
      <c r="F6106" s="7">
        <v>6.0219400093569362E-3</v>
      </c>
      <c r="G6106" s="7">
        <v>0</v>
      </c>
      <c r="H6106" s="7">
        <v>6.094918169349945E-3</v>
      </c>
      <c r="I6106" s="7">
        <v>1.3236904166666699E-4</v>
      </c>
      <c r="J6106" s="7">
        <v>1.2345699188370956E-2</v>
      </c>
      <c r="K6106" s="7">
        <v>0</v>
      </c>
      <c r="L6106" s="7"/>
      <c r="M6106" s="8">
        <v>4.456179010647339E-2</v>
      </c>
      <c r="N6106" s="9">
        <f t="shared" si="761"/>
        <v>20212.209768639521</v>
      </c>
      <c r="O6106" s="9">
        <f t="shared" si="762"/>
        <v>9944.8279413290493</v>
      </c>
      <c r="P6106" s="9">
        <f t="shared" si="763"/>
        <v>0</v>
      </c>
      <c r="Q6106" s="9">
        <f t="shared" si="764"/>
        <v>4917.8379655371373</v>
      </c>
      <c r="R6106" s="9">
        <f t="shared" si="765"/>
        <v>133.89008816781541</v>
      </c>
      <c r="S6106" s="9">
        <f t="shared" si="766"/>
        <v>7020.2957767557518</v>
      </c>
      <c r="T6106" s="9">
        <f t="shared" si="767"/>
        <v>0</v>
      </c>
      <c r="U6106" s="9">
        <f t="shared" si="768"/>
        <v>42229.061540429277</v>
      </c>
    </row>
    <row r="6107" spans="1:21" ht="12.75" customHeight="1" x14ac:dyDescent="0.25">
      <c r="A6107" s="2">
        <v>2004</v>
      </c>
      <c r="B6107" s="2">
        <v>9</v>
      </c>
      <c r="C6107" s="2">
        <v>11</v>
      </c>
      <c r="D6107" s="2">
        <v>9</v>
      </c>
      <c r="E6107" s="7">
        <v>2.2706772399660489E-2</v>
      </c>
      <c r="F6107" s="7">
        <v>6.5097968386597285E-3</v>
      </c>
      <c r="G6107" s="7">
        <v>0</v>
      </c>
      <c r="H6107" s="7">
        <v>6.4547193134069118E-3</v>
      </c>
      <c r="I6107" s="7">
        <v>1.3236904166666699E-4</v>
      </c>
      <c r="J6107" s="7">
        <v>1.2558418746396479E-2</v>
      </c>
      <c r="K6107" s="7">
        <v>0</v>
      </c>
      <c r="L6107" s="7"/>
      <c r="M6107" s="8">
        <v>4.8362076339790276E-2</v>
      </c>
      <c r="N6107" s="9">
        <f t="shared" si="761"/>
        <v>22985.785542418227</v>
      </c>
      <c r="O6107" s="9">
        <f t="shared" si="762"/>
        <v>10750.49060483617</v>
      </c>
      <c r="P6107" s="9">
        <f t="shared" si="763"/>
        <v>0</v>
      </c>
      <c r="Q6107" s="9">
        <f t="shared" si="764"/>
        <v>5208.1525648676434</v>
      </c>
      <c r="R6107" s="9">
        <f t="shared" si="765"/>
        <v>133.89008816781541</v>
      </c>
      <c r="S6107" s="9">
        <f t="shared" si="766"/>
        <v>7141.2572704754912</v>
      </c>
      <c r="T6107" s="9">
        <f t="shared" si="767"/>
        <v>0</v>
      </c>
      <c r="U6107" s="9">
        <f t="shared" si="768"/>
        <v>46219.576070765346</v>
      </c>
    </row>
    <row r="6108" spans="1:21" ht="12.75" customHeight="1" x14ac:dyDescent="0.25">
      <c r="A6108" s="2">
        <v>2004</v>
      </c>
      <c r="B6108" s="2">
        <v>9</v>
      </c>
      <c r="C6108" s="2">
        <v>11</v>
      </c>
      <c r="D6108" s="2">
        <v>10</v>
      </c>
      <c r="E6108" s="7">
        <v>2.4161509599862446E-2</v>
      </c>
      <c r="F6108" s="7">
        <v>6.7693196281030637E-3</v>
      </c>
      <c r="G6108" s="7">
        <v>0</v>
      </c>
      <c r="H6108" s="7">
        <v>6.7654430716032627E-3</v>
      </c>
      <c r="I6108" s="7">
        <v>1.3236904166666699E-4</v>
      </c>
      <c r="J6108" s="7">
        <v>1.2557131254409749E-2</v>
      </c>
      <c r="K6108" s="7">
        <v>0</v>
      </c>
      <c r="L6108" s="7"/>
      <c r="M6108" s="8">
        <v>5.0385772595645188E-2</v>
      </c>
      <c r="N6108" s="9">
        <f t="shared" si="761"/>
        <v>24458.398061532575</v>
      </c>
      <c r="O6108" s="9">
        <f t="shared" si="762"/>
        <v>11179.074995224899</v>
      </c>
      <c r="P6108" s="9">
        <f t="shared" si="763"/>
        <v>0</v>
      </c>
      <c r="Q6108" s="9">
        <f t="shared" si="764"/>
        <v>5458.8678414954466</v>
      </c>
      <c r="R6108" s="9">
        <f t="shared" si="765"/>
        <v>133.89008816781541</v>
      </c>
      <c r="S6108" s="9">
        <f t="shared" si="766"/>
        <v>7140.5251471328493</v>
      </c>
      <c r="T6108" s="9">
        <f t="shared" si="767"/>
        <v>0</v>
      </c>
      <c r="U6108" s="9">
        <f t="shared" si="768"/>
        <v>48370.756133553587</v>
      </c>
    </row>
    <row r="6109" spans="1:21" ht="12.75" customHeight="1" x14ac:dyDescent="0.25">
      <c r="A6109" s="2">
        <v>2004</v>
      </c>
      <c r="B6109" s="2">
        <v>9</v>
      </c>
      <c r="C6109" s="2">
        <v>11</v>
      </c>
      <c r="D6109" s="2">
        <v>11</v>
      </c>
      <c r="E6109" s="7">
        <v>2.2790430423362394E-2</v>
      </c>
      <c r="F6109" s="7">
        <v>7.2382786850391165E-3</v>
      </c>
      <c r="G6109" s="7">
        <v>0</v>
      </c>
      <c r="H6109" s="7">
        <v>7.8634324563417093E-3</v>
      </c>
      <c r="I6109" s="7">
        <v>1.3236904166666699E-4</v>
      </c>
      <c r="J6109" s="7">
        <v>1.2791564769933098E-2</v>
      </c>
      <c r="K6109" s="7">
        <v>0</v>
      </c>
      <c r="L6109" s="7"/>
      <c r="M6109" s="8">
        <v>5.0816075376342987E-2</v>
      </c>
      <c r="N6109" s="9">
        <f t="shared" si="761"/>
        <v>23070.471527633075</v>
      </c>
      <c r="O6109" s="9">
        <f t="shared" si="762"/>
        <v>11953.529261708865</v>
      </c>
      <c r="P6109" s="9">
        <f t="shared" si="763"/>
        <v>0</v>
      </c>
      <c r="Q6109" s="9">
        <f t="shared" si="764"/>
        <v>6344.8081826107073</v>
      </c>
      <c r="R6109" s="9">
        <f t="shared" si="765"/>
        <v>133.89008816781541</v>
      </c>
      <c r="S6109" s="9">
        <f t="shared" si="766"/>
        <v>7273.8341314072131</v>
      </c>
      <c r="T6109" s="9">
        <f t="shared" si="767"/>
        <v>0</v>
      </c>
      <c r="U6109" s="9">
        <f t="shared" si="768"/>
        <v>48776.533191527677</v>
      </c>
    </row>
    <row r="6110" spans="1:21" ht="12.75" customHeight="1" x14ac:dyDescent="0.25">
      <c r="A6110" s="2">
        <v>2004</v>
      </c>
      <c r="B6110" s="2">
        <v>9</v>
      </c>
      <c r="C6110" s="2">
        <v>11</v>
      </c>
      <c r="D6110" s="2">
        <v>12</v>
      </c>
      <c r="E6110" s="7">
        <v>2.4464984644389797E-2</v>
      </c>
      <c r="F6110" s="7">
        <v>6.5871807122255665E-3</v>
      </c>
      <c r="G6110" s="7">
        <v>0</v>
      </c>
      <c r="H6110" s="7">
        <v>6.3322666995891024E-3</v>
      </c>
      <c r="I6110" s="7">
        <v>1.3236904166666699E-4</v>
      </c>
      <c r="J6110" s="7">
        <v>1.2548377499706768E-2</v>
      </c>
      <c r="K6110" s="7">
        <v>0</v>
      </c>
      <c r="L6110" s="7"/>
      <c r="M6110" s="8">
        <v>5.0065178597577906E-2</v>
      </c>
      <c r="N6110" s="9">
        <f t="shared" si="761"/>
        <v>24765.602104811129</v>
      </c>
      <c r="O6110" s="9">
        <f t="shared" si="762"/>
        <v>10878.28485500307</v>
      </c>
      <c r="P6110" s="9">
        <f t="shared" si="763"/>
        <v>0</v>
      </c>
      <c r="Q6110" s="9">
        <f t="shared" si="764"/>
        <v>5109.3485946616393</v>
      </c>
      <c r="R6110" s="9">
        <f t="shared" si="765"/>
        <v>133.89008816781541</v>
      </c>
      <c r="S6110" s="9">
        <f t="shared" si="766"/>
        <v>7135.5473855468572</v>
      </c>
      <c r="T6110" s="9">
        <f t="shared" si="767"/>
        <v>0</v>
      </c>
      <c r="U6110" s="9">
        <f t="shared" si="768"/>
        <v>48022.673028190511</v>
      </c>
    </row>
    <row r="6111" spans="1:21" ht="12.75" customHeight="1" x14ac:dyDescent="0.25">
      <c r="A6111" s="2">
        <v>2004</v>
      </c>
      <c r="B6111" s="2">
        <v>9</v>
      </c>
      <c r="C6111" s="2">
        <v>11</v>
      </c>
      <c r="D6111" s="2">
        <v>13</v>
      </c>
      <c r="E6111" s="7">
        <v>2.3858808212872732E-2</v>
      </c>
      <c r="F6111" s="7">
        <v>6.6044486025491579E-3</v>
      </c>
      <c r="G6111" s="7">
        <v>0</v>
      </c>
      <c r="H6111" s="7">
        <v>6.7468680155549025E-3</v>
      </c>
      <c r="I6111" s="7">
        <v>1.3236904166666699E-4</v>
      </c>
      <c r="J6111" s="7">
        <v>1.230303309744909E-2</v>
      </c>
      <c r="K6111" s="7">
        <v>0</v>
      </c>
      <c r="L6111" s="7"/>
      <c r="M6111" s="8">
        <v>4.964552697009255E-2</v>
      </c>
      <c r="N6111" s="9">
        <f t="shared" si="761"/>
        <v>24151.977182233932</v>
      </c>
      <c r="O6111" s="9">
        <f t="shared" si="762"/>
        <v>10906.801611714533</v>
      </c>
      <c r="P6111" s="9">
        <f t="shared" si="763"/>
        <v>0</v>
      </c>
      <c r="Q6111" s="9">
        <f t="shared" si="764"/>
        <v>5443.8800905021708</v>
      </c>
      <c r="R6111" s="9">
        <f t="shared" si="765"/>
        <v>133.89008816781541</v>
      </c>
      <c r="S6111" s="9">
        <f t="shared" si="766"/>
        <v>6996.0340015950869</v>
      </c>
      <c r="T6111" s="9">
        <f t="shared" si="767"/>
        <v>0</v>
      </c>
      <c r="U6111" s="9">
        <f t="shared" si="768"/>
        <v>47632.582974213532</v>
      </c>
    </row>
    <row r="6112" spans="1:21" ht="12.75" customHeight="1" x14ac:dyDescent="0.25">
      <c r="A6112" s="2">
        <v>2004</v>
      </c>
      <c r="B6112" s="2">
        <v>9</v>
      </c>
      <c r="C6112" s="2">
        <v>11</v>
      </c>
      <c r="D6112" s="2">
        <v>14</v>
      </c>
      <c r="E6112" s="7">
        <v>2.4127056902779019E-2</v>
      </c>
      <c r="F6112" s="7">
        <v>6.0424789130808839E-3</v>
      </c>
      <c r="G6112" s="7">
        <v>0</v>
      </c>
      <c r="H6112" s="7">
        <v>5.6144927985128492E-3</v>
      </c>
      <c r="I6112" s="7">
        <v>1.3236904166666699E-4</v>
      </c>
      <c r="J6112" s="7">
        <v>1.1967447142003854E-2</v>
      </c>
      <c r="K6112" s="7">
        <v>0</v>
      </c>
      <c r="L6112" s="7"/>
      <c r="M6112" s="8">
        <v>4.7883844798043279E-2</v>
      </c>
      <c r="N6112" s="9">
        <f t="shared" si="761"/>
        <v>24423.522021354827</v>
      </c>
      <c r="O6112" s="9">
        <f t="shared" si="762"/>
        <v>9978.7465561476638</v>
      </c>
      <c r="P6112" s="9">
        <f t="shared" si="763"/>
        <v>0</v>
      </c>
      <c r="Q6112" s="9">
        <f t="shared" si="764"/>
        <v>4530.1946760519368</v>
      </c>
      <c r="R6112" s="9">
        <f t="shared" si="765"/>
        <v>133.89008816781541</v>
      </c>
      <c r="S6112" s="9">
        <f t="shared" si="766"/>
        <v>6805.2053875324755</v>
      </c>
      <c r="T6112" s="9">
        <f t="shared" si="767"/>
        <v>0</v>
      </c>
      <c r="U6112" s="9">
        <f t="shared" si="768"/>
        <v>45871.558729254713</v>
      </c>
    </row>
    <row r="6113" spans="1:21" ht="12.75" customHeight="1" x14ac:dyDescent="0.25">
      <c r="A6113" s="2">
        <v>2004</v>
      </c>
      <c r="B6113" s="2">
        <v>9</v>
      </c>
      <c r="C6113" s="2">
        <v>11</v>
      </c>
      <c r="D6113" s="2">
        <v>15</v>
      </c>
      <c r="E6113" s="7">
        <v>2.4061048130690984E-2</v>
      </c>
      <c r="F6113" s="7">
        <v>5.6372674604113692E-3</v>
      </c>
      <c r="G6113" s="7">
        <v>0</v>
      </c>
      <c r="H6113" s="7">
        <v>4.9683773485838184E-3</v>
      </c>
      <c r="I6113" s="7">
        <v>1.3236904166666699E-4</v>
      </c>
      <c r="J6113" s="7">
        <v>1.2043109079090184E-2</v>
      </c>
      <c r="K6113" s="7">
        <v>0</v>
      </c>
      <c r="L6113" s="7"/>
      <c r="M6113" s="8">
        <v>4.6842171060443027E-2</v>
      </c>
      <c r="N6113" s="9">
        <f t="shared" si="761"/>
        <v>24356.70215579099</v>
      </c>
      <c r="O6113" s="9">
        <f t="shared" si="762"/>
        <v>9309.5671604059498</v>
      </c>
      <c r="P6113" s="9">
        <f t="shared" si="763"/>
        <v>0</v>
      </c>
      <c r="Q6113" s="9">
        <f t="shared" si="764"/>
        <v>4008.8601804125979</v>
      </c>
      <c r="R6113" s="9">
        <f t="shared" si="765"/>
        <v>133.89008816781541</v>
      </c>
      <c r="S6113" s="9">
        <f t="shared" si="766"/>
        <v>6848.2300205875772</v>
      </c>
      <c r="T6113" s="9">
        <f t="shared" si="767"/>
        <v>0</v>
      </c>
      <c r="U6113" s="9">
        <f t="shared" si="768"/>
        <v>44657.24960536493</v>
      </c>
    </row>
    <row r="6114" spans="1:21" ht="12.75" customHeight="1" x14ac:dyDescent="0.25">
      <c r="A6114" s="2">
        <v>2004</v>
      </c>
      <c r="B6114" s="2">
        <v>9</v>
      </c>
      <c r="C6114" s="2">
        <v>11</v>
      </c>
      <c r="D6114" s="2">
        <v>16</v>
      </c>
      <c r="E6114" s="7">
        <v>2.2114950077813417E-2</v>
      </c>
      <c r="F6114" s="7">
        <v>6.1984899741292553E-3</v>
      </c>
      <c r="G6114" s="7">
        <v>0</v>
      </c>
      <c r="H6114" s="7">
        <v>6.7678209511927486E-3</v>
      </c>
      <c r="I6114" s="7">
        <v>1.3236904166666699E-4</v>
      </c>
      <c r="J6114" s="7">
        <v>1.2162159506363786E-2</v>
      </c>
      <c r="K6114" s="7">
        <v>0</v>
      </c>
      <c r="L6114" s="7"/>
      <c r="M6114" s="8">
        <v>4.7375789551165878E-2</v>
      </c>
      <c r="N6114" s="9">
        <f t="shared" si="761"/>
        <v>22386.691107957951</v>
      </c>
      <c r="O6114" s="9">
        <f t="shared" si="762"/>
        <v>10236.388305593773</v>
      </c>
      <c r="P6114" s="9">
        <f t="shared" si="763"/>
        <v>0</v>
      </c>
      <c r="Q6114" s="9">
        <f t="shared" si="764"/>
        <v>5460.7864934277159</v>
      </c>
      <c r="R6114" s="9">
        <f t="shared" si="765"/>
        <v>133.89008816781541</v>
      </c>
      <c r="S6114" s="9">
        <f t="shared" si="766"/>
        <v>6915.9272161094877</v>
      </c>
      <c r="T6114" s="9">
        <f t="shared" si="767"/>
        <v>0</v>
      </c>
      <c r="U6114" s="9">
        <f t="shared" si="768"/>
        <v>45133.683211256735</v>
      </c>
    </row>
    <row r="6115" spans="1:21" ht="12.75" customHeight="1" x14ac:dyDescent="0.25">
      <c r="A6115" s="2">
        <v>2004</v>
      </c>
      <c r="B6115" s="2">
        <v>9</v>
      </c>
      <c r="C6115" s="2">
        <v>11</v>
      </c>
      <c r="D6115" s="2">
        <v>17</v>
      </c>
      <c r="E6115" s="7">
        <v>2.5457761134359408E-2</v>
      </c>
      <c r="F6115" s="7">
        <v>5.7153906223378946E-3</v>
      </c>
      <c r="G6115" s="7">
        <v>0</v>
      </c>
      <c r="H6115" s="7">
        <v>5.9023745296031263E-3</v>
      </c>
      <c r="I6115" s="7">
        <v>1.3236904166666699E-4</v>
      </c>
      <c r="J6115" s="7">
        <v>1.194235920750974E-2</v>
      </c>
      <c r="K6115" s="7">
        <v>0</v>
      </c>
      <c r="L6115" s="7"/>
      <c r="M6115" s="8">
        <v>4.9150254535476834E-2</v>
      </c>
      <c r="N6115" s="9">
        <f t="shared" si="761"/>
        <v>25770.577496661066</v>
      </c>
      <c r="O6115" s="9">
        <f t="shared" si="762"/>
        <v>9438.5822954595533</v>
      </c>
      <c r="P6115" s="9">
        <f t="shared" si="763"/>
        <v>0</v>
      </c>
      <c r="Q6115" s="9">
        <f t="shared" si="764"/>
        <v>4762.4792888068469</v>
      </c>
      <c r="R6115" s="9">
        <f t="shared" si="765"/>
        <v>133.89008816781541</v>
      </c>
      <c r="S6115" s="9">
        <f t="shared" si="766"/>
        <v>6790.9393084802305</v>
      </c>
      <c r="T6115" s="9">
        <f t="shared" si="767"/>
        <v>0</v>
      </c>
      <c r="U6115" s="9">
        <f t="shared" si="768"/>
        <v>46896.468477575509</v>
      </c>
    </row>
    <row r="6116" spans="1:21" ht="12.75" customHeight="1" x14ac:dyDescent="0.25">
      <c r="A6116" s="2">
        <v>2004</v>
      </c>
      <c r="B6116" s="2">
        <v>9</v>
      </c>
      <c r="C6116" s="2">
        <v>11</v>
      </c>
      <c r="D6116" s="2">
        <v>18</v>
      </c>
      <c r="E6116" s="7">
        <v>2.8215785175251959E-2</v>
      </c>
      <c r="F6116" s="7">
        <v>5.7085619935471014E-3</v>
      </c>
      <c r="G6116" s="7">
        <v>2.1948999999999878E-4</v>
      </c>
      <c r="H6116" s="7">
        <v>6.3756905704813547E-3</v>
      </c>
      <c r="I6116" s="7">
        <v>1.3236904166666699E-4</v>
      </c>
      <c r="J6116" s="7">
        <v>1.174889492401561E-2</v>
      </c>
      <c r="K6116" s="7">
        <v>2.7850174591011203E-5</v>
      </c>
      <c r="L6116" s="7"/>
      <c r="M6116" s="8">
        <v>5.2428641879553699E-2</v>
      </c>
      <c r="N6116" s="9">
        <f t="shared" si="761"/>
        <v>28562.491204561615</v>
      </c>
      <c r="O6116" s="9">
        <f t="shared" si="762"/>
        <v>9427.3052753806223</v>
      </c>
      <c r="P6116" s="9">
        <f t="shared" si="763"/>
        <v>84.033637482812793</v>
      </c>
      <c r="Q6116" s="9">
        <f t="shared" si="764"/>
        <v>5144.3862366694366</v>
      </c>
      <c r="R6116" s="9">
        <f t="shared" si="765"/>
        <v>133.89008816781541</v>
      </c>
      <c r="S6116" s="9">
        <f t="shared" si="766"/>
        <v>6680.9271923866963</v>
      </c>
      <c r="T6116" s="9">
        <f t="shared" si="767"/>
        <v>19.366850978469987</v>
      </c>
      <c r="U6116" s="9">
        <f t="shared" si="768"/>
        <v>50052.400485627462</v>
      </c>
    </row>
    <row r="6117" spans="1:21" ht="12.75" customHeight="1" x14ac:dyDescent="0.25">
      <c r="A6117" s="2">
        <v>2004</v>
      </c>
      <c r="B6117" s="2">
        <v>9</v>
      </c>
      <c r="C6117" s="2">
        <v>11</v>
      </c>
      <c r="D6117" s="2">
        <v>19</v>
      </c>
      <c r="E6117" s="7">
        <v>2.8272264074601965E-2</v>
      </c>
      <c r="F6117" s="7">
        <v>5.77105598668925E-3</v>
      </c>
      <c r="G6117" s="7">
        <v>5.9157999999999672E-4</v>
      </c>
      <c r="H6117" s="7">
        <v>6.850484257310145E-3</v>
      </c>
      <c r="I6117" s="7">
        <v>1.3236904166666699E-4</v>
      </c>
      <c r="J6117" s="7">
        <v>1.1305653516253339E-2</v>
      </c>
      <c r="K6117" s="7">
        <v>7.5063129457152513E-5</v>
      </c>
      <c r="L6117" s="7"/>
      <c r="M6117" s="8">
        <v>5.2998470005978515E-2</v>
      </c>
      <c r="N6117" s="9">
        <f t="shared" si="761"/>
        <v>28619.664097532983</v>
      </c>
      <c r="O6117" s="9">
        <f t="shared" si="762"/>
        <v>9530.5098918662698</v>
      </c>
      <c r="P6117" s="9">
        <f t="shared" si="763"/>
        <v>226.4914996677862</v>
      </c>
      <c r="Q6117" s="9">
        <f t="shared" si="764"/>
        <v>5527.4854603187359</v>
      </c>
      <c r="R6117" s="9">
        <f t="shared" si="765"/>
        <v>133.89008816781541</v>
      </c>
      <c r="S6117" s="9">
        <f t="shared" si="766"/>
        <v>6428.8810558723862</v>
      </c>
      <c r="T6117" s="9">
        <f t="shared" si="767"/>
        <v>52.198467820143392</v>
      </c>
      <c r="U6117" s="9">
        <f t="shared" si="768"/>
        <v>50519.120561246105</v>
      </c>
    </row>
    <row r="6118" spans="1:21" ht="12.75" customHeight="1" x14ac:dyDescent="0.25">
      <c r="A6118" s="2">
        <v>2004</v>
      </c>
      <c r="B6118" s="2">
        <v>9</v>
      </c>
      <c r="C6118" s="2">
        <v>11</v>
      </c>
      <c r="D6118" s="2">
        <v>20</v>
      </c>
      <c r="E6118" s="7">
        <v>2.979958498219934E-2</v>
      </c>
      <c r="F6118" s="7">
        <v>4.9750841182797075E-3</v>
      </c>
      <c r="G6118" s="7">
        <v>5.9157999999999672E-4</v>
      </c>
      <c r="H6118" s="7">
        <v>4.8472645459659083E-3</v>
      </c>
      <c r="I6118" s="7">
        <v>1.3236904166666699E-4</v>
      </c>
      <c r="J6118" s="7">
        <v>1.1050164530220563E-2</v>
      </c>
      <c r="K6118" s="7">
        <v>7.5063129457152513E-5</v>
      </c>
      <c r="L6118" s="7"/>
      <c r="M6118" s="8">
        <v>5.1471110347789339E-2</v>
      </c>
      <c r="N6118" s="9">
        <f t="shared" si="761"/>
        <v>30165.752208100814</v>
      </c>
      <c r="O6118" s="9">
        <f t="shared" si="762"/>
        <v>8216.016013619148</v>
      </c>
      <c r="P6118" s="9">
        <f t="shared" si="763"/>
        <v>226.4914996677862</v>
      </c>
      <c r="Q6118" s="9">
        <f t="shared" si="764"/>
        <v>3911.1372705592421</v>
      </c>
      <c r="R6118" s="9">
        <f t="shared" si="765"/>
        <v>133.89008816781541</v>
      </c>
      <c r="S6118" s="9">
        <f t="shared" si="766"/>
        <v>6283.59902507878</v>
      </c>
      <c r="T6118" s="9">
        <f t="shared" si="767"/>
        <v>52.198467820143392</v>
      </c>
      <c r="U6118" s="9">
        <f t="shared" si="768"/>
        <v>48989.084573013723</v>
      </c>
    </row>
    <row r="6119" spans="1:21" ht="12.75" customHeight="1" x14ac:dyDescent="0.25">
      <c r="A6119" s="2">
        <v>2004</v>
      </c>
      <c r="B6119" s="2">
        <v>9</v>
      </c>
      <c r="C6119" s="2">
        <v>11</v>
      </c>
      <c r="D6119" s="2">
        <v>21</v>
      </c>
      <c r="E6119" s="7">
        <v>2.7567709007658321E-2</v>
      </c>
      <c r="F6119" s="7">
        <v>4.7861328166214382E-3</v>
      </c>
      <c r="G6119" s="7">
        <v>5.9157999999999672E-4</v>
      </c>
      <c r="H6119" s="7">
        <v>4.7483572727477965E-3</v>
      </c>
      <c r="I6119" s="7">
        <v>1.3236904166666699E-4</v>
      </c>
      <c r="J6119" s="7">
        <v>1.0878384563939377E-2</v>
      </c>
      <c r="K6119" s="7">
        <v>7.5063129457152513E-5</v>
      </c>
      <c r="L6119" s="7"/>
      <c r="M6119" s="8">
        <v>4.8779595832090752E-2</v>
      </c>
      <c r="N6119" s="9">
        <f t="shared" si="761"/>
        <v>27906.451696116001</v>
      </c>
      <c r="O6119" s="9">
        <f t="shared" si="762"/>
        <v>7903.9756775543738</v>
      </c>
      <c r="P6119" s="9">
        <f t="shared" si="763"/>
        <v>226.4914996677862</v>
      </c>
      <c r="Q6119" s="9">
        <f t="shared" si="764"/>
        <v>3831.3314504014202</v>
      </c>
      <c r="R6119" s="9">
        <f t="shared" si="765"/>
        <v>133.89008816781541</v>
      </c>
      <c r="S6119" s="9">
        <f t="shared" si="766"/>
        <v>6185.9175447985053</v>
      </c>
      <c r="T6119" s="9">
        <f t="shared" si="767"/>
        <v>52.198467820143392</v>
      </c>
      <c r="U6119" s="9">
        <f t="shared" si="768"/>
        <v>46240.256424526036</v>
      </c>
    </row>
    <row r="6120" spans="1:21" ht="12.75" customHeight="1" x14ac:dyDescent="0.25">
      <c r="A6120" s="2">
        <v>2004</v>
      </c>
      <c r="B6120" s="2">
        <v>9</v>
      </c>
      <c r="C6120" s="2">
        <v>11</v>
      </c>
      <c r="D6120" s="2">
        <v>22</v>
      </c>
      <c r="E6120" s="7">
        <v>2.4952926791602319E-2</v>
      </c>
      <c r="F6120" s="7">
        <v>4.6760300361047965E-3</v>
      </c>
      <c r="G6120" s="7">
        <v>5.9157999999999672E-4</v>
      </c>
      <c r="H6120" s="7">
        <v>4.9720070993984596E-3</v>
      </c>
      <c r="I6120" s="7">
        <v>1.3236904166666699E-4</v>
      </c>
      <c r="J6120" s="7">
        <v>1.0500647302301816E-2</v>
      </c>
      <c r="K6120" s="7">
        <v>7.5063129457152513E-5</v>
      </c>
      <c r="L6120" s="7"/>
      <c r="M6120" s="8">
        <v>4.5900623400531214E-2</v>
      </c>
      <c r="N6120" s="9">
        <f t="shared" si="761"/>
        <v>25259.539920169766</v>
      </c>
      <c r="O6120" s="9">
        <f t="shared" si="762"/>
        <v>7722.1483583850413</v>
      </c>
      <c r="P6120" s="9">
        <f t="shared" si="763"/>
        <v>226.4914996677862</v>
      </c>
      <c r="Q6120" s="9">
        <f t="shared" si="764"/>
        <v>4011.7889361178754</v>
      </c>
      <c r="R6120" s="9">
        <f t="shared" si="765"/>
        <v>133.89008816781541</v>
      </c>
      <c r="S6120" s="9">
        <f t="shared" si="766"/>
        <v>5971.1198843229167</v>
      </c>
      <c r="T6120" s="9">
        <f t="shared" si="767"/>
        <v>52.198467820143392</v>
      </c>
      <c r="U6120" s="9">
        <f t="shared" si="768"/>
        <v>43377.177154651334</v>
      </c>
    </row>
    <row r="6121" spans="1:21" ht="12.75" customHeight="1" x14ac:dyDescent="0.25">
      <c r="A6121" s="2">
        <v>2004</v>
      </c>
      <c r="B6121" s="2">
        <v>9</v>
      </c>
      <c r="C6121" s="2">
        <v>11</v>
      </c>
      <c r="D6121" s="2">
        <v>23</v>
      </c>
      <c r="E6121" s="7">
        <v>2.0924429238603073E-2</v>
      </c>
      <c r="F6121" s="7">
        <v>4.6630848034177651E-3</v>
      </c>
      <c r="G6121" s="7">
        <v>5.9157999999999672E-4</v>
      </c>
      <c r="H6121" s="7">
        <v>5.4706387056156925E-3</v>
      </c>
      <c r="I6121" s="7">
        <v>1.3236904166666699E-4</v>
      </c>
      <c r="J6121" s="7">
        <v>1.0053581721272577E-2</v>
      </c>
      <c r="K6121" s="7">
        <v>7.5063129457152513E-5</v>
      </c>
      <c r="L6121" s="7"/>
      <c r="M6121" s="8">
        <v>4.1910746640032928E-2</v>
      </c>
      <c r="N6121" s="9">
        <f t="shared" si="761"/>
        <v>21181.541551155333</v>
      </c>
      <c r="O6121" s="9">
        <f t="shared" si="762"/>
        <v>7700.7701793375982</v>
      </c>
      <c r="P6121" s="9">
        <f t="shared" si="763"/>
        <v>226.4914996677862</v>
      </c>
      <c r="Q6121" s="9">
        <f t="shared" si="764"/>
        <v>4414.1223843671751</v>
      </c>
      <c r="R6121" s="9">
        <f t="shared" si="765"/>
        <v>133.89008816781541</v>
      </c>
      <c r="S6121" s="9">
        <f t="shared" si="766"/>
        <v>5716.8991583401585</v>
      </c>
      <c r="T6121" s="9">
        <f t="shared" si="767"/>
        <v>52.198467820143392</v>
      </c>
      <c r="U6121" s="9">
        <f t="shared" si="768"/>
        <v>39425.913328856004</v>
      </c>
    </row>
    <row r="6122" spans="1:21" ht="12.75" customHeight="1" x14ac:dyDescent="0.25">
      <c r="A6122" s="2">
        <v>2004</v>
      </c>
      <c r="B6122" s="2">
        <v>9</v>
      </c>
      <c r="C6122" s="2">
        <v>11</v>
      </c>
      <c r="D6122" s="2">
        <v>24</v>
      </c>
      <c r="E6122" s="7">
        <v>1.8102970781183787E-2</v>
      </c>
      <c r="F6122" s="7">
        <v>4.3512477435944134E-3</v>
      </c>
      <c r="G6122" s="7">
        <v>5.9157999999999672E-4</v>
      </c>
      <c r="H6122" s="7">
        <v>4.9765104003179524E-3</v>
      </c>
      <c r="I6122" s="7">
        <v>1.3236904166666699E-4</v>
      </c>
      <c r="J6122" s="7">
        <v>9.5356228986842456E-3</v>
      </c>
      <c r="K6122" s="7">
        <v>7.5063129457152513E-5</v>
      </c>
      <c r="L6122" s="7"/>
      <c r="M6122" s="8">
        <v>3.7765363994904218E-2</v>
      </c>
      <c r="N6122" s="9">
        <f t="shared" si="761"/>
        <v>18325.413966063075</v>
      </c>
      <c r="O6122" s="9">
        <f t="shared" si="762"/>
        <v>7185.7922983134513</v>
      </c>
      <c r="P6122" s="9">
        <f t="shared" si="763"/>
        <v>226.4914996677862</v>
      </c>
      <c r="Q6122" s="9">
        <f t="shared" si="764"/>
        <v>4015.4225376883587</v>
      </c>
      <c r="R6122" s="9">
        <f t="shared" si="765"/>
        <v>133.89008816781541</v>
      </c>
      <c r="S6122" s="9">
        <f t="shared" si="766"/>
        <v>5422.3654847694143</v>
      </c>
      <c r="T6122" s="9">
        <f t="shared" si="767"/>
        <v>52.198467820143392</v>
      </c>
      <c r="U6122" s="9">
        <f t="shared" si="768"/>
        <v>35361.574342490043</v>
      </c>
    </row>
    <row r="6123" spans="1:21" ht="12.75" customHeight="1" x14ac:dyDescent="0.25">
      <c r="A6123" s="2">
        <v>2004</v>
      </c>
      <c r="B6123" s="2">
        <v>9</v>
      </c>
      <c r="C6123" s="2">
        <v>12</v>
      </c>
      <c r="D6123" s="2">
        <v>1</v>
      </c>
      <c r="E6123" s="7">
        <v>1.5729869698978386E-2</v>
      </c>
      <c r="F6123" s="7">
        <v>3.9402590410058235E-3</v>
      </c>
      <c r="G6123" s="7">
        <v>5.9157999999999672E-4</v>
      </c>
      <c r="H6123" s="7">
        <v>3.9934205976922404E-3</v>
      </c>
      <c r="I6123" s="7">
        <v>1.3236904166666699E-4</v>
      </c>
      <c r="J6123" s="7">
        <v>9.1480042596262939E-3</v>
      </c>
      <c r="K6123" s="7">
        <v>7.5063129457152513E-5</v>
      </c>
      <c r="L6123" s="7"/>
      <c r="M6123" s="8">
        <v>3.361056576842656E-2</v>
      </c>
      <c r="N6123" s="9">
        <f t="shared" si="761"/>
        <v>15923.153020034941</v>
      </c>
      <c r="O6123" s="9">
        <f t="shared" si="762"/>
        <v>6507.0721638181149</v>
      </c>
      <c r="P6123" s="9">
        <f t="shared" si="763"/>
        <v>226.4914996677862</v>
      </c>
      <c r="Q6123" s="9">
        <f t="shared" si="764"/>
        <v>3222.1918132468559</v>
      </c>
      <c r="R6123" s="9">
        <f t="shared" si="765"/>
        <v>133.89008816781541</v>
      </c>
      <c r="S6123" s="9">
        <f t="shared" si="766"/>
        <v>5201.9488479106785</v>
      </c>
      <c r="T6123" s="9">
        <f t="shared" si="767"/>
        <v>52.198467820143392</v>
      </c>
      <c r="U6123" s="9">
        <f t="shared" si="768"/>
        <v>31266.945900666342</v>
      </c>
    </row>
    <row r="6124" spans="1:21" ht="12.75" customHeight="1" x14ac:dyDescent="0.25">
      <c r="A6124" s="2">
        <v>2004</v>
      </c>
      <c r="B6124" s="2">
        <v>9</v>
      </c>
      <c r="C6124" s="2">
        <v>12</v>
      </c>
      <c r="D6124" s="2">
        <v>2</v>
      </c>
      <c r="E6124" s="7">
        <v>1.3918514479165143E-2</v>
      </c>
      <c r="F6124" s="7">
        <v>4.2519514810528602E-3</v>
      </c>
      <c r="G6124" s="7">
        <v>5.9157999999999672E-4</v>
      </c>
      <c r="H6124" s="7">
        <v>4.9428906531148115E-3</v>
      </c>
      <c r="I6124" s="7">
        <v>1.3236904166666699E-4</v>
      </c>
      <c r="J6124" s="7">
        <v>8.8503094803954255E-3</v>
      </c>
      <c r="K6124" s="7">
        <v>7.5063129457152513E-5</v>
      </c>
      <c r="L6124" s="7"/>
      <c r="M6124" s="8">
        <v>3.276267826485206E-2</v>
      </c>
      <c r="N6124" s="9">
        <f t="shared" si="761"/>
        <v>14089.54047964635</v>
      </c>
      <c r="O6124" s="9">
        <f t="shared" si="762"/>
        <v>7021.8112150315801</v>
      </c>
      <c r="P6124" s="9">
        <f t="shared" si="763"/>
        <v>226.4914996677862</v>
      </c>
      <c r="Q6124" s="9">
        <f t="shared" si="764"/>
        <v>3988.295599377881</v>
      </c>
      <c r="R6124" s="9">
        <f t="shared" si="765"/>
        <v>133.89008816781541</v>
      </c>
      <c r="S6124" s="9">
        <f t="shared" si="766"/>
        <v>5032.6667870481169</v>
      </c>
      <c r="T6124" s="9">
        <f t="shared" si="767"/>
        <v>52.198467820143392</v>
      </c>
      <c r="U6124" s="9">
        <f t="shared" si="768"/>
        <v>30544.894136759678</v>
      </c>
    </row>
    <row r="6125" spans="1:21" ht="12.75" customHeight="1" x14ac:dyDescent="0.25">
      <c r="A6125" s="2">
        <v>2004</v>
      </c>
      <c r="B6125" s="2">
        <v>9</v>
      </c>
      <c r="C6125" s="2">
        <v>12</v>
      </c>
      <c r="D6125" s="2">
        <v>3</v>
      </c>
      <c r="E6125" s="7">
        <v>1.300158163200606E-2</v>
      </c>
      <c r="F6125" s="7">
        <v>4.2438775605734749E-3</v>
      </c>
      <c r="G6125" s="7">
        <v>5.9157999999999672E-4</v>
      </c>
      <c r="H6125" s="7">
        <v>5.0231500035000792E-3</v>
      </c>
      <c r="I6125" s="7">
        <v>1.3236904166666699E-4</v>
      </c>
      <c r="J6125" s="7">
        <v>8.6892190293099223E-3</v>
      </c>
      <c r="K6125" s="7">
        <v>7.5063129457152513E-5</v>
      </c>
      <c r="L6125" s="7"/>
      <c r="M6125" s="8">
        <v>3.1756840396513351E-2</v>
      </c>
      <c r="N6125" s="9">
        <f t="shared" si="761"/>
        <v>13161.340671649297</v>
      </c>
      <c r="O6125" s="9">
        <f t="shared" si="762"/>
        <v>7008.4776796833876</v>
      </c>
      <c r="P6125" s="9">
        <f t="shared" si="763"/>
        <v>226.4914996677862</v>
      </c>
      <c r="Q6125" s="9">
        <f t="shared" si="764"/>
        <v>4053.0548741453244</v>
      </c>
      <c r="R6125" s="9">
        <f t="shared" si="765"/>
        <v>133.89008816781541</v>
      </c>
      <c r="S6125" s="9">
        <f t="shared" si="766"/>
        <v>4941.0638250630645</v>
      </c>
      <c r="T6125" s="9">
        <f t="shared" si="767"/>
        <v>52.198467820143392</v>
      </c>
      <c r="U6125" s="9">
        <f t="shared" si="768"/>
        <v>29576.517106196821</v>
      </c>
    </row>
    <row r="6126" spans="1:21" ht="12.75" customHeight="1" x14ac:dyDescent="0.25">
      <c r="A6126" s="2">
        <v>2004</v>
      </c>
      <c r="B6126" s="2">
        <v>9</v>
      </c>
      <c r="C6126" s="2">
        <v>12</v>
      </c>
      <c r="D6126" s="2">
        <v>4</v>
      </c>
      <c r="E6126" s="7">
        <v>1.4071893467401297E-2</v>
      </c>
      <c r="F6126" s="7">
        <v>3.8504056898398071E-3</v>
      </c>
      <c r="G6126" s="7">
        <v>5.9157999999999672E-4</v>
      </c>
      <c r="H6126" s="7">
        <v>4.0401696805179941E-3</v>
      </c>
      <c r="I6126" s="7">
        <v>1.3236904166666699E-4</v>
      </c>
      <c r="J6126" s="7">
        <v>8.6193170190957975E-3</v>
      </c>
      <c r="K6126" s="7">
        <v>7.5063129457152513E-5</v>
      </c>
      <c r="L6126" s="7"/>
      <c r="M6126" s="8">
        <v>3.1380798027978718E-2</v>
      </c>
      <c r="N6126" s="9">
        <f t="shared" si="761"/>
        <v>14244.804137037041</v>
      </c>
      <c r="O6126" s="9">
        <f t="shared" si="762"/>
        <v>6358.6854120554926</v>
      </c>
      <c r="P6126" s="9">
        <f t="shared" si="763"/>
        <v>226.4914996677862</v>
      </c>
      <c r="Q6126" s="9">
        <f t="shared" si="764"/>
        <v>3259.9124861068576</v>
      </c>
      <c r="R6126" s="9">
        <f t="shared" si="765"/>
        <v>133.89008816781541</v>
      </c>
      <c r="S6126" s="9">
        <f t="shared" si="766"/>
        <v>4901.3145342691323</v>
      </c>
      <c r="T6126" s="9">
        <f t="shared" si="767"/>
        <v>52.198467820143392</v>
      </c>
      <c r="U6126" s="9">
        <f t="shared" si="768"/>
        <v>29177.296625124272</v>
      </c>
    </row>
    <row r="6127" spans="1:21" ht="12.75" customHeight="1" x14ac:dyDescent="0.25">
      <c r="A6127" s="2">
        <v>2004</v>
      </c>
      <c r="B6127" s="2">
        <v>9</v>
      </c>
      <c r="C6127" s="2">
        <v>12</v>
      </c>
      <c r="D6127" s="2">
        <v>5</v>
      </c>
      <c r="E6127" s="7">
        <v>1.3636954266910972E-2</v>
      </c>
      <c r="F6127" s="7">
        <v>4.0723809108497962E-3</v>
      </c>
      <c r="G6127" s="7">
        <v>5.3409999999999699E-4</v>
      </c>
      <c r="H6127" s="7">
        <v>4.400756835322585E-3</v>
      </c>
      <c r="I6127" s="7">
        <v>1.3236904166666699E-4</v>
      </c>
      <c r="J6127" s="7">
        <v>8.7209250277560432E-3</v>
      </c>
      <c r="K6127" s="7">
        <v>6.7769730962955415E-5</v>
      </c>
      <c r="L6127" s="7"/>
      <c r="M6127" s="8">
        <v>3.1565255813469008E-2</v>
      </c>
      <c r="N6127" s="9">
        <f t="shared" si="761"/>
        <v>13804.520550691193</v>
      </c>
      <c r="O6127" s="9">
        <f t="shared" si="762"/>
        <v>6725.2625245396412</v>
      </c>
      <c r="P6127" s="9">
        <f t="shared" si="763"/>
        <v>204.48478645756211</v>
      </c>
      <c r="Q6127" s="9">
        <f t="shared" si="764"/>
        <v>3550.8612979712452</v>
      </c>
      <c r="R6127" s="9">
        <f t="shared" si="765"/>
        <v>133.89008816781541</v>
      </c>
      <c r="S6127" s="9">
        <f t="shared" si="766"/>
        <v>4959.0932200444986</v>
      </c>
      <c r="T6127" s="9">
        <f t="shared" si="767"/>
        <v>47.126680521212002</v>
      </c>
      <c r="U6127" s="9">
        <f t="shared" si="768"/>
        <v>29425.239148393168</v>
      </c>
    </row>
    <row r="6128" spans="1:21" ht="12.75" customHeight="1" x14ac:dyDescent="0.25">
      <c r="A6128" s="2">
        <v>2004</v>
      </c>
      <c r="B6128" s="2">
        <v>9</v>
      </c>
      <c r="C6128" s="2">
        <v>12</v>
      </c>
      <c r="D6128" s="2">
        <v>6</v>
      </c>
      <c r="E6128" s="7">
        <v>1.3644971828134737E-2</v>
      </c>
      <c r="F6128" s="7">
        <v>4.5313953959522273E-3</v>
      </c>
      <c r="G6128" s="7">
        <v>0</v>
      </c>
      <c r="H6128" s="7">
        <v>5.2237233841676738E-3</v>
      </c>
      <c r="I6128" s="7">
        <v>1.3236904166666699E-4</v>
      </c>
      <c r="J6128" s="7">
        <v>8.7390223771255868E-3</v>
      </c>
      <c r="K6128" s="7">
        <v>0</v>
      </c>
      <c r="L6128" s="7"/>
      <c r="M6128" s="8">
        <v>3.227148202704689E-2</v>
      </c>
      <c r="N6128" s="9">
        <f t="shared" si="761"/>
        <v>13812.636628996774</v>
      </c>
      <c r="O6128" s="9">
        <f t="shared" si="762"/>
        <v>7483.2940010785251</v>
      </c>
      <c r="P6128" s="9">
        <f t="shared" si="763"/>
        <v>0</v>
      </c>
      <c r="Q6128" s="9">
        <f t="shared" si="764"/>
        <v>4214.8925492241406</v>
      </c>
      <c r="R6128" s="9">
        <f t="shared" si="765"/>
        <v>133.89008816781541</v>
      </c>
      <c r="S6128" s="9">
        <f t="shared" si="766"/>
        <v>4969.3841515997692</v>
      </c>
      <c r="T6128" s="9">
        <f t="shared" si="767"/>
        <v>0</v>
      </c>
      <c r="U6128" s="9">
        <f t="shared" si="768"/>
        <v>30614.097419067024</v>
      </c>
    </row>
    <row r="6129" spans="1:21" ht="12.75" customHeight="1" x14ac:dyDescent="0.25">
      <c r="A6129" s="2">
        <v>2004</v>
      </c>
      <c r="B6129" s="2">
        <v>9</v>
      </c>
      <c r="C6129" s="2">
        <v>12</v>
      </c>
      <c r="D6129" s="2">
        <v>7</v>
      </c>
      <c r="E6129" s="7">
        <v>1.6105063832923233E-2</v>
      </c>
      <c r="F6129" s="7">
        <v>4.5423216424792974E-3</v>
      </c>
      <c r="G6129" s="7">
        <v>0</v>
      </c>
      <c r="H6129" s="7">
        <v>4.8547574155349315E-3</v>
      </c>
      <c r="I6129" s="7">
        <v>1.3236904166666699E-4</v>
      </c>
      <c r="J6129" s="7">
        <v>8.991064456357719E-3</v>
      </c>
      <c r="K6129" s="7">
        <v>0</v>
      </c>
      <c r="L6129" s="7"/>
      <c r="M6129" s="8">
        <v>3.4625576388961847E-2</v>
      </c>
      <c r="N6129" s="9">
        <f t="shared" si="761"/>
        <v>16302.957412655645</v>
      </c>
      <c r="O6129" s="9">
        <f t="shared" si="762"/>
        <v>7501.3379605977871</v>
      </c>
      <c r="P6129" s="9">
        <f t="shared" si="763"/>
        <v>0</v>
      </c>
      <c r="Q6129" s="9">
        <f t="shared" si="764"/>
        <v>3917.183080759396</v>
      </c>
      <c r="R6129" s="9">
        <f t="shared" si="765"/>
        <v>133.89008816781541</v>
      </c>
      <c r="S6129" s="9">
        <f t="shared" si="766"/>
        <v>5112.706122870929</v>
      </c>
      <c r="T6129" s="9">
        <f t="shared" si="767"/>
        <v>0</v>
      </c>
      <c r="U6129" s="9">
        <f t="shared" si="768"/>
        <v>32968.074665051579</v>
      </c>
    </row>
    <row r="6130" spans="1:21" ht="12.75" customHeight="1" x14ac:dyDescent="0.25">
      <c r="A6130" s="2">
        <v>2004</v>
      </c>
      <c r="B6130" s="2">
        <v>9</v>
      </c>
      <c r="C6130" s="2">
        <v>12</v>
      </c>
      <c r="D6130" s="2">
        <v>8</v>
      </c>
      <c r="E6130" s="7">
        <v>2.0030816470118212E-2</v>
      </c>
      <c r="F6130" s="7">
        <v>4.6742886578890162E-3</v>
      </c>
      <c r="G6130" s="7">
        <v>0</v>
      </c>
      <c r="H6130" s="7">
        <v>4.6619298849130296E-3</v>
      </c>
      <c r="I6130" s="7">
        <v>1.3236904166666699E-4</v>
      </c>
      <c r="J6130" s="7">
        <v>9.5418800100827844E-3</v>
      </c>
      <c r="K6130" s="7">
        <v>0</v>
      </c>
      <c r="L6130" s="7"/>
      <c r="M6130" s="8">
        <v>3.904128406466971E-2</v>
      </c>
      <c r="N6130" s="9">
        <f t="shared" si="761"/>
        <v>20276.948371075421</v>
      </c>
      <c r="O6130" s="9">
        <f t="shared" si="762"/>
        <v>7719.2725896610418</v>
      </c>
      <c r="P6130" s="9">
        <f t="shared" si="763"/>
        <v>0</v>
      </c>
      <c r="Q6130" s="9">
        <f t="shared" si="764"/>
        <v>3761.5953395388597</v>
      </c>
      <c r="R6130" s="9">
        <f t="shared" si="765"/>
        <v>133.89008816781541</v>
      </c>
      <c r="S6130" s="9">
        <f t="shared" si="766"/>
        <v>5425.9235475454161</v>
      </c>
      <c r="T6130" s="9">
        <f t="shared" si="767"/>
        <v>0</v>
      </c>
      <c r="U6130" s="9">
        <f t="shared" si="768"/>
        <v>37317.62993598856</v>
      </c>
    </row>
    <row r="6131" spans="1:21" ht="12.75" customHeight="1" x14ac:dyDescent="0.25">
      <c r="A6131" s="2">
        <v>2004</v>
      </c>
      <c r="B6131" s="2">
        <v>9</v>
      </c>
      <c r="C6131" s="2">
        <v>12</v>
      </c>
      <c r="D6131" s="2">
        <v>9</v>
      </c>
      <c r="E6131" s="7">
        <v>2.3977808637852243E-2</v>
      </c>
      <c r="F6131" s="7">
        <v>4.6948785443944076E-3</v>
      </c>
      <c r="G6131" s="7">
        <v>0</v>
      </c>
      <c r="H6131" s="7">
        <v>4.0605633496501271E-3</v>
      </c>
      <c r="I6131" s="7">
        <v>1.3236904166666699E-4</v>
      </c>
      <c r="J6131" s="7">
        <v>9.6894856495169743E-3</v>
      </c>
      <c r="K6131" s="7">
        <v>0</v>
      </c>
      <c r="L6131" s="7"/>
      <c r="M6131" s="8">
        <v>4.2555105223080418E-2</v>
      </c>
      <c r="N6131" s="9">
        <f t="shared" si="761"/>
        <v>24272.439844205059</v>
      </c>
      <c r="O6131" s="9">
        <f t="shared" si="762"/>
        <v>7753.275399106079</v>
      </c>
      <c r="P6131" s="9">
        <f t="shared" si="763"/>
        <v>0</v>
      </c>
      <c r="Q6131" s="9">
        <f t="shared" si="764"/>
        <v>3276.3676307909914</v>
      </c>
      <c r="R6131" s="9">
        <f t="shared" si="765"/>
        <v>133.89008816781541</v>
      </c>
      <c r="S6131" s="9">
        <f t="shared" si="766"/>
        <v>5509.858465392861</v>
      </c>
      <c r="T6131" s="9">
        <f t="shared" si="767"/>
        <v>0</v>
      </c>
      <c r="U6131" s="9">
        <f t="shared" si="768"/>
        <v>40945.831427662801</v>
      </c>
    </row>
    <row r="6132" spans="1:21" ht="12.75" customHeight="1" x14ac:dyDescent="0.25">
      <c r="A6132" s="2">
        <v>2004</v>
      </c>
      <c r="B6132" s="2">
        <v>9</v>
      </c>
      <c r="C6132" s="2">
        <v>12</v>
      </c>
      <c r="D6132" s="2">
        <v>10</v>
      </c>
      <c r="E6132" s="7">
        <v>2.4245246615658054E-2</v>
      </c>
      <c r="F6132" s="7">
        <v>5.1852078494636616E-3</v>
      </c>
      <c r="G6132" s="7">
        <v>0</v>
      </c>
      <c r="H6132" s="7">
        <v>4.7856986633790328E-3</v>
      </c>
      <c r="I6132" s="7">
        <v>1.3236904166666699E-4</v>
      </c>
      <c r="J6132" s="7">
        <v>9.9797953244791446E-3</v>
      </c>
      <c r="K6132" s="7">
        <v>0</v>
      </c>
      <c r="L6132" s="7"/>
      <c r="M6132" s="8">
        <v>4.4328317494646559E-2</v>
      </c>
      <c r="N6132" s="9">
        <f t="shared" si="761"/>
        <v>24543.164009469263</v>
      </c>
      <c r="O6132" s="9">
        <f t="shared" si="762"/>
        <v>8563.021189653382</v>
      </c>
      <c r="P6132" s="9">
        <f t="shared" si="763"/>
        <v>0</v>
      </c>
      <c r="Q6132" s="9">
        <f t="shared" si="764"/>
        <v>3861.4612902827375</v>
      </c>
      <c r="R6132" s="9">
        <f t="shared" si="765"/>
        <v>133.89008816781541</v>
      </c>
      <c r="S6132" s="9">
        <f t="shared" si="766"/>
        <v>5674.9410381974858</v>
      </c>
      <c r="T6132" s="9">
        <f t="shared" si="767"/>
        <v>0</v>
      </c>
      <c r="U6132" s="9">
        <f t="shared" si="768"/>
        <v>42776.47761577068</v>
      </c>
    </row>
    <row r="6133" spans="1:21" ht="12.75" customHeight="1" x14ac:dyDescent="0.25">
      <c r="A6133" s="2">
        <v>2004</v>
      </c>
      <c r="B6133" s="2">
        <v>9</v>
      </c>
      <c r="C6133" s="2">
        <v>12</v>
      </c>
      <c r="D6133" s="2">
        <v>11</v>
      </c>
      <c r="E6133" s="7">
        <v>2.4722543295871171E-2</v>
      </c>
      <c r="F6133" s="7">
        <v>5.7187106426182938E-3</v>
      </c>
      <c r="G6133" s="7">
        <v>0</v>
      </c>
      <c r="H6133" s="7">
        <v>5.6138185083430981E-3</v>
      </c>
      <c r="I6133" s="7">
        <v>1.3236904166666699E-4</v>
      </c>
      <c r="J6133" s="7">
        <v>9.9120537503251463E-3</v>
      </c>
      <c r="K6133" s="7">
        <v>0</v>
      </c>
      <c r="L6133" s="7"/>
      <c r="M6133" s="8">
        <v>4.6099495238824381E-2</v>
      </c>
      <c r="N6133" s="9">
        <f t="shared" si="761"/>
        <v>25026.32554992893</v>
      </c>
      <c r="O6133" s="9">
        <f t="shared" si="762"/>
        <v>9444.0650851251758</v>
      </c>
      <c r="P6133" s="9">
        <f t="shared" si="763"/>
        <v>0</v>
      </c>
      <c r="Q6133" s="9">
        <f t="shared" si="764"/>
        <v>4529.6506080752306</v>
      </c>
      <c r="R6133" s="9">
        <f t="shared" si="765"/>
        <v>133.89008816781541</v>
      </c>
      <c r="S6133" s="9">
        <f t="shared" si="766"/>
        <v>5636.4202643078988</v>
      </c>
      <c r="T6133" s="9">
        <f t="shared" si="767"/>
        <v>0</v>
      </c>
      <c r="U6133" s="9">
        <f t="shared" si="768"/>
        <v>44770.351595605047</v>
      </c>
    </row>
    <row r="6134" spans="1:21" ht="12.75" customHeight="1" x14ac:dyDescent="0.25">
      <c r="A6134" s="2">
        <v>2004</v>
      </c>
      <c r="B6134" s="2">
        <v>9</v>
      </c>
      <c r="C6134" s="2">
        <v>12</v>
      </c>
      <c r="D6134" s="2">
        <v>12</v>
      </c>
      <c r="E6134" s="7">
        <v>2.4077337171918126E-2</v>
      </c>
      <c r="F6134" s="7">
        <v>6.1636591560425263E-3</v>
      </c>
      <c r="G6134" s="7">
        <v>0</v>
      </c>
      <c r="H6134" s="7">
        <v>6.5675696257057386E-3</v>
      </c>
      <c r="I6134" s="7">
        <v>1.3236904166666699E-4</v>
      </c>
      <c r="J6134" s="7">
        <v>1.006249557224459E-2</v>
      </c>
      <c r="K6134" s="7">
        <v>0</v>
      </c>
      <c r="L6134" s="7"/>
      <c r="M6134" s="8">
        <v>4.700343056757765E-2</v>
      </c>
      <c r="N6134" s="9">
        <f t="shared" si="761"/>
        <v>24373.191351249887</v>
      </c>
      <c r="O6134" s="9">
        <f t="shared" si="762"/>
        <v>10178.867557730122</v>
      </c>
      <c r="P6134" s="9">
        <f t="shared" si="763"/>
        <v>0</v>
      </c>
      <c r="Q6134" s="9">
        <f t="shared" si="764"/>
        <v>5299.2086766685807</v>
      </c>
      <c r="R6134" s="9">
        <f t="shared" si="765"/>
        <v>133.89008816781541</v>
      </c>
      <c r="S6134" s="9">
        <f t="shared" si="766"/>
        <v>5721.9679575534419</v>
      </c>
      <c r="T6134" s="9">
        <f t="shared" si="767"/>
        <v>0</v>
      </c>
      <c r="U6134" s="9">
        <f t="shared" si="768"/>
        <v>45707.12563136984</v>
      </c>
    </row>
    <row r="6135" spans="1:21" ht="12.75" customHeight="1" x14ac:dyDescent="0.25">
      <c r="A6135" s="2">
        <v>2004</v>
      </c>
      <c r="B6135" s="2">
        <v>9</v>
      </c>
      <c r="C6135" s="2">
        <v>12</v>
      </c>
      <c r="D6135" s="2">
        <v>13</v>
      </c>
      <c r="E6135" s="7">
        <v>2.4426878970221551E-2</v>
      </c>
      <c r="F6135" s="7">
        <v>6.1616194129483466E-3</v>
      </c>
      <c r="G6135" s="7">
        <v>0</v>
      </c>
      <c r="H6135" s="7">
        <v>6.4954258738181151E-3</v>
      </c>
      <c r="I6135" s="7">
        <v>1.3236904166666699E-4</v>
      </c>
      <c r="J6135" s="7">
        <v>1.0142796748862561E-2</v>
      </c>
      <c r="K6135" s="7">
        <v>0</v>
      </c>
      <c r="L6135" s="7"/>
      <c r="M6135" s="8">
        <v>4.7359090047517247E-2</v>
      </c>
      <c r="N6135" s="9">
        <f t="shared" si="761"/>
        <v>24727.028201001103</v>
      </c>
      <c r="O6135" s="9">
        <f t="shared" si="762"/>
        <v>10175.499059524458</v>
      </c>
      <c r="P6135" s="9">
        <f t="shared" si="763"/>
        <v>0</v>
      </c>
      <c r="Q6135" s="9">
        <f t="shared" si="764"/>
        <v>5240.9976765942201</v>
      </c>
      <c r="R6135" s="9">
        <f t="shared" si="765"/>
        <v>133.89008816781541</v>
      </c>
      <c r="S6135" s="9">
        <f t="shared" si="766"/>
        <v>5767.6306618262533</v>
      </c>
      <c r="T6135" s="9">
        <f t="shared" si="767"/>
        <v>0</v>
      </c>
      <c r="U6135" s="9">
        <f t="shared" si="768"/>
        <v>46045.045687113845</v>
      </c>
    </row>
    <row r="6136" spans="1:21" ht="12.75" customHeight="1" x14ac:dyDescent="0.25">
      <c r="A6136" s="2">
        <v>2004</v>
      </c>
      <c r="B6136" s="2">
        <v>9</v>
      </c>
      <c r="C6136" s="2">
        <v>12</v>
      </c>
      <c r="D6136" s="2">
        <v>14</v>
      </c>
      <c r="E6136" s="7">
        <v>2.3423488022535733E-2</v>
      </c>
      <c r="F6136" s="7">
        <v>6.1995535738730411E-3</v>
      </c>
      <c r="G6136" s="7">
        <v>0</v>
      </c>
      <c r="H6136" s="7">
        <v>6.6793566495875409E-3</v>
      </c>
      <c r="I6136" s="7">
        <v>1.3236904166666699E-4</v>
      </c>
      <c r="J6136" s="7">
        <v>1.0225227629050756E-2</v>
      </c>
      <c r="K6136" s="7">
        <v>0</v>
      </c>
      <c r="L6136" s="7"/>
      <c r="M6136" s="8">
        <v>4.6659994916713743E-2</v>
      </c>
      <c r="N6136" s="9">
        <f t="shared" si="761"/>
        <v>23711.307924566976</v>
      </c>
      <c r="O6136" s="9">
        <f t="shared" si="762"/>
        <v>10238.144768865403</v>
      </c>
      <c r="P6136" s="9">
        <f t="shared" si="763"/>
        <v>0</v>
      </c>
      <c r="Q6136" s="9">
        <f t="shared" si="764"/>
        <v>5389.4068474766664</v>
      </c>
      <c r="R6136" s="9">
        <f t="shared" si="765"/>
        <v>133.89008816781541</v>
      </c>
      <c r="S6136" s="9">
        <f t="shared" si="766"/>
        <v>5814.5044071872717</v>
      </c>
      <c r="T6136" s="9">
        <f t="shared" si="767"/>
        <v>0</v>
      </c>
      <c r="U6136" s="9">
        <f t="shared" si="768"/>
        <v>45287.25403626413</v>
      </c>
    </row>
    <row r="6137" spans="1:21" ht="12.75" customHeight="1" x14ac:dyDescent="0.25">
      <c r="A6137" s="2">
        <v>2004</v>
      </c>
      <c r="B6137" s="2">
        <v>9</v>
      </c>
      <c r="C6137" s="2">
        <v>12</v>
      </c>
      <c r="D6137" s="2">
        <v>15</v>
      </c>
      <c r="E6137" s="7">
        <v>2.3359425551576565E-2</v>
      </c>
      <c r="F6137" s="7">
        <v>6.5074461138311945E-3</v>
      </c>
      <c r="G6137" s="7">
        <v>0</v>
      </c>
      <c r="H6137" s="7">
        <v>7.6910440559585383E-3</v>
      </c>
      <c r="I6137" s="7">
        <v>1.3236904166666699E-4</v>
      </c>
      <c r="J6137" s="7">
        <v>1.017427082987208E-2</v>
      </c>
      <c r="K6137" s="7">
        <v>0</v>
      </c>
      <c r="L6137" s="7"/>
      <c r="M6137" s="8">
        <v>4.7864555592905048E-2</v>
      </c>
      <c r="N6137" s="9">
        <f t="shared" si="761"/>
        <v>23646.458275622292</v>
      </c>
      <c r="O6137" s="9">
        <f t="shared" si="762"/>
        <v>10746.60854126183</v>
      </c>
      <c r="P6137" s="9">
        <f t="shared" si="763"/>
        <v>0</v>
      </c>
      <c r="Q6137" s="9">
        <f t="shared" si="764"/>
        <v>6205.7122675111623</v>
      </c>
      <c r="R6137" s="9">
        <f t="shared" si="765"/>
        <v>133.89008816781541</v>
      </c>
      <c r="S6137" s="9">
        <f t="shared" si="766"/>
        <v>5785.5281785741508</v>
      </c>
      <c r="T6137" s="9">
        <f t="shared" si="767"/>
        <v>0</v>
      </c>
      <c r="U6137" s="9">
        <f t="shared" si="768"/>
        <v>46518.197351137249</v>
      </c>
    </row>
    <row r="6138" spans="1:21" ht="12.75" customHeight="1" x14ac:dyDescent="0.25">
      <c r="A6138" s="2">
        <v>2004</v>
      </c>
      <c r="B6138" s="2">
        <v>9</v>
      </c>
      <c r="C6138" s="2">
        <v>12</v>
      </c>
      <c r="D6138" s="2">
        <v>16</v>
      </c>
      <c r="E6138" s="7">
        <v>2.5554176708755667E-2</v>
      </c>
      <c r="F6138" s="7">
        <v>6.2401576077543326E-3</v>
      </c>
      <c r="G6138" s="7">
        <v>0</v>
      </c>
      <c r="H6138" s="7">
        <v>7.2418526539960544E-3</v>
      </c>
      <c r="I6138" s="7">
        <v>1.3236904166666699E-4</v>
      </c>
      <c r="J6138" s="7">
        <v>1.0001452912916597E-2</v>
      </c>
      <c r="K6138" s="7">
        <v>0</v>
      </c>
      <c r="L6138" s="7"/>
      <c r="M6138" s="8">
        <v>4.9170008925089319E-2</v>
      </c>
      <c r="N6138" s="9">
        <f t="shared" si="761"/>
        <v>25868.177793040246</v>
      </c>
      <c r="O6138" s="9">
        <f t="shared" si="762"/>
        <v>10305.199593398012</v>
      </c>
      <c r="P6138" s="9">
        <f t="shared" si="763"/>
        <v>0</v>
      </c>
      <c r="Q6138" s="9">
        <f t="shared" si="764"/>
        <v>5843.2708911079799</v>
      </c>
      <c r="R6138" s="9">
        <f t="shared" si="765"/>
        <v>133.89008816781541</v>
      </c>
      <c r="S6138" s="9">
        <f t="shared" si="766"/>
        <v>5687.2564748789</v>
      </c>
      <c r="T6138" s="9">
        <f t="shared" si="767"/>
        <v>0</v>
      </c>
      <c r="U6138" s="9">
        <f t="shared" si="768"/>
        <v>47837.794840592956</v>
      </c>
    </row>
    <row r="6139" spans="1:21" ht="12.75" customHeight="1" x14ac:dyDescent="0.25">
      <c r="A6139" s="2">
        <v>2004</v>
      </c>
      <c r="B6139" s="2">
        <v>9</v>
      </c>
      <c r="C6139" s="2">
        <v>12</v>
      </c>
      <c r="D6139" s="2">
        <v>17</v>
      </c>
      <c r="E6139" s="7">
        <v>3.0766234921629644E-2</v>
      </c>
      <c r="F6139" s="7">
        <v>5.04843602091093E-3</v>
      </c>
      <c r="G6139" s="7">
        <v>0</v>
      </c>
      <c r="H6139" s="7">
        <v>4.5655915258932256E-3</v>
      </c>
      <c r="I6139" s="7">
        <v>1.3236904166666699E-4</v>
      </c>
      <c r="J6139" s="7">
        <v>1.01646122500743E-2</v>
      </c>
      <c r="K6139" s="7">
        <v>0</v>
      </c>
      <c r="L6139" s="7"/>
      <c r="M6139" s="8">
        <v>5.0677243760174767E-2</v>
      </c>
      <c r="N6139" s="9">
        <f t="shared" si="761"/>
        <v>31144.280015191031</v>
      </c>
      <c r="O6139" s="9">
        <f t="shared" si="762"/>
        <v>8337.1517356129189</v>
      </c>
      <c r="P6139" s="9">
        <f t="shared" si="763"/>
        <v>0</v>
      </c>
      <c r="Q6139" s="9">
        <f t="shared" si="764"/>
        <v>3683.8623123904954</v>
      </c>
      <c r="R6139" s="9">
        <f t="shared" si="765"/>
        <v>133.89008816781541</v>
      </c>
      <c r="S6139" s="9">
        <f t="shared" si="766"/>
        <v>5780.0358945058924</v>
      </c>
      <c r="T6139" s="9">
        <f t="shared" si="767"/>
        <v>0</v>
      </c>
      <c r="U6139" s="9">
        <f t="shared" si="768"/>
        <v>49079.220045868155</v>
      </c>
    </row>
    <row r="6140" spans="1:21" ht="12.75" customHeight="1" x14ac:dyDescent="0.25">
      <c r="A6140" s="2">
        <v>2004</v>
      </c>
      <c r="B6140" s="2">
        <v>9</v>
      </c>
      <c r="C6140" s="2">
        <v>12</v>
      </c>
      <c r="D6140" s="2">
        <v>18</v>
      </c>
      <c r="E6140" s="7">
        <v>3.2814134417072323E-2</v>
      </c>
      <c r="F6140" s="7">
        <v>4.5431529739967443E-3</v>
      </c>
      <c r="G6140" s="7">
        <v>2.3830999999999866E-4</v>
      </c>
      <c r="H6140" s="7">
        <v>3.7682808584620382E-3</v>
      </c>
      <c r="I6140" s="7">
        <v>1.3236904166666699E-4</v>
      </c>
      <c r="J6140" s="7">
        <v>9.9222046175602568E-3</v>
      </c>
      <c r="K6140" s="7">
        <v>3.0238166234379148E-5</v>
      </c>
      <c r="L6140" s="7"/>
      <c r="M6140" s="8">
        <v>5.1448690074992413E-2</v>
      </c>
      <c r="N6140" s="9">
        <f t="shared" si="761"/>
        <v>33217.343407299362</v>
      </c>
      <c r="O6140" s="9">
        <f t="shared" si="762"/>
        <v>7502.7108485525605</v>
      </c>
      <c r="P6140" s="9">
        <f t="shared" si="763"/>
        <v>91.239036623669037</v>
      </c>
      <c r="Q6140" s="9">
        <f t="shared" si="764"/>
        <v>3040.5321541056883</v>
      </c>
      <c r="R6140" s="9">
        <f t="shared" si="765"/>
        <v>133.89008816781541</v>
      </c>
      <c r="S6140" s="9">
        <f t="shared" si="766"/>
        <v>5642.1924841954678</v>
      </c>
      <c r="T6140" s="9">
        <f t="shared" si="767"/>
        <v>21.027446611140292</v>
      </c>
      <c r="U6140" s="9">
        <f t="shared" si="768"/>
        <v>49648.935465555704</v>
      </c>
    </row>
    <row r="6141" spans="1:21" ht="12.75" customHeight="1" x14ac:dyDescent="0.25">
      <c r="A6141" s="2">
        <v>2004</v>
      </c>
      <c r="B6141" s="2">
        <v>9</v>
      </c>
      <c r="C6141" s="2">
        <v>12</v>
      </c>
      <c r="D6141" s="2">
        <v>19</v>
      </c>
      <c r="E6141" s="7">
        <v>3.0020414364817626E-2</v>
      </c>
      <c r="F6141" s="7">
        <v>5.4554394019724166E-3</v>
      </c>
      <c r="G6141" s="7">
        <v>5.9157999999999672E-4</v>
      </c>
      <c r="H6141" s="7">
        <v>6.4896165922623192E-3</v>
      </c>
      <c r="I6141" s="7">
        <v>1.3236904166666699E-4</v>
      </c>
      <c r="J6141" s="7">
        <v>9.6289043655392627E-3</v>
      </c>
      <c r="K6141" s="7">
        <v>7.5063129457152513E-5</v>
      </c>
      <c r="L6141" s="7"/>
      <c r="M6141" s="8">
        <v>5.2393386895715446E-2</v>
      </c>
      <c r="N6141" s="9">
        <f t="shared" si="761"/>
        <v>30389.295067516818</v>
      </c>
      <c r="O6141" s="9">
        <f t="shared" si="762"/>
        <v>9009.2903802866476</v>
      </c>
      <c r="P6141" s="9">
        <f t="shared" si="763"/>
        <v>226.4914996677862</v>
      </c>
      <c r="Q6141" s="9">
        <f t="shared" si="764"/>
        <v>5236.3103117119072</v>
      </c>
      <c r="R6141" s="9">
        <f t="shared" si="765"/>
        <v>133.89008816781541</v>
      </c>
      <c r="S6141" s="9">
        <f t="shared" si="766"/>
        <v>5475.409340594827</v>
      </c>
      <c r="T6141" s="9">
        <f t="shared" si="767"/>
        <v>52.198467820143392</v>
      </c>
      <c r="U6141" s="9">
        <f t="shared" si="768"/>
        <v>50522.885155765944</v>
      </c>
    </row>
    <row r="6142" spans="1:21" ht="12.75" customHeight="1" x14ac:dyDescent="0.25">
      <c r="A6142" s="2">
        <v>2004</v>
      </c>
      <c r="B6142" s="2">
        <v>9</v>
      </c>
      <c r="C6142" s="2">
        <v>12</v>
      </c>
      <c r="D6142" s="2">
        <v>20</v>
      </c>
      <c r="E6142" s="7">
        <v>3.1280637050013251E-2</v>
      </c>
      <c r="F6142" s="7">
        <v>5.3818052993402261E-3</v>
      </c>
      <c r="G6142" s="7">
        <v>5.9157999999999672E-4</v>
      </c>
      <c r="H6142" s="7">
        <v>6.3198740967577161E-3</v>
      </c>
      <c r="I6142" s="7">
        <v>1.3236904166666699E-4</v>
      </c>
      <c r="J6142" s="7">
        <v>9.7249028599601141E-3</v>
      </c>
      <c r="K6142" s="7">
        <v>7.5063129457152513E-5</v>
      </c>
      <c r="L6142" s="7"/>
      <c r="M6142" s="8">
        <v>5.3506231477195132E-2</v>
      </c>
      <c r="N6142" s="9">
        <f t="shared" si="761"/>
        <v>31665.002943024047</v>
      </c>
      <c r="O6142" s="9">
        <f t="shared" si="762"/>
        <v>8887.6886240164949</v>
      </c>
      <c r="P6142" s="9">
        <f t="shared" si="763"/>
        <v>226.4914996677862</v>
      </c>
      <c r="Q6142" s="9">
        <f t="shared" si="764"/>
        <v>5099.3493114879138</v>
      </c>
      <c r="R6142" s="9">
        <f t="shared" si="765"/>
        <v>133.89008816781541</v>
      </c>
      <c r="S6142" s="9">
        <f t="shared" si="766"/>
        <v>5529.9982152040857</v>
      </c>
      <c r="T6142" s="9">
        <f t="shared" si="767"/>
        <v>52.198467820143392</v>
      </c>
      <c r="U6142" s="9">
        <f t="shared" si="768"/>
        <v>51594.61914938828</v>
      </c>
    </row>
    <row r="6143" spans="1:21" ht="12.75" customHeight="1" x14ac:dyDescent="0.25">
      <c r="A6143" s="2">
        <v>2004</v>
      </c>
      <c r="B6143" s="2">
        <v>9</v>
      </c>
      <c r="C6143" s="2">
        <v>12</v>
      </c>
      <c r="D6143" s="2">
        <v>21</v>
      </c>
      <c r="E6143" s="7">
        <v>2.7996998061402625E-2</v>
      </c>
      <c r="F6143" s="7">
        <v>5.2040721171290509E-3</v>
      </c>
      <c r="G6143" s="7">
        <v>5.9157999999999672E-4</v>
      </c>
      <c r="H6143" s="7">
        <v>6.0267199227743568E-3</v>
      </c>
      <c r="I6143" s="7">
        <v>1.3236904166666699E-4</v>
      </c>
      <c r="J6143" s="7">
        <v>9.937080858443522E-3</v>
      </c>
      <c r="K6143" s="7">
        <v>7.5063129457152513E-5</v>
      </c>
      <c r="L6143" s="7"/>
      <c r="M6143" s="8">
        <v>4.9963883130873368E-2</v>
      </c>
      <c r="N6143" s="9">
        <f t="shared" si="761"/>
        <v>28341.015708622759</v>
      </c>
      <c r="O6143" s="9">
        <f t="shared" si="762"/>
        <v>8594.1742559210597</v>
      </c>
      <c r="P6143" s="9">
        <f t="shared" si="763"/>
        <v>226.4914996677862</v>
      </c>
      <c r="Q6143" s="9">
        <f t="shared" si="764"/>
        <v>4862.8104956230891</v>
      </c>
      <c r="R6143" s="9">
        <f t="shared" si="765"/>
        <v>133.89008816781541</v>
      </c>
      <c r="S6143" s="9">
        <f t="shared" si="766"/>
        <v>5650.6517548656257</v>
      </c>
      <c r="T6143" s="9">
        <f t="shared" si="767"/>
        <v>52.198467820143392</v>
      </c>
      <c r="U6143" s="9">
        <f t="shared" si="768"/>
        <v>47861.23227068827</v>
      </c>
    </row>
    <row r="6144" spans="1:21" ht="12.75" customHeight="1" x14ac:dyDescent="0.25">
      <c r="A6144" s="2">
        <v>2004</v>
      </c>
      <c r="B6144" s="2">
        <v>9</v>
      </c>
      <c r="C6144" s="2">
        <v>12</v>
      </c>
      <c r="D6144" s="2">
        <v>22</v>
      </c>
      <c r="E6144" s="7">
        <v>2.5324995212708073E-2</v>
      </c>
      <c r="F6144" s="7">
        <v>4.5641524523699992E-3</v>
      </c>
      <c r="G6144" s="7">
        <v>5.9157999999999672E-4</v>
      </c>
      <c r="H6144" s="7">
        <v>4.4250545580328017E-3</v>
      </c>
      <c r="I6144" s="7">
        <v>1.3236904166666699E-4</v>
      </c>
      <c r="J6144" s="7">
        <v>1.020565844462632E-2</v>
      </c>
      <c r="K6144" s="7">
        <v>7.5063129457152513E-5</v>
      </c>
      <c r="L6144" s="7"/>
      <c r="M6144" s="8">
        <v>4.5318872838861018E-2</v>
      </c>
      <c r="N6144" s="9">
        <f t="shared" si="761"/>
        <v>25636.180192248718</v>
      </c>
      <c r="O6144" s="9">
        <f t="shared" si="762"/>
        <v>7537.390071353715</v>
      </c>
      <c r="P6144" s="9">
        <f t="shared" si="763"/>
        <v>226.4914996677862</v>
      </c>
      <c r="Q6144" s="9">
        <f t="shared" si="764"/>
        <v>3570.4665264419568</v>
      </c>
      <c r="R6144" s="9">
        <f t="shared" si="765"/>
        <v>133.89008816781541</v>
      </c>
      <c r="S6144" s="9">
        <f t="shared" si="766"/>
        <v>5803.3765268887764</v>
      </c>
      <c r="T6144" s="9">
        <f t="shared" si="767"/>
        <v>52.198467820143392</v>
      </c>
      <c r="U6144" s="9">
        <f t="shared" si="768"/>
        <v>42959.993372588913</v>
      </c>
    </row>
    <row r="6145" spans="1:21" ht="12.75" customHeight="1" x14ac:dyDescent="0.25">
      <c r="A6145" s="2">
        <v>2004</v>
      </c>
      <c r="B6145" s="2">
        <v>9</v>
      </c>
      <c r="C6145" s="2">
        <v>12</v>
      </c>
      <c r="D6145" s="2">
        <v>23</v>
      </c>
      <c r="E6145" s="7">
        <v>1.93388289776227E-2</v>
      </c>
      <c r="F6145" s="7">
        <v>4.8553993307469028E-3</v>
      </c>
      <c r="G6145" s="7">
        <v>5.9157999999999672E-4</v>
      </c>
      <c r="H6145" s="7">
        <v>5.0592760810469059E-3</v>
      </c>
      <c r="I6145" s="7">
        <v>1.3236904166666699E-4</v>
      </c>
      <c r="J6145" s="7">
        <v>1.076096989210305E-2</v>
      </c>
      <c r="K6145" s="7">
        <v>7.5063129457152513E-5</v>
      </c>
      <c r="L6145" s="7"/>
      <c r="M6145" s="8">
        <v>4.0813486452643377E-2</v>
      </c>
      <c r="N6145" s="9">
        <f t="shared" si="761"/>
        <v>19576.457970212665</v>
      </c>
      <c r="O6145" s="9">
        <f t="shared" si="762"/>
        <v>8018.3646558575538</v>
      </c>
      <c r="P6145" s="9">
        <f t="shared" si="763"/>
        <v>226.4914996677862</v>
      </c>
      <c r="Q6145" s="9">
        <f t="shared" si="764"/>
        <v>4082.2041081086531</v>
      </c>
      <c r="R6145" s="9">
        <f t="shared" si="765"/>
        <v>133.89008816781541</v>
      </c>
      <c r="S6145" s="9">
        <f t="shared" si="766"/>
        <v>6119.1505102025094</v>
      </c>
      <c r="T6145" s="9">
        <f t="shared" si="767"/>
        <v>52.198467820143392</v>
      </c>
      <c r="U6145" s="9">
        <f t="shared" si="768"/>
        <v>38208.757300037127</v>
      </c>
    </row>
    <row r="6146" spans="1:21" ht="12.75" customHeight="1" x14ac:dyDescent="0.25">
      <c r="A6146" s="2">
        <v>2004</v>
      </c>
      <c r="B6146" s="2">
        <v>9</v>
      </c>
      <c r="C6146" s="2">
        <v>12</v>
      </c>
      <c r="D6146" s="2">
        <v>24</v>
      </c>
      <c r="E6146" s="7">
        <v>1.7081818134017105E-2</v>
      </c>
      <c r="F6146" s="7">
        <v>4.3993949267248046E-3</v>
      </c>
      <c r="G6146" s="7">
        <v>5.9157999999999672E-4</v>
      </c>
      <c r="H6146" s="7">
        <v>3.7988138020264061E-3</v>
      </c>
      <c r="I6146" s="7">
        <v>1.3236904166666699E-4</v>
      </c>
      <c r="J6146" s="7">
        <v>1.0830315060358853E-2</v>
      </c>
      <c r="K6146" s="7">
        <v>7.5063129457152513E-5</v>
      </c>
      <c r="L6146" s="7"/>
      <c r="M6146" s="8">
        <v>3.6909354094250987E-2</v>
      </c>
      <c r="N6146" s="9">
        <f t="shared" si="761"/>
        <v>17291.713740389572</v>
      </c>
      <c r="O6146" s="9">
        <f t="shared" si="762"/>
        <v>7265.304125290706</v>
      </c>
      <c r="P6146" s="9">
        <f t="shared" si="763"/>
        <v>226.4914996677862</v>
      </c>
      <c r="Q6146" s="9">
        <f t="shared" si="764"/>
        <v>3065.1684272907087</v>
      </c>
      <c r="R6146" s="9">
        <f t="shared" si="765"/>
        <v>133.89008816781541</v>
      </c>
      <c r="S6146" s="9">
        <f t="shared" si="766"/>
        <v>6158.5831566988045</v>
      </c>
      <c r="T6146" s="9">
        <f t="shared" si="767"/>
        <v>52.198467820143392</v>
      </c>
      <c r="U6146" s="9">
        <f t="shared" si="768"/>
        <v>34193.349505325532</v>
      </c>
    </row>
    <row r="6147" spans="1:21" ht="12.75" customHeight="1" x14ac:dyDescent="0.25">
      <c r="A6147" s="2">
        <v>2004</v>
      </c>
      <c r="B6147" s="2">
        <v>9</v>
      </c>
      <c r="C6147" s="2">
        <v>13</v>
      </c>
      <c r="D6147" s="2">
        <v>1</v>
      </c>
      <c r="E6147" s="7">
        <v>1.849290664681106E-2</v>
      </c>
      <c r="F6147" s="7">
        <v>5.2789697598381626E-3</v>
      </c>
      <c r="G6147" s="7">
        <v>5.9157999999999672E-4</v>
      </c>
      <c r="H6147" s="7">
        <v>5.9602664480289946E-3</v>
      </c>
      <c r="I6147" s="7">
        <v>1.3236904166666699E-4</v>
      </c>
      <c r="J6147" s="7">
        <v>1.098674451608158E-2</v>
      </c>
      <c r="K6147" s="7">
        <v>7.5063129457152513E-5</v>
      </c>
      <c r="L6147" s="7"/>
      <c r="M6147" s="8">
        <v>4.1517899541883618E-2</v>
      </c>
      <c r="N6147" s="9">
        <f t="shared" ref="N6147:N6210" si="769">E6147*1000000*$N$8826</f>
        <v>18720.141231781374</v>
      </c>
      <c r="O6147" s="9">
        <f t="shared" ref="O6147:O6210" si="770">F6147*1000000*$O$8826</f>
        <v>8717.8626634435368</v>
      </c>
      <c r="P6147" s="9">
        <f t="shared" ref="P6147:P6210" si="771">(G6147)*1000000*$P$8826</f>
        <v>226.4914996677862</v>
      </c>
      <c r="Q6147" s="9">
        <f t="shared" ref="Q6147:Q6210" si="772">H6147*1000000*$Q$8826</f>
        <v>4809.1908387279318</v>
      </c>
      <c r="R6147" s="9">
        <f t="shared" ref="R6147:R6210" si="773">I6147*1000000*$R$8826</f>
        <v>133.89008816781541</v>
      </c>
      <c r="S6147" s="9">
        <f t="shared" ref="S6147:S6210" si="774">J6147*1000000*$S$8826</f>
        <v>6247.5356761644416</v>
      </c>
      <c r="T6147" s="9">
        <f t="shared" ref="T6147:T6210" si="775">K6147*1000000*$T$8826</f>
        <v>52.198467820143392</v>
      </c>
      <c r="U6147" s="9">
        <f t="shared" ref="U6147:U6210" si="776">SUM(N6147:T6147)</f>
        <v>38907.310465773029</v>
      </c>
    </row>
    <row r="6148" spans="1:21" ht="12.75" customHeight="1" x14ac:dyDescent="0.25">
      <c r="A6148" s="2">
        <v>2004</v>
      </c>
      <c r="B6148" s="2">
        <v>9</v>
      </c>
      <c r="C6148" s="2">
        <v>13</v>
      </c>
      <c r="D6148" s="2">
        <v>2</v>
      </c>
      <c r="E6148" s="7">
        <v>1.7543579176294892E-2</v>
      </c>
      <c r="F6148" s="7">
        <v>5.0802906425791933E-3</v>
      </c>
      <c r="G6148" s="7">
        <v>5.9157999999999672E-4</v>
      </c>
      <c r="H6148" s="7">
        <v>5.8037378483710459E-3</v>
      </c>
      <c r="I6148" s="7">
        <v>1.3236904166666699E-4</v>
      </c>
      <c r="J6148" s="7">
        <v>1.1144292867077276E-2</v>
      </c>
      <c r="K6148" s="7">
        <v>7.5063129457152513E-5</v>
      </c>
      <c r="L6148" s="7"/>
      <c r="M6148" s="8">
        <v>4.0370912705446224E-2</v>
      </c>
      <c r="N6148" s="9">
        <f t="shared" si="769"/>
        <v>17759.14874624709</v>
      </c>
      <c r="O6148" s="9">
        <f t="shared" si="770"/>
        <v>8389.757495739188</v>
      </c>
      <c r="P6148" s="9">
        <f t="shared" si="771"/>
        <v>226.4914996677862</v>
      </c>
      <c r="Q6148" s="9">
        <f t="shared" si="772"/>
        <v>4682.8918025962739</v>
      </c>
      <c r="R6148" s="9">
        <f t="shared" si="773"/>
        <v>133.89008816781541</v>
      </c>
      <c r="S6148" s="9">
        <f t="shared" si="774"/>
        <v>6337.1244476267939</v>
      </c>
      <c r="T6148" s="9">
        <f t="shared" si="775"/>
        <v>52.198467820143392</v>
      </c>
      <c r="U6148" s="9">
        <f t="shared" si="776"/>
        <v>37581.502547865093</v>
      </c>
    </row>
    <row r="6149" spans="1:21" ht="12.75" customHeight="1" x14ac:dyDescent="0.25">
      <c r="A6149" s="2">
        <v>2004</v>
      </c>
      <c r="B6149" s="2">
        <v>9</v>
      </c>
      <c r="C6149" s="2">
        <v>13</v>
      </c>
      <c r="D6149" s="2">
        <v>3</v>
      </c>
      <c r="E6149" s="7">
        <v>1.6171771116793649E-2</v>
      </c>
      <c r="F6149" s="7">
        <v>5.3181031586852492E-3</v>
      </c>
      <c r="G6149" s="7">
        <v>5.9157999999999672E-4</v>
      </c>
      <c r="H6149" s="7">
        <v>6.3632713825245921E-3</v>
      </c>
      <c r="I6149" s="7">
        <v>1.3236904166666699E-4</v>
      </c>
      <c r="J6149" s="7">
        <v>1.1373655131557924E-2</v>
      </c>
      <c r="K6149" s="7">
        <v>7.5063129457152513E-5</v>
      </c>
      <c r="L6149" s="7"/>
      <c r="M6149" s="8">
        <v>4.0025812960685234E-2</v>
      </c>
      <c r="N6149" s="9">
        <f t="shared" si="769"/>
        <v>16370.484373078496</v>
      </c>
      <c r="O6149" s="9">
        <f t="shared" si="770"/>
        <v>8782.4888333636936</v>
      </c>
      <c r="P6149" s="9">
        <f t="shared" si="771"/>
        <v>226.4914996677862</v>
      </c>
      <c r="Q6149" s="9">
        <f t="shared" si="772"/>
        <v>5134.3655026188881</v>
      </c>
      <c r="R6149" s="9">
        <f t="shared" si="773"/>
        <v>133.89008816781541</v>
      </c>
      <c r="S6149" s="9">
        <f t="shared" si="774"/>
        <v>6467.5497003494056</v>
      </c>
      <c r="T6149" s="9">
        <f t="shared" si="775"/>
        <v>52.198467820143392</v>
      </c>
      <c r="U6149" s="9">
        <f t="shared" si="776"/>
        <v>37167.468465066231</v>
      </c>
    </row>
    <row r="6150" spans="1:21" ht="12.75" customHeight="1" x14ac:dyDescent="0.25">
      <c r="A6150" s="2">
        <v>2004</v>
      </c>
      <c r="B6150" s="2">
        <v>9</v>
      </c>
      <c r="C6150" s="2">
        <v>13</v>
      </c>
      <c r="D6150" s="2">
        <v>4</v>
      </c>
      <c r="E6150" s="7">
        <v>1.6027732106222055E-2</v>
      </c>
      <c r="F6150" s="7">
        <v>5.5231990430471651E-3</v>
      </c>
      <c r="G6150" s="7">
        <v>5.9157999999999672E-4</v>
      </c>
      <c r="H6150" s="7">
        <v>6.7364511169517669E-3</v>
      </c>
      <c r="I6150" s="7">
        <v>1.3236904166666699E-4</v>
      </c>
      <c r="J6150" s="7">
        <v>1.1694056775594276E-2</v>
      </c>
      <c r="K6150" s="7">
        <v>7.5063129457152513E-5</v>
      </c>
      <c r="L6150" s="7"/>
      <c r="M6150" s="8">
        <v>4.0780451212939078E-2</v>
      </c>
      <c r="N6150" s="9">
        <f t="shared" si="769"/>
        <v>16224.675459840335</v>
      </c>
      <c r="O6150" s="9">
        <f t="shared" si="770"/>
        <v>9121.1908593361804</v>
      </c>
      <c r="P6150" s="9">
        <f t="shared" si="771"/>
        <v>226.4914996677862</v>
      </c>
      <c r="Q6150" s="9">
        <f t="shared" si="772"/>
        <v>5435.4749539588674</v>
      </c>
      <c r="R6150" s="9">
        <f t="shared" si="773"/>
        <v>133.89008816781541</v>
      </c>
      <c r="S6150" s="9">
        <f t="shared" si="774"/>
        <v>6649.7438615851452</v>
      </c>
      <c r="T6150" s="9">
        <f t="shared" si="775"/>
        <v>52.198467820143392</v>
      </c>
      <c r="U6150" s="9">
        <f t="shared" si="776"/>
        <v>37843.665190376269</v>
      </c>
    </row>
    <row r="6151" spans="1:21" ht="12.75" customHeight="1" x14ac:dyDescent="0.25">
      <c r="A6151" s="2">
        <v>2004</v>
      </c>
      <c r="B6151" s="2">
        <v>9</v>
      </c>
      <c r="C6151" s="2">
        <v>13</v>
      </c>
      <c r="D6151" s="2">
        <v>5</v>
      </c>
      <c r="E6151" s="7">
        <v>1.6397562299615268E-2</v>
      </c>
      <c r="F6151" s="7">
        <v>6.2319418872593913E-3</v>
      </c>
      <c r="G6151" s="7">
        <v>5.43499999999997E-4</v>
      </c>
      <c r="H6151" s="7">
        <v>7.6328590469922188E-3</v>
      </c>
      <c r="I6151" s="7">
        <v>1.3236904166666699E-4</v>
      </c>
      <c r="J6151" s="7">
        <v>1.1916880340058902E-2</v>
      </c>
      <c r="K6151" s="7">
        <v>6.8962457926167873E-5</v>
      </c>
      <c r="L6151" s="7"/>
      <c r="M6151" s="8">
        <v>4.2924075073518607E-2</v>
      </c>
      <c r="N6151" s="9">
        <f t="shared" si="769"/>
        <v>16599.050001621294</v>
      </c>
      <c r="O6151" s="9">
        <f t="shared" si="770"/>
        <v>10291.631884883931</v>
      </c>
      <c r="P6151" s="9">
        <f t="shared" si="771"/>
        <v>208.08365744183681</v>
      </c>
      <c r="Q6151" s="9">
        <f t="shared" si="772"/>
        <v>6158.7642301185288</v>
      </c>
      <c r="R6151" s="9">
        <f t="shared" si="773"/>
        <v>133.89008816781541</v>
      </c>
      <c r="S6151" s="9">
        <f t="shared" si="774"/>
        <v>6776.4509281274895</v>
      </c>
      <c r="T6151" s="9">
        <f t="shared" si="775"/>
        <v>47.956095980675371</v>
      </c>
      <c r="U6151" s="9">
        <f t="shared" si="776"/>
        <v>40215.826886341565</v>
      </c>
    </row>
    <row r="6152" spans="1:21" ht="12.75" customHeight="1" x14ac:dyDescent="0.25">
      <c r="A6152" s="2">
        <v>2004</v>
      </c>
      <c r="B6152" s="2">
        <v>9</v>
      </c>
      <c r="C6152" s="2">
        <v>13</v>
      </c>
      <c r="D6152" s="2">
        <v>6</v>
      </c>
      <c r="E6152" s="7">
        <v>2.008466387270982E-2</v>
      </c>
      <c r="F6152" s="7">
        <v>7.4945151149699123E-3</v>
      </c>
      <c r="G6152" s="7">
        <v>0</v>
      </c>
      <c r="H6152" s="7">
        <v>8.9355243067846431E-3</v>
      </c>
      <c r="I6152" s="7">
        <v>1.3236904166666699E-4</v>
      </c>
      <c r="J6152" s="7">
        <v>1.3266342802576372E-2</v>
      </c>
      <c r="K6152" s="7">
        <v>0</v>
      </c>
      <c r="L6152" s="7"/>
      <c r="M6152" s="8">
        <v>4.9913415138707423E-2</v>
      </c>
      <c r="N6152" s="9">
        <f t="shared" si="769"/>
        <v>20331.457432345862</v>
      </c>
      <c r="O6152" s="9">
        <f t="shared" si="770"/>
        <v>12376.686450920768</v>
      </c>
      <c r="P6152" s="9">
        <f t="shared" si="771"/>
        <v>0</v>
      </c>
      <c r="Q6152" s="9">
        <f t="shared" si="772"/>
        <v>7209.852447054629</v>
      </c>
      <c r="R6152" s="9">
        <f t="shared" si="773"/>
        <v>133.89008816781541</v>
      </c>
      <c r="S6152" s="9">
        <f t="shared" si="774"/>
        <v>7543.8133498059233</v>
      </c>
      <c r="T6152" s="9">
        <f t="shared" si="775"/>
        <v>0</v>
      </c>
      <c r="U6152" s="9">
        <f t="shared" si="776"/>
        <v>47595.699768294995</v>
      </c>
    </row>
    <row r="6153" spans="1:21" ht="12.75" customHeight="1" x14ac:dyDescent="0.25">
      <c r="A6153" s="2">
        <v>2004</v>
      </c>
      <c r="B6153" s="2">
        <v>9</v>
      </c>
      <c r="C6153" s="2">
        <v>13</v>
      </c>
      <c r="D6153" s="2">
        <v>7</v>
      </c>
      <c r="E6153" s="7">
        <v>2.658508474726624E-2</v>
      </c>
      <c r="F6153" s="7">
        <v>8.2986299619497942E-3</v>
      </c>
      <c r="G6153" s="7">
        <v>0</v>
      </c>
      <c r="H6153" s="7">
        <v>7.4898946857768229E-3</v>
      </c>
      <c r="I6153" s="7">
        <v>1.3236904166666699E-4</v>
      </c>
      <c r="J6153" s="7">
        <v>1.5576700759446262E-2</v>
      </c>
      <c r="K6153" s="7">
        <v>0</v>
      </c>
      <c r="L6153" s="7"/>
      <c r="M6153" s="8">
        <v>5.8082679196105789E-2</v>
      </c>
      <c r="N6153" s="9">
        <f t="shared" si="769"/>
        <v>26911.75328100847</v>
      </c>
      <c r="O6153" s="9">
        <f t="shared" si="770"/>
        <v>13704.627909297571</v>
      </c>
      <c r="P6153" s="9">
        <f t="shared" si="771"/>
        <v>0</v>
      </c>
      <c r="Q6153" s="9">
        <f t="shared" si="772"/>
        <v>6043.4098408111449</v>
      </c>
      <c r="R6153" s="9">
        <f t="shared" si="773"/>
        <v>133.89008816781541</v>
      </c>
      <c r="S6153" s="9">
        <f t="shared" si="774"/>
        <v>8857.582295568478</v>
      </c>
      <c r="T6153" s="9">
        <f t="shared" si="775"/>
        <v>0</v>
      </c>
      <c r="U6153" s="9">
        <f t="shared" si="776"/>
        <v>55651.263414853478</v>
      </c>
    </row>
    <row r="6154" spans="1:21" ht="12.75" customHeight="1" x14ac:dyDescent="0.25">
      <c r="A6154" s="2">
        <v>2004</v>
      </c>
      <c r="B6154" s="2">
        <v>9</v>
      </c>
      <c r="C6154" s="2">
        <v>13</v>
      </c>
      <c r="D6154" s="2">
        <v>8</v>
      </c>
      <c r="E6154" s="7">
        <v>2.9223360016241057E-2</v>
      </c>
      <c r="F6154" s="7">
        <v>9.5310818378393971E-3</v>
      </c>
      <c r="G6154" s="7">
        <v>0</v>
      </c>
      <c r="H6154" s="7">
        <v>7.7222237831628864E-3</v>
      </c>
      <c r="I6154" s="7">
        <v>1.3236904166666699E-4</v>
      </c>
      <c r="J6154" s="7">
        <v>1.6504076572786679E-2</v>
      </c>
      <c r="K6154" s="7">
        <v>0</v>
      </c>
      <c r="L6154" s="7"/>
      <c r="M6154" s="8">
        <v>6.3113111251696691E-2</v>
      </c>
      <c r="N6154" s="9">
        <f t="shared" si="769"/>
        <v>29582.446784565484</v>
      </c>
      <c r="O6154" s="9">
        <f t="shared" si="770"/>
        <v>15739.939093508316</v>
      </c>
      <c r="P6154" s="9">
        <f t="shared" si="771"/>
        <v>0</v>
      </c>
      <c r="Q6154" s="9">
        <f t="shared" si="772"/>
        <v>6230.8704143377645</v>
      </c>
      <c r="R6154" s="9">
        <f t="shared" si="773"/>
        <v>133.89008816781541</v>
      </c>
      <c r="S6154" s="9">
        <f t="shared" si="774"/>
        <v>9384.9280867239668</v>
      </c>
      <c r="T6154" s="9">
        <f t="shared" si="775"/>
        <v>0</v>
      </c>
      <c r="U6154" s="9">
        <f t="shared" si="776"/>
        <v>61072.07446730334</v>
      </c>
    </row>
    <row r="6155" spans="1:21" ht="12.75" customHeight="1" x14ac:dyDescent="0.25">
      <c r="A6155" s="2">
        <v>2004</v>
      </c>
      <c r="B6155" s="2">
        <v>9</v>
      </c>
      <c r="C6155" s="2">
        <v>13</v>
      </c>
      <c r="D6155" s="2">
        <v>9</v>
      </c>
      <c r="E6155" s="7">
        <v>2.7886533313241771E-2</v>
      </c>
      <c r="F6155" s="7">
        <v>1.0552658073443572E-2</v>
      </c>
      <c r="G6155" s="7">
        <v>0</v>
      </c>
      <c r="H6155" s="7">
        <v>8.6340472180906156E-3</v>
      </c>
      <c r="I6155" s="7">
        <v>1.3236904166666699E-4</v>
      </c>
      <c r="J6155" s="7">
        <v>1.7578591458048496E-2</v>
      </c>
      <c r="K6155" s="7">
        <v>0</v>
      </c>
      <c r="L6155" s="7"/>
      <c r="M6155" s="8">
        <v>6.4784199104491125E-2</v>
      </c>
      <c r="N6155" s="9">
        <f t="shared" si="769"/>
        <v>28229.193606981375</v>
      </c>
      <c r="O6155" s="9">
        <f t="shared" si="770"/>
        <v>17427.003374495569</v>
      </c>
      <c r="P6155" s="9">
        <f t="shared" si="771"/>
        <v>0</v>
      </c>
      <c r="Q6155" s="9">
        <f t="shared" si="772"/>
        <v>6966.5980781978251</v>
      </c>
      <c r="R6155" s="9">
        <f t="shared" si="773"/>
        <v>133.89008816781541</v>
      </c>
      <c r="S6155" s="9">
        <f t="shared" si="774"/>
        <v>9995.9434853633775</v>
      </c>
      <c r="T6155" s="9">
        <f t="shared" si="775"/>
        <v>0</v>
      </c>
      <c r="U6155" s="9">
        <f t="shared" si="776"/>
        <v>62752.628633205961</v>
      </c>
    </row>
    <row r="6156" spans="1:21" ht="12.75" customHeight="1" x14ac:dyDescent="0.25">
      <c r="A6156" s="2">
        <v>2004</v>
      </c>
      <c r="B6156" s="2">
        <v>9</v>
      </c>
      <c r="C6156" s="2">
        <v>13</v>
      </c>
      <c r="D6156" s="2">
        <v>10</v>
      </c>
      <c r="E6156" s="7">
        <v>2.443725586536202E-2</v>
      </c>
      <c r="F6156" s="7">
        <v>1.1410504797186579E-2</v>
      </c>
      <c r="G6156" s="7">
        <v>0</v>
      </c>
      <c r="H6156" s="7">
        <v>9.7011441762324228E-3</v>
      </c>
      <c r="I6156" s="7">
        <v>1.3236904166666699E-4</v>
      </c>
      <c r="J6156" s="7">
        <v>2.0218402835351663E-2</v>
      </c>
      <c r="K6156" s="7">
        <v>0</v>
      </c>
      <c r="L6156" s="7"/>
      <c r="M6156" s="8">
        <v>6.5899676715799355E-2</v>
      </c>
      <c r="N6156" s="9">
        <f t="shared" si="769"/>
        <v>24737.532603920936</v>
      </c>
      <c r="O6156" s="9">
        <f t="shared" si="770"/>
        <v>18843.679404878021</v>
      </c>
      <c r="P6156" s="9">
        <f t="shared" si="771"/>
        <v>0</v>
      </c>
      <c r="Q6156" s="9">
        <f t="shared" si="772"/>
        <v>7827.6120882052273</v>
      </c>
      <c r="R6156" s="9">
        <f t="shared" si="773"/>
        <v>133.89008816781541</v>
      </c>
      <c r="S6156" s="9">
        <f t="shared" si="774"/>
        <v>11497.053821906298</v>
      </c>
      <c r="T6156" s="9">
        <f t="shared" si="775"/>
        <v>0</v>
      </c>
      <c r="U6156" s="9">
        <f t="shared" si="776"/>
        <v>63039.768007078295</v>
      </c>
    </row>
    <row r="6157" spans="1:21" ht="12.75" customHeight="1" x14ac:dyDescent="0.25">
      <c r="A6157" s="2">
        <v>2004</v>
      </c>
      <c r="B6157" s="2">
        <v>9</v>
      </c>
      <c r="C6157" s="2">
        <v>13</v>
      </c>
      <c r="D6157" s="2">
        <v>11</v>
      </c>
      <c r="E6157" s="7">
        <v>2.6954219920806557E-2</v>
      </c>
      <c r="F6157" s="7">
        <v>1.1841348049738996E-2</v>
      </c>
      <c r="G6157" s="7">
        <v>0</v>
      </c>
      <c r="H6157" s="7">
        <v>1.0419846742738173E-2</v>
      </c>
      <c r="I6157" s="7">
        <v>1.3236904166666699E-4</v>
      </c>
      <c r="J6157" s="7">
        <v>1.7928004815014744E-2</v>
      </c>
      <c r="K6157" s="7">
        <v>0</v>
      </c>
      <c r="L6157" s="7"/>
      <c r="M6157" s="8">
        <v>6.7275788569965134E-2</v>
      </c>
      <c r="N6157" s="9">
        <f t="shared" si="769"/>
        <v>27285.424262767548</v>
      </c>
      <c r="O6157" s="9">
        <f t="shared" si="770"/>
        <v>19555.18799009455</v>
      </c>
      <c r="P6157" s="9">
        <f t="shared" si="771"/>
        <v>0</v>
      </c>
      <c r="Q6157" s="9">
        <f t="shared" si="772"/>
        <v>8407.5153238655548</v>
      </c>
      <c r="R6157" s="9">
        <f t="shared" si="773"/>
        <v>133.89008816781541</v>
      </c>
      <c r="S6157" s="9">
        <f t="shared" si="774"/>
        <v>10194.634954904674</v>
      </c>
      <c r="T6157" s="9">
        <f t="shared" si="775"/>
        <v>0</v>
      </c>
      <c r="U6157" s="9">
        <f t="shared" si="776"/>
        <v>65576.652619800137</v>
      </c>
    </row>
    <row r="6158" spans="1:21" ht="12.75" customHeight="1" x14ac:dyDescent="0.25">
      <c r="A6158" s="2">
        <v>2004</v>
      </c>
      <c r="B6158" s="2">
        <v>9</v>
      </c>
      <c r="C6158" s="2">
        <v>13</v>
      </c>
      <c r="D6158" s="2">
        <v>12</v>
      </c>
      <c r="E6158" s="7">
        <v>2.857111887746459E-2</v>
      </c>
      <c r="F6158" s="7">
        <v>1.2086805823011202E-2</v>
      </c>
      <c r="G6158" s="7">
        <v>0</v>
      </c>
      <c r="H6158" s="7">
        <v>1.1195523548574031E-2</v>
      </c>
      <c r="I6158" s="7">
        <v>1.3236904166666699E-4</v>
      </c>
      <c r="J6158" s="7">
        <v>1.6100453570647471E-2</v>
      </c>
      <c r="K6158" s="7">
        <v>0</v>
      </c>
      <c r="L6158" s="7"/>
      <c r="M6158" s="8">
        <v>6.8086270861363971E-2</v>
      </c>
      <c r="N6158" s="9">
        <f t="shared" si="769"/>
        <v>28922.191127179198</v>
      </c>
      <c r="O6158" s="9">
        <f t="shared" si="770"/>
        <v>19960.544954504847</v>
      </c>
      <c r="P6158" s="9">
        <f t="shared" si="771"/>
        <v>0</v>
      </c>
      <c r="Q6158" s="9">
        <f t="shared" si="772"/>
        <v>9033.3896569959397</v>
      </c>
      <c r="R6158" s="9">
        <f t="shared" si="773"/>
        <v>133.89008816781541</v>
      </c>
      <c r="S6158" s="9">
        <f t="shared" si="774"/>
        <v>9155.4106803717659</v>
      </c>
      <c r="T6158" s="9">
        <f t="shared" si="775"/>
        <v>0</v>
      </c>
      <c r="U6158" s="9">
        <f t="shared" si="776"/>
        <v>67205.426507219556</v>
      </c>
    </row>
    <row r="6159" spans="1:21" ht="12.75" customHeight="1" x14ac:dyDescent="0.25">
      <c r="A6159" s="2">
        <v>2004</v>
      </c>
      <c r="B6159" s="2">
        <v>9</v>
      </c>
      <c r="C6159" s="2">
        <v>13</v>
      </c>
      <c r="D6159" s="2">
        <v>13</v>
      </c>
      <c r="E6159" s="7">
        <v>2.7787705370174536E-2</v>
      </c>
      <c r="F6159" s="7">
        <v>1.2435198298340774E-2</v>
      </c>
      <c r="G6159" s="7">
        <v>0</v>
      </c>
      <c r="H6159" s="7">
        <v>1.1823046063865904E-2</v>
      </c>
      <c r="I6159" s="7">
        <v>1.3236904166666699E-4</v>
      </c>
      <c r="J6159" s="7">
        <v>1.6913179549824745E-2</v>
      </c>
      <c r="K6159" s="7">
        <v>0</v>
      </c>
      <c r="L6159" s="7"/>
      <c r="M6159" s="8">
        <v>6.9091498323872624E-2</v>
      </c>
      <c r="N6159" s="9">
        <f t="shared" si="769"/>
        <v>28129.151299560541</v>
      </c>
      <c r="O6159" s="9">
        <f t="shared" si="770"/>
        <v>20535.891639762893</v>
      </c>
      <c r="P6159" s="9">
        <f t="shared" si="771"/>
        <v>0</v>
      </c>
      <c r="Q6159" s="9">
        <f t="shared" si="772"/>
        <v>9539.7219758531228</v>
      </c>
      <c r="R6159" s="9">
        <f t="shared" si="773"/>
        <v>133.89008816781541</v>
      </c>
      <c r="S6159" s="9">
        <f t="shared" si="774"/>
        <v>9617.5616425993467</v>
      </c>
      <c r="T6159" s="9">
        <f t="shared" si="775"/>
        <v>0</v>
      </c>
      <c r="U6159" s="9">
        <f t="shared" si="776"/>
        <v>67956.216645943714</v>
      </c>
    </row>
    <row r="6160" spans="1:21" ht="12.75" customHeight="1" x14ac:dyDescent="0.25">
      <c r="A6160" s="2">
        <v>2004</v>
      </c>
      <c r="B6160" s="2">
        <v>9</v>
      </c>
      <c r="C6160" s="2">
        <v>13</v>
      </c>
      <c r="D6160" s="2">
        <v>14</v>
      </c>
      <c r="E6160" s="7">
        <v>2.8425346917021001E-2</v>
      </c>
      <c r="F6160" s="7">
        <v>1.2462991936688077E-2</v>
      </c>
      <c r="G6160" s="7">
        <v>0</v>
      </c>
      <c r="H6160" s="7">
        <v>1.1907196051171735E-2</v>
      </c>
      <c r="I6160" s="7">
        <v>1.3236904166666699E-4</v>
      </c>
      <c r="J6160" s="7">
        <v>1.5703936408920292E-2</v>
      </c>
      <c r="K6160" s="7">
        <v>0</v>
      </c>
      <c r="L6160" s="7"/>
      <c r="M6160" s="8">
        <v>6.863184035546778E-2</v>
      </c>
      <c r="N6160" s="9">
        <f t="shared" si="769"/>
        <v>28774.627970166875</v>
      </c>
      <c r="O6160" s="9">
        <f t="shared" si="770"/>
        <v>20581.790959715927</v>
      </c>
      <c r="P6160" s="9">
        <f t="shared" si="771"/>
        <v>0</v>
      </c>
      <c r="Q6160" s="9">
        <f t="shared" si="772"/>
        <v>9607.6205088396982</v>
      </c>
      <c r="R6160" s="9">
        <f t="shared" si="773"/>
        <v>133.89008816781541</v>
      </c>
      <c r="S6160" s="9">
        <f t="shared" si="774"/>
        <v>8929.9339606322665</v>
      </c>
      <c r="T6160" s="9">
        <f t="shared" si="775"/>
        <v>0</v>
      </c>
      <c r="U6160" s="9">
        <f t="shared" si="776"/>
        <v>68027.863487522569</v>
      </c>
    </row>
    <row r="6161" spans="1:21" ht="12.75" customHeight="1" x14ac:dyDescent="0.25">
      <c r="A6161" s="2">
        <v>2004</v>
      </c>
      <c r="B6161" s="2">
        <v>9</v>
      </c>
      <c r="C6161" s="2">
        <v>13</v>
      </c>
      <c r="D6161" s="2">
        <v>15</v>
      </c>
      <c r="E6161" s="7">
        <v>2.9729167158509675E-2</v>
      </c>
      <c r="F6161" s="7">
        <v>1.168897065645249E-2</v>
      </c>
      <c r="G6161" s="7">
        <v>0</v>
      </c>
      <c r="H6161" s="7">
        <v>1.062733169401996E-2</v>
      </c>
      <c r="I6161" s="7">
        <v>1.3236904166666699E-4</v>
      </c>
      <c r="J6161" s="7">
        <v>1.5580507729060101E-2</v>
      </c>
      <c r="K6161" s="7">
        <v>0</v>
      </c>
      <c r="L6161" s="7"/>
      <c r="M6161" s="8">
        <v>6.7758346279708892E-2</v>
      </c>
      <c r="N6161" s="9">
        <f t="shared" si="769"/>
        <v>30094.469113999836</v>
      </c>
      <c r="O6161" s="9">
        <f t="shared" si="770"/>
        <v>19303.546997984373</v>
      </c>
      <c r="P6161" s="9">
        <f t="shared" si="771"/>
        <v>0</v>
      </c>
      <c r="Q6161" s="9">
        <f t="shared" si="772"/>
        <v>8574.9297734675965</v>
      </c>
      <c r="R6161" s="9">
        <f t="shared" si="773"/>
        <v>133.89008816781541</v>
      </c>
      <c r="S6161" s="9">
        <f t="shared" si="774"/>
        <v>8859.7471022995087</v>
      </c>
      <c r="T6161" s="9">
        <f t="shared" si="775"/>
        <v>0</v>
      </c>
      <c r="U6161" s="9">
        <f t="shared" si="776"/>
        <v>66966.58307591913</v>
      </c>
    </row>
    <row r="6162" spans="1:21" ht="12.75" customHeight="1" x14ac:dyDescent="0.25">
      <c r="A6162" s="2">
        <v>2004</v>
      </c>
      <c r="B6162" s="2">
        <v>9</v>
      </c>
      <c r="C6162" s="2">
        <v>13</v>
      </c>
      <c r="D6162" s="2">
        <v>16</v>
      </c>
      <c r="E6162" s="7">
        <v>3.0743728618511462E-2</v>
      </c>
      <c r="F6162" s="7">
        <v>1.1199410849507346E-2</v>
      </c>
      <c r="G6162" s="7">
        <v>0</v>
      </c>
      <c r="H6162" s="7">
        <v>1.0802411765767371E-2</v>
      </c>
      <c r="I6162" s="7">
        <v>1.3236904166666699E-4</v>
      </c>
      <c r="J6162" s="7">
        <v>1.6688979916338342E-2</v>
      </c>
      <c r="K6162" s="7">
        <v>0</v>
      </c>
      <c r="L6162" s="7"/>
      <c r="M6162" s="8">
        <v>6.9566900191791195E-2</v>
      </c>
      <c r="N6162" s="9">
        <f t="shared" si="769"/>
        <v>31121.49716222885</v>
      </c>
      <c r="O6162" s="9">
        <f t="shared" si="770"/>
        <v>18495.071981711404</v>
      </c>
      <c r="P6162" s="9">
        <f t="shared" si="771"/>
        <v>0</v>
      </c>
      <c r="Q6162" s="9">
        <f t="shared" si="772"/>
        <v>8716.1975312823342</v>
      </c>
      <c r="R6162" s="9">
        <f t="shared" si="773"/>
        <v>133.89008816781541</v>
      </c>
      <c r="S6162" s="9">
        <f t="shared" si="774"/>
        <v>9490.0720840008871</v>
      </c>
      <c r="T6162" s="9">
        <f t="shared" si="775"/>
        <v>0</v>
      </c>
      <c r="U6162" s="9">
        <f t="shared" si="776"/>
        <v>67956.728847391292</v>
      </c>
    </row>
    <row r="6163" spans="1:21" ht="12.75" customHeight="1" x14ac:dyDescent="0.25">
      <c r="A6163" s="2">
        <v>2004</v>
      </c>
      <c r="B6163" s="2">
        <v>9</v>
      </c>
      <c r="C6163" s="2">
        <v>13</v>
      </c>
      <c r="D6163" s="2">
        <v>17</v>
      </c>
      <c r="E6163" s="7">
        <v>3.2868632224561142E-2</v>
      </c>
      <c r="F6163" s="7">
        <v>1.0441736731458517E-2</v>
      </c>
      <c r="G6163" s="7">
        <v>0</v>
      </c>
      <c r="H6163" s="7">
        <v>1.0320584516614878E-2</v>
      </c>
      <c r="I6163" s="7">
        <v>1.3236904166666699E-4</v>
      </c>
      <c r="J6163" s="7">
        <v>1.6939114881325719E-2</v>
      </c>
      <c r="K6163" s="7">
        <v>0</v>
      </c>
      <c r="L6163" s="7"/>
      <c r="M6163" s="8">
        <v>7.0702437395626927E-2</v>
      </c>
      <c r="N6163" s="9">
        <f t="shared" si="769"/>
        <v>33272.510865422504</v>
      </c>
      <c r="O6163" s="9">
        <f t="shared" si="770"/>
        <v>17243.82425624652</v>
      </c>
      <c r="P6163" s="9">
        <f t="shared" si="771"/>
        <v>0</v>
      </c>
      <c r="Q6163" s="9">
        <f t="shared" si="772"/>
        <v>8327.4231010318344</v>
      </c>
      <c r="R6163" s="9">
        <f t="shared" si="773"/>
        <v>133.89008816781541</v>
      </c>
      <c r="S6163" s="9">
        <f t="shared" si="774"/>
        <v>9632.3095880520086</v>
      </c>
      <c r="T6163" s="9">
        <f t="shared" si="775"/>
        <v>0</v>
      </c>
      <c r="U6163" s="9">
        <f t="shared" si="776"/>
        <v>68609.957898920678</v>
      </c>
    </row>
    <row r="6164" spans="1:21" ht="12.75" customHeight="1" x14ac:dyDescent="0.25">
      <c r="A6164" s="2">
        <v>2004</v>
      </c>
      <c r="B6164" s="2">
        <v>9</v>
      </c>
      <c r="C6164" s="2">
        <v>13</v>
      </c>
      <c r="D6164" s="2">
        <v>18</v>
      </c>
      <c r="E6164" s="7">
        <v>3.7772580737949354E-2</v>
      </c>
      <c r="F6164" s="7">
        <v>8.5977493712317936E-3</v>
      </c>
      <c r="G6164" s="7">
        <v>2.5711999999999854E-4</v>
      </c>
      <c r="H6164" s="7">
        <v>6.4930218161077585E-3</v>
      </c>
      <c r="I6164" s="7">
        <v>1.3236904166666699E-4</v>
      </c>
      <c r="J6164" s="7">
        <v>1.7099073421311593E-2</v>
      </c>
      <c r="K6164" s="7">
        <v>3.2624889019275593E-5</v>
      </c>
      <c r="L6164" s="7"/>
      <c r="M6164" s="8">
        <v>7.038453927728644E-2</v>
      </c>
      <c r="N6164" s="9">
        <f t="shared" si="769"/>
        <v>38236.717440263041</v>
      </c>
      <c r="O6164" s="9">
        <f t="shared" si="770"/>
        <v>14198.603447844844</v>
      </c>
      <c r="P6164" s="9">
        <f t="shared" si="771"/>
        <v>98.440607178371778</v>
      </c>
      <c r="Q6164" s="9">
        <f t="shared" si="772"/>
        <v>5239.0579021869462</v>
      </c>
      <c r="R6164" s="9">
        <f t="shared" si="773"/>
        <v>133.89008816781541</v>
      </c>
      <c r="S6164" s="9">
        <f t="shared" si="774"/>
        <v>9723.268896681253</v>
      </c>
      <c r="T6164" s="9">
        <f t="shared" si="775"/>
        <v>22.687159886938826</v>
      </c>
      <c r="U6164" s="9">
        <f t="shared" si="776"/>
        <v>67652.665542209201</v>
      </c>
    </row>
    <row r="6165" spans="1:21" ht="12.75" customHeight="1" x14ac:dyDescent="0.25">
      <c r="A6165" s="2">
        <v>2004</v>
      </c>
      <c r="B6165" s="2">
        <v>9</v>
      </c>
      <c r="C6165" s="2">
        <v>13</v>
      </c>
      <c r="D6165" s="2">
        <v>19</v>
      </c>
      <c r="E6165" s="7">
        <v>3.5690251552333532E-2</v>
      </c>
      <c r="F6165" s="7">
        <v>9.120960784005103E-3</v>
      </c>
      <c r="G6165" s="7">
        <v>5.9157999999999672E-4</v>
      </c>
      <c r="H6165" s="7">
        <v>8.5740310614318988E-3</v>
      </c>
      <c r="I6165" s="7">
        <v>1.3236904166666699E-4</v>
      </c>
      <c r="J6165" s="7">
        <v>1.7373055191725623E-2</v>
      </c>
      <c r="K6165" s="7">
        <v>7.5063129457152513E-5</v>
      </c>
      <c r="L6165" s="7"/>
      <c r="M6165" s="8">
        <v>7.1557310760619969E-2</v>
      </c>
      <c r="N6165" s="9">
        <f t="shared" si="769"/>
        <v>36128.801297588376</v>
      </c>
      <c r="O6165" s="9">
        <f t="shared" si="770"/>
        <v>15062.651822435992</v>
      </c>
      <c r="P6165" s="9">
        <f t="shared" si="771"/>
        <v>226.4914996677862</v>
      </c>
      <c r="Q6165" s="9">
        <f t="shared" si="772"/>
        <v>6918.1725332502147</v>
      </c>
      <c r="R6165" s="9">
        <f t="shared" si="773"/>
        <v>133.89008816781541</v>
      </c>
      <c r="S6165" s="9">
        <f t="shared" si="774"/>
        <v>9879.066720392806</v>
      </c>
      <c r="T6165" s="9">
        <f t="shared" si="775"/>
        <v>52.198467820143392</v>
      </c>
      <c r="U6165" s="9">
        <f t="shared" si="776"/>
        <v>68401.272429323129</v>
      </c>
    </row>
    <row r="6166" spans="1:21" ht="12.75" customHeight="1" x14ac:dyDescent="0.25">
      <c r="A6166" s="2">
        <v>2004</v>
      </c>
      <c r="B6166" s="2">
        <v>9</v>
      </c>
      <c r="C6166" s="2">
        <v>13</v>
      </c>
      <c r="D6166" s="2">
        <v>20</v>
      </c>
      <c r="E6166" s="7">
        <v>3.5484279218333123E-2</v>
      </c>
      <c r="F6166" s="7">
        <v>9.3820755116007081E-3</v>
      </c>
      <c r="G6166" s="7">
        <v>5.9157999999999672E-4</v>
      </c>
      <c r="H6166" s="7">
        <v>9.6436386807851552E-3</v>
      </c>
      <c r="I6166" s="7">
        <v>1.3236904166666699E-4</v>
      </c>
      <c r="J6166" s="7">
        <v>1.7247807586917172E-2</v>
      </c>
      <c r="K6166" s="7">
        <v>7.5063129457152513E-5</v>
      </c>
      <c r="L6166" s="7"/>
      <c r="M6166" s="8">
        <v>7.2556813168759976E-2</v>
      </c>
      <c r="N6166" s="9">
        <f t="shared" si="769"/>
        <v>35920.298045180942</v>
      </c>
      <c r="O6166" s="9">
        <f t="shared" si="770"/>
        <v>15493.865191358705</v>
      </c>
      <c r="P6166" s="9">
        <f t="shared" si="771"/>
        <v>226.4914996677862</v>
      </c>
      <c r="Q6166" s="9">
        <f t="shared" si="772"/>
        <v>7781.2123333800109</v>
      </c>
      <c r="R6166" s="9">
        <f t="shared" si="773"/>
        <v>133.89008816781541</v>
      </c>
      <c r="S6166" s="9">
        <f t="shared" si="774"/>
        <v>9807.8455430686572</v>
      </c>
      <c r="T6166" s="9">
        <f t="shared" si="775"/>
        <v>52.198467820143392</v>
      </c>
      <c r="U6166" s="9">
        <f t="shared" si="776"/>
        <v>69415.801168644059</v>
      </c>
    </row>
    <row r="6167" spans="1:21" ht="12.75" customHeight="1" x14ac:dyDescent="0.25">
      <c r="A6167" s="2">
        <v>2004</v>
      </c>
      <c r="B6167" s="2">
        <v>9</v>
      </c>
      <c r="C6167" s="2">
        <v>13</v>
      </c>
      <c r="D6167" s="2">
        <v>21</v>
      </c>
      <c r="E6167" s="7">
        <v>3.4368382843683001E-2</v>
      </c>
      <c r="F6167" s="7">
        <v>7.4769254576388285E-3</v>
      </c>
      <c r="G6167" s="7">
        <v>5.9157999999999672E-4</v>
      </c>
      <c r="H6167" s="7">
        <v>5.863783742794627E-3</v>
      </c>
      <c r="I6167" s="7">
        <v>1.3236904166666699E-4</v>
      </c>
      <c r="J6167" s="7">
        <v>1.8403963899198024E-2</v>
      </c>
      <c r="K6167" s="7">
        <v>7.5063129457152513E-5</v>
      </c>
      <c r="L6167" s="7"/>
      <c r="M6167" s="8">
        <v>6.6912068114438297E-2</v>
      </c>
      <c r="N6167" s="9">
        <f t="shared" si="769"/>
        <v>34790.689913130729</v>
      </c>
      <c r="O6167" s="9">
        <f t="shared" si="770"/>
        <v>12347.638317689158</v>
      </c>
      <c r="P6167" s="9">
        <f t="shared" si="771"/>
        <v>226.4914996677862</v>
      </c>
      <c r="Q6167" s="9">
        <f t="shared" si="772"/>
        <v>4731.3413422071426</v>
      </c>
      <c r="R6167" s="9">
        <f t="shared" si="773"/>
        <v>133.89008816781541</v>
      </c>
      <c r="S6167" s="9">
        <f t="shared" si="774"/>
        <v>10465.285770028033</v>
      </c>
      <c r="T6167" s="9">
        <f t="shared" si="775"/>
        <v>52.198467820143392</v>
      </c>
      <c r="U6167" s="9">
        <f t="shared" si="776"/>
        <v>62747.535398710796</v>
      </c>
    </row>
    <row r="6168" spans="1:21" ht="12.75" customHeight="1" x14ac:dyDescent="0.25">
      <c r="A6168" s="2">
        <v>2004</v>
      </c>
      <c r="B6168" s="2">
        <v>9</v>
      </c>
      <c r="C6168" s="2">
        <v>13</v>
      </c>
      <c r="D6168" s="2">
        <v>22</v>
      </c>
      <c r="E6168" s="7">
        <v>2.9357849836715435E-2</v>
      </c>
      <c r="F6168" s="7">
        <v>6.7704839647060909E-3</v>
      </c>
      <c r="G6168" s="7">
        <v>5.9157999999999672E-4</v>
      </c>
      <c r="H6168" s="7">
        <v>5.1732310879761545E-3</v>
      </c>
      <c r="I6168" s="7">
        <v>1.3236904166666699E-4</v>
      </c>
      <c r="J6168" s="7">
        <v>1.8989190275658992E-2</v>
      </c>
      <c r="K6168" s="7">
        <v>7.5063129457152513E-5</v>
      </c>
      <c r="L6168" s="7"/>
      <c r="M6168" s="8">
        <v>6.1089767336180489E-2</v>
      </c>
      <c r="N6168" s="9">
        <f t="shared" si="769"/>
        <v>29718.589170486812</v>
      </c>
      <c r="O6168" s="9">
        <f t="shared" si="770"/>
        <v>11180.997818628139</v>
      </c>
      <c r="P6168" s="9">
        <f t="shared" si="771"/>
        <v>226.4914996677862</v>
      </c>
      <c r="Q6168" s="9">
        <f t="shared" si="772"/>
        <v>4174.1515705467709</v>
      </c>
      <c r="R6168" s="9">
        <f t="shared" si="773"/>
        <v>133.89008816781541</v>
      </c>
      <c r="S6168" s="9">
        <f t="shared" si="774"/>
        <v>10798.07066915995</v>
      </c>
      <c r="T6168" s="9">
        <f t="shared" si="775"/>
        <v>52.198467820143392</v>
      </c>
      <c r="U6168" s="9">
        <f t="shared" si="776"/>
        <v>56284.389284477402</v>
      </c>
    </row>
    <row r="6169" spans="1:21" ht="12.75" customHeight="1" x14ac:dyDescent="0.25">
      <c r="A6169" s="2">
        <v>2004</v>
      </c>
      <c r="B6169" s="2">
        <v>9</v>
      </c>
      <c r="C6169" s="2">
        <v>13</v>
      </c>
      <c r="D6169" s="2">
        <v>23</v>
      </c>
      <c r="E6169" s="7">
        <v>2.2947739686234488E-2</v>
      </c>
      <c r="F6169" s="7">
        <v>6.4046708053574321E-3</v>
      </c>
      <c r="G6169" s="7">
        <v>5.9157999999999672E-4</v>
      </c>
      <c r="H6169" s="7">
        <v>5.4325864426477263E-3</v>
      </c>
      <c r="I6169" s="7">
        <v>1.3236904166666699E-4</v>
      </c>
      <c r="J6169" s="7">
        <v>1.8000919491027514E-2</v>
      </c>
      <c r="K6169" s="7">
        <v>7.5063129457152513E-5</v>
      </c>
      <c r="L6169" s="7"/>
      <c r="M6169" s="8">
        <v>5.3584928596390982E-2</v>
      </c>
      <c r="N6169" s="9">
        <f t="shared" si="769"/>
        <v>23229.713753545722</v>
      </c>
      <c r="O6169" s="9">
        <f t="shared" si="770"/>
        <v>10576.882048171487</v>
      </c>
      <c r="P6169" s="9">
        <f t="shared" si="771"/>
        <v>226.4914996677862</v>
      </c>
      <c r="Q6169" s="9">
        <f t="shared" si="772"/>
        <v>4383.4189592679622</v>
      </c>
      <c r="R6169" s="9">
        <f t="shared" si="773"/>
        <v>133.89008816781541</v>
      </c>
      <c r="S6169" s="9">
        <f t="shared" si="774"/>
        <v>10236.097377102529</v>
      </c>
      <c r="T6169" s="9">
        <f t="shared" si="775"/>
        <v>52.198467820143392</v>
      </c>
      <c r="U6169" s="9">
        <f t="shared" si="776"/>
        <v>48838.692193743438</v>
      </c>
    </row>
    <row r="6170" spans="1:21" ht="12.75" customHeight="1" x14ac:dyDescent="0.25">
      <c r="A6170" s="2">
        <v>2004</v>
      </c>
      <c r="B6170" s="2">
        <v>9</v>
      </c>
      <c r="C6170" s="2">
        <v>13</v>
      </c>
      <c r="D6170" s="2">
        <v>24</v>
      </c>
      <c r="E6170" s="7">
        <v>1.8211200177593541E-2</v>
      </c>
      <c r="F6170" s="7">
        <v>6.2786712719784185E-3</v>
      </c>
      <c r="G6170" s="7">
        <v>5.9157999999999672E-4</v>
      </c>
      <c r="H6170" s="7">
        <v>6.1469196533009678E-3</v>
      </c>
      <c r="I6170" s="7">
        <v>1.3236904166666699E-4</v>
      </c>
      <c r="J6170" s="7">
        <v>1.5902965782552514E-2</v>
      </c>
      <c r="K6170" s="7">
        <v>7.5063129457152513E-5</v>
      </c>
      <c r="L6170" s="7"/>
      <c r="M6170" s="8">
        <v>4.7338769056549261E-2</v>
      </c>
      <c r="N6170" s="9">
        <f t="shared" si="769"/>
        <v>18434.973248706752</v>
      </c>
      <c r="O6170" s="9">
        <f t="shared" si="770"/>
        <v>10368.802313369239</v>
      </c>
      <c r="P6170" s="9">
        <f t="shared" si="771"/>
        <v>226.4914996677862</v>
      </c>
      <c r="Q6170" s="9">
        <f t="shared" si="772"/>
        <v>4959.7966703027969</v>
      </c>
      <c r="R6170" s="9">
        <f t="shared" si="773"/>
        <v>133.89008816781541</v>
      </c>
      <c r="S6170" s="9">
        <f t="shared" si="774"/>
        <v>9043.1106264364007</v>
      </c>
      <c r="T6170" s="9">
        <f t="shared" si="775"/>
        <v>52.198467820143392</v>
      </c>
      <c r="U6170" s="9">
        <f t="shared" si="776"/>
        <v>43219.262914470928</v>
      </c>
    </row>
    <row r="6171" spans="1:21" ht="12.75" customHeight="1" x14ac:dyDescent="0.25">
      <c r="A6171" s="2">
        <v>2004</v>
      </c>
      <c r="B6171" s="2">
        <v>9</v>
      </c>
      <c r="C6171" s="2">
        <v>14</v>
      </c>
      <c r="D6171" s="2">
        <v>1</v>
      </c>
      <c r="E6171" s="7">
        <v>1.50804396651757E-2</v>
      </c>
      <c r="F6171" s="7">
        <v>5.3890628254479496E-3</v>
      </c>
      <c r="G6171" s="7">
        <v>5.9157999999999672E-4</v>
      </c>
      <c r="H6171" s="7">
        <v>5.2964215950058041E-3</v>
      </c>
      <c r="I6171" s="7">
        <v>1.3236904166666699E-4</v>
      </c>
      <c r="J6171" s="7">
        <v>1.5909146877031301E-2</v>
      </c>
      <c r="K6171" s="7">
        <v>7.5063129457152513E-5</v>
      </c>
      <c r="L6171" s="7"/>
      <c r="M6171" s="8">
        <v>4.2474083133784576E-2</v>
      </c>
      <c r="N6171" s="9">
        <f t="shared" si="769"/>
        <v>15265.743009530006</v>
      </c>
      <c r="O6171" s="9">
        <f t="shared" si="770"/>
        <v>8899.6739390991552</v>
      </c>
      <c r="P6171" s="9">
        <f t="shared" si="771"/>
        <v>226.4914996677862</v>
      </c>
      <c r="Q6171" s="9">
        <f t="shared" si="772"/>
        <v>4273.5509284431209</v>
      </c>
      <c r="R6171" s="9">
        <f t="shared" si="773"/>
        <v>133.89008816781541</v>
      </c>
      <c r="S6171" s="9">
        <f t="shared" si="774"/>
        <v>9046.6254627209291</v>
      </c>
      <c r="T6171" s="9">
        <f t="shared" si="775"/>
        <v>52.198467820143392</v>
      </c>
      <c r="U6171" s="9">
        <f t="shared" si="776"/>
        <v>37898.173395448954</v>
      </c>
    </row>
    <row r="6172" spans="1:21" ht="12.75" customHeight="1" x14ac:dyDescent="0.25">
      <c r="A6172" s="2">
        <v>2004</v>
      </c>
      <c r="B6172" s="2">
        <v>9</v>
      </c>
      <c r="C6172" s="2">
        <v>14</v>
      </c>
      <c r="D6172" s="2">
        <v>2</v>
      </c>
      <c r="E6172" s="7">
        <v>1.4186139726624414E-2</v>
      </c>
      <c r="F6172" s="7">
        <v>5.155679165797295E-3</v>
      </c>
      <c r="G6172" s="7">
        <v>5.9157999999999672E-4</v>
      </c>
      <c r="H6172" s="7">
        <v>5.118918690731512E-3</v>
      </c>
      <c r="I6172" s="7">
        <v>1.3236904166666699E-4</v>
      </c>
      <c r="J6172" s="7">
        <v>1.5330028675278032E-2</v>
      </c>
      <c r="K6172" s="7">
        <v>7.5063129457152513E-5</v>
      </c>
      <c r="L6172" s="7"/>
      <c r="M6172" s="8">
        <v>4.0589778429555072E-2</v>
      </c>
      <c r="N6172" s="9">
        <f t="shared" si="769"/>
        <v>14360.454215670205</v>
      </c>
      <c r="O6172" s="9">
        <f t="shared" si="770"/>
        <v>8514.2565593283289</v>
      </c>
      <c r="P6172" s="9">
        <f t="shared" si="771"/>
        <v>226.4914996677862</v>
      </c>
      <c r="Q6172" s="9">
        <f t="shared" si="772"/>
        <v>4130.3282472883511</v>
      </c>
      <c r="R6172" s="9">
        <f t="shared" si="773"/>
        <v>133.89008816781541</v>
      </c>
      <c r="S6172" s="9">
        <f t="shared" si="774"/>
        <v>8717.313934554064</v>
      </c>
      <c r="T6172" s="9">
        <f t="shared" si="775"/>
        <v>52.198467820143392</v>
      </c>
      <c r="U6172" s="9">
        <f t="shared" si="776"/>
        <v>36134.933012496695</v>
      </c>
    </row>
    <row r="6173" spans="1:21" ht="12.75" customHeight="1" x14ac:dyDescent="0.25">
      <c r="A6173" s="2">
        <v>2004</v>
      </c>
      <c r="B6173" s="2">
        <v>9</v>
      </c>
      <c r="C6173" s="2">
        <v>14</v>
      </c>
      <c r="D6173" s="2">
        <v>3</v>
      </c>
      <c r="E6173" s="7">
        <v>1.3824322784468155E-2</v>
      </c>
      <c r="F6173" s="7">
        <v>5.0728715225649024E-3</v>
      </c>
      <c r="G6173" s="7">
        <v>5.9157999999999672E-4</v>
      </c>
      <c r="H6173" s="7">
        <v>5.252727068442346E-3</v>
      </c>
      <c r="I6173" s="7">
        <v>1.3236904166666699E-4</v>
      </c>
      <c r="J6173" s="7">
        <v>1.5249461901754613E-2</v>
      </c>
      <c r="K6173" s="7">
        <v>7.5063129457152513E-5</v>
      </c>
      <c r="L6173" s="7"/>
      <c r="M6173" s="8">
        <v>4.0198395448353831E-2</v>
      </c>
      <c r="N6173" s="9">
        <f t="shared" si="769"/>
        <v>13994.191389248355</v>
      </c>
      <c r="O6173" s="9">
        <f t="shared" si="770"/>
        <v>8377.5053192140895</v>
      </c>
      <c r="P6173" s="9">
        <f t="shared" si="771"/>
        <v>226.4914996677862</v>
      </c>
      <c r="Q6173" s="9">
        <f t="shared" si="772"/>
        <v>4238.2949011020901</v>
      </c>
      <c r="R6173" s="9">
        <f t="shared" si="773"/>
        <v>133.89008816781541</v>
      </c>
      <c r="S6173" s="9">
        <f t="shared" si="774"/>
        <v>8671.5002004525504</v>
      </c>
      <c r="T6173" s="9">
        <f t="shared" si="775"/>
        <v>52.198467820143392</v>
      </c>
      <c r="U6173" s="9">
        <f t="shared" si="776"/>
        <v>35694.071865672828</v>
      </c>
    </row>
    <row r="6174" spans="1:21" ht="12.75" customHeight="1" x14ac:dyDescent="0.25">
      <c r="A6174" s="2">
        <v>2004</v>
      </c>
      <c r="B6174" s="2">
        <v>9</v>
      </c>
      <c r="C6174" s="2">
        <v>14</v>
      </c>
      <c r="D6174" s="2">
        <v>4</v>
      </c>
      <c r="E6174" s="7">
        <v>1.3550800593783338E-2</v>
      </c>
      <c r="F6174" s="7">
        <v>5.2931768613117373E-3</v>
      </c>
      <c r="G6174" s="7">
        <v>5.9157999999999672E-4</v>
      </c>
      <c r="H6174" s="7">
        <v>5.8423908486835152E-3</v>
      </c>
      <c r="I6174" s="7">
        <v>1.3236904166666699E-4</v>
      </c>
      <c r="J6174" s="7">
        <v>1.4337768227492463E-2</v>
      </c>
      <c r="K6174" s="7">
        <v>7.5063129457152513E-5</v>
      </c>
      <c r="L6174" s="7"/>
      <c r="M6174" s="8">
        <v>3.9823148702394874E-2</v>
      </c>
      <c r="N6174" s="9">
        <f t="shared" si="769"/>
        <v>13717.308250354181</v>
      </c>
      <c r="O6174" s="9">
        <f t="shared" si="770"/>
        <v>8741.3247337199227</v>
      </c>
      <c r="P6174" s="9">
        <f t="shared" si="771"/>
        <v>226.4914996677862</v>
      </c>
      <c r="Q6174" s="9">
        <f t="shared" si="772"/>
        <v>4714.0799477258506</v>
      </c>
      <c r="R6174" s="9">
        <f t="shared" si="773"/>
        <v>133.89008816781541</v>
      </c>
      <c r="S6174" s="9">
        <f t="shared" si="774"/>
        <v>8153.0719483575758</v>
      </c>
      <c r="T6174" s="9">
        <f t="shared" si="775"/>
        <v>52.198467820143392</v>
      </c>
      <c r="U6174" s="9">
        <f t="shared" si="776"/>
        <v>35738.364935813275</v>
      </c>
    </row>
    <row r="6175" spans="1:21" ht="12.75" customHeight="1" x14ac:dyDescent="0.25">
      <c r="A6175" s="2">
        <v>2004</v>
      </c>
      <c r="B6175" s="2">
        <v>9</v>
      </c>
      <c r="C6175" s="2">
        <v>14</v>
      </c>
      <c r="D6175" s="2">
        <v>5</v>
      </c>
      <c r="E6175" s="7">
        <v>1.5218065997290291E-2</v>
      </c>
      <c r="F6175" s="7">
        <v>5.9704999793154783E-3</v>
      </c>
      <c r="G6175" s="7">
        <v>5.5290999999999685E-4</v>
      </c>
      <c r="H6175" s="7">
        <v>6.8848763269644103E-3</v>
      </c>
      <c r="I6175" s="7">
        <v>1.3236904166666699E-4</v>
      </c>
      <c r="J6175" s="7">
        <v>1.2527533690679719E-2</v>
      </c>
      <c r="K6175" s="7">
        <v>7.0156453747851857E-5</v>
      </c>
      <c r="L6175" s="7"/>
      <c r="M6175" s="8">
        <v>4.1356411489664416E-2</v>
      </c>
      <c r="N6175" s="9">
        <f t="shared" si="769"/>
        <v>15405.060447486225</v>
      </c>
      <c r="O6175" s="9">
        <f t="shared" si="770"/>
        <v>9859.8781996736652</v>
      </c>
      <c r="P6175" s="9">
        <f t="shared" si="771"/>
        <v>211.68635701226489</v>
      </c>
      <c r="Q6175" s="9">
        <f t="shared" si="772"/>
        <v>5555.235566416909</v>
      </c>
      <c r="R6175" s="9">
        <f t="shared" si="773"/>
        <v>133.89008816781541</v>
      </c>
      <c r="S6175" s="9">
        <f t="shared" si="774"/>
        <v>7123.694698853993</v>
      </c>
      <c r="T6175" s="9">
        <f t="shared" si="775"/>
        <v>48.786393797010525</v>
      </c>
      <c r="U6175" s="9">
        <f t="shared" si="776"/>
        <v>38338.23175140789</v>
      </c>
    </row>
    <row r="6176" spans="1:21" ht="12.75" customHeight="1" x14ac:dyDescent="0.25">
      <c r="A6176" s="2">
        <v>2004</v>
      </c>
      <c r="B6176" s="2">
        <v>9</v>
      </c>
      <c r="C6176" s="2">
        <v>14</v>
      </c>
      <c r="D6176" s="2">
        <v>6</v>
      </c>
      <c r="E6176" s="7">
        <v>1.9147069446860683E-2</v>
      </c>
      <c r="F6176" s="7">
        <v>7.2966445788775584E-3</v>
      </c>
      <c r="G6176" s="7">
        <v>0</v>
      </c>
      <c r="H6176" s="7">
        <v>8.1256795442405712E-3</v>
      </c>
      <c r="I6176" s="7">
        <v>1.3236904166666699E-4</v>
      </c>
      <c r="J6176" s="7">
        <v>1.3258443860510654E-2</v>
      </c>
      <c r="K6176" s="7">
        <v>0</v>
      </c>
      <c r="L6176" s="7"/>
      <c r="M6176" s="8">
        <v>4.7960206472156139E-2</v>
      </c>
      <c r="N6176" s="9">
        <f t="shared" si="769"/>
        <v>19382.342163164878</v>
      </c>
      <c r="O6176" s="9">
        <f t="shared" si="770"/>
        <v>12049.916600500566</v>
      </c>
      <c r="P6176" s="9">
        <f t="shared" si="771"/>
        <v>0</v>
      </c>
      <c r="Q6176" s="9">
        <f t="shared" si="772"/>
        <v>6556.4088389913213</v>
      </c>
      <c r="R6176" s="9">
        <f t="shared" si="773"/>
        <v>133.89008816781541</v>
      </c>
      <c r="S6176" s="9">
        <f t="shared" si="774"/>
        <v>7539.3216714668761</v>
      </c>
      <c r="T6176" s="9">
        <f t="shared" si="775"/>
        <v>0</v>
      </c>
      <c r="U6176" s="9">
        <f t="shared" si="776"/>
        <v>45661.879362291453</v>
      </c>
    </row>
    <row r="6177" spans="1:21" ht="12.75" customHeight="1" x14ac:dyDescent="0.25">
      <c r="A6177" s="2">
        <v>2004</v>
      </c>
      <c r="B6177" s="2">
        <v>9</v>
      </c>
      <c r="C6177" s="2">
        <v>14</v>
      </c>
      <c r="D6177" s="2">
        <v>7</v>
      </c>
      <c r="E6177" s="7">
        <v>2.4047361866361545E-2</v>
      </c>
      <c r="F6177" s="7">
        <v>7.9299280777302486E-3</v>
      </c>
      <c r="G6177" s="7">
        <v>0</v>
      </c>
      <c r="H6177" s="7">
        <v>6.4772166657242865E-3</v>
      </c>
      <c r="I6177" s="7">
        <v>1.3236904166666699E-4</v>
      </c>
      <c r="J6177" s="7">
        <v>1.6859421245358136E-2</v>
      </c>
      <c r="K6177" s="7">
        <v>0</v>
      </c>
      <c r="L6177" s="7"/>
      <c r="M6177" s="8">
        <v>5.5446296896840892E-2</v>
      </c>
      <c r="N6177" s="9">
        <f t="shared" si="769"/>
        <v>24342.847719272395</v>
      </c>
      <c r="O6177" s="9">
        <f t="shared" si="770"/>
        <v>13095.74160446725</v>
      </c>
      <c r="P6177" s="9">
        <f t="shared" si="771"/>
        <v>0</v>
      </c>
      <c r="Q6177" s="9">
        <f t="shared" si="772"/>
        <v>5226.3051192213388</v>
      </c>
      <c r="R6177" s="9">
        <f t="shared" si="773"/>
        <v>133.89008816781541</v>
      </c>
      <c r="S6177" s="9">
        <f t="shared" si="774"/>
        <v>9586.9923575346365</v>
      </c>
      <c r="T6177" s="9">
        <f t="shared" si="775"/>
        <v>0</v>
      </c>
      <c r="U6177" s="9">
        <f t="shared" si="776"/>
        <v>52385.776888663429</v>
      </c>
    </row>
    <row r="6178" spans="1:21" ht="12.75" customHeight="1" x14ac:dyDescent="0.25">
      <c r="A6178" s="2">
        <v>2004</v>
      </c>
      <c r="B6178" s="2">
        <v>9</v>
      </c>
      <c r="C6178" s="2">
        <v>14</v>
      </c>
      <c r="D6178" s="2">
        <v>8</v>
      </c>
      <c r="E6178" s="7">
        <v>2.5073961104400345E-2</v>
      </c>
      <c r="F6178" s="7">
        <v>8.5420750634676648E-3</v>
      </c>
      <c r="G6178" s="7">
        <v>0</v>
      </c>
      <c r="H6178" s="7">
        <v>5.413026027060148E-3</v>
      </c>
      <c r="I6178" s="7">
        <v>1.3236904166666699E-4</v>
      </c>
      <c r="J6178" s="7">
        <v>1.9816748546236582E-2</v>
      </c>
      <c r="K6178" s="7">
        <v>0</v>
      </c>
      <c r="L6178" s="7"/>
      <c r="M6178" s="8">
        <v>5.8978179782831416E-2</v>
      </c>
      <c r="N6178" s="9">
        <f t="shared" si="769"/>
        <v>25382.06146168532</v>
      </c>
      <c r="O6178" s="9">
        <f t="shared" si="770"/>
        <v>14106.661081994875</v>
      </c>
      <c r="P6178" s="9">
        <f t="shared" si="771"/>
        <v>0</v>
      </c>
      <c r="Q6178" s="9">
        <f t="shared" si="772"/>
        <v>4367.6361461562092</v>
      </c>
      <c r="R6178" s="9">
        <f t="shared" si="773"/>
        <v>133.89008816781541</v>
      </c>
      <c r="S6178" s="9">
        <f t="shared" si="774"/>
        <v>11268.655910490599</v>
      </c>
      <c r="T6178" s="9">
        <f t="shared" si="775"/>
        <v>0</v>
      </c>
      <c r="U6178" s="9">
        <f t="shared" si="776"/>
        <v>55258.904688494818</v>
      </c>
    </row>
    <row r="6179" spans="1:21" ht="12.75" customHeight="1" x14ac:dyDescent="0.25">
      <c r="A6179" s="2">
        <v>2004</v>
      </c>
      <c r="B6179" s="2">
        <v>9</v>
      </c>
      <c r="C6179" s="2">
        <v>14</v>
      </c>
      <c r="D6179" s="2">
        <v>9</v>
      </c>
      <c r="E6179" s="7">
        <v>2.3965349456424274E-2</v>
      </c>
      <c r="F6179" s="7">
        <v>9.5693269456286825E-3</v>
      </c>
      <c r="G6179" s="7">
        <v>0</v>
      </c>
      <c r="H6179" s="7">
        <v>6.4863300242034398E-3</v>
      </c>
      <c r="I6179" s="7">
        <v>1.3236904166666699E-4</v>
      </c>
      <c r="J6179" s="7">
        <v>1.9615645060830255E-2</v>
      </c>
      <c r="K6179" s="7">
        <v>0</v>
      </c>
      <c r="L6179" s="7"/>
      <c r="M6179" s="8">
        <v>5.9769020528753325E-2</v>
      </c>
      <c r="N6179" s="9">
        <f t="shared" si="769"/>
        <v>24259.827568567787</v>
      </c>
      <c r="O6179" s="9">
        <f t="shared" si="770"/>
        <v>15803.098310632869</v>
      </c>
      <c r="P6179" s="9">
        <f t="shared" si="771"/>
        <v>0</v>
      </c>
      <c r="Q6179" s="9">
        <f t="shared" si="772"/>
        <v>5233.6584616415385</v>
      </c>
      <c r="R6179" s="9">
        <f t="shared" si="773"/>
        <v>133.89008816781541</v>
      </c>
      <c r="S6179" s="9">
        <f t="shared" si="774"/>
        <v>11154.299815485567</v>
      </c>
      <c r="T6179" s="9">
        <f t="shared" si="775"/>
        <v>0</v>
      </c>
      <c r="U6179" s="9">
        <f t="shared" si="776"/>
        <v>56584.774244495573</v>
      </c>
    </row>
    <row r="6180" spans="1:21" ht="12.75" customHeight="1" x14ac:dyDescent="0.25">
      <c r="A6180" s="2">
        <v>2004</v>
      </c>
      <c r="B6180" s="2">
        <v>9</v>
      </c>
      <c r="C6180" s="2">
        <v>14</v>
      </c>
      <c r="D6180" s="2">
        <v>10</v>
      </c>
      <c r="E6180" s="7">
        <v>2.2777239714770355E-2</v>
      </c>
      <c r="F6180" s="7">
        <v>1.0359174330022296E-2</v>
      </c>
      <c r="G6180" s="7">
        <v>0</v>
      </c>
      <c r="H6180" s="7">
        <v>7.2759790842703148E-3</v>
      </c>
      <c r="I6180" s="7">
        <v>1.3236904166666699E-4</v>
      </c>
      <c r="J6180" s="7">
        <v>2.0140181828734161E-2</v>
      </c>
      <c r="K6180" s="7">
        <v>0</v>
      </c>
      <c r="L6180" s="7"/>
      <c r="M6180" s="8">
        <v>6.0684943999463795E-2</v>
      </c>
      <c r="N6180" s="9">
        <f t="shared" si="769"/>
        <v>23057.118736073247</v>
      </c>
      <c r="O6180" s="9">
        <f t="shared" si="770"/>
        <v>17107.478016425073</v>
      </c>
      <c r="P6180" s="9">
        <f t="shared" si="771"/>
        <v>0</v>
      </c>
      <c r="Q6180" s="9">
        <f t="shared" si="772"/>
        <v>5870.8066593935973</v>
      </c>
      <c r="R6180" s="9">
        <f t="shared" si="773"/>
        <v>133.89008816781541</v>
      </c>
      <c r="S6180" s="9">
        <f t="shared" si="774"/>
        <v>11452.573991802576</v>
      </c>
      <c r="T6180" s="9">
        <f t="shared" si="775"/>
        <v>0</v>
      </c>
      <c r="U6180" s="9">
        <f t="shared" si="776"/>
        <v>57621.8674918623</v>
      </c>
    </row>
    <row r="6181" spans="1:21" ht="12.75" customHeight="1" x14ac:dyDescent="0.25">
      <c r="A6181" s="2">
        <v>2004</v>
      </c>
      <c r="B6181" s="2">
        <v>9</v>
      </c>
      <c r="C6181" s="2">
        <v>14</v>
      </c>
      <c r="D6181" s="2">
        <v>11</v>
      </c>
      <c r="E6181" s="7">
        <v>2.3140614525197296E-2</v>
      </c>
      <c r="F6181" s="7">
        <v>1.0541117478369812E-2</v>
      </c>
      <c r="G6181" s="7">
        <v>0</v>
      </c>
      <c r="H6181" s="7">
        <v>7.2639745913250014E-3</v>
      </c>
      <c r="I6181" s="7">
        <v>1.3236904166666699E-4</v>
      </c>
      <c r="J6181" s="7">
        <v>2.0768919653365161E-2</v>
      </c>
      <c r="K6181" s="7">
        <v>0</v>
      </c>
      <c r="L6181" s="7"/>
      <c r="M6181" s="8">
        <v>6.1846995289923948E-2</v>
      </c>
      <c r="N6181" s="9">
        <f t="shared" si="769"/>
        <v>23424.95857332442</v>
      </c>
      <c r="O6181" s="9">
        <f t="shared" si="770"/>
        <v>17407.94485976929</v>
      </c>
      <c r="P6181" s="9">
        <f t="shared" si="771"/>
        <v>0</v>
      </c>
      <c r="Q6181" s="9">
        <f t="shared" si="772"/>
        <v>5861.1205324394459</v>
      </c>
      <c r="R6181" s="9">
        <f t="shared" si="773"/>
        <v>133.89008816781541</v>
      </c>
      <c r="S6181" s="9">
        <f t="shared" si="774"/>
        <v>11810.101372601006</v>
      </c>
      <c r="T6181" s="9">
        <f t="shared" si="775"/>
        <v>0</v>
      </c>
      <c r="U6181" s="9">
        <f t="shared" si="776"/>
        <v>58638.015426301979</v>
      </c>
    </row>
    <row r="6182" spans="1:21" ht="12.75" customHeight="1" x14ac:dyDescent="0.25">
      <c r="A6182" s="2">
        <v>2004</v>
      </c>
      <c r="B6182" s="2">
        <v>9</v>
      </c>
      <c r="C6182" s="2">
        <v>14</v>
      </c>
      <c r="D6182" s="2">
        <v>12</v>
      </c>
      <c r="E6182" s="7">
        <v>2.4258776430102158E-2</v>
      </c>
      <c r="F6182" s="7">
        <v>1.048461920420605E-2</v>
      </c>
      <c r="G6182" s="7">
        <v>0</v>
      </c>
      <c r="H6182" s="7">
        <v>7.253344645939918E-3</v>
      </c>
      <c r="I6182" s="7">
        <v>1.3236904166666699E-4</v>
      </c>
      <c r="J6182" s="7">
        <v>1.9197381679920619E-2</v>
      </c>
      <c r="K6182" s="7">
        <v>0</v>
      </c>
      <c r="L6182" s="7"/>
      <c r="M6182" s="8">
        <v>6.1326491001835411E-2</v>
      </c>
      <c r="N6182" s="9">
        <f t="shared" si="769"/>
        <v>24556.86007369923</v>
      </c>
      <c r="O6182" s="9">
        <f t="shared" si="770"/>
        <v>17314.641768960082</v>
      </c>
      <c r="P6182" s="9">
        <f t="shared" si="771"/>
        <v>0</v>
      </c>
      <c r="Q6182" s="9">
        <f t="shared" si="772"/>
        <v>5852.5434937436294</v>
      </c>
      <c r="R6182" s="9">
        <f t="shared" si="773"/>
        <v>133.89008816781541</v>
      </c>
      <c r="S6182" s="9">
        <f t="shared" si="774"/>
        <v>10916.457259809386</v>
      </c>
      <c r="T6182" s="9">
        <f t="shared" si="775"/>
        <v>0</v>
      </c>
      <c r="U6182" s="9">
        <f t="shared" si="776"/>
        <v>58774.392684380146</v>
      </c>
    </row>
    <row r="6183" spans="1:21" ht="12.75" customHeight="1" x14ac:dyDescent="0.25">
      <c r="A6183" s="2">
        <v>2004</v>
      </c>
      <c r="B6183" s="2">
        <v>9</v>
      </c>
      <c r="C6183" s="2">
        <v>14</v>
      </c>
      <c r="D6183" s="2">
        <v>13</v>
      </c>
      <c r="E6183" s="7">
        <v>2.2676400696638101E-2</v>
      </c>
      <c r="F6183" s="7">
        <v>1.107258123294323E-2</v>
      </c>
      <c r="G6183" s="7">
        <v>0</v>
      </c>
      <c r="H6183" s="7">
        <v>8.3410240369177508E-3</v>
      </c>
      <c r="I6183" s="7">
        <v>1.3236904166666699E-4</v>
      </c>
      <c r="J6183" s="7">
        <v>2.0096702056187674E-2</v>
      </c>
      <c r="K6183" s="7">
        <v>0</v>
      </c>
      <c r="L6183" s="7"/>
      <c r="M6183" s="8">
        <v>6.2319077064353426E-2</v>
      </c>
      <c r="N6183" s="9">
        <f t="shared" si="769"/>
        <v>22955.040642176878</v>
      </c>
      <c r="O6183" s="9">
        <f t="shared" si="770"/>
        <v>18285.621420491087</v>
      </c>
      <c r="P6183" s="9">
        <f t="shared" si="771"/>
        <v>0</v>
      </c>
      <c r="Q6183" s="9">
        <f t="shared" si="772"/>
        <v>6730.1649571756143</v>
      </c>
      <c r="R6183" s="9">
        <f t="shared" si="773"/>
        <v>133.89008816781541</v>
      </c>
      <c r="S6183" s="9">
        <f t="shared" si="774"/>
        <v>11427.849522258563</v>
      </c>
      <c r="T6183" s="9">
        <f t="shared" si="775"/>
        <v>0</v>
      </c>
      <c r="U6183" s="9">
        <f t="shared" si="776"/>
        <v>59532.566630269954</v>
      </c>
    </row>
    <row r="6184" spans="1:21" ht="12.75" customHeight="1" x14ac:dyDescent="0.25">
      <c r="A6184" s="2">
        <v>2004</v>
      </c>
      <c r="B6184" s="2">
        <v>9</v>
      </c>
      <c r="C6184" s="2">
        <v>14</v>
      </c>
      <c r="D6184" s="2">
        <v>14</v>
      </c>
      <c r="E6184" s="7">
        <v>2.1937896588756289E-2</v>
      </c>
      <c r="F6184" s="7">
        <v>1.1221959957403894E-2</v>
      </c>
      <c r="G6184" s="7">
        <v>0</v>
      </c>
      <c r="H6184" s="7">
        <v>8.7490985714842092E-3</v>
      </c>
      <c r="I6184" s="7">
        <v>1.3236904166666699E-4</v>
      </c>
      <c r="J6184" s="7">
        <v>2.0611307790083098E-2</v>
      </c>
      <c r="K6184" s="7">
        <v>0</v>
      </c>
      <c r="L6184" s="7"/>
      <c r="M6184" s="8">
        <v>6.2652631949394161E-2</v>
      </c>
      <c r="N6184" s="9">
        <f t="shared" si="769"/>
        <v>22207.462045483848</v>
      </c>
      <c r="O6184" s="9">
        <f t="shared" si="770"/>
        <v>18532.310313198133</v>
      </c>
      <c r="P6184" s="9">
        <f t="shared" si="771"/>
        <v>0</v>
      </c>
      <c r="Q6184" s="9">
        <f t="shared" si="772"/>
        <v>7059.4301553454325</v>
      </c>
      <c r="R6184" s="9">
        <f t="shared" si="773"/>
        <v>133.89008816781541</v>
      </c>
      <c r="S6184" s="9">
        <f t="shared" si="774"/>
        <v>11720.476485319781</v>
      </c>
      <c r="T6184" s="9">
        <f t="shared" si="775"/>
        <v>0</v>
      </c>
      <c r="U6184" s="9">
        <f t="shared" si="776"/>
        <v>59653.569087515003</v>
      </c>
    </row>
    <row r="6185" spans="1:21" ht="12.75" customHeight="1" x14ac:dyDescent="0.25">
      <c r="A6185" s="2">
        <v>2004</v>
      </c>
      <c r="B6185" s="2">
        <v>9</v>
      </c>
      <c r="C6185" s="2">
        <v>14</v>
      </c>
      <c r="D6185" s="2">
        <v>15</v>
      </c>
      <c r="E6185" s="7">
        <v>2.2551234026220682E-2</v>
      </c>
      <c r="F6185" s="7">
        <v>1.0934798648015939E-2</v>
      </c>
      <c r="G6185" s="7">
        <v>0</v>
      </c>
      <c r="H6185" s="7">
        <v>8.807668545927072E-3</v>
      </c>
      <c r="I6185" s="7">
        <v>1.3236904166666699E-4</v>
      </c>
      <c r="J6185" s="7">
        <v>2.0601805100573623E-2</v>
      </c>
      <c r="K6185" s="7">
        <v>0</v>
      </c>
      <c r="L6185" s="7"/>
      <c r="M6185" s="8">
        <v>6.3027875362403993E-2</v>
      </c>
      <c r="N6185" s="9">
        <f t="shared" si="769"/>
        <v>22828.335966028524</v>
      </c>
      <c r="O6185" s="9">
        <f t="shared" si="770"/>
        <v>18058.082770440702</v>
      </c>
      <c r="P6185" s="9">
        <f t="shared" si="771"/>
        <v>0</v>
      </c>
      <c r="Q6185" s="9">
        <f t="shared" si="772"/>
        <v>7106.6888118117531</v>
      </c>
      <c r="R6185" s="9">
        <f t="shared" si="773"/>
        <v>133.89008816781541</v>
      </c>
      <c r="S6185" s="9">
        <f t="shared" si="774"/>
        <v>11715.072847177194</v>
      </c>
      <c r="T6185" s="9">
        <f t="shared" si="775"/>
        <v>0</v>
      </c>
      <c r="U6185" s="9">
        <f t="shared" si="776"/>
        <v>59842.07048362599</v>
      </c>
    </row>
    <row r="6186" spans="1:21" ht="12.75" customHeight="1" x14ac:dyDescent="0.25">
      <c r="A6186" s="2">
        <v>2004</v>
      </c>
      <c r="B6186" s="2">
        <v>9</v>
      </c>
      <c r="C6186" s="2">
        <v>14</v>
      </c>
      <c r="D6186" s="2">
        <v>16</v>
      </c>
      <c r="E6186" s="7">
        <v>2.4429025968971705E-2</v>
      </c>
      <c r="F6186" s="7">
        <v>1.0129156471428128E-2</v>
      </c>
      <c r="G6186" s="7">
        <v>0</v>
      </c>
      <c r="H6186" s="7">
        <v>7.9246207378443987E-3</v>
      </c>
      <c r="I6186" s="7">
        <v>1.3236904166666699E-4</v>
      </c>
      <c r="J6186" s="7">
        <v>2.1027350388410068E-2</v>
      </c>
      <c r="K6186" s="7">
        <v>0</v>
      </c>
      <c r="L6186" s="7"/>
      <c r="M6186" s="8">
        <v>6.364252260832097E-2</v>
      </c>
      <c r="N6186" s="9">
        <f t="shared" si="769"/>
        <v>24729.201581346064</v>
      </c>
      <c r="O6186" s="9">
        <f t="shared" si="770"/>
        <v>16727.619030185149</v>
      </c>
      <c r="P6186" s="9">
        <f t="shared" si="771"/>
        <v>0</v>
      </c>
      <c r="Q6186" s="9">
        <f t="shared" si="772"/>
        <v>6394.1794859586562</v>
      </c>
      <c r="R6186" s="9">
        <f t="shared" si="773"/>
        <v>133.89008816781541</v>
      </c>
      <c r="S6186" s="9">
        <f t="shared" si="774"/>
        <v>11957.056208462276</v>
      </c>
      <c r="T6186" s="9">
        <f t="shared" si="775"/>
        <v>0</v>
      </c>
      <c r="U6186" s="9">
        <f t="shared" si="776"/>
        <v>59941.946394119965</v>
      </c>
    </row>
    <row r="6187" spans="1:21" ht="12.75" customHeight="1" x14ac:dyDescent="0.25">
      <c r="A6187" s="2">
        <v>2004</v>
      </c>
      <c r="B6187" s="2">
        <v>9</v>
      </c>
      <c r="C6187" s="2">
        <v>14</v>
      </c>
      <c r="D6187" s="2">
        <v>17</v>
      </c>
      <c r="E6187" s="7">
        <v>2.6943062355392598E-2</v>
      </c>
      <c r="F6187" s="7">
        <v>9.5896744933322599E-3</v>
      </c>
      <c r="G6187" s="7">
        <v>0</v>
      </c>
      <c r="H6187" s="7">
        <v>8.0520431515995212E-3</v>
      </c>
      <c r="I6187" s="7">
        <v>1.3236904166666699E-4</v>
      </c>
      <c r="J6187" s="7">
        <v>2.0287826518743099E-2</v>
      </c>
      <c r="K6187" s="7">
        <v>0</v>
      </c>
      <c r="L6187" s="7"/>
      <c r="M6187" s="8">
        <v>6.5004975560734146E-2</v>
      </c>
      <c r="N6187" s="9">
        <f t="shared" si="769"/>
        <v>27274.129596961826</v>
      </c>
      <c r="O6187" s="9">
        <f t="shared" si="770"/>
        <v>15836.70091388459</v>
      </c>
      <c r="P6187" s="9">
        <f t="shared" si="771"/>
        <v>0</v>
      </c>
      <c r="Q6187" s="9">
        <f t="shared" si="772"/>
        <v>6496.9934641965556</v>
      </c>
      <c r="R6187" s="9">
        <f t="shared" si="773"/>
        <v>133.89008816781541</v>
      </c>
      <c r="S6187" s="9">
        <f t="shared" si="774"/>
        <v>11536.531115487112</v>
      </c>
      <c r="T6187" s="9">
        <f t="shared" si="775"/>
        <v>0</v>
      </c>
      <c r="U6187" s="9">
        <f t="shared" si="776"/>
        <v>61278.245178697893</v>
      </c>
    </row>
    <row r="6188" spans="1:21" ht="12.75" customHeight="1" x14ac:dyDescent="0.25">
      <c r="A6188" s="2">
        <v>2004</v>
      </c>
      <c r="B6188" s="2">
        <v>9</v>
      </c>
      <c r="C6188" s="2">
        <v>14</v>
      </c>
      <c r="D6188" s="2">
        <v>18</v>
      </c>
      <c r="E6188" s="7">
        <v>3.0286223727616444E-2</v>
      </c>
      <c r="F6188" s="7">
        <v>8.5711089081251038E-3</v>
      </c>
      <c r="G6188" s="7">
        <v>2.7592999999999845E-4</v>
      </c>
      <c r="H6188" s="7">
        <v>6.695937911394916E-3</v>
      </c>
      <c r="I6188" s="7">
        <v>1.3236904166666699E-4</v>
      </c>
      <c r="J6188" s="7">
        <v>1.9793862868154419E-2</v>
      </c>
      <c r="K6188" s="7">
        <v>3.5011611804172035E-5</v>
      </c>
      <c r="L6188" s="7"/>
      <c r="M6188" s="8">
        <v>6.5790444068761736E-2</v>
      </c>
      <c r="N6188" s="9">
        <f t="shared" si="769"/>
        <v>30658.370605903412</v>
      </c>
      <c r="O6188" s="9">
        <f t="shared" si="770"/>
        <v>14154.608519057492</v>
      </c>
      <c r="P6188" s="9">
        <f t="shared" si="771"/>
        <v>105.64217773307456</v>
      </c>
      <c r="Q6188" s="9">
        <f t="shared" si="772"/>
        <v>5402.7858554579198</v>
      </c>
      <c r="R6188" s="9">
        <f t="shared" si="773"/>
        <v>133.89008816781541</v>
      </c>
      <c r="S6188" s="9">
        <f t="shared" si="774"/>
        <v>11255.642129194215</v>
      </c>
      <c r="T6188" s="9">
        <f t="shared" si="775"/>
        <v>24.346873162737356</v>
      </c>
      <c r="U6188" s="9">
        <f t="shared" si="776"/>
        <v>61735.286248676668</v>
      </c>
    </row>
    <row r="6189" spans="1:21" ht="12.75" customHeight="1" x14ac:dyDescent="0.25">
      <c r="A6189" s="2">
        <v>2004</v>
      </c>
      <c r="B6189" s="2">
        <v>9</v>
      </c>
      <c r="C6189" s="2">
        <v>14</v>
      </c>
      <c r="D6189" s="2">
        <v>19</v>
      </c>
      <c r="E6189" s="7">
        <v>2.8798541966386926E-2</v>
      </c>
      <c r="F6189" s="7">
        <v>8.9932151315436325E-3</v>
      </c>
      <c r="G6189" s="7">
        <v>5.9157999999999672E-4</v>
      </c>
      <c r="H6189" s="7">
        <v>8.7344786985722542E-3</v>
      </c>
      <c r="I6189" s="7">
        <v>1.3236904166666699E-4</v>
      </c>
      <c r="J6189" s="7">
        <v>1.9492749561593282E-2</v>
      </c>
      <c r="K6189" s="7">
        <v>7.5063129457152513E-5</v>
      </c>
      <c r="L6189" s="7"/>
      <c r="M6189" s="8">
        <v>6.6817997529219908E-2</v>
      </c>
      <c r="N6189" s="9">
        <f t="shared" si="769"/>
        <v>29152.40871413318</v>
      </c>
      <c r="O6189" s="9">
        <f t="shared" si="770"/>
        <v>14851.688489688046</v>
      </c>
      <c r="P6189" s="9">
        <f t="shared" si="771"/>
        <v>226.4914996677862</v>
      </c>
      <c r="Q6189" s="9">
        <f t="shared" si="772"/>
        <v>7047.6337433083845</v>
      </c>
      <c r="R6189" s="9">
        <f t="shared" si="773"/>
        <v>133.89008816781541</v>
      </c>
      <c r="S6189" s="9">
        <f t="shared" si="774"/>
        <v>11084.41614659719</v>
      </c>
      <c r="T6189" s="9">
        <f t="shared" si="775"/>
        <v>52.198467820143392</v>
      </c>
      <c r="U6189" s="9">
        <f t="shared" si="776"/>
        <v>62548.727149382539</v>
      </c>
    </row>
    <row r="6190" spans="1:21" ht="12.75" customHeight="1" x14ac:dyDescent="0.25">
      <c r="A6190" s="2">
        <v>2004</v>
      </c>
      <c r="B6190" s="2">
        <v>9</v>
      </c>
      <c r="C6190" s="2">
        <v>14</v>
      </c>
      <c r="D6190" s="2">
        <v>20</v>
      </c>
      <c r="E6190" s="7">
        <v>2.9985444802413705E-2</v>
      </c>
      <c r="F6190" s="7">
        <v>8.7724164470613011E-3</v>
      </c>
      <c r="G6190" s="7">
        <v>5.9157999999999672E-4</v>
      </c>
      <c r="H6190" s="7">
        <v>8.5064891801047496E-3</v>
      </c>
      <c r="I6190" s="7">
        <v>1.3236904166666699E-4</v>
      </c>
      <c r="J6190" s="7">
        <v>1.9727045221422216E-2</v>
      </c>
      <c r="K6190" s="7">
        <v>7.5063129457152513E-5</v>
      </c>
      <c r="L6190" s="7"/>
      <c r="M6190" s="8">
        <v>6.7790407822125795E-2</v>
      </c>
      <c r="N6190" s="9">
        <f t="shared" si="769"/>
        <v>30353.895810952254</v>
      </c>
      <c r="O6190" s="9">
        <f t="shared" si="770"/>
        <v>14487.054347960175</v>
      </c>
      <c r="P6190" s="9">
        <f t="shared" si="771"/>
        <v>226.4914996677862</v>
      </c>
      <c r="Q6190" s="9">
        <f t="shared" si="772"/>
        <v>6863.674668139437</v>
      </c>
      <c r="R6190" s="9">
        <f t="shared" si="773"/>
        <v>133.89008816781541</v>
      </c>
      <c r="S6190" s="9">
        <f t="shared" si="774"/>
        <v>11217.646740191971</v>
      </c>
      <c r="T6190" s="9">
        <f t="shared" si="775"/>
        <v>52.198467820143392</v>
      </c>
      <c r="U6190" s="9">
        <f t="shared" si="776"/>
        <v>63334.851622899572</v>
      </c>
    </row>
    <row r="6191" spans="1:21" ht="12.75" customHeight="1" x14ac:dyDescent="0.25">
      <c r="A6191" s="2">
        <v>2004</v>
      </c>
      <c r="B6191" s="2">
        <v>9</v>
      </c>
      <c r="C6191" s="2">
        <v>14</v>
      </c>
      <c r="D6191" s="2">
        <v>21</v>
      </c>
      <c r="E6191" s="7">
        <v>3.0999108296375259E-2</v>
      </c>
      <c r="F6191" s="7">
        <v>7.279064364579254E-3</v>
      </c>
      <c r="G6191" s="7">
        <v>5.9157999999999672E-4</v>
      </c>
      <c r="H6191" s="7">
        <v>5.7406734947698665E-3</v>
      </c>
      <c r="I6191" s="7">
        <v>1.3236904166666699E-4</v>
      </c>
      <c r="J6191" s="7">
        <v>1.9370728004321977E-2</v>
      </c>
      <c r="K6191" s="7">
        <v>7.5063129457152513E-5</v>
      </c>
      <c r="L6191" s="7"/>
      <c r="M6191" s="8">
        <v>6.4188586331170167E-2</v>
      </c>
      <c r="N6191" s="9">
        <f t="shared" si="769"/>
        <v>31380.014859237912</v>
      </c>
      <c r="O6191" s="9">
        <f t="shared" si="770"/>
        <v>12020.884061800965</v>
      </c>
      <c r="P6191" s="9">
        <f t="shared" si="771"/>
        <v>226.4914996677862</v>
      </c>
      <c r="Q6191" s="9">
        <f t="shared" si="772"/>
        <v>4632.0067433067879</v>
      </c>
      <c r="R6191" s="9">
        <f t="shared" si="773"/>
        <v>133.89008816781541</v>
      </c>
      <c r="S6191" s="9">
        <f t="shared" si="774"/>
        <v>11015.029438714999</v>
      </c>
      <c r="T6191" s="9">
        <f t="shared" si="775"/>
        <v>52.198467820143392</v>
      </c>
      <c r="U6191" s="9">
        <f t="shared" si="776"/>
        <v>59460.5151587164</v>
      </c>
    </row>
    <row r="6192" spans="1:21" ht="12.75" customHeight="1" x14ac:dyDescent="0.25">
      <c r="A6192" s="2">
        <v>2004</v>
      </c>
      <c r="B6192" s="2">
        <v>9</v>
      </c>
      <c r="C6192" s="2">
        <v>14</v>
      </c>
      <c r="D6192" s="2">
        <v>22</v>
      </c>
      <c r="E6192" s="7">
        <v>2.6350202412693997E-2</v>
      </c>
      <c r="F6192" s="7">
        <v>6.4547683025012311E-3</v>
      </c>
      <c r="G6192" s="7">
        <v>5.9157999999999672E-4</v>
      </c>
      <c r="H6192" s="7">
        <v>4.8530870950219069E-3</v>
      </c>
      <c r="I6192" s="7">
        <v>1.3236904166666699E-4</v>
      </c>
      <c r="J6192" s="7">
        <v>1.936174962940123E-2</v>
      </c>
      <c r="K6192" s="7">
        <v>7.5063129457152513E-5</v>
      </c>
      <c r="L6192" s="7"/>
      <c r="M6192" s="8">
        <v>5.781881961074218E-2</v>
      </c>
      <c r="N6192" s="9">
        <f t="shared" si="769"/>
        <v>26673.984791715786</v>
      </c>
      <c r="O6192" s="9">
        <f t="shared" si="770"/>
        <v>10659.614687256597</v>
      </c>
      <c r="P6192" s="9">
        <f t="shared" si="771"/>
        <v>226.4914996677862</v>
      </c>
      <c r="Q6192" s="9">
        <f t="shared" si="772"/>
        <v>3915.8353406576707</v>
      </c>
      <c r="R6192" s="9">
        <f t="shared" si="773"/>
        <v>133.89008816781541</v>
      </c>
      <c r="S6192" s="9">
        <f t="shared" si="774"/>
        <v>11009.92394840809</v>
      </c>
      <c r="T6192" s="9">
        <f t="shared" si="775"/>
        <v>52.198467820143392</v>
      </c>
      <c r="U6192" s="9">
        <f t="shared" si="776"/>
        <v>52671.938823693883</v>
      </c>
    </row>
    <row r="6193" spans="1:21" ht="12.75" customHeight="1" x14ac:dyDescent="0.25">
      <c r="A6193" s="2">
        <v>2004</v>
      </c>
      <c r="B6193" s="2">
        <v>9</v>
      </c>
      <c r="C6193" s="2">
        <v>14</v>
      </c>
      <c r="D6193" s="2">
        <v>23</v>
      </c>
      <c r="E6193" s="7">
        <v>2.0405932859258978E-2</v>
      </c>
      <c r="F6193" s="7">
        <v>6.2677684752839207E-3</v>
      </c>
      <c r="G6193" s="7">
        <v>5.9157999999999672E-4</v>
      </c>
      <c r="H6193" s="7">
        <v>5.7173295210257427E-3</v>
      </c>
      <c r="I6193" s="7">
        <v>1.3236904166666699E-4</v>
      </c>
      <c r="J6193" s="7">
        <v>1.7574420203654902E-2</v>
      </c>
      <c r="K6193" s="7">
        <v>7.5063129457152513E-5</v>
      </c>
      <c r="L6193" s="7"/>
      <c r="M6193" s="8">
        <v>5.0764463230347362E-2</v>
      </c>
      <c r="N6193" s="9">
        <f t="shared" si="769"/>
        <v>20656.674063590177</v>
      </c>
      <c r="O6193" s="9">
        <f t="shared" si="770"/>
        <v>10350.797079667542</v>
      </c>
      <c r="P6193" s="9">
        <f t="shared" si="771"/>
        <v>226.4914996677862</v>
      </c>
      <c r="Q6193" s="9">
        <f t="shared" si="772"/>
        <v>4613.1710711688638</v>
      </c>
      <c r="R6193" s="9">
        <f t="shared" si="773"/>
        <v>133.89008816781541</v>
      </c>
      <c r="S6193" s="9">
        <f t="shared" si="774"/>
        <v>9993.5715306319107</v>
      </c>
      <c r="T6193" s="9">
        <f t="shared" si="775"/>
        <v>52.198467820143392</v>
      </c>
      <c r="U6193" s="9">
        <f t="shared" si="776"/>
        <v>46026.793800714229</v>
      </c>
    </row>
    <row r="6194" spans="1:21" ht="12.75" customHeight="1" x14ac:dyDescent="0.25">
      <c r="A6194" s="2">
        <v>2004</v>
      </c>
      <c r="B6194" s="2">
        <v>9</v>
      </c>
      <c r="C6194" s="2">
        <v>14</v>
      </c>
      <c r="D6194" s="2">
        <v>24</v>
      </c>
      <c r="E6194" s="7">
        <v>1.6546152046386466E-2</v>
      </c>
      <c r="F6194" s="7">
        <v>5.7901310204819707E-3</v>
      </c>
      <c r="G6194" s="7">
        <v>5.9157999999999672E-4</v>
      </c>
      <c r="H6194" s="7">
        <v>5.3699613866674909E-3</v>
      </c>
      <c r="I6194" s="7">
        <v>1.3236904166666699E-4</v>
      </c>
      <c r="J6194" s="7">
        <v>1.6190711824832772E-2</v>
      </c>
      <c r="K6194" s="7">
        <v>7.5063129457152513E-5</v>
      </c>
      <c r="L6194" s="7"/>
      <c r="M6194" s="8">
        <v>4.4695968449492515E-2</v>
      </c>
      <c r="N6194" s="9">
        <f t="shared" si="769"/>
        <v>16749.465568967011</v>
      </c>
      <c r="O6194" s="9">
        <f t="shared" si="770"/>
        <v>9562.011024183912</v>
      </c>
      <c r="P6194" s="9">
        <f t="shared" si="771"/>
        <v>226.4914996677862</v>
      </c>
      <c r="Q6194" s="9">
        <f t="shared" si="772"/>
        <v>4332.8883583089109</v>
      </c>
      <c r="R6194" s="9">
        <f t="shared" si="773"/>
        <v>133.89008816781541</v>
      </c>
      <c r="S6194" s="9">
        <f t="shared" si="774"/>
        <v>9206.7354073885454</v>
      </c>
      <c r="T6194" s="9">
        <f t="shared" si="775"/>
        <v>52.198467820143392</v>
      </c>
      <c r="U6194" s="9">
        <f t="shared" si="776"/>
        <v>40263.680414504124</v>
      </c>
    </row>
    <row r="6195" spans="1:21" ht="12.75" customHeight="1" x14ac:dyDescent="0.25">
      <c r="A6195" s="2">
        <v>2004</v>
      </c>
      <c r="B6195" s="2">
        <v>9</v>
      </c>
      <c r="C6195" s="2">
        <v>15</v>
      </c>
      <c r="D6195" s="2">
        <v>1</v>
      </c>
      <c r="E6195" s="7">
        <v>1.5126670286408099E-2</v>
      </c>
      <c r="F6195" s="7">
        <v>5.3771293151662547E-3</v>
      </c>
      <c r="G6195" s="7">
        <v>5.9157999999999672E-4</v>
      </c>
      <c r="H6195" s="7">
        <v>5.1365688817679705E-3</v>
      </c>
      <c r="I6195" s="7">
        <v>1.3236904166666699E-4</v>
      </c>
      <c r="J6195" s="7">
        <v>1.6528492703833553E-2</v>
      </c>
      <c r="K6195" s="7">
        <v>7.5063129457152513E-5</v>
      </c>
      <c r="L6195" s="7"/>
      <c r="M6195" s="8">
        <v>4.2967873358299699E-2</v>
      </c>
      <c r="N6195" s="9">
        <f t="shared" si="769"/>
        <v>15312.5416970069</v>
      </c>
      <c r="O6195" s="9">
        <f t="shared" si="770"/>
        <v>8879.9665513963319</v>
      </c>
      <c r="P6195" s="9">
        <f t="shared" si="771"/>
        <v>226.4914996677862</v>
      </c>
      <c r="Q6195" s="9">
        <f t="shared" si="772"/>
        <v>4144.5697476934893</v>
      </c>
      <c r="R6195" s="9">
        <f t="shared" si="773"/>
        <v>133.89008816781541</v>
      </c>
      <c r="S6195" s="9">
        <f t="shared" si="774"/>
        <v>9398.8121494293446</v>
      </c>
      <c r="T6195" s="9">
        <f t="shared" si="775"/>
        <v>52.198467820143392</v>
      </c>
      <c r="U6195" s="9">
        <f t="shared" si="776"/>
        <v>38148.470201181815</v>
      </c>
    </row>
    <row r="6196" spans="1:21" ht="12.75" customHeight="1" x14ac:dyDescent="0.25">
      <c r="A6196" s="2">
        <v>2004</v>
      </c>
      <c r="B6196" s="2">
        <v>9</v>
      </c>
      <c r="C6196" s="2">
        <v>15</v>
      </c>
      <c r="D6196" s="2">
        <v>2</v>
      </c>
      <c r="E6196" s="7">
        <v>1.4276360816767081E-2</v>
      </c>
      <c r="F6196" s="7">
        <v>5.1748378261467238E-3</v>
      </c>
      <c r="G6196" s="7">
        <v>5.9157999999999672E-4</v>
      </c>
      <c r="H6196" s="7">
        <v>5.0279342228138346E-3</v>
      </c>
      <c r="I6196" s="7">
        <v>1.3236904166666699E-4</v>
      </c>
      <c r="J6196" s="7">
        <v>1.5783515190184123E-2</v>
      </c>
      <c r="K6196" s="7">
        <v>7.5063129457152513E-5</v>
      </c>
      <c r="L6196" s="7"/>
      <c r="M6196" s="8">
        <v>4.1061660227035585E-2</v>
      </c>
      <c r="N6196" s="9">
        <f t="shared" si="769"/>
        <v>14451.78391206746</v>
      </c>
      <c r="O6196" s="9">
        <f t="shared" si="770"/>
        <v>8545.8957952664787</v>
      </c>
      <c r="P6196" s="9">
        <f t="shared" si="771"/>
        <v>226.4914996677862</v>
      </c>
      <c r="Q6196" s="9">
        <f t="shared" si="772"/>
        <v>4056.9151417851695</v>
      </c>
      <c r="R6196" s="9">
        <f t="shared" si="773"/>
        <v>133.89008816781541</v>
      </c>
      <c r="S6196" s="9">
        <f t="shared" si="774"/>
        <v>8975.1858798230478</v>
      </c>
      <c r="T6196" s="9">
        <f t="shared" si="775"/>
        <v>52.198467820143392</v>
      </c>
      <c r="U6196" s="9">
        <f t="shared" si="776"/>
        <v>36442.360784597899</v>
      </c>
    </row>
    <row r="6197" spans="1:21" ht="12.75" customHeight="1" x14ac:dyDescent="0.25">
      <c r="A6197" s="2">
        <v>2004</v>
      </c>
      <c r="B6197" s="2">
        <v>9</v>
      </c>
      <c r="C6197" s="2">
        <v>15</v>
      </c>
      <c r="D6197" s="2">
        <v>3</v>
      </c>
      <c r="E6197" s="7">
        <v>1.3799105060174149E-2</v>
      </c>
      <c r="F6197" s="7">
        <v>5.0636425535019788E-3</v>
      </c>
      <c r="G6197" s="7">
        <v>5.9157999999999672E-4</v>
      </c>
      <c r="H6197" s="7">
        <v>5.0909939022892739E-3</v>
      </c>
      <c r="I6197" s="7">
        <v>1.3236904166666699E-4</v>
      </c>
      <c r="J6197" s="7">
        <v>1.5912971702477317E-2</v>
      </c>
      <c r="K6197" s="7">
        <v>7.5063129457152513E-5</v>
      </c>
      <c r="L6197" s="7"/>
      <c r="M6197" s="8">
        <v>4.0665725389566539E-2</v>
      </c>
      <c r="N6197" s="9">
        <f t="shared" si="769"/>
        <v>13968.663798083593</v>
      </c>
      <c r="O6197" s="9">
        <f t="shared" si="770"/>
        <v>8362.264299000668</v>
      </c>
      <c r="P6197" s="9">
        <f t="shared" si="771"/>
        <v>226.4914996677862</v>
      </c>
      <c r="Q6197" s="9">
        <f t="shared" si="772"/>
        <v>4107.7964296387836</v>
      </c>
      <c r="R6197" s="9">
        <f t="shared" si="773"/>
        <v>133.89008816781541</v>
      </c>
      <c r="S6197" s="9">
        <f t="shared" si="774"/>
        <v>9048.8004230464485</v>
      </c>
      <c r="T6197" s="9">
        <f t="shared" si="775"/>
        <v>52.198467820143392</v>
      </c>
      <c r="U6197" s="9">
        <f t="shared" si="776"/>
        <v>35900.105005425234</v>
      </c>
    </row>
    <row r="6198" spans="1:21" ht="12.75" customHeight="1" x14ac:dyDescent="0.25">
      <c r="A6198" s="2">
        <v>2004</v>
      </c>
      <c r="B6198" s="2">
        <v>9</v>
      </c>
      <c r="C6198" s="2">
        <v>15</v>
      </c>
      <c r="D6198" s="2">
        <v>4</v>
      </c>
      <c r="E6198" s="7">
        <v>1.3444137963813713E-2</v>
      </c>
      <c r="F6198" s="7">
        <v>5.2723823938187701E-3</v>
      </c>
      <c r="G6198" s="7">
        <v>5.9157999999999672E-4</v>
      </c>
      <c r="H6198" s="7">
        <v>5.6269441141013794E-3</v>
      </c>
      <c r="I6198" s="7">
        <v>1.3236904166666699E-4</v>
      </c>
      <c r="J6198" s="7">
        <v>1.5143642979397196E-2</v>
      </c>
      <c r="K6198" s="7">
        <v>7.5063129457152513E-5</v>
      </c>
      <c r="L6198" s="7"/>
      <c r="M6198" s="8">
        <v>4.0286119622254875E-2</v>
      </c>
      <c r="N6198" s="9">
        <f t="shared" si="769"/>
        <v>13609.334986046975</v>
      </c>
      <c r="O6198" s="9">
        <f t="shared" si="770"/>
        <v>8706.9840725662398</v>
      </c>
      <c r="P6198" s="9">
        <f t="shared" si="771"/>
        <v>226.4914996677862</v>
      </c>
      <c r="Q6198" s="9">
        <f t="shared" si="772"/>
        <v>4540.2413330899408</v>
      </c>
      <c r="R6198" s="9">
        <f t="shared" si="773"/>
        <v>133.89008816781541</v>
      </c>
      <c r="S6198" s="9">
        <f t="shared" si="774"/>
        <v>8611.3270079592203</v>
      </c>
      <c r="T6198" s="9">
        <f t="shared" si="775"/>
        <v>52.198467820143392</v>
      </c>
      <c r="U6198" s="9">
        <f t="shared" si="776"/>
        <v>35880.467455318118</v>
      </c>
    </row>
    <row r="6199" spans="1:21" ht="12.75" customHeight="1" x14ac:dyDescent="0.25">
      <c r="A6199" s="2">
        <v>2004</v>
      </c>
      <c r="B6199" s="2">
        <v>9</v>
      </c>
      <c r="C6199" s="2">
        <v>15</v>
      </c>
      <c r="D6199" s="2">
        <v>5</v>
      </c>
      <c r="E6199" s="7">
        <v>1.5092315023492325E-2</v>
      </c>
      <c r="F6199" s="7">
        <v>5.9438159208269684E-3</v>
      </c>
      <c r="G6199" s="7">
        <v>5.6231999999999691E-4</v>
      </c>
      <c r="H6199" s="7">
        <v>6.6607498584297315E-3</v>
      </c>
      <c r="I6199" s="7">
        <v>1.3236904166666699E-4</v>
      </c>
      <c r="J6199" s="7">
        <v>1.337428720372936E-2</v>
      </c>
      <c r="K6199" s="7">
        <v>7.1350449569535827E-5</v>
      </c>
      <c r="L6199" s="7"/>
      <c r="M6199" s="8">
        <v>4.1837207497714586E-2</v>
      </c>
      <c r="N6199" s="9">
        <f t="shared" si="769"/>
        <v>15277.764288234919</v>
      </c>
      <c r="O6199" s="9">
        <f t="shared" si="770"/>
        <v>9815.811276052329</v>
      </c>
      <c r="P6199" s="9">
        <f t="shared" si="771"/>
        <v>215.28905658269301</v>
      </c>
      <c r="Q6199" s="9">
        <f t="shared" si="772"/>
        <v>5374.3934902124365</v>
      </c>
      <c r="R6199" s="9">
        <f t="shared" si="773"/>
        <v>133.89008816781541</v>
      </c>
      <c r="S6199" s="9">
        <f t="shared" si="774"/>
        <v>7605.1951809988104</v>
      </c>
      <c r="T6199" s="9">
        <f t="shared" si="775"/>
        <v>49.616691613345679</v>
      </c>
      <c r="U6199" s="9">
        <f t="shared" si="776"/>
        <v>38471.960071862348</v>
      </c>
    </row>
    <row r="6200" spans="1:21" ht="12.75" customHeight="1" x14ac:dyDescent="0.25">
      <c r="A6200" s="2">
        <v>2004</v>
      </c>
      <c r="B6200" s="2">
        <v>9</v>
      </c>
      <c r="C6200" s="2">
        <v>15</v>
      </c>
      <c r="D6200" s="2">
        <v>6</v>
      </c>
      <c r="E6200" s="7">
        <v>1.8912802956144132E-2</v>
      </c>
      <c r="F6200" s="7">
        <v>7.2382952422587587E-3</v>
      </c>
      <c r="G6200" s="7">
        <v>0</v>
      </c>
      <c r="H6200" s="7">
        <v>7.7950935251176381E-3</v>
      </c>
      <c r="I6200" s="7">
        <v>1.3236904166666699E-4</v>
      </c>
      <c r="J6200" s="7">
        <v>1.4439213818013013E-2</v>
      </c>
      <c r="K6200" s="7">
        <v>0</v>
      </c>
      <c r="L6200" s="7"/>
      <c r="M6200" s="8">
        <v>4.851777458320021E-2</v>
      </c>
      <c r="N6200" s="9">
        <f t="shared" si="769"/>
        <v>19145.197085008989</v>
      </c>
      <c r="O6200" s="9">
        <f t="shared" si="770"/>
        <v>11953.556604840858</v>
      </c>
      <c r="P6200" s="9">
        <f t="shared" si="771"/>
        <v>0</v>
      </c>
      <c r="Q6200" s="9">
        <f t="shared" si="772"/>
        <v>6289.6671977508868</v>
      </c>
      <c r="R6200" s="9">
        <f t="shared" si="773"/>
        <v>133.89008816781541</v>
      </c>
      <c r="S6200" s="9">
        <f t="shared" si="774"/>
        <v>8210.7582761900849</v>
      </c>
      <c r="T6200" s="9">
        <f t="shared" si="775"/>
        <v>0</v>
      </c>
      <c r="U6200" s="9">
        <f t="shared" si="776"/>
        <v>45733.06925195863</v>
      </c>
    </row>
    <row r="6201" spans="1:21" ht="12.75" customHeight="1" x14ac:dyDescent="0.25">
      <c r="A6201" s="2">
        <v>2004</v>
      </c>
      <c r="B6201" s="2">
        <v>9</v>
      </c>
      <c r="C6201" s="2">
        <v>15</v>
      </c>
      <c r="D6201" s="2">
        <v>7</v>
      </c>
      <c r="E6201" s="7">
        <v>2.4634122582199814E-2</v>
      </c>
      <c r="F6201" s="7">
        <v>8.1263600249785878E-3</v>
      </c>
      <c r="G6201" s="7">
        <v>0</v>
      </c>
      <c r="H6201" s="7">
        <v>6.7857591139200849E-3</v>
      </c>
      <c r="I6201" s="7">
        <v>1.3236904166666699E-4</v>
      </c>
      <c r="J6201" s="7">
        <v>1.6412285165597621E-2</v>
      </c>
      <c r="K6201" s="7">
        <v>0</v>
      </c>
      <c r="L6201" s="7"/>
      <c r="M6201" s="8">
        <v>5.6090895928362777E-2</v>
      </c>
      <c r="N6201" s="9">
        <f t="shared" si="769"/>
        <v>24936.818352420407</v>
      </c>
      <c r="O6201" s="9">
        <f t="shared" si="770"/>
        <v>13420.135722397623</v>
      </c>
      <c r="P6201" s="9">
        <f t="shared" si="771"/>
        <v>0</v>
      </c>
      <c r="Q6201" s="9">
        <f t="shared" si="772"/>
        <v>5475.260351031925</v>
      </c>
      <c r="R6201" s="9">
        <f t="shared" si="773"/>
        <v>133.89008816781541</v>
      </c>
      <c r="S6201" s="9">
        <f t="shared" si="774"/>
        <v>9332.7315429398132</v>
      </c>
      <c r="T6201" s="9">
        <f t="shared" si="775"/>
        <v>0</v>
      </c>
      <c r="U6201" s="9">
        <f t="shared" si="776"/>
        <v>53298.836056957582</v>
      </c>
    </row>
    <row r="6202" spans="1:21" ht="12.75" customHeight="1" x14ac:dyDescent="0.25">
      <c r="A6202" s="2">
        <v>2004</v>
      </c>
      <c r="B6202" s="2">
        <v>9</v>
      </c>
      <c r="C6202" s="2">
        <v>15</v>
      </c>
      <c r="D6202" s="2">
        <v>8</v>
      </c>
      <c r="E6202" s="7">
        <v>2.534942084918634E-2</v>
      </c>
      <c r="F6202" s="7">
        <v>8.6476897373073923E-3</v>
      </c>
      <c r="G6202" s="7">
        <v>0</v>
      </c>
      <c r="H6202" s="7">
        <v>5.4308841779514084E-3</v>
      </c>
      <c r="I6202" s="7">
        <v>1.3236904166666699E-4</v>
      </c>
      <c r="J6202" s="7">
        <v>2.0103474084956812E-2</v>
      </c>
      <c r="K6202" s="7">
        <v>0</v>
      </c>
      <c r="L6202" s="7"/>
      <c r="M6202" s="8">
        <v>5.9663837891068619E-2</v>
      </c>
      <c r="N6202" s="9">
        <f t="shared" si="769"/>
        <v>25660.905962690442</v>
      </c>
      <c r="O6202" s="9">
        <f t="shared" si="770"/>
        <v>14281.076595564202</v>
      </c>
      <c r="P6202" s="9">
        <f t="shared" si="771"/>
        <v>0</v>
      </c>
      <c r="Q6202" s="9">
        <f t="shared" si="772"/>
        <v>4382.0454441987949</v>
      </c>
      <c r="R6202" s="9">
        <f t="shared" si="773"/>
        <v>133.89008816781541</v>
      </c>
      <c r="S6202" s="9">
        <f t="shared" si="774"/>
        <v>11431.700389207665</v>
      </c>
      <c r="T6202" s="9">
        <f t="shared" si="775"/>
        <v>0</v>
      </c>
      <c r="U6202" s="9">
        <f t="shared" si="776"/>
        <v>55889.618479828918</v>
      </c>
    </row>
    <row r="6203" spans="1:21" ht="12.75" customHeight="1" x14ac:dyDescent="0.25">
      <c r="A6203" s="2">
        <v>2004</v>
      </c>
      <c r="B6203" s="2">
        <v>9</v>
      </c>
      <c r="C6203" s="2">
        <v>15</v>
      </c>
      <c r="D6203" s="2">
        <v>9</v>
      </c>
      <c r="E6203" s="7">
        <v>2.4444710835743014E-2</v>
      </c>
      <c r="F6203" s="7">
        <v>9.7212850640381095E-3</v>
      </c>
      <c r="G6203" s="7">
        <v>0</v>
      </c>
      <c r="H6203" s="7">
        <v>6.6301757349697364E-3</v>
      </c>
      <c r="I6203" s="7">
        <v>1.3236904166666699E-4</v>
      </c>
      <c r="J6203" s="7">
        <v>1.9535332615006853E-2</v>
      </c>
      <c r="K6203" s="7">
        <v>0</v>
      </c>
      <c r="L6203" s="7"/>
      <c r="M6203" s="8">
        <v>6.0463873291424379E-2</v>
      </c>
      <c r="N6203" s="9">
        <f t="shared" si="769"/>
        <v>24745.079178457669</v>
      </c>
      <c r="O6203" s="9">
        <f t="shared" si="770"/>
        <v>16054.046898550012</v>
      </c>
      <c r="P6203" s="9">
        <f t="shared" si="771"/>
        <v>0</v>
      </c>
      <c r="Q6203" s="9">
        <f t="shared" si="772"/>
        <v>5349.7239899932692</v>
      </c>
      <c r="R6203" s="9">
        <f t="shared" si="773"/>
        <v>133.89008816781541</v>
      </c>
      <c r="S6203" s="9">
        <f t="shared" si="774"/>
        <v>11108.63070305765</v>
      </c>
      <c r="T6203" s="9">
        <f t="shared" si="775"/>
        <v>0</v>
      </c>
      <c r="U6203" s="9">
        <f t="shared" si="776"/>
        <v>57391.370858226408</v>
      </c>
    </row>
    <row r="6204" spans="1:21" ht="12.75" customHeight="1" x14ac:dyDescent="0.25">
      <c r="A6204" s="2">
        <v>2004</v>
      </c>
      <c r="B6204" s="2">
        <v>9</v>
      </c>
      <c r="C6204" s="2">
        <v>15</v>
      </c>
      <c r="D6204" s="2">
        <v>10</v>
      </c>
      <c r="E6204" s="7">
        <v>2.3052151215740238E-2</v>
      </c>
      <c r="F6204" s="7">
        <v>1.0455856088638938E-2</v>
      </c>
      <c r="G6204" s="7">
        <v>0</v>
      </c>
      <c r="H6204" s="7">
        <v>7.2225610993446356E-3</v>
      </c>
      <c r="I6204" s="7">
        <v>1.3236904166666699E-4</v>
      </c>
      <c r="J6204" s="7">
        <v>2.0527509517685633E-2</v>
      </c>
      <c r="K6204" s="7">
        <v>0</v>
      </c>
      <c r="L6204" s="7"/>
      <c r="M6204" s="8">
        <v>6.139044696307612E-2</v>
      </c>
      <c r="N6204" s="9">
        <f t="shared" si="769"/>
        <v>23335.408256627587</v>
      </c>
      <c r="O6204" s="9">
        <f t="shared" si="770"/>
        <v>17267.141422738259</v>
      </c>
      <c r="P6204" s="9">
        <f t="shared" si="771"/>
        <v>0</v>
      </c>
      <c r="Q6204" s="9">
        <f t="shared" si="772"/>
        <v>5827.7050152023648</v>
      </c>
      <c r="R6204" s="9">
        <f t="shared" si="773"/>
        <v>133.89008816781541</v>
      </c>
      <c r="S6204" s="9">
        <f t="shared" si="774"/>
        <v>11672.825181911589</v>
      </c>
      <c r="T6204" s="9">
        <f t="shared" si="775"/>
        <v>0</v>
      </c>
      <c r="U6204" s="9">
        <f t="shared" si="776"/>
        <v>58236.969964647615</v>
      </c>
    </row>
    <row r="6205" spans="1:21" ht="12.75" customHeight="1" x14ac:dyDescent="0.25">
      <c r="A6205" s="2">
        <v>2004</v>
      </c>
      <c r="B6205" s="2">
        <v>9</v>
      </c>
      <c r="C6205" s="2">
        <v>15</v>
      </c>
      <c r="D6205" s="2">
        <v>11</v>
      </c>
      <c r="E6205" s="7">
        <v>2.3618512919825207E-2</v>
      </c>
      <c r="F6205" s="7">
        <v>1.0692705816022195E-2</v>
      </c>
      <c r="G6205" s="7">
        <v>0</v>
      </c>
      <c r="H6205" s="7">
        <v>7.3508734923364589E-3</v>
      </c>
      <c r="I6205" s="7">
        <v>1.3236904166666699E-4</v>
      </c>
      <c r="J6205" s="7">
        <v>2.077154733113331E-2</v>
      </c>
      <c r="K6205" s="7">
        <v>0</v>
      </c>
      <c r="L6205" s="7"/>
      <c r="M6205" s="8">
        <v>6.2566008600983838E-2</v>
      </c>
      <c r="N6205" s="9">
        <f t="shared" si="769"/>
        <v>23908.729221862184</v>
      </c>
      <c r="O6205" s="9">
        <f t="shared" si="770"/>
        <v>17658.282779695866</v>
      </c>
      <c r="P6205" s="9">
        <f t="shared" si="771"/>
        <v>0</v>
      </c>
      <c r="Q6205" s="9">
        <f t="shared" si="772"/>
        <v>5931.2370955635706</v>
      </c>
      <c r="R6205" s="9">
        <f t="shared" si="773"/>
        <v>133.89008816781541</v>
      </c>
      <c r="S6205" s="9">
        <f t="shared" si="774"/>
        <v>11811.595583245293</v>
      </c>
      <c r="T6205" s="9">
        <f t="shared" si="775"/>
        <v>0</v>
      </c>
      <c r="U6205" s="9">
        <f t="shared" si="776"/>
        <v>59443.734768534719</v>
      </c>
    </row>
    <row r="6206" spans="1:21" ht="12.75" customHeight="1" x14ac:dyDescent="0.25">
      <c r="A6206" s="2">
        <v>2004</v>
      </c>
      <c r="B6206" s="2">
        <v>9</v>
      </c>
      <c r="C6206" s="2">
        <v>15</v>
      </c>
      <c r="D6206" s="2">
        <v>12</v>
      </c>
      <c r="E6206" s="7">
        <v>2.4196271697909062E-2</v>
      </c>
      <c r="F6206" s="7">
        <v>1.0465481188489389E-2</v>
      </c>
      <c r="G6206" s="7">
        <v>0</v>
      </c>
      <c r="H6206" s="7">
        <v>6.864191062721345E-3</v>
      </c>
      <c r="I6206" s="7">
        <v>1.3236904166666699E-4</v>
      </c>
      <c r="J6206" s="7">
        <v>2.0381139162587922E-2</v>
      </c>
      <c r="K6206" s="7">
        <v>0</v>
      </c>
      <c r="L6206" s="7"/>
      <c r="M6206" s="8">
        <v>6.2039452153374391E-2</v>
      </c>
      <c r="N6206" s="9">
        <f t="shared" si="769"/>
        <v>24493.587304487948</v>
      </c>
      <c r="O6206" s="9">
        <f t="shared" si="770"/>
        <v>17283.036626241137</v>
      </c>
      <c r="P6206" s="9">
        <f t="shared" si="771"/>
        <v>0</v>
      </c>
      <c r="Q6206" s="9">
        <f t="shared" si="772"/>
        <v>5538.5451408861318</v>
      </c>
      <c r="R6206" s="9">
        <f t="shared" si="773"/>
        <v>133.89008816781541</v>
      </c>
      <c r="S6206" s="9">
        <f t="shared" si="774"/>
        <v>11589.592699890431</v>
      </c>
      <c r="T6206" s="9">
        <f t="shared" si="775"/>
        <v>0</v>
      </c>
      <c r="U6206" s="9">
        <f t="shared" si="776"/>
        <v>59038.65185967346</v>
      </c>
    </row>
    <row r="6207" spans="1:21" ht="12.75" customHeight="1" x14ac:dyDescent="0.25">
      <c r="A6207" s="2">
        <v>2004</v>
      </c>
      <c r="B6207" s="2">
        <v>9</v>
      </c>
      <c r="C6207" s="2">
        <v>15</v>
      </c>
      <c r="D6207" s="2">
        <v>13</v>
      </c>
      <c r="E6207" s="7">
        <v>2.2645182421105851E-2</v>
      </c>
      <c r="F6207" s="7">
        <v>1.1057758135712024E-2</v>
      </c>
      <c r="G6207" s="7">
        <v>0</v>
      </c>
      <c r="H6207" s="7">
        <v>7.962424340144679E-3</v>
      </c>
      <c r="I6207" s="7">
        <v>1.3236904166666699E-4</v>
      </c>
      <c r="J6207" s="7">
        <v>2.1245848660847846E-2</v>
      </c>
      <c r="K6207" s="7">
        <v>0</v>
      </c>
      <c r="L6207" s="7"/>
      <c r="M6207" s="8">
        <v>6.3043582599477066E-2</v>
      </c>
      <c r="N6207" s="9">
        <f t="shared" si="769"/>
        <v>22923.438767028867</v>
      </c>
      <c r="O6207" s="9">
        <f t="shared" si="770"/>
        <v>18261.142074749867</v>
      </c>
      <c r="P6207" s="9">
        <f t="shared" si="771"/>
        <v>0</v>
      </c>
      <c r="Q6207" s="9">
        <f t="shared" si="772"/>
        <v>6424.6822729462319</v>
      </c>
      <c r="R6207" s="9">
        <f t="shared" si="773"/>
        <v>133.89008816781541</v>
      </c>
      <c r="S6207" s="9">
        <f t="shared" si="774"/>
        <v>12081.303727846858</v>
      </c>
      <c r="T6207" s="9">
        <f t="shared" si="775"/>
        <v>0</v>
      </c>
      <c r="U6207" s="9">
        <f t="shared" si="776"/>
        <v>59824.45693073963</v>
      </c>
    </row>
    <row r="6208" spans="1:21" ht="12.75" customHeight="1" x14ac:dyDescent="0.25">
      <c r="A6208" s="2">
        <v>2004</v>
      </c>
      <c r="B6208" s="2">
        <v>9</v>
      </c>
      <c r="C6208" s="2">
        <v>15</v>
      </c>
      <c r="D6208" s="2">
        <v>14</v>
      </c>
      <c r="E6208" s="7">
        <v>2.2577675742601014E-2</v>
      </c>
      <c r="F6208" s="7">
        <v>1.1401955165331931E-2</v>
      </c>
      <c r="G6208" s="7">
        <v>0</v>
      </c>
      <c r="H6208" s="7">
        <v>8.9123412891301771E-3</v>
      </c>
      <c r="I6208" s="7">
        <v>1.3236904166666699E-4</v>
      </c>
      <c r="J6208" s="7">
        <v>2.0356668656564818E-2</v>
      </c>
      <c r="K6208" s="7">
        <v>0</v>
      </c>
      <c r="L6208" s="7"/>
      <c r="M6208" s="8">
        <v>6.3381009895294604E-2</v>
      </c>
      <c r="N6208" s="9">
        <f t="shared" si="769"/>
        <v>22855.102589280577</v>
      </c>
      <c r="O6208" s="9">
        <f t="shared" si="770"/>
        <v>18829.560264264848</v>
      </c>
      <c r="P6208" s="9">
        <f t="shared" si="771"/>
        <v>0</v>
      </c>
      <c r="Q6208" s="9">
        <f t="shared" si="772"/>
        <v>7191.1466463844617</v>
      </c>
      <c r="R6208" s="9">
        <f t="shared" si="773"/>
        <v>133.89008816781541</v>
      </c>
      <c r="S6208" s="9">
        <f t="shared" si="774"/>
        <v>11575.677717233888</v>
      </c>
      <c r="T6208" s="9">
        <f t="shared" si="775"/>
        <v>0</v>
      </c>
      <c r="U6208" s="9">
        <f t="shared" si="776"/>
        <v>60585.377305331582</v>
      </c>
    </row>
    <row r="6209" spans="1:21" ht="12.75" customHeight="1" x14ac:dyDescent="0.25">
      <c r="A6209" s="2">
        <v>2004</v>
      </c>
      <c r="B6209" s="2">
        <v>9</v>
      </c>
      <c r="C6209" s="2">
        <v>15</v>
      </c>
      <c r="D6209" s="2">
        <v>15</v>
      </c>
      <c r="E6209" s="7">
        <v>2.3497077487734257E-2</v>
      </c>
      <c r="F6209" s="7">
        <v>1.1202596126618667E-2</v>
      </c>
      <c r="G6209" s="7">
        <v>0</v>
      </c>
      <c r="H6209" s="7">
        <v>9.2125225691329343E-3</v>
      </c>
      <c r="I6209" s="7">
        <v>1.3236904166666699E-4</v>
      </c>
      <c r="J6209" s="7">
        <v>1.9716047104504593E-2</v>
      </c>
      <c r="K6209" s="7">
        <v>0</v>
      </c>
      <c r="L6209" s="7"/>
      <c r="M6209" s="8">
        <v>6.3760612329657129E-2</v>
      </c>
      <c r="N6209" s="9">
        <f t="shared" si="769"/>
        <v>23785.801632235434</v>
      </c>
      <c r="O6209" s="9">
        <f t="shared" si="770"/>
        <v>18500.33225211734</v>
      </c>
      <c r="P6209" s="9">
        <f t="shared" si="771"/>
        <v>0</v>
      </c>
      <c r="Q6209" s="9">
        <f t="shared" si="772"/>
        <v>7433.3554594190327</v>
      </c>
      <c r="R6209" s="9">
        <f t="shared" si="773"/>
        <v>133.89008816781541</v>
      </c>
      <c r="S6209" s="9">
        <f t="shared" si="774"/>
        <v>11211.392737678951</v>
      </c>
      <c r="T6209" s="9">
        <f t="shared" si="775"/>
        <v>0</v>
      </c>
      <c r="U6209" s="9">
        <f t="shared" si="776"/>
        <v>61064.772169618576</v>
      </c>
    </row>
    <row r="6210" spans="1:21" ht="12.75" customHeight="1" x14ac:dyDescent="0.25">
      <c r="A6210" s="2">
        <v>2004</v>
      </c>
      <c r="B6210" s="2">
        <v>9</v>
      </c>
      <c r="C6210" s="2">
        <v>15</v>
      </c>
      <c r="D6210" s="2">
        <v>16</v>
      </c>
      <c r="E6210" s="7">
        <v>2.4807931144681727E-2</v>
      </c>
      <c r="F6210" s="7">
        <v>1.0205584161832409E-2</v>
      </c>
      <c r="G6210" s="7">
        <v>0</v>
      </c>
      <c r="H6210" s="7">
        <v>7.8217620099034543E-3</v>
      </c>
      <c r="I6210" s="7">
        <v>1.3236904166666699E-4</v>
      </c>
      <c r="J6210" s="7">
        <v>2.1414762393416741E-2</v>
      </c>
      <c r="K6210" s="7">
        <v>0</v>
      </c>
      <c r="L6210" s="7"/>
      <c r="M6210" s="8">
        <v>6.4382408751501002E-2</v>
      </c>
      <c r="N6210" s="9">
        <f t="shared" si="769"/>
        <v>25112.762615758558</v>
      </c>
      <c r="O6210" s="9">
        <f t="shared" si="770"/>
        <v>16853.83420832421</v>
      </c>
      <c r="P6210" s="9">
        <f t="shared" si="771"/>
        <v>0</v>
      </c>
      <c r="Q6210" s="9">
        <f t="shared" si="772"/>
        <v>6311.1853352088383</v>
      </c>
      <c r="R6210" s="9">
        <f t="shared" si="773"/>
        <v>133.89008816781541</v>
      </c>
      <c r="S6210" s="9">
        <f t="shared" si="774"/>
        <v>12177.35534430828</v>
      </c>
      <c r="T6210" s="9">
        <f t="shared" si="775"/>
        <v>0</v>
      </c>
      <c r="U6210" s="9">
        <f t="shared" si="776"/>
        <v>60589.027591767692</v>
      </c>
    </row>
    <row r="6211" spans="1:21" ht="12.75" customHeight="1" x14ac:dyDescent="0.25">
      <c r="A6211" s="2">
        <v>2004</v>
      </c>
      <c r="B6211" s="2">
        <v>9</v>
      </c>
      <c r="C6211" s="2">
        <v>15</v>
      </c>
      <c r="D6211" s="2">
        <v>17</v>
      </c>
      <c r="E6211" s="7">
        <v>2.7426814140046524E-2</v>
      </c>
      <c r="F6211" s="7">
        <v>9.6917850689193976E-3</v>
      </c>
      <c r="G6211" s="7">
        <v>0</v>
      </c>
      <c r="H6211" s="7">
        <v>8.0056362282652626E-3</v>
      </c>
      <c r="I6211" s="7">
        <v>1.3236904166666699E-4</v>
      </c>
      <c r="J6211" s="7">
        <v>2.0504095399377469E-2</v>
      </c>
      <c r="K6211" s="7">
        <v>0</v>
      </c>
      <c r="L6211" s="7"/>
      <c r="M6211" s="8">
        <v>6.5760699878275319E-2</v>
      </c>
      <c r="N6211" s="9">
        <f t="shared" ref="N6211:N6274" si="777">E6211*1000000*$N$8826</f>
        <v>27763.825560003384</v>
      </c>
      <c r="O6211" s="9">
        <f t="shared" ref="O6211:O6274" si="778">F6211*1000000*$O$8826</f>
        <v>16005.329645427299</v>
      </c>
      <c r="P6211" s="9">
        <f t="shared" ref="P6211:P6274" si="779">(G6211)*1000000*$P$8826</f>
        <v>0</v>
      </c>
      <c r="Q6211" s="9">
        <f t="shared" ref="Q6211:Q6274" si="780">H6211*1000000*$Q$8826</f>
        <v>6459.5488713249615</v>
      </c>
      <c r="R6211" s="9">
        <f t="shared" ref="R6211:R6274" si="781">I6211*1000000*$R$8826</f>
        <v>133.89008816781541</v>
      </c>
      <c r="S6211" s="9">
        <f t="shared" ref="S6211:S6274" si="782">J6211*1000000*$S$8826</f>
        <v>11659.510906764652</v>
      </c>
      <c r="T6211" s="9">
        <f t="shared" ref="T6211:T6274" si="783">K6211*1000000*$T$8826</f>
        <v>0</v>
      </c>
      <c r="U6211" s="9">
        <f t="shared" ref="U6211:U6274" si="784">SUM(N6211:T6211)</f>
        <v>62022.105071688115</v>
      </c>
    </row>
    <row r="6212" spans="1:21" ht="12.75" customHeight="1" x14ac:dyDescent="0.25">
      <c r="A6212" s="2">
        <v>2004</v>
      </c>
      <c r="B6212" s="2">
        <v>9</v>
      </c>
      <c r="C6212" s="2">
        <v>15</v>
      </c>
      <c r="D6212" s="2">
        <v>18</v>
      </c>
      <c r="E6212" s="7">
        <v>3.1163665294481897E-2</v>
      </c>
      <c r="F6212" s="7">
        <v>8.7510175051851453E-3</v>
      </c>
      <c r="G6212" s="7">
        <v>2.9578999999999836E-4</v>
      </c>
      <c r="H6212" s="7">
        <v>6.9192023886454753E-3</v>
      </c>
      <c r="I6212" s="7">
        <v>1.3236904166666699E-4</v>
      </c>
      <c r="J6212" s="7">
        <v>1.9255724872266327E-2</v>
      </c>
      <c r="K6212" s="7">
        <v>3.7531564728576257E-5</v>
      </c>
      <c r="L6212" s="7"/>
      <c r="M6212" s="8">
        <v>6.6555300666974085E-2</v>
      </c>
      <c r="N6212" s="9">
        <f t="shared" si="777"/>
        <v>31546.593878105421</v>
      </c>
      <c r="O6212" s="9">
        <f t="shared" si="778"/>
        <v>14451.715438114808</v>
      </c>
      <c r="P6212" s="9">
        <f t="shared" si="779"/>
        <v>113.2457498338931</v>
      </c>
      <c r="Q6212" s="9">
        <f t="shared" si="780"/>
        <v>5582.9324123223096</v>
      </c>
      <c r="R6212" s="9">
        <f t="shared" si="781"/>
        <v>133.89008816781541</v>
      </c>
      <c r="S6212" s="9">
        <f t="shared" si="782"/>
        <v>10949.633709403495</v>
      </c>
      <c r="T6212" s="9">
        <f t="shared" si="783"/>
        <v>26.099233910071696</v>
      </c>
      <c r="U6212" s="9">
        <f t="shared" si="784"/>
        <v>62804.110509857812</v>
      </c>
    </row>
    <row r="6213" spans="1:21" ht="12.75" customHeight="1" x14ac:dyDescent="0.25">
      <c r="A6213" s="2">
        <v>2004</v>
      </c>
      <c r="B6213" s="2">
        <v>9</v>
      </c>
      <c r="C6213" s="2">
        <v>15</v>
      </c>
      <c r="D6213" s="2">
        <v>19</v>
      </c>
      <c r="E6213" s="7">
        <v>2.9105786737492569E-2</v>
      </c>
      <c r="F6213" s="7">
        <v>8.9912765443757696E-3</v>
      </c>
      <c r="G6213" s="7">
        <v>5.9157999999999672E-4</v>
      </c>
      <c r="H6213" s="7">
        <v>8.4780084297698122E-3</v>
      </c>
      <c r="I6213" s="7">
        <v>1.3236904166666699E-4</v>
      </c>
      <c r="J6213" s="7">
        <v>2.0220714582152986E-2</v>
      </c>
      <c r="K6213" s="7">
        <v>7.5063129457152513E-5</v>
      </c>
      <c r="L6213" s="7"/>
      <c r="M6213" s="8">
        <v>6.7594798464914951E-2</v>
      </c>
      <c r="N6213" s="9">
        <f t="shared" si="777"/>
        <v>29463.428805115786</v>
      </c>
      <c r="O6213" s="9">
        <f t="shared" si="778"/>
        <v>14848.487043675012</v>
      </c>
      <c r="P6213" s="9">
        <f t="shared" si="779"/>
        <v>226.4914996677862</v>
      </c>
      <c r="Q6213" s="9">
        <f t="shared" si="780"/>
        <v>6840.6942586585537</v>
      </c>
      <c r="R6213" s="9">
        <f t="shared" si="781"/>
        <v>133.89008816781541</v>
      </c>
      <c r="S6213" s="9">
        <f t="shared" si="782"/>
        <v>11498.368380608777</v>
      </c>
      <c r="T6213" s="9">
        <f t="shared" si="783"/>
        <v>52.198467820143392</v>
      </c>
      <c r="U6213" s="9">
        <f t="shared" si="784"/>
        <v>63063.558543713865</v>
      </c>
    </row>
    <row r="6214" spans="1:21" ht="12.75" customHeight="1" x14ac:dyDescent="0.25">
      <c r="A6214" s="2">
        <v>2004</v>
      </c>
      <c r="B6214" s="2">
        <v>9</v>
      </c>
      <c r="C6214" s="2">
        <v>15</v>
      </c>
      <c r="D6214" s="2">
        <v>20</v>
      </c>
      <c r="E6214" s="7">
        <v>3.1246970563522616E-2</v>
      </c>
      <c r="F6214" s="7">
        <v>9.0864650734682993E-3</v>
      </c>
      <c r="G6214" s="7">
        <v>5.9157999999999672E-4</v>
      </c>
      <c r="H6214" s="7">
        <v>9.1004319072967126E-3</v>
      </c>
      <c r="I6214" s="7">
        <v>1.3236904166666699E-4</v>
      </c>
      <c r="J6214" s="7">
        <v>1.834563392979081E-2</v>
      </c>
      <c r="K6214" s="7">
        <v>7.5063129457152513E-5</v>
      </c>
      <c r="L6214" s="7"/>
      <c r="M6214" s="8">
        <v>6.857851364520226E-2</v>
      </c>
      <c r="N6214" s="9">
        <f t="shared" si="777"/>
        <v>31630.92277412906</v>
      </c>
      <c r="O6214" s="9">
        <f t="shared" si="778"/>
        <v>15005.68448209893</v>
      </c>
      <c r="P6214" s="9">
        <f t="shared" si="779"/>
        <v>226.4914996677862</v>
      </c>
      <c r="Q6214" s="9">
        <f t="shared" si="780"/>
        <v>7342.9122906932489</v>
      </c>
      <c r="R6214" s="9">
        <f t="shared" si="781"/>
        <v>133.89008816781541</v>
      </c>
      <c r="S6214" s="9">
        <f t="shared" si="782"/>
        <v>10432.116839565715</v>
      </c>
      <c r="T6214" s="9">
        <f t="shared" si="783"/>
        <v>52.198467820143392</v>
      </c>
      <c r="U6214" s="9">
        <f t="shared" si="784"/>
        <v>64824.216442142686</v>
      </c>
    </row>
    <row r="6215" spans="1:21" ht="12.75" customHeight="1" x14ac:dyDescent="0.25">
      <c r="A6215" s="2">
        <v>2004</v>
      </c>
      <c r="B6215" s="2">
        <v>9</v>
      </c>
      <c r="C6215" s="2">
        <v>15</v>
      </c>
      <c r="D6215" s="2">
        <v>21</v>
      </c>
      <c r="E6215" s="7">
        <v>3.1602843632227456E-2</v>
      </c>
      <c r="F6215" s="7">
        <v>7.3788047265689865E-3</v>
      </c>
      <c r="G6215" s="7">
        <v>5.9157999999999672E-4</v>
      </c>
      <c r="H6215" s="7">
        <v>5.773695095679497E-3</v>
      </c>
      <c r="I6215" s="7">
        <v>1.3236904166666699E-4</v>
      </c>
      <c r="J6215" s="7">
        <v>1.9380459450983045E-2</v>
      </c>
      <c r="K6215" s="7">
        <v>7.5063129457152513E-5</v>
      </c>
      <c r="L6215" s="7"/>
      <c r="M6215" s="8">
        <v>6.4934815076582802E-2</v>
      </c>
      <c r="N6215" s="9">
        <f t="shared" si="777"/>
        <v>31991.168690791972</v>
      </c>
      <c r="O6215" s="9">
        <f t="shared" si="778"/>
        <v>12185.59854538143</v>
      </c>
      <c r="P6215" s="9">
        <f t="shared" si="779"/>
        <v>226.4914996677862</v>
      </c>
      <c r="Q6215" s="9">
        <f t="shared" si="780"/>
        <v>4658.6510522415401</v>
      </c>
      <c r="R6215" s="9">
        <f t="shared" si="781"/>
        <v>133.89008816781541</v>
      </c>
      <c r="S6215" s="9">
        <f t="shared" si="782"/>
        <v>11020.563158017085</v>
      </c>
      <c r="T6215" s="9">
        <f t="shared" si="783"/>
        <v>52.198467820143392</v>
      </c>
      <c r="U6215" s="9">
        <f t="shared" si="784"/>
        <v>60268.561502087759</v>
      </c>
    </row>
    <row r="6216" spans="1:21" ht="12.75" customHeight="1" x14ac:dyDescent="0.25">
      <c r="A6216" s="2">
        <v>2004</v>
      </c>
      <c r="B6216" s="2">
        <v>9</v>
      </c>
      <c r="C6216" s="2">
        <v>15</v>
      </c>
      <c r="D6216" s="2">
        <v>22</v>
      </c>
      <c r="E6216" s="7">
        <v>2.7049329678102901E-2</v>
      </c>
      <c r="F6216" s="7">
        <v>6.5799706204036305E-3</v>
      </c>
      <c r="G6216" s="7">
        <v>5.9157999999999672E-4</v>
      </c>
      <c r="H6216" s="7">
        <v>4.9900719698880592E-3</v>
      </c>
      <c r="I6216" s="7">
        <v>1.3236904166666699E-4</v>
      </c>
      <c r="J6216" s="7">
        <v>1.9072616737640456E-2</v>
      </c>
      <c r="K6216" s="7">
        <v>7.5063129457152513E-5</v>
      </c>
      <c r="L6216" s="7"/>
      <c r="M6216" s="8">
        <v>5.8491001177158865E-2</v>
      </c>
      <c r="N6216" s="9">
        <f t="shared" si="777"/>
        <v>27381.70269660775</v>
      </c>
      <c r="O6216" s="9">
        <f t="shared" si="778"/>
        <v>10866.377874445487</v>
      </c>
      <c r="P6216" s="9">
        <f t="shared" si="779"/>
        <v>226.4914996677862</v>
      </c>
      <c r="Q6216" s="9">
        <f t="shared" si="780"/>
        <v>4026.3650310657981</v>
      </c>
      <c r="R6216" s="9">
        <f t="shared" si="781"/>
        <v>133.89008816781541</v>
      </c>
      <c r="S6216" s="9">
        <f t="shared" si="782"/>
        <v>10845.510545167119</v>
      </c>
      <c r="T6216" s="9">
        <f t="shared" si="783"/>
        <v>52.198467820143392</v>
      </c>
      <c r="U6216" s="9">
        <f t="shared" si="784"/>
        <v>53532.53620294189</v>
      </c>
    </row>
    <row r="6217" spans="1:21" ht="12.75" customHeight="1" x14ac:dyDescent="0.25">
      <c r="A6217" s="2">
        <v>2004</v>
      </c>
      <c r="B6217" s="2">
        <v>9</v>
      </c>
      <c r="C6217" s="2">
        <v>15</v>
      </c>
      <c r="D6217" s="2">
        <v>23</v>
      </c>
      <c r="E6217" s="7">
        <v>2.0645842026163291E-2</v>
      </c>
      <c r="F6217" s="7">
        <v>6.260126995165957E-3</v>
      </c>
      <c r="G6217" s="7">
        <v>5.9157999999999672E-4</v>
      </c>
      <c r="H6217" s="7">
        <v>5.5243702226471349E-3</v>
      </c>
      <c r="I6217" s="7">
        <v>1.3236904166666699E-4</v>
      </c>
      <c r="J6217" s="7">
        <v>1.8125282358741637E-2</v>
      </c>
      <c r="K6217" s="7">
        <v>7.5063129457152513E-5</v>
      </c>
      <c r="L6217" s="7"/>
      <c r="M6217" s="8">
        <v>5.1354633773841848E-2</v>
      </c>
      <c r="N6217" s="9">
        <f t="shared" si="777"/>
        <v>20899.531153231204</v>
      </c>
      <c r="O6217" s="9">
        <f t="shared" si="778"/>
        <v>10338.17769042219</v>
      </c>
      <c r="P6217" s="9">
        <f t="shared" si="779"/>
        <v>226.4914996677862</v>
      </c>
      <c r="Q6217" s="9">
        <f t="shared" si="780"/>
        <v>4457.4770098208774</v>
      </c>
      <c r="R6217" s="9">
        <f t="shared" si="781"/>
        <v>133.89008816781541</v>
      </c>
      <c r="S6217" s="9">
        <f t="shared" si="782"/>
        <v>10306.815454845833</v>
      </c>
      <c r="T6217" s="9">
        <f t="shared" si="783"/>
        <v>52.198467820143392</v>
      </c>
      <c r="U6217" s="9">
        <f t="shared" si="784"/>
        <v>46414.581363975849</v>
      </c>
    </row>
    <row r="6218" spans="1:21" ht="12.75" customHeight="1" x14ac:dyDescent="0.25">
      <c r="A6218" s="2">
        <v>2004</v>
      </c>
      <c r="B6218" s="2">
        <v>9</v>
      </c>
      <c r="C6218" s="2">
        <v>15</v>
      </c>
      <c r="D6218" s="2">
        <v>24</v>
      </c>
      <c r="E6218" s="7">
        <v>1.6917790076569888E-2</v>
      </c>
      <c r="F6218" s="7">
        <v>5.858648893014155E-3</v>
      </c>
      <c r="G6218" s="7">
        <v>5.9157999999999672E-4</v>
      </c>
      <c r="H6218" s="7">
        <v>5.3907743330987952E-3</v>
      </c>
      <c r="I6218" s="7">
        <v>1.3236904166666699E-4</v>
      </c>
      <c r="J6218" s="7">
        <v>1.6249360699300455E-2</v>
      </c>
      <c r="K6218" s="7">
        <v>7.5063129457152513E-5</v>
      </c>
      <c r="L6218" s="7"/>
      <c r="M6218" s="8">
        <v>4.5215586173107114E-2</v>
      </c>
      <c r="N6218" s="9">
        <f t="shared" si="777"/>
        <v>17125.670161625483</v>
      </c>
      <c r="O6218" s="9">
        <f t="shared" si="778"/>
        <v>9675.1636713673306</v>
      </c>
      <c r="P6218" s="9">
        <f t="shared" si="779"/>
        <v>226.4914996677862</v>
      </c>
      <c r="Q6218" s="9">
        <f t="shared" si="780"/>
        <v>4349.6818074234998</v>
      </c>
      <c r="R6218" s="9">
        <f t="shared" si="781"/>
        <v>133.89008816781541</v>
      </c>
      <c r="S6218" s="9">
        <f t="shared" si="782"/>
        <v>9240.0856809902871</v>
      </c>
      <c r="T6218" s="9">
        <f t="shared" si="783"/>
        <v>52.198467820143392</v>
      </c>
      <c r="U6218" s="9">
        <f t="shared" si="784"/>
        <v>40803.181377062348</v>
      </c>
    </row>
    <row r="6219" spans="1:21" ht="12.75" customHeight="1" x14ac:dyDescent="0.25">
      <c r="A6219" s="2">
        <v>2004</v>
      </c>
      <c r="B6219" s="2">
        <v>9</v>
      </c>
      <c r="C6219" s="2">
        <v>16</v>
      </c>
      <c r="D6219" s="2">
        <v>1</v>
      </c>
      <c r="E6219" s="7">
        <v>1.597937182268851E-2</v>
      </c>
      <c r="F6219" s="7">
        <v>5.577084457965919E-3</v>
      </c>
      <c r="G6219" s="7">
        <v>5.9157999999999672E-4</v>
      </c>
      <c r="H6219" s="7">
        <v>5.3206651263454658E-3</v>
      </c>
      <c r="I6219" s="7">
        <v>1.3236904166666699E-4</v>
      </c>
      <c r="J6219" s="7">
        <v>1.6417570483815508E-2</v>
      </c>
      <c r="K6219" s="7">
        <v>7.5063129457152513E-5</v>
      </c>
      <c r="L6219" s="7"/>
      <c r="M6219" s="8">
        <v>4.4093704061939215E-2</v>
      </c>
      <c r="N6219" s="9">
        <f t="shared" si="777"/>
        <v>16175.720941491914</v>
      </c>
      <c r="O6219" s="9">
        <f t="shared" si="778"/>
        <v>9210.1789892546894</v>
      </c>
      <c r="P6219" s="9">
        <f t="shared" si="779"/>
        <v>226.4914996677862</v>
      </c>
      <c r="Q6219" s="9">
        <f t="shared" si="780"/>
        <v>4293.1124312440015</v>
      </c>
      <c r="R6219" s="9">
        <f t="shared" si="781"/>
        <v>133.89008816781541</v>
      </c>
      <c r="S6219" s="9">
        <f t="shared" si="782"/>
        <v>9335.7370022983869</v>
      </c>
      <c r="T6219" s="9">
        <f t="shared" si="783"/>
        <v>52.198467820143392</v>
      </c>
      <c r="U6219" s="9">
        <f t="shared" si="784"/>
        <v>39427.329419944734</v>
      </c>
    </row>
    <row r="6220" spans="1:21" ht="12.75" customHeight="1" x14ac:dyDescent="0.25">
      <c r="A6220" s="2">
        <v>2004</v>
      </c>
      <c r="B6220" s="2">
        <v>9</v>
      </c>
      <c r="C6220" s="2">
        <v>16</v>
      </c>
      <c r="D6220" s="2">
        <v>2</v>
      </c>
      <c r="E6220" s="7">
        <v>1.4847699090822314E-2</v>
      </c>
      <c r="F6220" s="7">
        <v>5.316476353369304E-3</v>
      </c>
      <c r="G6220" s="7">
        <v>5.9157999999999672E-4</v>
      </c>
      <c r="H6220" s="7">
        <v>5.061676958735579E-3</v>
      </c>
      <c r="I6220" s="7">
        <v>1.3236904166666699E-4</v>
      </c>
      <c r="J6220" s="7">
        <v>1.6112684970423855E-2</v>
      </c>
      <c r="K6220" s="7">
        <v>7.5063129457152513E-5</v>
      </c>
      <c r="L6220" s="7"/>
      <c r="M6220" s="8">
        <v>4.2137549544474864E-2</v>
      </c>
      <c r="N6220" s="9">
        <f t="shared" si="777"/>
        <v>15030.142597681683</v>
      </c>
      <c r="O6220" s="9">
        <f t="shared" si="778"/>
        <v>8779.8022740595516</v>
      </c>
      <c r="P6220" s="9">
        <f t="shared" si="779"/>
        <v>226.4914996677862</v>
      </c>
      <c r="Q6220" s="9">
        <f t="shared" si="780"/>
        <v>4084.1413166354787</v>
      </c>
      <c r="R6220" s="9">
        <f t="shared" si="781"/>
        <v>133.89008816781541</v>
      </c>
      <c r="S6220" s="9">
        <f t="shared" si="782"/>
        <v>9162.3659805847219</v>
      </c>
      <c r="T6220" s="9">
        <f t="shared" si="783"/>
        <v>52.198467820143392</v>
      </c>
      <c r="U6220" s="9">
        <f t="shared" si="784"/>
        <v>37469.032224617178</v>
      </c>
    </row>
    <row r="6221" spans="1:21" ht="12.75" customHeight="1" x14ac:dyDescent="0.25">
      <c r="A6221" s="2">
        <v>2004</v>
      </c>
      <c r="B6221" s="2">
        <v>9</v>
      </c>
      <c r="C6221" s="2">
        <v>16</v>
      </c>
      <c r="D6221" s="2">
        <v>3</v>
      </c>
      <c r="E6221" s="7">
        <v>1.4564913917768336E-2</v>
      </c>
      <c r="F6221" s="7">
        <v>5.2887942850919963E-3</v>
      </c>
      <c r="G6221" s="7">
        <v>5.9157999999999672E-4</v>
      </c>
      <c r="H6221" s="7">
        <v>5.357246311036774E-3</v>
      </c>
      <c r="I6221" s="7">
        <v>1.3236904166666699E-4</v>
      </c>
      <c r="J6221" s="7">
        <v>1.5721273503551923E-2</v>
      </c>
      <c r="K6221" s="7">
        <v>7.5063129457152513E-5</v>
      </c>
      <c r="L6221" s="7"/>
      <c r="M6221" s="8">
        <v>4.1731240188572841E-2</v>
      </c>
      <c r="N6221" s="9">
        <f t="shared" si="777"/>
        <v>14743.882656022533</v>
      </c>
      <c r="O6221" s="9">
        <f t="shared" si="778"/>
        <v>8734.0872045553406</v>
      </c>
      <c r="P6221" s="9">
        <f t="shared" si="779"/>
        <v>226.4914996677862</v>
      </c>
      <c r="Q6221" s="9">
        <f t="shared" si="780"/>
        <v>4322.6288798493206</v>
      </c>
      <c r="R6221" s="9">
        <f t="shared" si="781"/>
        <v>133.89008816781541</v>
      </c>
      <c r="S6221" s="9">
        <f t="shared" si="782"/>
        <v>8939.792578630857</v>
      </c>
      <c r="T6221" s="9">
        <f t="shared" si="783"/>
        <v>52.198467820143392</v>
      </c>
      <c r="U6221" s="9">
        <f t="shared" si="784"/>
        <v>37152.971374713801</v>
      </c>
    </row>
    <row r="6222" spans="1:21" ht="12.75" customHeight="1" x14ac:dyDescent="0.25">
      <c r="A6222" s="2">
        <v>2004</v>
      </c>
      <c r="B6222" s="2">
        <v>9</v>
      </c>
      <c r="C6222" s="2">
        <v>16</v>
      </c>
      <c r="D6222" s="2">
        <v>4</v>
      </c>
      <c r="E6222" s="7">
        <v>1.4151342955361558E-2</v>
      </c>
      <c r="F6222" s="7">
        <v>5.493901282558937E-3</v>
      </c>
      <c r="G6222" s="7">
        <v>5.9157999999999672E-4</v>
      </c>
      <c r="H6222" s="7">
        <v>5.8829610784155604E-3</v>
      </c>
      <c r="I6222" s="7">
        <v>1.3236904166666699E-4</v>
      </c>
      <c r="J6222" s="7">
        <v>1.5014467128317166E-2</v>
      </c>
      <c r="K6222" s="7">
        <v>7.5063129457152513E-5</v>
      </c>
      <c r="L6222" s="7"/>
      <c r="M6222" s="8">
        <v>4.1341684615777044E-2</v>
      </c>
      <c r="N6222" s="9">
        <f t="shared" si="777"/>
        <v>14325.229873445835</v>
      </c>
      <c r="O6222" s="9">
        <f t="shared" si="778"/>
        <v>9072.807583071557</v>
      </c>
      <c r="P6222" s="9">
        <f t="shared" si="779"/>
        <v>226.4914996677862</v>
      </c>
      <c r="Q6222" s="9">
        <f t="shared" si="780"/>
        <v>4746.8150576162752</v>
      </c>
      <c r="R6222" s="9">
        <f t="shared" si="781"/>
        <v>133.89008816781541</v>
      </c>
      <c r="S6222" s="9">
        <f t="shared" si="782"/>
        <v>8537.8720607780851</v>
      </c>
      <c r="T6222" s="9">
        <f t="shared" si="783"/>
        <v>52.198467820143392</v>
      </c>
      <c r="U6222" s="9">
        <f t="shared" si="784"/>
        <v>37095.304630567494</v>
      </c>
    </row>
    <row r="6223" spans="1:21" ht="12.75" customHeight="1" x14ac:dyDescent="0.25">
      <c r="A6223" s="2">
        <v>2004</v>
      </c>
      <c r="B6223" s="2">
        <v>9</v>
      </c>
      <c r="C6223" s="2">
        <v>16</v>
      </c>
      <c r="D6223" s="2">
        <v>5</v>
      </c>
      <c r="E6223" s="7">
        <v>1.5772001528643123E-2</v>
      </c>
      <c r="F6223" s="7">
        <v>6.167989326011928E-3</v>
      </c>
      <c r="G6223" s="7">
        <v>5.9157999999999672E-4</v>
      </c>
      <c r="H6223" s="7">
        <v>6.9132594163963017E-3</v>
      </c>
      <c r="I6223" s="7">
        <v>1.3236904166666699E-4</v>
      </c>
      <c r="J6223" s="7">
        <v>1.3281152030997528E-2</v>
      </c>
      <c r="K6223" s="7">
        <v>7.5063129457152513E-5</v>
      </c>
      <c r="L6223" s="7"/>
      <c r="M6223" s="8">
        <v>4.2933414473172699E-2</v>
      </c>
      <c r="N6223" s="9">
        <f t="shared" si="777"/>
        <v>15965.802551379071</v>
      </c>
      <c r="O6223" s="9">
        <f t="shared" si="778"/>
        <v>10186.018541505367</v>
      </c>
      <c r="P6223" s="9">
        <f t="shared" si="779"/>
        <v>226.4914996677862</v>
      </c>
      <c r="Q6223" s="9">
        <f t="shared" si="780"/>
        <v>5578.1371757427451</v>
      </c>
      <c r="R6223" s="9">
        <f t="shared" si="781"/>
        <v>133.89008816781541</v>
      </c>
      <c r="S6223" s="9">
        <f t="shared" si="782"/>
        <v>7552.2345143066732</v>
      </c>
      <c r="T6223" s="9">
        <f t="shared" si="783"/>
        <v>52.198467820143392</v>
      </c>
      <c r="U6223" s="9">
        <f t="shared" si="784"/>
        <v>39694.772838589597</v>
      </c>
    </row>
    <row r="6224" spans="1:21" ht="12.75" customHeight="1" x14ac:dyDescent="0.25">
      <c r="A6224" s="2">
        <v>2004</v>
      </c>
      <c r="B6224" s="2">
        <v>9</v>
      </c>
      <c r="C6224" s="2">
        <v>16</v>
      </c>
      <c r="D6224" s="2">
        <v>6</v>
      </c>
      <c r="E6224" s="7">
        <v>1.9617834842146548E-2</v>
      </c>
      <c r="F6224" s="7">
        <v>7.4707486312430398E-3</v>
      </c>
      <c r="G6224" s="7">
        <v>0</v>
      </c>
      <c r="H6224" s="7">
        <v>8.0128744137252881E-3</v>
      </c>
      <c r="I6224" s="7">
        <v>1.3236904166666699E-4</v>
      </c>
      <c r="J6224" s="7">
        <v>1.455519588174695E-2</v>
      </c>
      <c r="K6224" s="7">
        <v>0</v>
      </c>
      <c r="L6224" s="7"/>
      <c r="M6224" s="8">
        <v>4.9789022810528494E-2</v>
      </c>
      <c r="N6224" s="9">
        <f t="shared" si="777"/>
        <v>19858.892164476139</v>
      </c>
      <c r="O6224" s="9">
        <f t="shared" si="778"/>
        <v>12337.437705322691</v>
      </c>
      <c r="P6224" s="9">
        <f t="shared" si="779"/>
        <v>0</v>
      </c>
      <c r="Q6224" s="9">
        <f t="shared" si="780"/>
        <v>6465.3891832484123</v>
      </c>
      <c r="R6224" s="9">
        <f t="shared" si="781"/>
        <v>133.89008816781541</v>
      </c>
      <c r="S6224" s="9">
        <f t="shared" si="782"/>
        <v>8276.7106681759306</v>
      </c>
      <c r="T6224" s="9">
        <f t="shared" si="783"/>
        <v>0</v>
      </c>
      <c r="U6224" s="9">
        <f t="shared" si="784"/>
        <v>47072.319809390989</v>
      </c>
    </row>
    <row r="6225" spans="1:21" ht="12.75" customHeight="1" x14ac:dyDescent="0.25">
      <c r="A6225" s="2">
        <v>2004</v>
      </c>
      <c r="B6225" s="2">
        <v>9</v>
      </c>
      <c r="C6225" s="2">
        <v>16</v>
      </c>
      <c r="D6225" s="2">
        <v>7</v>
      </c>
      <c r="E6225" s="7">
        <v>2.4797897186417561E-2</v>
      </c>
      <c r="F6225" s="7">
        <v>8.1844128655667973E-3</v>
      </c>
      <c r="G6225" s="7">
        <v>0</v>
      </c>
      <c r="H6225" s="7">
        <v>6.4364652399511941E-3</v>
      </c>
      <c r="I6225" s="7">
        <v>1.3236904166666699E-4</v>
      </c>
      <c r="J6225" s="7">
        <v>1.8009428378145065E-2</v>
      </c>
      <c r="K6225" s="7">
        <v>0</v>
      </c>
      <c r="L6225" s="7"/>
      <c r="M6225" s="8">
        <v>5.756057271174729E-2</v>
      </c>
      <c r="N6225" s="9">
        <f t="shared" si="777"/>
        <v>25102.605363607428</v>
      </c>
      <c r="O6225" s="9">
        <f t="shared" si="778"/>
        <v>13516.00607485183</v>
      </c>
      <c r="P6225" s="9">
        <f t="shared" si="779"/>
        <v>0</v>
      </c>
      <c r="Q6225" s="9">
        <f t="shared" si="780"/>
        <v>5193.4238067494998</v>
      </c>
      <c r="R6225" s="9">
        <f t="shared" si="781"/>
        <v>133.89008816781541</v>
      </c>
      <c r="S6225" s="9">
        <f t="shared" si="782"/>
        <v>10240.935896443134</v>
      </c>
      <c r="T6225" s="9">
        <f t="shared" si="783"/>
        <v>0</v>
      </c>
      <c r="U6225" s="9">
        <f t="shared" si="784"/>
        <v>54186.861229819711</v>
      </c>
    </row>
    <row r="6226" spans="1:21" ht="12.75" customHeight="1" x14ac:dyDescent="0.25">
      <c r="A6226" s="2">
        <v>2004</v>
      </c>
      <c r="B6226" s="2">
        <v>9</v>
      </c>
      <c r="C6226" s="2">
        <v>16</v>
      </c>
      <c r="D6226" s="2">
        <v>8</v>
      </c>
      <c r="E6226" s="7">
        <v>2.6317122903650833E-2</v>
      </c>
      <c r="F6226" s="7">
        <v>8.9606717678826133E-3</v>
      </c>
      <c r="G6226" s="7">
        <v>0</v>
      </c>
      <c r="H6226" s="7">
        <v>5.6766193388117564E-3</v>
      </c>
      <c r="I6226" s="7">
        <v>1.3236904166666699E-4</v>
      </c>
      <c r="J6226" s="7">
        <v>2.0140348450439612E-2</v>
      </c>
      <c r="K6226" s="7">
        <v>0</v>
      </c>
      <c r="L6226" s="7"/>
      <c r="M6226" s="8">
        <v>6.1227131502451487E-2</v>
      </c>
      <c r="N6226" s="9">
        <f t="shared" si="777"/>
        <v>26640.498812848706</v>
      </c>
      <c r="O6226" s="9">
        <f t="shared" si="778"/>
        <v>14797.945318594</v>
      </c>
      <c r="P6226" s="9">
        <f t="shared" si="779"/>
        <v>0</v>
      </c>
      <c r="Q6226" s="9">
        <f t="shared" si="780"/>
        <v>4580.3230370996498</v>
      </c>
      <c r="R6226" s="9">
        <f t="shared" si="781"/>
        <v>133.89008816781541</v>
      </c>
      <c r="S6226" s="9">
        <f t="shared" si="782"/>
        <v>11452.668740073794</v>
      </c>
      <c r="T6226" s="9">
        <f t="shared" si="783"/>
        <v>0</v>
      </c>
      <c r="U6226" s="9">
        <f t="shared" si="784"/>
        <v>57605.325996783962</v>
      </c>
    </row>
    <row r="6227" spans="1:21" ht="12.75" customHeight="1" x14ac:dyDescent="0.25">
      <c r="A6227" s="2">
        <v>2004</v>
      </c>
      <c r="B6227" s="2">
        <v>9</v>
      </c>
      <c r="C6227" s="2">
        <v>16</v>
      </c>
      <c r="D6227" s="2">
        <v>9</v>
      </c>
      <c r="E6227" s="7">
        <v>2.4875733910459254E-2</v>
      </c>
      <c r="F6227" s="7">
        <v>9.8465275168693137E-3</v>
      </c>
      <c r="G6227" s="7">
        <v>0</v>
      </c>
      <c r="H6227" s="7">
        <v>6.3061601102776966E-3</v>
      </c>
      <c r="I6227" s="7">
        <v>1.3236904166666699E-4</v>
      </c>
      <c r="J6227" s="7">
        <v>2.0887343430501804E-2</v>
      </c>
      <c r="K6227" s="7">
        <v>0</v>
      </c>
      <c r="L6227" s="7"/>
      <c r="M6227" s="8">
        <v>6.2048134009774734E-2</v>
      </c>
      <c r="N6227" s="9">
        <f t="shared" si="777"/>
        <v>25181.398518999846</v>
      </c>
      <c r="O6227" s="9">
        <f t="shared" si="778"/>
        <v>16260.876365868027</v>
      </c>
      <c r="P6227" s="9">
        <f t="shared" si="779"/>
        <v>0</v>
      </c>
      <c r="Q6227" s="9">
        <f t="shared" si="780"/>
        <v>5088.2838366945916</v>
      </c>
      <c r="R6227" s="9">
        <f t="shared" si="781"/>
        <v>133.89008816781541</v>
      </c>
      <c r="S6227" s="9">
        <f t="shared" si="782"/>
        <v>11877.442227891159</v>
      </c>
      <c r="T6227" s="9">
        <f t="shared" si="783"/>
        <v>0</v>
      </c>
      <c r="U6227" s="9">
        <f t="shared" si="784"/>
        <v>58541.891037621441</v>
      </c>
    </row>
    <row r="6228" spans="1:21" ht="12.75" customHeight="1" x14ac:dyDescent="0.25">
      <c r="A6228" s="2">
        <v>2004</v>
      </c>
      <c r="B6228" s="2">
        <v>9</v>
      </c>
      <c r="C6228" s="2">
        <v>16</v>
      </c>
      <c r="D6228" s="2">
        <v>10</v>
      </c>
      <c r="E6228" s="7">
        <v>2.3735920220105823E-2</v>
      </c>
      <c r="F6228" s="7">
        <v>1.065395061147058E-2</v>
      </c>
      <c r="G6228" s="7">
        <v>0</v>
      </c>
      <c r="H6228" s="7">
        <v>7.0407334843794961E-3</v>
      </c>
      <c r="I6228" s="7">
        <v>1.3236904166666699E-4</v>
      </c>
      <c r="J6228" s="7">
        <v>2.1436007716328274E-2</v>
      </c>
      <c r="K6228" s="7">
        <v>0</v>
      </c>
      <c r="L6228" s="7"/>
      <c r="M6228" s="8">
        <v>6.2998981073950841E-2</v>
      </c>
      <c r="N6228" s="9">
        <f t="shared" si="777"/>
        <v>24027.579183356705</v>
      </c>
      <c r="O6228" s="9">
        <f t="shared" si="778"/>
        <v>17594.281172157771</v>
      </c>
      <c r="P6228" s="9">
        <f t="shared" si="779"/>
        <v>0</v>
      </c>
      <c r="Q6228" s="9">
        <f t="shared" si="780"/>
        <v>5680.9928324932735</v>
      </c>
      <c r="R6228" s="9">
        <f t="shared" si="781"/>
        <v>133.89008816781541</v>
      </c>
      <c r="S6228" s="9">
        <f t="shared" si="782"/>
        <v>12189.436349072443</v>
      </c>
      <c r="T6228" s="9">
        <f t="shared" si="783"/>
        <v>0</v>
      </c>
      <c r="U6228" s="9">
        <f t="shared" si="784"/>
        <v>59626.179625248005</v>
      </c>
    </row>
    <row r="6229" spans="1:21" ht="12.75" customHeight="1" x14ac:dyDescent="0.25">
      <c r="A6229" s="2">
        <v>2004</v>
      </c>
      <c r="B6229" s="2">
        <v>9</v>
      </c>
      <c r="C6229" s="2">
        <v>16</v>
      </c>
      <c r="D6229" s="2">
        <v>11</v>
      </c>
      <c r="E6229" s="7">
        <v>2.4458018894129841E-2</v>
      </c>
      <c r="F6229" s="7">
        <v>1.0917857895318267E-2</v>
      </c>
      <c r="G6229" s="7">
        <v>0</v>
      </c>
      <c r="H6229" s="7">
        <v>7.2200394792448991E-3</v>
      </c>
      <c r="I6229" s="7">
        <v>1.3236904166666699E-4</v>
      </c>
      <c r="J6229" s="7">
        <v>2.1477061945950622E-2</v>
      </c>
      <c r="K6229" s="7">
        <v>0</v>
      </c>
      <c r="L6229" s="7"/>
      <c r="M6229" s="8">
        <v>6.4205347256310302E-2</v>
      </c>
      <c r="N6229" s="9">
        <f t="shared" si="777"/>
        <v>24758.550761766888</v>
      </c>
      <c r="O6229" s="9">
        <f t="shared" si="778"/>
        <v>18030.10625946365</v>
      </c>
      <c r="P6229" s="9">
        <f t="shared" si="779"/>
        <v>0</v>
      </c>
      <c r="Q6229" s="9">
        <f t="shared" si="780"/>
        <v>5825.6703826254243</v>
      </c>
      <c r="R6229" s="9">
        <f t="shared" si="781"/>
        <v>133.89008816781541</v>
      </c>
      <c r="S6229" s="9">
        <f t="shared" si="782"/>
        <v>12212.781550542055</v>
      </c>
      <c r="T6229" s="9">
        <f t="shared" si="783"/>
        <v>0</v>
      </c>
      <c r="U6229" s="9">
        <f t="shared" si="784"/>
        <v>60960.999042565832</v>
      </c>
    </row>
    <row r="6230" spans="1:21" ht="12.75" customHeight="1" x14ac:dyDescent="0.25">
      <c r="A6230" s="2">
        <v>2004</v>
      </c>
      <c r="B6230" s="2">
        <v>9</v>
      </c>
      <c r="C6230" s="2">
        <v>16</v>
      </c>
      <c r="D6230" s="2">
        <v>12</v>
      </c>
      <c r="E6230" s="7">
        <v>2.5217664620939918E-2</v>
      </c>
      <c r="F6230" s="7">
        <v>1.0727592677596683E-2</v>
      </c>
      <c r="G6230" s="7">
        <v>0</v>
      </c>
      <c r="H6230" s="7">
        <v>6.8244028047481919E-3</v>
      </c>
      <c r="I6230" s="7">
        <v>1.3236904166666699E-4</v>
      </c>
      <c r="J6230" s="7">
        <v>2.0762965158810476E-2</v>
      </c>
      <c r="K6230" s="7">
        <v>0</v>
      </c>
      <c r="L6230" s="7"/>
      <c r="M6230" s="8">
        <v>6.3664994303761935E-2</v>
      </c>
      <c r="N6230" s="9">
        <f t="shared" si="777"/>
        <v>25527.530758454221</v>
      </c>
      <c r="O6230" s="9">
        <f t="shared" si="778"/>
        <v>17715.896079601243</v>
      </c>
      <c r="P6230" s="9">
        <f t="shared" si="779"/>
        <v>0</v>
      </c>
      <c r="Q6230" s="9">
        <f t="shared" si="780"/>
        <v>5506.4409845699811</v>
      </c>
      <c r="R6230" s="9">
        <f t="shared" si="781"/>
        <v>133.89008816781541</v>
      </c>
      <c r="S6230" s="9">
        <f t="shared" si="782"/>
        <v>11806.715390783602</v>
      </c>
      <c r="T6230" s="9">
        <f t="shared" si="783"/>
        <v>0</v>
      </c>
      <c r="U6230" s="9">
        <f t="shared" si="784"/>
        <v>60690.473301576858</v>
      </c>
    </row>
    <row r="6231" spans="1:21" ht="12.75" customHeight="1" x14ac:dyDescent="0.25">
      <c r="A6231" s="2">
        <v>2004</v>
      </c>
      <c r="B6231" s="2">
        <v>9</v>
      </c>
      <c r="C6231" s="2">
        <v>16</v>
      </c>
      <c r="D6231" s="2">
        <v>13</v>
      </c>
      <c r="E6231" s="7">
        <v>2.3944162092525097E-2</v>
      </c>
      <c r="F6231" s="7">
        <v>1.1394365795857564E-2</v>
      </c>
      <c r="G6231" s="7">
        <v>0</v>
      </c>
      <c r="H6231" s="7">
        <v>8.1132220032324141E-3</v>
      </c>
      <c r="I6231" s="7">
        <v>1.3236904166666699E-4</v>
      </c>
      <c r="J6231" s="7">
        <v>2.1111313260359966E-2</v>
      </c>
      <c r="K6231" s="7">
        <v>0</v>
      </c>
      <c r="L6231" s="7"/>
      <c r="M6231" s="8">
        <v>6.4695432193641711E-2</v>
      </c>
      <c r="N6231" s="9">
        <f t="shared" si="777"/>
        <v>24238.379861503839</v>
      </c>
      <c r="O6231" s="9">
        <f t="shared" si="778"/>
        <v>18817.026932234228</v>
      </c>
      <c r="P6231" s="9">
        <f t="shared" si="779"/>
        <v>0</v>
      </c>
      <c r="Q6231" s="9">
        <f t="shared" si="780"/>
        <v>6546.3571588169698</v>
      </c>
      <c r="R6231" s="9">
        <f t="shared" si="781"/>
        <v>133.89008816781541</v>
      </c>
      <c r="S6231" s="9">
        <f t="shared" si="782"/>
        <v>12004.801110258471</v>
      </c>
      <c r="T6231" s="9">
        <f t="shared" si="783"/>
        <v>0</v>
      </c>
      <c r="U6231" s="9">
        <f t="shared" si="784"/>
        <v>61740.455150981325</v>
      </c>
    </row>
    <row r="6232" spans="1:21" ht="12.75" customHeight="1" x14ac:dyDescent="0.25">
      <c r="A6232" s="2">
        <v>2004</v>
      </c>
      <c r="B6232" s="2">
        <v>9</v>
      </c>
      <c r="C6232" s="2">
        <v>16</v>
      </c>
      <c r="D6232" s="2">
        <v>14</v>
      </c>
      <c r="E6232" s="7">
        <v>2.3571506569597129E-2</v>
      </c>
      <c r="F6232" s="7">
        <v>1.1624095502849154E-2</v>
      </c>
      <c r="G6232" s="7">
        <v>0</v>
      </c>
      <c r="H6232" s="7">
        <v>8.7520757717126727E-3</v>
      </c>
      <c r="I6232" s="7">
        <v>1.3236904166666699E-4</v>
      </c>
      <c r="J6232" s="7">
        <v>2.0961654441593154E-2</v>
      </c>
      <c r="K6232" s="7">
        <v>0</v>
      </c>
      <c r="L6232" s="7"/>
      <c r="M6232" s="8">
        <v>6.504170132741878E-2</v>
      </c>
      <c r="N6232" s="9">
        <f t="shared" si="777"/>
        <v>23861.145273493959</v>
      </c>
      <c r="O6232" s="9">
        <f t="shared" si="778"/>
        <v>19196.410055528955</v>
      </c>
      <c r="P6232" s="9">
        <f t="shared" si="779"/>
        <v>0</v>
      </c>
      <c r="Q6232" s="9">
        <f t="shared" si="780"/>
        <v>7061.8323842035925</v>
      </c>
      <c r="R6232" s="9">
        <f t="shared" si="781"/>
        <v>133.89008816781541</v>
      </c>
      <c r="S6232" s="9">
        <f t="shared" si="782"/>
        <v>11919.69866629705</v>
      </c>
      <c r="T6232" s="9">
        <f t="shared" si="783"/>
        <v>0</v>
      </c>
      <c r="U6232" s="9">
        <f t="shared" si="784"/>
        <v>62172.976467691369</v>
      </c>
    </row>
    <row r="6233" spans="1:21" ht="12.75" customHeight="1" x14ac:dyDescent="0.25">
      <c r="A6233" s="2">
        <v>2004</v>
      </c>
      <c r="B6233" s="2">
        <v>9</v>
      </c>
      <c r="C6233" s="2">
        <v>16</v>
      </c>
      <c r="D6233" s="2">
        <v>15</v>
      </c>
      <c r="E6233" s="7">
        <v>2.4423486080290144E-2</v>
      </c>
      <c r="F6233" s="7">
        <v>1.1376728079098404E-2</v>
      </c>
      <c r="G6233" s="7">
        <v>0</v>
      </c>
      <c r="H6233" s="7">
        <v>8.955965738079965E-3</v>
      </c>
      <c r="I6233" s="7">
        <v>1.3236904166666699E-4</v>
      </c>
      <c r="J6233" s="7">
        <v>2.05427079610794E-2</v>
      </c>
      <c r="K6233" s="7">
        <v>0</v>
      </c>
      <c r="L6233" s="7"/>
      <c r="M6233" s="8">
        <v>6.5431256900214577E-2</v>
      </c>
      <c r="N6233" s="9">
        <f t="shared" si="777"/>
        <v>24723.593620385254</v>
      </c>
      <c r="O6233" s="9">
        <f t="shared" si="778"/>
        <v>18787.899432097198</v>
      </c>
      <c r="P6233" s="9">
        <f t="shared" si="779"/>
        <v>0</v>
      </c>
      <c r="Q6233" s="9">
        <f t="shared" si="780"/>
        <v>7226.3461298409857</v>
      </c>
      <c r="R6233" s="9">
        <f t="shared" si="781"/>
        <v>133.89008816781541</v>
      </c>
      <c r="S6233" s="9">
        <f t="shared" si="782"/>
        <v>11681.467670793143</v>
      </c>
      <c r="T6233" s="9">
        <f t="shared" si="783"/>
        <v>0</v>
      </c>
      <c r="U6233" s="9">
        <f t="shared" si="784"/>
        <v>62553.196941284397</v>
      </c>
    </row>
    <row r="6234" spans="1:21" ht="12.75" customHeight="1" x14ac:dyDescent="0.25">
      <c r="A6234" s="2">
        <v>2004</v>
      </c>
      <c r="B6234" s="2">
        <v>9</v>
      </c>
      <c r="C6234" s="2">
        <v>16</v>
      </c>
      <c r="D6234" s="2">
        <v>16</v>
      </c>
      <c r="E6234" s="7">
        <v>2.6669254047303696E-2</v>
      </c>
      <c r="F6234" s="7">
        <v>1.0619760629487818E-2</v>
      </c>
      <c r="G6234" s="7">
        <v>0</v>
      </c>
      <c r="H6234" s="7">
        <v>8.2622519690373226E-3</v>
      </c>
      <c r="I6234" s="7">
        <v>1.3236904166666699E-4</v>
      </c>
      <c r="J6234" s="7">
        <v>2.038570670933056E-2</v>
      </c>
      <c r="K6234" s="7">
        <v>0</v>
      </c>
      <c r="L6234" s="7"/>
      <c r="M6234" s="8">
        <v>6.6069342396826061E-2</v>
      </c>
      <c r="N6234" s="9">
        <f t="shared" si="777"/>
        <v>26996.956824949633</v>
      </c>
      <c r="O6234" s="9">
        <f t="shared" si="778"/>
        <v>17537.818721916257</v>
      </c>
      <c r="P6234" s="9">
        <f t="shared" si="779"/>
        <v>0</v>
      </c>
      <c r="Q6234" s="9">
        <f t="shared" si="780"/>
        <v>6666.6057336909862</v>
      </c>
      <c r="R6234" s="9">
        <f t="shared" si="781"/>
        <v>133.89008816781541</v>
      </c>
      <c r="S6234" s="9">
        <f t="shared" si="782"/>
        <v>11592.190003503472</v>
      </c>
      <c r="T6234" s="9">
        <f t="shared" si="783"/>
        <v>0</v>
      </c>
      <c r="U6234" s="9">
        <f t="shared" si="784"/>
        <v>62927.461372228157</v>
      </c>
    </row>
    <row r="6235" spans="1:21" ht="12.75" customHeight="1" x14ac:dyDescent="0.25">
      <c r="A6235" s="2">
        <v>2004</v>
      </c>
      <c r="B6235" s="2">
        <v>9</v>
      </c>
      <c r="C6235" s="2">
        <v>16</v>
      </c>
      <c r="D6235" s="2">
        <v>17</v>
      </c>
      <c r="E6235" s="7">
        <v>2.9151252506840628E-2</v>
      </c>
      <c r="F6235" s="7">
        <v>1.0016969914710072E-2</v>
      </c>
      <c r="G6235" s="7">
        <v>0</v>
      </c>
      <c r="H6235" s="7">
        <v>8.2477534185309963E-3</v>
      </c>
      <c r="I6235" s="7">
        <v>1.3236904166666699E-4</v>
      </c>
      <c r="J6235" s="7">
        <v>1.9935404002706582E-2</v>
      </c>
      <c r="K6235" s="7">
        <v>0</v>
      </c>
      <c r="L6235" s="7"/>
      <c r="M6235" s="8">
        <v>6.748374888445495E-2</v>
      </c>
      <c r="N6235" s="9">
        <f t="shared" si="777"/>
        <v>29509.45324246696</v>
      </c>
      <c r="O6235" s="9">
        <f t="shared" si="778"/>
        <v>16542.350495102157</v>
      </c>
      <c r="P6235" s="9">
        <f t="shared" si="779"/>
        <v>0</v>
      </c>
      <c r="Q6235" s="9">
        <f t="shared" si="780"/>
        <v>6654.907213687251</v>
      </c>
      <c r="R6235" s="9">
        <f t="shared" si="781"/>
        <v>133.89008816781541</v>
      </c>
      <c r="S6235" s="9">
        <f t="shared" si="782"/>
        <v>11336.128508618536</v>
      </c>
      <c r="T6235" s="9">
        <f t="shared" si="783"/>
        <v>0</v>
      </c>
      <c r="U6235" s="9">
        <f t="shared" si="784"/>
        <v>64176.72954804272</v>
      </c>
    </row>
    <row r="6236" spans="1:21" ht="12.75" customHeight="1" x14ac:dyDescent="0.25">
      <c r="A6236" s="2">
        <v>2004</v>
      </c>
      <c r="B6236" s="2">
        <v>9</v>
      </c>
      <c r="C6236" s="2">
        <v>16</v>
      </c>
      <c r="D6236" s="2">
        <v>18</v>
      </c>
      <c r="E6236" s="7">
        <v>3.2635868922054882E-2</v>
      </c>
      <c r="F6236" s="7">
        <v>8.9238238460551244E-3</v>
      </c>
      <c r="G6236" s="7">
        <v>3.0519999999999826E-4</v>
      </c>
      <c r="H6236" s="7">
        <v>6.7893149397744088E-3</v>
      </c>
      <c r="I6236" s="7">
        <v>1.3236904166666699E-4</v>
      </c>
      <c r="J6236" s="7">
        <v>1.947386210663014E-2</v>
      </c>
      <c r="K6236" s="7">
        <v>3.8725560550260234E-5</v>
      </c>
      <c r="L6236" s="7"/>
      <c r="M6236" s="8">
        <v>6.8299164416731492E-2</v>
      </c>
      <c r="N6236" s="9">
        <f t="shared" si="777"/>
        <v>33036.887446145447</v>
      </c>
      <c r="O6236" s="9">
        <f t="shared" si="778"/>
        <v>14737.09345989057</v>
      </c>
      <c r="P6236" s="9">
        <f t="shared" si="779"/>
        <v>116.84844940432122</v>
      </c>
      <c r="Q6236" s="9">
        <f t="shared" si="780"/>
        <v>5478.1294585243231</v>
      </c>
      <c r="R6236" s="9">
        <f t="shared" si="781"/>
        <v>133.89008816781541</v>
      </c>
      <c r="S6236" s="9">
        <f t="shared" si="782"/>
        <v>11073.675927004255</v>
      </c>
      <c r="T6236" s="9">
        <f t="shared" si="783"/>
        <v>26.929531726406854</v>
      </c>
      <c r="U6236" s="9">
        <f t="shared" si="784"/>
        <v>64603.454360863128</v>
      </c>
    </row>
    <row r="6237" spans="1:21" ht="12.75" customHeight="1" x14ac:dyDescent="0.25">
      <c r="A6237" s="2">
        <v>2004</v>
      </c>
      <c r="B6237" s="2">
        <v>9</v>
      </c>
      <c r="C6237" s="2">
        <v>16</v>
      </c>
      <c r="D6237" s="2">
        <v>19</v>
      </c>
      <c r="E6237" s="7">
        <v>3.1013103196995684E-2</v>
      </c>
      <c r="F6237" s="7">
        <v>9.2867207567192706E-3</v>
      </c>
      <c r="G6237" s="7">
        <v>5.9157999999999672E-4</v>
      </c>
      <c r="H6237" s="7">
        <v>8.7076477604124073E-3</v>
      </c>
      <c r="I6237" s="7">
        <v>1.3236904166666699E-4</v>
      </c>
      <c r="J6237" s="7">
        <v>1.9559416142146714E-2</v>
      </c>
      <c r="K6237" s="7">
        <v>7.5063129457152513E-5</v>
      </c>
      <c r="L6237" s="7"/>
      <c r="M6237" s="8">
        <v>6.9365900027397898E-2</v>
      </c>
      <c r="N6237" s="9">
        <f t="shared" si="777"/>
        <v>31394.181724465896</v>
      </c>
      <c r="O6237" s="9">
        <f t="shared" si="778"/>
        <v>15336.393242250937</v>
      </c>
      <c r="P6237" s="9">
        <f t="shared" si="779"/>
        <v>226.4914996677862</v>
      </c>
      <c r="Q6237" s="9">
        <f t="shared" si="780"/>
        <v>7025.9845262611352</v>
      </c>
      <c r="R6237" s="9">
        <f t="shared" si="781"/>
        <v>133.89008816781541</v>
      </c>
      <c r="S6237" s="9">
        <f t="shared" si="782"/>
        <v>11122.325632870017</v>
      </c>
      <c r="T6237" s="9">
        <f t="shared" si="783"/>
        <v>52.198467820143392</v>
      </c>
      <c r="U6237" s="9">
        <f t="shared" si="784"/>
        <v>65291.465181503721</v>
      </c>
    </row>
    <row r="6238" spans="1:21" ht="12.75" customHeight="1" x14ac:dyDescent="0.25">
      <c r="A6238" s="2">
        <v>2004</v>
      </c>
      <c r="B6238" s="2">
        <v>9</v>
      </c>
      <c r="C6238" s="2">
        <v>16</v>
      </c>
      <c r="D6238" s="2">
        <v>20</v>
      </c>
      <c r="E6238" s="7">
        <v>3.2123096243870997E-2</v>
      </c>
      <c r="F6238" s="7">
        <v>9.1072305728965158E-3</v>
      </c>
      <c r="G6238" s="7">
        <v>5.9157999999999672E-4</v>
      </c>
      <c r="H6238" s="7">
        <v>8.6008874322683008E-3</v>
      </c>
      <c r="I6238" s="7">
        <v>1.3236904166666699E-4</v>
      </c>
      <c r="J6238" s="7">
        <v>1.9745165816252238E-2</v>
      </c>
      <c r="K6238" s="7">
        <v>7.5063129457152513E-5</v>
      </c>
      <c r="L6238" s="7"/>
      <c r="M6238" s="8">
        <v>7.0375392236411871E-2</v>
      </c>
      <c r="N6238" s="9">
        <f t="shared" si="777"/>
        <v>32517.81399064534</v>
      </c>
      <c r="O6238" s="9">
        <f t="shared" si="778"/>
        <v>15039.977304446629</v>
      </c>
      <c r="P6238" s="9">
        <f t="shared" si="779"/>
        <v>226.4914996677862</v>
      </c>
      <c r="Q6238" s="9">
        <f t="shared" si="780"/>
        <v>6939.8422712919782</v>
      </c>
      <c r="R6238" s="9">
        <f t="shared" si="781"/>
        <v>133.89008816781541</v>
      </c>
      <c r="S6238" s="9">
        <f t="shared" si="782"/>
        <v>11227.950890116288</v>
      </c>
      <c r="T6238" s="9">
        <f t="shared" si="783"/>
        <v>52.198467820143392</v>
      </c>
      <c r="U6238" s="9">
        <f t="shared" si="784"/>
        <v>66138.16451215597</v>
      </c>
    </row>
    <row r="6239" spans="1:21" ht="12.75" customHeight="1" x14ac:dyDescent="0.25">
      <c r="A6239" s="2">
        <v>2004</v>
      </c>
      <c r="B6239" s="2">
        <v>9</v>
      </c>
      <c r="C6239" s="2">
        <v>16</v>
      </c>
      <c r="D6239" s="2">
        <v>21</v>
      </c>
      <c r="E6239" s="7">
        <v>3.3063274764184955E-2</v>
      </c>
      <c r="F6239" s="7">
        <v>7.5560001876471151E-3</v>
      </c>
      <c r="G6239" s="7">
        <v>5.9157999999999672E-4</v>
      </c>
      <c r="H6239" s="7">
        <v>5.7381682923678375E-3</v>
      </c>
      <c r="I6239" s="7">
        <v>1.3236904166666699E-4</v>
      </c>
      <c r="J6239" s="7">
        <v>1.9479765447929329E-2</v>
      </c>
      <c r="K6239" s="7">
        <v>7.5063129457152513E-5</v>
      </c>
      <c r="L6239" s="7"/>
      <c r="M6239" s="8">
        <v>6.6636220863253048E-2</v>
      </c>
      <c r="N6239" s="9">
        <f t="shared" si="777"/>
        <v>33469.545106770318</v>
      </c>
      <c r="O6239" s="9">
        <f t="shared" si="778"/>
        <v>12478.224903277453</v>
      </c>
      <c r="P6239" s="9">
        <f t="shared" si="779"/>
        <v>226.4914996677862</v>
      </c>
      <c r="Q6239" s="9">
        <f t="shared" si="780"/>
        <v>4629.9853577620224</v>
      </c>
      <c r="R6239" s="9">
        <f t="shared" si="781"/>
        <v>133.89008816781541</v>
      </c>
      <c r="S6239" s="9">
        <f t="shared" si="782"/>
        <v>11077.032820879531</v>
      </c>
      <c r="T6239" s="9">
        <f t="shared" si="783"/>
        <v>52.198467820143392</v>
      </c>
      <c r="U6239" s="9">
        <f t="shared" si="784"/>
        <v>62067.36824434506</v>
      </c>
    </row>
    <row r="6240" spans="1:21" ht="12.75" customHeight="1" x14ac:dyDescent="0.25">
      <c r="A6240" s="2">
        <v>2004</v>
      </c>
      <c r="B6240" s="2">
        <v>9</v>
      </c>
      <c r="C6240" s="2">
        <v>16</v>
      </c>
      <c r="D6240" s="2">
        <v>22</v>
      </c>
      <c r="E6240" s="7">
        <v>2.8316601256654875E-2</v>
      </c>
      <c r="F6240" s="7">
        <v>6.7015205832389804E-3</v>
      </c>
      <c r="G6240" s="7">
        <v>5.9157999999999672E-4</v>
      </c>
      <c r="H6240" s="7">
        <v>4.8565516497070926E-3</v>
      </c>
      <c r="I6240" s="7">
        <v>1.3236904166666699E-4</v>
      </c>
      <c r="J6240" s="7">
        <v>1.9349880288924499E-2</v>
      </c>
      <c r="K6240" s="7">
        <v>7.5063129457152513E-5</v>
      </c>
      <c r="L6240" s="7"/>
      <c r="M6240" s="8">
        <v>6.0023565949649263E-2</v>
      </c>
      <c r="N6240" s="9">
        <f t="shared" si="777"/>
        <v>28664.546079889868</v>
      </c>
      <c r="O6240" s="9">
        <f t="shared" si="778"/>
        <v>11067.109443473784</v>
      </c>
      <c r="P6240" s="9">
        <f t="shared" si="779"/>
        <v>226.4914996677862</v>
      </c>
      <c r="Q6240" s="9">
        <f t="shared" si="780"/>
        <v>3918.6308037124768</v>
      </c>
      <c r="R6240" s="9">
        <f t="shared" si="781"/>
        <v>133.89008816781541</v>
      </c>
      <c r="S6240" s="9">
        <f t="shared" si="782"/>
        <v>11003.174530691824</v>
      </c>
      <c r="T6240" s="9">
        <f t="shared" si="783"/>
        <v>52.198467820143392</v>
      </c>
      <c r="U6240" s="9">
        <f t="shared" si="784"/>
        <v>55066.040913423691</v>
      </c>
    </row>
    <row r="6241" spans="1:21" ht="12.75" customHeight="1" x14ac:dyDescent="0.25">
      <c r="A6241" s="2">
        <v>2004</v>
      </c>
      <c r="B6241" s="2">
        <v>9</v>
      </c>
      <c r="C6241" s="2">
        <v>16</v>
      </c>
      <c r="D6241" s="2">
        <v>23</v>
      </c>
      <c r="E6241" s="7">
        <v>2.1633293275342205E-2</v>
      </c>
      <c r="F6241" s="7">
        <v>6.3302843254205753E-3</v>
      </c>
      <c r="G6241" s="7">
        <v>5.9157999999999672E-4</v>
      </c>
      <c r="H6241" s="7">
        <v>5.3024404939788963E-3</v>
      </c>
      <c r="I6241" s="7">
        <v>1.3236904166666699E-4</v>
      </c>
      <c r="J6241" s="7">
        <v>1.8635183167249485E-2</v>
      </c>
      <c r="K6241" s="7">
        <v>7.5063129457152513E-5</v>
      </c>
      <c r="L6241" s="7"/>
      <c r="M6241" s="8">
        <v>5.2700213433114984E-2</v>
      </c>
      <c r="N6241" s="9">
        <f t="shared" si="777"/>
        <v>21899.115869531921</v>
      </c>
      <c r="O6241" s="9">
        <f t="shared" si="778"/>
        <v>10454.037791506074</v>
      </c>
      <c r="P6241" s="9">
        <f t="shared" si="779"/>
        <v>226.4914996677862</v>
      </c>
      <c r="Q6241" s="9">
        <f t="shared" si="780"/>
        <v>4278.4074284088556</v>
      </c>
      <c r="R6241" s="9">
        <f t="shared" si="781"/>
        <v>133.89008816781541</v>
      </c>
      <c r="S6241" s="9">
        <f t="shared" si="782"/>
        <v>10596.766994885287</v>
      </c>
      <c r="T6241" s="9">
        <f t="shared" si="783"/>
        <v>52.198467820143392</v>
      </c>
      <c r="U6241" s="9">
        <f t="shared" si="784"/>
        <v>47640.908139987878</v>
      </c>
    </row>
    <row r="6242" spans="1:21" ht="12.75" customHeight="1" x14ac:dyDescent="0.25">
      <c r="A6242" s="2">
        <v>2004</v>
      </c>
      <c r="B6242" s="2">
        <v>9</v>
      </c>
      <c r="C6242" s="2">
        <v>16</v>
      </c>
      <c r="D6242" s="2">
        <v>24</v>
      </c>
      <c r="E6242" s="7">
        <v>1.8868286122448192E-2</v>
      </c>
      <c r="F6242" s="7">
        <v>6.3190581704649978E-3</v>
      </c>
      <c r="G6242" s="7">
        <v>5.9157999999999672E-4</v>
      </c>
      <c r="H6242" s="7">
        <v>6.2518870603432367E-3</v>
      </c>
      <c r="I6242" s="7">
        <v>1.3236904166666699E-4</v>
      </c>
      <c r="J6242" s="7">
        <v>1.4162069420661687E-2</v>
      </c>
      <c r="K6242" s="7">
        <v>7.5063129457152513E-5</v>
      </c>
      <c r="L6242" s="7"/>
      <c r="M6242" s="8">
        <v>4.6400312945041933E-2</v>
      </c>
      <c r="N6242" s="9">
        <f t="shared" si="777"/>
        <v>19100.13324351042</v>
      </c>
      <c r="O6242" s="9">
        <f t="shared" si="778"/>
        <v>10435.498553436208</v>
      </c>
      <c r="P6242" s="9">
        <f t="shared" si="779"/>
        <v>226.4914996677862</v>
      </c>
      <c r="Q6242" s="9">
        <f t="shared" si="780"/>
        <v>5044.4922618026776</v>
      </c>
      <c r="R6242" s="9">
        <f t="shared" si="781"/>
        <v>133.89008816781541</v>
      </c>
      <c r="S6242" s="9">
        <f t="shared" si="782"/>
        <v>8053.1620467185521</v>
      </c>
      <c r="T6242" s="9">
        <f t="shared" si="783"/>
        <v>52.198467820143392</v>
      </c>
      <c r="U6242" s="9">
        <f t="shared" si="784"/>
        <v>43045.866161123595</v>
      </c>
    </row>
    <row r="6243" spans="1:21" ht="12.75" customHeight="1" x14ac:dyDescent="0.25">
      <c r="A6243" s="2">
        <v>2004</v>
      </c>
      <c r="B6243" s="2">
        <v>9</v>
      </c>
      <c r="C6243" s="2">
        <v>17</v>
      </c>
      <c r="D6243" s="2">
        <v>1</v>
      </c>
      <c r="E6243" s="7">
        <v>1.6351605195610793E-2</v>
      </c>
      <c r="F6243" s="7">
        <v>5.7237025520674896E-3</v>
      </c>
      <c r="G6243" s="7">
        <v>5.9157999999999672E-4</v>
      </c>
      <c r="H6243" s="7">
        <v>5.7697557083952146E-3</v>
      </c>
      <c r="I6243" s="7">
        <v>1.3236904166666699E-4</v>
      </c>
      <c r="J6243" s="7">
        <v>1.4529262618949972E-2</v>
      </c>
      <c r="K6243" s="7">
        <v>7.5063129457152513E-5</v>
      </c>
      <c r="L6243" s="7"/>
      <c r="M6243" s="8">
        <v>4.3173338246147289E-2</v>
      </c>
      <c r="N6243" s="9">
        <f t="shared" si="777"/>
        <v>16552.528192259553</v>
      </c>
      <c r="O6243" s="9">
        <f t="shared" si="778"/>
        <v>9452.30888703848</v>
      </c>
      <c r="P6243" s="9">
        <f t="shared" si="779"/>
        <v>226.4914996677862</v>
      </c>
      <c r="Q6243" s="9">
        <f t="shared" si="780"/>
        <v>4655.4724585657423</v>
      </c>
      <c r="R6243" s="9">
        <f t="shared" si="781"/>
        <v>133.89008816781541</v>
      </c>
      <c r="S6243" s="9">
        <f t="shared" si="782"/>
        <v>8261.9638990773765</v>
      </c>
      <c r="T6243" s="9">
        <f t="shared" si="783"/>
        <v>52.198467820143392</v>
      </c>
      <c r="U6243" s="9">
        <f t="shared" si="784"/>
        <v>39334.8534925969</v>
      </c>
    </row>
    <row r="6244" spans="1:21" ht="12.75" customHeight="1" x14ac:dyDescent="0.25">
      <c r="A6244" s="2">
        <v>2004</v>
      </c>
      <c r="B6244" s="2">
        <v>9</v>
      </c>
      <c r="C6244" s="2">
        <v>17</v>
      </c>
      <c r="D6244" s="2">
        <v>2</v>
      </c>
      <c r="E6244" s="7">
        <v>1.5043656115061041E-2</v>
      </c>
      <c r="F6244" s="7">
        <v>5.7435037761754517E-3</v>
      </c>
      <c r="G6244" s="7">
        <v>5.9157999999999672E-4</v>
      </c>
      <c r="H6244" s="7">
        <v>6.4954018876728185E-3</v>
      </c>
      <c r="I6244" s="7">
        <v>1.3236904166666699E-4</v>
      </c>
      <c r="J6244" s="7">
        <v>1.4078991989000937E-2</v>
      </c>
      <c r="K6244" s="7">
        <v>7.5063129457152513E-5</v>
      </c>
      <c r="L6244" s="7"/>
      <c r="M6244" s="8">
        <v>4.216056593903407E-2</v>
      </c>
      <c r="N6244" s="9">
        <f t="shared" si="777"/>
        <v>15228.507475586972</v>
      </c>
      <c r="O6244" s="9">
        <f t="shared" si="778"/>
        <v>9485.0092737038085</v>
      </c>
      <c r="P6244" s="9">
        <f t="shared" si="779"/>
        <v>226.4914996677862</v>
      </c>
      <c r="Q6244" s="9">
        <f t="shared" si="780"/>
        <v>5240.9783227698199</v>
      </c>
      <c r="R6244" s="9">
        <f t="shared" si="781"/>
        <v>133.89008816781541</v>
      </c>
      <c r="S6244" s="9">
        <f t="shared" si="782"/>
        <v>8005.9206443700286</v>
      </c>
      <c r="T6244" s="9">
        <f t="shared" si="783"/>
        <v>52.198467820143392</v>
      </c>
      <c r="U6244" s="9">
        <f t="shared" si="784"/>
        <v>38372.995772086375</v>
      </c>
    </row>
    <row r="6245" spans="1:21" ht="12.75" customHeight="1" x14ac:dyDescent="0.25">
      <c r="A6245" s="2">
        <v>2004</v>
      </c>
      <c r="B6245" s="2">
        <v>9</v>
      </c>
      <c r="C6245" s="2">
        <v>17</v>
      </c>
      <c r="D6245" s="2">
        <v>3</v>
      </c>
      <c r="E6245" s="7">
        <v>1.37669946613048E-2</v>
      </c>
      <c r="F6245" s="7">
        <v>5.3804184795501111E-3</v>
      </c>
      <c r="G6245" s="7">
        <v>5.9157999999999672E-4</v>
      </c>
      <c r="H6245" s="7">
        <v>5.8348185166030627E-3</v>
      </c>
      <c r="I6245" s="7">
        <v>1.3236904166666699E-4</v>
      </c>
      <c r="J6245" s="7">
        <v>1.4982882123284644E-2</v>
      </c>
      <c r="K6245" s="7">
        <v>7.5063129457152513E-5</v>
      </c>
      <c r="L6245" s="7"/>
      <c r="M6245" s="8">
        <v>4.0764125951866438E-2</v>
      </c>
      <c r="N6245" s="9">
        <f t="shared" si="777"/>
        <v>13936.158837488514</v>
      </c>
      <c r="O6245" s="9">
        <f t="shared" si="778"/>
        <v>8885.3983846290412</v>
      </c>
      <c r="P6245" s="9">
        <f t="shared" si="779"/>
        <v>226.4914996677862</v>
      </c>
      <c r="Q6245" s="9">
        <f t="shared" si="780"/>
        <v>4707.9700212004755</v>
      </c>
      <c r="R6245" s="9">
        <f t="shared" si="781"/>
        <v>133.89008816781541</v>
      </c>
      <c r="S6245" s="9">
        <f t="shared" si="782"/>
        <v>8519.9114678577989</v>
      </c>
      <c r="T6245" s="9">
        <f t="shared" si="783"/>
        <v>52.198467820143392</v>
      </c>
      <c r="U6245" s="9">
        <f t="shared" si="784"/>
        <v>36462.01876683157</v>
      </c>
    </row>
    <row r="6246" spans="1:21" ht="12.75" customHeight="1" x14ac:dyDescent="0.25">
      <c r="A6246" s="2">
        <v>2004</v>
      </c>
      <c r="B6246" s="2">
        <v>9</v>
      </c>
      <c r="C6246" s="2">
        <v>17</v>
      </c>
      <c r="D6246" s="2">
        <v>4</v>
      </c>
      <c r="E6246" s="7">
        <v>1.4287362767476636E-2</v>
      </c>
      <c r="F6246" s="7">
        <v>5.3040658103492375E-3</v>
      </c>
      <c r="G6246" s="7">
        <v>5.9157999999999672E-4</v>
      </c>
      <c r="H6246" s="7">
        <v>5.5920167326935222E-3</v>
      </c>
      <c r="I6246" s="7">
        <v>1.3236904166666699E-4</v>
      </c>
      <c r="J6246" s="7">
        <v>1.4444510191015673E-2</v>
      </c>
      <c r="K6246" s="7">
        <v>7.5063129457152513E-5</v>
      </c>
      <c r="L6246" s="7"/>
      <c r="M6246" s="8">
        <v>4.0426967672658881E-2</v>
      </c>
      <c r="N6246" s="9">
        <f t="shared" si="777"/>
        <v>14462.921051027899</v>
      </c>
      <c r="O6246" s="9">
        <f t="shared" si="778"/>
        <v>8759.3070989496628</v>
      </c>
      <c r="P6246" s="9">
        <f t="shared" si="779"/>
        <v>226.4914996677862</v>
      </c>
      <c r="Q6246" s="9">
        <f t="shared" si="780"/>
        <v>4512.0592972443847</v>
      </c>
      <c r="R6246" s="9">
        <f t="shared" si="781"/>
        <v>133.89008816781541</v>
      </c>
      <c r="S6246" s="9">
        <f t="shared" si="782"/>
        <v>8213.7700217749534</v>
      </c>
      <c r="T6246" s="9">
        <f t="shared" si="783"/>
        <v>52.198467820143392</v>
      </c>
      <c r="U6246" s="9">
        <f t="shared" si="784"/>
        <v>36360.637524652644</v>
      </c>
    </row>
    <row r="6247" spans="1:21" ht="12.75" customHeight="1" x14ac:dyDescent="0.25">
      <c r="A6247" s="2">
        <v>2004</v>
      </c>
      <c r="B6247" s="2">
        <v>9</v>
      </c>
      <c r="C6247" s="2">
        <v>17</v>
      </c>
      <c r="D6247" s="2">
        <v>5</v>
      </c>
      <c r="E6247" s="7">
        <v>1.5308510872190437E-2</v>
      </c>
      <c r="F6247" s="7">
        <v>5.7283063969706576E-3</v>
      </c>
      <c r="G6247" s="7">
        <v>5.9157999999999672E-4</v>
      </c>
      <c r="H6247" s="7">
        <v>5.887860787570416E-3</v>
      </c>
      <c r="I6247" s="7">
        <v>1.3236904166666699E-4</v>
      </c>
      <c r="J6247" s="7">
        <v>1.3567493542399842E-2</v>
      </c>
      <c r="K6247" s="7">
        <v>7.5063129457152513E-5</v>
      </c>
      <c r="L6247" s="7"/>
      <c r="M6247" s="8">
        <v>4.1291183770255174E-2</v>
      </c>
      <c r="N6247" s="9">
        <f t="shared" si="777"/>
        <v>15496.6166784324</v>
      </c>
      <c r="O6247" s="9">
        <f t="shared" si="778"/>
        <v>9459.9118265163615</v>
      </c>
      <c r="P6247" s="9">
        <f t="shared" si="779"/>
        <v>226.4914996677862</v>
      </c>
      <c r="Q6247" s="9">
        <f t="shared" si="780"/>
        <v>4750.7685111380979</v>
      </c>
      <c r="R6247" s="9">
        <f t="shared" si="781"/>
        <v>133.89008816781541</v>
      </c>
      <c r="S6247" s="9">
        <f t="shared" si="782"/>
        <v>7715.0606185666111</v>
      </c>
      <c r="T6247" s="9">
        <f t="shared" si="783"/>
        <v>52.198467820143392</v>
      </c>
      <c r="U6247" s="9">
        <f t="shared" si="784"/>
        <v>37834.93769030922</v>
      </c>
    </row>
    <row r="6248" spans="1:21" ht="12.75" customHeight="1" x14ac:dyDescent="0.25">
      <c r="A6248" s="2">
        <v>2004</v>
      </c>
      <c r="B6248" s="2">
        <v>9</v>
      </c>
      <c r="C6248" s="2">
        <v>17</v>
      </c>
      <c r="D6248" s="2">
        <v>6</v>
      </c>
      <c r="E6248" s="7">
        <v>1.9272345034878378E-2</v>
      </c>
      <c r="F6248" s="7">
        <v>7.2433711961458853E-3</v>
      </c>
      <c r="G6248" s="7">
        <v>9.4099999999999472E-6</v>
      </c>
      <c r="H6248" s="7">
        <v>7.6496039562161926E-3</v>
      </c>
      <c r="I6248" s="7">
        <v>1.3236904166666699E-4</v>
      </c>
      <c r="J6248" s="7">
        <v>1.3932787538202042E-2</v>
      </c>
      <c r="K6248" s="7">
        <v>1.1939958216839737E-6</v>
      </c>
      <c r="L6248" s="7"/>
      <c r="M6248" s="8">
        <v>4.8241080762930856E-2</v>
      </c>
      <c r="N6248" s="9">
        <f t="shared" si="777"/>
        <v>19509.15709525616</v>
      </c>
      <c r="O6248" s="9">
        <f t="shared" si="778"/>
        <v>11961.939200477342</v>
      </c>
      <c r="P6248" s="9">
        <f t="shared" si="779"/>
        <v>3.6026995704281211</v>
      </c>
      <c r="Q6248" s="9">
        <f t="shared" si="780"/>
        <v>6172.2752811323462</v>
      </c>
      <c r="R6248" s="9">
        <f t="shared" si="781"/>
        <v>133.89008816781541</v>
      </c>
      <c r="S6248" s="9">
        <f t="shared" si="782"/>
        <v>7922.7825026718092</v>
      </c>
      <c r="T6248" s="9">
        <f t="shared" si="783"/>
        <v>0.83029781633515221</v>
      </c>
      <c r="U6248" s="9">
        <f t="shared" si="784"/>
        <v>45704.477165092227</v>
      </c>
    </row>
    <row r="6249" spans="1:21" ht="12.75" customHeight="1" x14ac:dyDescent="0.25">
      <c r="A6249" s="2">
        <v>2004</v>
      </c>
      <c r="B6249" s="2">
        <v>9</v>
      </c>
      <c r="C6249" s="2">
        <v>17</v>
      </c>
      <c r="D6249" s="2">
        <v>7</v>
      </c>
      <c r="E6249" s="7">
        <v>2.3854542729565571E-2</v>
      </c>
      <c r="F6249" s="7">
        <v>7.7195370148691843E-3</v>
      </c>
      <c r="G6249" s="7">
        <v>0</v>
      </c>
      <c r="H6249" s="7">
        <v>5.7119940802165528E-3</v>
      </c>
      <c r="I6249" s="7">
        <v>1.3236904166666699E-4</v>
      </c>
      <c r="J6249" s="7">
        <v>1.7326862927788605E-2</v>
      </c>
      <c r="K6249" s="7">
        <v>0</v>
      </c>
      <c r="L6249" s="7"/>
      <c r="M6249" s="8">
        <v>5.474530579410658E-2</v>
      </c>
      <c r="N6249" s="9">
        <f t="shared" si="777"/>
        <v>24147.659286109927</v>
      </c>
      <c r="O6249" s="9">
        <f t="shared" si="778"/>
        <v>12748.294948191102</v>
      </c>
      <c r="P6249" s="9">
        <f t="shared" si="779"/>
        <v>0</v>
      </c>
      <c r="Q6249" s="9">
        <f t="shared" si="780"/>
        <v>4608.8660366064205</v>
      </c>
      <c r="R6249" s="9">
        <f t="shared" si="781"/>
        <v>133.89008816781541</v>
      </c>
      <c r="S6249" s="9">
        <f t="shared" si="782"/>
        <v>9852.7998115294085</v>
      </c>
      <c r="T6249" s="9">
        <f t="shared" si="783"/>
        <v>0</v>
      </c>
      <c r="U6249" s="9">
        <f t="shared" si="784"/>
        <v>51491.51017060467</v>
      </c>
    </row>
    <row r="6250" spans="1:21" ht="12.75" customHeight="1" x14ac:dyDescent="0.25">
      <c r="A6250" s="2">
        <v>2004</v>
      </c>
      <c r="B6250" s="2">
        <v>9</v>
      </c>
      <c r="C6250" s="2">
        <v>17</v>
      </c>
      <c r="D6250" s="2">
        <v>8</v>
      </c>
      <c r="E6250" s="7">
        <v>2.4440401229268723E-2</v>
      </c>
      <c r="F6250" s="7">
        <v>8.5156781862158488E-3</v>
      </c>
      <c r="G6250" s="7">
        <v>0</v>
      </c>
      <c r="H6250" s="7">
        <v>5.2558845080033076E-3</v>
      </c>
      <c r="I6250" s="7">
        <v>1.3236904166666699E-4</v>
      </c>
      <c r="J6250" s="7">
        <v>1.9316572943264082E-2</v>
      </c>
      <c r="K6250" s="7">
        <v>0</v>
      </c>
      <c r="L6250" s="7"/>
      <c r="M6250" s="8">
        <v>5.766090590841863E-2</v>
      </c>
      <c r="N6250" s="9">
        <f t="shared" si="777"/>
        <v>24740.716616995971</v>
      </c>
      <c r="O6250" s="9">
        <f t="shared" si="778"/>
        <v>14063.068418824902</v>
      </c>
      <c r="P6250" s="9">
        <f t="shared" si="779"/>
        <v>0</v>
      </c>
      <c r="Q6250" s="9">
        <f t="shared" si="780"/>
        <v>4240.8425605973189</v>
      </c>
      <c r="R6250" s="9">
        <f t="shared" si="781"/>
        <v>133.89008816781541</v>
      </c>
      <c r="S6250" s="9">
        <f t="shared" si="782"/>
        <v>10984.234540780599</v>
      </c>
      <c r="T6250" s="9">
        <f t="shared" si="783"/>
        <v>0</v>
      </c>
      <c r="U6250" s="9">
        <f t="shared" si="784"/>
        <v>54162.752225366603</v>
      </c>
    </row>
    <row r="6251" spans="1:21" ht="12.75" customHeight="1" x14ac:dyDescent="0.25">
      <c r="A6251" s="2">
        <v>2004</v>
      </c>
      <c r="B6251" s="2">
        <v>9</v>
      </c>
      <c r="C6251" s="2">
        <v>17</v>
      </c>
      <c r="D6251" s="2">
        <v>9</v>
      </c>
      <c r="E6251" s="7">
        <v>2.4713436975428466E-2</v>
      </c>
      <c r="F6251" s="7">
        <v>9.4538244701790359E-3</v>
      </c>
      <c r="G6251" s="7">
        <v>0</v>
      </c>
      <c r="H6251" s="7">
        <v>6.3691567801272492E-3</v>
      </c>
      <c r="I6251" s="7">
        <v>1.3236904166666699E-4</v>
      </c>
      <c r="J6251" s="7">
        <v>1.9542138990312263E-2</v>
      </c>
      <c r="K6251" s="7">
        <v>0</v>
      </c>
      <c r="L6251" s="7"/>
      <c r="M6251" s="8">
        <v>6.0210926257713682E-2</v>
      </c>
      <c r="N6251" s="9">
        <f t="shared" si="777"/>
        <v>25017.107334099201</v>
      </c>
      <c r="O6251" s="9">
        <f t="shared" si="778"/>
        <v>15612.353759315598</v>
      </c>
      <c r="P6251" s="9">
        <f t="shared" si="779"/>
        <v>0</v>
      </c>
      <c r="Q6251" s="9">
        <f t="shared" si="780"/>
        <v>5139.1142836473491</v>
      </c>
      <c r="R6251" s="9">
        <f t="shared" si="781"/>
        <v>133.89008816781541</v>
      </c>
      <c r="S6251" s="9">
        <f t="shared" si="782"/>
        <v>11112.501100925158</v>
      </c>
      <c r="T6251" s="9">
        <f t="shared" si="783"/>
        <v>0</v>
      </c>
      <c r="U6251" s="9">
        <f t="shared" si="784"/>
        <v>57014.966566155126</v>
      </c>
    </row>
    <row r="6252" spans="1:21" ht="12.75" customHeight="1" x14ac:dyDescent="0.25">
      <c r="A6252" s="2">
        <v>2004</v>
      </c>
      <c r="B6252" s="2">
        <v>9</v>
      </c>
      <c r="C6252" s="2">
        <v>17</v>
      </c>
      <c r="D6252" s="2">
        <v>10</v>
      </c>
      <c r="E6252" s="7">
        <v>2.3537096227689149E-2</v>
      </c>
      <c r="F6252" s="7">
        <v>1.0693434537640958E-2</v>
      </c>
      <c r="G6252" s="7">
        <v>0</v>
      </c>
      <c r="H6252" s="7">
        <v>8.7010808908494826E-3</v>
      </c>
      <c r="I6252" s="7">
        <v>1.3236904166666699E-4</v>
      </c>
      <c r="J6252" s="7">
        <v>1.879657921898285E-2</v>
      </c>
      <c r="K6252" s="7">
        <v>0</v>
      </c>
      <c r="L6252" s="7"/>
      <c r="M6252" s="8">
        <v>6.1860559916829108E-2</v>
      </c>
      <c r="N6252" s="9">
        <f t="shared" si="777"/>
        <v>23826.312108937735</v>
      </c>
      <c r="O6252" s="9">
        <f t="shared" si="778"/>
        <v>17659.486214320666</v>
      </c>
      <c r="P6252" s="9">
        <f t="shared" si="779"/>
        <v>0</v>
      </c>
      <c r="Q6252" s="9">
        <f t="shared" si="780"/>
        <v>7020.6858824477231</v>
      </c>
      <c r="R6252" s="9">
        <f t="shared" si="781"/>
        <v>133.89008816781541</v>
      </c>
      <c r="S6252" s="9">
        <f t="shared" si="782"/>
        <v>10688.543734548284</v>
      </c>
      <c r="T6252" s="9">
        <f t="shared" si="783"/>
        <v>0</v>
      </c>
      <c r="U6252" s="9">
        <f t="shared" si="784"/>
        <v>59328.918028422224</v>
      </c>
    </row>
    <row r="6253" spans="1:21" ht="12.75" customHeight="1" x14ac:dyDescent="0.25">
      <c r="A6253" s="2">
        <v>2004</v>
      </c>
      <c r="B6253" s="2">
        <v>9</v>
      </c>
      <c r="C6253" s="2">
        <v>17</v>
      </c>
      <c r="D6253" s="2">
        <v>11</v>
      </c>
      <c r="E6253" s="7">
        <v>2.4486444238729085E-2</v>
      </c>
      <c r="F6253" s="7">
        <v>1.0962589300927469E-2</v>
      </c>
      <c r="G6253" s="7">
        <v>0</v>
      </c>
      <c r="H6253" s="7">
        <v>9.0075807025422807E-3</v>
      </c>
      <c r="I6253" s="7">
        <v>1.3236904166666699E-4</v>
      </c>
      <c r="J6253" s="7">
        <v>1.8781688279301174E-2</v>
      </c>
      <c r="K6253" s="7">
        <v>0</v>
      </c>
      <c r="L6253" s="7"/>
      <c r="M6253" s="8">
        <v>6.3370671563166683E-2</v>
      </c>
      <c r="N6253" s="9">
        <f t="shared" si="777"/>
        <v>24787.3253873908</v>
      </c>
      <c r="O6253" s="9">
        <f t="shared" si="778"/>
        <v>18103.977160147831</v>
      </c>
      <c r="P6253" s="9">
        <f t="shared" si="779"/>
        <v>0</v>
      </c>
      <c r="Q6253" s="9">
        <f t="shared" si="780"/>
        <v>7267.992961639171</v>
      </c>
      <c r="R6253" s="9">
        <f t="shared" si="781"/>
        <v>133.89008816781541</v>
      </c>
      <c r="S6253" s="9">
        <f t="shared" si="782"/>
        <v>10680.076105508882</v>
      </c>
      <c r="T6253" s="9">
        <f t="shared" si="783"/>
        <v>0</v>
      </c>
      <c r="U6253" s="9">
        <f t="shared" si="784"/>
        <v>60973.261702854492</v>
      </c>
    </row>
    <row r="6254" spans="1:21" ht="12.75" customHeight="1" x14ac:dyDescent="0.25">
      <c r="A6254" s="2">
        <v>2004</v>
      </c>
      <c r="B6254" s="2">
        <v>9</v>
      </c>
      <c r="C6254" s="2">
        <v>17</v>
      </c>
      <c r="D6254" s="2">
        <v>12</v>
      </c>
      <c r="E6254" s="7">
        <v>2.5327976567164148E-2</v>
      </c>
      <c r="F6254" s="7">
        <v>1.0420721231257528E-2</v>
      </c>
      <c r="G6254" s="7">
        <v>0</v>
      </c>
      <c r="H6254" s="7">
        <v>7.6278822115010076E-3</v>
      </c>
      <c r="I6254" s="7">
        <v>1.3236904166666699E-4</v>
      </c>
      <c r="J6254" s="7">
        <v>1.8130710613742596E-2</v>
      </c>
      <c r="K6254" s="7">
        <v>0</v>
      </c>
      <c r="L6254" s="7"/>
      <c r="M6254" s="8">
        <v>6.1639659665331942E-2</v>
      </c>
      <c r="N6254" s="9">
        <f t="shared" si="777"/>
        <v>25639.198180580439</v>
      </c>
      <c r="O6254" s="9">
        <f t="shared" si="778"/>
        <v>17209.118574477012</v>
      </c>
      <c r="P6254" s="9">
        <f t="shared" si="779"/>
        <v>0</v>
      </c>
      <c r="Q6254" s="9">
        <f t="shared" si="780"/>
        <v>6154.7485452730798</v>
      </c>
      <c r="R6254" s="9">
        <f t="shared" si="781"/>
        <v>133.89008816781541</v>
      </c>
      <c r="S6254" s="9">
        <f t="shared" si="782"/>
        <v>10309.902194209635</v>
      </c>
      <c r="T6254" s="9">
        <f t="shared" si="783"/>
        <v>0</v>
      </c>
      <c r="U6254" s="9">
        <f t="shared" si="784"/>
        <v>59446.857582707984</v>
      </c>
    </row>
    <row r="6255" spans="1:21" ht="12.75" customHeight="1" x14ac:dyDescent="0.25">
      <c r="A6255" s="2">
        <v>2004</v>
      </c>
      <c r="B6255" s="2">
        <v>9</v>
      </c>
      <c r="C6255" s="2">
        <v>17</v>
      </c>
      <c r="D6255" s="2">
        <v>13</v>
      </c>
      <c r="E6255" s="7">
        <v>2.40124968514113E-2</v>
      </c>
      <c r="F6255" s="7">
        <v>1.0691420229218127E-2</v>
      </c>
      <c r="G6255" s="7">
        <v>0</v>
      </c>
      <c r="H6255" s="7">
        <v>8.2258978274155105E-3</v>
      </c>
      <c r="I6255" s="7">
        <v>1.3236904166666699E-4</v>
      </c>
      <c r="J6255" s="7">
        <v>1.9122616687690584E-2</v>
      </c>
      <c r="K6255" s="7">
        <v>0</v>
      </c>
      <c r="L6255" s="7"/>
      <c r="M6255" s="8">
        <v>6.2184800637402199E-2</v>
      </c>
      <c r="N6255" s="9">
        <f t="shared" si="777"/>
        <v>24307.554294805272</v>
      </c>
      <c r="O6255" s="9">
        <f t="shared" si="778"/>
        <v>17656.159719759995</v>
      </c>
      <c r="P6255" s="9">
        <f t="shared" si="779"/>
        <v>0</v>
      </c>
      <c r="Q6255" s="9">
        <f t="shared" si="780"/>
        <v>6637.2724804946874</v>
      </c>
      <c r="R6255" s="9">
        <f t="shared" si="781"/>
        <v>133.89008816781541</v>
      </c>
      <c r="S6255" s="9">
        <f t="shared" si="782"/>
        <v>10873.942668193862</v>
      </c>
      <c r="T6255" s="9">
        <f t="shared" si="783"/>
        <v>0</v>
      </c>
      <c r="U6255" s="9">
        <f t="shared" si="784"/>
        <v>59608.819251421628</v>
      </c>
    </row>
    <row r="6256" spans="1:21" ht="12.75" customHeight="1" x14ac:dyDescent="0.25">
      <c r="A6256" s="2">
        <v>2004</v>
      </c>
      <c r="B6256" s="2">
        <v>9</v>
      </c>
      <c r="C6256" s="2">
        <v>17</v>
      </c>
      <c r="D6256" s="2">
        <v>14</v>
      </c>
      <c r="E6256" s="7">
        <v>2.3039071095003298E-2</v>
      </c>
      <c r="F6256" s="7">
        <v>1.1003858576079486E-2</v>
      </c>
      <c r="G6256" s="7">
        <v>0</v>
      </c>
      <c r="H6256" s="7">
        <v>9.5081659171870215E-3</v>
      </c>
      <c r="I6256" s="7">
        <v>1.3236904166666699E-4</v>
      </c>
      <c r="J6256" s="7">
        <v>1.9067146501757903E-2</v>
      </c>
      <c r="K6256" s="7">
        <v>0</v>
      </c>
      <c r="L6256" s="7"/>
      <c r="M6256" s="8">
        <v>6.2750611131694375E-2</v>
      </c>
      <c r="N6256" s="9">
        <f t="shared" si="777"/>
        <v>23322.167411789036</v>
      </c>
      <c r="O6256" s="9">
        <f t="shared" si="778"/>
        <v>18172.130585790146</v>
      </c>
      <c r="P6256" s="9">
        <f t="shared" si="779"/>
        <v>0</v>
      </c>
      <c r="Q6256" s="9">
        <f t="shared" si="780"/>
        <v>7671.9027279665233</v>
      </c>
      <c r="R6256" s="9">
        <f t="shared" si="781"/>
        <v>133.89008816781541</v>
      </c>
      <c r="S6256" s="9">
        <f t="shared" si="782"/>
        <v>10842.399933667666</v>
      </c>
      <c r="T6256" s="9">
        <f t="shared" si="783"/>
        <v>0</v>
      </c>
      <c r="U6256" s="9">
        <f t="shared" si="784"/>
        <v>60142.490747381184</v>
      </c>
    </row>
    <row r="6257" spans="1:21" ht="12.75" customHeight="1" x14ac:dyDescent="0.25">
      <c r="A6257" s="2">
        <v>2004</v>
      </c>
      <c r="B6257" s="2">
        <v>9</v>
      </c>
      <c r="C6257" s="2">
        <v>17</v>
      </c>
      <c r="D6257" s="2">
        <v>15</v>
      </c>
      <c r="E6257" s="7">
        <v>2.4185720148654943E-2</v>
      </c>
      <c r="F6257" s="7">
        <v>9.9762116206782419E-3</v>
      </c>
      <c r="G6257" s="7">
        <v>0</v>
      </c>
      <c r="H6257" s="7">
        <v>7.7936507177344969E-3</v>
      </c>
      <c r="I6257" s="7">
        <v>1.3236904166666699E-4</v>
      </c>
      <c r="J6257" s="7">
        <v>1.905565150666045E-2</v>
      </c>
      <c r="K6257" s="7">
        <v>0</v>
      </c>
      <c r="L6257" s="7"/>
      <c r="M6257" s="8">
        <v>6.1143603035394803E-2</v>
      </c>
      <c r="N6257" s="9">
        <f t="shared" si="777"/>
        <v>24482.906101363762</v>
      </c>
      <c r="O6257" s="9">
        <f t="shared" si="778"/>
        <v>16475.040920330761</v>
      </c>
      <c r="P6257" s="9">
        <f t="shared" si="779"/>
        <v>0</v>
      </c>
      <c r="Q6257" s="9">
        <f t="shared" si="780"/>
        <v>6288.5030323382234</v>
      </c>
      <c r="R6257" s="9">
        <f t="shared" si="781"/>
        <v>133.89008816781541</v>
      </c>
      <c r="S6257" s="9">
        <f t="shared" si="782"/>
        <v>10835.863384841618</v>
      </c>
      <c r="T6257" s="9">
        <f t="shared" si="783"/>
        <v>0</v>
      </c>
      <c r="U6257" s="9">
        <f t="shared" si="784"/>
        <v>58216.203527042177</v>
      </c>
    </row>
    <row r="6258" spans="1:21" ht="12.75" customHeight="1" x14ac:dyDescent="0.25">
      <c r="A6258" s="2">
        <v>2004</v>
      </c>
      <c r="B6258" s="2">
        <v>9</v>
      </c>
      <c r="C6258" s="2">
        <v>17</v>
      </c>
      <c r="D6258" s="2">
        <v>16</v>
      </c>
      <c r="E6258" s="7">
        <v>2.5039355262035417E-2</v>
      </c>
      <c r="F6258" s="7">
        <v>9.4153612398845885E-3</v>
      </c>
      <c r="G6258" s="7">
        <v>0</v>
      </c>
      <c r="H6258" s="7">
        <v>7.8460727616382897E-3</v>
      </c>
      <c r="I6258" s="7">
        <v>1.3236904166666699E-4</v>
      </c>
      <c r="J6258" s="7">
        <v>1.5891733447650342E-2</v>
      </c>
      <c r="K6258" s="7">
        <v>0</v>
      </c>
      <c r="L6258" s="7"/>
      <c r="M6258" s="8">
        <v>5.8324891752875307E-2</v>
      </c>
      <c r="N6258" s="9">
        <f t="shared" si="777"/>
        <v>25347.030394428628</v>
      </c>
      <c r="O6258" s="9">
        <f t="shared" si="778"/>
        <v>15548.834327579041</v>
      </c>
      <c r="P6258" s="9">
        <f t="shared" si="779"/>
        <v>0</v>
      </c>
      <c r="Q6258" s="9">
        <f t="shared" si="780"/>
        <v>6330.8010764756445</v>
      </c>
      <c r="R6258" s="9">
        <f t="shared" si="781"/>
        <v>133.89008816781541</v>
      </c>
      <c r="S6258" s="9">
        <f t="shared" si="782"/>
        <v>9036.7234374992931</v>
      </c>
      <c r="T6258" s="9">
        <f t="shared" si="783"/>
        <v>0</v>
      </c>
      <c r="U6258" s="9">
        <f t="shared" si="784"/>
        <v>56397.279324150419</v>
      </c>
    </row>
    <row r="6259" spans="1:21" ht="12.75" customHeight="1" x14ac:dyDescent="0.25">
      <c r="A6259" s="2">
        <v>2004</v>
      </c>
      <c r="B6259" s="2">
        <v>9</v>
      </c>
      <c r="C6259" s="2">
        <v>17</v>
      </c>
      <c r="D6259" s="2">
        <v>17</v>
      </c>
      <c r="E6259" s="7">
        <v>2.7578384437255413E-2</v>
      </c>
      <c r="F6259" s="7">
        <v>8.4426810152399747E-3</v>
      </c>
      <c r="G6259" s="7">
        <v>0</v>
      </c>
      <c r="H6259" s="7">
        <v>6.7831765433990013E-3</v>
      </c>
      <c r="I6259" s="7">
        <v>1.3236904166666699E-4</v>
      </c>
      <c r="J6259" s="7">
        <v>1.5837825563726565E-2</v>
      </c>
      <c r="K6259" s="7">
        <v>0</v>
      </c>
      <c r="L6259" s="7"/>
      <c r="M6259" s="8">
        <v>5.8774436601287623E-2</v>
      </c>
      <c r="N6259" s="9">
        <f t="shared" si="777"/>
        <v>27917.258301782931</v>
      </c>
      <c r="O6259" s="9">
        <f t="shared" si="778"/>
        <v>13942.518512244815</v>
      </c>
      <c r="P6259" s="9">
        <f t="shared" si="779"/>
        <v>0</v>
      </c>
      <c r="Q6259" s="9">
        <f t="shared" si="780"/>
        <v>5473.1765390750834</v>
      </c>
      <c r="R6259" s="9">
        <f t="shared" si="781"/>
        <v>133.89008816781541</v>
      </c>
      <c r="S6259" s="9">
        <f t="shared" si="782"/>
        <v>9006.0690951190409</v>
      </c>
      <c r="T6259" s="9">
        <f t="shared" si="783"/>
        <v>0</v>
      </c>
      <c r="U6259" s="9">
        <f t="shared" si="784"/>
        <v>56472.912536389682</v>
      </c>
    </row>
    <row r="6260" spans="1:21" ht="12.75" customHeight="1" x14ac:dyDescent="0.25">
      <c r="A6260" s="2">
        <v>2004</v>
      </c>
      <c r="B6260" s="2">
        <v>9</v>
      </c>
      <c r="C6260" s="2">
        <v>17</v>
      </c>
      <c r="D6260" s="2">
        <v>18</v>
      </c>
      <c r="E6260" s="7">
        <v>2.8910729640813163E-2</v>
      </c>
      <c r="F6260" s="7">
        <v>8.089874864744712E-3</v>
      </c>
      <c r="G6260" s="7">
        <v>3.2400999999999817E-4</v>
      </c>
      <c r="H6260" s="7">
        <v>6.8640222336259363E-3</v>
      </c>
      <c r="I6260" s="7">
        <v>1.3236904166666699E-4</v>
      </c>
      <c r="J6260" s="7">
        <v>1.5419925725303794E-2</v>
      </c>
      <c r="K6260" s="7">
        <v>4.1112283335156676E-5</v>
      </c>
      <c r="L6260" s="7"/>
      <c r="M6260" s="8">
        <v>5.9782043789489425E-2</v>
      </c>
      <c r="N6260" s="9">
        <f t="shared" si="777"/>
        <v>29265.974912775426</v>
      </c>
      <c r="O6260" s="9">
        <f t="shared" si="778"/>
        <v>13359.882940009566</v>
      </c>
      <c r="P6260" s="9">
        <f t="shared" si="779"/>
        <v>124.05001995902397</v>
      </c>
      <c r="Q6260" s="9">
        <f t="shared" si="780"/>
        <v>5538.4089168857408</v>
      </c>
      <c r="R6260" s="9">
        <f t="shared" si="781"/>
        <v>133.89008816781541</v>
      </c>
      <c r="S6260" s="9">
        <f t="shared" si="782"/>
        <v>8768.4332653436177</v>
      </c>
      <c r="T6260" s="9">
        <f t="shared" si="783"/>
        <v>28.589245002205384</v>
      </c>
      <c r="U6260" s="9">
        <f t="shared" si="784"/>
        <v>57219.229388143387</v>
      </c>
    </row>
    <row r="6261" spans="1:21" ht="12.75" customHeight="1" x14ac:dyDescent="0.25">
      <c r="A6261" s="2">
        <v>2004</v>
      </c>
      <c r="B6261" s="2">
        <v>9</v>
      </c>
      <c r="C6261" s="2">
        <v>17</v>
      </c>
      <c r="D6261" s="2">
        <v>19</v>
      </c>
      <c r="E6261" s="7">
        <v>2.9787671028099334E-2</v>
      </c>
      <c r="F6261" s="7">
        <v>8.1719793733895062E-3</v>
      </c>
      <c r="G6261" s="7">
        <v>5.9157999999999672E-4</v>
      </c>
      <c r="H6261" s="7">
        <v>7.4634856781563364E-3</v>
      </c>
      <c r="I6261" s="7">
        <v>1.3236904166666699E-4</v>
      </c>
      <c r="J6261" s="7">
        <v>1.4435736010680985E-2</v>
      </c>
      <c r="K6261" s="7">
        <v>7.5063129457152513E-5</v>
      </c>
      <c r="L6261" s="7"/>
      <c r="M6261" s="8">
        <v>6.0657884261449982E-2</v>
      </c>
      <c r="N6261" s="9">
        <f t="shared" si="777"/>
        <v>30153.691859360581</v>
      </c>
      <c r="O6261" s="9">
        <f t="shared" si="778"/>
        <v>13495.473000755957</v>
      </c>
      <c r="P6261" s="9">
        <f t="shared" si="779"/>
        <v>226.4914996677862</v>
      </c>
      <c r="Q6261" s="9">
        <f t="shared" si="780"/>
        <v>6022.1010690279072</v>
      </c>
      <c r="R6261" s="9">
        <f t="shared" si="781"/>
        <v>133.89008816781541</v>
      </c>
      <c r="S6261" s="9">
        <f t="shared" si="782"/>
        <v>8208.7806452958866</v>
      </c>
      <c r="T6261" s="9">
        <f t="shared" si="783"/>
        <v>52.198467820143392</v>
      </c>
      <c r="U6261" s="9">
        <f t="shared" si="784"/>
        <v>58292.626630096071</v>
      </c>
    </row>
    <row r="6262" spans="1:21" ht="12.75" customHeight="1" x14ac:dyDescent="0.25">
      <c r="A6262" s="2">
        <v>2004</v>
      </c>
      <c r="B6262" s="2">
        <v>9</v>
      </c>
      <c r="C6262" s="2">
        <v>17</v>
      </c>
      <c r="D6262" s="2">
        <v>20</v>
      </c>
      <c r="E6262" s="7">
        <v>3.0386752517830171E-2</v>
      </c>
      <c r="F6262" s="7">
        <v>7.9310617745284341E-3</v>
      </c>
      <c r="G6262" s="7">
        <v>5.9157999999999672E-4</v>
      </c>
      <c r="H6262" s="7">
        <v>7.1464912561739515E-3</v>
      </c>
      <c r="I6262" s="7">
        <v>1.3236904166666699E-4</v>
      </c>
      <c r="J6262" s="7">
        <v>1.308209878005521E-2</v>
      </c>
      <c r="K6262" s="7">
        <v>7.5063129457152513E-5</v>
      </c>
      <c r="L6262" s="7"/>
      <c r="M6262" s="8">
        <v>5.9345416499711576E-2</v>
      </c>
      <c r="N6262" s="9">
        <f t="shared" si="777"/>
        <v>30760.134659905467</v>
      </c>
      <c r="O6262" s="9">
        <f t="shared" si="778"/>
        <v>13097.613828298454</v>
      </c>
      <c r="P6262" s="9">
        <f t="shared" si="779"/>
        <v>226.4914996677862</v>
      </c>
      <c r="Q6262" s="9">
        <f t="shared" si="780"/>
        <v>5766.3261496650857</v>
      </c>
      <c r="R6262" s="9">
        <f t="shared" si="781"/>
        <v>133.89008816781541</v>
      </c>
      <c r="S6262" s="9">
        <f t="shared" si="782"/>
        <v>7439.0442708366118</v>
      </c>
      <c r="T6262" s="9">
        <f t="shared" si="783"/>
        <v>52.198467820143392</v>
      </c>
      <c r="U6262" s="9">
        <f t="shared" si="784"/>
        <v>57475.698964361356</v>
      </c>
    </row>
    <row r="6263" spans="1:21" ht="12.75" customHeight="1" x14ac:dyDescent="0.25">
      <c r="A6263" s="2">
        <v>2004</v>
      </c>
      <c r="B6263" s="2">
        <v>9</v>
      </c>
      <c r="C6263" s="2">
        <v>17</v>
      </c>
      <c r="D6263" s="2">
        <v>21</v>
      </c>
      <c r="E6263" s="7">
        <v>3.2099752118111329E-2</v>
      </c>
      <c r="F6263" s="7">
        <v>6.5532458661525508E-3</v>
      </c>
      <c r="G6263" s="7">
        <v>5.9157999999999672E-4</v>
      </c>
      <c r="H6263" s="7">
        <v>4.7929088826039719E-3</v>
      </c>
      <c r="I6263" s="7">
        <v>1.3236904166666699E-4</v>
      </c>
      <c r="J6263" s="7">
        <v>1.2492348098569663E-2</v>
      </c>
      <c r="K6263" s="7">
        <v>7.5063129457152513E-5</v>
      </c>
      <c r="L6263" s="7"/>
      <c r="M6263" s="8">
        <v>5.673726713656134E-2</v>
      </c>
      <c r="N6263" s="9">
        <f t="shared" si="777"/>
        <v>32494.183020160297</v>
      </c>
      <c r="O6263" s="9">
        <f t="shared" si="778"/>
        <v>10822.243744515876</v>
      </c>
      <c r="P6263" s="9">
        <f t="shared" si="779"/>
        <v>226.4914996677862</v>
      </c>
      <c r="Q6263" s="9">
        <f t="shared" si="780"/>
        <v>3867.2790369462718</v>
      </c>
      <c r="R6263" s="9">
        <f t="shared" si="781"/>
        <v>133.89008816781541</v>
      </c>
      <c r="S6263" s="9">
        <f t="shared" si="782"/>
        <v>7103.6866571931732</v>
      </c>
      <c r="T6263" s="9">
        <f t="shared" si="783"/>
        <v>52.198467820143392</v>
      </c>
      <c r="U6263" s="9">
        <f t="shared" si="784"/>
        <v>54699.972514471359</v>
      </c>
    </row>
    <row r="6264" spans="1:21" ht="12.75" customHeight="1" x14ac:dyDescent="0.25">
      <c r="A6264" s="2">
        <v>2004</v>
      </c>
      <c r="B6264" s="2">
        <v>9</v>
      </c>
      <c r="C6264" s="2">
        <v>17</v>
      </c>
      <c r="D6264" s="2">
        <v>22</v>
      </c>
      <c r="E6264" s="7">
        <v>2.8442851686017089E-2</v>
      </c>
      <c r="F6264" s="7">
        <v>5.9969726499684963E-3</v>
      </c>
      <c r="G6264" s="7">
        <v>5.9157999999999672E-4</v>
      </c>
      <c r="H6264" s="7">
        <v>4.7355498402540724E-3</v>
      </c>
      <c r="I6264" s="7">
        <v>1.3236904166666699E-4</v>
      </c>
      <c r="J6264" s="7">
        <v>1.1788148027531748E-2</v>
      </c>
      <c r="K6264" s="7">
        <v>7.5063129457152513E-5</v>
      </c>
      <c r="L6264" s="7"/>
      <c r="M6264" s="8">
        <v>5.1762534374895225E-2</v>
      </c>
      <c r="N6264" s="9">
        <f t="shared" si="777"/>
        <v>28792.347831846542</v>
      </c>
      <c r="O6264" s="9">
        <f t="shared" si="778"/>
        <v>9903.596030535924</v>
      </c>
      <c r="P6264" s="9">
        <f t="shared" si="779"/>
        <v>226.4914996677862</v>
      </c>
      <c r="Q6264" s="9">
        <f t="shared" si="780"/>
        <v>3820.9974514848427</v>
      </c>
      <c r="R6264" s="9">
        <f t="shared" si="781"/>
        <v>133.89008816781541</v>
      </c>
      <c r="S6264" s="9">
        <f t="shared" si="782"/>
        <v>6703.2481960523664</v>
      </c>
      <c r="T6264" s="9">
        <f t="shared" si="783"/>
        <v>52.198467820143392</v>
      </c>
      <c r="U6264" s="9">
        <f t="shared" si="784"/>
        <v>49632.769565575414</v>
      </c>
    </row>
    <row r="6265" spans="1:21" ht="12.75" customHeight="1" x14ac:dyDescent="0.25">
      <c r="A6265" s="2">
        <v>2004</v>
      </c>
      <c r="B6265" s="2">
        <v>9</v>
      </c>
      <c r="C6265" s="2">
        <v>17</v>
      </c>
      <c r="D6265" s="2">
        <v>23</v>
      </c>
      <c r="E6265" s="7">
        <v>2.2514302159111044E-2</v>
      </c>
      <c r="F6265" s="7">
        <v>5.6288707573434538E-3</v>
      </c>
      <c r="G6265" s="7">
        <v>5.9157999999999672E-4</v>
      </c>
      <c r="H6265" s="7">
        <v>5.2480439368072273E-3</v>
      </c>
      <c r="I6265" s="7">
        <v>1.3236904166666699E-4</v>
      </c>
      <c r="J6265" s="7">
        <v>1.1150755551408209E-2</v>
      </c>
      <c r="K6265" s="7">
        <v>7.5063129457152513E-5</v>
      </c>
      <c r="L6265" s="7"/>
      <c r="M6265" s="8">
        <v>4.5340984575793754E-2</v>
      </c>
      <c r="N6265" s="9">
        <f t="shared" si="777"/>
        <v>22790.950292621419</v>
      </c>
      <c r="O6265" s="9">
        <f t="shared" si="778"/>
        <v>9295.7005713739945</v>
      </c>
      <c r="P6265" s="9">
        <f t="shared" si="779"/>
        <v>226.4914996677862</v>
      </c>
      <c r="Q6265" s="9">
        <f t="shared" si="780"/>
        <v>4234.5161985973364</v>
      </c>
      <c r="R6265" s="9">
        <f t="shared" si="781"/>
        <v>133.89008816781541</v>
      </c>
      <c r="S6265" s="9">
        <f t="shared" si="782"/>
        <v>6340.7994080176713</v>
      </c>
      <c r="T6265" s="9">
        <f t="shared" si="783"/>
        <v>52.198467820143392</v>
      </c>
      <c r="U6265" s="9">
        <f t="shared" si="784"/>
        <v>43074.54652626616</v>
      </c>
    </row>
    <row r="6266" spans="1:21" ht="12.75" customHeight="1" x14ac:dyDescent="0.25">
      <c r="A6266" s="2">
        <v>2004</v>
      </c>
      <c r="B6266" s="2">
        <v>9</v>
      </c>
      <c r="C6266" s="2">
        <v>17</v>
      </c>
      <c r="D6266" s="2">
        <v>24</v>
      </c>
      <c r="E6266" s="7">
        <v>1.8103611168877293E-2</v>
      </c>
      <c r="F6266" s="7">
        <v>5.1278141384990834E-3</v>
      </c>
      <c r="G6266" s="7">
        <v>5.9157999999999672E-4</v>
      </c>
      <c r="H6266" s="7">
        <v>5.1226844743941218E-3</v>
      </c>
      <c r="I6266" s="7">
        <v>1.3236904166666699E-4</v>
      </c>
      <c r="J6266" s="7">
        <v>1.0299826088554809E-2</v>
      </c>
      <c r="K6266" s="7">
        <v>7.5063129457152513E-5</v>
      </c>
      <c r="L6266" s="7"/>
      <c r="M6266" s="8">
        <v>3.9452948041449123E-2</v>
      </c>
      <c r="N6266" s="9">
        <f t="shared" si="777"/>
        <v>18326.062222624067</v>
      </c>
      <c r="O6266" s="9">
        <f t="shared" si="778"/>
        <v>8468.2393453357308</v>
      </c>
      <c r="P6266" s="9">
        <f t="shared" si="779"/>
        <v>226.4914996677862</v>
      </c>
      <c r="Q6266" s="9">
        <f t="shared" si="780"/>
        <v>4133.3667645171981</v>
      </c>
      <c r="R6266" s="9">
        <f t="shared" si="781"/>
        <v>133.89008816781541</v>
      </c>
      <c r="S6266" s="9">
        <f t="shared" si="782"/>
        <v>5856.924301129131</v>
      </c>
      <c r="T6266" s="9">
        <f t="shared" si="783"/>
        <v>52.198467820143392</v>
      </c>
      <c r="U6266" s="9">
        <f t="shared" si="784"/>
        <v>37197.172689261868</v>
      </c>
    </row>
    <row r="6267" spans="1:21" ht="12.75" customHeight="1" x14ac:dyDescent="0.25">
      <c r="A6267" s="2">
        <v>2004</v>
      </c>
      <c r="B6267" s="2">
        <v>9</v>
      </c>
      <c r="C6267" s="2">
        <v>18</v>
      </c>
      <c r="D6267" s="2">
        <v>1</v>
      </c>
      <c r="E6267" s="7">
        <v>1.6269611835909362E-2</v>
      </c>
      <c r="F6267" s="7">
        <v>4.907833616122269E-3</v>
      </c>
      <c r="G6267" s="7">
        <v>5.9157999999999672E-4</v>
      </c>
      <c r="H6267" s="7">
        <v>5.3376702616555576E-3</v>
      </c>
      <c r="I6267" s="7">
        <v>1.3236904166666699E-4</v>
      </c>
      <c r="J6267" s="7">
        <v>1.0017271846686276E-2</v>
      </c>
      <c r="K6267" s="7">
        <v>7.5063129457152513E-5</v>
      </c>
      <c r="L6267" s="7"/>
      <c r="M6267" s="8">
        <v>3.7331399731497281E-2</v>
      </c>
      <c r="N6267" s="9">
        <f t="shared" si="777"/>
        <v>16469.527325873645</v>
      </c>
      <c r="O6267" s="9">
        <f t="shared" si="778"/>
        <v>8104.956343166682</v>
      </c>
      <c r="P6267" s="9">
        <f t="shared" si="779"/>
        <v>226.4914996677862</v>
      </c>
      <c r="Q6267" s="9">
        <f t="shared" si="780"/>
        <v>4306.8334522181003</v>
      </c>
      <c r="R6267" s="9">
        <f t="shared" si="781"/>
        <v>133.89008816781541</v>
      </c>
      <c r="S6267" s="9">
        <f t="shared" si="782"/>
        <v>5696.2518012870351</v>
      </c>
      <c r="T6267" s="9">
        <f t="shared" si="783"/>
        <v>52.198467820143392</v>
      </c>
      <c r="U6267" s="9">
        <f t="shared" si="784"/>
        <v>34990.148978201207</v>
      </c>
    </row>
    <row r="6268" spans="1:21" ht="12.75" customHeight="1" x14ac:dyDescent="0.25">
      <c r="A6268" s="2">
        <v>2004</v>
      </c>
      <c r="B6268" s="2">
        <v>9</v>
      </c>
      <c r="C6268" s="2">
        <v>18</v>
      </c>
      <c r="D6268" s="2">
        <v>2</v>
      </c>
      <c r="E6268" s="7">
        <v>1.4963821416331367E-2</v>
      </c>
      <c r="F6268" s="7">
        <v>4.6002582451014629E-3</v>
      </c>
      <c r="G6268" s="7">
        <v>5.9157999999999672E-4</v>
      </c>
      <c r="H6268" s="7">
        <v>4.920823345970023E-3</v>
      </c>
      <c r="I6268" s="7">
        <v>1.3236904166666699E-4</v>
      </c>
      <c r="J6268" s="7">
        <v>9.8192642531995736E-3</v>
      </c>
      <c r="K6268" s="7">
        <v>7.5063129457152513E-5</v>
      </c>
      <c r="L6268" s="7"/>
      <c r="M6268" s="8">
        <v>3.510317943172625E-2</v>
      </c>
      <c r="N6268" s="9">
        <f t="shared" si="777"/>
        <v>15147.691795069062</v>
      </c>
      <c r="O6268" s="9">
        <f t="shared" si="778"/>
        <v>7597.0163538875468</v>
      </c>
      <c r="P6268" s="9">
        <f t="shared" si="779"/>
        <v>226.4914996677862</v>
      </c>
      <c r="Q6268" s="9">
        <f t="shared" si="780"/>
        <v>3970.4900377840354</v>
      </c>
      <c r="R6268" s="9">
        <f t="shared" si="781"/>
        <v>133.89008816781541</v>
      </c>
      <c r="S6268" s="9">
        <f t="shared" si="782"/>
        <v>5583.6561636394208</v>
      </c>
      <c r="T6268" s="9">
        <f t="shared" si="783"/>
        <v>52.198467820143392</v>
      </c>
      <c r="U6268" s="9">
        <f t="shared" si="784"/>
        <v>32711.434406035813</v>
      </c>
    </row>
    <row r="6269" spans="1:21" ht="12.75" customHeight="1" x14ac:dyDescent="0.25">
      <c r="A6269" s="2">
        <v>2004</v>
      </c>
      <c r="B6269" s="2">
        <v>9</v>
      </c>
      <c r="C6269" s="2">
        <v>18</v>
      </c>
      <c r="D6269" s="2">
        <v>3</v>
      </c>
      <c r="E6269" s="7">
        <v>1.365100172780658E-2</v>
      </c>
      <c r="F6269" s="7">
        <v>4.6319377784190003E-3</v>
      </c>
      <c r="G6269" s="7">
        <v>5.9157999999999672E-4</v>
      </c>
      <c r="H6269" s="7">
        <v>5.2447269952574571E-3</v>
      </c>
      <c r="I6269" s="7">
        <v>1.3236904166666699E-4</v>
      </c>
      <c r="J6269" s="7">
        <v>9.8013803024189251E-3</v>
      </c>
      <c r="K6269" s="7">
        <v>7.5063129457152513E-5</v>
      </c>
      <c r="L6269" s="7"/>
      <c r="M6269" s="8">
        <v>3.4128058975025785E-2</v>
      </c>
      <c r="N6269" s="9">
        <f t="shared" si="777"/>
        <v>13818.740622037256</v>
      </c>
      <c r="O6269" s="9">
        <f t="shared" si="778"/>
        <v>7649.332967406609</v>
      </c>
      <c r="P6269" s="9">
        <f t="shared" si="779"/>
        <v>226.4914996677862</v>
      </c>
      <c r="Q6269" s="9">
        <f t="shared" si="780"/>
        <v>4231.839840912181</v>
      </c>
      <c r="R6269" s="9">
        <f t="shared" si="781"/>
        <v>133.89008816781541</v>
      </c>
      <c r="S6269" s="9">
        <f t="shared" si="782"/>
        <v>5573.4865797040411</v>
      </c>
      <c r="T6269" s="9">
        <f t="shared" si="783"/>
        <v>52.198467820143392</v>
      </c>
      <c r="U6269" s="9">
        <f t="shared" si="784"/>
        <v>31685.980065715834</v>
      </c>
    </row>
    <row r="6270" spans="1:21" ht="12.75" customHeight="1" x14ac:dyDescent="0.25">
      <c r="A6270" s="2">
        <v>2004</v>
      </c>
      <c r="B6270" s="2">
        <v>9</v>
      </c>
      <c r="C6270" s="2">
        <v>18</v>
      </c>
      <c r="D6270" s="2">
        <v>4</v>
      </c>
      <c r="E6270" s="7">
        <v>1.4046702444537375E-2</v>
      </c>
      <c r="F6270" s="7">
        <v>4.419065166860553E-3</v>
      </c>
      <c r="G6270" s="7">
        <v>5.9157999999999672E-4</v>
      </c>
      <c r="H6270" s="7">
        <v>4.7840622947561817E-3</v>
      </c>
      <c r="I6270" s="7">
        <v>1.3236904166666699E-4</v>
      </c>
      <c r="J6270" s="7">
        <v>9.7893731646746911E-3</v>
      </c>
      <c r="K6270" s="7">
        <v>7.5063129457152513E-5</v>
      </c>
      <c r="L6270" s="7"/>
      <c r="M6270" s="8">
        <v>3.3838215241952616E-2</v>
      </c>
      <c r="N6270" s="9">
        <f t="shared" si="777"/>
        <v>14219.30357540051</v>
      </c>
      <c r="O6270" s="9">
        <f t="shared" si="778"/>
        <v>7297.7882007565349</v>
      </c>
      <c r="P6270" s="9">
        <f t="shared" si="779"/>
        <v>226.4914996677862</v>
      </c>
      <c r="Q6270" s="9">
        <f t="shared" si="780"/>
        <v>3860.140945117229</v>
      </c>
      <c r="R6270" s="9">
        <f t="shared" si="781"/>
        <v>133.89008816781541</v>
      </c>
      <c r="S6270" s="9">
        <f t="shared" si="782"/>
        <v>5566.6588045322487</v>
      </c>
      <c r="T6270" s="9">
        <f t="shared" si="783"/>
        <v>52.198467820143392</v>
      </c>
      <c r="U6270" s="9">
        <f t="shared" si="784"/>
        <v>31356.471581462272</v>
      </c>
    </row>
    <row r="6271" spans="1:21" ht="12.75" customHeight="1" x14ac:dyDescent="0.25">
      <c r="A6271" s="2">
        <v>2004</v>
      </c>
      <c r="B6271" s="2">
        <v>9</v>
      </c>
      <c r="C6271" s="2">
        <v>18</v>
      </c>
      <c r="D6271" s="2">
        <v>5</v>
      </c>
      <c r="E6271" s="7">
        <v>1.3936614243436729E-2</v>
      </c>
      <c r="F6271" s="7">
        <v>4.6363877803927674E-3</v>
      </c>
      <c r="G6271" s="7">
        <v>5.9157999999999672E-4</v>
      </c>
      <c r="H6271" s="7">
        <v>5.1384437692468575E-3</v>
      </c>
      <c r="I6271" s="7">
        <v>1.3236904166666699E-4</v>
      </c>
      <c r="J6271" s="7">
        <v>1.0076601435976683E-2</v>
      </c>
      <c r="K6271" s="7">
        <v>7.5063129457152513E-5</v>
      </c>
      <c r="L6271" s="7"/>
      <c r="M6271" s="8">
        <v>3.4587059400176853E-2</v>
      </c>
      <c r="N6271" s="9">
        <f t="shared" si="777"/>
        <v>14107.862647702308</v>
      </c>
      <c r="O6271" s="9">
        <f t="shared" si="778"/>
        <v>7656.6818456582896</v>
      </c>
      <c r="P6271" s="9">
        <f t="shared" si="779"/>
        <v>226.4914996677862</v>
      </c>
      <c r="Q6271" s="9">
        <f t="shared" si="780"/>
        <v>4146.0825477949156</v>
      </c>
      <c r="R6271" s="9">
        <f t="shared" si="781"/>
        <v>133.89008816781541</v>
      </c>
      <c r="S6271" s="9">
        <f t="shared" si="782"/>
        <v>5729.9891586271879</v>
      </c>
      <c r="T6271" s="9">
        <f t="shared" si="783"/>
        <v>52.198467820143392</v>
      </c>
      <c r="U6271" s="9">
        <f t="shared" si="784"/>
        <v>32053.196255438448</v>
      </c>
    </row>
    <row r="6272" spans="1:21" ht="12.75" customHeight="1" x14ac:dyDescent="0.25">
      <c r="A6272" s="2">
        <v>2004</v>
      </c>
      <c r="B6272" s="2">
        <v>9</v>
      </c>
      <c r="C6272" s="2">
        <v>18</v>
      </c>
      <c r="D6272" s="2">
        <v>6</v>
      </c>
      <c r="E6272" s="7">
        <v>1.5799644732739076E-2</v>
      </c>
      <c r="F6272" s="7">
        <v>4.6369561175150153E-3</v>
      </c>
      <c r="G6272" s="7">
        <v>1.8809999999999893E-5</v>
      </c>
      <c r="H6272" s="7">
        <v>4.4898302920615262E-3</v>
      </c>
      <c r="I6272" s="7">
        <v>1.3236904166666699E-4</v>
      </c>
      <c r="J6272" s="7">
        <v>1.088946933624874E-2</v>
      </c>
      <c r="K6272" s="7">
        <v>2.3867227848964446E-6</v>
      </c>
      <c r="L6272" s="7"/>
      <c r="M6272" s="8">
        <v>3.5969466243015918E-2</v>
      </c>
      <c r="N6272" s="9">
        <f t="shared" si="777"/>
        <v>15993.785425821605</v>
      </c>
      <c r="O6272" s="9">
        <f t="shared" si="778"/>
        <v>7657.6204160998168</v>
      </c>
      <c r="P6272" s="9">
        <f t="shared" si="779"/>
        <v>7.2015705547027578</v>
      </c>
      <c r="Q6272" s="9">
        <f t="shared" si="780"/>
        <v>3622.7324560575421</v>
      </c>
      <c r="R6272" s="9">
        <f t="shared" si="781"/>
        <v>133.89008816781541</v>
      </c>
      <c r="S6272" s="9">
        <f t="shared" si="782"/>
        <v>6192.2208232959292</v>
      </c>
      <c r="T6272" s="9">
        <f t="shared" si="783"/>
        <v>1.6597132757985347</v>
      </c>
      <c r="U6272" s="9">
        <f t="shared" si="784"/>
        <v>33609.110493273205</v>
      </c>
    </row>
    <row r="6273" spans="1:21" ht="12.75" customHeight="1" x14ac:dyDescent="0.25">
      <c r="A6273" s="2">
        <v>2004</v>
      </c>
      <c r="B6273" s="2">
        <v>9</v>
      </c>
      <c r="C6273" s="2">
        <v>18</v>
      </c>
      <c r="D6273" s="2">
        <v>7</v>
      </c>
      <c r="E6273" s="7">
        <v>1.8146573604537784E-2</v>
      </c>
      <c r="F6273" s="7">
        <v>5.3299343380376236E-3</v>
      </c>
      <c r="G6273" s="7">
        <v>0</v>
      </c>
      <c r="H6273" s="7">
        <v>5.455648970289469E-3</v>
      </c>
      <c r="I6273" s="7">
        <v>1.3236904166666699E-4</v>
      </c>
      <c r="J6273" s="7">
        <v>1.1625378552711979E-2</v>
      </c>
      <c r="K6273" s="7">
        <v>0</v>
      </c>
      <c r="L6273" s="7"/>
      <c r="M6273" s="8">
        <v>4.0689904507243524E-2</v>
      </c>
      <c r="N6273" s="9">
        <f t="shared" si="777"/>
        <v>18369.552566169623</v>
      </c>
      <c r="O6273" s="9">
        <f t="shared" si="778"/>
        <v>8802.0272284356379</v>
      </c>
      <c r="P6273" s="9">
        <f t="shared" si="779"/>
        <v>0</v>
      </c>
      <c r="Q6273" s="9">
        <f t="shared" si="780"/>
        <v>4402.0275395419621</v>
      </c>
      <c r="R6273" s="9">
        <f t="shared" si="781"/>
        <v>133.89008816781541</v>
      </c>
      <c r="S6273" s="9">
        <f t="shared" si="782"/>
        <v>6610.6904689259572</v>
      </c>
      <c r="T6273" s="9">
        <f t="shared" si="783"/>
        <v>0</v>
      </c>
      <c r="U6273" s="9">
        <f t="shared" si="784"/>
        <v>38318.187891241003</v>
      </c>
    </row>
    <row r="6274" spans="1:21" ht="12.75" customHeight="1" x14ac:dyDescent="0.25">
      <c r="A6274" s="2">
        <v>2004</v>
      </c>
      <c r="B6274" s="2">
        <v>9</v>
      </c>
      <c r="C6274" s="2">
        <v>18</v>
      </c>
      <c r="D6274" s="2">
        <v>8</v>
      </c>
      <c r="E6274" s="7">
        <v>2.0760262951239106E-2</v>
      </c>
      <c r="F6274" s="7">
        <v>5.868516775746957E-3</v>
      </c>
      <c r="G6274" s="7">
        <v>0</v>
      </c>
      <c r="H6274" s="7">
        <v>5.8679655893906502E-3</v>
      </c>
      <c r="I6274" s="7">
        <v>1.3236904166666699E-4</v>
      </c>
      <c r="J6274" s="7">
        <v>1.2450437495503607E-2</v>
      </c>
      <c r="K6274" s="7">
        <v>0</v>
      </c>
      <c r="L6274" s="7"/>
      <c r="M6274" s="8">
        <v>4.5079551853546986E-2</v>
      </c>
      <c r="N6274" s="9">
        <f t="shared" si="777"/>
        <v>21015.358043952016</v>
      </c>
      <c r="O6274" s="9">
        <f t="shared" si="778"/>
        <v>9691.4598144325973</v>
      </c>
      <c r="P6274" s="9">
        <f t="shared" si="779"/>
        <v>0</v>
      </c>
      <c r="Q6274" s="9">
        <f t="shared" si="780"/>
        <v>4734.7155702746159</v>
      </c>
      <c r="R6274" s="9">
        <f t="shared" si="781"/>
        <v>133.89008816781541</v>
      </c>
      <c r="S6274" s="9">
        <f t="shared" si="782"/>
        <v>7079.8544849349137</v>
      </c>
      <c r="T6274" s="9">
        <f t="shared" si="783"/>
        <v>0</v>
      </c>
      <c r="U6274" s="9">
        <f t="shared" si="784"/>
        <v>42655.278001761952</v>
      </c>
    </row>
    <row r="6275" spans="1:21" ht="12.75" customHeight="1" x14ac:dyDescent="0.25">
      <c r="A6275" s="2">
        <v>2004</v>
      </c>
      <c r="B6275" s="2">
        <v>9</v>
      </c>
      <c r="C6275" s="2">
        <v>18</v>
      </c>
      <c r="D6275" s="2">
        <v>9</v>
      </c>
      <c r="E6275" s="7">
        <v>2.36430558138256E-2</v>
      </c>
      <c r="F6275" s="7">
        <v>6.3659660124864657E-3</v>
      </c>
      <c r="G6275" s="7">
        <v>0</v>
      </c>
      <c r="H6275" s="7">
        <v>6.2496875163417344E-3</v>
      </c>
      <c r="I6275" s="7">
        <v>1.3236904166666699E-4</v>
      </c>
      <c r="J6275" s="7">
        <v>1.2532914612883523E-2</v>
      </c>
      <c r="K6275" s="7">
        <v>0</v>
      </c>
      <c r="L6275" s="7"/>
      <c r="M6275" s="8">
        <v>4.8923992997203992E-2</v>
      </c>
      <c r="N6275" s="9">
        <f t="shared" ref="N6275:N6338" si="785">E6275*1000000*$N$8826</f>
        <v>23933.573690646826</v>
      </c>
      <c r="O6275" s="9">
        <f t="shared" ref="O6275:O6338" si="786">F6275*1000000*$O$8826</f>
        <v>10512.963692125353</v>
      </c>
      <c r="P6275" s="9">
        <f t="shared" ref="P6275:P6338" si="787">(G6275)*1000000*$P$8826</f>
        <v>0</v>
      </c>
      <c r="Q6275" s="9">
        <f t="shared" ref="Q6275:Q6338" si="788">H6275*1000000*$Q$8826</f>
        <v>5042.7175044233481</v>
      </c>
      <c r="R6275" s="9">
        <f t="shared" ref="R6275:R6338" si="789">I6275*1000000*$R$8826</f>
        <v>133.89008816781541</v>
      </c>
      <c r="S6275" s="9">
        <f t="shared" ref="S6275:S6338" si="790">J6275*1000000*$S$8826</f>
        <v>7126.7545227526662</v>
      </c>
      <c r="T6275" s="9">
        <f t="shared" ref="T6275:T6338" si="791">K6275*1000000*$T$8826</f>
        <v>0</v>
      </c>
      <c r="U6275" s="9">
        <f t="shared" ref="U6275:U6338" si="792">SUM(N6275:T6275)</f>
        <v>46749.899498115999</v>
      </c>
    </row>
    <row r="6276" spans="1:21" ht="12.75" customHeight="1" x14ac:dyDescent="0.25">
      <c r="A6276" s="2">
        <v>2004</v>
      </c>
      <c r="B6276" s="2">
        <v>9</v>
      </c>
      <c r="C6276" s="2">
        <v>18</v>
      </c>
      <c r="D6276" s="2">
        <v>10</v>
      </c>
      <c r="E6276" s="7">
        <v>2.5202787965349218E-2</v>
      </c>
      <c r="F6276" s="7">
        <v>6.5879160271778417E-3</v>
      </c>
      <c r="G6276" s="7">
        <v>0</v>
      </c>
      <c r="H6276" s="7">
        <v>6.4670604352184474E-3</v>
      </c>
      <c r="I6276" s="7">
        <v>1.3236904166666699E-4</v>
      </c>
      <c r="J6276" s="7">
        <v>1.2581069739900504E-2</v>
      </c>
      <c r="K6276" s="7">
        <v>0</v>
      </c>
      <c r="L6276" s="7"/>
      <c r="M6276" s="8">
        <v>5.0971203209312678E-2</v>
      </c>
      <c r="N6276" s="9">
        <f t="shared" si="785"/>
        <v>25512.471303548977</v>
      </c>
      <c r="O6276" s="9">
        <f t="shared" si="786"/>
        <v>10879.499178073658</v>
      </c>
      <c r="P6276" s="9">
        <f t="shared" si="787"/>
        <v>0</v>
      </c>
      <c r="Q6276" s="9">
        <f t="shared" si="788"/>
        <v>5218.1103092861476</v>
      </c>
      <c r="R6276" s="9">
        <f t="shared" si="789"/>
        <v>133.89008816781541</v>
      </c>
      <c r="S6276" s="9">
        <f t="shared" si="790"/>
        <v>7154.1376000225955</v>
      </c>
      <c r="T6276" s="9">
        <f t="shared" si="791"/>
        <v>0</v>
      </c>
      <c r="U6276" s="9">
        <f t="shared" si="792"/>
        <v>48898.108479099188</v>
      </c>
    </row>
    <row r="6277" spans="1:21" ht="12.75" customHeight="1" x14ac:dyDescent="0.25">
      <c r="A6277" s="2">
        <v>2004</v>
      </c>
      <c r="B6277" s="2">
        <v>9</v>
      </c>
      <c r="C6277" s="2">
        <v>18</v>
      </c>
      <c r="D6277" s="2">
        <v>11</v>
      </c>
      <c r="E6277" s="7">
        <v>2.3960372573042669E-2</v>
      </c>
      <c r="F6277" s="7">
        <v>7.1057437847700669E-3</v>
      </c>
      <c r="G6277" s="7">
        <v>0</v>
      </c>
      <c r="H6277" s="7">
        <v>7.7155691994074656E-3</v>
      </c>
      <c r="I6277" s="7">
        <v>1.3236904166666699E-4</v>
      </c>
      <c r="J6277" s="7">
        <v>1.2492449862577509E-2</v>
      </c>
      <c r="K6277" s="7">
        <v>0</v>
      </c>
      <c r="L6277" s="7"/>
      <c r="M6277" s="8">
        <v>5.1406504461464386E-2</v>
      </c>
      <c r="N6277" s="9">
        <f t="shared" si="785"/>
        <v>24254.789530925729</v>
      </c>
      <c r="O6277" s="9">
        <f t="shared" si="786"/>
        <v>11734.656809085802</v>
      </c>
      <c r="P6277" s="9">
        <f t="shared" si="787"/>
        <v>0</v>
      </c>
      <c r="Q6277" s="9">
        <f t="shared" si="788"/>
        <v>6225.5009961227961</v>
      </c>
      <c r="R6277" s="9">
        <f t="shared" si="789"/>
        <v>133.89008816781541</v>
      </c>
      <c r="S6277" s="9">
        <f t="shared" si="790"/>
        <v>7103.7445245867984</v>
      </c>
      <c r="T6277" s="9">
        <f t="shared" si="791"/>
        <v>0</v>
      </c>
      <c r="U6277" s="9">
        <f t="shared" si="792"/>
        <v>49452.581948888946</v>
      </c>
    </row>
    <row r="6278" spans="1:21" ht="12.75" customHeight="1" x14ac:dyDescent="0.25">
      <c r="A6278" s="2">
        <v>2004</v>
      </c>
      <c r="B6278" s="2">
        <v>9</v>
      </c>
      <c r="C6278" s="2">
        <v>18</v>
      </c>
      <c r="D6278" s="2">
        <v>12</v>
      </c>
      <c r="E6278" s="7">
        <v>2.5886744614133549E-2</v>
      </c>
      <c r="F6278" s="7">
        <v>6.4620995858884842E-3</v>
      </c>
      <c r="G6278" s="7">
        <v>0</v>
      </c>
      <c r="H6278" s="7">
        <v>6.2108625895487676E-3</v>
      </c>
      <c r="I6278" s="7">
        <v>1.3236904166666699E-4</v>
      </c>
      <c r="J6278" s="7">
        <v>1.195480619058693E-2</v>
      </c>
      <c r="K6278" s="7">
        <v>0</v>
      </c>
      <c r="L6278" s="7"/>
      <c r="M6278" s="8">
        <v>5.0646882021824408E-2</v>
      </c>
      <c r="N6278" s="9">
        <f t="shared" si="785"/>
        <v>26204.832180408022</v>
      </c>
      <c r="O6278" s="9">
        <f t="shared" si="786"/>
        <v>10671.721807513868</v>
      </c>
      <c r="P6278" s="9">
        <f t="shared" si="787"/>
        <v>0</v>
      </c>
      <c r="Q6278" s="9">
        <f t="shared" si="788"/>
        <v>5011.3906360903457</v>
      </c>
      <c r="R6278" s="9">
        <f t="shared" si="789"/>
        <v>133.89008816781541</v>
      </c>
      <c r="S6278" s="9">
        <f t="shared" si="790"/>
        <v>6798.017198634273</v>
      </c>
      <c r="T6278" s="9">
        <f t="shared" si="791"/>
        <v>0</v>
      </c>
      <c r="U6278" s="9">
        <f t="shared" si="792"/>
        <v>48819.851910814323</v>
      </c>
    </row>
    <row r="6279" spans="1:21" ht="12.75" customHeight="1" x14ac:dyDescent="0.25">
      <c r="A6279" s="2">
        <v>2004</v>
      </c>
      <c r="B6279" s="2">
        <v>9</v>
      </c>
      <c r="C6279" s="2">
        <v>18</v>
      </c>
      <c r="D6279" s="2">
        <v>13</v>
      </c>
      <c r="E6279" s="7">
        <v>2.528777860086423E-2</v>
      </c>
      <c r="F6279" s="7">
        <v>6.4056081787792676E-3</v>
      </c>
      <c r="G6279" s="7">
        <v>0</v>
      </c>
      <c r="H6279" s="7">
        <v>6.442412751082937E-3</v>
      </c>
      <c r="I6279" s="7">
        <v>1.3236904166666699E-4</v>
      </c>
      <c r="J6279" s="7">
        <v>1.1954186669610577E-2</v>
      </c>
      <c r="K6279" s="7">
        <v>0</v>
      </c>
      <c r="L6279" s="7"/>
      <c r="M6279" s="8">
        <v>5.0222355242003677E-2</v>
      </c>
      <c r="N6279" s="9">
        <f t="shared" si="785"/>
        <v>25598.506275260374</v>
      </c>
      <c r="O6279" s="9">
        <f t="shared" si="786"/>
        <v>10578.430057182279</v>
      </c>
      <c r="P6279" s="9">
        <f t="shared" si="787"/>
        <v>0</v>
      </c>
      <c r="Q6279" s="9">
        <f t="shared" si="788"/>
        <v>5198.2227056405827</v>
      </c>
      <c r="R6279" s="9">
        <f t="shared" si="789"/>
        <v>133.89008816781541</v>
      </c>
      <c r="S6279" s="9">
        <f t="shared" si="790"/>
        <v>6797.6649123499938</v>
      </c>
      <c r="T6279" s="9">
        <f t="shared" si="791"/>
        <v>0</v>
      </c>
      <c r="U6279" s="9">
        <f t="shared" si="792"/>
        <v>48306.714038601043</v>
      </c>
    </row>
    <row r="6280" spans="1:21" ht="12.75" customHeight="1" x14ac:dyDescent="0.25">
      <c r="A6280" s="2">
        <v>2004</v>
      </c>
      <c r="B6280" s="2">
        <v>9</v>
      </c>
      <c r="C6280" s="2">
        <v>18</v>
      </c>
      <c r="D6280" s="2">
        <v>14</v>
      </c>
      <c r="E6280" s="7">
        <v>2.535894714635523E-2</v>
      </c>
      <c r="F6280" s="7">
        <v>5.8899662471650176E-3</v>
      </c>
      <c r="G6280" s="7">
        <v>0</v>
      </c>
      <c r="H6280" s="7">
        <v>5.4226226309072329E-3</v>
      </c>
      <c r="I6280" s="7">
        <v>1.3236904166666699E-4</v>
      </c>
      <c r="J6280" s="7">
        <v>1.1636298458587317E-2</v>
      </c>
      <c r="K6280" s="7">
        <v>0</v>
      </c>
      <c r="L6280" s="7"/>
      <c r="M6280" s="8">
        <v>4.8440203524681466E-2</v>
      </c>
      <c r="N6280" s="9">
        <f t="shared" si="785"/>
        <v>25670.549315778382</v>
      </c>
      <c r="O6280" s="9">
        <f t="shared" si="786"/>
        <v>9726.8821704098427</v>
      </c>
      <c r="P6280" s="9">
        <f t="shared" si="787"/>
        <v>0</v>
      </c>
      <c r="Q6280" s="9">
        <f t="shared" si="788"/>
        <v>4375.3794072514511</v>
      </c>
      <c r="R6280" s="9">
        <f t="shared" si="789"/>
        <v>133.89008816781541</v>
      </c>
      <c r="S6280" s="9">
        <f t="shared" si="790"/>
        <v>6616.8999972750207</v>
      </c>
      <c r="T6280" s="9">
        <f t="shared" si="791"/>
        <v>0</v>
      </c>
      <c r="U6280" s="9">
        <f t="shared" si="792"/>
        <v>46523.600978882503</v>
      </c>
    </row>
    <row r="6281" spans="1:21" ht="12.75" customHeight="1" x14ac:dyDescent="0.25">
      <c r="A6281" s="2">
        <v>2004</v>
      </c>
      <c r="B6281" s="2">
        <v>9</v>
      </c>
      <c r="C6281" s="2">
        <v>18</v>
      </c>
      <c r="D6281" s="2">
        <v>15</v>
      </c>
      <c r="E6281" s="7">
        <v>2.546874393567659E-2</v>
      </c>
      <c r="F6281" s="7">
        <v>5.5193618149474806E-3</v>
      </c>
      <c r="G6281" s="7">
        <v>0</v>
      </c>
      <c r="H6281" s="7">
        <v>4.872807895543502E-3</v>
      </c>
      <c r="I6281" s="7">
        <v>1.3236904166666699E-4</v>
      </c>
      <c r="J6281" s="7">
        <v>1.1393146589289841E-2</v>
      </c>
      <c r="K6281" s="7">
        <v>0</v>
      </c>
      <c r="L6281" s="7"/>
      <c r="M6281" s="8">
        <v>4.7386429277124081E-2</v>
      </c>
      <c r="N6281" s="9">
        <f t="shared" si="785"/>
        <v>25781.695250927871</v>
      </c>
      <c r="O6281" s="9">
        <f t="shared" si="786"/>
        <v>9114.8539358258658</v>
      </c>
      <c r="P6281" s="9">
        <f t="shared" si="787"/>
        <v>0</v>
      </c>
      <c r="Q6281" s="9">
        <f t="shared" si="788"/>
        <v>3931.7475643858902</v>
      </c>
      <c r="R6281" s="9">
        <f t="shared" si="789"/>
        <v>133.89008816781541</v>
      </c>
      <c r="S6281" s="9">
        <f t="shared" si="790"/>
        <v>6478.6333819060637</v>
      </c>
      <c r="T6281" s="9">
        <f t="shared" si="791"/>
        <v>0</v>
      </c>
      <c r="U6281" s="9">
        <f t="shared" si="792"/>
        <v>45440.820221213507</v>
      </c>
    </row>
    <row r="6282" spans="1:21" ht="12.75" customHeight="1" x14ac:dyDescent="0.25">
      <c r="A6282" s="2">
        <v>2004</v>
      </c>
      <c r="B6282" s="2">
        <v>9</v>
      </c>
      <c r="C6282" s="2">
        <v>18</v>
      </c>
      <c r="D6282" s="2">
        <v>16</v>
      </c>
      <c r="E6282" s="7">
        <v>2.3532781450025037E-2</v>
      </c>
      <c r="F6282" s="7">
        <v>6.1440133003472109E-3</v>
      </c>
      <c r="G6282" s="7">
        <v>0</v>
      </c>
      <c r="H6282" s="7">
        <v>6.8658521075196733E-3</v>
      </c>
      <c r="I6282" s="7">
        <v>1.3236904166666699E-4</v>
      </c>
      <c r="J6282" s="7">
        <v>1.1251232582114254E-2</v>
      </c>
      <c r="K6282" s="7">
        <v>0</v>
      </c>
      <c r="L6282" s="7"/>
      <c r="M6282" s="8">
        <v>4.7926248481672845E-2</v>
      </c>
      <c r="N6282" s="9">
        <f t="shared" si="785"/>
        <v>23821.944312744388</v>
      </c>
      <c r="O6282" s="9">
        <f t="shared" si="786"/>
        <v>10146.423751523731</v>
      </c>
      <c r="P6282" s="9">
        <f t="shared" si="787"/>
        <v>0</v>
      </c>
      <c r="Q6282" s="9">
        <f t="shared" si="788"/>
        <v>5539.8853966442412</v>
      </c>
      <c r="R6282" s="9">
        <f t="shared" si="789"/>
        <v>133.89008816781541</v>
      </c>
      <c r="S6282" s="9">
        <f t="shared" si="790"/>
        <v>6397.9349710638735</v>
      </c>
      <c r="T6282" s="9">
        <f t="shared" si="791"/>
        <v>0</v>
      </c>
      <c r="U6282" s="9">
        <f t="shared" si="792"/>
        <v>46040.078520144045</v>
      </c>
    </row>
    <row r="6283" spans="1:21" ht="12.75" customHeight="1" x14ac:dyDescent="0.25">
      <c r="A6283" s="2">
        <v>2004</v>
      </c>
      <c r="B6283" s="2">
        <v>9</v>
      </c>
      <c r="C6283" s="2">
        <v>18</v>
      </c>
      <c r="D6283" s="2">
        <v>17</v>
      </c>
      <c r="E6283" s="7">
        <v>2.6952047492303212E-2</v>
      </c>
      <c r="F6283" s="7">
        <v>5.6342686695076034E-3</v>
      </c>
      <c r="G6283" s="7">
        <v>0</v>
      </c>
      <c r="H6283" s="7">
        <v>5.9077257454255737E-3</v>
      </c>
      <c r="I6283" s="7">
        <v>1.3236904166666699E-4</v>
      </c>
      <c r="J6283" s="7">
        <v>1.1094917759845137E-2</v>
      </c>
      <c r="K6283" s="7">
        <v>0</v>
      </c>
      <c r="L6283" s="7"/>
      <c r="M6283" s="8">
        <v>4.9721328708748194E-2</v>
      </c>
      <c r="N6283" s="9">
        <f t="shared" si="785"/>
        <v>27283.225140197188</v>
      </c>
      <c r="O6283" s="9">
        <f t="shared" si="786"/>
        <v>9304.6148593993585</v>
      </c>
      <c r="P6283" s="9">
        <f t="shared" si="787"/>
        <v>0</v>
      </c>
      <c r="Q6283" s="9">
        <f t="shared" si="788"/>
        <v>4766.7970518353568</v>
      </c>
      <c r="R6283" s="9">
        <f t="shared" si="789"/>
        <v>133.89008816781541</v>
      </c>
      <c r="S6283" s="9">
        <f t="shared" si="790"/>
        <v>6309.0476371124769</v>
      </c>
      <c r="T6283" s="9">
        <f t="shared" si="791"/>
        <v>0</v>
      </c>
      <c r="U6283" s="9">
        <f t="shared" si="792"/>
        <v>47797.574776712187</v>
      </c>
    </row>
    <row r="6284" spans="1:21" ht="12.75" customHeight="1" x14ac:dyDescent="0.25">
      <c r="A6284" s="2">
        <v>2004</v>
      </c>
      <c r="B6284" s="2">
        <v>9</v>
      </c>
      <c r="C6284" s="2">
        <v>18</v>
      </c>
      <c r="D6284" s="2">
        <v>18</v>
      </c>
      <c r="E6284" s="7">
        <v>2.979060206828741E-2</v>
      </c>
      <c r="F6284" s="7">
        <v>5.6168226453119537E-3</v>
      </c>
      <c r="G6284" s="7">
        <v>3.4282999999999802E-4</v>
      </c>
      <c r="H6284" s="7">
        <v>6.3311936040015108E-3</v>
      </c>
      <c r="I6284" s="7">
        <v>1.3236904166666699E-4</v>
      </c>
      <c r="J6284" s="7">
        <v>1.078049021827953E-2</v>
      </c>
      <c r="K6284" s="7">
        <v>4.3500274978524624E-5</v>
      </c>
      <c r="L6284" s="7"/>
      <c r="M6284" s="8">
        <v>5.3037807852525598E-2</v>
      </c>
      <c r="N6284" s="9">
        <f t="shared" si="785"/>
        <v>30156.658915179592</v>
      </c>
      <c r="O6284" s="9">
        <f t="shared" si="786"/>
        <v>9275.8039266075302</v>
      </c>
      <c r="P6284" s="9">
        <f t="shared" si="787"/>
        <v>131.25541909988019</v>
      </c>
      <c r="Q6284" s="9">
        <f t="shared" si="788"/>
        <v>5108.4827405066408</v>
      </c>
      <c r="R6284" s="9">
        <f t="shared" si="789"/>
        <v>133.89008816781541</v>
      </c>
      <c r="S6284" s="9">
        <f t="shared" si="790"/>
        <v>6130.2506075989149</v>
      </c>
      <c r="T6284" s="9">
        <f t="shared" si="791"/>
        <v>30.249840634875689</v>
      </c>
      <c r="U6284" s="9">
        <f t="shared" si="792"/>
        <v>50966.591537795241</v>
      </c>
    </row>
    <row r="6285" spans="1:21" ht="12.75" customHeight="1" x14ac:dyDescent="0.25">
      <c r="A6285" s="2">
        <v>2004</v>
      </c>
      <c r="B6285" s="2">
        <v>9</v>
      </c>
      <c r="C6285" s="2">
        <v>18</v>
      </c>
      <c r="D6285" s="2">
        <v>19</v>
      </c>
      <c r="E6285" s="7">
        <v>2.9912160269915156E-2</v>
      </c>
      <c r="F6285" s="7">
        <v>5.6833572167327446E-3</v>
      </c>
      <c r="G6285" s="7">
        <v>5.9157999999999672E-4</v>
      </c>
      <c r="H6285" s="7">
        <v>6.7932300141299549E-3</v>
      </c>
      <c r="I6285" s="7">
        <v>1.3236904166666699E-4</v>
      </c>
      <c r="J6285" s="7">
        <v>1.0426498877009928E-2</v>
      </c>
      <c r="K6285" s="7">
        <v>7.5063129457152513E-5</v>
      </c>
      <c r="L6285" s="7"/>
      <c r="M6285" s="8">
        <v>5.3614258548911602E-2</v>
      </c>
      <c r="N6285" s="9">
        <f t="shared" si="785"/>
        <v>30279.710782893701</v>
      </c>
      <c r="O6285" s="9">
        <f t="shared" si="786"/>
        <v>9385.6812857146833</v>
      </c>
      <c r="P6285" s="9">
        <f t="shared" si="787"/>
        <v>226.4914996677862</v>
      </c>
      <c r="Q6285" s="9">
        <f t="shared" si="788"/>
        <v>5481.2884347022846</v>
      </c>
      <c r="R6285" s="9">
        <f t="shared" si="789"/>
        <v>133.89008816781541</v>
      </c>
      <c r="S6285" s="9">
        <f t="shared" si="790"/>
        <v>5928.9558991984413</v>
      </c>
      <c r="T6285" s="9">
        <f t="shared" si="791"/>
        <v>52.198467820143392</v>
      </c>
      <c r="U6285" s="9">
        <f t="shared" si="792"/>
        <v>51488.216458164854</v>
      </c>
    </row>
    <row r="6286" spans="1:21" ht="12.75" customHeight="1" x14ac:dyDescent="0.25">
      <c r="A6286" s="2">
        <v>2004</v>
      </c>
      <c r="B6286" s="2">
        <v>9</v>
      </c>
      <c r="C6286" s="2">
        <v>18</v>
      </c>
      <c r="D6286" s="2">
        <v>20</v>
      </c>
      <c r="E6286" s="7">
        <v>3.1410457654789892E-2</v>
      </c>
      <c r="F6286" s="7">
        <v>4.8255372740062582E-3</v>
      </c>
      <c r="G6286" s="7">
        <v>5.9157999999999672E-4</v>
      </c>
      <c r="H6286" s="7">
        <v>4.6067191178336808E-3</v>
      </c>
      <c r="I6286" s="7">
        <v>1.3236904166666699E-4</v>
      </c>
      <c r="J6286" s="7">
        <v>1.0427423766473475E-2</v>
      </c>
      <c r="K6286" s="7">
        <v>7.5063129457152513E-5</v>
      </c>
      <c r="L6286" s="7"/>
      <c r="M6286" s="8">
        <v>5.2069149984227125E-2</v>
      </c>
      <c r="N6286" s="9">
        <f t="shared" si="785"/>
        <v>31796.418739503668</v>
      </c>
      <c r="O6286" s="9">
        <f t="shared" si="786"/>
        <v>7969.049482375508</v>
      </c>
      <c r="P6286" s="9">
        <f t="shared" si="787"/>
        <v>226.4914996677862</v>
      </c>
      <c r="Q6286" s="9">
        <f t="shared" si="788"/>
        <v>3717.0471439921744</v>
      </c>
      <c r="R6286" s="9">
        <f t="shared" si="789"/>
        <v>133.89008816781541</v>
      </c>
      <c r="S6286" s="9">
        <f t="shared" si="790"/>
        <v>5929.4818311441204</v>
      </c>
      <c r="T6286" s="9">
        <f t="shared" si="791"/>
        <v>52.198467820143392</v>
      </c>
      <c r="U6286" s="9">
        <f t="shared" si="792"/>
        <v>49824.57725267121</v>
      </c>
    </row>
    <row r="6287" spans="1:21" ht="12.75" customHeight="1" x14ac:dyDescent="0.25">
      <c r="A6287" s="2">
        <v>2004</v>
      </c>
      <c r="B6287" s="2">
        <v>9</v>
      </c>
      <c r="C6287" s="2">
        <v>18</v>
      </c>
      <c r="D6287" s="2">
        <v>21</v>
      </c>
      <c r="E6287" s="7">
        <v>2.9032805645221121E-2</v>
      </c>
      <c r="F6287" s="7">
        <v>4.7298104303544874E-3</v>
      </c>
      <c r="G6287" s="7">
        <v>5.9157999999999672E-4</v>
      </c>
      <c r="H6287" s="7">
        <v>4.7760267667904593E-3</v>
      </c>
      <c r="I6287" s="7">
        <v>1.3236904166666699E-4</v>
      </c>
      <c r="J6287" s="7">
        <v>1.0008710726112697E-2</v>
      </c>
      <c r="K6287" s="7">
        <v>7.5063129457152513E-5</v>
      </c>
      <c r="L6287" s="7"/>
      <c r="M6287" s="8">
        <v>4.9346365739602584E-2</v>
      </c>
      <c r="N6287" s="9">
        <f t="shared" si="785"/>
        <v>29389.550945855259</v>
      </c>
      <c r="O6287" s="9">
        <f t="shared" si="786"/>
        <v>7810.9630537488256</v>
      </c>
      <c r="P6287" s="9">
        <f t="shared" si="787"/>
        <v>226.4914996677862</v>
      </c>
      <c r="Q6287" s="9">
        <f t="shared" si="788"/>
        <v>3853.6572773459879</v>
      </c>
      <c r="R6287" s="9">
        <f t="shared" si="789"/>
        <v>133.89008816781541</v>
      </c>
      <c r="S6287" s="9">
        <f t="shared" si="790"/>
        <v>5691.3835797557995</v>
      </c>
      <c r="T6287" s="9">
        <f t="shared" si="791"/>
        <v>52.198467820143392</v>
      </c>
      <c r="U6287" s="9">
        <f t="shared" si="792"/>
        <v>47158.134912361602</v>
      </c>
    </row>
    <row r="6288" spans="1:21" ht="12.75" customHeight="1" x14ac:dyDescent="0.25">
      <c r="A6288" s="2">
        <v>2004</v>
      </c>
      <c r="B6288" s="2">
        <v>9</v>
      </c>
      <c r="C6288" s="2">
        <v>18</v>
      </c>
      <c r="D6288" s="2">
        <v>22</v>
      </c>
      <c r="E6288" s="7">
        <v>2.6351037175089548E-2</v>
      </c>
      <c r="F6288" s="7">
        <v>4.661167409947189E-3</v>
      </c>
      <c r="G6288" s="7">
        <v>5.9157999999999672E-4</v>
      </c>
      <c r="H6288" s="7">
        <v>5.0885256575769052E-3</v>
      </c>
      <c r="I6288" s="7">
        <v>1.3236904166666699E-4</v>
      </c>
      <c r="J6288" s="7">
        <v>9.5341976075507279E-3</v>
      </c>
      <c r="K6288" s="7">
        <v>7.5063129457152513E-5</v>
      </c>
      <c r="L6288" s="7"/>
      <c r="M6288" s="8">
        <v>4.6433940021288186E-2</v>
      </c>
      <c r="N6288" s="9">
        <f t="shared" si="785"/>
        <v>26674.829811389442</v>
      </c>
      <c r="O6288" s="9">
        <f t="shared" si="786"/>
        <v>7697.6037332868109</v>
      </c>
      <c r="P6288" s="9">
        <f t="shared" si="787"/>
        <v>226.4914996677862</v>
      </c>
      <c r="Q6288" s="9">
        <f t="shared" si="788"/>
        <v>4105.804864335124</v>
      </c>
      <c r="R6288" s="9">
        <f t="shared" si="789"/>
        <v>133.89008816781541</v>
      </c>
      <c r="S6288" s="9">
        <f t="shared" si="790"/>
        <v>5421.5550029026035</v>
      </c>
      <c r="T6288" s="9">
        <f t="shared" si="791"/>
        <v>52.198467820143392</v>
      </c>
      <c r="U6288" s="9">
        <f t="shared" si="792"/>
        <v>44312.37346756972</v>
      </c>
    </row>
    <row r="6289" spans="1:21" ht="12.75" customHeight="1" x14ac:dyDescent="0.25">
      <c r="A6289" s="2">
        <v>2004</v>
      </c>
      <c r="B6289" s="2">
        <v>9</v>
      </c>
      <c r="C6289" s="2">
        <v>18</v>
      </c>
      <c r="D6289" s="2">
        <v>23</v>
      </c>
      <c r="E6289" s="7">
        <v>2.2161495918943029E-2</v>
      </c>
      <c r="F6289" s="7">
        <v>4.6349828435629592E-3</v>
      </c>
      <c r="G6289" s="7">
        <v>5.9157999999999672E-4</v>
      </c>
      <c r="H6289" s="7">
        <v>5.5558782043164156E-3</v>
      </c>
      <c r="I6289" s="7">
        <v>1.3236904166666699E-4</v>
      </c>
      <c r="J6289" s="7">
        <v>9.2463380376577118E-3</v>
      </c>
      <c r="K6289" s="7">
        <v>7.5063129457152513E-5</v>
      </c>
      <c r="L6289" s="7"/>
      <c r="M6289" s="8">
        <v>4.2397707175603934E-2</v>
      </c>
      <c r="N6289" s="9">
        <f t="shared" si="785"/>
        <v>22433.808888647593</v>
      </c>
      <c r="O6289" s="9">
        <f t="shared" si="786"/>
        <v>7654.3616872011862</v>
      </c>
      <c r="P6289" s="9">
        <f t="shared" si="787"/>
        <v>226.4914996677862</v>
      </c>
      <c r="Q6289" s="9">
        <f t="shared" si="788"/>
        <v>4482.9000170156014</v>
      </c>
      <c r="R6289" s="9">
        <f t="shared" si="789"/>
        <v>133.89008816781541</v>
      </c>
      <c r="S6289" s="9">
        <f t="shared" si="790"/>
        <v>5257.8656652649088</v>
      </c>
      <c r="T6289" s="9">
        <f t="shared" si="791"/>
        <v>52.198467820143392</v>
      </c>
      <c r="U6289" s="9">
        <f t="shared" si="792"/>
        <v>40241.516313785032</v>
      </c>
    </row>
    <row r="6290" spans="1:21" ht="12.75" customHeight="1" x14ac:dyDescent="0.25">
      <c r="A6290" s="2">
        <v>2004</v>
      </c>
      <c r="B6290" s="2">
        <v>9</v>
      </c>
      <c r="C6290" s="2">
        <v>18</v>
      </c>
      <c r="D6290" s="2">
        <v>24</v>
      </c>
      <c r="E6290" s="7">
        <v>1.9050326373624599E-2</v>
      </c>
      <c r="F6290" s="7">
        <v>4.2894906784743444E-3</v>
      </c>
      <c r="G6290" s="7">
        <v>5.9157999999999672E-4</v>
      </c>
      <c r="H6290" s="7">
        <v>4.9450570989475456E-3</v>
      </c>
      <c r="I6290" s="7">
        <v>1.3236904166666699E-4</v>
      </c>
      <c r="J6290" s="7">
        <v>9.1202737601372551E-3</v>
      </c>
      <c r="K6290" s="7">
        <v>7.5063129457152513E-5</v>
      </c>
      <c r="L6290" s="7"/>
      <c r="M6290" s="8">
        <v>3.8204160082307557E-2</v>
      </c>
      <c r="N6290" s="9">
        <f t="shared" si="785"/>
        <v>19284.410343750849</v>
      </c>
      <c r="O6290" s="9">
        <f t="shared" si="786"/>
        <v>7083.8046687744236</v>
      </c>
      <c r="P6290" s="9">
        <f t="shared" si="787"/>
        <v>226.4914996677862</v>
      </c>
      <c r="Q6290" s="9">
        <f t="shared" si="788"/>
        <v>3990.0436506675728</v>
      </c>
      <c r="R6290" s="9">
        <f t="shared" si="789"/>
        <v>133.89008816781541</v>
      </c>
      <c r="S6290" s="9">
        <f t="shared" si="790"/>
        <v>5186.1800926964261</v>
      </c>
      <c r="T6290" s="9">
        <f t="shared" si="791"/>
        <v>52.198467820143392</v>
      </c>
      <c r="U6290" s="9">
        <f t="shared" si="792"/>
        <v>35957.018811545015</v>
      </c>
    </row>
    <row r="6291" spans="1:21" ht="12.75" customHeight="1" x14ac:dyDescent="0.25">
      <c r="A6291" s="2">
        <v>2004</v>
      </c>
      <c r="B6291" s="2">
        <v>9</v>
      </c>
      <c r="C6291" s="2">
        <v>19</v>
      </c>
      <c r="D6291" s="2">
        <v>1</v>
      </c>
      <c r="E6291" s="7">
        <v>1.6709937025198417E-2</v>
      </c>
      <c r="F6291" s="7">
        <v>3.8508575239064868E-3</v>
      </c>
      <c r="G6291" s="7">
        <v>5.9157999999999672E-4</v>
      </c>
      <c r="H6291" s="7">
        <v>4.2260803113320072E-3</v>
      </c>
      <c r="I6291" s="7">
        <v>1.3236904166666699E-4</v>
      </c>
      <c r="J6291" s="7">
        <v>8.9131468008848032E-3</v>
      </c>
      <c r="K6291" s="7">
        <v>7.5063129457152513E-5</v>
      </c>
      <c r="L6291" s="7"/>
      <c r="M6291" s="8">
        <v>3.4499033832445535E-2</v>
      </c>
      <c r="N6291" s="9">
        <f t="shared" si="785"/>
        <v>16915.263082227742</v>
      </c>
      <c r="O6291" s="9">
        <f t="shared" si="786"/>
        <v>6359.4315855550922</v>
      </c>
      <c r="P6291" s="9">
        <f t="shared" si="787"/>
        <v>226.4914996677862</v>
      </c>
      <c r="Q6291" s="9">
        <f t="shared" si="788"/>
        <v>3409.9191528102474</v>
      </c>
      <c r="R6291" s="9">
        <f t="shared" si="789"/>
        <v>133.89008816781541</v>
      </c>
      <c r="S6291" s="9">
        <f t="shared" si="790"/>
        <v>5068.3987912807925</v>
      </c>
      <c r="T6291" s="9">
        <f t="shared" si="791"/>
        <v>52.198467820143392</v>
      </c>
      <c r="U6291" s="9">
        <f t="shared" si="792"/>
        <v>32165.592667529621</v>
      </c>
    </row>
    <row r="6292" spans="1:21" ht="12.75" customHeight="1" x14ac:dyDescent="0.25">
      <c r="A6292" s="2">
        <v>2004</v>
      </c>
      <c r="B6292" s="2">
        <v>9</v>
      </c>
      <c r="C6292" s="2">
        <v>19</v>
      </c>
      <c r="D6292" s="2">
        <v>2</v>
      </c>
      <c r="E6292" s="7">
        <v>1.4701269750809107E-2</v>
      </c>
      <c r="F6292" s="7">
        <v>4.1579132107286013E-3</v>
      </c>
      <c r="G6292" s="7">
        <v>5.9157999999999672E-4</v>
      </c>
      <c r="H6292" s="7">
        <v>5.1127235046831447E-3</v>
      </c>
      <c r="I6292" s="7">
        <v>1.3236904166666699E-4</v>
      </c>
      <c r="J6292" s="7">
        <v>8.857817893712483E-3</v>
      </c>
      <c r="K6292" s="7">
        <v>7.5063129457152513E-5</v>
      </c>
      <c r="L6292" s="7"/>
      <c r="M6292" s="8">
        <v>3.3628736531057156E-2</v>
      </c>
      <c r="N6292" s="9">
        <f t="shared" si="785"/>
        <v>14881.913983441831</v>
      </c>
      <c r="O6292" s="9">
        <f t="shared" si="786"/>
        <v>6866.513351415897</v>
      </c>
      <c r="P6292" s="9">
        <f t="shared" si="787"/>
        <v>226.4914996677862</v>
      </c>
      <c r="Q6292" s="9">
        <f t="shared" si="788"/>
        <v>4125.329505663658</v>
      </c>
      <c r="R6292" s="9">
        <f t="shared" si="789"/>
        <v>133.89008816781541</v>
      </c>
      <c r="S6292" s="9">
        <f t="shared" si="790"/>
        <v>5036.9363939367668</v>
      </c>
      <c r="T6292" s="9">
        <f t="shared" si="791"/>
        <v>52.198467820143392</v>
      </c>
      <c r="U6292" s="9">
        <f t="shared" si="792"/>
        <v>31323.273290113899</v>
      </c>
    </row>
    <row r="6293" spans="1:21" ht="12.75" customHeight="1" x14ac:dyDescent="0.25">
      <c r="A6293" s="2">
        <v>2004</v>
      </c>
      <c r="B6293" s="2">
        <v>9</v>
      </c>
      <c r="C6293" s="2">
        <v>19</v>
      </c>
      <c r="D6293" s="2">
        <v>3</v>
      </c>
      <c r="E6293" s="7">
        <v>1.3661292492242395E-2</v>
      </c>
      <c r="F6293" s="7">
        <v>4.1260909600475699E-3</v>
      </c>
      <c r="G6293" s="7">
        <v>5.9157999999999672E-4</v>
      </c>
      <c r="H6293" s="7">
        <v>5.1499695865304578E-3</v>
      </c>
      <c r="I6293" s="7">
        <v>1.3236904166666699E-4</v>
      </c>
      <c r="J6293" s="7">
        <v>8.8599422321837644E-3</v>
      </c>
      <c r="K6293" s="7">
        <v>7.5063129457152513E-5</v>
      </c>
      <c r="L6293" s="7"/>
      <c r="M6293" s="8">
        <v>3.2596307442128006E-2</v>
      </c>
      <c r="N6293" s="9">
        <f t="shared" si="785"/>
        <v>13829.157835907454</v>
      </c>
      <c r="O6293" s="9">
        <f t="shared" si="786"/>
        <v>6813.9610497926706</v>
      </c>
      <c r="P6293" s="9">
        <f t="shared" si="787"/>
        <v>226.4914996677862</v>
      </c>
      <c r="Q6293" s="9">
        <f t="shared" si="788"/>
        <v>4155.3824432563797</v>
      </c>
      <c r="R6293" s="9">
        <f t="shared" si="789"/>
        <v>133.89008816781541</v>
      </c>
      <c r="S6293" s="9">
        <f t="shared" si="790"/>
        <v>5038.1443841988648</v>
      </c>
      <c r="T6293" s="9">
        <f t="shared" si="791"/>
        <v>52.198467820143392</v>
      </c>
      <c r="U6293" s="9">
        <f t="shared" si="792"/>
        <v>30249.22576881112</v>
      </c>
    </row>
    <row r="6294" spans="1:21" ht="12.75" customHeight="1" x14ac:dyDescent="0.25">
      <c r="A6294" s="2">
        <v>2004</v>
      </c>
      <c r="B6294" s="2">
        <v>9</v>
      </c>
      <c r="C6294" s="2">
        <v>19</v>
      </c>
      <c r="D6294" s="2">
        <v>4</v>
      </c>
      <c r="E6294" s="7">
        <v>1.477388047642865E-2</v>
      </c>
      <c r="F6294" s="7">
        <v>3.8059264817135599E-3</v>
      </c>
      <c r="G6294" s="7">
        <v>5.9157999999999672E-4</v>
      </c>
      <c r="H6294" s="7">
        <v>4.3566711241873803E-3</v>
      </c>
      <c r="I6294" s="7">
        <v>1.3236904166666699E-4</v>
      </c>
      <c r="J6294" s="7">
        <v>8.4748326328252886E-3</v>
      </c>
      <c r="K6294" s="7">
        <v>7.5063129457152513E-5</v>
      </c>
      <c r="L6294" s="7"/>
      <c r="M6294" s="8">
        <v>3.2210322886278696E-2</v>
      </c>
      <c r="N6294" s="9">
        <f t="shared" si="785"/>
        <v>14955.416925110241</v>
      </c>
      <c r="O6294" s="9">
        <f t="shared" si="786"/>
        <v>6285.2309985118864</v>
      </c>
      <c r="P6294" s="9">
        <f t="shared" si="787"/>
        <v>226.4914996677862</v>
      </c>
      <c r="Q6294" s="9">
        <f t="shared" si="788"/>
        <v>3515.2896335231994</v>
      </c>
      <c r="R6294" s="9">
        <f t="shared" si="789"/>
        <v>133.89008816781541</v>
      </c>
      <c r="S6294" s="9">
        <f t="shared" si="790"/>
        <v>4819.1544952737349</v>
      </c>
      <c r="T6294" s="9">
        <f t="shared" si="791"/>
        <v>52.198467820143392</v>
      </c>
      <c r="U6294" s="9">
        <f t="shared" si="792"/>
        <v>29987.67210807481</v>
      </c>
    </row>
    <row r="6295" spans="1:21" ht="12.75" customHeight="1" x14ac:dyDescent="0.25">
      <c r="A6295" s="2">
        <v>2004</v>
      </c>
      <c r="B6295" s="2">
        <v>9</v>
      </c>
      <c r="C6295" s="2">
        <v>19</v>
      </c>
      <c r="D6295" s="2">
        <v>5</v>
      </c>
      <c r="E6295" s="7">
        <v>1.4472380927151174E-2</v>
      </c>
      <c r="F6295" s="7">
        <v>4.0468296813269376E-3</v>
      </c>
      <c r="G6295" s="7">
        <v>5.9157999999999672E-4</v>
      </c>
      <c r="H6295" s="7">
        <v>4.7664814027417778E-3</v>
      </c>
      <c r="I6295" s="7">
        <v>1.3236904166666699E-4</v>
      </c>
      <c r="J6295" s="7">
        <v>8.3149549747098088E-3</v>
      </c>
      <c r="K6295" s="7">
        <v>7.5063129457152513E-5</v>
      </c>
      <c r="L6295" s="7"/>
      <c r="M6295" s="8">
        <v>3.2399659157053513E-2</v>
      </c>
      <c r="N6295" s="9">
        <f t="shared" si="785"/>
        <v>14650.21265129934</v>
      </c>
      <c r="O6295" s="9">
        <f t="shared" si="786"/>
        <v>6683.0663915825853</v>
      </c>
      <c r="P6295" s="9">
        <f t="shared" si="787"/>
        <v>226.4914996677862</v>
      </c>
      <c r="Q6295" s="9">
        <f t="shared" si="788"/>
        <v>3845.9553603703766</v>
      </c>
      <c r="R6295" s="9">
        <f t="shared" si="789"/>
        <v>133.89008816781541</v>
      </c>
      <c r="S6295" s="9">
        <f t="shared" si="790"/>
        <v>4728.2411795562311</v>
      </c>
      <c r="T6295" s="9">
        <f t="shared" si="791"/>
        <v>52.198467820143392</v>
      </c>
      <c r="U6295" s="9">
        <f t="shared" si="792"/>
        <v>30320.05563846428</v>
      </c>
    </row>
    <row r="6296" spans="1:21" ht="12.75" customHeight="1" x14ac:dyDescent="0.25">
      <c r="A6296" s="2">
        <v>2004</v>
      </c>
      <c r="B6296" s="2">
        <v>9</v>
      </c>
      <c r="C6296" s="2">
        <v>19</v>
      </c>
      <c r="D6296" s="2">
        <v>6</v>
      </c>
      <c r="E6296" s="7">
        <v>1.4320796861837546E-2</v>
      </c>
      <c r="F6296" s="7">
        <v>4.4133090618172386E-3</v>
      </c>
      <c r="G6296" s="7">
        <v>2.8219999999999842E-5</v>
      </c>
      <c r="H6296" s="7">
        <v>5.3975641424513186E-3</v>
      </c>
      <c r="I6296" s="7">
        <v>1.3236904166666699E-4</v>
      </c>
      <c r="J6296" s="7">
        <v>8.8287172015263267E-3</v>
      </c>
      <c r="K6296" s="7">
        <v>3.5807186065804186E-6</v>
      </c>
      <c r="L6296" s="7"/>
      <c r="M6296" s="8">
        <v>3.3124557027905677E-2</v>
      </c>
      <c r="N6296" s="9">
        <f t="shared" si="785"/>
        <v>14496.765972237235</v>
      </c>
      <c r="O6296" s="9">
        <f t="shared" si="786"/>
        <v>7288.2823813396963</v>
      </c>
      <c r="P6296" s="9">
        <f t="shared" si="787"/>
        <v>10.804270125130881</v>
      </c>
      <c r="Q6296" s="9">
        <f t="shared" si="788"/>
        <v>4355.1603358113816</v>
      </c>
      <c r="R6296" s="9">
        <f t="shared" si="789"/>
        <v>133.89008816781541</v>
      </c>
      <c r="S6296" s="9">
        <f t="shared" si="790"/>
        <v>5020.3884881974482</v>
      </c>
      <c r="T6296" s="9">
        <f t="shared" si="791"/>
        <v>2.4900110921336869</v>
      </c>
      <c r="U6296" s="9">
        <f t="shared" si="792"/>
        <v>31307.781546970844</v>
      </c>
    </row>
    <row r="6297" spans="1:21" ht="12.75" customHeight="1" x14ac:dyDescent="0.25">
      <c r="A6297" s="2">
        <v>2004</v>
      </c>
      <c r="B6297" s="2">
        <v>9</v>
      </c>
      <c r="C6297" s="2">
        <v>19</v>
      </c>
      <c r="D6297" s="2">
        <v>7</v>
      </c>
      <c r="E6297" s="7">
        <v>1.6970053718866011E-2</v>
      </c>
      <c r="F6297" s="7">
        <v>4.4113653939116745E-3</v>
      </c>
      <c r="G6297" s="7">
        <v>0</v>
      </c>
      <c r="H6297" s="7">
        <v>5.0413104851833425E-3</v>
      </c>
      <c r="I6297" s="7">
        <v>1.3236904166666699E-4</v>
      </c>
      <c r="J6297" s="7">
        <v>8.9857760540111974E-3</v>
      </c>
      <c r="K6297" s="7">
        <v>0</v>
      </c>
      <c r="L6297" s="7"/>
      <c r="M6297" s="8">
        <v>3.5540874693638889E-2</v>
      </c>
      <c r="N6297" s="9">
        <f t="shared" si="785"/>
        <v>17178.576001889345</v>
      </c>
      <c r="O6297" s="9">
        <f t="shared" si="786"/>
        <v>7285.072544830884</v>
      </c>
      <c r="P6297" s="9">
        <f t="shared" si="787"/>
        <v>0</v>
      </c>
      <c r="Q6297" s="9">
        <f t="shared" si="788"/>
        <v>4067.7081153887452</v>
      </c>
      <c r="R6297" s="9">
        <f t="shared" si="789"/>
        <v>133.89008816781541</v>
      </c>
      <c r="S6297" s="9">
        <f t="shared" si="790"/>
        <v>5109.6989097441065</v>
      </c>
      <c r="T6297" s="9">
        <f t="shared" si="791"/>
        <v>0</v>
      </c>
      <c r="U6297" s="9">
        <f t="shared" si="792"/>
        <v>33774.945660020894</v>
      </c>
    </row>
    <row r="6298" spans="1:21" ht="12.75" customHeight="1" x14ac:dyDescent="0.25">
      <c r="A6298" s="2">
        <v>2004</v>
      </c>
      <c r="B6298" s="2">
        <v>9</v>
      </c>
      <c r="C6298" s="2">
        <v>19</v>
      </c>
      <c r="D6298" s="2">
        <v>8</v>
      </c>
      <c r="E6298" s="7">
        <v>2.1260658824022383E-2</v>
      </c>
      <c r="F6298" s="7">
        <v>4.5676596968777447E-3</v>
      </c>
      <c r="G6298" s="7">
        <v>0</v>
      </c>
      <c r="H6298" s="7">
        <v>4.967392894461806E-3</v>
      </c>
      <c r="I6298" s="7">
        <v>1.3236904166666699E-4</v>
      </c>
      <c r="J6298" s="7">
        <v>9.1452327426722515E-3</v>
      </c>
      <c r="K6298" s="7">
        <v>0</v>
      </c>
      <c r="L6298" s="7"/>
      <c r="M6298" s="8">
        <v>4.0073313199700852E-2</v>
      </c>
      <c r="N6298" s="9">
        <f t="shared" si="785"/>
        <v>21521.902612050984</v>
      </c>
      <c r="O6298" s="9">
        <f t="shared" si="786"/>
        <v>7543.1820492086108</v>
      </c>
      <c r="P6298" s="9">
        <f t="shared" si="787"/>
        <v>0</v>
      </c>
      <c r="Q6298" s="9">
        <f t="shared" si="788"/>
        <v>4008.0658488527565</v>
      </c>
      <c r="R6298" s="9">
        <f t="shared" si="789"/>
        <v>133.89008816781541</v>
      </c>
      <c r="S6298" s="9">
        <f t="shared" si="790"/>
        <v>5200.3728441160947</v>
      </c>
      <c r="T6298" s="9">
        <f t="shared" si="791"/>
        <v>0</v>
      </c>
      <c r="U6298" s="9">
        <f t="shared" si="792"/>
        <v>38407.413442396261</v>
      </c>
    </row>
    <row r="6299" spans="1:21" ht="12.75" customHeight="1" x14ac:dyDescent="0.25">
      <c r="A6299" s="2">
        <v>2004</v>
      </c>
      <c r="B6299" s="2">
        <v>9</v>
      </c>
      <c r="C6299" s="2">
        <v>19</v>
      </c>
      <c r="D6299" s="2">
        <v>9</v>
      </c>
      <c r="E6299" s="7">
        <v>2.5468346939082911E-2</v>
      </c>
      <c r="F6299" s="7">
        <v>4.5388948195927755E-3</v>
      </c>
      <c r="G6299" s="7">
        <v>0</v>
      </c>
      <c r="H6299" s="7">
        <v>4.3002790261268227E-3</v>
      </c>
      <c r="I6299" s="7">
        <v>1.3236904166666699E-4</v>
      </c>
      <c r="J6299" s="7">
        <v>9.2401271585565384E-3</v>
      </c>
      <c r="K6299" s="7">
        <v>0</v>
      </c>
      <c r="L6299" s="7"/>
      <c r="M6299" s="8">
        <v>4.3680016985025716E-2</v>
      </c>
      <c r="N6299" s="9">
        <f t="shared" si="785"/>
        <v>25781.293376174264</v>
      </c>
      <c r="O6299" s="9">
        <f t="shared" si="786"/>
        <v>7495.6787936285182</v>
      </c>
      <c r="P6299" s="9">
        <f t="shared" si="787"/>
        <v>0</v>
      </c>
      <c r="Q6299" s="9">
        <f t="shared" si="788"/>
        <v>3469.7882513728823</v>
      </c>
      <c r="R6299" s="9">
        <f t="shared" si="789"/>
        <v>133.89008816781541</v>
      </c>
      <c r="S6299" s="9">
        <f t="shared" si="790"/>
        <v>5254.3338921625009</v>
      </c>
      <c r="T6299" s="9">
        <f t="shared" si="791"/>
        <v>0</v>
      </c>
      <c r="U6299" s="9">
        <f t="shared" si="792"/>
        <v>42134.984401505986</v>
      </c>
    </row>
    <row r="6300" spans="1:21" ht="12.75" customHeight="1" x14ac:dyDescent="0.25">
      <c r="A6300" s="2">
        <v>2004</v>
      </c>
      <c r="B6300" s="2">
        <v>9</v>
      </c>
      <c r="C6300" s="2">
        <v>19</v>
      </c>
      <c r="D6300" s="2">
        <v>10</v>
      </c>
      <c r="E6300" s="7">
        <v>2.6108097674722535E-2</v>
      </c>
      <c r="F6300" s="7">
        <v>4.9884984682725172E-3</v>
      </c>
      <c r="G6300" s="7">
        <v>0</v>
      </c>
      <c r="H6300" s="7">
        <v>5.1232635170581475E-3</v>
      </c>
      <c r="I6300" s="7">
        <v>1.3236904166666699E-4</v>
      </c>
      <c r="J6300" s="7">
        <v>9.1478722949050271E-3</v>
      </c>
      <c r="K6300" s="7">
        <v>0</v>
      </c>
      <c r="L6300" s="7"/>
      <c r="M6300" s="8">
        <v>4.5500100996624895E-2</v>
      </c>
      <c r="N6300" s="9">
        <f t="shared" si="785"/>
        <v>26428.905152572595</v>
      </c>
      <c r="O6300" s="9">
        <f t="shared" si="786"/>
        <v>8238.1689082703706</v>
      </c>
      <c r="P6300" s="9">
        <f t="shared" si="787"/>
        <v>0</v>
      </c>
      <c r="Q6300" s="9">
        <f t="shared" si="788"/>
        <v>4133.8339796491637</v>
      </c>
      <c r="R6300" s="9">
        <f t="shared" si="789"/>
        <v>133.89008816781541</v>
      </c>
      <c r="S6300" s="9">
        <f t="shared" si="790"/>
        <v>5201.8738070919089</v>
      </c>
      <c r="T6300" s="9">
        <f t="shared" si="791"/>
        <v>0</v>
      </c>
      <c r="U6300" s="9">
        <f t="shared" si="792"/>
        <v>44136.671935751845</v>
      </c>
    </row>
    <row r="6301" spans="1:21" ht="12.75" customHeight="1" x14ac:dyDescent="0.25">
      <c r="A6301" s="2">
        <v>2004</v>
      </c>
      <c r="B6301" s="2">
        <v>9</v>
      </c>
      <c r="C6301" s="2">
        <v>19</v>
      </c>
      <c r="D6301" s="2">
        <v>11</v>
      </c>
      <c r="E6301" s="7">
        <v>2.6383592661120902E-2</v>
      </c>
      <c r="F6301" s="7">
        <v>5.3731146974431709E-3</v>
      </c>
      <c r="G6301" s="7">
        <v>0</v>
      </c>
      <c r="H6301" s="7">
        <v>5.6425941767087552E-3</v>
      </c>
      <c r="I6301" s="7">
        <v>1.3236904166666699E-4</v>
      </c>
      <c r="J6301" s="7">
        <v>9.7864289573878077E-3</v>
      </c>
      <c r="K6301" s="7">
        <v>0</v>
      </c>
      <c r="L6301" s="7"/>
      <c r="M6301" s="8">
        <v>4.7318099534327307E-2</v>
      </c>
      <c r="N6301" s="9">
        <f t="shared" si="785"/>
        <v>26707.785328227103</v>
      </c>
      <c r="O6301" s="9">
        <f t="shared" si="786"/>
        <v>8873.3366808821393</v>
      </c>
      <c r="P6301" s="9">
        <f t="shared" si="787"/>
        <v>0</v>
      </c>
      <c r="Q6301" s="9">
        <f t="shared" si="788"/>
        <v>4552.8689795841337</v>
      </c>
      <c r="R6301" s="9">
        <f t="shared" si="789"/>
        <v>133.89008816781541</v>
      </c>
      <c r="S6301" s="9">
        <f t="shared" si="790"/>
        <v>5564.9846015837875</v>
      </c>
      <c r="T6301" s="9">
        <f t="shared" si="791"/>
        <v>0</v>
      </c>
      <c r="U6301" s="9">
        <f t="shared" si="792"/>
        <v>45832.865678444978</v>
      </c>
    </row>
    <row r="6302" spans="1:21" ht="12.75" customHeight="1" x14ac:dyDescent="0.25">
      <c r="A6302" s="2">
        <v>2004</v>
      </c>
      <c r="B6302" s="2">
        <v>9</v>
      </c>
      <c r="C6302" s="2">
        <v>19</v>
      </c>
      <c r="D6302" s="2">
        <v>12</v>
      </c>
      <c r="E6302" s="7">
        <v>2.5800886550765154E-2</v>
      </c>
      <c r="F6302" s="7">
        <v>5.9123337297442378E-3</v>
      </c>
      <c r="G6302" s="7">
        <v>0</v>
      </c>
      <c r="H6302" s="7">
        <v>6.7020281620425934E-3</v>
      </c>
      <c r="I6302" s="7">
        <v>1.3236904166666699E-4</v>
      </c>
      <c r="J6302" s="7">
        <v>9.6983131958611451E-3</v>
      </c>
      <c r="K6302" s="7">
        <v>0</v>
      </c>
      <c r="L6302" s="7"/>
      <c r="M6302" s="8">
        <v>4.8245930680079804E-2</v>
      </c>
      <c r="N6302" s="9">
        <f t="shared" si="785"/>
        <v>26117.919122183033</v>
      </c>
      <c r="O6302" s="9">
        <f t="shared" si="786"/>
        <v>9763.8205599297307</v>
      </c>
      <c r="P6302" s="9">
        <f t="shared" si="787"/>
        <v>0</v>
      </c>
      <c r="Q6302" s="9">
        <f t="shared" si="788"/>
        <v>5407.6999273162428</v>
      </c>
      <c r="R6302" s="9">
        <f t="shared" si="789"/>
        <v>133.89008816781541</v>
      </c>
      <c r="S6302" s="9">
        <f t="shared" si="790"/>
        <v>5514.8781880811848</v>
      </c>
      <c r="T6302" s="9">
        <f t="shared" si="791"/>
        <v>0</v>
      </c>
      <c r="U6302" s="9">
        <f t="shared" si="792"/>
        <v>46938.207885678006</v>
      </c>
    </row>
    <row r="6303" spans="1:21" ht="12.75" customHeight="1" x14ac:dyDescent="0.25">
      <c r="A6303" s="2">
        <v>2004</v>
      </c>
      <c r="B6303" s="2">
        <v>9</v>
      </c>
      <c r="C6303" s="2">
        <v>19</v>
      </c>
      <c r="D6303" s="2">
        <v>13</v>
      </c>
      <c r="E6303" s="7">
        <v>2.6194755024684185E-2</v>
      </c>
      <c r="F6303" s="7">
        <v>5.8960343583438395E-3</v>
      </c>
      <c r="G6303" s="7">
        <v>0</v>
      </c>
      <c r="H6303" s="7">
        <v>6.6020238664480872E-3</v>
      </c>
      <c r="I6303" s="7">
        <v>1.3236904166666699E-4</v>
      </c>
      <c r="J6303" s="7">
        <v>9.7858091661577658E-3</v>
      </c>
      <c r="K6303" s="7">
        <v>0</v>
      </c>
      <c r="L6303" s="7"/>
      <c r="M6303" s="8">
        <v>4.8610991457300551E-2</v>
      </c>
      <c r="N6303" s="9">
        <f t="shared" si="785"/>
        <v>26516.627318754283</v>
      </c>
      <c r="O6303" s="9">
        <f t="shared" si="786"/>
        <v>9736.9032469247995</v>
      </c>
      <c r="P6303" s="9">
        <f t="shared" si="787"/>
        <v>0</v>
      </c>
      <c r="Q6303" s="9">
        <f t="shared" si="788"/>
        <v>5327.0089470723015</v>
      </c>
      <c r="R6303" s="9">
        <f t="shared" si="789"/>
        <v>133.89008816781541</v>
      </c>
      <c r="S6303" s="9">
        <f t="shared" si="790"/>
        <v>5564.632161621631</v>
      </c>
      <c r="T6303" s="9">
        <f t="shared" si="791"/>
        <v>0</v>
      </c>
      <c r="U6303" s="9">
        <f t="shared" si="792"/>
        <v>47279.061762540827</v>
      </c>
    </row>
    <row r="6304" spans="1:21" ht="12.75" customHeight="1" x14ac:dyDescent="0.25">
      <c r="A6304" s="2">
        <v>2004</v>
      </c>
      <c r="B6304" s="2">
        <v>9</v>
      </c>
      <c r="C6304" s="2">
        <v>19</v>
      </c>
      <c r="D6304" s="2">
        <v>14</v>
      </c>
      <c r="E6304" s="7">
        <v>2.5128587914984808E-2</v>
      </c>
      <c r="F6304" s="7">
        <v>5.9883233759991947E-3</v>
      </c>
      <c r="G6304" s="7">
        <v>0</v>
      </c>
      <c r="H6304" s="7">
        <v>6.9538365952981672E-3</v>
      </c>
      <c r="I6304" s="7">
        <v>1.3236904166666699E-4</v>
      </c>
      <c r="J6304" s="7">
        <v>9.6902962909686963E-3</v>
      </c>
      <c r="K6304" s="7">
        <v>0</v>
      </c>
      <c r="L6304" s="7"/>
      <c r="M6304" s="8">
        <v>4.7893413218917533E-2</v>
      </c>
      <c r="N6304" s="9">
        <f t="shared" si="785"/>
        <v>25437.359508050537</v>
      </c>
      <c r="O6304" s="9">
        <f t="shared" si="786"/>
        <v>9889.3123376880249</v>
      </c>
      <c r="P6304" s="9">
        <f t="shared" si="787"/>
        <v>0</v>
      </c>
      <c r="Q6304" s="9">
        <f t="shared" si="788"/>
        <v>5610.8778927455578</v>
      </c>
      <c r="R6304" s="9">
        <f t="shared" si="789"/>
        <v>133.89008816781541</v>
      </c>
      <c r="S6304" s="9">
        <f t="shared" si="790"/>
        <v>5510.3194310030822</v>
      </c>
      <c r="T6304" s="9">
        <f t="shared" si="791"/>
        <v>0</v>
      </c>
      <c r="U6304" s="9">
        <f t="shared" si="792"/>
        <v>46581.759257655009</v>
      </c>
    </row>
    <row r="6305" spans="1:21" ht="12.75" customHeight="1" x14ac:dyDescent="0.25">
      <c r="A6305" s="2">
        <v>2004</v>
      </c>
      <c r="B6305" s="2">
        <v>9</v>
      </c>
      <c r="C6305" s="2">
        <v>19</v>
      </c>
      <c r="D6305" s="2">
        <v>15</v>
      </c>
      <c r="E6305" s="7">
        <v>2.5105833383601211E-2</v>
      </c>
      <c r="F6305" s="7">
        <v>6.3040043867742274E-3</v>
      </c>
      <c r="G6305" s="7">
        <v>0</v>
      </c>
      <c r="H6305" s="7">
        <v>8.0163167019088426E-3</v>
      </c>
      <c r="I6305" s="7">
        <v>1.3236904166666699E-4</v>
      </c>
      <c r="J6305" s="7">
        <v>9.5712938534732693E-3</v>
      </c>
      <c r="K6305" s="7">
        <v>0</v>
      </c>
      <c r="L6305" s="7"/>
      <c r="M6305" s="8">
        <v>4.9129817367424222E-2</v>
      </c>
      <c r="N6305" s="9">
        <f t="shared" si="785"/>
        <v>25414.325376677931</v>
      </c>
      <c r="O6305" s="9">
        <f t="shared" si="786"/>
        <v>10410.638244559321</v>
      </c>
      <c r="P6305" s="9">
        <f t="shared" si="787"/>
        <v>0</v>
      </c>
      <c r="Q6305" s="9">
        <f t="shared" si="788"/>
        <v>6468.1666800165458</v>
      </c>
      <c r="R6305" s="9">
        <f t="shared" si="789"/>
        <v>133.89008816781541</v>
      </c>
      <c r="S6305" s="9">
        <f t="shared" si="790"/>
        <v>5442.6495245339756</v>
      </c>
      <c r="T6305" s="9">
        <f t="shared" si="791"/>
        <v>0</v>
      </c>
      <c r="U6305" s="9">
        <f t="shared" si="792"/>
        <v>47869.669913955586</v>
      </c>
    </row>
    <row r="6306" spans="1:21" ht="12.75" customHeight="1" x14ac:dyDescent="0.25">
      <c r="A6306" s="2">
        <v>2004</v>
      </c>
      <c r="B6306" s="2">
        <v>9</v>
      </c>
      <c r="C6306" s="2">
        <v>19</v>
      </c>
      <c r="D6306" s="2">
        <v>16</v>
      </c>
      <c r="E6306" s="7">
        <v>2.7367116298619935E-2</v>
      </c>
      <c r="F6306" s="7">
        <v>6.0666179010432052E-3</v>
      </c>
      <c r="G6306" s="7">
        <v>0</v>
      </c>
      <c r="H6306" s="7">
        <v>7.653115076658697E-3</v>
      </c>
      <c r="I6306" s="7">
        <v>1.3236904166666699E-4</v>
      </c>
      <c r="J6306" s="7">
        <v>9.2505588803062401E-3</v>
      </c>
      <c r="K6306" s="7">
        <v>0</v>
      </c>
      <c r="L6306" s="7"/>
      <c r="M6306" s="8">
        <v>5.0469777198294749E-2</v>
      </c>
      <c r="N6306" s="9">
        <f t="shared" si="785"/>
        <v>27703.394171683423</v>
      </c>
      <c r="O6306" s="9">
        <f t="shared" si="786"/>
        <v>10018.610467377284</v>
      </c>
      <c r="P6306" s="9">
        <f t="shared" si="787"/>
        <v>0</v>
      </c>
      <c r="Q6306" s="9">
        <f t="shared" si="788"/>
        <v>6175.1083169392177</v>
      </c>
      <c r="R6306" s="9">
        <f t="shared" si="789"/>
        <v>133.89008816781541</v>
      </c>
      <c r="S6306" s="9">
        <f t="shared" si="790"/>
        <v>5260.2658180118442</v>
      </c>
      <c r="T6306" s="9">
        <f t="shared" si="791"/>
        <v>0</v>
      </c>
      <c r="U6306" s="9">
        <f t="shared" si="792"/>
        <v>49291.268862179582</v>
      </c>
    </row>
    <row r="6307" spans="1:21" ht="12.75" customHeight="1" x14ac:dyDescent="0.25">
      <c r="A6307" s="2">
        <v>2004</v>
      </c>
      <c r="B6307" s="2">
        <v>9</v>
      </c>
      <c r="C6307" s="2">
        <v>19</v>
      </c>
      <c r="D6307" s="2">
        <v>17</v>
      </c>
      <c r="E6307" s="7">
        <v>3.2894908990868083E-2</v>
      </c>
      <c r="F6307" s="7">
        <v>4.9658357916258205E-3</v>
      </c>
      <c r="G6307" s="7">
        <v>0</v>
      </c>
      <c r="H6307" s="7">
        <v>4.9297457921464883E-3</v>
      </c>
      <c r="I6307" s="7">
        <v>1.3236904166666699E-4</v>
      </c>
      <c r="J6307" s="7">
        <v>9.0939949673486883E-3</v>
      </c>
      <c r="K6307" s="7">
        <v>0</v>
      </c>
      <c r="L6307" s="7"/>
      <c r="M6307" s="8">
        <v>5.201685458365575E-2</v>
      </c>
      <c r="N6307" s="9">
        <f t="shared" si="785"/>
        <v>33299.110511750427</v>
      </c>
      <c r="O6307" s="9">
        <f t="shared" si="786"/>
        <v>8200.7430256492898</v>
      </c>
      <c r="P6307" s="9">
        <f t="shared" si="787"/>
        <v>0</v>
      </c>
      <c r="Q6307" s="9">
        <f t="shared" si="788"/>
        <v>3977.6893378128266</v>
      </c>
      <c r="R6307" s="9">
        <f t="shared" si="789"/>
        <v>133.89008816781541</v>
      </c>
      <c r="S6307" s="9">
        <f t="shared" si="790"/>
        <v>5171.2368403769788</v>
      </c>
      <c r="T6307" s="9">
        <f t="shared" si="791"/>
        <v>0</v>
      </c>
      <c r="U6307" s="9">
        <f t="shared" si="792"/>
        <v>50782.669803757337</v>
      </c>
    </row>
    <row r="6308" spans="1:21" ht="12.75" customHeight="1" x14ac:dyDescent="0.25">
      <c r="A6308" s="2">
        <v>2004</v>
      </c>
      <c r="B6308" s="2">
        <v>9</v>
      </c>
      <c r="C6308" s="2">
        <v>19</v>
      </c>
      <c r="D6308" s="2">
        <v>18</v>
      </c>
      <c r="E6308" s="7">
        <v>3.4606720919617098E-2</v>
      </c>
      <c r="F6308" s="7">
        <v>4.5251882099984686E-3</v>
      </c>
      <c r="G6308" s="7">
        <v>3.6163999999999798E-4</v>
      </c>
      <c r="H6308" s="7">
        <v>3.9941216430853825E-3</v>
      </c>
      <c r="I6308" s="7">
        <v>1.3236904166666699E-4</v>
      </c>
      <c r="J6308" s="7">
        <v>9.1427712590051863E-3</v>
      </c>
      <c r="K6308" s="7">
        <v>4.5886997763421073E-5</v>
      </c>
      <c r="L6308" s="7"/>
      <c r="M6308" s="8">
        <v>5.2808698071136223E-2</v>
      </c>
      <c r="N6308" s="9">
        <f t="shared" si="785"/>
        <v>35031.956606766835</v>
      </c>
      <c r="O6308" s="9">
        <f t="shared" si="786"/>
        <v>7473.0432519488349</v>
      </c>
      <c r="P6308" s="9">
        <f t="shared" si="787"/>
        <v>138.45698965458297</v>
      </c>
      <c r="Q6308" s="9">
        <f t="shared" si="788"/>
        <v>3222.7574693482447</v>
      </c>
      <c r="R6308" s="9">
        <f t="shared" si="789"/>
        <v>133.89008816781541</v>
      </c>
      <c r="S6308" s="9">
        <f t="shared" si="790"/>
        <v>5198.9731385887862</v>
      </c>
      <c r="T6308" s="9">
        <f t="shared" si="791"/>
        <v>31.909553910674227</v>
      </c>
      <c r="U6308" s="9">
        <f t="shared" si="792"/>
        <v>51230.987098385769</v>
      </c>
    </row>
    <row r="6309" spans="1:21" ht="12.75" customHeight="1" x14ac:dyDescent="0.25">
      <c r="A6309" s="2">
        <v>2004</v>
      </c>
      <c r="B6309" s="2">
        <v>9</v>
      </c>
      <c r="C6309" s="2">
        <v>19</v>
      </c>
      <c r="D6309" s="2">
        <v>19</v>
      </c>
      <c r="E6309" s="7">
        <v>3.1725309398382084E-2</v>
      </c>
      <c r="F6309" s="7">
        <v>5.4347386518017017E-3</v>
      </c>
      <c r="G6309" s="7">
        <v>5.9157999999999672E-4</v>
      </c>
      <c r="H6309" s="7">
        <v>6.7457670599057572E-3</v>
      </c>
      <c r="I6309" s="7">
        <v>1.3236904166666699E-4</v>
      </c>
      <c r="J6309" s="7">
        <v>9.0735423508985467E-3</v>
      </c>
      <c r="K6309" s="7">
        <v>7.5063129457152513E-5</v>
      </c>
      <c r="L6309" s="7"/>
      <c r="M6309" s="8">
        <v>5.3778369632111911E-2</v>
      </c>
      <c r="N6309" s="9">
        <f t="shared" si="785"/>
        <v>32115.139274879046</v>
      </c>
      <c r="O6309" s="9">
        <f t="shared" si="786"/>
        <v>8975.1044869724792</v>
      </c>
      <c r="P6309" s="9">
        <f t="shared" si="787"/>
        <v>226.4914996677862</v>
      </c>
      <c r="Q6309" s="9">
        <f t="shared" si="788"/>
        <v>5442.9917567560406</v>
      </c>
      <c r="R6309" s="9">
        <f t="shared" si="789"/>
        <v>133.89008816781541</v>
      </c>
      <c r="S6309" s="9">
        <f t="shared" si="790"/>
        <v>5159.6066026158169</v>
      </c>
      <c r="T6309" s="9">
        <f t="shared" si="791"/>
        <v>52.198467820143392</v>
      </c>
      <c r="U6309" s="9">
        <f t="shared" si="792"/>
        <v>52105.422176879118</v>
      </c>
    </row>
    <row r="6310" spans="1:21" ht="12.75" customHeight="1" x14ac:dyDescent="0.25">
      <c r="A6310" s="2">
        <v>2004</v>
      </c>
      <c r="B6310" s="2">
        <v>9</v>
      </c>
      <c r="C6310" s="2">
        <v>19</v>
      </c>
      <c r="D6310" s="2">
        <v>20</v>
      </c>
      <c r="E6310" s="7">
        <v>3.3006527021911918E-2</v>
      </c>
      <c r="F6310" s="7">
        <v>5.254046905028939E-3</v>
      </c>
      <c r="G6310" s="7">
        <v>5.9157999999999672E-4</v>
      </c>
      <c r="H6310" s="7">
        <v>6.5078447373622247E-3</v>
      </c>
      <c r="I6310" s="7">
        <v>1.3236904166666699E-4</v>
      </c>
      <c r="J6310" s="7">
        <v>9.353196178278466E-3</v>
      </c>
      <c r="K6310" s="7">
        <v>7.5063129457152513E-5</v>
      </c>
      <c r="L6310" s="7"/>
      <c r="M6310" s="8">
        <v>5.492062701370537E-2</v>
      </c>
      <c r="N6310" s="9">
        <f t="shared" si="785"/>
        <v>33412.100067424966</v>
      </c>
      <c r="O6310" s="9">
        <f t="shared" si="786"/>
        <v>8676.7042489626001</v>
      </c>
      <c r="P6310" s="9">
        <f t="shared" si="787"/>
        <v>226.4914996677862</v>
      </c>
      <c r="Q6310" s="9">
        <f t="shared" si="788"/>
        <v>5251.0181488842627</v>
      </c>
      <c r="R6310" s="9">
        <f t="shared" si="789"/>
        <v>133.89008816781541</v>
      </c>
      <c r="S6310" s="9">
        <f t="shared" si="790"/>
        <v>5318.6298019788892</v>
      </c>
      <c r="T6310" s="9">
        <f t="shared" si="791"/>
        <v>52.198467820143392</v>
      </c>
      <c r="U6310" s="9">
        <f t="shared" si="792"/>
        <v>53071.03232290646</v>
      </c>
    </row>
    <row r="6311" spans="1:21" ht="12.75" customHeight="1" x14ac:dyDescent="0.25">
      <c r="A6311" s="2">
        <v>2004</v>
      </c>
      <c r="B6311" s="2">
        <v>9</v>
      </c>
      <c r="C6311" s="2">
        <v>19</v>
      </c>
      <c r="D6311" s="2">
        <v>21</v>
      </c>
      <c r="E6311" s="7">
        <v>2.9807498112392049E-2</v>
      </c>
      <c r="F6311" s="7">
        <v>5.102180727306469E-3</v>
      </c>
      <c r="G6311" s="7">
        <v>5.9157999999999672E-4</v>
      </c>
      <c r="H6311" s="7">
        <v>6.3402329482206863E-3</v>
      </c>
      <c r="I6311" s="7">
        <v>1.3236904166666699E-4</v>
      </c>
      <c r="J6311" s="7">
        <v>9.2357131212914088E-3</v>
      </c>
      <c r="K6311" s="7">
        <v>7.5063129457152513E-5</v>
      </c>
      <c r="L6311" s="7"/>
      <c r="M6311" s="8">
        <v>5.1284637080334428E-2</v>
      </c>
      <c r="N6311" s="9">
        <f t="shared" si="785"/>
        <v>30173.762572162133</v>
      </c>
      <c r="O6311" s="9">
        <f t="shared" si="786"/>
        <v>8425.9074948915568</v>
      </c>
      <c r="P6311" s="9">
        <f t="shared" si="787"/>
        <v>226.4914996677862</v>
      </c>
      <c r="Q6311" s="9">
        <f t="shared" si="788"/>
        <v>5115.7763626602846</v>
      </c>
      <c r="R6311" s="9">
        <f t="shared" si="789"/>
        <v>133.89008816781541</v>
      </c>
      <c r="S6311" s="9">
        <f t="shared" si="790"/>
        <v>5251.8238806436693</v>
      </c>
      <c r="T6311" s="9">
        <f t="shared" si="791"/>
        <v>52.198467820143392</v>
      </c>
      <c r="U6311" s="9">
        <f t="shared" si="792"/>
        <v>49379.850366013379</v>
      </c>
    </row>
    <row r="6312" spans="1:21" ht="12.75" customHeight="1" x14ac:dyDescent="0.25">
      <c r="A6312" s="2">
        <v>2004</v>
      </c>
      <c r="B6312" s="2">
        <v>9</v>
      </c>
      <c r="C6312" s="2">
        <v>19</v>
      </c>
      <c r="D6312" s="2">
        <v>22</v>
      </c>
      <c r="E6312" s="7">
        <v>2.6997518480577139E-2</v>
      </c>
      <c r="F6312" s="7">
        <v>4.4852569113065788E-3</v>
      </c>
      <c r="G6312" s="7">
        <v>5.9157999999999672E-4</v>
      </c>
      <c r="H6312" s="7">
        <v>4.7574904338712441E-3</v>
      </c>
      <c r="I6312" s="7">
        <v>1.3236904166666699E-4</v>
      </c>
      <c r="J6312" s="7">
        <v>9.4775658015682582E-3</v>
      </c>
      <c r="K6312" s="7">
        <v>7.5063129457152513E-5</v>
      </c>
      <c r="L6312" s="7"/>
      <c r="M6312" s="8">
        <v>4.6516843798447033E-2</v>
      </c>
      <c r="N6312" s="9">
        <f t="shared" si="785"/>
        <v>27329.254860602625</v>
      </c>
      <c r="O6312" s="9">
        <f t="shared" si="786"/>
        <v>7407.0994042273978</v>
      </c>
      <c r="P6312" s="9">
        <f t="shared" si="787"/>
        <v>226.4914996677862</v>
      </c>
      <c r="Q6312" s="9">
        <f t="shared" si="788"/>
        <v>3838.700771083054</v>
      </c>
      <c r="R6312" s="9">
        <f t="shared" si="789"/>
        <v>133.89008816781541</v>
      </c>
      <c r="S6312" s="9">
        <f t="shared" si="790"/>
        <v>5389.3517212332044</v>
      </c>
      <c r="T6312" s="9">
        <f t="shared" si="791"/>
        <v>52.198467820143392</v>
      </c>
      <c r="U6312" s="9">
        <f t="shared" si="792"/>
        <v>44376.986812802017</v>
      </c>
    </row>
    <row r="6313" spans="1:21" ht="12.75" customHeight="1" x14ac:dyDescent="0.25">
      <c r="A6313" s="2">
        <v>2004</v>
      </c>
      <c r="B6313" s="2">
        <v>9</v>
      </c>
      <c r="C6313" s="2">
        <v>19</v>
      </c>
      <c r="D6313" s="2">
        <v>23</v>
      </c>
      <c r="E6313" s="7">
        <v>2.0824436455330261E-2</v>
      </c>
      <c r="F6313" s="7">
        <v>4.7708881669129965E-3</v>
      </c>
      <c r="G6313" s="7">
        <v>5.9157999999999672E-4</v>
      </c>
      <c r="H6313" s="7">
        <v>5.3424650718592636E-3</v>
      </c>
      <c r="I6313" s="7">
        <v>1.3236904166666699E-4</v>
      </c>
      <c r="J6313" s="7">
        <v>1.0155556418210048E-2</v>
      </c>
      <c r="K6313" s="7">
        <v>7.5063129457152513E-5</v>
      </c>
      <c r="L6313" s="7"/>
      <c r="M6313" s="8">
        <v>4.189235828343639E-2</v>
      </c>
      <c r="N6313" s="9">
        <f t="shared" si="785"/>
        <v>21080.320090366276</v>
      </c>
      <c r="O6313" s="9">
        <f t="shared" si="786"/>
        <v>7878.8001663170126</v>
      </c>
      <c r="P6313" s="9">
        <f t="shared" si="787"/>
        <v>226.4914996677862</v>
      </c>
      <c r="Q6313" s="9">
        <f t="shared" si="788"/>
        <v>4310.7022653837812</v>
      </c>
      <c r="R6313" s="9">
        <f t="shared" si="789"/>
        <v>133.89008816781541</v>
      </c>
      <c r="S6313" s="9">
        <f t="shared" si="790"/>
        <v>5774.8863588480417</v>
      </c>
      <c r="T6313" s="9">
        <f t="shared" si="791"/>
        <v>52.198467820143392</v>
      </c>
      <c r="U6313" s="9">
        <f t="shared" si="792"/>
        <v>39457.288936570854</v>
      </c>
    </row>
    <row r="6314" spans="1:21" ht="12.75" customHeight="1" x14ac:dyDescent="0.25">
      <c r="A6314" s="2">
        <v>2004</v>
      </c>
      <c r="B6314" s="2">
        <v>9</v>
      </c>
      <c r="C6314" s="2">
        <v>19</v>
      </c>
      <c r="D6314" s="2">
        <v>24</v>
      </c>
      <c r="E6314" s="7">
        <v>1.8300482292777445E-2</v>
      </c>
      <c r="F6314" s="7">
        <v>4.2926640109148539E-3</v>
      </c>
      <c r="G6314" s="7">
        <v>5.9157999999999672E-4</v>
      </c>
      <c r="H6314" s="7">
        <v>4.0153214031885152E-3</v>
      </c>
      <c r="I6314" s="7">
        <v>1.3236904166666699E-4</v>
      </c>
      <c r="J6314" s="7">
        <v>1.0477546514098957E-2</v>
      </c>
      <c r="K6314" s="7">
        <v>7.5063129457152513E-5</v>
      </c>
      <c r="L6314" s="7"/>
      <c r="M6314" s="8">
        <v>3.7885026392103588E-2</v>
      </c>
      <c r="N6314" s="9">
        <f t="shared" si="785"/>
        <v>18525.352432338386</v>
      </c>
      <c r="O6314" s="9">
        <f t="shared" si="786"/>
        <v>7089.0452133617946</v>
      </c>
      <c r="P6314" s="9">
        <f t="shared" si="787"/>
        <v>226.4914996677862</v>
      </c>
      <c r="Q6314" s="9">
        <f t="shared" si="788"/>
        <v>3239.8630287993547</v>
      </c>
      <c r="R6314" s="9">
        <f t="shared" si="789"/>
        <v>133.89008816781541</v>
      </c>
      <c r="S6314" s="9">
        <f t="shared" si="790"/>
        <v>5957.9837821560168</v>
      </c>
      <c r="T6314" s="9">
        <f t="shared" si="791"/>
        <v>52.198467820143392</v>
      </c>
      <c r="U6314" s="9">
        <f t="shared" si="792"/>
        <v>35224.824512311294</v>
      </c>
    </row>
    <row r="6315" spans="1:21" ht="12.75" customHeight="1" x14ac:dyDescent="0.25">
      <c r="A6315" s="2">
        <v>2004</v>
      </c>
      <c r="B6315" s="2">
        <v>9</v>
      </c>
      <c r="C6315" s="2">
        <v>20</v>
      </c>
      <c r="D6315" s="2">
        <v>1</v>
      </c>
      <c r="E6315" s="7">
        <v>1.625855797787748E-2</v>
      </c>
      <c r="F6315" s="7">
        <v>4.3405885545653392E-3</v>
      </c>
      <c r="G6315" s="7">
        <v>5.9157999999999672E-4</v>
      </c>
      <c r="H6315" s="7">
        <v>4.2898204605516721E-3</v>
      </c>
      <c r="I6315" s="7">
        <v>1.3236904166666699E-4</v>
      </c>
      <c r="J6315" s="7">
        <v>1.051579864163907E-2</v>
      </c>
      <c r="K6315" s="7">
        <v>7.5063129457152513E-5</v>
      </c>
      <c r="L6315" s="7"/>
      <c r="M6315" s="8">
        <v>3.6203777805757377E-2</v>
      </c>
      <c r="N6315" s="9">
        <f t="shared" si="785"/>
        <v>16458.337641771253</v>
      </c>
      <c r="O6315" s="9">
        <f t="shared" si="786"/>
        <v>7168.1893662477814</v>
      </c>
      <c r="P6315" s="9">
        <f t="shared" si="787"/>
        <v>226.4914996677862</v>
      </c>
      <c r="Q6315" s="9">
        <f t="shared" si="788"/>
        <v>3461.3494947856025</v>
      </c>
      <c r="R6315" s="9">
        <f t="shared" si="789"/>
        <v>133.89008816781541</v>
      </c>
      <c r="S6315" s="9">
        <f t="shared" si="790"/>
        <v>5979.7355878111175</v>
      </c>
      <c r="T6315" s="9">
        <f t="shared" si="791"/>
        <v>52.198467820143392</v>
      </c>
      <c r="U6315" s="9">
        <f t="shared" si="792"/>
        <v>33480.192146271496</v>
      </c>
    </row>
    <row r="6316" spans="1:21" ht="12.75" customHeight="1" x14ac:dyDescent="0.25">
      <c r="A6316" s="2">
        <v>2004</v>
      </c>
      <c r="B6316" s="2">
        <v>9</v>
      </c>
      <c r="C6316" s="2">
        <v>20</v>
      </c>
      <c r="D6316" s="2">
        <v>2</v>
      </c>
      <c r="E6316" s="7">
        <v>1.5413982625533302E-2</v>
      </c>
      <c r="F6316" s="7">
        <v>4.1443481471685568E-3</v>
      </c>
      <c r="G6316" s="7">
        <v>5.9157999999999672E-4</v>
      </c>
      <c r="H6316" s="7">
        <v>4.1431582615033035E-3</v>
      </c>
      <c r="I6316" s="7">
        <v>1.3236904166666699E-4</v>
      </c>
      <c r="J6316" s="7">
        <v>1.0613572684897652E-2</v>
      </c>
      <c r="K6316" s="7">
        <v>7.5063129457152513E-5</v>
      </c>
      <c r="L6316" s="7"/>
      <c r="M6316" s="8">
        <v>3.5114073890226631E-2</v>
      </c>
      <c r="N6316" s="9">
        <f t="shared" si="785"/>
        <v>15603.384433023457</v>
      </c>
      <c r="O6316" s="9">
        <f t="shared" si="786"/>
        <v>6844.1115634691196</v>
      </c>
      <c r="P6316" s="9">
        <f t="shared" si="787"/>
        <v>226.4914996677862</v>
      </c>
      <c r="Q6316" s="9">
        <f t="shared" si="788"/>
        <v>3343.0114120503322</v>
      </c>
      <c r="R6316" s="9">
        <f t="shared" si="789"/>
        <v>133.89008816781541</v>
      </c>
      <c r="S6316" s="9">
        <f t="shared" si="790"/>
        <v>6035.3341158889043</v>
      </c>
      <c r="T6316" s="9">
        <f t="shared" si="791"/>
        <v>52.198467820143392</v>
      </c>
      <c r="U6316" s="9">
        <f t="shared" si="792"/>
        <v>32238.421580087561</v>
      </c>
    </row>
    <row r="6317" spans="1:21" ht="12.75" customHeight="1" x14ac:dyDescent="0.25">
      <c r="A6317" s="2">
        <v>2004</v>
      </c>
      <c r="B6317" s="2">
        <v>9</v>
      </c>
      <c r="C6317" s="2">
        <v>20</v>
      </c>
      <c r="D6317" s="2">
        <v>3</v>
      </c>
      <c r="E6317" s="7">
        <v>1.4015654219664992E-2</v>
      </c>
      <c r="F6317" s="7">
        <v>4.3606269034440212E-3</v>
      </c>
      <c r="G6317" s="7">
        <v>5.9157999999999672E-4</v>
      </c>
      <c r="H6317" s="7">
        <v>4.5993526241147617E-3</v>
      </c>
      <c r="I6317" s="7">
        <v>1.3236904166666699E-4</v>
      </c>
      <c r="J6317" s="7">
        <v>1.1015956686424059E-2</v>
      </c>
      <c r="K6317" s="7">
        <v>7.5063129457152513E-5</v>
      </c>
      <c r="L6317" s="7"/>
      <c r="M6317" s="8">
        <v>3.4790602604771653E-2</v>
      </c>
      <c r="N6317" s="9">
        <f t="shared" si="785"/>
        <v>14187.873840437382</v>
      </c>
      <c r="O6317" s="9">
        <f t="shared" si="786"/>
        <v>7201.2813484855951</v>
      </c>
      <c r="P6317" s="9">
        <f t="shared" si="787"/>
        <v>226.4914996677862</v>
      </c>
      <c r="Q6317" s="9">
        <f t="shared" si="788"/>
        <v>3711.1033033240633</v>
      </c>
      <c r="R6317" s="9">
        <f t="shared" si="789"/>
        <v>133.89008816781541</v>
      </c>
      <c r="S6317" s="9">
        <f t="shared" si="790"/>
        <v>6264.1469731801944</v>
      </c>
      <c r="T6317" s="9">
        <f t="shared" si="791"/>
        <v>52.198467820143392</v>
      </c>
      <c r="U6317" s="9">
        <f t="shared" si="792"/>
        <v>31776.985521082985</v>
      </c>
    </row>
    <row r="6318" spans="1:21" ht="12.75" customHeight="1" x14ac:dyDescent="0.25">
      <c r="A6318" s="2">
        <v>2004</v>
      </c>
      <c r="B6318" s="2">
        <v>9</v>
      </c>
      <c r="C6318" s="2">
        <v>20</v>
      </c>
      <c r="D6318" s="2">
        <v>4</v>
      </c>
      <c r="E6318" s="7">
        <v>1.3554536989154639E-2</v>
      </c>
      <c r="F6318" s="7">
        <v>4.4585034935202593E-3</v>
      </c>
      <c r="G6318" s="7">
        <v>5.9157999999999672E-4</v>
      </c>
      <c r="H6318" s="7">
        <v>4.7078363703085312E-3</v>
      </c>
      <c r="I6318" s="7">
        <v>1.3236904166666699E-4</v>
      </c>
      <c r="J6318" s="7">
        <v>1.1910270336257833E-2</v>
      </c>
      <c r="K6318" s="7">
        <v>7.5063129457152513E-5</v>
      </c>
      <c r="L6318" s="7"/>
      <c r="M6318" s="8">
        <v>3.5430159360365081E-2</v>
      </c>
      <c r="N6318" s="9">
        <f t="shared" si="785"/>
        <v>13721.090557288639</v>
      </c>
      <c r="O6318" s="9">
        <f t="shared" si="786"/>
        <v>7362.9179384017616</v>
      </c>
      <c r="P6318" s="9">
        <f t="shared" si="787"/>
        <v>226.4914996677862</v>
      </c>
      <c r="Q6318" s="9">
        <f t="shared" si="788"/>
        <v>3798.6361414773796</v>
      </c>
      <c r="R6318" s="9">
        <f t="shared" si="789"/>
        <v>133.89008816781541</v>
      </c>
      <c r="S6318" s="9">
        <f t="shared" si="790"/>
        <v>6772.6921955469397</v>
      </c>
      <c r="T6318" s="9">
        <f t="shared" si="791"/>
        <v>52.198467820143392</v>
      </c>
      <c r="U6318" s="9">
        <f t="shared" si="792"/>
        <v>32067.916888370466</v>
      </c>
    </row>
    <row r="6319" spans="1:21" ht="12.75" customHeight="1" x14ac:dyDescent="0.25">
      <c r="A6319" s="2">
        <v>2004</v>
      </c>
      <c r="B6319" s="2">
        <v>9</v>
      </c>
      <c r="C6319" s="2">
        <v>20</v>
      </c>
      <c r="D6319" s="2">
        <v>5</v>
      </c>
      <c r="E6319" s="7">
        <v>1.4043814791499326E-2</v>
      </c>
      <c r="F6319" s="7">
        <v>5.0494100495108571E-3</v>
      </c>
      <c r="G6319" s="7">
        <v>5.9157999999999672E-4</v>
      </c>
      <c r="H6319" s="7">
        <v>5.6214862920909115E-3</v>
      </c>
      <c r="I6319" s="7">
        <v>1.3236904166666699E-4</v>
      </c>
      <c r="J6319" s="7">
        <v>1.1910126723068197E-2</v>
      </c>
      <c r="K6319" s="7">
        <v>7.5063129457152513E-5</v>
      </c>
      <c r="L6319" s="7"/>
      <c r="M6319" s="8">
        <v>3.7423850027293114E-2</v>
      </c>
      <c r="N6319" s="9">
        <f t="shared" si="785"/>
        <v>14216.38043985816</v>
      </c>
      <c r="O6319" s="9">
        <f t="shared" si="786"/>
        <v>8338.7602781791284</v>
      </c>
      <c r="P6319" s="9">
        <f t="shared" si="787"/>
        <v>226.4914996677862</v>
      </c>
      <c r="Q6319" s="9">
        <f t="shared" si="788"/>
        <v>4535.8375521782955</v>
      </c>
      <c r="R6319" s="9">
        <f t="shared" si="789"/>
        <v>133.89008816781541</v>
      </c>
      <c r="S6319" s="9">
        <f t="shared" si="790"/>
        <v>6772.6105309078375</v>
      </c>
      <c r="T6319" s="9">
        <f t="shared" si="791"/>
        <v>52.198467820143392</v>
      </c>
      <c r="U6319" s="9">
        <f t="shared" si="792"/>
        <v>34276.168856779164</v>
      </c>
    </row>
    <row r="6320" spans="1:21" ht="12.75" customHeight="1" x14ac:dyDescent="0.25">
      <c r="A6320" s="2">
        <v>2004</v>
      </c>
      <c r="B6320" s="2">
        <v>9</v>
      </c>
      <c r="C6320" s="2">
        <v>20</v>
      </c>
      <c r="D6320" s="2">
        <v>6</v>
      </c>
      <c r="E6320" s="7">
        <v>1.5618061091754853E-2</v>
      </c>
      <c r="F6320" s="7">
        <v>5.4624497125866896E-3</v>
      </c>
      <c r="G6320" s="7">
        <v>3.7629999999999794E-5</v>
      </c>
      <c r="H6320" s="7">
        <v>4.9876145806948304E-3</v>
      </c>
      <c r="I6320" s="7">
        <v>1.3236904166666699E-4</v>
      </c>
      <c r="J6320" s="7">
        <v>1.3718267461703579E-2</v>
      </c>
      <c r="K6320" s="7">
        <v>4.7747144282643925E-6</v>
      </c>
      <c r="L6320" s="7"/>
      <c r="M6320" s="8">
        <v>3.9961166602834886E-2</v>
      </c>
      <c r="N6320" s="9">
        <f t="shared" si="785"/>
        <v>15809.970546445034</v>
      </c>
      <c r="O6320" s="9">
        <f t="shared" si="786"/>
        <v>9020.8674356485226</v>
      </c>
      <c r="P6320" s="9">
        <f t="shared" si="787"/>
        <v>14.406969695559004</v>
      </c>
      <c r="Q6320" s="9">
        <f t="shared" si="788"/>
        <v>4024.3822248106899</v>
      </c>
      <c r="R6320" s="9">
        <f t="shared" si="789"/>
        <v>133.89008816781541</v>
      </c>
      <c r="S6320" s="9">
        <f t="shared" si="790"/>
        <v>7800.7971566745528</v>
      </c>
      <c r="T6320" s="9">
        <f t="shared" si="791"/>
        <v>3.3203089084688395</v>
      </c>
      <c r="U6320" s="9">
        <f t="shared" si="792"/>
        <v>36807.634730350648</v>
      </c>
    </row>
    <row r="6321" spans="1:21" ht="12.75" customHeight="1" x14ac:dyDescent="0.25">
      <c r="A6321" s="2">
        <v>2004</v>
      </c>
      <c r="B6321" s="2">
        <v>9</v>
      </c>
      <c r="C6321" s="2">
        <v>20</v>
      </c>
      <c r="D6321" s="2">
        <v>7</v>
      </c>
      <c r="E6321" s="7">
        <v>2.1669033570938735E-2</v>
      </c>
      <c r="F6321" s="7">
        <v>5.9204641894359776E-3</v>
      </c>
      <c r="G6321" s="7">
        <v>0</v>
      </c>
      <c r="H6321" s="7">
        <v>3.2489478796638468E-3</v>
      </c>
      <c r="I6321" s="7">
        <v>1.3236904166666699E-4</v>
      </c>
      <c r="J6321" s="7">
        <v>1.5988566677633913E-2</v>
      </c>
      <c r="K6321" s="7">
        <v>0</v>
      </c>
      <c r="L6321" s="7"/>
      <c r="M6321" s="8">
        <v>4.6959381359339136E-2</v>
      </c>
      <c r="N6321" s="9">
        <f t="shared" si="785"/>
        <v>21935.295329797998</v>
      </c>
      <c r="O6321" s="9">
        <f t="shared" si="786"/>
        <v>9777.2474659753952</v>
      </c>
      <c r="P6321" s="9">
        <f t="shared" si="787"/>
        <v>0</v>
      </c>
      <c r="Q6321" s="9">
        <f t="shared" si="788"/>
        <v>2621.4952829081813</v>
      </c>
      <c r="R6321" s="9">
        <f t="shared" si="789"/>
        <v>133.89008816781541</v>
      </c>
      <c r="S6321" s="9">
        <f t="shared" si="790"/>
        <v>9091.7869786670235</v>
      </c>
      <c r="T6321" s="9">
        <f t="shared" si="791"/>
        <v>0</v>
      </c>
      <c r="U6321" s="9">
        <f t="shared" si="792"/>
        <v>43559.715145516413</v>
      </c>
    </row>
    <row r="6322" spans="1:21" ht="12.75" customHeight="1" x14ac:dyDescent="0.25">
      <c r="A6322" s="2">
        <v>2004</v>
      </c>
      <c r="B6322" s="2">
        <v>9</v>
      </c>
      <c r="C6322" s="2">
        <v>20</v>
      </c>
      <c r="D6322" s="2">
        <v>8</v>
      </c>
      <c r="E6322" s="7">
        <v>2.4182116447228348E-2</v>
      </c>
      <c r="F6322" s="7">
        <v>6.8158183789163067E-3</v>
      </c>
      <c r="G6322" s="7">
        <v>0</v>
      </c>
      <c r="H6322" s="7">
        <v>3.0626777558916719E-3</v>
      </c>
      <c r="I6322" s="7">
        <v>1.3236904166666699E-4</v>
      </c>
      <c r="J6322" s="7">
        <v>1.9111533581167156E-2</v>
      </c>
      <c r="K6322" s="7">
        <v>0</v>
      </c>
      <c r="L6322" s="7"/>
      <c r="M6322" s="8">
        <v>5.3304515204870152E-2</v>
      </c>
      <c r="N6322" s="9">
        <f t="shared" si="785"/>
        <v>24479.258118872342</v>
      </c>
      <c r="O6322" s="9">
        <f t="shared" si="786"/>
        <v>11255.864547363566</v>
      </c>
      <c r="P6322" s="9">
        <f t="shared" si="787"/>
        <v>0</v>
      </c>
      <c r="Q6322" s="9">
        <f t="shared" si="788"/>
        <v>2471.198550272999</v>
      </c>
      <c r="R6322" s="9">
        <f t="shared" si="789"/>
        <v>133.89008816781541</v>
      </c>
      <c r="S6322" s="9">
        <f t="shared" si="790"/>
        <v>10867.640336933999</v>
      </c>
      <c r="T6322" s="9">
        <f t="shared" si="791"/>
        <v>0</v>
      </c>
      <c r="U6322" s="9">
        <f t="shared" si="792"/>
        <v>49207.851641610723</v>
      </c>
    </row>
    <row r="6323" spans="1:21" ht="12.75" customHeight="1" x14ac:dyDescent="0.25">
      <c r="A6323" s="2">
        <v>2004</v>
      </c>
      <c r="B6323" s="2">
        <v>9</v>
      </c>
      <c r="C6323" s="2">
        <v>20</v>
      </c>
      <c r="D6323" s="2">
        <v>9</v>
      </c>
      <c r="E6323" s="7">
        <v>2.2991626812427321E-2</v>
      </c>
      <c r="F6323" s="7">
        <v>7.7808694160841621E-3</v>
      </c>
      <c r="G6323" s="7">
        <v>0</v>
      </c>
      <c r="H6323" s="7">
        <v>4.2578498546767003E-3</v>
      </c>
      <c r="I6323" s="7">
        <v>1.3236904166666699E-4</v>
      </c>
      <c r="J6323" s="7">
        <v>2.0137946178195754E-2</v>
      </c>
      <c r="K6323" s="7">
        <v>0</v>
      </c>
      <c r="L6323" s="7"/>
      <c r="M6323" s="8">
        <v>5.5300661303050606E-2</v>
      </c>
      <c r="N6323" s="9">
        <f t="shared" si="785"/>
        <v>23274.140149908271</v>
      </c>
      <c r="O6323" s="9">
        <f t="shared" si="786"/>
        <v>12849.581273920649</v>
      </c>
      <c r="P6323" s="9">
        <f t="shared" si="787"/>
        <v>0</v>
      </c>
      <c r="Q6323" s="9">
        <f t="shared" si="788"/>
        <v>3435.5532076190548</v>
      </c>
      <c r="R6323" s="9">
        <f t="shared" si="789"/>
        <v>133.89008816781541</v>
      </c>
      <c r="S6323" s="9">
        <f t="shared" si="790"/>
        <v>11451.302704709506</v>
      </c>
      <c r="T6323" s="9">
        <f t="shared" si="791"/>
        <v>0</v>
      </c>
      <c r="U6323" s="9">
        <f t="shared" si="792"/>
        <v>51144.467424325296</v>
      </c>
    </row>
    <row r="6324" spans="1:21" ht="12.75" customHeight="1" x14ac:dyDescent="0.25">
      <c r="A6324" s="2">
        <v>2004</v>
      </c>
      <c r="B6324" s="2">
        <v>9</v>
      </c>
      <c r="C6324" s="2">
        <v>20</v>
      </c>
      <c r="D6324" s="2">
        <v>10</v>
      </c>
      <c r="E6324" s="7">
        <v>2.0765249295057343E-2</v>
      </c>
      <c r="F6324" s="7">
        <v>9.0527637896639455E-3</v>
      </c>
      <c r="G6324" s="7">
        <v>0</v>
      </c>
      <c r="H6324" s="7">
        <v>6.5753050682006179E-3</v>
      </c>
      <c r="I6324" s="7">
        <v>1.3236904166666699E-4</v>
      </c>
      <c r="J6324" s="7">
        <v>2.035664512532279E-2</v>
      </c>
      <c r="K6324" s="7">
        <v>0</v>
      </c>
      <c r="L6324" s="7"/>
      <c r="M6324" s="8">
        <v>5.6882332319911369E-2</v>
      </c>
      <c r="N6324" s="9">
        <f t="shared" si="785"/>
        <v>21020.405658277356</v>
      </c>
      <c r="O6324" s="9">
        <f t="shared" si="786"/>
        <v>14950.029083952248</v>
      </c>
      <c r="P6324" s="9">
        <f t="shared" si="787"/>
        <v>0</v>
      </c>
      <c r="Q6324" s="9">
        <f t="shared" si="788"/>
        <v>5305.4502129328157</v>
      </c>
      <c r="R6324" s="9">
        <f t="shared" si="789"/>
        <v>133.89008816781541</v>
      </c>
      <c r="S6324" s="9">
        <f t="shared" si="790"/>
        <v>11575.664336357155</v>
      </c>
      <c r="T6324" s="9">
        <f t="shared" si="791"/>
        <v>0</v>
      </c>
      <c r="U6324" s="9">
        <f t="shared" si="792"/>
        <v>52985.439379687392</v>
      </c>
    </row>
    <row r="6325" spans="1:21" ht="12.75" customHeight="1" x14ac:dyDescent="0.25">
      <c r="A6325" s="2">
        <v>2004</v>
      </c>
      <c r="B6325" s="2">
        <v>9</v>
      </c>
      <c r="C6325" s="2">
        <v>20</v>
      </c>
      <c r="D6325" s="2">
        <v>11</v>
      </c>
      <c r="E6325" s="7">
        <v>2.1783665097476881E-2</v>
      </c>
      <c r="F6325" s="7">
        <v>9.0946607089886292E-3</v>
      </c>
      <c r="G6325" s="7">
        <v>0</v>
      </c>
      <c r="H6325" s="7">
        <v>6.3200089472453414E-3</v>
      </c>
      <c r="I6325" s="7">
        <v>1.3236904166666699E-4</v>
      </c>
      <c r="J6325" s="7">
        <v>2.0411344188506347E-2</v>
      </c>
      <c r="K6325" s="7">
        <v>0</v>
      </c>
      <c r="L6325" s="7"/>
      <c r="M6325" s="8">
        <v>5.7742047983883868E-2</v>
      </c>
      <c r="N6325" s="9">
        <f t="shared" si="785"/>
        <v>22051.335409780713</v>
      </c>
      <c r="O6325" s="9">
        <f t="shared" si="786"/>
        <v>15019.219021631519</v>
      </c>
      <c r="P6325" s="9">
        <f t="shared" si="787"/>
        <v>0</v>
      </c>
      <c r="Q6325" s="9">
        <f t="shared" si="788"/>
        <v>5099.4581189943128</v>
      </c>
      <c r="R6325" s="9">
        <f t="shared" si="789"/>
        <v>133.89008816781541</v>
      </c>
      <c r="S6325" s="9">
        <f t="shared" si="790"/>
        <v>11606.768577307861</v>
      </c>
      <c r="T6325" s="9">
        <f t="shared" si="791"/>
        <v>0</v>
      </c>
      <c r="U6325" s="9">
        <f t="shared" si="792"/>
        <v>53910.671215882219</v>
      </c>
    </row>
    <row r="6326" spans="1:21" ht="12.75" customHeight="1" x14ac:dyDescent="0.25">
      <c r="A6326" s="2">
        <v>2004</v>
      </c>
      <c r="B6326" s="2">
        <v>9</v>
      </c>
      <c r="C6326" s="2">
        <v>20</v>
      </c>
      <c r="D6326" s="2">
        <v>12</v>
      </c>
      <c r="E6326" s="7">
        <v>2.1936711373253637E-2</v>
      </c>
      <c r="F6326" s="7">
        <v>8.813148641963614E-3</v>
      </c>
      <c r="G6326" s="7">
        <v>0</v>
      </c>
      <c r="H6326" s="7">
        <v>5.9387470997169216E-3</v>
      </c>
      <c r="I6326" s="7">
        <v>1.3236904166666699E-4</v>
      </c>
      <c r="J6326" s="7">
        <v>1.9804304364653719E-2</v>
      </c>
      <c r="K6326" s="7">
        <v>0</v>
      </c>
      <c r="L6326" s="7"/>
      <c r="M6326" s="8">
        <v>5.662528052125456E-2</v>
      </c>
      <c r="N6326" s="9">
        <f t="shared" si="785"/>
        <v>22206.262266453788</v>
      </c>
      <c r="O6326" s="9">
        <f t="shared" si="786"/>
        <v>14554.320821778709</v>
      </c>
      <c r="P6326" s="9">
        <f t="shared" si="787"/>
        <v>0</v>
      </c>
      <c r="Q6326" s="9">
        <f t="shared" si="788"/>
        <v>4791.8274114952383</v>
      </c>
      <c r="R6326" s="9">
        <f t="shared" si="789"/>
        <v>133.89008816781541</v>
      </c>
      <c r="S6326" s="9">
        <f t="shared" si="790"/>
        <v>11261.579613386775</v>
      </c>
      <c r="T6326" s="9">
        <f t="shared" si="791"/>
        <v>0</v>
      </c>
      <c r="U6326" s="9">
        <f t="shared" si="792"/>
        <v>52947.880201282322</v>
      </c>
    </row>
    <row r="6327" spans="1:21" ht="12.75" customHeight="1" x14ac:dyDescent="0.25">
      <c r="A6327" s="2">
        <v>2004</v>
      </c>
      <c r="B6327" s="2">
        <v>9</v>
      </c>
      <c r="C6327" s="2">
        <v>20</v>
      </c>
      <c r="D6327" s="2">
        <v>13</v>
      </c>
      <c r="E6327" s="7">
        <v>2.0332497335270368E-2</v>
      </c>
      <c r="F6327" s="7">
        <v>8.9606429713287132E-3</v>
      </c>
      <c r="G6327" s="7">
        <v>0</v>
      </c>
      <c r="H6327" s="7">
        <v>6.0803188386840462E-3</v>
      </c>
      <c r="I6327" s="7">
        <v>1.3236904166666699E-4</v>
      </c>
      <c r="J6327" s="7">
        <v>2.0524177617254762E-2</v>
      </c>
      <c r="K6327" s="7">
        <v>0</v>
      </c>
      <c r="L6327" s="7"/>
      <c r="M6327" s="8">
        <v>5.6030005804204558E-2</v>
      </c>
      <c r="N6327" s="9">
        <f t="shared" si="785"/>
        <v>20582.336188709178</v>
      </c>
      <c r="O6327" s="9">
        <f t="shared" si="786"/>
        <v>14797.897763026625</v>
      </c>
      <c r="P6327" s="9">
        <f t="shared" si="787"/>
        <v>0</v>
      </c>
      <c r="Q6327" s="9">
        <f t="shared" si="788"/>
        <v>4906.0581285278004</v>
      </c>
      <c r="R6327" s="9">
        <f t="shared" si="789"/>
        <v>133.89008816781541</v>
      </c>
      <c r="S6327" s="9">
        <f t="shared" si="790"/>
        <v>11670.930519959558</v>
      </c>
      <c r="T6327" s="9">
        <f t="shared" si="791"/>
        <v>0</v>
      </c>
      <c r="U6327" s="9">
        <f t="shared" si="792"/>
        <v>52091.112688390975</v>
      </c>
    </row>
    <row r="6328" spans="1:21" ht="12.75" customHeight="1" x14ac:dyDescent="0.25">
      <c r="A6328" s="2">
        <v>2004</v>
      </c>
      <c r="B6328" s="2">
        <v>9</v>
      </c>
      <c r="C6328" s="2">
        <v>20</v>
      </c>
      <c r="D6328" s="2">
        <v>14</v>
      </c>
      <c r="E6328" s="7">
        <v>2.0286341837013461E-2</v>
      </c>
      <c r="F6328" s="7">
        <v>8.8801254567462944E-3</v>
      </c>
      <c r="G6328" s="7">
        <v>0</v>
      </c>
      <c r="H6328" s="7">
        <v>5.82289807810734E-3</v>
      </c>
      <c r="I6328" s="7">
        <v>1.3236904166666699E-4</v>
      </c>
      <c r="J6328" s="7">
        <v>1.9818570331953618E-2</v>
      </c>
      <c r="K6328" s="7">
        <v>0</v>
      </c>
      <c r="L6328" s="7"/>
      <c r="M6328" s="8">
        <v>5.4940304745487382E-2</v>
      </c>
      <c r="N6328" s="9">
        <f t="shared" si="785"/>
        <v>20535.613547293498</v>
      </c>
      <c r="O6328" s="9">
        <f t="shared" si="786"/>
        <v>14664.928515983078</v>
      </c>
      <c r="P6328" s="9">
        <f t="shared" si="787"/>
        <v>0</v>
      </c>
      <c r="Q6328" s="9">
        <f t="shared" si="788"/>
        <v>4698.3517156923035</v>
      </c>
      <c r="R6328" s="9">
        <f t="shared" si="789"/>
        <v>133.89008816781541</v>
      </c>
      <c r="S6328" s="9">
        <f t="shared" si="790"/>
        <v>11269.691856238209</v>
      </c>
      <c r="T6328" s="9">
        <f t="shared" si="791"/>
        <v>0</v>
      </c>
      <c r="U6328" s="9">
        <f t="shared" si="792"/>
        <v>51302.475723374897</v>
      </c>
    </row>
    <row r="6329" spans="1:21" ht="12.75" customHeight="1" x14ac:dyDescent="0.25">
      <c r="A6329" s="2">
        <v>2004</v>
      </c>
      <c r="B6329" s="2">
        <v>9</v>
      </c>
      <c r="C6329" s="2">
        <v>20</v>
      </c>
      <c r="D6329" s="2">
        <v>15</v>
      </c>
      <c r="E6329" s="7">
        <v>2.2258425574918868E-2</v>
      </c>
      <c r="F6329" s="7">
        <v>8.4112833354721677E-3</v>
      </c>
      <c r="G6329" s="7">
        <v>0</v>
      </c>
      <c r="H6329" s="7">
        <v>5.0845710202803264E-3</v>
      </c>
      <c r="I6329" s="7">
        <v>1.3236904166666699E-4</v>
      </c>
      <c r="J6329" s="7">
        <v>1.8561689624090518E-2</v>
      </c>
      <c r="K6329" s="7">
        <v>0</v>
      </c>
      <c r="L6329" s="7"/>
      <c r="M6329" s="8">
        <v>5.4448338596428558E-2</v>
      </c>
      <c r="N6329" s="9">
        <f t="shared" si="785"/>
        <v>22531.929583467005</v>
      </c>
      <c r="O6329" s="9">
        <f t="shared" si="786"/>
        <v>13890.667360861273</v>
      </c>
      <c r="P6329" s="9">
        <f t="shared" si="787"/>
        <v>0</v>
      </c>
      <c r="Q6329" s="9">
        <f t="shared" si="788"/>
        <v>4102.6139658034836</v>
      </c>
      <c r="R6329" s="9">
        <f t="shared" si="789"/>
        <v>133.89008816781541</v>
      </c>
      <c r="S6329" s="9">
        <f t="shared" si="790"/>
        <v>10554.975403920258</v>
      </c>
      <c r="T6329" s="9">
        <f t="shared" si="791"/>
        <v>0</v>
      </c>
      <c r="U6329" s="9">
        <f t="shared" si="792"/>
        <v>51214.076402219835</v>
      </c>
    </row>
    <row r="6330" spans="1:21" ht="12.75" customHeight="1" x14ac:dyDescent="0.25">
      <c r="A6330" s="2">
        <v>2004</v>
      </c>
      <c r="B6330" s="2">
        <v>9</v>
      </c>
      <c r="C6330" s="2">
        <v>20</v>
      </c>
      <c r="D6330" s="2">
        <v>16</v>
      </c>
      <c r="E6330" s="7">
        <v>2.3704017998332553E-2</v>
      </c>
      <c r="F6330" s="7">
        <v>8.2958665968795378E-3</v>
      </c>
      <c r="G6330" s="7">
        <v>0</v>
      </c>
      <c r="H6330" s="7">
        <v>5.6924643454270172E-3</v>
      </c>
      <c r="I6330" s="7">
        <v>1.3236904166666699E-4</v>
      </c>
      <c r="J6330" s="7">
        <v>1.7873207528789164E-2</v>
      </c>
      <c r="K6330" s="7">
        <v>0</v>
      </c>
      <c r="L6330" s="7"/>
      <c r="M6330" s="8">
        <v>5.5697925511094939E-2</v>
      </c>
      <c r="N6330" s="9">
        <f t="shared" si="785"/>
        <v>23995.284957867487</v>
      </c>
      <c r="O6330" s="9">
        <f t="shared" si="786"/>
        <v>13700.064398183198</v>
      </c>
      <c r="P6330" s="9">
        <f t="shared" si="787"/>
        <v>0</v>
      </c>
      <c r="Q6330" s="9">
        <f t="shared" si="788"/>
        <v>4593.107979067956</v>
      </c>
      <c r="R6330" s="9">
        <f t="shared" si="789"/>
        <v>133.89008816781541</v>
      </c>
      <c r="S6330" s="9">
        <f t="shared" si="790"/>
        <v>10163.474860105871</v>
      </c>
      <c r="T6330" s="9">
        <f t="shared" si="791"/>
        <v>0</v>
      </c>
      <c r="U6330" s="9">
        <f t="shared" si="792"/>
        <v>52585.822283392321</v>
      </c>
    </row>
    <row r="6331" spans="1:21" ht="12.75" customHeight="1" x14ac:dyDescent="0.25">
      <c r="A6331" s="2">
        <v>2004</v>
      </c>
      <c r="B6331" s="2">
        <v>9</v>
      </c>
      <c r="C6331" s="2">
        <v>20</v>
      </c>
      <c r="D6331" s="2">
        <v>17</v>
      </c>
      <c r="E6331" s="7">
        <v>2.6547314945780172E-2</v>
      </c>
      <c r="F6331" s="7">
        <v>7.8169254293704339E-3</v>
      </c>
      <c r="G6331" s="7">
        <v>0</v>
      </c>
      <c r="H6331" s="7">
        <v>5.6479037066011753E-3</v>
      </c>
      <c r="I6331" s="7">
        <v>1.3236904166666699E-4</v>
      </c>
      <c r="J6331" s="7">
        <v>1.8644192309316219E-2</v>
      </c>
      <c r="K6331" s="7">
        <v>0</v>
      </c>
      <c r="L6331" s="7"/>
      <c r="M6331" s="8">
        <v>5.8788705432734678E-2</v>
      </c>
      <c r="N6331" s="9">
        <f t="shared" si="785"/>
        <v>26873.519376970595</v>
      </c>
      <c r="O6331" s="9">
        <f t="shared" si="786"/>
        <v>12909.125349056751</v>
      </c>
      <c r="P6331" s="9">
        <f t="shared" si="787"/>
        <v>0</v>
      </c>
      <c r="Q6331" s="9">
        <f t="shared" si="788"/>
        <v>4557.153107271919</v>
      </c>
      <c r="R6331" s="9">
        <f t="shared" si="789"/>
        <v>133.89008816781541</v>
      </c>
      <c r="S6331" s="9">
        <f t="shared" si="790"/>
        <v>10601.889980715274</v>
      </c>
      <c r="T6331" s="9">
        <f t="shared" si="791"/>
        <v>0</v>
      </c>
      <c r="U6331" s="9">
        <f t="shared" si="792"/>
        <v>55075.577902182355</v>
      </c>
    </row>
    <row r="6332" spans="1:21" ht="12.75" customHeight="1" x14ac:dyDescent="0.25">
      <c r="A6332" s="2">
        <v>2004</v>
      </c>
      <c r="B6332" s="2">
        <v>9</v>
      </c>
      <c r="C6332" s="2">
        <v>20</v>
      </c>
      <c r="D6332" s="2">
        <v>18</v>
      </c>
      <c r="E6332" s="7">
        <v>3.3495143033870162E-2</v>
      </c>
      <c r="F6332" s="7">
        <v>6.7398867376845788E-3</v>
      </c>
      <c r="G6332" s="7">
        <v>3.8149999999999783E-4</v>
      </c>
      <c r="H6332" s="7">
        <v>3.4324260019057825E-3</v>
      </c>
      <c r="I6332" s="7">
        <v>1.3236904166666699E-4</v>
      </c>
      <c r="J6332" s="7">
        <v>1.8097438651345964E-2</v>
      </c>
      <c r="K6332" s="7">
        <v>4.8406950687825287E-5</v>
      </c>
      <c r="L6332" s="7"/>
      <c r="M6332" s="8">
        <v>6.2327170417160987E-2</v>
      </c>
      <c r="N6332" s="9">
        <f t="shared" si="785"/>
        <v>33906.720027751508</v>
      </c>
      <c r="O6332" s="9">
        <f t="shared" si="786"/>
        <v>11130.468560990579</v>
      </c>
      <c r="P6332" s="9">
        <f t="shared" si="787"/>
        <v>146.06056175540149</v>
      </c>
      <c r="Q6332" s="9">
        <f t="shared" si="788"/>
        <v>2769.5392189111958</v>
      </c>
      <c r="R6332" s="9">
        <f t="shared" si="789"/>
        <v>133.89008816781541</v>
      </c>
      <c r="S6332" s="9">
        <f t="shared" si="790"/>
        <v>10290.982324744691</v>
      </c>
      <c r="T6332" s="9">
        <f t="shared" si="791"/>
        <v>33.661914658008563</v>
      </c>
      <c r="U6332" s="9">
        <f t="shared" si="792"/>
        <v>58411.322696979194</v>
      </c>
    </row>
    <row r="6333" spans="1:21" ht="12.75" customHeight="1" x14ac:dyDescent="0.25">
      <c r="A6333" s="2">
        <v>2004</v>
      </c>
      <c r="B6333" s="2">
        <v>9</v>
      </c>
      <c r="C6333" s="2">
        <v>20</v>
      </c>
      <c r="D6333" s="2">
        <v>19</v>
      </c>
      <c r="E6333" s="7">
        <v>3.1704182343173216E-2</v>
      </c>
      <c r="F6333" s="7">
        <v>7.4906024216248156E-3</v>
      </c>
      <c r="G6333" s="7">
        <v>5.9157999999999672E-4</v>
      </c>
      <c r="H6333" s="7">
        <v>5.8817002131602934E-3</v>
      </c>
      <c r="I6333" s="7">
        <v>1.3236904166666699E-4</v>
      </c>
      <c r="J6333" s="7">
        <v>1.8468732669904821E-2</v>
      </c>
      <c r="K6333" s="7">
        <v>7.5063129457152513E-5</v>
      </c>
      <c r="L6333" s="7"/>
      <c r="M6333" s="8">
        <v>6.4344229818986964E-2</v>
      </c>
      <c r="N6333" s="9">
        <f t="shared" si="785"/>
        <v>32093.752617558202</v>
      </c>
      <c r="O6333" s="9">
        <f t="shared" si="786"/>
        <v>12370.224901645335</v>
      </c>
      <c r="P6333" s="9">
        <f t="shared" si="787"/>
        <v>226.4914996677862</v>
      </c>
      <c r="Q6333" s="9">
        <f t="shared" si="788"/>
        <v>4745.7976967839404</v>
      </c>
      <c r="R6333" s="9">
        <f t="shared" si="789"/>
        <v>133.89008816781541</v>
      </c>
      <c r="S6333" s="9">
        <f t="shared" si="790"/>
        <v>10502.116079961948</v>
      </c>
      <c r="T6333" s="9">
        <f t="shared" si="791"/>
        <v>52.198467820143392</v>
      </c>
      <c r="U6333" s="9">
        <f t="shared" si="792"/>
        <v>60124.471351605163</v>
      </c>
    </row>
    <row r="6334" spans="1:21" ht="12.75" customHeight="1" x14ac:dyDescent="0.25">
      <c r="A6334" s="2">
        <v>2004</v>
      </c>
      <c r="B6334" s="2">
        <v>9</v>
      </c>
      <c r="C6334" s="2">
        <v>20</v>
      </c>
      <c r="D6334" s="2">
        <v>20</v>
      </c>
      <c r="E6334" s="7">
        <v>3.047351967785723E-2</v>
      </c>
      <c r="F6334" s="7">
        <v>7.3472473848788461E-3</v>
      </c>
      <c r="G6334" s="7">
        <v>5.9157999999999672E-4</v>
      </c>
      <c r="H6334" s="7">
        <v>5.9101844437703527E-3</v>
      </c>
      <c r="I6334" s="7">
        <v>1.3236904166666699E-4</v>
      </c>
      <c r="J6334" s="7">
        <v>1.9115675714281636E-2</v>
      </c>
      <c r="K6334" s="7">
        <v>7.5063129457152513E-5</v>
      </c>
      <c r="L6334" s="7"/>
      <c r="M6334" s="8">
        <v>6.3645639391911882E-2</v>
      </c>
      <c r="N6334" s="9">
        <f t="shared" si="785"/>
        <v>30847.967985461524</v>
      </c>
      <c r="O6334" s="9">
        <f t="shared" si="786"/>
        <v>12133.483723097159</v>
      </c>
      <c r="P6334" s="9">
        <f t="shared" si="787"/>
        <v>226.4914996677862</v>
      </c>
      <c r="Q6334" s="9">
        <f t="shared" si="788"/>
        <v>4768.7809144123094</v>
      </c>
      <c r="R6334" s="9">
        <f t="shared" si="789"/>
        <v>133.89008816781541</v>
      </c>
      <c r="S6334" s="9">
        <f t="shared" si="790"/>
        <v>10869.995732053112</v>
      </c>
      <c r="T6334" s="9">
        <f t="shared" si="791"/>
        <v>52.198467820143392</v>
      </c>
      <c r="U6334" s="9">
        <f t="shared" si="792"/>
        <v>59032.808410679841</v>
      </c>
    </row>
    <row r="6335" spans="1:21" ht="12.75" customHeight="1" x14ac:dyDescent="0.25">
      <c r="A6335" s="2">
        <v>2004</v>
      </c>
      <c r="B6335" s="2">
        <v>9</v>
      </c>
      <c r="C6335" s="2">
        <v>20</v>
      </c>
      <c r="D6335" s="2">
        <v>21</v>
      </c>
      <c r="E6335" s="7">
        <v>3.128045785205897E-2</v>
      </c>
      <c r="F6335" s="7">
        <v>6.2546110018273033E-3</v>
      </c>
      <c r="G6335" s="7">
        <v>5.9157999999999672E-4</v>
      </c>
      <c r="H6335" s="7">
        <v>3.877695273128231E-3</v>
      </c>
      <c r="I6335" s="7">
        <v>1.3236904166666699E-4</v>
      </c>
      <c r="J6335" s="7">
        <v>1.8692378147603567E-2</v>
      </c>
      <c r="K6335" s="7">
        <v>7.5063129457152513E-5</v>
      </c>
      <c r="L6335" s="7"/>
      <c r="M6335" s="8">
        <v>6.090415444574189E-2</v>
      </c>
      <c r="N6335" s="9">
        <f t="shared" si="785"/>
        <v>31664.821543145888</v>
      </c>
      <c r="O6335" s="9">
        <f t="shared" si="786"/>
        <v>10329.068399297868</v>
      </c>
      <c r="P6335" s="9">
        <f t="shared" si="787"/>
        <v>226.4914996677862</v>
      </c>
      <c r="Q6335" s="9">
        <f t="shared" si="788"/>
        <v>3128.8159255151763</v>
      </c>
      <c r="R6335" s="9">
        <f t="shared" si="789"/>
        <v>133.89008816781541</v>
      </c>
      <c r="S6335" s="9">
        <f t="shared" si="790"/>
        <v>10629.290521734994</v>
      </c>
      <c r="T6335" s="9">
        <f t="shared" si="791"/>
        <v>52.198467820143392</v>
      </c>
      <c r="U6335" s="9">
        <f t="shared" si="792"/>
        <v>56164.576445349667</v>
      </c>
    </row>
    <row r="6336" spans="1:21" ht="12.75" customHeight="1" x14ac:dyDescent="0.25">
      <c r="A6336" s="2">
        <v>2004</v>
      </c>
      <c r="B6336" s="2">
        <v>9</v>
      </c>
      <c r="C6336" s="2">
        <v>20</v>
      </c>
      <c r="D6336" s="2">
        <v>22</v>
      </c>
      <c r="E6336" s="7">
        <v>2.7400002025836079E-2</v>
      </c>
      <c r="F6336" s="7">
        <v>5.9535956640848053E-3</v>
      </c>
      <c r="G6336" s="7">
        <v>5.9157999999999672E-4</v>
      </c>
      <c r="H6336" s="7">
        <v>4.0598846390849409E-3</v>
      </c>
      <c r="I6336" s="7">
        <v>1.3236904166666699E-4</v>
      </c>
      <c r="J6336" s="7">
        <v>1.8156965509111278E-2</v>
      </c>
      <c r="K6336" s="7">
        <v>7.5063129457152513E-5</v>
      </c>
      <c r="L6336" s="7"/>
      <c r="M6336" s="8">
        <v>5.6369460009240917E-2</v>
      </c>
      <c r="N6336" s="9">
        <f t="shared" si="785"/>
        <v>27736.683987597906</v>
      </c>
      <c r="O6336" s="9">
        <f t="shared" si="786"/>
        <v>9831.9618627168329</v>
      </c>
      <c r="P6336" s="9">
        <f t="shared" si="787"/>
        <v>226.4914996677862</v>
      </c>
      <c r="Q6336" s="9">
        <f t="shared" si="788"/>
        <v>3275.8199961070886</v>
      </c>
      <c r="R6336" s="9">
        <f t="shared" si="789"/>
        <v>133.89008816781541</v>
      </c>
      <c r="S6336" s="9">
        <f t="shared" si="790"/>
        <v>10324.831857427862</v>
      </c>
      <c r="T6336" s="9">
        <f t="shared" si="791"/>
        <v>52.198467820143392</v>
      </c>
      <c r="U6336" s="9">
        <f t="shared" si="792"/>
        <v>51581.87775950542</v>
      </c>
    </row>
    <row r="6337" spans="1:21" ht="12.75" customHeight="1" x14ac:dyDescent="0.25">
      <c r="A6337" s="2">
        <v>2004</v>
      </c>
      <c r="B6337" s="2">
        <v>9</v>
      </c>
      <c r="C6337" s="2">
        <v>20</v>
      </c>
      <c r="D6337" s="2">
        <v>23</v>
      </c>
      <c r="E6337" s="7">
        <v>2.2241417572004738E-2</v>
      </c>
      <c r="F6337" s="7">
        <v>6.1292506256048814E-3</v>
      </c>
      <c r="G6337" s="7">
        <v>5.9157999999999672E-4</v>
      </c>
      <c r="H6337" s="7">
        <v>5.3906391410980621E-3</v>
      </c>
      <c r="I6337" s="7">
        <v>1.3236904166666699E-4</v>
      </c>
      <c r="J6337" s="7">
        <v>1.7307651759155017E-2</v>
      </c>
      <c r="K6337" s="7">
        <v>7.5063129457152513E-5</v>
      </c>
      <c r="L6337" s="7"/>
      <c r="M6337" s="8">
        <v>5.1867971268986519E-2</v>
      </c>
      <c r="N6337" s="9">
        <f t="shared" si="785"/>
        <v>22514.712591962973</v>
      </c>
      <c r="O6337" s="9">
        <f t="shared" si="786"/>
        <v>10122.044189449358</v>
      </c>
      <c r="P6337" s="9">
        <f t="shared" si="787"/>
        <v>226.4914996677862</v>
      </c>
      <c r="Q6337" s="9">
        <f t="shared" si="788"/>
        <v>4349.5727243586634</v>
      </c>
      <c r="R6337" s="9">
        <f t="shared" si="789"/>
        <v>133.89008816781541</v>
      </c>
      <c r="S6337" s="9">
        <f t="shared" si="790"/>
        <v>9841.8755144145125</v>
      </c>
      <c r="T6337" s="9">
        <f t="shared" si="791"/>
        <v>52.198467820143392</v>
      </c>
      <c r="U6337" s="9">
        <f t="shared" si="792"/>
        <v>47240.785075841246</v>
      </c>
    </row>
    <row r="6338" spans="1:21" ht="12.75" customHeight="1" x14ac:dyDescent="0.25">
      <c r="A6338" s="2">
        <v>2004</v>
      </c>
      <c r="B6338" s="2">
        <v>9</v>
      </c>
      <c r="C6338" s="2">
        <v>20</v>
      </c>
      <c r="D6338" s="2">
        <v>24</v>
      </c>
      <c r="E6338" s="7">
        <v>1.7086401154845311E-2</v>
      </c>
      <c r="F6338" s="7">
        <v>5.7709129381851463E-3</v>
      </c>
      <c r="G6338" s="7">
        <v>5.9157999999999672E-4</v>
      </c>
      <c r="H6338" s="7">
        <v>5.6807931046085449E-3</v>
      </c>
      <c r="I6338" s="7">
        <v>1.3236904166666699E-4</v>
      </c>
      <c r="J6338" s="7">
        <v>1.5477294475353703E-2</v>
      </c>
      <c r="K6338" s="7">
        <v>7.5063129457152513E-5</v>
      </c>
      <c r="L6338" s="7"/>
      <c r="M6338" s="8">
        <v>4.4814413844116524E-2</v>
      </c>
      <c r="N6338" s="9">
        <f t="shared" si="785"/>
        <v>17296.35307582833</v>
      </c>
      <c r="O6338" s="9">
        <f t="shared" si="786"/>
        <v>9530.2736569057142</v>
      </c>
      <c r="P6338" s="9">
        <f t="shared" si="787"/>
        <v>226.4914996677862</v>
      </c>
      <c r="Q6338" s="9">
        <f t="shared" si="788"/>
        <v>4583.6907449710907</v>
      </c>
      <c r="R6338" s="9">
        <f t="shared" si="789"/>
        <v>133.89008816781541</v>
      </c>
      <c r="S6338" s="9">
        <f t="shared" si="790"/>
        <v>8801.0556051194399</v>
      </c>
      <c r="T6338" s="9">
        <f t="shared" si="791"/>
        <v>52.198467820143392</v>
      </c>
      <c r="U6338" s="9">
        <f t="shared" si="792"/>
        <v>40623.953138480319</v>
      </c>
    </row>
    <row r="6339" spans="1:21" ht="12.75" customHeight="1" x14ac:dyDescent="0.25">
      <c r="A6339" s="2">
        <v>2004</v>
      </c>
      <c r="B6339" s="2">
        <v>9</v>
      </c>
      <c r="C6339" s="2">
        <v>21</v>
      </c>
      <c r="D6339" s="2">
        <v>1</v>
      </c>
      <c r="E6339" s="7">
        <v>1.5343883225124123E-2</v>
      </c>
      <c r="F6339" s="7">
        <v>5.0494278922258024E-3</v>
      </c>
      <c r="G6339" s="7">
        <v>5.9157999999999672E-4</v>
      </c>
      <c r="H6339" s="7">
        <v>4.7474366908668453E-3</v>
      </c>
      <c r="I6339" s="7">
        <v>1.3236904166666699E-4</v>
      </c>
      <c r="J6339" s="7">
        <v>1.5659220216516799E-2</v>
      </c>
      <c r="K6339" s="7">
        <v>7.5063129457152513E-5</v>
      </c>
      <c r="L6339" s="7"/>
      <c r="M6339" s="8">
        <v>4.1598980195857393E-2</v>
      </c>
      <c r="N6339" s="9">
        <f t="shared" ref="N6339:N6402" si="793">E6339*1000000*$N$8826</f>
        <v>15532.423674880589</v>
      </c>
      <c r="O6339" s="9">
        <f t="shared" ref="O6339:O6402" si="794">F6339*1000000*$O$8826</f>
        <v>8338.7897442199501</v>
      </c>
      <c r="P6339" s="9">
        <f t="shared" ref="P6339:P6402" si="795">(G6339)*1000000*$P$8826</f>
        <v>226.4914996677862</v>
      </c>
      <c r="Q6339" s="9">
        <f t="shared" ref="Q6339:Q6402" si="796">H6339*1000000*$Q$8826</f>
        <v>3830.5886557651779</v>
      </c>
      <c r="R6339" s="9">
        <f t="shared" ref="R6339:R6402" si="797">I6339*1000000*$R$8826</f>
        <v>133.89008816781541</v>
      </c>
      <c r="S6339" s="9">
        <f t="shared" ref="S6339:S6402" si="798">J6339*1000000*$S$8826</f>
        <v>8904.5064095561356</v>
      </c>
      <c r="T6339" s="9">
        <f t="shared" ref="T6339:T6402" si="799">K6339*1000000*$T$8826</f>
        <v>52.198467820143392</v>
      </c>
      <c r="U6339" s="9">
        <f t="shared" ref="U6339:U6402" si="800">SUM(N6339:T6339)</f>
        <v>37018.888540077598</v>
      </c>
    </row>
    <row r="6340" spans="1:21" ht="12.75" customHeight="1" x14ac:dyDescent="0.25">
      <c r="A6340" s="2">
        <v>2004</v>
      </c>
      <c r="B6340" s="2">
        <v>9</v>
      </c>
      <c r="C6340" s="2">
        <v>21</v>
      </c>
      <c r="D6340" s="2">
        <v>2</v>
      </c>
      <c r="E6340" s="7">
        <v>1.4347705738973921E-2</v>
      </c>
      <c r="F6340" s="7">
        <v>4.8132748619597295E-3</v>
      </c>
      <c r="G6340" s="7">
        <v>5.9157999999999672E-4</v>
      </c>
      <c r="H6340" s="7">
        <v>4.4937548583085622E-3</v>
      </c>
      <c r="I6340" s="7">
        <v>1.3236904166666699E-4</v>
      </c>
      <c r="J6340" s="7">
        <v>1.5299749100690686E-2</v>
      </c>
      <c r="K6340" s="7">
        <v>7.5063129457152513E-5</v>
      </c>
      <c r="L6340" s="7"/>
      <c r="M6340" s="8">
        <v>3.9753496731056714E-2</v>
      </c>
      <c r="N6340" s="9">
        <f t="shared" si="793"/>
        <v>14524.005496558764</v>
      </c>
      <c r="O6340" s="9">
        <f t="shared" si="794"/>
        <v>7948.7989355817954</v>
      </c>
      <c r="P6340" s="9">
        <f t="shared" si="795"/>
        <v>226.4914996677862</v>
      </c>
      <c r="Q6340" s="9">
        <f t="shared" si="796"/>
        <v>3625.8990910068014</v>
      </c>
      <c r="R6340" s="9">
        <f t="shared" si="797"/>
        <v>133.89008816781541</v>
      </c>
      <c r="S6340" s="9">
        <f t="shared" si="798"/>
        <v>8700.095665555762</v>
      </c>
      <c r="T6340" s="9">
        <f t="shared" si="799"/>
        <v>52.198467820143392</v>
      </c>
      <c r="U6340" s="9">
        <f t="shared" si="800"/>
        <v>35211.379244358868</v>
      </c>
    </row>
    <row r="6341" spans="1:21" ht="12.75" customHeight="1" x14ac:dyDescent="0.25">
      <c r="A6341" s="2">
        <v>2004</v>
      </c>
      <c r="B6341" s="2">
        <v>9</v>
      </c>
      <c r="C6341" s="2">
        <v>21</v>
      </c>
      <c r="D6341" s="2">
        <v>3</v>
      </c>
      <c r="E6341" s="7">
        <v>1.4039265214255593E-2</v>
      </c>
      <c r="F6341" s="7">
        <v>4.7934747697545924E-3</v>
      </c>
      <c r="G6341" s="7">
        <v>5.9157999999999672E-4</v>
      </c>
      <c r="H6341" s="7">
        <v>4.755029878911971E-3</v>
      </c>
      <c r="I6341" s="7">
        <v>1.3236904166666699E-4</v>
      </c>
      <c r="J6341" s="7">
        <v>1.4983396500481487E-2</v>
      </c>
      <c r="K6341" s="7">
        <v>7.5063129457152513E-5</v>
      </c>
      <c r="L6341" s="7"/>
      <c r="M6341" s="8">
        <v>3.9370178534527463E-2</v>
      </c>
      <c r="N6341" s="9">
        <f t="shared" si="793"/>
        <v>14211.774958947333</v>
      </c>
      <c r="O6341" s="9">
        <f t="shared" si="794"/>
        <v>7916.1004181776734</v>
      </c>
      <c r="P6341" s="9">
        <f t="shared" si="795"/>
        <v>226.4914996677862</v>
      </c>
      <c r="Q6341" s="9">
        <f t="shared" si="796"/>
        <v>3836.7154104500178</v>
      </c>
      <c r="R6341" s="9">
        <f t="shared" si="797"/>
        <v>133.89008816781541</v>
      </c>
      <c r="S6341" s="9">
        <f t="shared" si="798"/>
        <v>8520.2039648648588</v>
      </c>
      <c r="T6341" s="9">
        <f t="shared" si="799"/>
        <v>52.198467820143392</v>
      </c>
      <c r="U6341" s="9">
        <f t="shared" si="800"/>
        <v>34897.374808095628</v>
      </c>
    </row>
    <row r="6342" spans="1:21" ht="12.75" customHeight="1" x14ac:dyDescent="0.25">
      <c r="A6342" s="2">
        <v>2004</v>
      </c>
      <c r="B6342" s="2">
        <v>9</v>
      </c>
      <c r="C6342" s="2">
        <v>21</v>
      </c>
      <c r="D6342" s="2">
        <v>4</v>
      </c>
      <c r="E6342" s="7">
        <v>1.3651131110098504E-2</v>
      </c>
      <c r="F6342" s="7">
        <v>5.0163648514793824E-3</v>
      </c>
      <c r="G6342" s="7">
        <v>5.9157999999999672E-4</v>
      </c>
      <c r="H6342" s="7">
        <v>5.3006018066220411E-3</v>
      </c>
      <c r="I6342" s="7">
        <v>1.3236904166666699E-4</v>
      </c>
      <c r="J6342" s="7">
        <v>1.4235551910594954E-2</v>
      </c>
      <c r="K6342" s="7">
        <v>7.5063129457152513E-5</v>
      </c>
      <c r="L6342" s="7"/>
      <c r="M6342" s="8">
        <v>3.9002661849918699E-2</v>
      </c>
      <c r="N6342" s="9">
        <f t="shared" si="793"/>
        <v>13818.871594135042</v>
      </c>
      <c r="O6342" s="9">
        <f t="shared" si="794"/>
        <v>8284.188361454695</v>
      </c>
      <c r="P6342" s="9">
        <f t="shared" si="795"/>
        <v>226.4914996677862</v>
      </c>
      <c r="Q6342" s="9">
        <f t="shared" si="796"/>
        <v>4276.9238372860464</v>
      </c>
      <c r="R6342" s="9">
        <f t="shared" si="797"/>
        <v>133.89008816781541</v>
      </c>
      <c r="S6342" s="9">
        <f t="shared" si="798"/>
        <v>8094.9473523438455</v>
      </c>
      <c r="T6342" s="9">
        <f t="shared" si="799"/>
        <v>52.198467820143392</v>
      </c>
      <c r="U6342" s="9">
        <f t="shared" si="800"/>
        <v>34887.511200875371</v>
      </c>
    </row>
    <row r="6343" spans="1:21" ht="12.75" customHeight="1" x14ac:dyDescent="0.25">
      <c r="A6343" s="2">
        <v>2004</v>
      </c>
      <c r="B6343" s="2">
        <v>9</v>
      </c>
      <c r="C6343" s="2">
        <v>21</v>
      </c>
      <c r="D6343" s="2">
        <v>5</v>
      </c>
      <c r="E6343" s="7">
        <v>1.5149338694105808E-2</v>
      </c>
      <c r="F6343" s="7">
        <v>5.5907547105488523E-3</v>
      </c>
      <c r="G6343" s="7">
        <v>5.9157999999999672E-4</v>
      </c>
      <c r="H6343" s="7">
        <v>6.0303469508071117E-3</v>
      </c>
      <c r="I6343" s="7">
        <v>1.3236904166666699E-4</v>
      </c>
      <c r="J6343" s="7">
        <v>1.2934882894693875E-2</v>
      </c>
      <c r="K6343" s="7">
        <v>7.5063129457152513E-5</v>
      </c>
      <c r="L6343" s="7"/>
      <c r="M6343" s="8">
        <v>4.0504335421279465E-2</v>
      </c>
      <c r="N6343" s="9">
        <f t="shared" si="793"/>
        <v>15335.48864643488</v>
      </c>
      <c r="O6343" s="9">
        <f t="shared" si="794"/>
        <v>9232.7544897811895</v>
      </c>
      <c r="P6343" s="9">
        <f t="shared" si="795"/>
        <v>226.4914996677862</v>
      </c>
      <c r="Q6343" s="9">
        <f t="shared" si="796"/>
        <v>4865.737054383344</v>
      </c>
      <c r="R6343" s="9">
        <f t="shared" si="797"/>
        <v>133.89008816781541</v>
      </c>
      <c r="S6343" s="9">
        <f t="shared" si="798"/>
        <v>7355.3309839255671</v>
      </c>
      <c r="T6343" s="9">
        <f t="shared" si="799"/>
        <v>52.198467820143392</v>
      </c>
      <c r="U6343" s="9">
        <f t="shared" si="800"/>
        <v>37201.891230180729</v>
      </c>
    </row>
    <row r="6344" spans="1:21" ht="12.75" customHeight="1" x14ac:dyDescent="0.25">
      <c r="A6344" s="2">
        <v>2004</v>
      </c>
      <c r="B6344" s="2">
        <v>9</v>
      </c>
      <c r="C6344" s="2">
        <v>21</v>
      </c>
      <c r="D6344" s="2">
        <v>6</v>
      </c>
      <c r="E6344" s="7">
        <v>1.9102571483745688E-2</v>
      </c>
      <c r="F6344" s="7">
        <v>6.9084456942208501E-3</v>
      </c>
      <c r="G6344" s="7">
        <v>5.7489999999999675E-5</v>
      </c>
      <c r="H6344" s="7">
        <v>7.1979681158967981E-3</v>
      </c>
      <c r="I6344" s="7">
        <v>1.3236904166666699E-4</v>
      </c>
      <c r="J6344" s="7">
        <v>1.3565931370006362E-2</v>
      </c>
      <c r="K6344" s="7">
        <v>7.294667352668613E-6</v>
      </c>
      <c r="L6344" s="7"/>
      <c r="M6344" s="8">
        <v>4.6972070372889044E-2</v>
      </c>
      <c r="N6344" s="9">
        <f t="shared" si="793"/>
        <v>19337.297424122575</v>
      </c>
      <c r="O6344" s="9">
        <f t="shared" si="794"/>
        <v>11408.832313887246</v>
      </c>
      <c r="P6344" s="9">
        <f t="shared" si="795"/>
        <v>22.010541796377542</v>
      </c>
      <c r="Q6344" s="9">
        <f t="shared" si="796"/>
        <v>5807.8615481819534</v>
      </c>
      <c r="R6344" s="9">
        <f t="shared" si="797"/>
        <v>133.89008816781541</v>
      </c>
      <c r="S6344" s="9">
        <f t="shared" si="798"/>
        <v>7714.1723001255768</v>
      </c>
      <c r="T6344" s="9">
        <f t="shared" si="799"/>
        <v>5.0726696558031774</v>
      </c>
      <c r="U6344" s="9">
        <f t="shared" si="800"/>
        <v>44429.13688593734</v>
      </c>
    </row>
    <row r="6345" spans="1:21" ht="12.75" customHeight="1" x14ac:dyDescent="0.25">
      <c r="A6345" s="2">
        <v>2004</v>
      </c>
      <c r="B6345" s="2">
        <v>9</v>
      </c>
      <c r="C6345" s="2">
        <v>21</v>
      </c>
      <c r="D6345" s="2">
        <v>7</v>
      </c>
      <c r="E6345" s="7">
        <v>2.4343545863024289E-2</v>
      </c>
      <c r="F6345" s="7">
        <v>7.5494280410902947E-3</v>
      </c>
      <c r="G6345" s="7">
        <v>0</v>
      </c>
      <c r="H6345" s="7">
        <v>5.6134534086760886E-3</v>
      </c>
      <c r="I6345" s="7">
        <v>1.3236904166666699E-4</v>
      </c>
      <c r="J6345" s="7">
        <v>1.6665126983705435E-2</v>
      </c>
      <c r="K6345" s="7">
        <v>0</v>
      </c>
      <c r="L6345" s="7"/>
      <c r="M6345" s="8">
        <v>5.4303923338162779E-2</v>
      </c>
      <c r="N6345" s="9">
        <f t="shared" si="793"/>
        <v>24642.671124755067</v>
      </c>
      <c r="O6345" s="9">
        <f t="shared" si="794"/>
        <v>12467.371446316534</v>
      </c>
      <c r="P6345" s="9">
        <f t="shared" si="795"/>
        <v>0</v>
      </c>
      <c r="Q6345" s="9">
        <f t="shared" si="796"/>
        <v>4529.3560182294386</v>
      </c>
      <c r="R6345" s="9">
        <f t="shared" si="797"/>
        <v>133.89008816781541</v>
      </c>
      <c r="S6345" s="9">
        <f t="shared" si="798"/>
        <v>9476.5082801473345</v>
      </c>
      <c r="T6345" s="9">
        <f t="shared" si="799"/>
        <v>0</v>
      </c>
      <c r="U6345" s="9">
        <f t="shared" si="800"/>
        <v>51249.796957616185</v>
      </c>
    </row>
    <row r="6346" spans="1:21" ht="12.75" customHeight="1" x14ac:dyDescent="0.25">
      <c r="A6346" s="2">
        <v>2004</v>
      </c>
      <c r="B6346" s="2">
        <v>9</v>
      </c>
      <c r="C6346" s="2">
        <v>21</v>
      </c>
      <c r="D6346" s="2">
        <v>8</v>
      </c>
      <c r="E6346" s="7">
        <v>2.5486599588908074E-2</v>
      </c>
      <c r="F6346" s="7">
        <v>8.1482158235624529E-3</v>
      </c>
      <c r="G6346" s="7">
        <v>0</v>
      </c>
      <c r="H6346" s="7">
        <v>4.7066975495308576E-3</v>
      </c>
      <c r="I6346" s="7">
        <v>1.3236904166666699E-4</v>
      </c>
      <c r="J6346" s="7">
        <v>1.928915498942059E-2</v>
      </c>
      <c r="K6346" s="7">
        <v>0</v>
      </c>
      <c r="L6346" s="7"/>
      <c r="M6346" s="8">
        <v>5.776303699308865E-2</v>
      </c>
      <c r="N6346" s="9">
        <f t="shared" si="793"/>
        <v>25799.770308389794</v>
      </c>
      <c r="O6346" s="9">
        <f t="shared" si="794"/>
        <v>13456.229100295635</v>
      </c>
      <c r="P6346" s="9">
        <f t="shared" si="795"/>
        <v>0</v>
      </c>
      <c r="Q6346" s="9">
        <f t="shared" si="796"/>
        <v>3797.7172553002774</v>
      </c>
      <c r="R6346" s="9">
        <f t="shared" si="797"/>
        <v>133.89008816781541</v>
      </c>
      <c r="S6346" s="9">
        <f t="shared" si="798"/>
        <v>10968.643512468807</v>
      </c>
      <c r="T6346" s="9">
        <f t="shared" si="799"/>
        <v>0</v>
      </c>
      <c r="U6346" s="9">
        <f t="shared" si="800"/>
        <v>54156.250264622322</v>
      </c>
    </row>
    <row r="6347" spans="1:21" ht="12.75" customHeight="1" x14ac:dyDescent="0.25">
      <c r="A6347" s="2">
        <v>2004</v>
      </c>
      <c r="B6347" s="2">
        <v>9</v>
      </c>
      <c r="C6347" s="2">
        <v>21</v>
      </c>
      <c r="D6347" s="2">
        <v>9</v>
      </c>
      <c r="E6347" s="7">
        <v>2.40158860133197E-2</v>
      </c>
      <c r="F6347" s="7">
        <v>9.0621829847615486E-3</v>
      </c>
      <c r="G6347" s="7">
        <v>0</v>
      </c>
      <c r="H6347" s="7">
        <v>5.666224161134323E-3</v>
      </c>
      <c r="I6347" s="7">
        <v>1.3236904166666699E-4</v>
      </c>
      <c r="J6347" s="7">
        <v>1.9660919797462408E-2</v>
      </c>
      <c r="K6347" s="7">
        <v>0</v>
      </c>
      <c r="L6347" s="7"/>
      <c r="M6347" s="8">
        <v>5.8537581998344648E-2</v>
      </c>
      <c r="N6347" s="9">
        <f t="shared" si="793"/>
        <v>24310.985101589427</v>
      </c>
      <c r="O6347" s="9">
        <f t="shared" si="794"/>
        <v>14965.584249637377</v>
      </c>
      <c r="P6347" s="9">
        <f t="shared" si="795"/>
        <v>0</v>
      </c>
      <c r="Q6347" s="9">
        <f t="shared" si="796"/>
        <v>4571.935426631364</v>
      </c>
      <c r="R6347" s="9">
        <f t="shared" si="797"/>
        <v>133.89008816781541</v>
      </c>
      <c r="S6347" s="9">
        <f t="shared" si="798"/>
        <v>11180.044978843493</v>
      </c>
      <c r="T6347" s="9">
        <f t="shared" si="799"/>
        <v>0</v>
      </c>
      <c r="U6347" s="9">
        <f t="shared" si="800"/>
        <v>55162.43984486947</v>
      </c>
    </row>
    <row r="6348" spans="1:21" ht="12.75" customHeight="1" x14ac:dyDescent="0.25">
      <c r="A6348" s="2">
        <v>2004</v>
      </c>
      <c r="B6348" s="2">
        <v>9</v>
      </c>
      <c r="C6348" s="2">
        <v>21</v>
      </c>
      <c r="D6348" s="2">
        <v>10</v>
      </c>
      <c r="E6348" s="7">
        <v>2.3137796064951015E-2</v>
      </c>
      <c r="F6348" s="7">
        <v>9.791505586362997E-3</v>
      </c>
      <c r="G6348" s="7">
        <v>0</v>
      </c>
      <c r="H6348" s="7">
        <v>6.6820052221919996E-3</v>
      </c>
      <c r="I6348" s="7">
        <v>1.3236904166666699E-4</v>
      </c>
      <c r="J6348" s="7">
        <v>1.9690961728743919E-2</v>
      </c>
      <c r="K6348" s="7">
        <v>0</v>
      </c>
      <c r="L6348" s="7"/>
      <c r="M6348" s="8">
        <v>5.9434637643916599E-2</v>
      </c>
      <c r="N6348" s="9">
        <f t="shared" si="793"/>
        <v>23422.105480791473</v>
      </c>
      <c r="O6348" s="9">
        <f t="shared" si="794"/>
        <v>16170.011357077694</v>
      </c>
      <c r="P6348" s="9">
        <f t="shared" si="795"/>
        <v>0</v>
      </c>
      <c r="Q6348" s="9">
        <f t="shared" si="796"/>
        <v>5391.543914873927</v>
      </c>
      <c r="R6348" s="9">
        <f t="shared" si="797"/>
        <v>133.89008816781541</v>
      </c>
      <c r="S6348" s="9">
        <f t="shared" si="798"/>
        <v>11197.128113632638</v>
      </c>
      <c r="T6348" s="9">
        <f t="shared" si="799"/>
        <v>0</v>
      </c>
      <c r="U6348" s="9">
        <f t="shared" si="800"/>
        <v>56314.678954543539</v>
      </c>
    </row>
    <row r="6349" spans="1:21" ht="12.75" customHeight="1" x14ac:dyDescent="0.25">
      <c r="A6349" s="2">
        <v>2004</v>
      </c>
      <c r="B6349" s="2">
        <v>9</v>
      </c>
      <c r="C6349" s="2">
        <v>21</v>
      </c>
      <c r="D6349" s="2">
        <v>11</v>
      </c>
      <c r="E6349" s="7">
        <v>2.3713215123031133E-2</v>
      </c>
      <c r="F6349" s="7">
        <v>1.0005996462406488E-2</v>
      </c>
      <c r="G6349" s="7">
        <v>0</v>
      </c>
      <c r="H6349" s="7">
        <v>7.0249676274807471E-3</v>
      </c>
      <c r="I6349" s="7">
        <v>1.3236904166666699E-4</v>
      </c>
      <c r="J6349" s="7">
        <v>1.9696198201504339E-2</v>
      </c>
      <c r="K6349" s="7">
        <v>0</v>
      </c>
      <c r="L6349" s="7"/>
      <c r="M6349" s="8">
        <v>6.0572746456089378E-2</v>
      </c>
      <c r="N6349" s="9">
        <f t="shared" si="793"/>
        <v>24004.595093725082</v>
      </c>
      <c r="O6349" s="9">
        <f t="shared" si="794"/>
        <v>16524.228578425475</v>
      </c>
      <c r="P6349" s="9">
        <f t="shared" si="795"/>
        <v>0</v>
      </c>
      <c r="Q6349" s="9">
        <f t="shared" si="796"/>
        <v>5668.2717544637444</v>
      </c>
      <c r="R6349" s="9">
        <f t="shared" si="797"/>
        <v>133.89008816781541</v>
      </c>
      <c r="S6349" s="9">
        <f t="shared" si="798"/>
        <v>11200.105797362345</v>
      </c>
      <c r="T6349" s="9">
        <f t="shared" si="799"/>
        <v>0</v>
      </c>
      <c r="U6349" s="9">
        <f t="shared" si="800"/>
        <v>57531.091312144454</v>
      </c>
    </row>
    <row r="6350" spans="1:21" ht="12.75" customHeight="1" x14ac:dyDescent="0.25">
      <c r="A6350" s="2">
        <v>2004</v>
      </c>
      <c r="B6350" s="2">
        <v>9</v>
      </c>
      <c r="C6350" s="2">
        <v>21</v>
      </c>
      <c r="D6350" s="2">
        <v>12</v>
      </c>
      <c r="E6350" s="7">
        <v>2.4105353202003597E-2</v>
      </c>
      <c r="F6350" s="7">
        <v>9.8085537394505835E-3</v>
      </c>
      <c r="G6350" s="7">
        <v>0</v>
      </c>
      <c r="H6350" s="7">
        <v>6.5883871190658971E-3</v>
      </c>
      <c r="I6350" s="7">
        <v>1.3236904166666699E-4</v>
      </c>
      <c r="J6350" s="7">
        <v>1.9428302591636679E-2</v>
      </c>
      <c r="K6350" s="7">
        <v>0</v>
      </c>
      <c r="L6350" s="7"/>
      <c r="M6350" s="8">
        <v>6.0062965693823425E-2</v>
      </c>
      <c r="N6350" s="9">
        <f t="shared" si="793"/>
        <v>24401.551632841656</v>
      </c>
      <c r="O6350" s="9">
        <f t="shared" si="794"/>
        <v>16198.165232558027</v>
      </c>
      <c r="P6350" s="9">
        <f t="shared" si="795"/>
        <v>0</v>
      </c>
      <c r="Q6350" s="9">
        <f t="shared" si="796"/>
        <v>5316.0057945870358</v>
      </c>
      <c r="R6350" s="9">
        <f t="shared" si="797"/>
        <v>133.89008816781541</v>
      </c>
      <c r="S6350" s="9">
        <f t="shared" si="798"/>
        <v>11047.768826416474</v>
      </c>
      <c r="T6350" s="9">
        <f t="shared" si="799"/>
        <v>0</v>
      </c>
      <c r="U6350" s="9">
        <f t="shared" si="800"/>
        <v>57097.381574571009</v>
      </c>
    </row>
    <row r="6351" spans="1:21" ht="12.75" customHeight="1" x14ac:dyDescent="0.25">
      <c r="A6351" s="2">
        <v>2004</v>
      </c>
      <c r="B6351" s="2">
        <v>9</v>
      </c>
      <c r="C6351" s="2">
        <v>21</v>
      </c>
      <c r="D6351" s="2">
        <v>13</v>
      </c>
      <c r="E6351" s="7">
        <v>2.3157620285430409E-2</v>
      </c>
      <c r="F6351" s="7">
        <v>1.0552261816781081E-2</v>
      </c>
      <c r="G6351" s="7">
        <v>0</v>
      </c>
      <c r="H6351" s="7">
        <v>8.2009761867756058E-3</v>
      </c>
      <c r="I6351" s="7">
        <v>1.3236904166666699E-4</v>
      </c>
      <c r="J6351" s="7">
        <v>1.8991876306516421E-2</v>
      </c>
      <c r="K6351" s="7">
        <v>0</v>
      </c>
      <c r="L6351" s="7"/>
      <c r="M6351" s="8">
        <v>6.1035103637170185E-2</v>
      </c>
      <c r="N6351" s="9">
        <f t="shared" si="793"/>
        <v>23442.173294590135</v>
      </c>
      <c r="O6351" s="9">
        <f t="shared" si="794"/>
        <v>17426.348983332096</v>
      </c>
      <c r="P6351" s="9">
        <f t="shared" si="795"/>
        <v>0</v>
      </c>
      <c r="Q6351" s="9">
        <f t="shared" si="796"/>
        <v>6617.1638281556416</v>
      </c>
      <c r="R6351" s="9">
        <f t="shared" si="797"/>
        <v>133.89008816781541</v>
      </c>
      <c r="S6351" s="9">
        <f t="shared" si="798"/>
        <v>10799.598061881652</v>
      </c>
      <c r="T6351" s="9">
        <f t="shared" si="799"/>
        <v>0</v>
      </c>
      <c r="U6351" s="9">
        <f t="shared" si="800"/>
        <v>58419.174256127342</v>
      </c>
    </row>
    <row r="6352" spans="1:21" ht="12.75" customHeight="1" x14ac:dyDescent="0.25">
      <c r="A6352" s="2">
        <v>2004</v>
      </c>
      <c r="B6352" s="2">
        <v>9</v>
      </c>
      <c r="C6352" s="2">
        <v>21</v>
      </c>
      <c r="D6352" s="2">
        <v>14</v>
      </c>
      <c r="E6352" s="7">
        <v>2.3617800463352965E-2</v>
      </c>
      <c r="F6352" s="7">
        <v>1.0958431112798468E-2</v>
      </c>
      <c r="G6352" s="7">
        <v>0</v>
      </c>
      <c r="H6352" s="7">
        <v>9.4417697692103092E-3</v>
      </c>
      <c r="I6352" s="7">
        <v>1.3236904166666699E-4</v>
      </c>
      <c r="J6352" s="7">
        <v>1.7211415117899472E-2</v>
      </c>
      <c r="K6352" s="7">
        <v>0</v>
      </c>
      <c r="L6352" s="7"/>
      <c r="M6352" s="8">
        <v>6.1361785504927879E-2</v>
      </c>
      <c r="N6352" s="9">
        <f t="shared" si="793"/>
        <v>23908.00801096567</v>
      </c>
      <c r="O6352" s="9">
        <f t="shared" si="794"/>
        <v>18097.110192787422</v>
      </c>
      <c r="P6352" s="9">
        <f t="shared" si="795"/>
        <v>0</v>
      </c>
      <c r="Q6352" s="9">
        <f t="shared" si="796"/>
        <v>7618.3293266159799</v>
      </c>
      <c r="R6352" s="9">
        <f t="shared" si="797"/>
        <v>133.89008816781541</v>
      </c>
      <c r="S6352" s="9">
        <f t="shared" si="798"/>
        <v>9787.1512192679202</v>
      </c>
      <c r="T6352" s="9">
        <f t="shared" si="799"/>
        <v>0</v>
      </c>
      <c r="U6352" s="9">
        <f t="shared" si="800"/>
        <v>59544.488837804813</v>
      </c>
    </row>
    <row r="6353" spans="1:21" ht="12.75" customHeight="1" x14ac:dyDescent="0.25">
      <c r="A6353" s="2">
        <v>2004</v>
      </c>
      <c r="B6353" s="2">
        <v>9</v>
      </c>
      <c r="C6353" s="2">
        <v>21</v>
      </c>
      <c r="D6353" s="2">
        <v>15</v>
      </c>
      <c r="E6353" s="7">
        <v>2.4254768336644972E-2</v>
      </c>
      <c r="F6353" s="7">
        <v>1.075513551148332E-2</v>
      </c>
      <c r="G6353" s="7">
        <v>0</v>
      </c>
      <c r="H6353" s="7">
        <v>9.7879515761642947E-3</v>
      </c>
      <c r="I6353" s="7">
        <v>1.3236904166666699E-4</v>
      </c>
      <c r="J6353" s="7">
        <v>1.6799073914492646E-2</v>
      </c>
      <c r="K6353" s="7">
        <v>0</v>
      </c>
      <c r="L6353" s="7"/>
      <c r="M6353" s="8">
        <v>6.1729298380451901E-2</v>
      </c>
      <c r="N6353" s="9">
        <f t="shared" si="793"/>
        <v>24552.802730144656</v>
      </c>
      <c r="O6353" s="9">
        <f t="shared" si="794"/>
        <v>17761.381212896096</v>
      </c>
      <c r="P6353" s="9">
        <f t="shared" si="795"/>
        <v>0</v>
      </c>
      <c r="Q6353" s="9">
        <f t="shared" si="796"/>
        <v>7897.6548213827355</v>
      </c>
      <c r="R6353" s="9">
        <f t="shared" si="797"/>
        <v>133.89008816781541</v>
      </c>
      <c r="S6353" s="9">
        <f t="shared" si="798"/>
        <v>9552.6762685428876</v>
      </c>
      <c r="T6353" s="9">
        <f t="shared" si="799"/>
        <v>0</v>
      </c>
      <c r="U6353" s="9">
        <f t="shared" si="800"/>
        <v>59898.405121134187</v>
      </c>
    </row>
    <row r="6354" spans="1:21" ht="12.75" customHeight="1" x14ac:dyDescent="0.25">
      <c r="A6354" s="2">
        <v>2004</v>
      </c>
      <c r="B6354" s="2">
        <v>9</v>
      </c>
      <c r="C6354" s="2">
        <v>21</v>
      </c>
      <c r="D6354" s="2">
        <v>16</v>
      </c>
      <c r="E6354" s="7">
        <v>2.6331070389089078E-2</v>
      </c>
      <c r="F6354" s="7">
        <v>9.9175489144990407E-3</v>
      </c>
      <c r="G6354" s="7">
        <v>0</v>
      </c>
      <c r="H6354" s="7">
        <v>8.8089632160197467E-3</v>
      </c>
      <c r="I6354" s="7">
        <v>1.3236904166666699E-4</v>
      </c>
      <c r="J6354" s="7">
        <v>1.7141331239002064E-2</v>
      </c>
      <c r="K6354" s="7">
        <v>0</v>
      </c>
      <c r="L6354" s="7"/>
      <c r="M6354" s="8">
        <v>6.2331282800276604E-2</v>
      </c>
      <c r="N6354" s="9">
        <f t="shared" si="793"/>
        <v>26654.617680272782</v>
      </c>
      <c r="O6354" s="9">
        <f t="shared" si="794"/>
        <v>16378.163415968644</v>
      </c>
      <c r="P6354" s="9">
        <f t="shared" si="795"/>
        <v>0</v>
      </c>
      <c r="Q6354" s="9">
        <f t="shared" si="796"/>
        <v>7107.7334489270834</v>
      </c>
      <c r="R6354" s="9">
        <f t="shared" si="797"/>
        <v>133.89008816781541</v>
      </c>
      <c r="S6354" s="9">
        <f t="shared" si="798"/>
        <v>9747.2985101151171</v>
      </c>
      <c r="T6354" s="9">
        <f t="shared" si="799"/>
        <v>0</v>
      </c>
      <c r="U6354" s="9">
        <f t="shared" si="800"/>
        <v>60021.703143451436</v>
      </c>
    </row>
    <row r="6355" spans="1:21" ht="12.75" customHeight="1" x14ac:dyDescent="0.25">
      <c r="A6355" s="2">
        <v>2004</v>
      </c>
      <c r="B6355" s="2">
        <v>9</v>
      </c>
      <c r="C6355" s="2">
        <v>21</v>
      </c>
      <c r="D6355" s="2">
        <v>17</v>
      </c>
      <c r="E6355" s="7">
        <v>2.7854935021403199E-2</v>
      </c>
      <c r="F6355" s="7">
        <v>9.0598315707749802E-3</v>
      </c>
      <c r="G6355" s="7">
        <v>0</v>
      </c>
      <c r="H6355" s="7">
        <v>7.9741433567749095E-3</v>
      </c>
      <c r="I6355" s="7">
        <v>1.3236904166666699E-4</v>
      </c>
      <c r="J6355" s="7">
        <v>1.8644383807514549E-2</v>
      </c>
      <c r="K6355" s="7">
        <v>0</v>
      </c>
      <c r="L6355" s="7"/>
      <c r="M6355" s="8">
        <v>6.366566279813432E-2</v>
      </c>
      <c r="N6355" s="9">
        <f t="shared" si="793"/>
        <v>28197.207046015141</v>
      </c>
      <c r="O6355" s="9">
        <f t="shared" si="794"/>
        <v>14961.701047965007</v>
      </c>
      <c r="P6355" s="9">
        <f t="shared" si="795"/>
        <v>0</v>
      </c>
      <c r="Q6355" s="9">
        <f t="shared" si="796"/>
        <v>6434.1380561580108</v>
      </c>
      <c r="R6355" s="9">
        <f t="shared" si="797"/>
        <v>133.89008816781541</v>
      </c>
      <c r="S6355" s="9">
        <f t="shared" si="798"/>
        <v>10601.998874830746</v>
      </c>
      <c r="T6355" s="9">
        <f t="shared" si="799"/>
        <v>0</v>
      </c>
      <c r="U6355" s="9">
        <f t="shared" si="800"/>
        <v>60328.935113136715</v>
      </c>
    </row>
    <row r="6356" spans="1:21" ht="12.75" customHeight="1" x14ac:dyDescent="0.25">
      <c r="A6356" s="2">
        <v>2004</v>
      </c>
      <c r="B6356" s="2">
        <v>9</v>
      </c>
      <c r="C6356" s="2">
        <v>21</v>
      </c>
      <c r="D6356" s="2">
        <v>18</v>
      </c>
      <c r="E6356" s="7">
        <v>3.1077436955967586E-2</v>
      </c>
      <c r="F6356" s="7">
        <v>8.0381188299489849E-3</v>
      </c>
      <c r="G6356" s="7">
        <v>4.0030999999999774E-4</v>
      </c>
      <c r="H6356" s="7">
        <v>6.422568259377523E-3</v>
      </c>
      <c r="I6356" s="7">
        <v>1.3236904166666699E-4</v>
      </c>
      <c r="J6356" s="7">
        <v>1.8313346887842117E-2</v>
      </c>
      <c r="K6356" s="7">
        <v>5.0793673472721736E-5</v>
      </c>
      <c r="L6356" s="7"/>
      <c r="M6356" s="8">
        <v>6.4434943648275594E-2</v>
      </c>
      <c r="N6356" s="9">
        <f t="shared" si="793"/>
        <v>31459.305994918701</v>
      </c>
      <c r="O6356" s="9">
        <f t="shared" si="794"/>
        <v>13274.411337806756</v>
      </c>
      <c r="P6356" s="9">
        <f t="shared" si="795"/>
        <v>153.26213231010428</v>
      </c>
      <c r="Q6356" s="9">
        <f t="shared" si="796"/>
        <v>5182.210678570812</v>
      </c>
      <c r="R6356" s="9">
        <f t="shared" si="797"/>
        <v>133.89008816781541</v>
      </c>
      <c r="S6356" s="9">
        <f t="shared" si="798"/>
        <v>10413.757038247224</v>
      </c>
      <c r="T6356" s="9">
        <f t="shared" si="799"/>
        <v>35.3216279338071</v>
      </c>
      <c r="U6356" s="9">
        <f t="shared" si="800"/>
        <v>60652.158897955218</v>
      </c>
    </row>
    <row r="6357" spans="1:21" ht="12.75" customHeight="1" x14ac:dyDescent="0.25">
      <c r="A6357" s="2">
        <v>2004</v>
      </c>
      <c r="B6357" s="2">
        <v>9</v>
      </c>
      <c r="C6357" s="2">
        <v>21</v>
      </c>
      <c r="D6357" s="2">
        <v>19</v>
      </c>
      <c r="E6357" s="7">
        <v>2.9151515284972687E-2</v>
      </c>
      <c r="F6357" s="7">
        <v>8.4751828687726159E-3</v>
      </c>
      <c r="G6357" s="7">
        <v>5.9157999999999672E-4</v>
      </c>
      <c r="H6357" s="7">
        <v>7.9867876742615238E-3</v>
      </c>
      <c r="I6357" s="7">
        <v>1.3236904166666699E-4</v>
      </c>
      <c r="J6357" s="7">
        <v>1.9028828692737487E-2</v>
      </c>
      <c r="K6357" s="7">
        <v>7.5063129457152513E-5</v>
      </c>
      <c r="L6357" s="7"/>
      <c r="M6357" s="8">
        <v>6.5441326691868126E-2</v>
      </c>
      <c r="N6357" s="9">
        <f t="shared" si="793"/>
        <v>29509.719249527869</v>
      </c>
      <c r="O6357" s="9">
        <f t="shared" si="794"/>
        <v>13996.193132160353</v>
      </c>
      <c r="P6357" s="9">
        <f t="shared" si="795"/>
        <v>226.4914996677862</v>
      </c>
      <c r="Q6357" s="9">
        <f t="shared" si="796"/>
        <v>6444.3404416300064</v>
      </c>
      <c r="R6357" s="9">
        <f t="shared" si="797"/>
        <v>133.89008816781541</v>
      </c>
      <c r="S6357" s="9">
        <f t="shared" si="798"/>
        <v>10820.610778696682</v>
      </c>
      <c r="T6357" s="9">
        <f t="shared" si="799"/>
        <v>52.198467820143392</v>
      </c>
      <c r="U6357" s="9">
        <f t="shared" si="800"/>
        <v>61183.443657670643</v>
      </c>
    </row>
    <row r="6358" spans="1:21" ht="12.75" customHeight="1" x14ac:dyDescent="0.25">
      <c r="A6358" s="2">
        <v>2004</v>
      </c>
      <c r="B6358" s="2">
        <v>9</v>
      </c>
      <c r="C6358" s="2">
        <v>21</v>
      </c>
      <c r="D6358" s="2">
        <v>20</v>
      </c>
      <c r="E6358" s="7">
        <v>3.1163009626277778E-2</v>
      </c>
      <c r="F6358" s="7">
        <v>8.4255295379306108E-3</v>
      </c>
      <c r="G6358" s="7">
        <v>5.9157999999999672E-4</v>
      </c>
      <c r="H6358" s="7">
        <v>8.3356394473559896E-3</v>
      </c>
      <c r="I6358" s="7">
        <v>1.3236904166666699E-4</v>
      </c>
      <c r="J6358" s="7">
        <v>1.7670508987931165E-2</v>
      </c>
      <c r="K6358" s="7">
        <v>7.5063129457152513E-5</v>
      </c>
      <c r="L6358" s="7"/>
      <c r="M6358" s="8">
        <v>6.639369977061936E-2</v>
      </c>
      <c r="N6358" s="9">
        <f t="shared" si="793"/>
        <v>31545.930153272071</v>
      </c>
      <c r="O6358" s="9">
        <f t="shared" si="794"/>
        <v>13914.194003778077</v>
      </c>
      <c r="P6358" s="9">
        <f t="shared" si="795"/>
        <v>226.4914996677862</v>
      </c>
      <c r="Q6358" s="9">
        <f t="shared" si="796"/>
        <v>6725.8202657064458</v>
      </c>
      <c r="R6358" s="9">
        <f t="shared" si="797"/>
        <v>133.89008816781541</v>
      </c>
      <c r="S6358" s="9">
        <f t="shared" si="798"/>
        <v>10048.211747938005</v>
      </c>
      <c r="T6358" s="9">
        <f t="shared" si="799"/>
        <v>52.198467820143392</v>
      </c>
      <c r="U6358" s="9">
        <f t="shared" si="800"/>
        <v>62646.736226350331</v>
      </c>
    </row>
    <row r="6359" spans="1:21" ht="12.75" customHeight="1" x14ac:dyDescent="0.25">
      <c r="A6359" s="2">
        <v>2004</v>
      </c>
      <c r="B6359" s="2">
        <v>9</v>
      </c>
      <c r="C6359" s="2">
        <v>21</v>
      </c>
      <c r="D6359" s="2">
        <v>21</v>
      </c>
      <c r="E6359" s="7">
        <v>3.13657483602948E-2</v>
      </c>
      <c r="F6359" s="7">
        <v>6.7574423414777192E-3</v>
      </c>
      <c r="G6359" s="7">
        <v>5.9157999999999672E-4</v>
      </c>
      <c r="H6359" s="7">
        <v>5.0579437894641699E-3</v>
      </c>
      <c r="I6359" s="7">
        <v>1.3236904166666699E-4</v>
      </c>
      <c r="J6359" s="7">
        <v>1.8885945919892282E-2</v>
      </c>
      <c r="K6359" s="7">
        <v>7.5063129457152513E-5</v>
      </c>
      <c r="L6359" s="7"/>
      <c r="M6359" s="8">
        <v>6.2866092582252786E-2</v>
      </c>
      <c r="N6359" s="9">
        <f t="shared" si="793"/>
        <v>31751.160072312716</v>
      </c>
      <c r="O6359" s="9">
        <f t="shared" si="794"/>
        <v>11159.46045710008</v>
      </c>
      <c r="P6359" s="9">
        <f t="shared" si="795"/>
        <v>226.4914996677862</v>
      </c>
      <c r="Q6359" s="9">
        <f t="shared" si="796"/>
        <v>4081.1291151481742</v>
      </c>
      <c r="R6359" s="9">
        <f t="shared" si="797"/>
        <v>133.89008816781541</v>
      </c>
      <c r="S6359" s="9">
        <f t="shared" si="798"/>
        <v>10739.36148601011</v>
      </c>
      <c r="T6359" s="9">
        <f t="shared" si="799"/>
        <v>52.198467820143392</v>
      </c>
      <c r="U6359" s="9">
        <f t="shared" si="800"/>
        <v>58143.69118622681</v>
      </c>
    </row>
    <row r="6360" spans="1:21" ht="12.75" customHeight="1" x14ac:dyDescent="0.25">
      <c r="A6360" s="2">
        <v>2004</v>
      </c>
      <c r="B6360" s="2">
        <v>9</v>
      </c>
      <c r="C6360" s="2">
        <v>21</v>
      </c>
      <c r="D6360" s="2">
        <v>22</v>
      </c>
      <c r="E6360" s="7">
        <v>2.6772935956627848E-2</v>
      </c>
      <c r="F6360" s="7">
        <v>5.9139494821161907E-3</v>
      </c>
      <c r="G6360" s="7">
        <v>5.9157999999999672E-4</v>
      </c>
      <c r="H6360" s="7">
        <v>4.1742217006802262E-3</v>
      </c>
      <c r="I6360" s="7">
        <v>1.3236904166666699E-4</v>
      </c>
      <c r="J6360" s="7">
        <v>1.8967442376331901E-2</v>
      </c>
      <c r="K6360" s="7">
        <v>7.5063129457152513E-5</v>
      </c>
      <c r="L6360" s="7"/>
      <c r="M6360" s="8">
        <v>5.662756168687999E-2</v>
      </c>
      <c r="N6360" s="9">
        <f t="shared" si="793"/>
        <v>27101.912742523764</v>
      </c>
      <c r="O6360" s="9">
        <f t="shared" si="794"/>
        <v>9766.4888660420293</v>
      </c>
      <c r="P6360" s="9">
        <f t="shared" si="795"/>
        <v>226.4914996677862</v>
      </c>
      <c r="Q6360" s="9">
        <f t="shared" si="796"/>
        <v>3368.0757289582525</v>
      </c>
      <c r="R6360" s="9">
        <f t="shared" si="797"/>
        <v>133.89008816781541</v>
      </c>
      <c r="S6360" s="9">
        <f t="shared" si="798"/>
        <v>10785.703877820733</v>
      </c>
      <c r="T6360" s="9">
        <f t="shared" si="799"/>
        <v>52.198467820143392</v>
      </c>
      <c r="U6360" s="9">
        <f t="shared" si="800"/>
        <v>51434.76127100052</v>
      </c>
    </row>
    <row r="6361" spans="1:21" ht="12.75" customHeight="1" x14ac:dyDescent="0.25">
      <c r="A6361" s="2">
        <v>2004</v>
      </c>
      <c r="B6361" s="2">
        <v>9</v>
      </c>
      <c r="C6361" s="2">
        <v>21</v>
      </c>
      <c r="D6361" s="2">
        <v>23</v>
      </c>
      <c r="E6361" s="7">
        <v>2.0664474277431732E-2</v>
      </c>
      <c r="F6361" s="7">
        <v>5.7585983561551524E-3</v>
      </c>
      <c r="G6361" s="7">
        <v>5.9157999999999672E-4</v>
      </c>
      <c r="H6361" s="7">
        <v>4.8032599044132334E-3</v>
      </c>
      <c r="I6361" s="7">
        <v>1.3236904166666699E-4</v>
      </c>
      <c r="J6361" s="7">
        <v>1.769320527230429E-2</v>
      </c>
      <c r="K6361" s="7">
        <v>7.5063129457152513E-5</v>
      </c>
      <c r="L6361" s="7"/>
      <c r="M6361" s="8">
        <v>4.9718549981428231E-2</v>
      </c>
      <c r="N6361" s="9">
        <f t="shared" si="793"/>
        <v>20918.392351304217</v>
      </c>
      <c r="O6361" s="9">
        <f t="shared" si="794"/>
        <v>9509.9369549014791</v>
      </c>
      <c r="P6361" s="9">
        <f t="shared" si="795"/>
        <v>226.4914996677862</v>
      </c>
      <c r="Q6361" s="9">
        <f t="shared" si="796"/>
        <v>3875.6310191421408</v>
      </c>
      <c r="R6361" s="9">
        <f t="shared" si="797"/>
        <v>133.89008816781541</v>
      </c>
      <c r="S6361" s="9">
        <f t="shared" si="798"/>
        <v>10061.117831822081</v>
      </c>
      <c r="T6361" s="9">
        <f t="shared" si="799"/>
        <v>52.198467820143392</v>
      </c>
      <c r="U6361" s="9">
        <f t="shared" si="800"/>
        <v>44777.658212825656</v>
      </c>
    </row>
    <row r="6362" spans="1:21" ht="12.75" customHeight="1" x14ac:dyDescent="0.25">
      <c r="A6362" s="2">
        <v>2004</v>
      </c>
      <c r="B6362" s="2">
        <v>9</v>
      </c>
      <c r="C6362" s="2">
        <v>21</v>
      </c>
      <c r="D6362" s="2">
        <v>24</v>
      </c>
      <c r="E6362" s="7">
        <v>1.7175838908242258E-2</v>
      </c>
      <c r="F6362" s="7">
        <v>5.4997132276810214E-3</v>
      </c>
      <c r="G6362" s="7">
        <v>5.9157999999999672E-4</v>
      </c>
      <c r="H6362" s="7">
        <v>5.046353239017292E-3</v>
      </c>
      <c r="I6362" s="7">
        <v>1.3236904166666699E-4</v>
      </c>
      <c r="J6362" s="7">
        <v>1.5254168956653527E-2</v>
      </c>
      <c r="K6362" s="7">
        <v>7.5063129457152513E-5</v>
      </c>
      <c r="L6362" s="7"/>
      <c r="M6362" s="8">
        <v>4.3775086502717921E-2</v>
      </c>
      <c r="N6362" s="9">
        <f t="shared" si="793"/>
        <v>17386.889810102755</v>
      </c>
      <c r="O6362" s="9">
        <f t="shared" si="794"/>
        <v>9082.405618613886</v>
      </c>
      <c r="P6362" s="9">
        <f t="shared" si="795"/>
        <v>226.4914996677862</v>
      </c>
      <c r="Q6362" s="9">
        <f t="shared" si="796"/>
        <v>4071.7769881063755</v>
      </c>
      <c r="R6362" s="9">
        <f t="shared" si="797"/>
        <v>133.89008816781541</v>
      </c>
      <c r="S6362" s="9">
        <f t="shared" si="798"/>
        <v>8674.1768344060929</v>
      </c>
      <c r="T6362" s="9">
        <f t="shared" si="799"/>
        <v>52.198467820143392</v>
      </c>
      <c r="U6362" s="9">
        <f t="shared" si="800"/>
        <v>39627.829306884858</v>
      </c>
    </row>
    <row r="6363" spans="1:21" ht="12.75" customHeight="1" x14ac:dyDescent="0.25">
      <c r="A6363" s="2">
        <v>2004</v>
      </c>
      <c r="B6363" s="2">
        <v>9</v>
      </c>
      <c r="C6363" s="2">
        <v>22</v>
      </c>
      <c r="D6363" s="2">
        <v>1</v>
      </c>
      <c r="E6363" s="7">
        <v>1.5810831697044208E-2</v>
      </c>
      <c r="F6363" s="7">
        <v>5.2258673511668885E-3</v>
      </c>
      <c r="G6363" s="7">
        <v>5.9157999999999672E-4</v>
      </c>
      <c r="H6363" s="7">
        <v>4.8552827896365973E-3</v>
      </c>
      <c r="I6363" s="7">
        <v>1.3236904166666699E-4</v>
      </c>
      <c r="J6363" s="7">
        <v>1.5204015873581563E-2</v>
      </c>
      <c r="K6363" s="7">
        <v>7.5063129457152513E-5</v>
      </c>
      <c r="L6363" s="7"/>
      <c r="M6363" s="8">
        <v>4.1895009882553076E-2</v>
      </c>
      <c r="N6363" s="9">
        <f t="shared" si="793"/>
        <v>16005.109851762136</v>
      </c>
      <c r="O6363" s="9">
        <f t="shared" si="794"/>
        <v>8630.1676155544174</v>
      </c>
      <c r="P6363" s="9">
        <f t="shared" si="795"/>
        <v>226.4914996677862</v>
      </c>
      <c r="Q6363" s="9">
        <f t="shared" si="796"/>
        <v>3917.6069920624673</v>
      </c>
      <c r="R6363" s="9">
        <f t="shared" si="797"/>
        <v>133.89008816781541</v>
      </c>
      <c r="S6363" s="9">
        <f t="shared" si="798"/>
        <v>8645.6576333540343</v>
      </c>
      <c r="T6363" s="9">
        <f t="shared" si="799"/>
        <v>52.198467820143392</v>
      </c>
      <c r="U6363" s="9">
        <f t="shared" si="800"/>
        <v>37611.1221483888</v>
      </c>
    </row>
    <row r="6364" spans="1:21" ht="12.75" customHeight="1" x14ac:dyDescent="0.25">
      <c r="A6364" s="2">
        <v>2004</v>
      </c>
      <c r="B6364" s="2">
        <v>9</v>
      </c>
      <c r="C6364" s="2">
        <v>22</v>
      </c>
      <c r="D6364" s="2">
        <v>2</v>
      </c>
      <c r="E6364" s="7">
        <v>1.4841979315729219E-2</v>
      </c>
      <c r="F6364" s="7">
        <v>4.9856533323303842E-3</v>
      </c>
      <c r="G6364" s="7">
        <v>5.9157999999999672E-4</v>
      </c>
      <c r="H6364" s="7">
        <v>4.6299465757446623E-3</v>
      </c>
      <c r="I6364" s="7">
        <v>1.3236904166666699E-4</v>
      </c>
      <c r="J6364" s="7">
        <v>1.4779807012257779E-2</v>
      </c>
      <c r="K6364" s="7">
        <v>7.5063129457152513E-5</v>
      </c>
      <c r="L6364" s="7"/>
      <c r="M6364" s="8">
        <v>4.0036398407185862E-2</v>
      </c>
      <c r="N6364" s="9">
        <f t="shared" si="793"/>
        <v>15024.352539925931</v>
      </c>
      <c r="O6364" s="9">
        <f t="shared" si="794"/>
        <v>8233.4703580738806</v>
      </c>
      <c r="P6364" s="9">
        <f t="shared" si="795"/>
        <v>226.4914996677862</v>
      </c>
      <c r="Q6364" s="9">
        <f t="shared" si="796"/>
        <v>3735.7888024006456</v>
      </c>
      <c r="R6364" s="9">
        <f t="shared" si="797"/>
        <v>133.89008816781541</v>
      </c>
      <c r="S6364" s="9">
        <f t="shared" si="798"/>
        <v>8404.4342216886234</v>
      </c>
      <c r="T6364" s="9">
        <f t="shared" si="799"/>
        <v>52.198467820143392</v>
      </c>
      <c r="U6364" s="9">
        <f t="shared" si="800"/>
        <v>35810.625977744821</v>
      </c>
    </row>
    <row r="6365" spans="1:21" ht="12.75" customHeight="1" x14ac:dyDescent="0.25">
      <c r="A6365" s="2">
        <v>2004</v>
      </c>
      <c r="B6365" s="2">
        <v>9</v>
      </c>
      <c r="C6365" s="2">
        <v>22</v>
      </c>
      <c r="D6365" s="2">
        <v>3</v>
      </c>
      <c r="E6365" s="7">
        <v>1.434038920682287E-2</v>
      </c>
      <c r="F6365" s="7">
        <v>4.90533968469149E-3</v>
      </c>
      <c r="G6365" s="7">
        <v>5.9157999999999672E-4</v>
      </c>
      <c r="H6365" s="7">
        <v>4.7441156252857903E-3</v>
      </c>
      <c r="I6365" s="7">
        <v>1.3236904166666699E-4</v>
      </c>
      <c r="J6365" s="7">
        <v>1.4861491932836372E-2</v>
      </c>
      <c r="K6365" s="7">
        <v>7.5063129457152513E-5</v>
      </c>
      <c r="L6365" s="7"/>
      <c r="M6365" s="8">
        <v>3.9650348620760341E-2</v>
      </c>
      <c r="N6365" s="9">
        <f t="shared" si="793"/>
        <v>14516.599061334147</v>
      </c>
      <c r="O6365" s="9">
        <f t="shared" si="794"/>
        <v>8100.8377835433666</v>
      </c>
      <c r="P6365" s="9">
        <f t="shared" si="795"/>
        <v>226.4914996677862</v>
      </c>
      <c r="Q6365" s="9">
        <f t="shared" si="796"/>
        <v>3827.9089705016931</v>
      </c>
      <c r="R6365" s="9">
        <f t="shared" si="797"/>
        <v>133.89008816781541</v>
      </c>
      <c r="S6365" s="9">
        <f t="shared" si="798"/>
        <v>8450.8837823180202</v>
      </c>
      <c r="T6365" s="9">
        <f t="shared" si="799"/>
        <v>52.198467820143392</v>
      </c>
      <c r="U6365" s="9">
        <f t="shared" si="800"/>
        <v>35308.809653352968</v>
      </c>
    </row>
    <row r="6366" spans="1:21" ht="12.75" customHeight="1" x14ac:dyDescent="0.25">
      <c r="A6366" s="2">
        <v>2004</v>
      </c>
      <c r="B6366" s="2">
        <v>9</v>
      </c>
      <c r="C6366" s="2">
        <v>22</v>
      </c>
      <c r="D6366" s="2">
        <v>4</v>
      </c>
      <c r="E6366" s="7">
        <v>1.3977000812993377E-2</v>
      </c>
      <c r="F6366" s="7">
        <v>5.1152470437607882E-3</v>
      </c>
      <c r="G6366" s="7">
        <v>5.9157999999999672E-4</v>
      </c>
      <c r="H6366" s="7">
        <v>5.3209547379262029E-3</v>
      </c>
      <c r="I6366" s="7">
        <v>1.3236904166666699E-4</v>
      </c>
      <c r="J6366" s="7">
        <v>1.4068001757535758E-2</v>
      </c>
      <c r="K6366" s="7">
        <v>7.5063129457152513E-5</v>
      </c>
      <c r="L6366" s="7"/>
      <c r="M6366" s="8">
        <v>3.9280216523339948E-2</v>
      </c>
      <c r="N6366" s="9">
        <f t="shared" si="793"/>
        <v>14148.745473772164</v>
      </c>
      <c r="O6366" s="9">
        <f t="shared" si="794"/>
        <v>8447.4856356175114</v>
      </c>
      <c r="P6366" s="9">
        <f t="shared" si="795"/>
        <v>226.4914996677862</v>
      </c>
      <c r="Q6366" s="9">
        <f t="shared" si="796"/>
        <v>4293.3461116294366</v>
      </c>
      <c r="R6366" s="9">
        <f t="shared" si="797"/>
        <v>133.89008816781541</v>
      </c>
      <c r="S6366" s="9">
        <f t="shared" si="798"/>
        <v>7999.6711258645682</v>
      </c>
      <c r="T6366" s="9">
        <f t="shared" si="799"/>
        <v>52.198467820143392</v>
      </c>
      <c r="U6366" s="9">
        <f t="shared" si="800"/>
        <v>35301.828402539424</v>
      </c>
    </row>
    <row r="6367" spans="1:21" ht="12.75" customHeight="1" x14ac:dyDescent="0.25">
      <c r="A6367" s="2">
        <v>2004</v>
      </c>
      <c r="B6367" s="2">
        <v>9</v>
      </c>
      <c r="C6367" s="2">
        <v>22</v>
      </c>
      <c r="D6367" s="2">
        <v>5</v>
      </c>
      <c r="E6367" s="7">
        <v>1.5493222263546529E-2</v>
      </c>
      <c r="F6367" s="7">
        <v>5.6287515163570452E-3</v>
      </c>
      <c r="G6367" s="7">
        <v>5.9157999999999672E-4</v>
      </c>
      <c r="H6367" s="7">
        <v>6.0471119875998213E-3</v>
      </c>
      <c r="I6367" s="7">
        <v>1.3236904166666699E-4</v>
      </c>
      <c r="J6367" s="7">
        <v>1.2824479019455402E-2</v>
      </c>
      <c r="K6367" s="7">
        <v>7.5063129457152513E-5</v>
      </c>
      <c r="L6367" s="7"/>
      <c r="M6367" s="8">
        <v>4.0792576958082617E-2</v>
      </c>
      <c r="N6367" s="9">
        <f t="shared" si="793"/>
        <v>15683.59774092001</v>
      </c>
      <c r="O6367" s="9">
        <f t="shared" si="794"/>
        <v>9295.5036529238696</v>
      </c>
      <c r="P6367" s="9">
        <f t="shared" si="795"/>
        <v>226.4914996677862</v>
      </c>
      <c r="Q6367" s="9">
        <f t="shared" si="796"/>
        <v>4879.2643458320508</v>
      </c>
      <c r="R6367" s="9">
        <f t="shared" si="797"/>
        <v>133.89008816781541</v>
      </c>
      <c r="S6367" s="9">
        <f t="shared" si="798"/>
        <v>7292.5505899399277</v>
      </c>
      <c r="T6367" s="9">
        <f t="shared" si="799"/>
        <v>52.198467820143392</v>
      </c>
      <c r="U6367" s="9">
        <f t="shared" si="800"/>
        <v>37563.496385271595</v>
      </c>
    </row>
    <row r="6368" spans="1:21" ht="12.75" customHeight="1" x14ac:dyDescent="0.25">
      <c r="A6368" s="2">
        <v>2004</v>
      </c>
      <c r="B6368" s="2">
        <v>9</v>
      </c>
      <c r="C6368" s="2">
        <v>22</v>
      </c>
      <c r="D6368" s="2">
        <v>6</v>
      </c>
      <c r="E6368" s="7">
        <v>1.9593713186307864E-2</v>
      </c>
      <c r="F6368" s="7">
        <v>6.8098329388685463E-3</v>
      </c>
      <c r="G6368" s="7">
        <v>6.6889999999999626E-5</v>
      </c>
      <c r="H6368" s="7">
        <v>7.3056005670978875E-3</v>
      </c>
      <c r="I6368" s="7">
        <v>1.3236904166666699E-4</v>
      </c>
      <c r="J6368" s="7">
        <v>1.3389443952384276E-2</v>
      </c>
      <c r="K6368" s="7">
        <v>8.4873943158810846E-6</v>
      </c>
      <c r="L6368" s="7"/>
      <c r="M6368" s="8">
        <v>4.7306337080641123E-2</v>
      </c>
      <c r="N6368" s="9">
        <f t="shared" si="793"/>
        <v>19834.47410988533</v>
      </c>
      <c r="O6368" s="9">
        <f t="shared" si="794"/>
        <v>11245.979996648077</v>
      </c>
      <c r="P6368" s="9">
        <f t="shared" si="795"/>
        <v>25.609412780652185</v>
      </c>
      <c r="Q6368" s="9">
        <f t="shared" si="796"/>
        <v>5894.7074975668647</v>
      </c>
      <c r="R6368" s="9">
        <f t="shared" si="797"/>
        <v>133.89008816781541</v>
      </c>
      <c r="S6368" s="9">
        <f t="shared" si="798"/>
        <v>7613.8139604577882</v>
      </c>
      <c r="T6368" s="9">
        <f t="shared" si="799"/>
        <v>5.9020851152665612</v>
      </c>
      <c r="U6368" s="9">
        <f t="shared" si="800"/>
        <v>44754.377150621789</v>
      </c>
    </row>
    <row r="6369" spans="1:21" ht="12.75" customHeight="1" x14ac:dyDescent="0.25">
      <c r="A6369" s="2">
        <v>2004</v>
      </c>
      <c r="B6369" s="2">
        <v>9</v>
      </c>
      <c r="C6369" s="2">
        <v>22</v>
      </c>
      <c r="D6369" s="2">
        <v>7</v>
      </c>
      <c r="E6369" s="7">
        <v>2.4713601157762884E-2</v>
      </c>
      <c r="F6369" s="7">
        <v>7.3528274134756714E-3</v>
      </c>
      <c r="G6369" s="7">
        <v>0</v>
      </c>
      <c r="H6369" s="7">
        <v>5.5602922803559239E-3</v>
      </c>
      <c r="I6369" s="7">
        <v>1.3236904166666699E-4</v>
      </c>
      <c r="J6369" s="7">
        <v>1.6931276043191262E-2</v>
      </c>
      <c r="K6369" s="7">
        <v>0</v>
      </c>
      <c r="L6369" s="7"/>
      <c r="M6369" s="8">
        <v>5.4690365936452406E-2</v>
      </c>
      <c r="N6369" s="9">
        <f t="shared" si="793"/>
        <v>25017.273533850639</v>
      </c>
      <c r="O6369" s="9">
        <f t="shared" si="794"/>
        <v>12142.698764133253</v>
      </c>
      <c r="P6369" s="9">
        <f t="shared" si="795"/>
        <v>0</v>
      </c>
      <c r="Q6369" s="9">
        <f t="shared" si="796"/>
        <v>4486.4616252483456</v>
      </c>
      <c r="R6369" s="9">
        <f t="shared" si="797"/>
        <v>133.89008816781541</v>
      </c>
      <c r="S6369" s="9">
        <f t="shared" si="798"/>
        <v>9627.8520873944635</v>
      </c>
      <c r="T6369" s="9">
        <f t="shared" si="799"/>
        <v>0</v>
      </c>
      <c r="U6369" s="9">
        <f t="shared" si="800"/>
        <v>51408.176098794516</v>
      </c>
    </row>
    <row r="6370" spans="1:21" ht="12.75" customHeight="1" x14ac:dyDescent="0.25">
      <c r="A6370" s="2">
        <v>2004</v>
      </c>
      <c r="B6370" s="2">
        <v>9</v>
      </c>
      <c r="C6370" s="2">
        <v>22</v>
      </c>
      <c r="D6370" s="2">
        <v>8</v>
      </c>
      <c r="E6370" s="7">
        <v>2.5941040969140725E-2</v>
      </c>
      <c r="F6370" s="7">
        <v>7.9776547986662085E-3</v>
      </c>
      <c r="G6370" s="7">
        <v>0</v>
      </c>
      <c r="H6370" s="7">
        <v>4.6889250018608639E-3</v>
      </c>
      <c r="I6370" s="7">
        <v>1.3236904166666699E-4</v>
      </c>
      <c r="J6370" s="7">
        <v>1.9434108370873018E-2</v>
      </c>
      <c r="K6370" s="7">
        <v>0</v>
      </c>
      <c r="L6370" s="7"/>
      <c r="M6370" s="8">
        <v>5.8174098182207486E-2</v>
      </c>
      <c r="N6370" s="9">
        <f t="shared" si="793"/>
        <v>26259.795710669536</v>
      </c>
      <c r="O6370" s="9">
        <f t="shared" si="794"/>
        <v>13174.559066476912</v>
      </c>
      <c r="P6370" s="9">
        <f t="shared" si="795"/>
        <v>0</v>
      </c>
      <c r="Q6370" s="9">
        <f t="shared" si="796"/>
        <v>3783.3770283690369</v>
      </c>
      <c r="R6370" s="9">
        <f t="shared" si="797"/>
        <v>133.89008816781541</v>
      </c>
      <c r="S6370" s="9">
        <f t="shared" si="798"/>
        <v>11051.070242304853</v>
      </c>
      <c r="T6370" s="9">
        <f t="shared" si="799"/>
        <v>0</v>
      </c>
      <c r="U6370" s="9">
        <f t="shared" si="800"/>
        <v>54402.692135988153</v>
      </c>
    </row>
    <row r="6371" spans="1:21" ht="12.75" customHeight="1" x14ac:dyDescent="0.25">
      <c r="A6371" s="2">
        <v>2004</v>
      </c>
      <c r="B6371" s="2">
        <v>9</v>
      </c>
      <c r="C6371" s="2">
        <v>22</v>
      </c>
      <c r="D6371" s="2">
        <v>9</v>
      </c>
      <c r="E6371" s="7">
        <v>2.4832379771840614E-2</v>
      </c>
      <c r="F6371" s="7">
        <v>8.9839880627128905E-3</v>
      </c>
      <c r="G6371" s="7">
        <v>0</v>
      </c>
      <c r="H6371" s="7">
        <v>5.9699393354875384E-3</v>
      </c>
      <c r="I6371" s="7">
        <v>1.3236904166666699E-4</v>
      </c>
      <c r="J6371" s="7">
        <v>1.9035481102056776E-2</v>
      </c>
      <c r="K6371" s="7">
        <v>0</v>
      </c>
      <c r="L6371" s="7"/>
      <c r="M6371" s="8">
        <v>5.8954157313764494E-2</v>
      </c>
      <c r="N6371" s="9">
        <f t="shared" si="793"/>
        <v>25137.511659382613</v>
      </c>
      <c r="O6371" s="9">
        <f t="shared" si="794"/>
        <v>14836.45060757996</v>
      </c>
      <c r="P6371" s="9">
        <f t="shared" si="795"/>
        <v>0</v>
      </c>
      <c r="Q6371" s="9">
        <f t="shared" si="796"/>
        <v>4816.9956511730288</v>
      </c>
      <c r="R6371" s="9">
        <f t="shared" si="797"/>
        <v>133.89008816781541</v>
      </c>
      <c r="S6371" s="9">
        <f t="shared" si="798"/>
        <v>10824.393624879542</v>
      </c>
      <c r="T6371" s="9">
        <f t="shared" si="799"/>
        <v>0</v>
      </c>
      <c r="U6371" s="9">
        <f t="shared" si="800"/>
        <v>55749.241631182958</v>
      </c>
    </row>
    <row r="6372" spans="1:21" ht="12.75" customHeight="1" x14ac:dyDescent="0.25">
      <c r="A6372" s="2">
        <v>2004</v>
      </c>
      <c r="B6372" s="2">
        <v>9</v>
      </c>
      <c r="C6372" s="2">
        <v>22</v>
      </c>
      <c r="D6372" s="2">
        <v>10</v>
      </c>
      <c r="E6372" s="7">
        <v>2.4620057693811231E-2</v>
      </c>
      <c r="F6372" s="7">
        <v>1.0062057147525165E-2</v>
      </c>
      <c r="G6372" s="7">
        <v>0</v>
      </c>
      <c r="H6372" s="7">
        <v>7.5710619005386606E-3</v>
      </c>
      <c r="I6372" s="7">
        <v>1.3236904166666699E-4</v>
      </c>
      <c r="J6372" s="7">
        <v>1.7472049297281491E-2</v>
      </c>
      <c r="K6372" s="7">
        <v>0</v>
      </c>
      <c r="L6372" s="7"/>
      <c r="M6372" s="8">
        <v>5.9857595080823223E-2</v>
      </c>
      <c r="N6372" s="9">
        <f t="shared" si="793"/>
        <v>24922.580639438231</v>
      </c>
      <c r="O6372" s="9">
        <f t="shared" si="794"/>
        <v>16616.809020427889</v>
      </c>
      <c r="P6372" s="9">
        <f t="shared" si="795"/>
        <v>0</v>
      </c>
      <c r="Q6372" s="9">
        <f t="shared" si="796"/>
        <v>6108.901648776673</v>
      </c>
      <c r="R6372" s="9">
        <f t="shared" si="797"/>
        <v>133.89008816781541</v>
      </c>
      <c r="S6372" s="9">
        <f t="shared" si="798"/>
        <v>9935.3590283904105</v>
      </c>
      <c r="T6372" s="9">
        <f t="shared" si="799"/>
        <v>0</v>
      </c>
      <c r="U6372" s="9">
        <f t="shared" si="800"/>
        <v>57717.540425201019</v>
      </c>
    </row>
    <row r="6373" spans="1:21" ht="12.75" customHeight="1" x14ac:dyDescent="0.25">
      <c r="A6373" s="2">
        <v>2004</v>
      </c>
      <c r="B6373" s="2">
        <v>9</v>
      </c>
      <c r="C6373" s="2">
        <v>22</v>
      </c>
      <c r="D6373" s="2">
        <v>11</v>
      </c>
      <c r="E6373" s="7">
        <v>2.513790020948917E-2</v>
      </c>
      <c r="F6373" s="7">
        <v>1.0325424121008836E-2</v>
      </c>
      <c r="G6373" s="7">
        <v>0</v>
      </c>
      <c r="H6373" s="7">
        <v>7.8805484908502366E-3</v>
      </c>
      <c r="I6373" s="7">
        <v>1.3236904166666699E-4</v>
      </c>
      <c r="J6373" s="7">
        <v>1.7527563000958146E-2</v>
      </c>
      <c r="K6373" s="7">
        <v>0</v>
      </c>
      <c r="L6373" s="7"/>
      <c r="M6373" s="8">
        <v>6.1003804863973062E-2</v>
      </c>
      <c r="N6373" s="9">
        <f t="shared" si="793"/>
        <v>25446.786228881556</v>
      </c>
      <c r="O6373" s="9">
        <f t="shared" si="794"/>
        <v>17051.741821593965</v>
      </c>
      <c r="P6373" s="9">
        <f t="shared" si="795"/>
        <v>0</v>
      </c>
      <c r="Q6373" s="9">
        <f t="shared" si="796"/>
        <v>6358.6186853913314</v>
      </c>
      <c r="R6373" s="9">
        <f t="shared" si="797"/>
        <v>133.89008816781541</v>
      </c>
      <c r="S6373" s="9">
        <f t="shared" si="798"/>
        <v>9966.9265089783403</v>
      </c>
      <c r="T6373" s="9">
        <f t="shared" si="799"/>
        <v>0</v>
      </c>
      <c r="U6373" s="9">
        <f t="shared" si="800"/>
        <v>58957.963333013002</v>
      </c>
    </row>
    <row r="6374" spans="1:21" ht="12.75" customHeight="1" x14ac:dyDescent="0.25">
      <c r="A6374" s="2">
        <v>2004</v>
      </c>
      <c r="B6374" s="2">
        <v>9</v>
      </c>
      <c r="C6374" s="2">
        <v>22</v>
      </c>
      <c r="D6374" s="2">
        <v>12</v>
      </c>
      <c r="E6374" s="7">
        <v>2.543325054390445E-2</v>
      </c>
      <c r="F6374" s="7">
        <v>9.9680442150248717E-3</v>
      </c>
      <c r="G6374" s="7">
        <v>0</v>
      </c>
      <c r="H6374" s="7">
        <v>7.3710020277272638E-3</v>
      </c>
      <c r="I6374" s="7">
        <v>1.3236904166666699E-4</v>
      </c>
      <c r="J6374" s="7">
        <v>1.7585729167895005E-2</v>
      </c>
      <c r="K6374" s="7">
        <v>0</v>
      </c>
      <c r="L6374" s="7"/>
      <c r="M6374" s="8">
        <v>6.0490394996218264E-2</v>
      </c>
      <c r="N6374" s="9">
        <f t="shared" si="793"/>
        <v>25745.765728356906</v>
      </c>
      <c r="O6374" s="9">
        <f t="shared" si="794"/>
        <v>16461.553000520267</v>
      </c>
      <c r="P6374" s="9">
        <f t="shared" si="795"/>
        <v>0</v>
      </c>
      <c r="Q6374" s="9">
        <f t="shared" si="796"/>
        <v>5947.4783104224271</v>
      </c>
      <c r="R6374" s="9">
        <f t="shared" si="797"/>
        <v>133.89008816781541</v>
      </c>
      <c r="S6374" s="9">
        <f t="shared" si="798"/>
        <v>10000.00229430782</v>
      </c>
      <c r="T6374" s="9">
        <f t="shared" si="799"/>
        <v>0</v>
      </c>
      <c r="U6374" s="9">
        <f t="shared" si="800"/>
        <v>58288.689421775234</v>
      </c>
    </row>
    <row r="6375" spans="1:21" ht="12.75" customHeight="1" x14ac:dyDescent="0.25">
      <c r="A6375" s="2">
        <v>2004</v>
      </c>
      <c r="B6375" s="2">
        <v>9</v>
      </c>
      <c r="C6375" s="2">
        <v>22</v>
      </c>
      <c r="D6375" s="2">
        <v>13</v>
      </c>
      <c r="E6375" s="7">
        <v>2.405390028043173E-2</v>
      </c>
      <c r="F6375" s="7">
        <v>1.0597665962041678E-2</v>
      </c>
      <c r="G6375" s="7">
        <v>0</v>
      </c>
      <c r="H6375" s="7">
        <v>8.6353350728721485E-3</v>
      </c>
      <c r="I6375" s="7">
        <v>1.3236904166666699E-4</v>
      </c>
      <c r="J6375" s="7">
        <v>1.8050178928174773E-2</v>
      </c>
      <c r="K6375" s="7">
        <v>0</v>
      </c>
      <c r="L6375" s="7"/>
      <c r="M6375" s="8">
        <v>6.1469449285187001E-2</v>
      </c>
      <c r="N6375" s="9">
        <f t="shared" si="793"/>
        <v>24349.466475164227</v>
      </c>
      <c r="O6375" s="9">
        <f t="shared" si="794"/>
        <v>17501.330868196135</v>
      </c>
      <c r="P6375" s="9">
        <f t="shared" si="795"/>
        <v>0</v>
      </c>
      <c r="Q6375" s="9">
        <f t="shared" si="796"/>
        <v>6967.637216208007</v>
      </c>
      <c r="R6375" s="9">
        <f t="shared" si="797"/>
        <v>133.89008816781541</v>
      </c>
      <c r="S6375" s="9">
        <f t="shared" si="798"/>
        <v>10264.108412629459</v>
      </c>
      <c r="T6375" s="9">
        <f t="shared" si="799"/>
        <v>0</v>
      </c>
      <c r="U6375" s="9">
        <f t="shared" si="800"/>
        <v>59216.433060365642</v>
      </c>
    </row>
    <row r="6376" spans="1:21" ht="12.75" customHeight="1" x14ac:dyDescent="0.25">
      <c r="A6376" s="2">
        <v>2004</v>
      </c>
      <c r="B6376" s="2">
        <v>9</v>
      </c>
      <c r="C6376" s="2">
        <v>22</v>
      </c>
      <c r="D6376" s="2">
        <v>14</v>
      </c>
      <c r="E6376" s="7">
        <v>2.379217703070648E-2</v>
      </c>
      <c r="F6376" s="7">
        <v>1.0764965992586799E-2</v>
      </c>
      <c r="G6376" s="7">
        <v>0</v>
      </c>
      <c r="H6376" s="7">
        <v>9.2646178178396373E-3</v>
      </c>
      <c r="I6376" s="7">
        <v>1.3236904166666699E-4</v>
      </c>
      <c r="J6376" s="7">
        <v>1.7844326716380685E-2</v>
      </c>
      <c r="K6376" s="7">
        <v>0</v>
      </c>
      <c r="L6376" s="7"/>
      <c r="M6376" s="8">
        <v>6.1798456599180276E-2</v>
      </c>
      <c r="N6376" s="9">
        <f t="shared" si="793"/>
        <v>24084.527258627255</v>
      </c>
      <c r="O6376" s="9">
        <f t="shared" si="794"/>
        <v>17777.615589692057</v>
      </c>
      <c r="P6376" s="9">
        <f t="shared" si="795"/>
        <v>0</v>
      </c>
      <c r="Q6376" s="9">
        <f t="shared" si="796"/>
        <v>7475.3898206352796</v>
      </c>
      <c r="R6376" s="9">
        <f t="shared" si="797"/>
        <v>133.89008816781541</v>
      </c>
      <c r="S6376" s="9">
        <f t="shared" si="798"/>
        <v>10147.051987469262</v>
      </c>
      <c r="T6376" s="9">
        <f t="shared" si="799"/>
        <v>0</v>
      </c>
      <c r="U6376" s="9">
        <f t="shared" si="800"/>
        <v>59618.474744591673</v>
      </c>
    </row>
    <row r="6377" spans="1:21" ht="12.75" customHeight="1" x14ac:dyDescent="0.25">
      <c r="A6377" s="2">
        <v>2004</v>
      </c>
      <c r="B6377" s="2">
        <v>9</v>
      </c>
      <c r="C6377" s="2">
        <v>22</v>
      </c>
      <c r="D6377" s="2">
        <v>15</v>
      </c>
      <c r="E6377" s="7">
        <v>2.4536585184299055E-2</v>
      </c>
      <c r="F6377" s="7">
        <v>1.069469365771341E-2</v>
      </c>
      <c r="G6377" s="7">
        <v>0</v>
      </c>
      <c r="H6377" s="7">
        <v>9.7300775405657174E-3</v>
      </c>
      <c r="I6377" s="7">
        <v>1.3236904166666699E-4</v>
      </c>
      <c r="J6377" s="7">
        <v>1.7074859463271048E-2</v>
      </c>
      <c r="K6377" s="7">
        <v>0</v>
      </c>
      <c r="L6377" s="7"/>
      <c r="M6377" s="8">
        <v>6.2168584887515907E-2</v>
      </c>
      <c r="N6377" s="9">
        <f t="shared" si="793"/>
        <v>24838.08244794876</v>
      </c>
      <c r="O6377" s="9">
        <f t="shared" si="794"/>
        <v>17661.565566233596</v>
      </c>
      <c r="P6377" s="9">
        <f t="shared" si="795"/>
        <v>0</v>
      </c>
      <c r="Q6377" s="9">
        <f t="shared" si="796"/>
        <v>7850.9577006704667</v>
      </c>
      <c r="R6377" s="9">
        <f t="shared" si="797"/>
        <v>133.89008816781541</v>
      </c>
      <c r="S6377" s="9">
        <f t="shared" si="798"/>
        <v>9709.4997982464956</v>
      </c>
      <c r="T6377" s="9">
        <f t="shared" si="799"/>
        <v>0</v>
      </c>
      <c r="U6377" s="9">
        <f t="shared" si="800"/>
        <v>60193.995601267132</v>
      </c>
    </row>
    <row r="6378" spans="1:21" ht="12.75" customHeight="1" x14ac:dyDescent="0.25">
      <c r="A6378" s="2">
        <v>2004</v>
      </c>
      <c r="B6378" s="2">
        <v>9</v>
      </c>
      <c r="C6378" s="2">
        <v>22</v>
      </c>
      <c r="D6378" s="2">
        <v>16</v>
      </c>
      <c r="E6378" s="7">
        <v>2.6388301010831356E-2</v>
      </c>
      <c r="F6378" s="7">
        <v>9.8257507587228461E-3</v>
      </c>
      <c r="G6378" s="7">
        <v>0</v>
      </c>
      <c r="H6378" s="7">
        <v>8.5106381913949113E-3</v>
      </c>
      <c r="I6378" s="7">
        <v>1.3236904166666699E-4</v>
      </c>
      <c r="J6378" s="7">
        <v>1.7917796477331795E-2</v>
      </c>
      <c r="K6378" s="7">
        <v>0</v>
      </c>
      <c r="L6378" s="7"/>
      <c r="M6378" s="8">
        <v>6.2774855479947572E-2</v>
      </c>
      <c r="N6378" s="9">
        <f t="shared" si="793"/>
        <v>26712.551532547048</v>
      </c>
      <c r="O6378" s="9">
        <f t="shared" si="794"/>
        <v>16226.564950506172</v>
      </c>
      <c r="P6378" s="9">
        <f t="shared" si="795"/>
        <v>0</v>
      </c>
      <c r="Q6378" s="9">
        <f t="shared" si="796"/>
        <v>6867.0224022148204</v>
      </c>
      <c r="R6378" s="9">
        <f t="shared" si="797"/>
        <v>133.89008816781541</v>
      </c>
      <c r="S6378" s="9">
        <f t="shared" si="798"/>
        <v>10188.830054847589</v>
      </c>
      <c r="T6378" s="9">
        <f t="shared" si="799"/>
        <v>0</v>
      </c>
      <c r="U6378" s="9">
        <f t="shared" si="800"/>
        <v>60128.859028283441</v>
      </c>
    </row>
    <row r="6379" spans="1:21" ht="12.75" customHeight="1" x14ac:dyDescent="0.25">
      <c r="A6379" s="2">
        <v>2004</v>
      </c>
      <c r="B6379" s="2">
        <v>9</v>
      </c>
      <c r="C6379" s="2">
        <v>22</v>
      </c>
      <c r="D6379" s="2">
        <v>17</v>
      </c>
      <c r="E6379" s="7">
        <v>2.8934534334613651E-2</v>
      </c>
      <c r="F6379" s="7">
        <v>9.3493706452539623E-3</v>
      </c>
      <c r="G6379" s="7">
        <v>0</v>
      </c>
      <c r="H6379" s="7">
        <v>8.4914232827525762E-3</v>
      </c>
      <c r="I6379" s="7">
        <v>1.3236904166666699E-4</v>
      </c>
      <c r="J6379" s="7">
        <v>1.7211033745646986E-2</v>
      </c>
      <c r="K6379" s="7">
        <v>0</v>
      </c>
      <c r="L6379" s="7"/>
      <c r="M6379" s="8">
        <v>6.4118731049933847E-2</v>
      </c>
      <c r="N6379" s="9">
        <f t="shared" si="793"/>
        <v>29290.072110605674</v>
      </c>
      <c r="O6379" s="9">
        <f t="shared" si="794"/>
        <v>15439.855309467293</v>
      </c>
      <c r="P6379" s="9">
        <f t="shared" si="795"/>
        <v>0</v>
      </c>
      <c r="Q6379" s="9">
        <f t="shared" si="796"/>
        <v>6851.5183700686939</v>
      </c>
      <c r="R6379" s="9">
        <f t="shared" si="797"/>
        <v>133.89008816781541</v>
      </c>
      <c r="S6379" s="9">
        <f t="shared" si="798"/>
        <v>9786.9343545952379</v>
      </c>
      <c r="T6379" s="9">
        <f t="shared" si="799"/>
        <v>0</v>
      </c>
      <c r="U6379" s="9">
        <f t="shared" si="800"/>
        <v>61502.27023290471</v>
      </c>
    </row>
    <row r="6380" spans="1:21" ht="12.75" customHeight="1" x14ac:dyDescent="0.25">
      <c r="A6380" s="2">
        <v>2004</v>
      </c>
      <c r="B6380" s="2">
        <v>9</v>
      </c>
      <c r="C6380" s="2">
        <v>22</v>
      </c>
      <c r="D6380" s="2">
        <v>18</v>
      </c>
      <c r="E6380" s="7">
        <v>3.207617277533658E-2</v>
      </c>
      <c r="F6380" s="7">
        <v>8.3393211699048821E-3</v>
      </c>
      <c r="G6380" s="7">
        <v>4.097199999999977E-4</v>
      </c>
      <c r="H6380" s="7">
        <v>6.8196170072701429E-3</v>
      </c>
      <c r="I6380" s="7">
        <v>1.3236904166666699E-4</v>
      </c>
      <c r="J6380" s="7">
        <v>1.7064295510700111E-2</v>
      </c>
      <c r="K6380" s="7">
        <v>5.1987669294405707E-5</v>
      </c>
      <c r="L6380" s="7"/>
      <c r="M6380" s="8">
        <v>6.4893483174172789E-2</v>
      </c>
      <c r="N6380" s="9">
        <f t="shared" si="793"/>
        <v>32470.313942393012</v>
      </c>
      <c r="O6380" s="9">
        <f t="shared" si="794"/>
        <v>13771.826695935999</v>
      </c>
      <c r="P6380" s="9">
        <f t="shared" si="795"/>
        <v>156.86483188053239</v>
      </c>
      <c r="Q6380" s="9">
        <f t="shared" si="796"/>
        <v>5502.5794435485977</v>
      </c>
      <c r="R6380" s="9">
        <f t="shared" si="797"/>
        <v>133.89008816781541</v>
      </c>
      <c r="S6380" s="9">
        <f t="shared" si="798"/>
        <v>9703.4926802624886</v>
      </c>
      <c r="T6380" s="9">
        <f t="shared" si="799"/>
        <v>36.151925750142247</v>
      </c>
      <c r="U6380" s="9">
        <f t="shared" si="800"/>
        <v>61775.119607938585</v>
      </c>
    </row>
    <row r="6381" spans="1:21" ht="12.75" customHeight="1" x14ac:dyDescent="0.25">
      <c r="A6381" s="2">
        <v>2004</v>
      </c>
      <c r="B6381" s="2">
        <v>9</v>
      </c>
      <c r="C6381" s="2">
        <v>22</v>
      </c>
      <c r="D6381" s="2">
        <v>19</v>
      </c>
      <c r="E6381" s="7">
        <v>3.0229236854744452E-2</v>
      </c>
      <c r="F6381" s="7">
        <v>8.7437506946161439E-3</v>
      </c>
      <c r="G6381" s="7">
        <v>5.9157999999999672E-4</v>
      </c>
      <c r="H6381" s="7">
        <v>8.4615746094172314E-3</v>
      </c>
      <c r="I6381" s="7">
        <v>1.3236904166666699E-4</v>
      </c>
      <c r="J6381" s="7">
        <v>1.7673454871722772E-2</v>
      </c>
      <c r="K6381" s="7">
        <v>7.5063129457152513E-5</v>
      </c>
      <c r="L6381" s="7"/>
      <c r="M6381" s="8">
        <v>6.5907029201624417E-2</v>
      </c>
      <c r="N6381" s="9">
        <f t="shared" si="793"/>
        <v>30600.68349760315</v>
      </c>
      <c r="O6381" s="9">
        <f t="shared" si="794"/>
        <v>14439.714790370284</v>
      </c>
      <c r="P6381" s="9">
        <f t="shared" si="795"/>
        <v>226.4914996677862</v>
      </c>
      <c r="Q6381" s="9">
        <f t="shared" si="796"/>
        <v>6827.4342175221273</v>
      </c>
      <c r="R6381" s="9">
        <f t="shared" si="797"/>
        <v>133.89008816781541</v>
      </c>
      <c r="S6381" s="9">
        <f t="shared" si="798"/>
        <v>10049.886904219191</v>
      </c>
      <c r="T6381" s="9">
        <f t="shared" si="799"/>
        <v>52.198467820143392</v>
      </c>
      <c r="U6381" s="9">
        <f t="shared" si="800"/>
        <v>62330.299465370481</v>
      </c>
    </row>
    <row r="6382" spans="1:21" ht="12.75" customHeight="1" x14ac:dyDescent="0.25">
      <c r="A6382" s="2">
        <v>2004</v>
      </c>
      <c r="B6382" s="2">
        <v>9</v>
      </c>
      <c r="C6382" s="2">
        <v>22</v>
      </c>
      <c r="D6382" s="2">
        <v>20</v>
      </c>
      <c r="E6382" s="7">
        <v>3.1814211285348455E-2</v>
      </c>
      <c r="F6382" s="7">
        <v>8.5594075987574982E-3</v>
      </c>
      <c r="G6382" s="7">
        <v>5.9157999999999672E-4</v>
      </c>
      <c r="H6382" s="7">
        <v>8.4262399542406503E-3</v>
      </c>
      <c r="I6382" s="7">
        <v>1.3236904166666699E-4</v>
      </c>
      <c r="J6382" s="7">
        <v>1.7267309537205299E-2</v>
      </c>
      <c r="K6382" s="7">
        <v>7.5063129457152513E-5</v>
      </c>
      <c r="L6382" s="7"/>
      <c r="M6382" s="8">
        <v>6.6866180546675716E-2</v>
      </c>
      <c r="N6382" s="9">
        <f t="shared" si="793"/>
        <v>32205.133558177356</v>
      </c>
      <c r="O6382" s="9">
        <f t="shared" si="794"/>
        <v>14135.284595509886</v>
      </c>
      <c r="P6382" s="9">
        <f t="shared" si="795"/>
        <v>226.4914996677862</v>
      </c>
      <c r="Q6382" s="9">
        <f t="shared" si="796"/>
        <v>6798.9235625964538</v>
      </c>
      <c r="R6382" s="9">
        <f t="shared" si="797"/>
        <v>133.89008816781541</v>
      </c>
      <c r="S6382" s="9">
        <f t="shared" si="798"/>
        <v>9818.9351911442573</v>
      </c>
      <c r="T6382" s="9">
        <f t="shared" si="799"/>
        <v>52.198467820143392</v>
      </c>
      <c r="U6382" s="9">
        <f t="shared" si="800"/>
        <v>63370.856963083694</v>
      </c>
    </row>
    <row r="6383" spans="1:21" ht="12.75" customHeight="1" x14ac:dyDescent="0.25">
      <c r="A6383" s="2">
        <v>2004</v>
      </c>
      <c r="B6383" s="2">
        <v>9</v>
      </c>
      <c r="C6383" s="2">
        <v>22</v>
      </c>
      <c r="D6383" s="2">
        <v>21</v>
      </c>
      <c r="E6383" s="7">
        <v>3.2790258097483434E-2</v>
      </c>
      <c r="F6383" s="7">
        <v>7.3302254404261505E-3</v>
      </c>
      <c r="G6383" s="7">
        <v>5.9157999999999672E-4</v>
      </c>
      <c r="H6383" s="7">
        <v>5.8345269584022426E-3</v>
      </c>
      <c r="I6383" s="7">
        <v>1.3236904166666699E-4</v>
      </c>
      <c r="J6383" s="7">
        <v>1.6559442156519239E-2</v>
      </c>
      <c r="K6383" s="7">
        <v>7.5063129457152513E-5</v>
      </c>
      <c r="L6383" s="7"/>
      <c r="M6383" s="8">
        <v>6.331346482395489E-2</v>
      </c>
      <c r="N6383" s="9">
        <f t="shared" si="793"/>
        <v>33193.173703567241</v>
      </c>
      <c r="O6383" s="9">
        <f t="shared" si="794"/>
        <v>12105.373129410425</v>
      </c>
      <c r="P6383" s="9">
        <f t="shared" si="795"/>
        <v>226.4914996677862</v>
      </c>
      <c r="Q6383" s="9">
        <f t="shared" si="796"/>
        <v>4707.7347701356839</v>
      </c>
      <c r="R6383" s="9">
        <f t="shared" si="797"/>
        <v>133.89008816781541</v>
      </c>
      <c r="S6383" s="9">
        <f t="shared" si="798"/>
        <v>9416.4113399382859</v>
      </c>
      <c r="T6383" s="9">
        <f t="shared" si="799"/>
        <v>52.198467820143392</v>
      </c>
      <c r="U6383" s="9">
        <f t="shared" si="800"/>
        <v>59835.272998707369</v>
      </c>
    </row>
    <row r="6384" spans="1:21" ht="12.75" customHeight="1" x14ac:dyDescent="0.25">
      <c r="A6384" s="2">
        <v>2004</v>
      </c>
      <c r="B6384" s="2">
        <v>9</v>
      </c>
      <c r="C6384" s="2">
        <v>22</v>
      </c>
      <c r="D6384" s="2">
        <v>22</v>
      </c>
      <c r="E6384" s="7">
        <v>2.8423034479121371E-2</v>
      </c>
      <c r="F6384" s="7">
        <v>6.5359944558660444E-3</v>
      </c>
      <c r="G6384" s="7">
        <v>5.9157999999999672E-4</v>
      </c>
      <c r="H6384" s="7">
        <v>5.1486973856010544E-3</v>
      </c>
      <c r="I6384" s="7">
        <v>1.3236904166666699E-4</v>
      </c>
      <c r="J6384" s="7">
        <v>1.6123804839411175E-2</v>
      </c>
      <c r="K6384" s="7">
        <v>7.5063129457152513E-5</v>
      </c>
      <c r="L6384" s="7"/>
      <c r="M6384" s="8">
        <v>5.7030543331123465E-2</v>
      </c>
      <c r="N6384" s="9">
        <f t="shared" si="793"/>
        <v>28772.287117812102</v>
      </c>
      <c r="O6384" s="9">
        <f t="shared" si="794"/>
        <v>10793.754203474617</v>
      </c>
      <c r="P6384" s="9">
        <f t="shared" si="795"/>
        <v>226.4914996677862</v>
      </c>
      <c r="Q6384" s="9">
        <f t="shared" si="796"/>
        <v>4154.3559359503633</v>
      </c>
      <c r="R6384" s="9">
        <f t="shared" si="797"/>
        <v>133.89008816781541</v>
      </c>
      <c r="S6384" s="9">
        <f t="shared" si="798"/>
        <v>9168.6892165633926</v>
      </c>
      <c r="T6384" s="9">
        <f t="shared" si="799"/>
        <v>52.198467820143392</v>
      </c>
      <c r="U6384" s="9">
        <f t="shared" si="800"/>
        <v>53301.666529456212</v>
      </c>
    </row>
    <row r="6385" spans="1:21" ht="12.75" customHeight="1" x14ac:dyDescent="0.25">
      <c r="A6385" s="2">
        <v>2004</v>
      </c>
      <c r="B6385" s="2">
        <v>9</v>
      </c>
      <c r="C6385" s="2">
        <v>22</v>
      </c>
      <c r="D6385" s="2">
        <v>23</v>
      </c>
      <c r="E6385" s="7">
        <v>2.238819689670191E-2</v>
      </c>
      <c r="F6385" s="7">
        <v>6.3995550665508095E-3</v>
      </c>
      <c r="G6385" s="7">
        <v>5.9157999999999672E-4</v>
      </c>
      <c r="H6385" s="7">
        <v>5.8754829373721604E-3</v>
      </c>
      <c r="I6385" s="7">
        <v>1.3236904166666699E-4</v>
      </c>
      <c r="J6385" s="7">
        <v>1.4610116888061162E-2</v>
      </c>
      <c r="K6385" s="7">
        <v>7.5063129457152513E-5</v>
      </c>
      <c r="L6385" s="7"/>
      <c r="M6385" s="8">
        <v>5.0072363959809865E-2</v>
      </c>
      <c r="N6385" s="9">
        <f t="shared" si="793"/>
        <v>22663.295491380264</v>
      </c>
      <c r="O6385" s="9">
        <f t="shared" si="794"/>
        <v>10568.433750422657</v>
      </c>
      <c r="P6385" s="9">
        <f t="shared" si="795"/>
        <v>226.4914996677862</v>
      </c>
      <c r="Q6385" s="9">
        <f t="shared" si="796"/>
        <v>4740.7811314973305</v>
      </c>
      <c r="R6385" s="9">
        <f t="shared" si="797"/>
        <v>133.89008816781541</v>
      </c>
      <c r="S6385" s="9">
        <f t="shared" si="798"/>
        <v>8307.9411155406306</v>
      </c>
      <c r="T6385" s="9">
        <f t="shared" si="799"/>
        <v>52.198467820143392</v>
      </c>
      <c r="U6385" s="9">
        <f t="shared" si="800"/>
        <v>46693.031544496625</v>
      </c>
    </row>
    <row r="6386" spans="1:21" ht="12.75" customHeight="1" x14ac:dyDescent="0.25">
      <c r="A6386" s="2">
        <v>2004</v>
      </c>
      <c r="B6386" s="2">
        <v>9</v>
      </c>
      <c r="C6386" s="2">
        <v>22</v>
      </c>
      <c r="D6386" s="2">
        <v>24</v>
      </c>
      <c r="E6386" s="7">
        <v>1.8282795683732301E-2</v>
      </c>
      <c r="F6386" s="7">
        <v>5.8930472982248331E-3</v>
      </c>
      <c r="G6386" s="7">
        <v>5.9157999999999672E-4</v>
      </c>
      <c r="H6386" s="7">
        <v>5.6633183738477623E-3</v>
      </c>
      <c r="I6386" s="7">
        <v>1.3236904166666699E-4</v>
      </c>
      <c r="J6386" s="7">
        <v>1.3448428972642883E-2</v>
      </c>
      <c r="K6386" s="7">
        <v>7.5063129457152513E-5</v>
      </c>
      <c r="L6386" s="7"/>
      <c r="M6386" s="8">
        <v>4.4086602499571595E-2</v>
      </c>
      <c r="N6386" s="9">
        <f t="shared" si="793"/>
        <v>18507.448496220615</v>
      </c>
      <c r="O6386" s="9">
        <f t="shared" si="794"/>
        <v>9731.9703185183771</v>
      </c>
      <c r="P6386" s="9">
        <f t="shared" si="795"/>
        <v>226.4914996677862</v>
      </c>
      <c r="Q6386" s="9">
        <f t="shared" si="796"/>
        <v>4569.5908191008657</v>
      </c>
      <c r="R6386" s="9">
        <f t="shared" si="797"/>
        <v>133.89008816781541</v>
      </c>
      <c r="S6386" s="9">
        <f t="shared" si="798"/>
        <v>7647.3553810201338</v>
      </c>
      <c r="T6386" s="9">
        <f t="shared" si="799"/>
        <v>52.198467820143392</v>
      </c>
      <c r="U6386" s="9">
        <f t="shared" si="800"/>
        <v>40868.945070515736</v>
      </c>
    </row>
    <row r="6387" spans="1:21" ht="12.75" customHeight="1" x14ac:dyDescent="0.25">
      <c r="A6387" s="2">
        <v>2004</v>
      </c>
      <c r="B6387" s="2">
        <v>9</v>
      </c>
      <c r="C6387" s="2">
        <v>23</v>
      </c>
      <c r="D6387" s="2">
        <v>1</v>
      </c>
      <c r="E6387" s="7">
        <v>1.6543073193752589E-2</v>
      </c>
      <c r="F6387" s="7">
        <v>5.430957413970817E-3</v>
      </c>
      <c r="G6387" s="7">
        <v>5.9157999999999672E-4</v>
      </c>
      <c r="H6387" s="7">
        <v>5.7820657196665489E-3</v>
      </c>
      <c r="I6387" s="7">
        <v>1.3236904166666699E-4</v>
      </c>
      <c r="J6387" s="7">
        <v>1.3013110481230833E-2</v>
      </c>
      <c r="K6387" s="7">
        <v>7.5063129457152513E-5</v>
      </c>
      <c r="L6387" s="7"/>
      <c r="M6387" s="8">
        <v>4.1568218979744602E-2</v>
      </c>
      <c r="N6387" s="9">
        <f t="shared" si="793"/>
        <v>16746.348884432839</v>
      </c>
      <c r="O6387" s="9">
        <f t="shared" si="794"/>
        <v>8968.8600276163634</v>
      </c>
      <c r="P6387" s="9">
        <f t="shared" si="795"/>
        <v>226.4914996677862</v>
      </c>
      <c r="Q6387" s="9">
        <f t="shared" si="796"/>
        <v>4665.4051006626942</v>
      </c>
      <c r="R6387" s="9">
        <f t="shared" si="797"/>
        <v>133.89008816781541</v>
      </c>
      <c r="S6387" s="9">
        <f t="shared" si="798"/>
        <v>7399.8145556546197</v>
      </c>
      <c r="T6387" s="9">
        <f t="shared" si="799"/>
        <v>52.198467820143392</v>
      </c>
      <c r="U6387" s="9">
        <f t="shared" si="800"/>
        <v>38193.008624022259</v>
      </c>
    </row>
    <row r="6388" spans="1:21" ht="12.75" customHeight="1" x14ac:dyDescent="0.25">
      <c r="A6388" s="2">
        <v>2004</v>
      </c>
      <c r="B6388" s="2">
        <v>9</v>
      </c>
      <c r="C6388" s="2">
        <v>23</v>
      </c>
      <c r="D6388" s="2">
        <v>2</v>
      </c>
      <c r="E6388" s="7">
        <v>1.557750684559225E-2</v>
      </c>
      <c r="F6388" s="7">
        <v>5.2041511787257171E-3</v>
      </c>
      <c r="G6388" s="7">
        <v>5.9157999999999672E-4</v>
      </c>
      <c r="H6388" s="7">
        <v>5.5534768930936658E-3</v>
      </c>
      <c r="I6388" s="7">
        <v>1.3236904166666699E-4</v>
      </c>
      <c r="J6388" s="7">
        <v>1.2589954459424423E-2</v>
      </c>
      <c r="K6388" s="7">
        <v>7.5063129457152513E-5</v>
      </c>
      <c r="L6388" s="7"/>
      <c r="M6388" s="8">
        <v>3.972410154795987E-2</v>
      </c>
      <c r="N6388" s="9">
        <f t="shared" si="793"/>
        <v>15768.917983415779</v>
      </c>
      <c r="O6388" s="9">
        <f t="shared" si="794"/>
        <v>8594.3048208178188</v>
      </c>
      <c r="P6388" s="9">
        <f t="shared" si="795"/>
        <v>226.4914996677862</v>
      </c>
      <c r="Q6388" s="9">
        <f t="shared" si="796"/>
        <v>4480.9624586809059</v>
      </c>
      <c r="R6388" s="9">
        <f t="shared" si="797"/>
        <v>133.89008816781541</v>
      </c>
      <c r="S6388" s="9">
        <f t="shared" si="798"/>
        <v>7159.1898338410065</v>
      </c>
      <c r="T6388" s="9">
        <f t="shared" si="799"/>
        <v>52.198467820143392</v>
      </c>
      <c r="U6388" s="9">
        <f t="shared" si="800"/>
        <v>36415.955152411254</v>
      </c>
    </row>
    <row r="6389" spans="1:21" ht="12.75" customHeight="1" x14ac:dyDescent="0.25">
      <c r="A6389" s="2">
        <v>2004</v>
      </c>
      <c r="B6389" s="2">
        <v>9</v>
      </c>
      <c r="C6389" s="2">
        <v>23</v>
      </c>
      <c r="D6389" s="2">
        <v>3</v>
      </c>
      <c r="E6389" s="7">
        <v>1.5143553530296403E-2</v>
      </c>
      <c r="F6389" s="7">
        <v>5.1447865780419053E-3</v>
      </c>
      <c r="G6389" s="7">
        <v>5.9157999999999672E-4</v>
      </c>
      <c r="H6389" s="7">
        <v>5.7080093757239988E-3</v>
      </c>
      <c r="I6389" s="7">
        <v>1.3236904166666699E-4</v>
      </c>
      <c r="J6389" s="7">
        <v>1.2545704996922244E-2</v>
      </c>
      <c r="K6389" s="7">
        <v>7.5063129457152513E-5</v>
      </c>
      <c r="L6389" s="7"/>
      <c r="M6389" s="8">
        <v>3.9341066652108375E-2</v>
      </c>
      <c r="N6389" s="9">
        <f t="shared" si="793"/>
        <v>15329.63239648838</v>
      </c>
      <c r="O6389" s="9">
        <f t="shared" si="794"/>
        <v>8496.2681850013068</v>
      </c>
      <c r="P6389" s="9">
        <f t="shared" si="795"/>
        <v>226.4914996677862</v>
      </c>
      <c r="Q6389" s="9">
        <f t="shared" si="796"/>
        <v>4605.6508776017481</v>
      </c>
      <c r="R6389" s="9">
        <f t="shared" si="797"/>
        <v>133.89008816781541</v>
      </c>
      <c r="S6389" s="9">
        <f t="shared" si="798"/>
        <v>7134.0276854695021</v>
      </c>
      <c r="T6389" s="9">
        <f t="shared" si="799"/>
        <v>52.198467820143392</v>
      </c>
      <c r="U6389" s="9">
        <f t="shared" si="800"/>
        <v>35978.15920021668</v>
      </c>
    </row>
    <row r="6390" spans="1:21" ht="12.75" customHeight="1" x14ac:dyDescent="0.25">
      <c r="A6390" s="2">
        <v>2004</v>
      </c>
      <c r="B6390" s="2">
        <v>9</v>
      </c>
      <c r="C6390" s="2">
        <v>23</v>
      </c>
      <c r="D6390" s="2">
        <v>4</v>
      </c>
      <c r="E6390" s="7">
        <v>1.4431092748788996E-2</v>
      </c>
      <c r="F6390" s="7">
        <v>5.2663595297994985E-3</v>
      </c>
      <c r="G6390" s="7">
        <v>5.9157999999999672E-4</v>
      </c>
      <c r="H6390" s="7">
        <v>5.9806350765327573E-3</v>
      </c>
      <c r="I6390" s="7">
        <v>1.3236904166666699E-4</v>
      </c>
      <c r="J6390" s="7">
        <v>1.2496723266949261E-2</v>
      </c>
      <c r="K6390" s="7">
        <v>7.5063129457152513E-5</v>
      </c>
      <c r="L6390" s="7"/>
      <c r="M6390" s="8">
        <v>3.8973822793194328E-2</v>
      </c>
      <c r="N6390" s="9">
        <f t="shared" si="793"/>
        <v>14608.417137759761</v>
      </c>
      <c r="O6390" s="9">
        <f t="shared" si="794"/>
        <v>8697.0377186848327</v>
      </c>
      <c r="P6390" s="9">
        <f t="shared" si="795"/>
        <v>226.4914996677862</v>
      </c>
      <c r="Q6390" s="9">
        <f t="shared" si="796"/>
        <v>4825.6257787514833</v>
      </c>
      <c r="R6390" s="9">
        <f t="shared" si="797"/>
        <v>133.89008816781541</v>
      </c>
      <c r="S6390" s="9">
        <f t="shared" si="798"/>
        <v>7106.1745661912164</v>
      </c>
      <c r="T6390" s="9">
        <f t="shared" si="799"/>
        <v>52.198467820143392</v>
      </c>
      <c r="U6390" s="9">
        <f t="shared" si="800"/>
        <v>35649.835257043036</v>
      </c>
    </row>
    <row r="6391" spans="1:21" ht="12.75" customHeight="1" x14ac:dyDescent="0.25">
      <c r="A6391" s="2">
        <v>2004</v>
      </c>
      <c r="B6391" s="2">
        <v>9</v>
      </c>
      <c r="C6391" s="2">
        <v>23</v>
      </c>
      <c r="D6391" s="2">
        <v>5</v>
      </c>
      <c r="E6391" s="7">
        <v>1.5296131918881826E-2</v>
      </c>
      <c r="F6391" s="7">
        <v>5.6443947372548861E-3</v>
      </c>
      <c r="G6391" s="7">
        <v>5.9157999999999672E-4</v>
      </c>
      <c r="H6391" s="7">
        <v>6.1815957230899532E-3</v>
      </c>
      <c r="I6391" s="7">
        <v>1.3236904166666699E-4</v>
      </c>
      <c r="J6391" s="7">
        <v>1.2553249561459673E-2</v>
      </c>
      <c r="K6391" s="7">
        <v>7.5063129457152513E-5</v>
      </c>
      <c r="L6391" s="7"/>
      <c r="M6391" s="8">
        <v>4.047438411181016E-2</v>
      </c>
      <c r="N6391" s="9">
        <f t="shared" si="793"/>
        <v>15484.08561673049</v>
      </c>
      <c r="O6391" s="9">
        <f t="shared" si="794"/>
        <v>9321.3373776098524</v>
      </c>
      <c r="P6391" s="9">
        <f t="shared" si="795"/>
        <v>226.4914996677862</v>
      </c>
      <c r="Q6391" s="9">
        <f t="shared" si="796"/>
        <v>4987.7759290501008</v>
      </c>
      <c r="R6391" s="9">
        <f t="shared" si="797"/>
        <v>133.89008816781541</v>
      </c>
      <c r="S6391" s="9">
        <f t="shared" si="798"/>
        <v>7138.3178494975928</v>
      </c>
      <c r="T6391" s="9">
        <f t="shared" si="799"/>
        <v>52.198467820143392</v>
      </c>
      <c r="U6391" s="9">
        <f t="shared" si="800"/>
        <v>37344.096828543778</v>
      </c>
    </row>
    <row r="6392" spans="1:21" ht="12.75" customHeight="1" x14ac:dyDescent="0.25">
      <c r="A6392" s="2">
        <v>2004</v>
      </c>
      <c r="B6392" s="2">
        <v>9</v>
      </c>
      <c r="C6392" s="2">
        <v>23</v>
      </c>
      <c r="D6392" s="2">
        <v>6</v>
      </c>
      <c r="E6392" s="7">
        <v>1.8884146302070255E-2</v>
      </c>
      <c r="F6392" s="7">
        <v>6.849408372608762E-3</v>
      </c>
      <c r="G6392" s="7">
        <v>7.6299999999999564E-5</v>
      </c>
      <c r="H6392" s="7">
        <v>7.0464719196814173E-3</v>
      </c>
      <c r="I6392" s="7">
        <v>1.3236904166666699E-4</v>
      </c>
      <c r="J6392" s="7">
        <v>1.3938961635902679E-2</v>
      </c>
      <c r="K6392" s="7">
        <v>9.6813901375650585E-6</v>
      </c>
      <c r="L6392" s="7"/>
      <c r="M6392" s="8">
        <v>4.6937338662067347E-2</v>
      </c>
      <c r="N6392" s="9">
        <f t="shared" si="793"/>
        <v>19116.18830765782</v>
      </c>
      <c r="O6392" s="9">
        <f t="shared" si="794"/>
        <v>11311.336157393349</v>
      </c>
      <c r="P6392" s="9">
        <f t="shared" si="795"/>
        <v>29.212112351080304</v>
      </c>
      <c r="Q6392" s="9">
        <f t="shared" si="796"/>
        <v>5685.6230332944069</v>
      </c>
      <c r="R6392" s="9">
        <f t="shared" si="797"/>
        <v>133.89008816781541</v>
      </c>
      <c r="S6392" s="9">
        <f t="shared" si="798"/>
        <v>7926.293360287219</v>
      </c>
      <c r="T6392" s="9">
        <f t="shared" si="799"/>
        <v>6.7323829316017134</v>
      </c>
      <c r="U6392" s="9">
        <f t="shared" si="800"/>
        <v>44209.275442083293</v>
      </c>
    </row>
    <row r="6393" spans="1:21" ht="12.75" customHeight="1" x14ac:dyDescent="0.25">
      <c r="A6393" s="2">
        <v>2004</v>
      </c>
      <c r="B6393" s="2">
        <v>9</v>
      </c>
      <c r="C6393" s="2">
        <v>23</v>
      </c>
      <c r="D6393" s="2">
        <v>7</v>
      </c>
      <c r="E6393" s="7">
        <v>2.4646402442467265E-2</v>
      </c>
      <c r="F6393" s="7">
        <v>7.6544485326858324E-3</v>
      </c>
      <c r="G6393" s="7">
        <v>0</v>
      </c>
      <c r="H6393" s="7">
        <v>5.9050601004692511E-3</v>
      </c>
      <c r="I6393" s="7">
        <v>1.3236904166666699E-4</v>
      </c>
      <c r="J6393" s="7">
        <v>1.5925488325649322E-2</v>
      </c>
      <c r="K6393" s="7">
        <v>0</v>
      </c>
      <c r="L6393" s="7"/>
      <c r="M6393" s="8">
        <v>5.4263768442938343E-2</v>
      </c>
      <c r="N6393" s="9">
        <f t="shared" si="793"/>
        <v>24949.24910345937</v>
      </c>
      <c r="O6393" s="9">
        <f t="shared" si="794"/>
        <v>12640.805707967864</v>
      </c>
      <c r="P6393" s="9">
        <f t="shared" si="795"/>
        <v>0</v>
      </c>
      <c r="Q6393" s="9">
        <f t="shared" si="796"/>
        <v>4764.6462091817557</v>
      </c>
      <c r="R6393" s="9">
        <f t="shared" si="797"/>
        <v>133.89008816781541</v>
      </c>
      <c r="S6393" s="9">
        <f t="shared" si="798"/>
        <v>9055.9179135549184</v>
      </c>
      <c r="T6393" s="9">
        <f t="shared" si="799"/>
        <v>0</v>
      </c>
      <c r="U6393" s="9">
        <f t="shared" si="800"/>
        <v>51544.509022331724</v>
      </c>
    </row>
    <row r="6394" spans="1:21" ht="12.75" customHeight="1" x14ac:dyDescent="0.25">
      <c r="A6394" s="2">
        <v>2004</v>
      </c>
      <c r="B6394" s="2">
        <v>9</v>
      </c>
      <c r="C6394" s="2">
        <v>23</v>
      </c>
      <c r="D6394" s="2">
        <v>8</v>
      </c>
      <c r="E6394" s="7">
        <v>2.6377133624912882E-2</v>
      </c>
      <c r="F6394" s="7">
        <v>8.4370845881642613E-3</v>
      </c>
      <c r="G6394" s="7">
        <v>0</v>
      </c>
      <c r="H6394" s="7">
        <v>5.4945712589959134E-3</v>
      </c>
      <c r="I6394" s="7">
        <v>1.3236904166666699E-4</v>
      </c>
      <c r="J6394" s="7">
        <v>1.7279166259855171E-2</v>
      </c>
      <c r="K6394" s="7">
        <v>0</v>
      </c>
      <c r="L6394" s="7"/>
      <c r="M6394" s="8">
        <v>5.77203247735949E-2</v>
      </c>
      <c r="N6394" s="9">
        <f t="shared" si="793"/>
        <v>26701.246925565771</v>
      </c>
      <c r="O6394" s="9">
        <f t="shared" si="794"/>
        <v>13933.276390226383</v>
      </c>
      <c r="P6394" s="9">
        <f t="shared" si="795"/>
        <v>0</v>
      </c>
      <c r="Q6394" s="9">
        <f t="shared" si="796"/>
        <v>4433.4329667827624</v>
      </c>
      <c r="R6394" s="9">
        <f t="shared" si="797"/>
        <v>133.89008816781541</v>
      </c>
      <c r="S6394" s="9">
        <f t="shared" si="798"/>
        <v>9825.6774338212417</v>
      </c>
      <c r="T6394" s="9">
        <f t="shared" si="799"/>
        <v>0</v>
      </c>
      <c r="U6394" s="9">
        <f t="shared" si="800"/>
        <v>55027.523804563971</v>
      </c>
    </row>
    <row r="6395" spans="1:21" ht="12.75" customHeight="1" x14ac:dyDescent="0.25">
      <c r="A6395" s="2">
        <v>2004</v>
      </c>
      <c r="B6395" s="2">
        <v>9</v>
      </c>
      <c r="C6395" s="2">
        <v>23</v>
      </c>
      <c r="D6395" s="2">
        <v>9</v>
      </c>
      <c r="E6395" s="7">
        <v>2.4682587991464812E-2</v>
      </c>
      <c r="F6395" s="7">
        <v>9.2804400752063074E-3</v>
      </c>
      <c r="G6395" s="7">
        <v>0</v>
      </c>
      <c r="H6395" s="7">
        <v>6.2646087712126177E-3</v>
      </c>
      <c r="I6395" s="7">
        <v>1.3236904166666699E-4</v>
      </c>
      <c r="J6395" s="7">
        <v>1.8134293488860261E-2</v>
      </c>
      <c r="K6395" s="7">
        <v>0</v>
      </c>
      <c r="L6395" s="7"/>
      <c r="M6395" s="8">
        <v>5.849429936841067E-2</v>
      </c>
      <c r="N6395" s="9">
        <f t="shared" si="793"/>
        <v>24985.879288249729</v>
      </c>
      <c r="O6395" s="9">
        <f t="shared" si="794"/>
        <v>15326.021120160105</v>
      </c>
      <c r="P6395" s="9">
        <f t="shared" si="795"/>
        <v>0</v>
      </c>
      <c r="Q6395" s="9">
        <f t="shared" si="796"/>
        <v>5054.7570940714095</v>
      </c>
      <c r="R6395" s="9">
        <f t="shared" si="797"/>
        <v>133.89008816781541</v>
      </c>
      <c r="S6395" s="9">
        <f t="shared" si="798"/>
        <v>10311.939571167668</v>
      </c>
      <c r="T6395" s="9">
        <f t="shared" si="799"/>
        <v>0</v>
      </c>
      <c r="U6395" s="9">
        <f t="shared" si="800"/>
        <v>55812.487161816724</v>
      </c>
    </row>
    <row r="6396" spans="1:21" ht="12.75" customHeight="1" x14ac:dyDescent="0.25">
      <c r="A6396" s="2">
        <v>2004</v>
      </c>
      <c r="B6396" s="2">
        <v>9</v>
      </c>
      <c r="C6396" s="2">
        <v>23</v>
      </c>
      <c r="D6396" s="2">
        <v>10</v>
      </c>
      <c r="E6396" s="7">
        <v>2.2624319821568123E-2</v>
      </c>
      <c r="F6396" s="7">
        <v>9.641331356654877E-3</v>
      </c>
      <c r="G6396" s="7">
        <v>0</v>
      </c>
      <c r="H6396" s="7">
        <v>6.2883214046966073E-3</v>
      </c>
      <c r="I6396" s="7">
        <v>1.3236904166666699E-4</v>
      </c>
      <c r="J6396" s="7">
        <v>2.0704348227973075E-2</v>
      </c>
      <c r="K6396" s="7">
        <v>0</v>
      </c>
      <c r="L6396" s="7"/>
      <c r="M6396" s="8">
        <v>5.9390689852559353E-2</v>
      </c>
      <c r="N6396" s="9">
        <f t="shared" si="793"/>
        <v>22902.319814921048</v>
      </c>
      <c r="O6396" s="9">
        <f t="shared" si="794"/>
        <v>15922.008741085448</v>
      </c>
      <c r="P6396" s="9">
        <f t="shared" si="795"/>
        <v>0</v>
      </c>
      <c r="Q6396" s="9">
        <f t="shared" si="796"/>
        <v>5073.8902285894192</v>
      </c>
      <c r="R6396" s="9">
        <f t="shared" si="797"/>
        <v>133.89008816781541</v>
      </c>
      <c r="S6396" s="9">
        <f t="shared" si="798"/>
        <v>11773.383281704531</v>
      </c>
      <c r="T6396" s="9">
        <f t="shared" si="799"/>
        <v>0</v>
      </c>
      <c r="U6396" s="9">
        <f t="shared" si="800"/>
        <v>55805.492154468266</v>
      </c>
    </row>
    <row r="6397" spans="1:21" ht="12.75" customHeight="1" x14ac:dyDescent="0.25">
      <c r="A6397" s="2">
        <v>2004</v>
      </c>
      <c r="B6397" s="2">
        <v>9</v>
      </c>
      <c r="C6397" s="2">
        <v>23</v>
      </c>
      <c r="D6397" s="2">
        <v>11</v>
      </c>
      <c r="E6397" s="7">
        <v>2.4012337354735215E-2</v>
      </c>
      <c r="F6397" s="7">
        <v>1.0108059250339214E-2</v>
      </c>
      <c r="G6397" s="7">
        <v>0</v>
      </c>
      <c r="H6397" s="7">
        <v>7.310873079604284E-3</v>
      </c>
      <c r="I6397" s="7">
        <v>1.3236904166666699E-4</v>
      </c>
      <c r="J6397" s="7">
        <v>1.8964317654522986E-2</v>
      </c>
      <c r="K6397" s="7">
        <v>0</v>
      </c>
      <c r="L6397" s="7"/>
      <c r="M6397" s="8">
        <v>6.0527956380868372E-2</v>
      </c>
      <c r="N6397" s="9">
        <f t="shared" si="793"/>
        <v>24307.392838287953</v>
      </c>
      <c r="O6397" s="9">
        <f t="shared" si="794"/>
        <v>16692.778391878652</v>
      </c>
      <c r="P6397" s="9">
        <f t="shared" si="795"/>
        <v>0</v>
      </c>
      <c r="Q6397" s="9">
        <f t="shared" si="796"/>
        <v>5898.9617568460326</v>
      </c>
      <c r="R6397" s="9">
        <f t="shared" si="797"/>
        <v>133.89008816781541</v>
      </c>
      <c r="S6397" s="9">
        <f t="shared" si="798"/>
        <v>10783.927026547757</v>
      </c>
      <c r="T6397" s="9">
        <f t="shared" si="799"/>
        <v>0</v>
      </c>
      <c r="U6397" s="9">
        <f t="shared" si="800"/>
        <v>57816.950101728202</v>
      </c>
    </row>
    <row r="6398" spans="1:21" ht="12.75" customHeight="1" x14ac:dyDescent="0.25">
      <c r="A6398" s="2">
        <v>2004</v>
      </c>
      <c r="B6398" s="2">
        <v>9</v>
      </c>
      <c r="C6398" s="2">
        <v>23</v>
      </c>
      <c r="D6398" s="2">
        <v>12</v>
      </c>
      <c r="E6398" s="7">
        <v>2.3853161669758826E-2</v>
      </c>
      <c r="F6398" s="7">
        <v>9.7386871967808271E-3</v>
      </c>
      <c r="G6398" s="7">
        <v>0</v>
      </c>
      <c r="H6398" s="7">
        <v>6.4113297911397539E-3</v>
      </c>
      <c r="I6398" s="7">
        <v>1.3236904166666699E-4</v>
      </c>
      <c r="J6398" s="7">
        <v>1.9883005494781482E-2</v>
      </c>
      <c r="K6398" s="7">
        <v>0</v>
      </c>
      <c r="L6398" s="7"/>
      <c r="M6398" s="8">
        <v>6.0018553194127557E-2</v>
      </c>
      <c r="N6398" s="9">
        <f t="shared" si="793"/>
        <v>24146.261256307171</v>
      </c>
      <c r="O6398" s="9">
        <f t="shared" si="794"/>
        <v>16082.785347566374</v>
      </c>
      <c r="P6398" s="9">
        <f t="shared" si="795"/>
        <v>0</v>
      </c>
      <c r="Q6398" s="9">
        <f t="shared" si="796"/>
        <v>5173.1426379116083</v>
      </c>
      <c r="R6398" s="9">
        <f t="shared" si="797"/>
        <v>133.89008816781541</v>
      </c>
      <c r="S6398" s="9">
        <f t="shared" si="798"/>
        <v>11306.332462377481</v>
      </c>
      <c r="T6398" s="9">
        <f t="shared" si="799"/>
        <v>0</v>
      </c>
      <c r="U6398" s="9">
        <f t="shared" si="800"/>
        <v>56842.411792330451</v>
      </c>
    </row>
    <row r="6399" spans="1:21" ht="12.75" customHeight="1" x14ac:dyDescent="0.25">
      <c r="A6399" s="2">
        <v>2004</v>
      </c>
      <c r="B6399" s="2">
        <v>9</v>
      </c>
      <c r="C6399" s="2">
        <v>23</v>
      </c>
      <c r="D6399" s="2">
        <v>13</v>
      </c>
      <c r="E6399" s="7">
        <v>2.2341999499048637E-2</v>
      </c>
      <c r="F6399" s="7">
        <v>1.0306557602698016E-2</v>
      </c>
      <c r="G6399" s="7">
        <v>0</v>
      </c>
      <c r="H6399" s="7">
        <v>7.5502430996769471E-3</v>
      </c>
      <c r="I6399" s="7">
        <v>1.3236904166666699E-4</v>
      </c>
      <c r="J6399" s="7">
        <v>2.0658802453503222E-2</v>
      </c>
      <c r="K6399" s="7">
        <v>0</v>
      </c>
      <c r="L6399" s="7"/>
      <c r="M6399" s="8">
        <v>6.0989971696593495E-2</v>
      </c>
      <c r="N6399" s="9">
        <f t="shared" si="793"/>
        <v>22616.530435722605</v>
      </c>
      <c r="O6399" s="9">
        <f t="shared" si="794"/>
        <v>17020.58503853709</v>
      </c>
      <c r="P6399" s="9">
        <f t="shared" si="795"/>
        <v>0</v>
      </c>
      <c r="Q6399" s="9">
        <f t="shared" si="796"/>
        <v>6092.1034758677142</v>
      </c>
      <c r="R6399" s="9">
        <f t="shared" si="797"/>
        <v>133.89008816781541</v>
      </c>
      <c r="S6399" s="9">
        <f t="shared" si="798"/>
        <v>11747.483994569706</v>
      </c>
      <c r="T6399" s="9">
        <f t="shared" si="799"/>
        <v>0</v>
      </c>
      <c r="U6399" s="9">
        <f t="shared" si="800"/>
        <v>57610.593032864926</v>
      </c>
    </row>
    <row r="6400" spans="1:21" ht="12.75" customHeight="1" x14ac:dyDescent="0.25">
      <c r="A6400" s="2">
        <v>2004</v>
      </c>
      <c r="B6400" s="2">
        <v>9</v>
      </c>
      <c r="C6400" s="2">
        <v>23</v>
      </c>
      <c r="D6400" s="2">
        <v>14</v>
      </c>
      <c r="E6400" s="7">
        <v>2.2211252740938693E-2</v>
      </c>
      <c r="F6400" s="7">
        <v>1.0529157911318223E-2</v>
      </c>
      <c r="G6400" s="7">
        <v>0</v>
      </c>
      <c r="H6400" s="7">
        <v>8.2963836403004629E-3</v>
      </c>
      <c r="I6400" s="7">
        <v>1.3236904166666699E-4</v>
      </c>
      <c r="J6400" s="7">
        <v>2.0147250733923934E-2</v>
      </c>
      <c r="K6400" s="7">
        <v>0</v>
      </c>
      <c r="L6400" s="7"/>
      <c r="M6400" s="8">
        <v>6.131641406814798E-2</v>
      </c>
      <c r="N6400" s="9">
        <f t="shared" si="793"/>
        <v>22484.177105650626</v>
      </c>
      <c r="O6400" s="9">
        <f t="shared" si="794"/>
        <v>17388.194441067673</v>
      </c>
      <c r="P6400" s="9">
        <f t="shared" si="795"/>
        <v>0</v>
      </c>
      <c r="Q6400" s="9">
        <f t="shared" si="796"/>
        <v>6694.1457308002509</v>
      </c>
      <c r="R6400" s="9">
        <f t="shared" si="797"/>
        <v>133.89008816781541</v>
      </c>
      <c r="S6400" s="9">
        <f t="shared" si="798"/>
        <v>11456.593675458629</v>
      </c>
      <c r="T6400" s="9">
        <f t="shared" si="799"/>
        <v>0</v>
      </c>
      <c r="U6400" s="9">
        <f t="shared" si="800"/>
        <v>58157.001041144991</v>
      </c>
    </row>
    <row r="6401" spans="1:21" ht="12.75" customHeight="1" x14ac:dyDescent="0.25">
      <c r="A6401" s="2">
        <v>2004</v>
      </c>
      <c r="B6401" s="2">
        <v>9</v>
      </c>
      <c r="C6401" s="2">
        <v>23</v>
      </c>
      <c r="D6401" s="2">
        <v>15</v>
      </c>
      <c r="E6401" s="7">
        <v>2.3430023434145093E-2</v>
      </c>
      <c r="F6401" s="7">
        <v>1.0505872681614603E-2</v>
      </c>
      <c r="G6401" s="7">
        <v>0</v>
      </c>
      <c r="H6401" s="7">
        <v>9.1272004140346245E-3</v>
      </c>
      <c r="I6401" s="7">
        <v>1.3236904166666699E-4</v>
      </c>
      <c r="J6401" s="7">
        <v>1.848818521356714E-2</v>
      </c>
      <c r="K6401" s="7">
        <v>0</v>
      </c>
      <c r="L6401" s="7"/>
      <c r="M6401" s="8">
        <v>6.1683650785028125E-2</v>
      </c>
      <c r="N6401" s="9">
        <f t="shared" si="793"/>
        <v>23717.92364110476</v>
      </c>
      <c r="O6401" s="9">
        <f t="shared" si="794"/>
        <v>17349.740454044051</v>
      </c>
      <c r="P6401" s="9">
        <f t="shared" si="795"/>
        <v>0</v>
      </c>
      <c r="Q6401" s="9">
        <f t="shared" si="796"/>
        <v>7364.5111333780378</v>
      </c>
      <c r="R6401" s="9">
        <f t="shared" si="797"/>
        <v>133.89008816781541</v>
      </c>
      <c r="S6401" s="9">
        <f t="shared" si="798"/>
        <v>10513.177633304214</v>
      </c>
      <c r="T6401" s="9">
        <f t="shared" si="799"/>
        <v>0</v>
      </c>
      <c r="U6401" s="9">
        <f t="shared" si="800"/>
        <v>59079.242949998872</v>
      </c>
    </row>
    <row r="6402" spans="1:21" ht="12.75" customHeight="1" x14ac:dyDescent="0.25">
      <c r="A6402" s="2">
        <v>2004</v>
      </c>
      <c r="B6402" s="2">
        <v>9</v>
      </c>
      <c r="C6402" s="2">
        <v>23</v>
      </c>
      <c r="D6402" s="2">
        <v>16</v>
      </c>
      <c r="E6402" s="7">
        <v>2.5411483517892488E-2</v>
      </c>
      <c r="F6402" s="7">
        <v>9.6409180685439622E-3</v>
      </c>
      <c r="G6402" s="7">
        <v>0</v>
      </c>
      <c r="H6402" s="7">
        <v>8.0741382530380417E-3</v>
      </c>
      <c r="I6402" s="7">
        <v>1.3236904166666699E-4</v>
      </c>
      <c r="J6402" s="7">
        <v>1.9026283041474679E-2</v>
      </c>
      <c r="K6402" s="7">
        <v>0</v>
      </c>
      <c r="L6402" s="7"/>
      <c r="M6402" s="8">
        <v>6.2285191922615848E-2</v>
      </c>
      <c r="N6402" s="9">
        <f t="shared" si="793"/>
        <v>25723.731236488096</v>
      </c>
      <c r="O6402" s="9">
        <f t="shared" si="794"/>
        <v>15921.326223633125</v>
      </c>
      <c r="P6402" s="9">
        <f t="shared" si="795"/>
        <v>0</v>
      </c>
      <c r="Q6402" s="9">
        <f t="shared" si="796"/>
        <v>6514.8214523151128</v>
      </c>
      <c r="R6402" s="9">
        <f t="shared" si="797"/>
        <v>133.89008816781541</v>
      </c>
      <c r="S6402" s="9">
        <f t="shared" si="798"/>
        <v>10819.16321185282</v>
      </c>
      <c r="T6402" s="9">
        <f t="shared" si="799"/>
        <v>0</v>
      </c>
      <c r="U6402" s="9">
        <f t="shared" si="800"/>
        <v>59112.932212456966</v>
      </c>
    </row>
    <row r="6403" spans="1:21" ht="12.75" customHeight="1" x14ac:dyDescent="0.25">
      <c r="A6403" s="2">
        <v>2004</v>
      </c>
      <c r="B6403" s="2">
        <v>9</v>
      </c>
      <c r="C6403" s="2">
        <v>23</v>
      </c>
      <c r="D6403" s="2">
        <v>17</v>
      </c>
      <c r="E6403" s="7">
        <v>2.7942891835163342E-2</v>
      </c>
      <c r="F6403" s="7">
        <v>9.0984067992908729E-3</v>
      </c>
      <c r="G6403" s="7">
        <v>0</v>
      </c>
      <c r="H6403" s="7">
        <v>8.088144438997991E-3</v>
      </c>
      <c r="I6403" s="7">
        <v>1.3236904166666699E-4</v>
      </c>
      <c r="J6403" s="7">
        <v>1.8356771823999522E-2</v>
      </c>
      <c r="K6403" s="7">
        <v>0</v>
      </c>
      <c r="L6403" s="7"/>
      <c r="M6403" s="8">
        <v>6.36185839391184E-2</v>
      </c>
      <c r="N6403" s="9">
        <f t="shared" ref="N6403:N6466" si="801">E6403*1000000*$N$8826</f>
        <v>28286.244643367168</v>
      </c>
      <c r="O6403" s="9">
        <f t="shared" ref="O6403:O6466" si="802">F6403*1000000*$O$8826</f>
        <v>15025.405437213642</v>
      </c>
      <c r="P6403" s="9">
        <f t="shared" ref="P6403:P6466" si="803">(G6403)*1000000*$P$8826</f>
        <v>0</v>
      </c>
      <c r="Q6403" s="9">
        <f t="shared" ref="Q6403:Q6466" si="804">H6403*1000000*$Q$8826</f>
        <v>6526.1226956053988</v>
      </c>
      <c r="R6403" s="9">
        <f t="shared" ref="R6403:R6466" si="805">I6403*1000000*$R$8826</f>
        <v>133.89008816781541</v>
      </c>
      <c r="S6403" s="9">
        <f t="shared" ref="S6403:S6466" si="806">J6403*1000000*$S$8826</f>
        <v>10438.450325460872</v>
      </c>
      <c r="T6403" s="9">
        <f t="shared" ref="T6403:T6466" si="807">K6403*1000000*$T$8826</f>
        <v>0</v>
      </c>
      <c r="U6403" s="9">
        <f t="shared" ref="U6403:U6466" si="808">SUM(N6403:T6403)</f>
        <v>60410.113189814896</v>
      </c>
    </row>
    <row r="6404" spans="1:21" ht="12.75" customHeight="1" x14ac:dyDescent="0.25">
      <c r="A6404" s="2">
        <v>2004</v>
      </c>
      <c r="B6404" s="2">
        <v>9</v>
      </c>
      <c r="C6404" s="2">
        <v>23</v>
      </c>
      <c r="D6404" s="2">
        <v>18</v>
      </c>
      <c r="E6404" s="7">
        <v>3.0631650417619383E-2</v>
      </c>
      <c r="F6404" s="7">
        <v>7.9127670073282624E-3</v>
      </c>
      <c r="G6404" s="7">
        <v>4.2852999999999755E-4</v>
      </c>
      <c r="H6404" s="7">
        <v>6.0946315130388689E-3</v>
      </c>
      <c r="I6404" s="7">
        <v>1.3236904166666699E-4</v>
      </c>
      <c r="J6404" s="7">
        <v>1.91329758161717E-2</v>
      </c>
      <c r="K6404" s="7">
        <v>5.4374392079302149E-5</v>
      </c>
      <c r="L6404" s="7"/>
      <c r="M6404" s="8">
        <v>6.4387298187904174E-2</v>
      </c>
      <c r="N6404" s="9">
        <f t="shared" si="801"/>
        <v>31008.041782294542</v>
      </c>
      <c r="O6404" s="9">
        <f t="shared" si="802"/>
        <v>13067.401253654787</v>
      </c>
      <c r="P6404" s="9">
        <f t="shared" si="803"/>
        <v>164.06640243523512</v>
      </c>
      <c r="Q6404" s="9">
        <f t="shared" si="804"/>
        <v>4917.6066696853304</v>
      </c>
      <c r="R6404" s="9">
        <f t="shared" si="805"/>
        <v>133.89008816781541</v>
      </c>
      <c r="S6404" s="9">
        <f t="shared" si="806"/>
        <v>10879.8333143871</v>
      </c>
      <c r="T6404" s="9">
        <f t="shared" si="807"/>
        <v>37.811639025940785</v>
      </c>
      <c r="U6404" s="9">
        <f t="shared" si="808"/>
        <v>60208.651149650745</v>
      </c>
    </row>
    <row r="6405" spans="1:21" ht="12.75" customHeight="1" x14ac:dyDescent="0.25">
      <c r="A6405" s="2">
        <v>2004</v>
      </c>
      <c r="B6405" s="2">
        <v>9</v>
      </c>
      <c r="C6405" s="2">
        <v>23</v>
      </c>
      <c r="D6405" s="2">
        <v>19</v>
      </c>
      <c r="E6405" s="7">
        <v>2.8787111660539006E-2</v>
      </c>
      <c r="F6405" s="7">
        <v>8.3746945712559109E-3</v>
      </c>
      <c r="G6405" s="7">
        <v>5.9157999999999672E-4</v>
      </c>
      <c r="H6405" s="7">
        <v>7.7258685488903224E-3</v>
      </c>
      <c r="I6405" s="7">
        <v>1.3236904166666699E-4</v>
      </c>
      <c r="J6405" s="7">
        <v>1.9706252936569548E-2</v>
      </c>
      <c r="K6405" s="7">
        <v>7.5063129457152513E-5</v>
      </c>
      <c r="L6405" s="7"/>
      <c r="M6405" s="8">
        <v>6.5392939888378604E-2</v>
      </c>
      <c r="N6405" s="9">
        <f t="shared" si="801"/>
        <v>29140.837956551251</v>
      </c>
      <c r="O6405" s="9">
        <f t="shared" si="802"/>
        <v>13830.243483481034</v>
      </c>
      <c r="P6405" s="9">
        <f t="shared" si="803"/>
        <v>226.4914996677862</v>
      </c>
      <c r="Q6405" s="9">
        <f t="shared" si="804"/>
        <v>6233.8112852029408</v>
      </c>
      <c r="R6405" s="9">
        <f t="shared" si="805"/>
        <v>133.89008816781541</v>
      </c>
      <c r="S6405" s="9">
        <f t="shared" si="806"/>
        <v>11205.823352361675</v>
      </c>
      <c r="T6405" s="9">
        <f t="shared" si="807"/>
        <v>52.198467820143392</v>
      </c>
      <c r="U6405" s="9">
        <f t="shared" si="808"/>
        <v>60823.296133252639</v>
      </c>
    </row>
    <row r="6406" spans="1:21" ht="12.75" customHeight="1" x14ac:dyDescent="0.25">
      <c r="A6406" s="2">
        <v>2004</v>
      </c>
      <c r="B6406" s="2">
        <v>9</v>
      </c>
      <c r="C6406" s="2">
        <v>23</v>
      </c>
      <c r="D6406" s="2">
        <v>20</v>
      </c>
      <c r="E6406" s="7">
        <v>3.0939985664788412E-2</v>
      </c>
      <c r="F6406" s="7">
        <v>8.3701574356165181E-3</v>
      </c>
      <c r="G6406" s="7">
        <v>5.9157999999999672E-4</v>
      </c>
      <c r="H6406" s="7">
        <v>8.1959971681720024E-3</v>
      </c>
      <c r="I6406" s="7">
        <v>1.3236904166666699E-4</v>
      </c>
      <c r="J6406" s="7">
        <v>1.8039455846751651E-2</v>
      </c>
      <c r="K6406" s="7">
        <v>7.5063129457152513E-5</v>
      </c>
      <c r="L6406" s="7"/>
      <c r="M6406" s="8">
        <v>6.6344608286452389E-2</v>
      </c>
      <c r="N6406" s="9">
        <f t="shared" si="801"/>
        <v>31320.16574874174</v>
      </c>
      <c r="O6406" s="9">
        <f t="shared" si="802"/>
        <v>13822.750709854907</v>
      </c>
      <c r="P6406" s="9">
        <f t="shared" si="803"/>
        <v>226.4914996677862</v>
      </c>
      <c r="Q6406" s="9">
        <f t="shared" si="804"/>
        <v>6613.1463818110687</v>
      </c>
      <c r="R6406" s="9">
        <f t="shared" si="805"/>
        <v>133.89008816781541</v>
      </c>
      <c r="S6406" s="9">
        <f t="shared" si="806"/>
        <v>10258.010807133007</v>
      </c>
      <c r="T6406" s="9">
        <f t="shared" si="807"/>
        <v>52.198467820143392</v>
      </c>
      <c r="U6406" s="9">
        <f t="shared" si="808"/>
        <v>62426.653703196469</v>
      </c>
    </row>
    <row r="6407" spans="1:21" ht="12.75" customHeight="1" x14ac:dyDescent="0.25">
      <c r="A6407" s="2">
        <v>2004</v>
      </c>
      <c r="B6407" s="2">
        <v>9</v>
      </c>
      <c r="C6407" s="2">
        <v>23</v>
      </c>
      <c r="D6407" s="2">
        <v>21</v>
      </c>
      <c r="E6407" s="7">
        <v>3.1473235428323997E-2</v>
      </c>
      <c r="F6407" s="7">
        <v>6.8037549117368834E-3</v>
      </c>
      <c r="G6407" s="7">
        <v>5.9157999999999672E-4</v>
      </c>
      <c r="H6407" s="7">
        <v>5.1914117021518748E-3</v>
      </c>
      <c r="I6407" s="7">
        <v>1.3236904166666699E-4</v>
      </c>
      <c r="J6407" s="7">
        <v>1.8552188013493089E-2</v>
      </c>
      <c r="K6407" s="7">
        <v>7.5063129457152513E-5</v>
      </c>
      <c r="L6407" s="7"/>
      <c r="M6407" s="8">
        <v>6.2819602226829654E-2</v>
      </c>
      <c r="N6407" s="9">
        <f t="shared" si="801"/>
        <v>31859.967905095647</v>
      </c>
      <c r="O6407" s="9">
        <f t="shared" si="802"/>
        <v>11235.942544605514</v>
      </c>
      <c r="P6407" s="9">
        <f t="shared" si="803"/>
        <v>226.4914996677862</v>
      </c>
      <c r="Q6407" s="9">
        <f t="shared" si="804"/>
        <v>4188.8210561979095</v>
      </c>
      <c r="R6407" s="9">
        <f t="shared" si="805"/>
        <v>133.89008816781541</v>
      </c>
      <c r="S6407" s="9">
        <f t="shared" si="806"/>
        <v>10549.572379293484</v>
      </c>
      <c r="T6407" s="9">
        <f t="shared" si="807"/>
        <v>52.198467820143392</v>
      </c>
      <c r="U6407" s="9">
        <f t="shared" si="808"/>
        <v>58246.883940848289</v>
      </c>
    </row>
    <row r="6408" spans="1:21" ht="12.75" customHeight="1" x14ac:dyDescent="0.25">
      <c r="A6408" s="2">
        <v>2004</v>
      </c>
      <c r="B6408" s="2">
        <v>9</v>
      </c>
      <c r="C6408" s="2">
        <v>23</v>
      </c>
      <c r="D6408" s="2">
        <v>22</v>
      </c>
      <c r="E6408" s="7">
        <v>2.683503620246077E-2</v>
      </c>
      <c r="F6408" s="7">
        <v>5.9461574333281629E-3</v>
      </c>
      <c r="G6408" s="7">
        <v>5.9157999999999672E-4</v>
      </c>
      <c r="H6408" s="7">
        <v>4.2687314921628309E-3</v>
      </c>
      <c r="I6408" s="7">
        <v>1.3236904166666699E-4</v>
      </c>
      <c r="J6408" s="7">
        <v>1.8736754928310041E-2</v>
      </c>
      <c r="K6408" s="7">
        <v>7.5063129457152513E-5</v>
      </c>
      <c r="L6408" s="7"/>
      <c r="M6408" s="8">
        <v>5.6585692227385624E-2</v>
      </c>
      <c r="N6408" s="9">
        <f t="shared" si="801"/>
        <v>27164.776055183225</v>
      </c>
      <c r="O6408" s="9">
        <f t="shared" si="802"/>
        <v>9819.6781260891403</v>
      </c>
      <c r="P6408" s="9">
        <f t="shared" si="803"/>
        <v>226.4914996677862</v>
      </c>
      <c r="Q6408" s="9">
        <f t="shared" si="804"/>
        <v>3444.3333304147332</v>
      </c>
      <c r="R6408" s="9">
        <f t="shared" si="805"/>
        <v>133.89008816781541</v>
      </c>
      <c r="S6408" s="9">
        <f t="shared" si="806"/>
        <v>10654.525068715788</v>
      </c>
      <c r="T6408" s="9">
        <f t="shared" si="807"/>
        <v>52.198467820143392</v>
      </c>
      <c r="U6408" s="9">
        <f t="shared" si="808"/>
        <v>51495.892636058619</v>
      </c>
    </row>
    <row r="6409" spans="1:21" ht="12.75" customHeight="1" x14ac:dyDescent="0.25">
      <c r="A6409" s="2">
        <v>2004</v>
      </c>
      <c r="B6409" s="2">
        <v>9</v>
      </c>
      <c r="C6409" s="2">
        <v>23</v>
      </c>
      <c r="D6409" s="2">
        <v>23</v>
      </c>
      <c r="E6409" s="7">
        <v>2.1324886366137226E-2</v>
      </c>
      <c r="F6409" s="7">
        <v>5.9757332375668772E-3</v>
      </c>
      <c r="G6409" s="7">
        <v>5.9157999999999672E-4</v>
      </c>
      <c r="H6409" s="7">
        <v>5.3955346485381195E-3</v>
      </c>
      <c r="I6409" s="7">
        <v>1.3236904166666699E-4</v>
      </c>
      <c r="J6409" s="7">
        <v>1.6186621605072501E-2</v>
      </c>
      <c r="K6409" s="7">
        <v>7.5063129457152513E-5</v>
      </c>
      <c r="L6409" s="7"/>
      <c r="M6409" s="8">
        <v>4.9681788028438548E-2</v>
      </c>
      <c r="N6409" s="9">
        <f t="shared" si="801"/>
        <v>21586.919360489897</v>
      </c>
      <c r="O6409" s="9">
        <f t="shared" si="802"/>
        <v>9868.520572862677</v>
      </c>
      <c r="P6409" s="9">
        <f t="shared" si="803"/>
        <v>226.4914996677862</v>
      </c>
      <c r="Q6409" s="9">
        <f t="shared" si="804"/>
        <v>4353.5227876212602</v>
      </c>
      <c r="R6409" s="9">
        <f t="shared" si="805"/>
        <v>133.89008816781541</v>
      </c>
      <c r="S6409" s="9">
        <f t="shared" si="806"/>
        <v>9204.4095324363952</v>
      </c>
      <c r="T6409" s="9">
        <f t="shared" si="807"/>
        <v>52.198467820143392</v>
      </c>
      <c r="U6409" s="9">
        <f t="shared" si="808"/>
        <v>45425.952309065971</v>
      </c>
    </row>
    <row r="6410" spans="1:21" ht="12.75" customHeight="1" x14ac:dyDescent="0.25">
      <c r="A6410" s="2">
        <v>2004</v>
      </c>
      <c r="B6410" s="2">
        <v>9</v>
      </c>
      <c r="C6410" s="2">
        <v>23</v>
      </c>
      <c r="D6410" s="2">
        <v>24</v>
      </c>
      <c r="E6410" s="7">
        <v>1.7509047613870617E-2</v>
      </c>
      <c r="F6410" s="7">
        <v>5.6127979126001639E-3</v>
      </c>
      <c r="G6410" s="7">
        <v>5.9157999999999672E-4</v>
      </c>
      <c r="H6410" s="7">
        <v>5.357951687392005E-3</v>
      </c>
      <c r="I6410" s="7">
        <v>1.3236904166666699E-4</v>
      </c>
      <c r="J6410" s="7">
        <v>1.4463907039450238E-2</v>
      </c>
      <c r="K6410" s="7">
        <v>7.5063129457152513E-5</v>
      </c>
      <c r="L6410" s="7"/>
      <c r="M6410" s="8">
        <v>4.3742716424436841E-2</v>
      </c>
      <c r="N6410" s="9">
        <f t="shared" si="801"/>
        <v>17724.192871657851</v>
      </c>
      <c r="O6410" s="9">
        <f t="shared" si="802"/>
        <v>9269.1573518714158</v>
      </c>
      <c r="P6410" s="9">
        <f t="shared" si="803"/>
        <v>226.4914996677862</v>
      </c>
      <c r="Q6410" s="9">
        <f t="shared" si="804"/>
        <v>4323.1980304963608</v>
      </c>
      <c r="R6410" s="9">
        <f t="shared" si="805"/>
        <v>133.89008816781541</v>
      </c>
      <c r="S6410" s="9">
        <f t="shared" si="806"/>
        <v>8224.7999044142307</v>
      </c>
      <c r="T6410" s="9">
        <f t="shared" si="807"/>
        <v>52.198467820143392</v>
      </c>
      <c r="U6410" s="9">
        <f t="shared" si="808"/>
        <v>39953.928214095606</v>
      </c>
    </row>
    <row r="6411" spans="1:21" ht="12.75" customHeight="1" x14ac:dyDescent="0.25">
      <c r="A6411" s="2">
        <v>2004</v>
      </c>
      <c r="B6411" s="2">
        <v>9</v>
      </c>
      <c r="C6411" s="2">
        <v>24</v>
      </c>
      <c r="D6411" s="2">
        <v>1</v>
      </c>
      <c r="E6411" s="7">
        <v>1.5532179983127725E-2</v>
      </c>
      <c r="F6411" s="7">
        <v>5.2620386554672084E-3</v>
      </c>
      <c r="G6411" s="7">
        <v>5.9157999999999672E-4</v>
      </c>
      <c r="H6411" s="7">
        <v>4.7481340875985267E-3</v>
      </c>
      <c r="I6411" s="7">
        <v>1.3236904166666699E-4</v>
      </c>
      <c r="J6411" s="7">
        <v>1.5612584381870043E-2</v>
      </c>
      <c r="K6411" s="7">
        <v>7.5063129457152513E-5</v>
      </c>
      <c r="L6411" s="7"/>
      <c r="M6411" s="8">
        <v>4.1953949279187323E-2</v>
      </c>
      <c r="N6411" s="9">
        <f t="shared" si="801"/>
        <v>15723.034159788964</v>
      </c>
      <c r="O6411" s="9">
        <f t="shared" si="802"/>
        <v>8689.9020860275887</v>
      </c>
      <c r="P6411" s="9">
        <f t="shared" si="803"/>
        <v>226.4914996677862</v>
      </c>
      <c r="Q6411" s="9">
        <f t="shared" si="804"/>
        <v>3831.1513678523315</v>
      </c>
      <c r="R6411" s="9">
        <f t="shared" si="805"/>
        <v>133.89008816781541</v>
      </c>
      <c r="S6411" s="9">
        <f t="shared" si="806"/>
        <v>8877.987267300954</v>
      </c>
      <c r="T6411" s="9">
        <f t="shared" si="807"/>
        <v>52.198467820143392</v>
      </c>
      <c r="U6411" s="9">
        <f t="shared" si="808"/>
        <v>37534.654936625586</v>
      </c>
    </row>
    <row r="6412" spans="1:21" ht="12.75" customHeight="1" x14ac:dyDescent="0.25">
      <c r="A6412" s="2">
        <v>2004</v>
      </c>
      <c r="B6412" s="2">
        <v>9</v>
      </c>
      <c r="C6412" s="2">
        <v>24</v>
      </c>
      <c r="D6412" s="2">
        <v>2</v>
      </c>
      <c r="E6412" s="7">
        <v>1.4375819011331562E-2</v>
      </c>
      <c r="F6412" s="7">
        <v>5.3607778574944562E-3</v>
      </c>
      <c r="G6412" s="7">
        <v>5.9157999999999672E-4</v>
      </c>
      <c r="H6412" s="7">
        <v>5.5711575061119225E-3</v>
      </c>
      <c r="I6412" s="7">
        <v>1.3236904166666699E-4</v>
      </c>
      <c r="J6412" s="7">
        <v>1.4863017128567394E-2</v>
      </c>
      <c r="K6412" s="7">
        <v>7.5063129457152513E-5</v>
      </c>
      <c r="L6412" s="7"/>
      <c r="M6412" s="8">
        <v>4.0969783674629154E-2</v>
      </c>
      <c r="N6412" s="9">
        <f t="shared" si="801"/>
        <v>14552.464215302869</v>
      </c>
      <c r="O6412" s="9">
        <f t="shared" si="802"/>
        <v>8852.963221425709</v>
      </c>
      <c r="P6412" s="9">
        <f t="shared" si="803"/>
        <v>226.4914996677862</v>
      </c>
      <c r="Q6412" s="9">
        <f t="shared" si="804"/>
        <v>4495.2285058269381</v>
      </c>
      <c r="R6412" s="9">
        <f t="shared" si="805"/>
        <v>133.89008816781541</v>
      </c>
      <c r="S6412" s="9">
        <f t="shared" si="806"/>
        <v>8451.7510742377272</v>
      </c>
      <c r="T6412" s="9">
        <f t="shared" si="807"/>
        <v>52.198467820143392</v>
      </c>
      <c r="U6412" s="9">
        <f t="shared" si="808"/>
        <v>36764.987072448988</v>
      </c>
    </row>
    <row r="6413" spans="1:21" ht="12.75" customHeight="1" x14ac:dyDescent="0.25">
      <c r="A6413" s="2">
        <v>2004</v>
      </c>
      <c r="B6413" s="2">
        <v>9</v>
      </c>
      <c r="C6413" s="2">
        <v>24</v>
      </c>
      <c r="D6413" s="2">
        <v>3</v>
      </c>
      <c r="E6413" s="7">
        <v>1.3695549001516259E-2</v>
      </c>
      <c r="F6413" s="7">
        <v>5.1674999225569517E-3</v>
      </c>
      <c r="G6413" s="7">
        <v>5.9157999999999672E-4</v>
      </c>
      <c r="H6413" s="7">
        <v>5.4652181856653546E-3</v>
      </c>
      <c r="I6413" s="7">
        <v>1.3236904166666699E-4</v>
      </c>
      <c r="J6413" s="7">
        <v>1.4485507955247853E-2</v>
      </c>
      <c r="K6413" s="7">
        <v>7.5063129457152513E-5</v>
      </c>
      <c r="L6413" s="7"/>
      <c r="M6413" s="8">
        <v>3.9612787236110239E-2</v>
      </c>
      <c r="N6413" s="9">
        <f t="shared" si="801"/>
        <v>13863.83527758616</v>
      </c>
      <c r="O6413" s="9">
        <f t="shared" si="802"/>
        <v>8533.777742191065</v>
      </c>
      <c r="P6413" s="9">
        <f t="shared" si="803"/>
        <v>226.4914996677862</v>
      </c>
      <c r="Q6413" s="9">
        <f t="shared" si="804"/>
        <v>4409.7487015606066</v>
      </c>
      <c r="R6413" s="9">
        <f t="shared" si="805"/>
        <v>133.89008816781541</v>
      </c>
      <c r="S6413" s="9">
        <f t="shared" si="806"/>
        <v>8237.0831145940883</v>
      </c>
      <c r="T6413" s="9">
        <f t="shared" si="807"/>
        <v>52.198467820143392</v>
      </c>
      <c r="U6413" s="9">
        <f t="shared" si="808"/>
        <v>35457.024891587665</v>
      </c>
    </row>
    <row r="6414" spans="1:21" ht="12.75" customHeight="1" x14ac:dyDescent="0.25">
      <c r="A6414" s="2">
        <v>2004</v>
      </c>
      <c r="B6414" s="2">
        <v>9</v>
      </c>
      <c r="C6414" s="2">
        <v>24</v>
      </c>
      <c r="D6414" s="2">
        <v>4</v>
      </c>
      <c r="E6414" s="7">
        <v>1.4402781856652683E-2</v>
      </c>
      <c r="F6414" s="7">
        <v>5.147549852983946E-3</v>
      </c>
      <c r="G6414" s="7">
        <v>5.9157999999999672E-4</v>
      </c>
      <c r="H6414" s="7">
        <v>5.3700618626197644E-3</v>
      </c>
      <c r="I6414" s="7">
        <v>1.3236904166666699E-4</v>
      </c>
      <c r="J6414" s="7">
        <v>1.3565744020837444E-2</v>
      </c>
      <c r="K6414" s="7">
        <v>7.5063129457152513E-5</v>
      </c>
      <c r="L6414" s="7"/>
      <c r="M6414" s="8">
        <v>3.9285149764217653E-2</v>
      </c>
      <c r="N6414" s="9">
        <f t="shared" si="801"/>
        <v>14579.758370951955</v>
      </c>
      <c r="O6414" s="9">
        <f t="shared" si="802"/>
        <v>8500.8315472750055</v>
      </c>
      <c r="P6414" s="9">
        <f t="shared" si="803"/>
        <v>226.4914996677862</v>
      </c>
      <c r="Q6414" s="9">
        <f t="shared" si="804"/>
        <v>4332.9694298572058</v>
      </c>
      <c r="R6414" s="9">
        <f t="shared" si="805"/>
        <v>133.89008816781541</v>
      </c>
      <c r="S6414" s="9">
        <f t="shared" si="806"/>
        <v>7714.0657653267554</v>
      </c>
      <c r="T6414" s="9">
        <f t="shared" si="807"/>
        <v>52.198467820143392</v>
      </c>
      <c r="U6414" s="9">
        <f t="shared" si="808"/>
        <v>35540.20516906667</v>
      </c>
    </row>
    <row r="6415" spans="1:21" ht="12.75" customHeight="1" x14ac:dyDescent="0.25">
      <c r="A6415" s="2">
        <v>2004</v>
      </c>
      <c r="B6415" s="2">
        <v>9</v>
      </c>
      <c r="C6415" s="2">
        <v>24</v>
      </c>
      <c r="D6415" s="2">
        <v>5</v>
      </c>
      <c r="E6415" s="7">
        <v>1.5690169482561255E-2</v>
      </c>
      <c r="F6415" s="7">
        <v>5.5656247138106268E-3</v>
      </c>
      <c r="G6415" s="7">
        <v>5.9157999999999672E-4</v>
      </c>
      <c r="H6415" s="7">
        <v>5.7583442528700733E-3</v>
      </c>
      <c r="I6415" s="7">
        <v>1.3236904166666699E-4</v>
      </c>
      <c r="J6415" s="7">
        <v>1.2311804245737466E-2</v>
      </c>
      <c r="K6415" s="7">
        <v>7.5063129457152513E-5</v>
      </c>
      <c r="L6415" s="7"/>
      <c r="M6415" s="8">
        <v>4.0124954866103242E-2</v>
      </c>
      <c r="N6415" s="9">
        <f t="shared" si="801"/>
        <v>15882.964980779949</v>
      </c>
      <c r="O6415" s="9">
        <f t="shared" si="802"/>
        <v>9191.2539943694956</v>
      </c>
      <c r="P6415" s="9">
        <f t="shared" si="803"/>
        <v>226.4914996677862</v>
      </c>
      <c r="Q6415" s="9">
        <f t="shared" si="804"/>
        <v>4646.2648387644158</v>
      </c>
      <c r="R6415" s="9">
        <f t="shared" si="805"/>
        <v>133.89008816781541</v>
      </c>
      <c r="S6415" s="9">
        <f t="shared" si="806"/>
        <v>7001.0216539221574</v>
      </c>
      <c r="T6415" s="9">
        <f t="shared" si="807"/>
        <v>52.198467820143392</v>
      </c>
      <c r="U6415" s="9">
        <f t="shared" si="808"/>
        <v>37134.085523491762</v>
      </c>
    </row>
    <row r="6416" spans="1:21" ht="12.75" customHeight="1" x14ac:dyDescent="0.25">
      <c r="A6416" s="2">
        <v>2004</v>
      </c>
      <c r="B6416" s="2">
        <v>9</v>
      </c>
      <c r="C6416" s="2">
        <v>24</v>
      </c>
      <c r="D6416" s="2">
        <v>6</v>
      </c>
      <c r="E6416" s="7">
        <v>1.9119647432838276E-2</v>
      </c>
      <c r="F6416" s="7">
        <v>6.8121531147821383E-3</v>
      </c>
      <c r="G6416" s="7">
        <v>8.5709999999999516E-5</v>
      </c>
      <c r="H6416" s="7">
        <v>6.8973491150578197E-3</v>
      </c>
      <c r="I6416" s="7">
        <v>1.3236904166666699E-4</v>
      </c>
      <c r="J6416" s="7">
        <v>1.3820458489637311E-2</v>
      </c>
      <c r="K6416" s="7">
        <v>1.0875385959249031E-5</v>
      </c>
      <c r="L6416" s="7"/>
      <c r="M6416" s="8">
        <v>4.6878562579941462E-2</v>
      </c>
      <c r="N6416" s="9">
        <f t="shared" si="801"/>
        <v>19354.583196704738</v>
      </c>
      <c r="O6416" s="9">
        <f t="shared" si="802"/>
        <v>11249.81161074892</v>
      </c>
      <c r="P6416" s="9">
        <f t="shared" si="803"/>
        <v>32.814811921508422</v>
      </c>
      <c r="Q6416" s="9">
        <f t="shared" si="804"/>
        <v>5565.2995490853436</v>
      </c>
      <c r="R6416" s="9">
        <f t="shared" si="805"/>
        <v>133.89008816781541</v>
      </c>
      <c r="S6416" s="9">
        <f t="shared" si="806"/>
        <v>7858.9073722953308</v>
      </c>
      <c r="T6416" s="9">
        <f t="shared" si="807"/>
        <v>7.5626807479368638</v>
      </c>
      <c r="U6416" s="9">
        <f t="shared" si="808"/>
        <v>44202.869309671594</v>
      </c>
    </row>
    <row r="6417" spans="1:21" ht="12.75" customHeight="1" x14ac:dyDescent="0.25">
      <c r="A6417" s="2">
        <v>2004</v>
      </c>
      <c r="B6417" s="2">
        <v>9</v>
      </c>
      <c r="C6417" s="2">
        <v>24</v>
      </c>
      <c r="D6417" s="2">
        <v>7</v>
      </c>
      <c r="E6417" s="7">
        <v>2.4524813030291991E-2</v>
      </c>
      <c r="F6417" s="7">
        <v>7.4288779907428441E-3</v>
      </c>
      <c r="G6417" s="7">
        <v>0</v>
      </c>
      <c r="H6417" s="7">
        <v>5.4169504463782558E-3</v>
      </c>
      <c r="I6417" s="7">
        <v>1.3236904166666699E-4</v>
      </c>
      <c r="J6417" s="7">
        <v>1.5696071134648257E-2</v>
      </c>
      <c r="K6417" s="7">
        <v>0</v>
      </c>
      <c r="L6417" s="7"/>
      <c r="M6417" s="8">
        <v>5.3199081643728018E-2</v>
      </c>
      <c r="N6417" s="9">
        <f t="shared" si="801"/>
        <v>24826.165641693075</v>
      </c>
      <c r="O6417" s="9">
        <f t="shared" si="802"/>
        <v>12268.291165350407</v>
      </c>
      <c r="P6417" s="9">
        <f t="shared" si="803"/>
        <v>0</v>
      </c>
      <c r="Q6417" s="9">
        <f t="shared" si="804"/>
        <v>4370.8026625521688</v>
      </c>
      <c r="R6417" s="9">
        <f t="shared" si="805"/>
        <v>133.89008816781541</v>
      </c>
      <c r="S6417" s="9">
        <f t="shared" si="806"/>
        <v>8925.4614272493855</v>
      </c>
      <c r="T6417" s="9">
        <f t="shared" si="807"/>
        <v>0</v>
      </c>
      <c r="U6417" s="9">
        <f t="shared" si="808"/>
        <v>50524.610985012849</v>
      </c>
    </row>
    <row r="6418" spans="1:21" ht="12.75" customHeight="1" x14ac:dyDescent="0.25">
      <c r="A6418" s="2">
        <v>2004</v>
      </c>
      <c r="B6418" s="2">
        <v>9</v>
      </c>
      <c r="C6418" s="2">
        <v>24</v>
      </c>
      <c r="D6418" s="2">
        <v>8</v>
      </c>
      <c r="E6418" s="7">
        <v>2.5617241892437935E-2</v>
      </c>
      <c r="F6418" s="7">
        <v>8.4048031891987562E-3</v>
      </c>
      <c r="G6418" s="7">
        <v>0</v>
      </c>
      <c r="H6418" s="7">
        <v>5.3701475765655614E-3</v>
      </c>
      <c r="I6418" s="7">
        <v>1.3236904166666699E-4</v>
      </c>
      <c r="J6418" s="7">
        <v>1.6507772407384751E-2</v>
      </c>
      <c r="K6418" s="7">
        <v>0</v>
      </c>
      <c r="L6418" s="7"/>
      <c r="M6418" s="8">
        <v>5.6032334107253667E-2</v>
      </c>
      <c r="N6418" s="9">
        <f t="shared" si="801"/>
        <v>25932.017900379127</v>
      </c>
      <c r="O6418" s="9">
        <f t="shared" si="802"/>
        <v>13879.965836165977</v>
      </c>
      <c r="P6418" s="9">
        <f t="shared" si="803"/>
        <v>0</v>
      </c>
      <c r="Q6418" s="9">
        <f t="shared" si="804"/>
        <v>4333.038590309422</v>
      </c>
      <c r="R6418" s="9">
        <f t="shared" si="805"/>
        <v>133.89008816781541</v>
      </c>
      <c r="S6418" s="9">
        <f t="shared" si="806"/>
        <v>9387.029697303049</v>
      </c>
      <c r="T6418" s="9">
        <f t="shared" si="807"/>
        <v>0</v>
      </c>
      <c r="U6418" s="9">
        <f t="shared" si="808"/>
        <v>53665.942112325385</v>
      </c>
    </row>
    <row r="6419" spans="1:21" ht="12.75" customHeight="1" x14ac:dyDescent="0.25">
      <c r="A6419" s="2">
        <v>2004</v>
      </c>
      <c r="B6419" s="2">
        <v>9</v>
      </c>
      <c r="C6419" s="2">
        <v>24</v>
      </c>
      <c r="D6419" s="2">
        <v>9</v>
      </c>
      <c r="E6419" s="7">
        <v>2.5728434887715479E-2</v>
      </c>
      <c r="F6419" s="7">
        <v>9.1662133811363528E-3</v>
      </c>
      <c r="G6419" s="7">
        <v>0</v>
      </c>
      <c r="H6419" s="7">
        <v>6.3202455593866684E-3</v>
      </c>
      <c r="I6419" s="7">
        <v>1.3236904166666699E-4</v>
      </c>
      <c r="J6419" s="7">
        <v>1.7163067507781737E-2</v>
      </c>
      <c r="K6419" s="7">
        <v>0</v>
      </c>
      <c r="L6419" s="7"/>
      <c r="M6419" s="8">
        <v>5.8510330377686909E-2</v>
      </c>
      <c r="N6419" s="9">
        <f t="shared" si="801"/>
        <v>26044.577197591574</v>
      </c>
      <c r="O6419" s="9">
        <f t="shared" si="802"/>
        <v>15137.383435781408</v>
      </c>
      <c r="P6419" s="9">
        <f t="shared" si="803"/>
        <v>0</v>
      </c>
      <c r="Q6419" s="9">
        <f t="shared" si="804"/>
        <v>5099.649035449529</v>
      </c>
      <c r="R6419" s="9">
        <f t="shared" si="805"/>
        <v>133.89008816781541</v>
      </c>
      <c r="S6419" s="9">
        <f t="shared" si="806"/>
        <v>9759.6586878246217</v>
      </c>
      <c r="T6419" s="9">
        <f t="shared" si="807"/>
        <v>0</v>
      </c>
      <c r="U6419" s="9">
        <f t="shared" si="808"/>
        <v>56175.158444814944</v>
      </c>
    </row>
    <row r="6420" spans="1:21" ht="12.75" customHeight="1" x14ac:dyDescent="0.25">
      <c r="A6420" s="2">
        <v>2004</v>
      </c>
      <c r="B6420" s="2">
        <v>9</v>
      </c>
      <c r="C6420" s="2">
        <v>24</v>
      </c>
      <c r="D6420" s="2">
        <v>10</v>
      </c>
      <c r="E6420" s="7">
        <v>2.3959704156031353E-2</v>
      </c>
      <c r="F6420" s="7">
        <v>1.025455967544147E-2</v>
      </c>
      <c r="G6420" s="7">
        <v>0</v>
      </c>
      <c r="H6420" s="7">
        <v>8.1945440742441315E-3</v>
      </c>
      <c r="I6420" s="7">
        <v>1.3236904166666699E-4</v>
      </c>
      <c r="J6420" s="7">
        <v>1.7572191508029543E-2</v>
      </c>
      <c r="K6420" s="7">
        <v>0</v>
      </c>
      <c r="L6420" s="7"/>
      <c r="M6420" s="8">
        <v>6.0113368455413166E-2</v>
      </c>
      <c r="N6420" s="9">
        <f t="shared" si="801"/>
        <v>24254.112900632146</v>
      </c>
      <c r="O6420" s="9">
        <f t="shared" si="802"/>
        <v>16934.71396724302</v>
      </c>
      <c r="P6420" s="9">
        <f t="shared" si="803"/>
        <v>0</v>
      </c>
      <c r="Q6420" s="9">
        <f t="shared" si="804"/>
        <v>6611.973916441164</v>
      </c>
      <c r="R6420" s="9">
        <f t="shared" si="805"/>
        <v>133.89008816781541</v>
      </c>
      <c r="S6420" s="9">
        <f t="shared" si="806"/>
        <v>9992.3041984016618</v>
      </c>
      <c r="T6420" s="9">
        <f t="shared" si="807"/>
        <v>0</v>
      </c>
      <c r="U6420" s="9">
        <f t="shared" si="808"/>
        <v>57926.995070885801</v>
      </c>
    </row>
    <row r="6421" spans="1:21" ht="12.75" customHeight="1" x14ac:dyDescent="0.25">
      <c r="A6421" s="2">
        <v>2004</v>
      </c>
      <c r="B6421" s="2">
        <v>9</v>
      </c>
      <c r="C6421" s="2">
        <v>24</v>
      </c>
      <c r="D6421" s="2">
        <v>11</v>
      </c>
      <c r="E6421" s="7">
        <v>2.4754307465672497E-2</v>
      </c>
      <c r="F6421" s="7">
        <v>1.0537628373884247E-2</v>
      </c>
      <c r="G6421" s="7">
        <v>0</v>
      </c>
      <c r="H6421" s="7">
        <v>8.6724369530467148E-3</v>
      </c>
      <c r="I6421" s="7">
        <v>1.3236904166666699E-4</v>
      </c>
      <c r="J6421" s="7">
        <v>1.7484091278563069E-2</v>
      </c>
      <c r="K6421" s="7">
        <v>0</v>
      </c>
      <c r="L6421" s="7"/>
      <c r="M6421" s="8">
        <v>6.1580833112833196E-2</v>
      </c>
      <c r="N6421" s="9">
        <f t="shared" si="801"/>
        <v>25058.480027110243</v>
      </c>
      <c r="O6421" s="9">
        <f t="shared" si="802"/>
        <v>17402.182838938072</v>
      </c>
      <c r="P6421" s="9">
        <f t="shared" si="803"/>
        <v>0</v>
      </c>
      <c r="Q6421" s="9">
        <f t="shared" si="804"/>
        <v>6997.5738010555042</v>
      </c>
      <c r="R6421" s="9">
        <f t="shared" si="805"/>
        <v>133.89008816781541</v>
      </c>
      <c r="S6421" s="9">
        <f t="shared" si="806"/>
        <v>9942.2066170968046</v>
      </c>
      <c r="T6421" s="9">
        <f t="shared" si="807"/>
        <v>0</v>
      </c>
      <c r="U6421" s="9">
        <f t="shared" si="808"/>
        <v>59534.333372368434</v>
      </c>
    </row>
    <row r="6422" spans="1:21" ht="12.75" customHeight="1" x14ac:dyDescent="0.25">
      <c r="A6422" s="2">
        <v>2004</v>
      </c>
      <c r="B6422" s="2">
        <v>9</v>
      </c>
      <c r="C6422" s="2">
        <v>24</v>
      </c>
      <c r="D6422" s="2">
        <v>12</v>
      </c>
      <c r="E6422" s="7">
        <v>2.5516585753564584E-2</v>
      </c>
      <c r="F6422" s="7">
        <v>9.9350168240806922E-3</v>
      </c>
      <c r="G6422" s="7">
        <v>0</v>
      </c>
      <c r="H6422" s="7">
        <v>7.3291126226506078E-3</v>
      </c>
      <c r="I6422" s="7">
        <v>1.3236904166666699E-4</v>
      </c>
      <c r="J6422" s="7">
        <v>1.6985624671169149E-2</v>
      </c>
      <c r="K6422" s="7">
        <v>0</v>
      </c>
      <c r="L6422" s="7"/>
      <c r="M6422" s="8">
        <v>5.9898708913131704E-2</v>
      </c>
      <c r="N6422" s="9">
        <f t="shared" si="801"/>
        <v>25830.124932900169</v>
      </c>
      <c r="O6422" s="9">
        <f t="shared" si="802"/>
        <v>16407.010490999997</v>
      </c>
      <c r="P6422" s="9">
        <f t="shared" si="803"/>
        <v>0</v>
      </c>
      <c r="Q6422" s="9">
        <f t="shared" si="804"/>
        <v>5913.6787907380276</v>
      </c>
      <c r="R6422" s="9">
        <f t="shared" si="805"/>
        <v>133.89008816781541</v>
      </c>
      <c r="S6422" s="9">
        <f t="shared" si="806"/>
        <v>9658.7570558084863</v>
      </c>
      <c r="T6422" s="9">
        <f t="shared" si="807"/>
        <v>0</v>
      </c>
      <c r="U6422" s="9">
        <f t="shared" si="808"/>
        <v>57943.461358614491</v>
      </c>
    </row>
    <row r="6423" spans="1:21" ht="12.75" customHeight="1" x14ac:dyDescent="0.25">
      <c r="A6423" s="2">
        <v>2004</v>
      </c>
      <c r="B6423" s="2">
        <v>9</v>
      </c>
      <c r="C6423" s="2">
        <v>24</v>
      </c>
      <c r="D6423" s="2">
        <v>13</v>
      </c>
      <c r="E6423" s="7">
        <v>2.4524627745713637E-2</v>
      </c>
      <c r="F6423" s="7">
        <v>1.0368201215324981E-2</v>
      </c>
      <c r="G6423" s="7">
        <v>0</v>
      </c>
      <c r="H6423" s="7">
        <v>8.4593587609825948E-3</v>
      </c>
      <c r="I6423" s="7">
        <v>1.3236904166666699E-4</v>
      </c>
      <c r="J6423" s="7">
        <v>1.6943894420305149E-2</v>
      </c>
      <c r="K6423" s="7">
        <v>0</v>
      </c>
      <c r="L6423" s="7"/>
      <c r="M6423" s="8">
        <v>6.0428451183993037E-2</v>
      </c>
      <c r="N6423" s="9">
        <f t="shared" si="801"/>
        <v>24825.978080400462</v>
      </c>
      <c r="O6423" s="9">
        <f t="shared" si="802"/>
        <v>17122.385308932437</v>
      </c>
      <c r="P6423" s="9">
        <f t="shared" si="803"/>
        <v>0</v>
      </c>
      <c r="Q6423" s="9">
        <f t="shared" si="804"/>
        <v>6825.6463045009923</v>
      </c>
      <c r="R6423" s="9">
        <f t="shared" si="805"/>
        <v>133.89008816781541</v>
      </c>
      <c r="S6423" s="9">
        <f t="shared" si="806"/>
        <v>9635.027439572621</v>
      </c>
      <c r="T6423" s="9">
        <f t="shared" si="807"/>
        <v>0</v>
      </c>
      <c r="U6423" s="9">
        <f t="shared" si="808"/>
        <v>58542.927221574326</v>
      </c>
    </row>
    <row r="6424" spans="1:21" ht="12.75" customHeight="1" x14ac:dyDescent="0.25">
      <c r="A6424" s="2">
        <v>2004</v>
      </c>
      <c r="B6424" s="2">
        <v>9</v>
      </c>
      <c r="C6424" s="2">
        <v>24</v>
      </c>
      <c r="D6424" s="2">
        <v>14</v>
      </c>
      <c r="E6424" s="7">
        <v>2.3375527567805865E-2</v>
      </c>
      <c r="F6424" s="7">
        <v>1.0600007222248586E-2</v>
      </c>
      <c r="G6424" s="7">
        <v>0</v>
      </c>
      <c r="H6424" s="7">
        <v>9.5864174360432847E-3</v>
      </c>
      <c r="I6424" s="7">
        <v>1.3236904166666699E-4</v>
      </c>
      <c r="J6424" s="7">
        <v>1.7283960823888601E-2</v>
      </c>
      <c r="K6424" s="7">
        <v>0</v>
      </c>
      <c r="L6424" s="7"/>
      <c r="M6424" s="8">
        <v>6.0978282091653013E-2</v>
      </c>
      <c r="N6424" s="9">
        <f t="shared" si="801"/>
        <v>23662.758147983401</v>
      </c>
      <c r="O6424" s="9">
        <f t="shared" si="802"/>
        <v>17505.19730158594</v>
      </c>
      <c r="P6424" s="9">
        <f t="shared" si="803"/>
        <v>0</v>
      </c>
      <c r="Q6424" s="9">
        <f t="shared" si="804"/>
        <v>7735.041933383176</v>
      </c>
      <c r="R6424" s="9">
        <f t="shared" si="805"/>
        <v>133.89008816781541</v>
      </c>
      <c r="S6424" s="9">
        <f t="shared" si="806"/>
        <v>9828.4038292340647</v>
      </c>
      <c r="T6424" s="9">
        <f t="shared" si="807"/>
        <v>0</v>
      </c>
      <c r="U6424" s="9">
        <f t="shared" si="808"/>
        <v>58865.291300354394</v>
      </c>
    </row>
    <row r="6425" spans="1:21" ht="12.75" customHeight="1" x14ac:dyDescent="0.25">
      <c r="A6425" s="2">
        <v>2004</v>
      </c>
      <c r="B6425" s="2">
        <v>9</v>
      </c>
      <c r="C6425" s="2">
        <v>24</v>
      </c>
      <c r="D6425" s="2">
        <v>15</v>
      </c>
      <c r="E6425" s="7">
        <v>2.475628778486556E-2</v>
      </c>
      <c r="F6425" s="7">
        <v>9.6162350304796855E-3</v>
      </c>
      <c r="G6425" s="7">
        <v>0</v>
      </c>
      <c r="H6425" s="7">
        <v>8.0796899556683684E-3</v>
      </c>
      <c r="I6425" s="7">
        <v>1.3236904166666699E-4</v>
      </c>
      <c r="J6425" s="7">
        <v>1.6832085045554727E-2</v>
      </c>
      <c r="K6425" s="7">
        <v>0</v>
      </c>
      <c r="L6425" s="7"/>
      <c r="M6425" s="8">
        <v>5.9416666858235018E-2</v>
      </c>
      <c r="N6425" s="9">
        <f t="shared" si="801"/>
        <v>25060.484679796064</v>
      </c>
      <c r="O6425" s="9">
        <f t="shared" si="802"/>
        <v>15880.563850338622</v>
      </c>
      <c r="P6425" s="9">
        <f t="shared" si="803"/>
        <v>0</v>
      </c>
      <c r="Q6425" s="9">
        <f t="shared" si="804"/>
        <v>6519.3009831652707</v>
      </c>
      <c r="R6425" s="9">
        <f t="shared" si="805"/>
        <v>133.89008816781541</v>
      </c>
      <c r="S6425" s="9">
        <f t="shared" si="806"/>
        <v>9571.4478180877977</v>
      </c>
      <c r="T6425" s="9">
        <f t="shared" si="807"/>
        <v>0</v>
      </c>
      <c r="U6425" s="9">
        <f t="shared" si="808"/>
        <v>57165.687419555565</v>
      </c>
    </row>
    <row r="6426" spans="1:21" ht="12.75" customHeight="1" x14ac:dyDescent="0.25">
      <c r="A6426" s="2">
        <v>2004</v>
      </c>
      <c r="B6426" s="2">
        <v>9</v>
      </c>
      <c r="C6426" s="2">
        <v>24</v>
      </c>
      <c r="D6426" s="2">
        <v>16</v>
      </c>
      <c r="E6426" s="7">
        <v>2.420194715854938E-2</v>
      </c>
      <c r="F6426" s="7">
        <v>8.6382994365472032E-3</v>
      </c>
      <c r="G6426" s="7">
        <v>0</v>
      </c>
      <c r="H6426" s="7">
        <v>6.9726627623744424E-3</v>
      </c>
      <c r="I6426" s="7">
        <v>1.3236904166666699E-4</v>
      </c>
      <c r="J6426" s="7">
        <v>1.6732286571569603E-2</v>
      </c>
      <c r="K6426" s="7">
        <v>0</v>
      </c>
      <c r="L6426" s="7"/>
      <c r="M6426" s="8">
        <v>5.6677564970707306E-2</v>
      </c>
      <c r="N6426" s="9">
        <f t="shared" si="801"/>
        <v>24499.33250326991</v>
      </c>
      <c r="O6426" s="9">
        <f t="shared" si="802"/>
        <v>14265.569146929329</v>
      </c>
      <c r="P6426" s="9">
        <f t="shared" si="803"/>
        <v>0</v>
      </c>
      <c r="Q6426" s="9">
        <f t="shared" si="804"/>
        <v>5626.0682589852286</v>
      </c>
      <c r="R6426" s="9">
        <f t="shared" si="805"/>
        <v>133.89008816781541</v>
      </c>
      <c r="S6426" s="9">
        <f t="shared" si="806"/>
        <v>9514.6981115904637</v>
      </c>
      <c r="T6426" s="9">
        <f t="shared" si="807"/>
        <v>0</v>
      </c>
      <c r="U6426" s="9">
        <f t="shared" si="808"/>
        <v>54039.558108942743</v>
      </c>
    </row>
    <row r="6427" spans="1:21" ht="12.75" customHeight="1" x14ac:dyDescent="0.25">
      <c r="A6427" s="2">
        <v>2004</v>
      </c>
      <c r="B6427" s="2">
        <v>9</v>
      </c>
      <c r="C6427" s="2">
        <v>24</v>
      </c>
      <c r="D6427" s="2">
        <v>17</v>
      </c>
      <c r="E6427" s="7">
        <v>2.7057976792056408E-2</v>
      </c>
      <c r="F6427" s="7">
        <v>7.812444624569829E-3</v>
      </c>
      <c r="G6427" s="7">
        <v>0</v>
      </c>
      <c r="H6427" s="7">
        <v>6.1076172945726337E-3</v>
      </c>
      <c r="I6427" s="7">
        <v>1.3236904166666699E-4</v>
      </c>
      <c r="J6427" s="7">
        <v>1.6004005910670291E-2</v>
      </c>
      <c r="K6427" s="7">
        <v>0</v>
      </c>
      <c r="L6427" s="7"/>
      <c r="M6427" s="8">
        <v>5.7114413663535833E-2</v>
      </c>
      <c r="N6427" s="9">
        <f t="shared" si="801"/>
        <v>27390.456063374182</v>
      </c>
      <c r="O6427" s="9">
        <f t="shared" si="802"/>
        <v>12901.725602013197</v>
      </c>
      <c r="P6427" s="9">
        <f t="shared" si="803"/>
        <v>0</v>
      </c>
      <c r="Q6427" s="9">
        <f t="shared" si="804"/>
        <v>4928.0845740089799</v>
      </c>
      <c r="R6427" s="9">
        <f t="shared" si="805"/>
        <v>133.89008816781541</v>
      </c>
      <c r="S6427" s="9">
        <f t="shared" si="806"/>
        <v>9100.5663909002105</v>
      </c>
      <c r="T6427" s="9">
        <f t="shared" si="807"/>
        <v>0</v>
      </c>
      <c r="U6427" s="9">
        <f t="shared" si="808"/>
        <v>54454.722718464385</v>
      </c>
    </row>
    <row r="6428" spans="1:21" ht="12.75" customHeight="1" x14ac:dyDescent="0.25">
      <c r="A6428" s="2">
        <v>2004</v>
      </c>
      <c r="B6428" s="2">
        <v>9</v>
      </c>
      <c r="C6428" s="2">
        <v>24</v>
      </c>
      <c r="D6428" s="2">
        <v>18</v>
      </c>
      <c r="E6428" s="7">
        <v>2.8477550534406988E-2</v>
      </c>
      <c r="F6428" s="7">
        <v>7.5704651606360437E-3</v>
      </c>
      <c r="G6428" s="7">
        <v>4.4734999999999751E-4</v>
      </c>
      <c r="H6428" s="7">
        <v>6.1313696229481317E-3</v>
      </c>
      <c r="I6428" s="7">
        <v>1.3236904166666699E-4</v>
      </c>
      <c r="J6428" s="7">
        <v>1.5277695960107033E-2</v>
      </c>
      <c r="K6428" s="7">
        <v>5.6762383722670104E-5</v>
      </c>
      <c r="L6428" s="7"/>
      <c r="M6428" s="8">
        <v>5.809356270348754E-2</v>
      </c>
      <c r="N6428" s="9">
        <f t="shared" si="801"/>
        <v>28827.473047954802</v>
      </c>
      <c r="O6428" s="9">
        <f t="shared" si="802"/>
        <v>12502.112830976392</v>
      </c>
      <c r="P6428" s="9">
        <f t="shared" si="803"/>
        <v>171.27180157609141</v>
      </c>
      <c r="Q6428" s="9">
        <f t="shared" si="804"/>
        <v>4947.2497373482256</v>
      </c>
      <c r="R6428" s="9">
        <f t="shared" si="805"/>
        <v>133.89008816781541</v>
      </c>
      <c r="S6428" s="9">
        <f t="shared" si="806"/>
        <v>8687.5553009039595</v>
      </c>
      <c r="T6428" s="9">
        <f t="shared" si="807"/>
        <v>39.472234658611093</v>
      </c>
      <c r="U6428" s="9">
        <f t="shared" si="808"/>
        <v>55309.02504158589</v>
      </c>
    </row>
    <row r="6429" spans="1:21" ht="12.75" customHeight="1" x14ac:dyDescent="0.25">
      <c r="A6429" s="2">
        <v>2004</v>
      </c>
      <c r="B6429" s="2">
        <v>9</v>
      </c>
      <c r="C6429" s="2">
        <v>24</v>
      </c>
      <c r="D6429" s="2">
        <v>19</v>
      </c>
      <c r="E6429" s="7">
        <v>2.9537607676544987E-2</v>
      </c>
      <c r="F6429" s="7">
        <v>7.8228495348733953E-3</v>
      </c>
      <c r="G6429" s="7">
        <v>5.9157999999999672E-4</v>
      </c>
      <c r="H6429" s="7">
        <v>7.1297400290802424E-3</v>
      </c>
      <c r="I6429" s="7">
        <v>1.3236904166666699E-4</v>
      </c>
      <c r="J6429" s="7">
        <v>1.3655455662962657E-2</v>
      </c>
      <c r="K6429" s="7">
        <v>7.5063129457152513E-5</v>
      </c>
      <c r="L6429" s="7"/>
      <c r="M6429" s="8">
        <v>5.8944665074585095E-2</v>
      </c>
      <c r="N6429" s="9">
        <f t="shared" si="801"/>
        <v>29900.555813881372</v>
      </c>
      <c r="O6429" s="9">
        <f t="shared" si="802"/>
        <v>12918.908609906524</v>
      </c>
      <c r="P6429" s="9">
        <f t="shared" si="803"/>
        <v>226.4914996677862</v>
      </c>
      <c r="Q6429" s="9">
        <f t="shared" si="804"/>
        <v>5752.8100009192267</v>
      </c>
      <c r="R6429" s="9">
        <f t="shared" si="805"/>
        <v>133.89008816781541</v>
      </c>
      <c r="S6429" s="9">
        <f t="shared" si="806"/>
        <v>7765.0796652062127</v>
      </c>
      <c r="T6429" s="9">
        <f t="shared" si="807"/>
        <v>52.198467820143392</v>
      </c>
      <c r="U6429" s="9">
        <f t="shared" si="808"/>
        <v>56749.934145569074</v>
      </c>
    </row>
    <row r="6430" spans="1:21" ht="12.75" customHeight="1" x14ac:dyDescent="0.25">
      <c r="A6430" s="2">
        <v>2004</v>
      </c>
      <c r="B6430" s="2">
        <v>9</v>
      </c>
      <c r="C6430" s="2">
        <v>24</v>
      </c>
      <c r="D6430" s="2">
        <v>20</v>
      </c>
      <c r="E6430" s="7">
        <v>2.9810353850881474E-2</v>
      </c>
      <c r="F6430" s="7">
        <v>7.3533782297187213E-3</v>
      </c>
      <c r="G6430" s="7">
        <v>5.9157999999999672E-4</v>
      </c>
      <c r="H6430" s="7">
        <v>6.3741534058622904E-3</v>
      </c>
      <c r="I6430" s="7">
        <v>1.3236904166666699E-4</v>
      </c>
      <c r="J6430" s="7">
        <v>1.3332370620249851E-2</v>
      </c>
      <c r="K6430" s="7">
        <v>7.5063129457152513E-5</v>
      </c>
      <c r="L6430" s="7"/>
      <c r="M6430" s="8">
        <v>5.7669268277836153E-2</v>
      </c>
      <c r="N6430" s="9">
        <f t="shared" si="801"/>
        <v>30176.653401000676</v>
      </c>
      <c r="O6430" s="9">
        <f t="shared" si="802"/>
        <v>12143.608400023999</v>
      </c>
      <c r="P6430" s="9">
        <f t="shared" si="803"/>
        <v>226.4914996677862</v>
      </c>
      <c r="Q6430" s="9">
        <f t="shared" si="804"/>
        <v>5143.1459367486059</v>
      </c>
      <c r="R6430" s="9">
        <f t="shared" si="805"/>
        <v>133.89008816781541</v>
      </c>
      <c r="S6430" s="9">
        <f t="shared" si="806"/>
        <v>7581.3596080201314</v>
      </c>
      <c r="T6430" s="9">
        <f t="shared" si="807"/>
        <v>52.198467820143392</v>
      </c>
      <c r="U6430" s="9">
        <f t="shared" si="808"/>
        <v>55457.347401449144</v>
      </c>
    </row>
    <row r="6431" spans="1:21" ht="12.75" customHeight="1" x14ac:dyDescent="0.25">
      <c r="A6431" s="2">
        <v>2004</v>
      </c>
      <c r="B6431" s="2">
        <v>9</v>
      </c>
      <c r="C6431" s="2">
        <v>24</v>
      </c>
      <c r="D6431" s="2">
        <v>21</v>
      </c>
      <c r="E6431" s="7">
        <v>3.1459197518425908E-2</v>
      </c>
      <c r="F6431" s="7">
        <v>6.1277518048534979E-3</v>
      </c>
      <c r="G6431" s="7">
        <v>5.9157999999999672E-4</v>
      </c>
      <c r="H6431" s="7">
        <v>3.8564606177144941E-3</v>
      </c>
      <c r="I6431" s="7">
        <v>1.3236904166666699E-4</v>
      </c>
      <c r="J6431" s="7">
        <v>1.289235926400507E-2</v>
      </c>
      <c r="K6431" s="7">
        <v>7.5063129457152513E-5</v>
      </c>
      <c r="L6431" s="7"/>
      <c r="M6431" s="8">
        <v>5.5134781376122793E-2</v>
      </c>
      <c r="N6431" s="9">
        <f t="shared" si="801"/>
        <v>31845.757502106535</v>
      </c>
      <c r="O6431" s="9">
        <f t="shared" si="802"/>
        <v>10119.56898802519</v>
      </c>
      <c r="P6431" s="9">
        <f t="shared" si="803"/>
        <v>226.4914996677862</v>
      </c>
      <c r="Q6431" s="9">
        <f t="shared" si="804"/>
        <v>3111.6822099053552</v>
      </c>
      <c r="R6431" s="9">
        <f t="shared" si="805"/>
        <v>133.89008816781541</v>
      </c>
      <c r="S6431" s="9">
        <f t="shared" si="806"/>
        <v>7331.1502177832872</v>
      </c>
      <c r="T6431" s="9">
        <f t="shared" si="807"/>
        <v>52.198467820143392</v>
      </c>
      <c r="U6431" s="9">
        <f t="shared" si="808"/>
        <v>52820.738973476102</v>
      </c>
    </row>
    <row r="6432" spans="1:21" ht="12.75" customHeight="1" x14ac:dyDescent="0.25">
      <c r="A6432" s="2">
        <v>2004</v>
      </c>
      <c r="B6432" s="2">
        <v>9</v>
      </c>
      <c r="C6432" s="2">
        <v>24</v>
      </c>
      <c r="D6432" s="2">
        <v>22</v>
      </c>
      <c r="E6432" s="7">
        <v>2.7839351526408432E-2</v>
      </c>
      <c r="F6432" s="7">
        <v>5.656337822362115E-3</v>
      </c>
      <c r="G6432" s="7">
        <v>5.9157999999999672E-4</v>
      </c>
      <c r="H6432" s="7">
        <v>3.9550288242890756E-3</v>
      </c>
      <c r="I6432" s="7">
        <v>1.3236904166666699E-4</v>
      </c>
      <c r="J6432" s="7">
        <v>1.2050824455321574E-2</v>
      </c>
      <c r="K6432" s="7">
        <v>7.5063129457152513E-5</v>
      </c>
      <c r="L6432" s="7"/>
      <c r="M6432" s="8">
        <v>5.0300554799505015E-2</v>
      </c>
      <c r="N6432" s="9">
        <f t="shared" si="801"/>
        <v>28181.432066302197</v>
      </c>
      <c r="O6432" s="9">
        <f t="shared" si="802"/>
        <v>9341.060577491533</v>
      </c>
      <c r="P6432" s="9">
        <f t="shared" si="803"/>
        <v>226.4914996677862</v>
      </c>
      <c r="Q6432" s="9">
        <f t="shared" si="804"/>
        <v>3191.2144456169112</v>
      </c>
      <c r="R6432" s="9">
        <f t="shared" si="805"/>
        <v>133.89008816781541</v>
      </c>
      <c r="S6432" s="9">
        <f t="shared" si="806"/>
        <v>6852.6173154946437</v>
      </c>
      <c r="T6432" s="9">
        <f t="shared" si="807"/>
        <v>52.198467820143392</v>
      </c>
      <c r="U6432" s="9">
        <f t="shared" si="808"/>
        <v>47978.904460561025</v>
      </c>
    </row>
    <row r="6433" spans="1:21" ht="12.75" customHeight="1" x14ac:dyDescent="0.25">
      <c r="A6433" s="2">
        <v>2004</v>
      </c>
      <c r="B6433" s="2">
        <v>9</v>
      </c>
      <c r="C6433" s="2">
        <v>24</v>
      </c>
      <c r="D6433" s="2">
        <v>23</v>
      </c>
      <c r="E6433" s="7">
        <v>2.2226984569199679E-2</v>
      </c>
      <c r="F6433" s="7">
        <v>5.3454077159561927E-3</v>
      </c>
      <c r="G6433" s="7">
        <v>5.9157999999999672E-4</v>
      </c>
      <c r="H6433" s="7">
        <v>4.6899244067256851E-3</v>
      </c>
      <c r="I6433" s="7">
        <v>1.3236904166666699E-4</v>
      </c>
      <c r="J6433" s="7">
        <v>1.0999046183568728E-2</v>
      </c>
      <c r="K6433" s="7">
        <v>7.5063129457152513E-5</v>
      </c>
      <c r="L6433" s="7"/>
      <c r="M6433" s="8">
        <v>4.4060375046574105E-2</v>
      </c>
      <c r="N6433" s="9">
        <f t="shared" si="801"/>
        <v>22500.102241298813</v>
      </c>
      <c r="O6433" s="9">
        <f t="shared" si="802"/>
        <v>8827.5804688917415</v>
      </c>
      <c r="P6433" s="9">
        <f t="shared" si="803"/>
        <v>226.4914996677862</v>
      </c>
      <c r="Q6433" s="9">
        <f t="shared" si="804"/>
        <v>3784.1834233116101</v>
      </c>
      <c r="R6433" s="9">
        <f t="shared" si="805"/>
        <v>133.89008816781541</v>
      </c>
      <c r="S6433" s="9">
        <f t="shared" si="806"/>
        <v>6254.5309336212586</v>
      </c>
      <c r="T6433" s="9">
        <f t="shared" si="807"/>
        <v>52.198467820143392</v>
      </c>
      <c r="U6433" s="9">
        <f t="shared" si="808"/>
        <v>41778.977122779164</v>
      </c>
    </row>
    <row r="6434" spans="1:21" ht="12.75" customHeight="1" x14ac:dyDescent="0.25">
      <c r="A6434" s="2">
        <v>2004</v>
      </c>
      <c r="B6434" s="2">
        <v>9</v>
      </c>
      <c r="C6434" s="2">
        <v>24</v>
      </c>
      <c r="D6434" s="2">
        <v>24</v>
      </c>
      <c r="E6434" s="7">
        <v>1.7776167956563262E-2</v>
      </c>
      <c r="F6434" s="7">
        <v>4.8244549559427995E-3</v>
      </c>
      <c r="G6434" s="7">
        <v>5.9157999999999672E-4</v>
      </c>
      <c r="H6434" s="7">
        <v>4.5584621535746826E-3</v>
      </c>
      <c r="I6434" s="7">
        <v>1.3236904166666699E-4</v>
      </c>
      <c r="J6434" s="7">
        <v>1.0380542581952423E-2</v>
      </c>
      <c r="K6434" s="7">
        <v>7.5063129457152513E-5</v>
      </c>
      <c r="L6434" s="7"/>
      <c r="M6434" s="8">
        <v>3.8338639819156986E-2</v>
      </c>
      <c r="N6434" s="9">
        <f t="shared" si="801"/>
        <v>17994.595498816001</v>
      </c>
      <c r="O6434" s="9">
        <f t="shared" si="802"/>
        <v>7967.2621070608802</v>
      </c>
      <c r="P6434" s="9">
        <f t="shared" si="803"/>
        <v>226.4914996677862</v>
      </c>
      <c r="Q6434" s="9">
        <f t="shared" si="804"/>
        <v>3678.1097990860685</v>
      </c>
      <c r="R6434" s="9">
        <f t="shared" si="805"/>
        <v>133.89008816781541</v>
      </c>
      <c r="S6434" s="9">
        <f t="shared" si="806"/>
        <v>5902.8231723933486</v>
      </c>
      <c r="T6434" s="9">
        <f t="shared" si="807"/>
        <v>52.198467820143392</v>
      </c>
      <c r="U6434" s="9">
        <f t="shared" si="808"/>
        <v>35955.37063301204</v>
      </c>
    </row>
    <row r="6435" spans="1:21" ht="12.75" customHeight="1" x14ac:dyDescent="0.25">
      <c r="A6435" s="2">
        <v>2004</v>
      </c>
      <c r="B6435" s="2">
        <v>9</v>
      </c>
      <c r="C6435" s="2">
        <v>25</v>
      </c>
      <c r="D6435" s="2">
        <v>1</v>
      </c>
      <c r="E6435" s="7">
        <v>1.7001988421259905E-2</v>
      </c>
      <c r="F6435" s="7">
        <v>5.0173833164789232E-3</v>
      </c>
      <c r="G6435" s="7">
        <v>5.9157999999999672E-4</v>
      </c>
      <c r="H6435" s="7">
        <v>5.5720482905277169E-3</v>
      </c>
      <c r="I6435" s="7">
        <v>1.3236904166666699E-4</v>
      </c>
      <c r="J6435" s="7">
        <v>9.9709516647666866E-3</v>
      </c>
      <c r="K6435" s="7">
        <v>7.5063129457152513E-5</v>
      </c>
      <c r="L6435" s="7"/>
      <c r="M6435" s="8">
        <v>3.836138386415705E-2</v>
      </c>
      <c r="N6435" s="9">
        <f t="shared" si="801"/>
        <v>17210.90310711008</v>
      </c>
      <c r="O6435" s="9">
        <f t="shared" si="802"/>
        <v>8285.8702877390751</v>
      </c>
      <c r="P6435" s="9">
        <f t="shared" si="803"/>
        <v>226.4914996677862</v>
      </c>
      <c r="Q6435" s="9">
        <f t="shared" si="804"/>
        <v>4495.9472576292392</v>
      </c>
      <c r="R6435" s="9">
        <f t="shared" si="805"/>
        <v>133.89008816781541</v>
      </c>
      <c r="S6435" s="9">
        <f t="shared" si="806"/>
        <v>5669.9121527546176</v>
      </c>
      <c r="T6435" s="9">
        <f t="shared" si="807"/>
        <v>52.198467820143392</v>
      </c>
      <c r="U6435" s="9">
        <f t="shared" si="808"/>
        <v>36075.212860888758</v>
      </c>
    </row>
    <row r="6436" spans="1:21" ht="12.75" customHeight="1" x14ac:dyDescent="0.25">
      <c r="A6436" s="2">
        <v>2004</v>
      </c>
      <c r="B6436" s="2">
        <v>9</v>
      </c>
      <c r="C6436" s="2">
        <v>25</v>
      </c>
      <c r="D6436" s="2">
        <v>2</v>
      </c>
      <c r="E6436" s="7">
        <v>1.570799928683685E-2</v>
      </c>
      <c r="F6436" s="7">
        <v>4.7201214460820271E-3</v>
      </c>
      <c r="G6436" s="7">
        <v>5.9157999999999672E-4</v>
      </c>
      <c r="H6436" s="7">
        <v>5.1896840935268399E-3</v>
      </c>
      <c r="I6436" s="7">
        <v>1.3236904166666699E-4</v>
      </c>
      <c r="J6436" s="7">
        <v>9.6548679390654774E-3</v>
      </c>
      <c r="K6436" s="7">
        <v>7.5063129457152513E-5</v>
      </c>
      <c r="L6436" s="7"/>
      <c r="M6436" s="8">
        <v>3.6071684936635012E-2</v>
      </c>
      <c r="N6436" s="9">
        <f t="shared" si="801"/>
        <v>15901.013871662752</v>
      </c>
      <c r="O6436" s="9">
        <f t="shared" si="802"/>
        <v>7794.9623494299276</v>
      </c>
      <c r="P6436" s="9">
        <f t="shared" si="803"/>
        <v>226.4914996677862</v>
      </c>
      <c r="Q6436" s="9">
        <f t="shared" si="804"/>
        <v>4187.4270917426502</v>
      </c>
      <c r="R6436" s="9">
        <f t="shared" si="805"/>
        <v>133.89008816781541</v>
      </c>
      <c r="S6436" s="9">
        <f t="shared" si="806"/>
        <v>5490.1733456782549</v>
      </c>
      <c r="T6436" s="9">
        <f t="shared" si="807"/>
        <v>52.198467820143392</v>
      </c>
      <c r="U6436" s="9">
        <f t="shared" si="808"/>
        <v>33786.15671416933</v>
      </c>
    </row>
    <row r="6437" spans="1:21" ht="12.75" customHeight="1" x14ac:dyDescent="0.25">
      <c r="A6437" s="2">
        <v>2004</v>
      </c>
      <c r="B6437" s="2">
        <v>9</v>
      </c>
      <c r="C6437" s="2">
        <v>25</v>
      </c>
      <c r="D6437" s="2">
        <v>3</v>
      </c>
      <c r="E6437" s="7">
        <v>1.434525976167942E-2</v>
      </c>
      <c r="F6437" s="7">
        <v>4.732704792373062E-3</v>
      </c>
      <c r="G6437" s="7">
        <v>5.9157999999999672E-4</v>
      </c>
      <c r="H6437" s="7">
        <v>5.4631078624990947E-3</v>
      </c>
      <c r="I6437" s="7">
        <v>1.3236904166666699E-4</v>
      </c>
      <c r="J6437" s="7">
        <v>9.7295801358045254E-3</v>
      </c>
      <c r="K6437" s="7">
        <v>7.5063129457152513E-5</v>
      </c>
      <c r="L6437" s="7"/>
      <c r="M6437" s="8">
        <v>3.5069664723479915E-2</v>
      </c>
      <c r="N6437" s="9">
        <f t="shared" si="801"/>
        <v>14521.529463922181</v>
      </c>
      <c r="O6437" s="9">
        <f t="shared" si="802"/>
        <v>7815.7428974918585</v>
      </c>
      <c r="P6437" s="9">
        <f t="shared" si="803"/>
        <v>226.4914996677862</v>
      </c>
      <c r="Q6437" s="9">
        <f t="shared" si="804"/>
        <v>4408.0459342554159</v>
      </c>
      <c r="R6437" s="9">
        <f t="shared" si="805"/>
        <v>133.89008816781541</v>
      </c>
      <c r="S6437" s="9">
        <f t="shared" si="806"/>
        <v>5532.6579155058853</v>
      </c>
      <c r="T6437" s="9">
        <f t="shared" si="807"/>
        <v>52.198467820143392</v>
      </c>
      <c r="U6437" s="9">
        <f t="shared" si="808"/>
        <v>32690.556266831092</v>
      </c>
    </row>
    <row r="6438" spans="1:21" ht="12.75" customHeight="1" x14ac:dyDescent="0.25">
      <c r="A6438" s="2">
        <v>2004</v>
      </c>
      <c r="B6438" s="2">
        <v>9</v>
      </c>
      <c r="C6438" s="2">
        <v>25</v>
      </c>
      <c r="D6438" s="2">
        <v>4</v>
      </c>
      <c r="E6438" s="7">
        <v>1.4488091438906539E-2</v>
      </c>
      <c r="F6438" s="7">
        <v>4.4527251196443598E-3</v>
      </c>
      <c r="G6438" s="7">
        <v>5.9157999999999672E-4</v>
      </c>
      <c r="H6438" s="7">
        <v>4.8216959403466139E-3</v>
      </c>
      <c r="I6438" s="7">
        <v>1.3236904166666699E-4</v>
      </c>
      <c r="J6438" s="7">
        <v>1.0210297242425257E-2</v>
      </c>
      <c r="K6438" s="7">
        <v>7.5063129457152513E-5</v>
      </c>
      <c r="L6438" s="7"/>
      <c r="M6438" s="8">
        <v>3.4771821912446585E-2</v>
      </c>
      <c r="N6438" s="9">
        <f t="shared" si="801"/>
        <v>14666.116208511896</v>
      </c>
      <c r="O6438" s="9">
        <f t="shared" si="802"/>
        <v>7353.3753435092176</v>
      </c>
      <c r="P6438" s="9">
        <f t="shared" si="803"/>
        <v>226.4914996677862</v>
      </c>
      <c r="Q6438" s="9">
        <f t="shared" si="804"/>
        <v>3890.5065982603514</v>
      </c>
      <c r="R6438" s="9">
        <f t="shared" si="805"/>
        <v>133.89008816781541</v>
      </c>
      <c r="S6438" s="9">
        <f t="shared" si="806"/>
        <v>5806.0143469182631</v>
      </c>
      <c r="T6438" s="9">
        <f t="shared" si="807"/>
        <v>52.198467820143392</v>
      </c>
      <c r="U6438" s="9">
        <f t="shared" si="808"/>
        <v>32128.592552855476</v>
      </c>
    </row>
    <row r="6439" spans="1:21" ht="12.75" customHeight="1" x14ac:dyDescent="0.25">
      <c r="A6439" s="2">
        <v>2004</v>
      </c>
      <c r="B6439" s="2">
        <v>9</v>
      </c>
      <c r="C6439" s="2">
        <v>25</v>
      </c>
      <c r="D6439" s="2">
        <v>5</v>
      </c>
      <c r="E6439" s="7">
        <v>1.4291862055432255E-2</v>
      </c>
      <c r="F6439" s="7">
        <v>4.6466955798843274E-3</v>
      </c>
      <c r="G6439" s="7">
        <v>5.9157999999999672E-4</v>
      </c>
      <c r="H6439" s="7">
        <v>5.1149904322220054E-3</v>
      </c>
      <c r="I6439" s="7">
        <v>1.3236904166666699E-4</v>
      </c>
      <c r="J6439" s="7">
        <v>1.0688768212196484E-2</v>
      </c>
      <c r="K6439" s="7">
        <v>7.5063129457152513E-5</v>
      </c>
      <c r="L6439" s="7"/>
      <c r="M6439" s="8">
        <v>3.5541328450858889E-2</v>
      </c>
      <c r="N6439" s="9">
        <f t="shared" si="801"/>
        <v>14467.475624712841</v>
      </c>
      <c r="O6439" s="9">
        <f t="shared" si="802"/>
        <v>7673.7044815925574</v>
      </c>
      <c r="P6439" s="9">
        <f t="shared" si="803"/>
        <v>226.4914996677862</v>
      </c>
      <c r="Q6439" s="9">
        <f t="shared" si="804"/>
        <v>4127.158633144285</v>
      </c>
      <c r="R6439" s="9">
        <f t="shared" si="805"/>
        <v>133.89008816781541</v>
      </c>
      <c r="S6439" s="9">
        <f t="shared" si="806"/>
        <v>6078.0935282698711</v>
      </c>
      <c r="T6439" s="9">
        <f t="shared" si="807"/>
        <v>52.198467820143392</v>
      </c>
      <c r="U6439" s="9">
        <f t="shared" si="808"/>
        <v>32759.0123233753</v>
      </c>
    </row>
    <row r="6440" spans="1:21" ht="12.75" customHeight="1" x14ac:dyDescent="0.25">
      <c r="A6440" s="2">
        <v>2004</v>
      </c>
      <c r="B6440" s="2">
        <v>9</v>
      </c>
      <c r="C6440" s="2">
        <v>25</v>
      </c>
      <c r="D6440" s="2">
        <v>6</v>
      </c>
      <c r="E6440" s="7">
        <v>1.6184634168007733E-2</v>
      </c>
      <c r="F6440" s="7">
        <v>4.6482194013490203E-3</v>
      </c>
      <c r="G6440" s="7">
        <v>9.510999999999946E-5</v>
      </c>
      <c r="H6440" s="7">
        <v>4.466016691729217E-3</v>
      </c>
      <c r="I6440" s="7">
        <v>1.3236904166666699E-4</v>
      </c>
      <c r="J6440" s="7">
        <v>1.142346062423185E-2</v>
      </c>
      <c r="K6440" s="7">
        <v>1.2068112922461502E-5</v>
      </c>
      <c r="L6440" s="7"/>
      <c r="M6440" s="8">
        <v>3.6961878039906949E-2</v>
      </c>
      <c r="N6440" s="9">
        <f t="shared" si="801"/>
        <v>16383.505481117281</v>
      </c>
      <c r="O6440" s="9">
        <f t="shared" si="802"/>
        <v>7676.220970009269</v>
      </c>
      <c r="P6440" s="9">
        <f t="shared" si="803"/>
        <v>36.413682905783062</v>
      </c>
      <c r="Q6440" s="9">
        <f t="shared" si="804"/>
        <v>3603.5178538994223</v>
      </c>
      <c r="R6440" s="9">
        <f t="shared" si="805"/>
        <v>133.89008816781541</v>
      </c>
      <c r="S6440" s="9">
        <f t="shared" si="806"/>
        <v>6495.8712465448089</v>
      </c>
      <c r="T6440" s="9">
        <f t="shared" si="807"/>
        <v>8.3920962074002468</v>
      </c>
      <c r="U6440" s="9">
        <f t="shared" si="808"/>
        <v>34337.811418851779</v>
      </c>
    </row>
    <row r="6441" spans="1:21" ht="12.75" customHeight="1" x14ac:dyDescent="0.25">
      <c r="A6441" s="2">
        <v>2004</v>
      </c>
      <c r="B6441" s="2">
        <v>9</v>
      </c>
      <c r="C6441" s="2">
        <v>25</v>
      </c>
      <c r="D6441" s="2">
        <v>7</v>
      </c>
      <c r="E6441" s="7">
        <v>1.877024615267758E-2</v>
      </c>
      <c r="F6441" s="7">
        <v>5.3963696718018388E-3</v>
      </c>
      <c r="G6441" s="7">
        <v>0</v>
      </c>
      <c r="H6441" s="7">
        <v>5.5846702882255033E-3</v>
      </c>
      <c r="I6441" s="7">
        <v>1.3236904166666699E-4</v>
      </c>
      <c r="J6441" s="7">
        <v>1.192889804234434E-2</v>
      </c>
      <c r="K6441" s="7">
        <v>0</v>
      </c>
      <c r="L6441" s="7"/>
      <c r="M6441" s="8">
        <v>4.1812553196715924E-2</v>
      </c>
      <c r="N6441" s="9">
        <f t="shared" si="801"/>
        <v>19000.888591735686</v>
      </c>
      <c r="O6441" s="9">
        <f t="shared" si="802"/>
        <v>8911.7407032433093</v>
      </c>
      <c r="P6441" s="9">
        <f t="shared" si="803"/>
        <v>0</v>
      </c>
      <c r="Q6441" s="9">
        <f t="shared" si="804"/>
        <v>4506.131633818447</v>
      </c>
      <c r="R6441" s="9">
        <f t="shared" si="805"/>
        <v>133.89008816781541</v>
      </c>
      <c r="S6441" s="9">
        <f t="shared" si="806"/>
        <v>6783.2847107519874</v>
      </c>
      <c r="T6441" s="9">
        <f t="shared" si="807"/>
        <v>0</v>
      </c>
      <c r="U6441" s="9">
        <f t="shared" si="808"/>
        <v>39335.935727717246</v>
      </c>
    </row>
    <row r="6442" spans="1:21" ht="12.75" customHeight="1" x14ac:dyDescent="0.25">
      <c r="A6442" s="2">
        <v>2004</v>
      </c>
      <c r="B6442" s="2">
        <v>9</v>
      </c>
      <c r="C6442" s="2">
        <v>25</v>
      </c>
      <c r="D6442" s="2">
        <v>8</v>
      </c>
      <c r="E6442" s="7">
        <v>2.1638114074763282E-2</v>
      </c>
      <c r="F6442" s="7">
        <v>5.9966954097183207E-3</v>
      </c>
      <c r="G6442" s="7">
        <v>0</v>
      </c>
      <c r="H6442" s="7">
        <v>6.1700485657851904E-3</v>
      </c>
      <c r="I6442" s="7">
        <v>1.3236904166666699E-4</v>
      </c>
      <c r="J6442" s="7">
        <v>1.2386085205029995E-2</v>
      </c>
      <c r="K6442" s="7">
        <v>0</v>
      </c>
      <c r="L6442" s="7"/>
      <c r="M6442" s="8">
        <v>4.6323312296963459E-2</v>
      </c>
      <c r="N6442" s="9">
        <f t="shared" si="801"/>
        <v>21903.99590530651</v>
      </c>
      <c r="O6442" s="9">
        <f t="shared" si="802"/>
        <v>9903.1381869536017</v>
      </c>
      <c r="P6442" s="9">
        <f t="shared" si="803"/>
        <v>0</v>
      </c>
      <c r="Q6442" s="9">
        <f t="shared" si="804"/>
        <v>4978.4588148560233</v>
      </c>
      <c r="R6442" s="9">
        <f t="shared" si="805"/>
        <v>133.89008816781541</v>
      </c>
      <c r="S6442" s="9">
        <f t="shared" si="806"/>
        <v>7043.2610035821517</v>
      </c>
      <c r="T6442" s="9">
        <f t="shared" si="807"/>
        <v>0</v>
      </c>
      <c r="U6442" s="9">
        <f t="shared" si="808"/>
        <v>43962.743998866099</v>
      </c>
    </row>
    <row r="6443" spans="1:21" ht="12.75" customHeight="1" x14ac:dyDescent="0.25">
      <c r="A6443" s="2">
        <v>2004</v>
      </c>
      <c r="B6443" s="2">
        <v>9</v>
      </c>
      <c r="C6443" s="2">
        <v>25</v>
      </c>
      <c r="D6443" s="2">
        <v>9</v>
      </c>
      <c r="E6443" s="7">
        <v>2.4603331067159576E-2</v>
      </c>
      <c r="F6443" s="7">
        <v>6.5103601279617113E-3</v>
      </c>
      <c r="G6443" s="7">
        <v>0</v>
      </c>
      <c r="H6443" s="7">
        <v>6.5937652335777029E-3</v>
      </c>
      <c r="I6443" s="7">
        <v>1.3236904166666699E-4</v>
      </c>
      <c r="J6443" s="7">
        <v>1.243399669627783E-2</v>
      </c>
      <c r="K6443" s="7">
        <v>0</v>
      </c>
      <c r="L6443" s="7"/>
      <c r="M6443" s="8">
        <v>5.0273822166643486E-2</v>
      </c>
      <c r="N6443" s="9">
        <f t="shared" si="801"/>
        <v>24905.648481653057</v>
      </c>
      <c r="O6443" s="9">
        <f t="shared" si="802"/>
        <v>10751.42083914284</v>
      </c>
      <c r="P6443" s="9">
        <f t="shared" si="803"/>
        <v>0</v>
      </c>
      <c r="Q6443" s="9">
        <f t="shared" si="804"/>
        <v>5320.3452614993503</v>
      </c>
      <c r="R6443" s="9">
        <f t="shared" si="805"/>
        <v>133.89008816781541</v>
      </c>
      <c r="S6443" s="9">
        <f t="shared" si="806"/>
        <v>7070.5055390704347</v>
      </c>
      <c r="T6443" s="9">
        <f t="shared" si="807"/>
        <v>0</v>
      </c>
      <c r="U6443" s="9">
        <f t="shared" si="808"/>
        <v>48181.810209533498</v>
      </c>
    </row>
    <row r="6444" spans="1:21" ht="12.75" customHeight="1" x14ac:dyDescent="0.25">
      <c r="A6444" s="2">
        <v>2004</v>
      </c>
      <c r="B6444" s="2">
        <v>9</v>
      </c>
      <c r="C6444" s="2">
        <v>25</v>
      </c>
      <c r="D6444" s="2">
        <v>10</v>
      </c>
      <c r="E6444" s="7">
        <v>2.621597412779857E-2</v>
      </c>
      <c r="F6444" s="7">
        <v>6.7314541335348355E-3</v>
      </c>
      <c r="G6444" s="7">
        <v>0</v>
      </c>
      <c r="H6444" s="7">
        <v>6.8052695885840219E-3</v>
      </c>
      <c r="I6444" s="7">
        <v>1.3236904166666699E-4</v>
      </c>
      <c r="J6444" s="7">
        <v>1.2492449452549898E-2</v>
      </c>
      <c r="K6444" s="7">
        <v>0</v>
      </c>
      <c r="L6444" s="7"/>
      <c r="M6444" s="8">
        <v>5.2377516344133998E-2</v>
      </c>
      <c r="N6444" s="9">
        <f t="shared" si="801"/>
        <v>26538.107155034184</v>
      </c>
      <c r="O6444" s="9">
        <f t="shared" si="802"/>
        <v>11116.542683742346</v>
      </c>
      <c r="P6444" s="9">
        <f t="shared" si="803"/>
        <v>0</v>
      </c>
      <c r="Q6444" s="9">
        <f t="shared" si="804"/>
        <v>5491.0028680538053</v>
      </c>
      <c r="R6444" s="9">
        <f t="shared" si="805"/>
        <v>133.89008816781541</v>
      </c>
      <c r="S6444" s="9">
        <f t="shared" si="806"/>
        <v>7103.7442914274552</v>
      </c>
      <c r="T6444" s="9">
        <f t="shared" si="807"/>
        <v>0</v>
      </c>
      <c r="U6444" s="9">
        <f t="shared" si="808"/>
        <v>50383.287086425611</v>
      </c>
    </row>
    <row r="6445" spans="1:21" ht="12.75" customHeight="1" x14ac:dyDescent="0.25">
      <c r="A6445" s="2">
        <v>2004</v>
      </c>
      <c r="B6445" s="2">
        <v>9</v>
      </c>
      <c r="C6445" s="2">
        <v>25</v>
      </c>
      <c r="D6445" s="2">
        <v>11</v>
      </c>
      <c r="E6445" s="7">
        <v>2.5077872710124731E-2</v>
      </c>
      <c r="F6445" s="7">
        <v>7.2841821105791718E-3</v>
      </c>
      <c r="G6445" s="7">
        <v>0</v>
      </c>
      <c r="H6445" s="7">
        <v>8.1530310839993975E-3</v>
      </c>
      <c r="I6445" s="7">
        <v>1.3236904166666699E-4</v>
      </c>
      <c r="J6445" s="7">
        <v>1.2177371741839041E-2</v>
      </c>
      <c r="K6445" s="7">
        <v>0</v>
      </c>
      <c r="L6445" s="7"/>
      <c r="M6445" s="8">
        <v>5.2824826688209009E-2</v>
      </c>
      <c r="N6445" s="9">
        <f t="shared" si="801"/>
        <v>25386.021131898451</v>
      </c>
      <c r="O6445" s="9">
        <f t="shared" si="802"/>
        <v>12029.335674294201</v>
      </c>
      <c r="P6445" s="9">
        <f t="shared" si="803"/>
        <v>0</v>
      </c>
      <c r="Q6445" s="9">
        <f t="shared" si="804"/>
        <v>6578.4781165278564</v>
      </c>
      <c r="R6445" s="9">
        <f t="shared" si="805"/>
        <v>133.89008816781541</v>
      </c>
      <c r="S6445" s="9">
        <f t="shared" si="806"/>
        <v>6924.5775477620309</v>
      </c>
      <c r="T6445" s="9">
        <f t="shared" si="807"/>
        <v>0</v>
      </c>
      <c r="U6445" s="9">
        <f t="shared" si="808"/>
        <v>51052.30255865035</v>
      </c>
    </row>
    <row r="6446" spans="1:21" ht="12.75" customHeight="1" x14ac:dyDescent="0.25">
      <c r="A6446" s="2">
        <v>2004</v>
      </c>
      <c r="B6446" s="2">
        <v>9</v>
      </c>
      <c r="C6446" s="2">
        <v>25</v>
      </c>
      <c r="D6446" s="2">
        <v>12</v>
      </c>
      <c r="E6446" s="7">
        <v>2.699813193630219E-2</v>
      </c>
      <c r="F6446" s="7">
        <v>6.6191096253031658E-3</v>
      </c>
      <c r="G6446" s="7">
        <v>0</v>
      </c>
      <c r="H6446" s="7">
        <v>6.5920798932821902E-3</v>
      </c>
      <c r="I6446" s="7">
        <v>1.3236904166666699E-4</v>
      </c>
      <c r="J6446" s="7">
        <v>1.1702557596165945E-2</v>
      </c>
      <c r="K6446" s="7">
        <v>0</v>
      </c>
      <c r="L6446" s="7"/>
      <c r="M6446" s="8">
        <v>5.2044248092720166E-2</v>
      </c>
      <c r="N6446" s="9">
        <f t="shared" si="801"/>
        <v>27329.875854264235</v>
      </c>
      <c r="O6446" s="9">
        <f t="shared" si="802"/>
        <v>10931.013302383315</v>
      </c>
      <c r="P6446" s="9">
        <f t="shared" si="803"/>
        <v>0</v>
      </c>
      <c r="Q6446" s="9">
        <f t="shared" si="804"/>
        <v>5318.9854023084918</v>
      </c>
      <c r="R6446" s="9">
        <f t="shared" si="805"/>
        <v>133.89008816781541</v>
      </c>
      <c r="S6446" s="9">
        <f t="shared" si="806"/>
        <v>6654.5777939406707</v>
      </c>
      <c r="T6446" s="9">
        <f t="shared" si="807"/>
        <v>0</v>
      </c>
      <c r="U6446" s="9">
        <f t="shared" si="808"/>
        <v>50368.342441064524</v>
      </c>
    </row>
    <row r="6447" spans="1:21" ht="12.75" customHeight="1" x14ac:dyDescent="0.25">
      <c r="A6447" s="2">
        <v>2004</v>
      </c>
      <c r="B6447" s="2">
        <v>9</v>
      </c>
      <c r="C6447" s="2">
        <v>25</v>
      </c>
      <c r="D6447" s="2">
        <v>13</v>
      </c>
      <c r="E6447" s="7">
        <v>2.6460842782073772E-2</v>
      </c>
      <c r="F6447" s="7">
        <v>6.5646809871374029E-3</v>
      </c>
      <c r="G6447" s="7">
        <v>0</v>
      </c>
      <c r="H6447" s="7">
        <v>6.8229669006021759E-3</v>
      </c>
      <c r="I6447" s="7">
        <v>1.3236904166666699E-4</v>
      </c>
      <c r="J6447" s="7">
        <v>1.1627146285156934E-2</v>
      </c>
      <c r="K6447" s="7">
        <v>0</v>
      </c>
      <c r="L6447" s="7"/>
      <c r="M6447" s="8">
        <v>5.1608005996636952E-2</v>
      </c>
      <c r="N6447" s="9">
        <f t="shared" si="801"/>
        <v>26785.984672550254</v>
      </c>
      <c r="O6447" s="9">
        <f t="shared" si="802"/>
        <v>10841.128075895122</v>
      </c>
      <c r="P6447" s="9">
        <f t="shared" si="803"/>
        <v>0</v>
      </c>
      <c r="Q6447" s="9">
        <f t="shared" si="804"/>
        <v>5505.2823892077568</v>
      </c>
      <c r="R6447" s="9">
        <f t="shared" si="805"/>
        <v>133.89008816781541</v>
      </c>
      <c r="S6447" s="9">
        <f t="shared" si="806"/>
        <v>6611.6956776572242</v>
      </c>
      <c r="T6447" s="9">
        <f t="shared" si="807"/>
        <v>0</v>
      </c>
      <c r="U6447" s="9">
        <f t="shared" si="808"/>
        <v>49877.980903478172</v>
      </c>
    </row>
    <row r="6448" spans="1:21" ht="12.75" customHeight="1" x14ac:dyDescent="0.25">
      <c r="A6448" s="2">
        <v>2004</v>
      </c>
      <c r="B6448" s="2">
        <v>9</v>
      </c>
      <c r="C6448" s="2">
        <v>25</v>
      </c>
      <c r="D6448" s="2">
        <v>14</v>
      </c>
      <c r="E6448" s="7">
        <v>2.6332215130341396E-2</v>
      </c>
      <c r="F6448" s="7">
        <v>6.0138172654220189E-3</v>
      </c>
      <c r="G6448" s="7">
        <v>0</v>
      </c>
      <c r="H6448" s="7">
        <v>5.7126244809149688E-3</v>
      </c>
      <c r="I6448" s="7">
        <v>1.3236904166666699E-4</v>
      </c>
      <c r="J6448" s="7">
        <v>1.1585660695107853E-2</v>
      </c>
      <c r="K6448" s="7">
        <v>0</v>
      </c>
      <c r="L6448" s="7"/>
      <c r="M6448" s="8">
        <v>4.9776686613452907E-2</v>
      </c>
      <c r="N6448" s="9">
        <f t="shared" si="801"/>
        <v>26655.776487718605</v>
      </c>
      <c r="O6448" s="9">
        <f t="shared" si="802"/>
        <v>9931.4137773355997</v>
      </c>
      <c r="P6448" s="9">
        <f t="shared" si="803"/>
        <v>0</v>
      </c>
      <c r="Q6448" s="9">
        <f t="shared" si="804"/>
        <v>4609.3746912596962</v>
      </c>
      <c r="R6448" s="9">
        <f t="shared" si="805"/>
        <v>133.89008816781541</v>
      </c>
      <c r="S6448" s="9">
        <f t="shared" si="806"/>
        <v>6588.1051860881344</v>
      </c>
      <c r="T6448" s="9">
        <f t="shared" si="807"/>
        <v>0</v>
      </c>
      <c r="U6448" s="9">
        <f t="shared" si="808"/>
        <v>47918.560230569848</v>
      </c>
    </row>
    <row r="6449" spans="1:21" ht="12.75" customHeight="1" x14ac:dyDescent="0.25">
      <c r="A6449" s="2">
        <v>2004</v>
      </c>
      <c r="B6449" s="2">
        <v>9</v>
      </c>
      <c r="C6449" s="2">
        <v>25</v>
      </c>
      <c r="D6449" s="2">
        <v>15</v>
      </c>
      <c r="E6449" s="7">
        <v>2.6402390033466137E-2</v>
      </c>
      <c r="F6449" s="7">
        <v>5.6232379723470871E-3</v>
      </c>
      <c r="G6449" s="7">
        <v>0</v>
      </c>
      <c r="H6449" s="7">
        <v>5.1154597463390619E-3</v>
      </c>
      <c r="I6449" s="7">
        <v>1.3236904166666699E-4</v>
      </c>
      <c r="J6449" s="7">
        <v>1.1420380352098117E-2</v>
      </c>
      <c r="K6449" s="7">
        <v>0</v>
      </c>
      <c r="L6449" s="7"/>
      <c r="M6449" s="8">
        <v>4.8693837145917074E-2</v>
      </c>
      <c r="N6449" s="9">
        <f t="shared" si="801"/>
        <v>26726.813676328879</v>
      </c>
      <c r="O6449" s="9">
        <f t="shared" si="802"/>
        <v>9286.3984067007605</v>
      </c>
      <c r="P6449" s="9">
        <f t="shared" si="803"/>
        <v>0</v>
      </c>
      <c r="Q6449" s="9">
        <f t="shared" si="804"/>
        <v>4127.5373110392948</v>
      </c>
      <c r="R6449" s="9">
        <f t="shared" si="805"/>
        <v>133.89008816781541</v>
      </c>
      <c r="S6449" s="9">
        <f t="shared" si="806"/>
        <v>6494.1196712697465</v>
      </c>
      <c r="T6449" s="9">
        <f t="shared" si="807"/>
        <v>0</v>
      </c>
      <c r="U6449" s="9">
        <f t="shared" si="808"/>
        <v>46768.7591535065</v>
      </c>
    </row>
    <row r="6450" spans="1:21" ht="12.75" customHeight="1" x14ac:dyDescent="0.25">
      <c r="A6450" s="2">
        <v>2004</v>
      </c>
      <c r="B6450" s="2">
        <v>9</v>
      </c>
      <c r="C6450" s="2">
        <v>25</v>
      </c>
      <c r="D6450" s="2">
        <v>16</v>
      </c>
      <c r="E6450" s="7">
        <v>2.4482994944093214E-2</v>
      </c>
      <c r="F6450" s="7">
        <v>6.2722331934724129E-3</v>
      </c>
      <c r="G6450" s="7">
        <v>0</v>
      </c>
      <c r="H6450" s="7">
        <v>7.1736466867444726E-3</v>
      </c>
      <c r="I6450" s="7">
        <v>1.3236904166666699E-4</v>
      </c>
      <c r="J6450" s="7">
        <v>1.1187306005833956E-2</v>
      </c>
      <c r="K6450" s="7">
        <v>0</v>
      </c>
      <c r="L6450" s="7"/>
      <c r="M6450" s="8">
        <v>4.9248549871810723E-2</v>
      </c>
      <c r="N6450" s="9">
        <f t="shared" si="801"/>
        <v>24783.833708988546</v>
      </c>
      <c r="O6450" s="9">
        <f t="shared" si="802"/>
        <v>10358.170260755711</v>
      </c>
      <c r="P6450" s="9">
        <f t="shared" si="803"/>
        <v>0</v>
      </c>
      <c r="Q6450" s="9">
        <f t="shared" si="804"/>
        <v>5788.2371915723907</v>
      </c>
      <c r="R6450" s="9">
        <f t="shared" si="805"/>
        <v>133.89008816781541</v>
      </c>
      <c r="S6450" s="9">
        <f t="shared" si="806"/>
        <v>6361.5835691193188</v>
      </c>
      <c r="T6450" s="9">
        <f t="shared" si="807"/>
        <v>0</v>
      </c>
      <c r="U6450" s="9">
        <f t="shared" si="808"/>
        <v>47425.714818603781</v>
      </c>
    </row>
    <row r="6451" spans="1:21" ht="12.75" customHeight="1" x14ac:dyDescent="0.25">
      <c r="A6451" s="2">
        <v>2004</v>
      </c>
      <c r="B6451" s="2">
        <v>9</v>
      </c>
      <c r="C6451" s="2">
        <v>25</v>
      </c>
      <c r="D6451" s="2">
        <v>17</v>
      </c>
      <c r="E6451" s="7">
        <v>2.7852831913177646E-2</v>
      </c>
      <c r="F6451" s="7">
        <v>5.7335670301149394E-3</v>
      </c>
      <c r="G6451" s="7">
        <v>0</v>
      </c>
      <c r="H6451" s="7">
        <v>6.1306800141584889E-3</v>
      </c>
      <c r="I6451" s="7">
        <v>1.3236904166666699E-4</v>
      </c>
      <c r="J6451" s="7">
        <v>1.1243705915053623E-2</v>
      </c>
      <c r="K6451" s="7">
        <v>0</v>
      </c>
      <c r="L6451" s="7"/>
      <c r="M6451" s="8">
        <v>5.1093153914171366E-2</v>
      </c>
      <c r="N6451" s="9">
        <f t="shared" si="801"/>
        <v>28195.078095506709</v>
      </c>
      <c r="O6451" s="9">
        <f t="shared" si="802"/>
        <v>9468.5994074954233</v>
      </c>
      <c r="P6451" s="9">
        <f t="shared" si="803"/>
        <v>0</v>
      </c>
      <c r="Q6451" s="9">
        <f t="shared" si="804"/>
        <v>4946.6933091579131</v>
      </c>
      <c r="R6451" s="9">
        <f t="shared" si="805"/>
        <v>133.89008816781541</v>
      </c>
      <c r="S6451" s="9">
        <f t="shared" si="806"/>
        <v>6393.6549843111925</v>
      </c>
      <c r="T6451" s="9">
        <f t="shared" si="807"/>
        <v>0</v>
      </c>
      <c r="U6451" s="9">
        <f t="shared" si="808"/>
        <v>49137.915884639049</v>
      </c>
    </row>
    <row r="6452" spans="1:21" ht="12.75" customHeight="1" x14ac:dyDescent="0.25">
      <c r="A6452" s="2">
        <v>2004</v>
      </c>
      <c r="B6452" s="2">
        <v>9</v>
      </c>
      <c r="C6452" s="2">
        <v>25</v>
      </c>
      <c r="D6452" s="2">
        <v>18</v>
      </c>
      <c r="E6452" s="7">
        <v>3.0542711533368145E-2</v>
      </c>
      <c r="F6452" s="7">
        <v>5.6648974681333102E-3</v>
      </c>
      <c r="G6452" s="7">
        <v>4.6719999999999737E-4</v>
      </c>
      <c r="H6452" s="7">
        <v>6.3970328356591378E-3</v>
      </c>
      <c r="I6452" s="7">
        <v>1.3236904166666699E-4</v>
      </c>
      <c r="J6452" s="7">
        <v>1.1237646754112516E-2</v>
      </c>
      <c r="K6452" s="7">
        <v>5.9281067788602819E-5</v>
      </c>
      <c r="L6452" s="7"/>
      <c r="M6452" s="8">
        <v>5.4501138700728369E-2</v>
      </c>
      <c r="N6452" s="9">
        <f t="shared" si="801"/>
        <v>30918.010047101234</v>
      </c>
      <c r="O6452" s="9">
        <f t="shared" si="802"/>
        <v>9355.1962554127676</v>
      </c>
      <c r="P6452" s="9">
        <f t="shared" si="803"/>
        <v>178.87154509075646</v>
      </c>
      <c r="Q6452" s="9">
        <f t="shared" si="804"/>
        <v>5161.6067799229413</v>
      </c>
      <c r="R6452" s="9">
        <f t="shared" si="805"/>
        <v>133.89008816781541</v>
      </c>
      <c r="S6452" s="9">
        <f t="shared" si="806"/>
        <v>6390.2094846828204</v>
      </c>
      <c r="T6452" s="9">
        <f t="shared" si="807"/>
        <v>41.223713049073659</v>
      </c>
      <c r="U6452" s="9">
        <f t="shared" si="808"/>
        <v>52179.007913427406</v>
      </c>
    </row>
    <row r="6453" spans="1:21" ht="12.75" customHeight="1" x14ac:dyDescent="0.25">
      <c r="A6453" s="2">
        <v>2004</v>
      </c>
      <c r="B6453" s="2">
        <v>9</v>
      </c>
      <c r="C6453" s="2">
        <v>25</v>
      </c>
      <c r="D6453" s="2">
        <v>19</v>
      </c>
      <c r="E6453" s="7">
        <v>3.0635431552222238E-2</v>
      </c>
      <c r="F6453" s="7">
        <v>5.717176299005782E-3</v>
      </c>
      <c r="G6453" s="7">
        <v>5.9157999999999672E-4</v>
      </c>
      <c r="H6453" s="7">
        <v>6.8162594599149914E-3</v>
      </c>
      <c r="I6453" s="7">
        <v>1.3236904166666699E-4</v>
      </c>
      <c r="J6453" s="7">
        <v>1.1125613319784894E-2</v>
      </c>
      <c r="K6453" s="7">
        <v>7.5063129457152513E-5</v>
      </c>
      <c r="L6453" s="7"/>
      <c r="M6453" s="8">
        <v>5.5093492802051724E-2</v>
      </c>
      <c r="N6453" s="9">
        <f t="shared" si="801"/>
        <v>31011.869378201107</v>
      </c>
      <c r="O6453" s="9">
        <f t="shared" si="802"/>
        <v>9441.5312200907192</v>
      </c>
      <c r="P6453" s="9">
        <f t="shared" si="803"/>
        <v>226.4914996677862</v>
      </c>
      <c r="Q6453" s="9">
        <f t="shared" si="804"/>
        <v>5499.8703220484458</v>
      </c>
      <c r="R6453" s="9">
        <f t="shared" si="805"/>
        <v>133.89008816781541</v>
      </c>
      <c r="S6453" s="9">
        <f t="shared" si="806"/>
        <v>6326.5024532814314</v>
      </c>
      <c r="T6453" s="9">
        <f t="shared" si="807"/>
        <v>52.198467820143392</v>
      </c>
      <c r="U6453" s="9">
        <f t="shared" si="808"/>
        <v>52692.353429277442</v>
      </c>
    </row>
    <row r="6454" spans="1:21" ht="12.75" customHeight="1" x14ac:dyDescent="0.25">
      <c r="A6454" s="2">
        <v>2004</v>
      </c>
      <c r="B6454" s="2">
        <v>9</v>
      </c>
      <c r="C6454" s="2">
        <v>25</v>
      </c>
      <c r="D6454" s="2">
        <v>20</v>
      </c>
      <c r="E6454" s="7">
        <v>3.2291666725275413E-2</v>
      </c>
      <c r="F6454" s="7">
        <v>4.887548289726336E-3</v>
      </c>
      <c r="G6454" s="7">
        <v>5.9157999999999672E-4</v>
      </c>
      <c r="H6454" s="7">
        <v>4.7181153002229682E-3</v>
      </c>
      <c r="I6454" s="7">
        <v>1.3236904166666699E-4</v>
      </c>
      <c r="J6454" s="7">
        <v>1.0809412855253712E-2</v>
      </c>
      <c r="K6454" s="7">
        <v>7.5063129457152513E-5</v>
      </c>
      <c r="L6454" s="7"/>
      <c r="M6454" s="8">
        <v>5.3505755341602249E-2</v>
      </c>
      <c r="N6454" s="9">
        <f t="shared" si="801"/>
        <v>32688.455809136551</v>
      </c>
      <c r="O6454" s="9">
        <f t="shared" si="802"/>
        <v>8071.4564942097359</v>
      </c>
      <c r="P6454" s="9">
        <f t="shared" si="803"/>
        <v>226.4914996677862</v>
      </c>
      <c r="Q6454" s="9">
        <f t="shared" si="804"/>
        <v>3806.9299545153494</v>
      </c>
      <c r="R6454" s="9">
        <f t="shared" si="805"/>
        <v>133.89008816781541</v>
      </c>
      <c r="S6454" s="9">
        <f t="shared" si="806"/>
        <v>6146.6972634832373</v>
      </c>
      <c r="T6454" s="9">
        <f t="shared" si="807"/>
        <v>52.198467820143392</v>
      </c>
      <c r="U6454" s="9">
        <f t="shared" si="808"/>
        <v>51126.119577000609</v>
      </c>
    </row>
    <row r="6455" spans="1:21" ht="12.75" customHeight="1" x14ac:dyDescent="0.25">
      <c r="A6455" s="2">
        <v>2004</v>
      </c>
      <c r="B6455" s="2">
        <v>9</v>
      </c>
      <c r="C6455" s="2">
        <v>25</v>
      </c>
      <c r="D6455" s="2">
        <v>21</v>
      </c>
      <c r="E6455" s="7">
        <v>2.9674311221223847E-2</v>
      </c>
      <c r="F6455" s="7">
        <v>4.759498815288748E-3</v>
      </c>
      <c r="G6455" s="7">
        <v>5.9157999999999672E-4</v>
      </c>
      <c r="H6455" s="7">
        <v>4.7946065660922918E-3</v>
      </c>
      <c r="I6455" s="7">
        <v>1.3236904166666699E-4</v>
      </c>
      <c r="J6455" s="7">
        <v>1.0680419553948793E-2</v>
      </c>
      <c r="K6455" s="7">
        <v>7.5063129457152513E-5</v>
      </c>
      <c r="L6455" s="7"/>
      <c r="M6455" s="8">
        <v>5.0707848327677496E-2</v>
      </c>
      <c r="N6455" s="9">
        <f t="shared" si="801"/>
        <v>30038.939125501813</v>
      </c>
      <c r="O6455" s="9">
        <f t="shared" si="802"/>
        <v>7859.9914199511477</v>
      </c>
      <c r="P6455" s="9">
        <f t="shared" si="803"/>
        <v>226.4914996677862</v>
      </c>
      <c r="Q6455" s="9">
        <f t="shared" si="804"/>
        <v>3868.6488555525843</v>
      </c>
      <c r="R6455" s="9">
        <f t="shared" si="805"/>
        <v>133.89008816781541</v>
      </c>
      <c r="S6455" s="9">
        <f t="shared" si="806"/>
        <v>6073.3461219590927</v>
      </c>
      <c r="T6455" s="9">
        <f t="shared" si="807"/>
        <v>52.198467820143392</v>
      </c>
      <c r="U6455" s="9">
        <f t="shared" si="808"/>
        <v>48253.505578620374</v>
      </c>
    </row>
    <row r="6456" spans="1:21" ht="12.75" customHeight="1" x14ac:dyDescent="0.25">
      <c r="A6456" s="2">
        <v>2004</v>
      </c>
      <c r="B6456" s="2">
        <v>9</v>
      </c>
      <c r="C6456" s="2">
        <v>25</v>
      </c>
      <c r="D6456" s="2">
        <v>22</v>
      </c>
      <c r="E6456" s="7">
        <v>2.694102508529286E-2</v>
      </c>
      <c r="F6456" s="7">
        <v>4.6896471971413613E-3</v>
      </c>
      <c r="G6456" s="7">
        <v>5.9157999999999672E-4</v>
      </c>
      <c r="H6456" s="7">
        <v>5.1040733153007089E-3</v>
      </c>
      <c r="I6456" s="7">
        <v>1.3236904166666699E-4</v>
      </c>
      <c r="J6456" s="7">
        <v>1.0181311721716491E-2</v>
      </c>
      <c r="K6456" s="7">
        <v>7.5063129457152513E-5</v>
      </c>
      <c r="L6456" s="7"/>
      <c r="M6456" s="8">
        <v>4.7715069490575239E-2</v>
      </c>
      <c r="N6456" s="9">
        <f t="shared" si="801"/>
        <v>27272.067293575841</v>
      </c>
      <c r="O6456" s="9">
        <f t="shared" si="802"/>
        <v>7744.6361818020114</v>
      </c>
      <c r="P6456" s="9">
        <f t="shared" si="803"/>
        <v>226.4914996677862</v>
      </c>
      <c r="Q6456" s="9">
        <f t="shared" si="804"/>
        <v>4118.3498828743068</v>
      </c>
      <c r="R6456" s="9">
        <f t="shared" si="805"/>
        <v>133.89008816781541</v>
      </c>
      <c r="S6456" s="9">
        <f t="shared" si="806"/>
        <v>5789.5319326366571</v>
      </c>
      <c r="T6456" s="9">
        <f t="shared" si="807"/>
        <v>52.198467820143392</v>
      </c>
      <c r="U6456" s="9">
        <f t="shared" si="808"/>
        <v>45337.165346544556</v>
      </c>
    </row>
    <row r="6457" spans="1:21" ht="12.75" customHeight="1" x14ac:dyDescent="0.25">
      <c r="A6457" s="2">
        <v>2004</v>
      </c>
      <c r="B6457" s="2">
        <v>9</v>
      </c>
      <c r="C6457" s="2">
        <v>25</v>
      </c>
      <c r="D6457" s="2">
        <v>23</v>
      </c>
      <c r="E6457" s="7">
        <v>2.2958115788979151E-2</v>
      </c>
      <c r="F6457" s="7">
        <v>4.7382788550085885E-3</v>
      </c>
      <c r="G6457" s="7">
        <v>5.9157999999999672E-4</v>
      </c>
      <c r="H6457" s="7">
        <v>5.7733436918889396E-3</v>
      </c>
      <c r="I6457" s="7">
        <v>1.3236904166666699E-4</v>
      </c>
      <c r="J6457" s="7">
        <v>9.2987242124815787E-3</v>
      </c>
      <c r="K6457" s="7">
        <v>7.5063129457152513E-5</v>
      </c>
      <c r="L6457" s="7"/>
      <c r="M6457" s="8">
        <v>4.356747471948208E-2</v>
      </c>
      <c r="N6457" s="9">
        <f t="shared" si="801"/>
        <v>23240.217354333061</v>
      </c>
      <c r="O6457" s="9">
        <f t="shared" si="802"/>
        <v>7824.9480861450775</v>
      </c>
      <c r="P6457" s="9">
        <f t="shared" si="803"/>
        <v>226.4914996677862</v>
      </c>
      <c r="Q6457" s="9">
        <f t="shared" si="804"/>
        <v>4658.3675132580101</v>
      </c>
      <c r="R6457" s="9">
        <f t="shared" si="805"/>
        <v>133.89008816781541</v>
      </c>
      <c r="S6457" s="9">
        <f t="shared" si="806"/>
        <v>5287.6546983739281</v>
      </c>
      <c r="T6457" s="9">
        <f t="shared" si="807"/>
        <v>52.198467820143392</v>
      </c>
      <c r="U6457" s="9">
        <f t="shared" si="808"/>
        <v>41423.767707765815</v>
      </c>
    </row>
    <row r="6458" spans="1:21" ht="12.75" customHeight="1" x14ac:dyDescent="0.25">
      <c r="A6458" s="2">
        <v>2004</v>
      </c>
      <c r="B6458" s="2">
        <v>9</v>
      </c>
      <c r="C6458" s="2">
        <v>25</v>
      </c>
      <c r="D6458" s="2">
        <v>24</v>
      </c>
      <c r="E6458" s="7">
        <v>1.9748581241719257E-2</v>
      </c>
      <c r="F6458" s="7">
        <v>4.3749503788610786E-3</v>
      </c>
      <c r="G6458" s="7">
        <v>5.9157999999999672E-4</v>
      </c>
      <c r="H6458" s="7">
        <v>5.115002063529028E-3</v>
      </c>
      <c r="I6458" s="7">
        <v>1.3236904166666699E-4</v>
      </c>
      <c r="J6458" s="7">
        <v>9.2206789173434178E-3</v>
      </c>
      <c r="K6458" s="7">
        <v>7.5063129457152513E-5</v>
      </c>
      <c r="L6458" s="7"/>
      <c r="M6458" s="8">
        <v>3.9258224772576594E-2</v>
      </c>
      <c r="N6458" s="9">
        <f t="shared" si="801"/>
        <v>19991.245131605301</v>
      </c>
      <c r="O6458" s="9">
        <f t="shared" si="802"/>
        <v>7224.9356024839999</v>
      </c>
      <c r="P6458" s="9">
        <f t="shared" si="803"/>
        <v>226.4914996677862</v>
      </c>
      <c r="Q6458" s="9">
        <f t="shared" si="804"/>
        <v>4127.1680181567945</v>
      </c>
      <c r="R6458" s="9">
        <f t="shared" si="805"/>
        <v>133.89008816781541</v>
      </c>
      <c r="S6458" s="9">
        <f t="shared" si="806"/>
        <v>5243.2747853779774</v>
      </c>
      <c r="T6458" s="9">
        <f t="shared" si="807"/>
        <v>52.198467820143392</v>
      </c>
      <c r="U6458" s="9">
        <f t="shared" si="808"/>
        <v>36999.203593279817</v>
      </c>
    </row>
    <row r="6459" spans="1:21" ht="12.75" customHeight="1" x14ac:dyDescent="0.25">
      <c r="A6459" s="2">
        <v>2004</v>
      </c>
      <c r="B6459" s="2">
        <v>9</v>
      </c>
      <c r="C6459" s="2">
        <v>26</v>
      </c>
      <c r="D6459" s="2">
        <v>1</v>
      </c>
      <c r="E6459" s="7">
        <v>1.5364321529633809E-2</v>
      </c>
      <c r="F6459" s="7">
        <v>3.7331239344550087E-3</v>
      </c>
      <c r="G6459" s="7">
        <v>5.9157999999999672E-4</v>
      </c>
      <c r="H6459" s="7">
        <v>3.6870157182515547E-3</v>
      </c>
      <c r="I6459" s="7">
        <v>1.3236904166666699E-4</v>
      </c>
      <c r="J6459" s="7">
        <v>8.9290875515055778E-3</v>
      </c>
      <c r="K6459" s="7">
        <v>7.5063129457152513E-5</v>
      </c>
      <c r="L6459" s="7"/>
      <c r="M6459" s="8">
        <v>3.2512560904969769E-2</v>
      </c>
      <c r="N6459" s="9">
        <f t="shared" si="801"/>
        <v>15553.113118366502</v>
      </c>
      <c r="O6459" s="9">
        <f t="shared" si="802"/>
        <v>6165.0024998799172</v>
      </c>
      <c r="P6459" s="9">
        <f t="shared" si="803"/>
        <v>226.4914996677862</v>
      </c>
      <c r="Q6459" s="9">
        <f t="shared" si="804"/>
        <v>2974.9613325298442</v>
      </c>
      <c r="R6459" s="9">
        <f t="shared" si="805"/>
        <v>133.89008816781541</v>
      </c>
      <c r="S6459" s="9">
        <f t="shared" si="806"/>
        <v>5077.4633879920721</v>
      </c>
      <c r="T6459" s="9">
        <f t="shared" si="807"/>
        <v>52.198467820143392</v>
      </c>
      <c r="U6459" s="9">
        <f t="shared" si="808"/>
        <v>30183.120394424084</v>
      </c>
    </row>
    <row r="6460" spans="1:21" ht="12.75" customHeight="1" x14ac:dyDescent="0.25">
      <c r="A6460" s="2">
        <v>2004</v>
      </c>
      <c r="B6460" s="2">
        <v>9</v>
      </c>
      <c r="C6460" s="2">
        <v>26</v>
      </c>
      <c r="D6460" s="2">
        <v>2</v>
      </c>
      <c r="E6460" s="7">
        <v>1.3480332338020609E-2</v>
      </c>
      <c r="F6460" s="7">
        <v>4.0228296720032425E-3</v>
      </c>
      <c r="G6460" s="7">
        <v>5.9157999999999672E-4</v>
      </c>
      <c r="H6460" s="7">
        <v>4.5756035008602041E-3</v>
      </c>
      <c r="I6460" s="7">
        <v>1.3236904166666699E-4</v>
      </c>
      <c r="J6460" s="7">
        <v>8.8145944313668574E-3</v>
      </c>
      <c r="K6460" s="7">
        <v>7.5063129457152513E-5</v>
      </c>
      <c r="L6460" s="7"/>
      <c r="M6460" s="8">
        <v>3.1692372113374737E-2</v>
      </c>
      <c r="N6460" s="9">
        <f t="shared" si="801"/>
        <v>13645.974104487876</v>
      </c>
      <c r="O6460" s="9">
        <f t="shared" si="802"/>
        <v>6643.4319942050661</v>
      </c>
      <c r="P6460" s="9">
        <f t="shared" si="803"/>
        <v>226.4914996677862</v>
      </c>
      <c r="Q6460" s="9">
        <f t="shared" si="804"/>
        <v>3691.9407261172323</v>
      </c>
      <c r="R6460" s="9">
        <f t="shared" si="805"/>
        <v>133.89008816781541</v>
      </c>
      <c r="S6460" s="9">
        <f t="shared" si="806"/>
        <v>5012.357673401636</v>
      </c>
      <c r="T6460" s="9">
        <f t="shared" si="807"/>
        <v>52.198467820143392</v>
      </c>
      <c r="U6460" s="9">
        <f t="shared" si="808"/>
        <v>29406.284553867554</v>
      </c>
    </row>
    <row r="6461" spans="1:21" ht="12.75" customHeight="1" x14ac:dyDescent="0.25">
      <c r="A6461" s="2">
        <v>2004</v>
      </c>
      <c r="B6461" s="2">
        <v>9</v>
      </c>
      <c r="C6461" s="2">
        <v>26</v>
      </c>
      <c r="D6461" s="2">
        <v>3</v>
      </c>
      <c r="E6461" s="7">
        <v>1.2562245022779164E-2</v>
      </c>
      <c r="F6461" s="7">
        <v>4.0159775746633208E-3</v>
      </c>
      <c r="G6461" s="7">
        <v>5.9157999999999672E-4</v>
      </c>
      <c r="H6461" s="7">
        <v>4.6548951685068951E-3</v>
      </c>
      <c r="I6461" s="7">
        <v>1.3236904166666699E-4</v>
      </c>
      <c r="J6461" s="7">
        <v>8.6872652820401495E-3</v>
      </c>
      <c r="K6461" s="7">
        <v>7.5063129457152513E-5</v>
      </c>
      <c r="L6461" s="7"/>
      <c r="M6461" s="8">
        <v>3.0719395219113349E-2</v>
      </c>
      <c r="N6461" s="9">
        <f t="shared" si="801"/>
        <v>12716.605642694956</v>
      </c>
      <c r="O6461" s="9">
        <f t="shared" si="802"/>
        <v>6632.116217399438</v>
      </c>
      <c r="P6461" s="9">
        <f t="shared" si="803"/>
        <v>226.4914996677862</v>
      </c>
      <c r="Q6461" s="9">
        <f t="shared" si="804"/>
        <v>3755.919201737232</v>
      </c>
      <c r="R6461" s="9">
        <f t="shared" si="805"/>
        <v>133.89008816781541</v>
      </c>
      <c r="S6461" s="9">
        <f t="shared" si="806"/>
        <v>4939.9528402984461</v>
      </c>
      <c r="T6461" s="9">
        <f t="shared" si="807"/>
        <v>52.198467820143392</v>
      </c>
      <c r="U6461" s="9">
        <f t="shared" si="808"/>
        <v>28457.173957785824</v>
      </c>
    </row>
    <row r="6462" spans="1:21" ht="12.75" customHeight="1" x14ac:dyDescent="0.25">
      <c r="A6462" s="2">
        <v>2004</v>
      </c>
      <c r="B6462" s="2">
        <v>9</v>
      </c>
      <c r="C6462" s="2">
        <v>26</v>
      </c>
      <c r="D6462" s="2">
        <v>4</v>
      </c>
      <c r="E6462" s="7">
        <v>1.3572354174730489E-2</v>
      </c>
      <c r="F6462" s="7">
        <v>3.6049419192207884E-3</v>
      </c>
      <c r="G6462" s="7">
        <v>5.9157999999999672E-4</v>
      </c>
      <c r="H6462" s="7">
        <v>3.6214525603608257E-3</v>
      </c>
      <c r="I6462" s="7">
        <v>1.3236904166666699E-4</v>
      </c>
      <c r="J6462" s="7">
        <v>8.7578739427607907E-3</v>
      </c>
      <c r="K6462" s="7">
        <v>7.5063129457152513E-5</v>
      </c>
      <c r="L6462" s="7"/>
      <c r="M6462" s="8">
        <v>3.0355634768196714E-2</v>
      </c>
      <c r="N6462" s="9">
        <f t="shared" si="801"/>
        <v>13739.126674417379</v>
      </c>
      <c r="O6462" s="9">
        <f t="shared" si="802"/>
        <v>5953.31854343126</v>
      </c>
      <c r="P6462" s="9">
        <f t="shared" si="803"/>
        <v>226.4914996677862</v>
      </c>
      <c r="Q6462" s="9">
        <f t="shared" si="804"/>
        <v>2922.0600501735103</v>
      </c>
      <c r="R6462" s="9">
        <f t="shared" si="805"/>
        <v>133.89008816781541</v>
      </c>
      <c r="S6462" s="9">
        <f t="shared" si="806"/>
        <v>4980.1039629765701</v>
      </c>
      <c r="T6462" s="9">
        <f t="shared" si="807"/>
        <v>52.198467820143392</v>
      </c>
      <c r="U6462" s="9">
        <f t="shared" si="808"/>
        <v>28007.189286654466</v>
      </c>
    </row>
    <row r="6463" spans="1:21" ht="12.75" customHeight="1" x14ac:dyDescent="0.25">
      <c r="A6463" s="2">
        <v>2004</v>
      </c>
      <c r="B6463" s="2">
        <v>9</v>
      </c>
      <c r="C6463" s="2">
        <v>26</v>
      </c>
      <c r="D6463" s="2">
        <v>5</v>
      </c>
      <c r="E6463" s="7">
        <v>1.3100773318929219E-2</v>
      </c>
      <c r="F6463" s="7">
        <v>3.8147418757930379E-3</v>
      </c>
      <c r="G6463" s="7">
        <v>5.9157999999999672E-4</v>
      </c>
      <c r="H6463" s="7">
        <v>3.9513264387231115E-3</v>
      </c>
      <c r="I6463" s="7">
        <v>1.3236904166666699E-4</v>
      </c>
      <c r="J6463" s="7">
        <v>8.8682118247833189E-3</v>
      </c>
      <c r="K6463" s="7">
        <v>7.5063129457152513E-5</v>
      </c>
      <c r="L6463" s="7"/>
      <c r="M6463" s="8">
        <v>3.0534065629352507E-2</v>
      </c>
      <c r="N6463" s="9">
        <f t="shared" si="801"/>
        <v>13261.751192487587</v>
      </c>
      <c r="O6463" s="9">
        <f t="shared" si="802"/>
        <v>6299.7890275223381</v>
      </c>
      <c r="P6463" s="9">
        <f t="shared" si="803"/>
        <v>226.4914996677862</v>
      </c>
      <c r="Q6463" s="9">
        <f t="shared" si="804"/>
        <v>3188.2270827363204</v>
      </c>
      <c r="R6463" s="9">
        <f t="shared" si="805"/>
        <v>133.89008816781541</v>
      </c>
      <c r="S6463" s="9">
        <f t="shared" si="806"/>
        <v>5042.8468303800273</v>
      </c>
      <c r="T6463" s="9">
        <f t="shared" si="807"/>
        <v>52.198467820143392</v>
      </c>
      <c r="U6463" s="9">
        <f t="shared" si="808"/>
        <v>28205.194188782025</v>
      </c>
    </row>
    <row r="6464" spans="1:21" ht="12.75" customHeight="1" x14ac:dyDescent="0.25">
      <c r="A6464" s="2">
        <v>2004</v>
      </c>
      <c r="B6464" s="2">
        <v>9</v>
      </c>
      <c r="C6464" s="2">
        <v>26</v>
      </c>
      <c r="D6464" s="2">
        <v>6</v>
      </c>
      <c r="E6464" s="7">
        <v>1.2928420348532494E-2</v>
      </c>
      <c r="F6464" s="7">
        <v>4.2148614229130408E-3</v>
      </c>
      <c r="G6464" s="7">
        <v>1.0451999999999941E-4</v>
      </c>
      <c r="H6464" s="7">
        <v>4.6231052218219815E-3</v>
      </c>
      <c r="I6464" s="7">
        <v>1.3236904166666699E-4</v>
      </c>
      <c r="J6464" s="7">
        <v>9.2006863581844123E-3</v>
      </c>
      <c r="K6464" s="7">
        <v>1.3262108744145476E-5</v>
      </c>
      <c r="L6464" s="7"/>
      <c r="M6464" s="8">
        <v>3.1217224501862744E-2</v>
      </c>
      <c r="N6464" s="9">
        <f t="shared" si="801"/>
        <v>13087.280407058079</v>
      </c>
      <c r="O6464" s="9">
        <f t="shared" si="802"/>
        <v>6960.5594845325613</v>
      </c>
      <c r="P6464" s="9">
        <f t="shared" si="803"/>
        <v>40.016382476211184</v>
      </c>
      <c r="Q6464" s="9">
        <f t="shared" si="804"/>
        <v>3730.26868398038</v>
      </c>
      <c r="R6464" s="9">
        <f t="shared" si="805"/>
        <v>133.89008816781541</v>
      </c>
      <c r="S6464" s="9">
        <f t="shared" si="806"/>
        <v>5231.9061559881802</v>
      </c>
      <c r="T6464" s="9">
        <f t="shared" si="807"/>
        <v>9.222394023735399</v>
      </c>
      <c r="U6464" s="9">
        <f t="shared" si="808"/>
        <v>29193.143596226961</v>
      </c>
    </row>
    <row r="6465" spans="1:21" ht="12.75" customHeight="1" x14ac:dyDescent="0.25">
      <c r="A6465" s="2">
        <v>2004</v>
      </c>
      <c r="B6465" s="2">
        <v>9</v>
      </c>
      <c r="C6465" s="2">
        <v>26</v>
      </c>
      <c r="D6465" s="2">
        <v>7</v>
      </c>
      <c r="E6465" s="7">
        <v>1.5645115263059915E-2</v>
      </c>
      <c r="F6465" s="7">
        <v>4.3015313506358692E-3</v>
      </c>
      <c r="G6465" s="7">
        <v>0</v>
      </c>
      <c r="H6465" s="7">
        <v>4.4692254995891472E-3</v>
      </c>
      <c r="I6465" s="7">
        <v>1.3236904166666699E-4</v>
      </c>
      <c r="J6465" s="7">
        <v>8.9461718117306022E-3</v>
      </c>
      <c r="K6465" s="7">
        <v>0</v>
      </c>
      <c r="L6465" s="7"/>
      <c r="M6465" s="8">
        <v>3.3494412966682201E-2</v>
      </c>
      <c r="N6465" s="9">
        <f t="shared" si="801"/>
        <v>15837.357150260877</v>
      </c>
      <c r="O6465" s="9">
        <f t="shared" si="802"/>
        <v>7103.689027097199</v>
      </c>
      <c r="P6465" s="9">
        <f t="shared" si="803"/>
        <v>0</v>
      </c>
      <c r="Q6465" s="9">
        <f t="shared" si="804"/>
        <v>3606.1069611981934</v>
      </c>
      <c r="R6465" s="9">
        <f t="shared" si="805"/>
        <v>133.89008816781541</v>
      </c>
      <c r="S6465" s="9">
        <f t="shared" si="806"/>
        <v>5087.1782334679529</v>
      </c>
      <c r="T6465" s="9">
        <f t="shared" si="807"/>
        <v>0</v>
      </c>
      <c r="U6465" s="9">
        <f t="shared" si="808"/>
        <v>31768.221460192039</v>
      </c>
    </row>
    <row r="6466" spans="1:21" ht="12.75" customHeight="1" x14ac:dyDescent="0.25">
      <c r="A6466" s="2">
        <v>2004</v>
      </c>
      <c r="B6466" s="2">
        <v>9</v>
      </c>
      <c r="C6466" s="2">
        <v>26</v>
      </c>
      <c r="D6466" s="2">
        <v>8</v>
      </c>
      <c r="E6466" s="7">
        <v>1.9698462507712178E-2</v>
      </c>
      <c r="F6466" s="7">
        <v>4.4526294496295129E-3</v>
      </c>
      <c r="G6466" s="7">
        <v>0</v>
      </c>
      <c r="H6466" s="7">
        <v>4.3375101726573885E-3</v>
      </c>
      <c r="I6466" s="7">
        <v>1.3236904166666699E-4</v>
      </c>
      <c r="J6466" s="7">
        <v>9.1448941940177522E-3</v>
      </c>
      <c r="K6466" s="7">
        <v>0</v>
      </c>
      <c r="L6466" s="7"/>
      <c r="M6466" s="8">
        <v>3.77658653656835E-2</v>
      </c>
      <c r="N6466" s="9">
        <f t="shared" si="801"/>
        <v>19940.510555538407</v>
      </c>
      <c r="O6466" s="9">
        <f t="shared" si="802"/>
        <v>7353.2173509295317</v>
      </c>
      <c r="P6466" s="9">
        <f t="shared" si="803"/>
        <v>0</v>
      </c>
      <c r="Q6466" s="9">
        <f t="shared" si="804"/>
        <v>3499.8291380297774</v>
      </c>
      <c r="R6466" s="9">
        <f t="shared" si="805"/>
        <v>133.89008816781541</v>
      </c>
      <c r="S6466" s="9">
        <f t="shared" si="806"/>
        <v>5200.1803307838691</v>
      </c>
      <c r="T6466" s="9">
        <f t="shared" si="807"/>
        <v>0</v>
      </c>
      <c r="U6466" s="9">
        <f t="shared" si="808"/>
        <v>36127.627463449404</v>
      </c>
    </row>
    <row r="6467" spans="1:21" ht="12.75" customHeight="1" x14ac:dyDescent="0.25">
      <c r="A6467" s="2">
        <v>2004</v>
      </c>
      <c r="B6467" s="2">
        <v>9</v>
      </c>
      <c r="C6467" s="2">
        <v>26</v>
      </c>
      <c r="D6467" s="2">
        <v>9</v>
      </c>
      <c r="E6467" s="7">
        <v>2.3503964902973799E-2</v>
      </c>
      <c r="F6467" s="7">
        <v>4.3703154745913797E-3</v>
      </c>
      <c r="G6467" s="7">
        <v>0</v>
      </c>
      <c r="H6467" s="7">
        <v>3.4712833741099253E-3</v>
      </c>
      <c r="I6467" s="7">
        <v>1.3236904166666699E-4</v>
      </c>
      <c r="J6467" s="7">
        <v>9.6869626768036725E-3</v>
      </c>
      <c r="K6467" s="7">
        <v>0</v>
      </c>
      <c r="L6467" s="7"/>
      <c r="M6467" s="8">
        <v>4.1164895470145443E-2</v>
      </c>
      <c r="N6467" s="9">
        <f t="shared" ref="N6467:N6530" si="809">E6467*1000000*$N$8826</f>
        <v>23792.773677705009</v>
      </c>
      <c r="O6467" s="9">
        <f t="shared" ref="O6467:O6530" si="810">F6467*1000000*$O$8826</f>
        <v>7217.2813705562394</v>
      </c>
      <c r="P6467" s="9">
        <f t="shared" ref="P6467:P6530" si="811">(G6467)*1000000*$P$8826</f>
        <v>0</v>
      </c>
      <c r="Q6467" s="9">
        <f t="shared" ref="Q6467:Q6530" si="812">H6467*1000000*$Q$8826</f>
        <v>2800.8922666399603</v>
      </c>
      <c r="R6467" s="9">
        <f t="shared" ref="R6467:R6530" si="813">I6467*1000000*$R$8826</f>
        <v>133.89008816781541</v>
      </c>
      <c r="S6467" s="9">
        <f t="shared" ref="S6467:S6530" si="814">J6467*1000000*$S$8826</f>
        <v>5508.4237945480736</v>
      </c>
      <c r="T6467" s="9">
        <f t="shared" ref="T6467:T6530" si="815">K6467*1000000*$T$8826</f>
        <v>0</v>
      </c>
      <c r="U6467" s="9">
        <f t="shared" ref="U6467:U6530" si="816">SUM(N6467:T6467)</f>
        <v>39453.261197617096</v>
      </c>
    </row>
    <row r="6468" spans="1:21" ht="12.75" customHeight="1" x14ac:dyDescent="0.25">
      <c r="A6468" s="2">
        <v>2004</v>
      </c>
      <c r="B6468" s="2">
        <v>9</v>
      </c>
      <c r="C6468" s="2">
        <v>26</v>
      </c>
      <c r="D6468" s="2">
        <v>10</v>
      </c>
      <c r="E6468" s="7">
        <v>2.3880462316644271E-2</v>
      </c>
      <c r="F6468" s="7">
        <v>4.870250315397345E-3</v>
      </c>
      <c r="G6468" s="7">
        <v>0</v>
      </c>
      <c r="H6468" s="7">
        <v>4.2324463779449773E-3</v>
      </c>
      <c r="I6468" s="7">
        <v>1.3236904166666699E-4</v>
      </c>
      <c r="J6468" s="7">
        <v>9.7646501770165504E-3</v>
      </c>
      <c r="K6468" s="7">
        <v>0</v>
      </c>
      <c r="L6468" s="7"/>
      <c r="M6468" s="8">
        <v>4.288017822866981E-2</v>
      </c>
      <c r="N6468" s="9">
        <f t="shared" si="809"/>
        <v>24173.897364312004</v>
      </c>
      <c r="O6468" s="9">
        <f t="shared" si="810"/>
        <v>8042.8900557915422</v>
      </c>
      <c r="P6468" s="9">
        <f t="shared" si="811"/>
        <v>0</v>
      </c>
      <c r="Q6468" s="9">
        <f t="shared" si="812"/>
        <v>3415.0557737148297</v>
      </c>
      <c r="R6468" s="9">
        <f t="shared" si="813"/>
        <v>133.89008816781541</v>
      </c>
      <c r="S6468" s="9">
        <f t="shared" si="814"/>
        <v>5552.6002499540919</v>
      </c>
      <c r="T6468" s="9">
        <f t="shared" si="815"/>
        <v>0</v>
      </c>
      <c r="U6468" s="9">
        <f t="shared" si="816"/>
        <v>41318.333531940276</v>
      </c>
    </row>
    <row r="6469" spans="1:21" ht="12.75" customHeight="1" x14ac:dyDescent="0.25">
      <c r="A6469" s="2">
        <v>2004</v>
      </c>
      <c r="B6469" s="2">
        <v>9</v>
      </c>
      <c r="C6469" s="2">
        <v>26</v>
      </c>
      <c r="D6469" s="2">
        <v>11</v>
      </c>
      <c r="E6469" s="7">
        <v>2.4330171045290876E-2</v>
      </c>
      <c r="F6469" s="7">
        <v>5.3808404948667921E-3</v>
      </c>
      <c r="G6469" s="7">
        <v>0</v>
      </c>
      <c r="H6469" s="7">
        <v>5.0092052744337189E-3</v>
      </c>
      <c r="I6469" s="7">
        <v>1.3236904166666699E-4</v>
      </c>
      <c r="J6469" s="7">
        <v>9.7409096432087595E-3</v>
      </c>
      <c r="K6469" s="7">
        <v>0</v>
      </c>
      <c r="L6469" s="7"/>
      <c r="M6469" s="8">
        <v>4.4593495499466812E-2</v>
      </c>
      <c r="N6469" s="9">
        <f t="shared" si="809"/>
        <v>24629.131961782976</v>
      </c>
      <c r="O6469" s="9">
        <f t="shared" si="810"/>
        <v>8886.095314473323</v>
      </c>
      <c r="P6469" s="9">
        <f t="shared" si="811"/>
        <v>0</v>
      </c>
      <c r="Q6469" s="9">
        <f t="shared" si="812"/>
        <v>4041.8032188948014</v>
      </c>
      <c r="R6469" s="9">
        <f t="shared" si="813"/>
        <v>133.89008816781541</v>
      </c>
      <c r="S6469" s="9">
        <f t="shared" si="814"/>
        <v>5539.1003609088639</v>
      </c>
      <c r="T6469" s="9">
        <f t="shared" si="815"/>
        <v>0</v>
      </c>
      <c r="U6469" s="9">
        <f t="shared" si="816"/>
        <v>43230.020944227777</v>
      </c>
    </row>
    <row r="6470" spans="1:21" ht="12.75" customHeight="1" x14ac:dyDescent="0.25">
      <c r="A6470" s="2">
        <v>2004</v>
      </c>
      <c r="B6470" s="2">
        <v>9</v>
      </c>
      <c r="C6470" s="2">
        <v>26</v>
      </c>
      <c r="D6470" s="2">
        <v>12</v>
      </c>
      <c r="E6470" s="7">
        <v>2.3820366093046639E-2</v>
      </c>
      <c r="F6470" s="7">
        <v>5.8701889480253424E-3</v>
      </c>
      <c r="G6470" s="7">
        <v>0</v>
      </c>
      <c r="H6470" s="7">
        <v>6.0872274321652296E-3</v>
      </c>
      <c r="I6470" s="7">
        <v>1.3236904166666699E-4</v>
      </c>
      <c r="J6470" s="7">
        <v>9.5577498599821922E-3</v>
      </c>
      <c r="K6470" s="7">
        <v>0</v>
      </c>
      <c r="L6470" s="7"/>
      <c r="M6470" s="8">
        <v>4.5467901374886072E-2</v>
      </c>
      <c r="N6470" s="9">
        <f t="shared" si="809"/>
        <v>24113.062698635564</v>
      </c>
      <c r="O6470" s="9">
        <f t="shared" si="810"/>
        <v>9694.2212942166789</v>
      </c>
      <c r="P6470" s="9">
        <f t="shared" si="811"/>
        <v>0</v>
      </c>
      <c r="Q6470" s="9">
        <f t="shared" si="812"/>
        <v>4911.6325008764043</v>
      </c>
      <c r="R6470" s="9">
        <f t="shared" si="813"/>
        <v>133.89008816781541</v>
      </c>
      <c r="S6470" s="9">
        <f t="shared" si="814"/>
        <v>5434.9478270557656</v>
      </c>
      <c r="T6470" s="9">
        <f t="shared" si="815"/>
        <v>0</v>
      </c>
      <c r="U6470" s="9">
        <f t="shared" si="816"/>
        <v>44287.754408952227</v>
      </c>
    </row>
    <row r="6471" spans="1:21" ht="12.75" customHeight="1" x14ac:dyDescent="0.25">
      <c r="A6471" s="2">
        <v>2004</v>
      </c>
      <c r="B6471" s="2">
        <v>9</v>
      </c>
      <c r="C6471" s="2">
        <v>26</v>
      </c>
      <c r="D6471" s="2">
        <v>13</v>
      </c>
      <c r="E6471" s="7">
        <v>2.4132310938800812E-2</v>
      </c>
      <c r="F6471" s="7">
        <v>5.8495799291441494E-3</v>
      </c>
      <c r="G6471" s="7">
        <v>0</v>
      </c>
      <c r="H6471" s="7">
        <v>5.9704227335633155E-3</v>
      </c>
      <c r="I6471" s="7">
        <v>1.3236904166666699E-4</v>
      </c>
      <c r="J6471" s="7">
        <v>9.7272609793203468E-3</v>
      </c>
      <c r="K6471" s="7">
        <v>0</v>
      </c>
      <c r="L6471" s="7"/>
      <c r="M6471" s="8">
        <v>4.5811943622495299E-2</v>
      </c>
      <c r="N6471" s="9">
        <f t="shared" si="809"/>
        <v>24428.840617195019</v>
      </c>
      <c r="O6471" s="9">
        <f t="shared" si="810"/>
        <v>9660.1868889428624</v>
      </c>
      <c r="P6471" s="9">
        <f t="shared" si="811"/>
        <v>0</v>
      </c>
      <c r="Q6471" s="9">
        <f t="shared" si="812"/>
        <v>4817.385693064236</v>
      </c>
      <c r="R6471" s="9">
        <f t="shared" si="813"/>
        <v>133.89008816781541</v>
      </c>
      <c r="S6471" s="9">
        <f t="shared" si="814"/>
        <v>5531.339143338907</v>
      </c>
      <c r="T6471" s="9">
        <f t="shared" si="815"/>
        <v>0</v>
      </c>
      <c r="U6471" s="9">
        <f t="shared" si="816"/>
        <v>44571.642430708831</v>
      </c>
    </row>
    <row r="6472" spans="1:21" ht="12.75" customHeight="1" x14ac:dyDescent="0.25">
      <c r="A6472" s="2">
        <v>2004</v>
      </c>
      <c r="B6472" s="2">
        <v>9</v>
      </c>
      <c r="C6472" s="2">
        <v>26</v>
      </c>
      <c r="D6472" s="2">
        <v>14</v>
      </c>
      <c r="E6472" s="7">
        <v>2.3051715687388719E-2</v>
      </c>
      <c r="F6472" s="7">
        <v>5.880561737588226E-3</v>
      </c>
      <c r="G6472" s="7">
        <v>0</v>
      </c>
      <c r="H6472" s="7">
        <v>6.1342287206564176E-3</v>
      </c>
      <c r="I6472" s="7">
        <v>1.3236904166666699E-4</v>
      </c>
      <c r="J6472" s="7">
        <v>9.936807815154481E-3</v>
      </c>
      <c r="K6472" s="7">
        <v>0</v>
      </c>
      <c r="L6472" s="7"/>
      <c r="M6472" s="8">
        <v>4.5135683002454519E-2</v>
      </c>
      <c r="N6472" s="9">
        <f t="shared" si="809"/>
        <v>23334.967376650922</v>
      </c>
      <c r="O6472" s="9">
        <f t="shared" si="810"/>
        <v>9711.3512568722708</v>
      </c>
      <c r="P6472" s="9">
        <f t="shared" si="811"/>
        <v>0</v>
      </c>
      <c r="Q6472" s="9">
        <f t="shared" si="812"/>
        <v>4949.5566722186068</v>
      </c>
      <c r="R6472" s="9">
        <f t="shared" si="813"/>
        <v>133.89008816781541</v>
      </c>
      <c r="S6472" s="9">
        <f t="shared" si="814"/>
        <v>5650.4964907028052</v>
      </c>
      <c r="T6472" s="9">
        <f t="shared" si="815"/>
        <v>0</v>
      </c>
      <c r="U6472" s="9">
        <f t="shared" si="816"/>
        <v>43780.261884612417</v>
      </c>
    </row>
    <row r="6473" spans="1:21" ht="12.75" customHeight="1" x14ac:dyDescent="0.25">
      <c r="A6473" s="2">
        <v>2004</v>
      </c>
      <c r="B6473" s="2">
        <v>9</v>
      </c>
      <c r="C6473" s="2">
        <v>26</v>
      </c>
      <c r="D6473" s="2">
        <v>15</v>
      </c>
      <c r="E6473" s="7">
        <v>2.2995462958590618E-2</v>
      </c>
      <c r="F6473" s="7">
        <v>6.1922970097557511E-3</v>
      </c>
      <c r="G6473" s="7">
        <v>0</v>
      </c>
      <c r="H6473" s="7">
        <v>7.1557317309206211E-3</v>
      </c>
      <c r="I6473" s="7">
        <v>1.3236904166666699E-4</v>
      </c>
      <c r="J6473" s="7">
        <v>9.8250346161820237E-3</v>
      </c>
      <c r="K6473" s="7">
        <v>0</v>
      </c>
      <c r="L6473" s="7"/>
      <c r="M6473" s="8">
        <v>4.6300895357115686E-2</v>
      </c>
      <c r="N6473" s="9">
        <f t="shared" si="809"/>
        <v>23278.023433338738</v>
      </c>
      <c r="O6473" s="9">
        <f t="shared" si="810"/>
        <v>10226.161042445088</v>
      </c>
      <c r="P6473" s="9">
        <f t="shared" si="811"/>
        <v>0</v>
      </c>
      <c r="Q6473" s="9">
        <f t="shared" si="812"/>
        <v>5773.7820590417341</v>
      </c>
      <c r="R6473" s="9">
        <f t="shared" si="813"/>
        <v>133.89008816781541</v>
      </c>
      <c r="S6473" s="9">
        <f t="shared" si="814"/>
        <v>5586.9374403219272</v>
      </c>
      <c r="T6473" s="9">
        <f t="shared" si="815"/>
        <v>0</v>
      </c>
      <c r="U6473" s="9">
        <f t="shared" si="816"/>
        <v>44998.794063315298</v>
      </c>
    </row>
    <row r="6474" spans="1:21" ht="12.75" customHeight="1" x14ac:dyDescent="0.25">
      <c r="A6474" s="2">
        <v>2004</v>
      </c>
      <c r="B6474" s="2">
        <v>9</v>
      </c>
      <c r="C6474" s="2">
        <v>26</v>
      </c>
      <c r="D6474" s="2">
        <v>16</v>
      </c>
      <c r="E6474" s="7">
        <v>2.5073285914541412E-2</v>
      </c>
      <c r="F6474" s="7">
        <v>5.8912716027655077E-3</v>
      </c>
      <c r="G6474" s="7">
        <v>0</v>
      </c>
      <c r="H6474" s="7">
        <v>6.6146416588053055E-3</v>
      </c>
      <c r="I6474" s="7">
        <v>1.3236904166666699E-4</v>
      </c>
      <c r="J6474" s="7">
        <v>9.8521296735187905E-3</v>
      </c>
      <c r="K6474" s="7">
        <v>0</v>
      </c>
      <c r="L6474" s="7"/>
      <c r="M6474" s="8">
        <v>4.7563697891297683E-2</v>
      </c>
      <c r="N6474" s="9">
        <f t="shared" si="809"/>
        <v>25381.377975321666</v>
      </c>
      <c r="O6474" s="9">
        <f t="shared" si="810"/>
        <v>9729.0378771802461</v>
      </c>
      <c r="P6474" s="9">
        <f t="shared" si="811"/>
        <v>0</v>
      </c>
      <c r="Q6474" s="9">
        <f t="shared" si="812"/>
        <v>5337.1899300767391</v>
      </c>
      <c r="R6474" s="9">
        <f t="shared" si="813"/>
        <v>133.89008816781541</v>
      </c>
      <c r="S6474" s="9">
        <f t="shared" si="814"/>
        <v>5602.3448557862075</v>
      </c>
      <c r="T6474" s="9">
        <f t="shared" si="815"/>
        <v>0</v>
      </c>
      <c r="U6474" s="9">
        <f t="shared" si="816"/>
        <v>46183.840726532675</v>
      </c>
    </row>
    <row r="6475" spans="1:21" ht="12.75" customHeight="1" x14ac:dyDescent="0.25">
      <c r="A6475" s="2">
        <v>2004</v>
      </c>
      <c r="B6475" s="2">
        <v>9</v>
      </c>
      <c r="C6475" s="2">
        <v>26</v>
      </c>
      <c r="D6475" s="2">
        <v>17</v>
      </c>
      <c r="E6475" s="7">
        <v>3.0380182447095595E-2</v>
      </c>
      <c r="F6475" s="7">
        <v>4.7083140017360045E-3</v>
      </c>
      <c r="G6475" s="7">
        <v>0</v>
      </c>
      <c r="H6475" s="7">
        <v>3.9548326102501414E-3</v>
      </c>
      <c r="I6475" s="7">
        <v>1.3236904166666699E-4</v>
      </c>
      <c r="J6475" s="7">
        <v>9.8459979201119194E-3</v>
      </c>
      <c r="K6475" s="7">
        <v>0</v>
      </c>
      <c r="L6475" s="7"/>
      <c r="M6475" s="8">
        <v>4.9021696020860331E-2</v>
      </c>
      <c r="N6475" s="9">
        <f t="shared" si="809"/>
        <v>30753.483858362852</v>
      </c>
      <c r="O6475" s="9">
        <f t="shared" si="810"/>
        <v>7775.4631511208181</v>
      </c>
      <c r="P6475" s="9">
        <f t="shared" si="811"/>
        <v>0</v>
      </c>
      <c r="Q6475" s="9">
        <f t="shared" si="812"/>
        <v>3191.0561253863139</v>
      </c>
      <c r="R6475" s="9">
        <f t="shared" si="813"/>
        <v>133.89008816781541</v>
      </c>
      <c r="S6475" s="9">
        <f t="shared" si="814"/>
        <v>5598.8580769582486</v>
      </c>
      <c r="T6475" s="9">
        <f t="shared" si="815"/>
        <v>0</v>
      </c>
      <c r="U6475" s="9">
        <f t="shared" si="816"/>
        <v>47452.751299996045</v>
      </c>
    </row>
    <row r="6476" spans="1:21" ht="12.75" customHeight="1" x14ac:dyDescent="0.25">
      <c r="A6476" s="2">
        <v>2004</v>
      </c>
      <c r="B6476" s="2">
        <v>9</v>
      </c>
      <c r="C6476" s="2">
        <v>26</v>
      </c>
      <c r="D6476" s="2">
        <v>18</v>
      </c>
      <c r="E6476" s="7">
        <v>3.2248251726515201E-2</v>
      </c>
      <c r="F6476" s="7">
        <v>4.1609229171733122E-3</v>
      </c>
      <c r="G6476" s="7">
        <v>4.8601999999999722E-4</v>
      </c>
      <c r="H6476" s="7">
        <v>3.0357841407633182E-3</v>
      </c>
      <c r="I6476" s="7">
        <v>1.3236904166666699E-4</v>
      </c>
      <c r="J6476" s="7">
        <v>9.642925973875012E-3</v>
      </c>
      <c r="K6476" s="7">
        <v>6.166905943197076E-5</v>
      </c>
      <c r="L6476" s="7"/>
      <c r="M6476" s="8">
        <v>4.9767942859425485E-2</v>
      </c>
      <c r="N6476" s="9">
        <f t="shared" si="809"/>
        <v>32644.507341548902</v>
      </c>
      <c r="O6476" s="9">
        <f t="shared" si="810"/>
        <v>6871.4836787024615</v>
      </c>
      <c r="P6476" s="9">
        <f t="shared" si="811"/>
        <v>186.07694423161266</v>
      </c>
      <c r="Q6476" s="9">
        <f t="shared" si="812"/>
        <v>2449.4987607378644</v>
      </c>
      <c r="R6476" s="9">
        <f t="shared" si="813"/>
        <v>133.89008816781541</v>
      </c>
      <c r="S6476" s="9">
        <f t="shared" si="814"/>
        <v>5483.3826304248196</v>
      </c>
      <c r="T6476" s="9">
        <f t="shared" si="815"/>
        <v>42.88430868174396</v>
      </c>
      <c r="U6476" s="9">
        <f t="shared" si="816"/>
        <v>47811.723752495222</v>
      </c>
    </row>
    <row r="6477" spans="1:21" ht="12.75" customHeight="1" x14ac:dyDescent="0.25">
      <c r="A6477" s="2">
        <v>2004</v>
      </c>
      <c r="B6477" s="2">
        <v>9</v>
      </c>
      <c r="C6477" s="2">
        <v>26</v>
      </c>
      <c r="D6477" s="2">
        <v>19</v>
      </c>
      <c r="E6477" s="7">
        <v>2.9438694587454479E-2</v>
      </c>
      <c r="F6477" s="7">
        <v>5.0774719622042521E-3</v>
      </c>
      <c r="G6477" s="7">
        <v>5.9157999999999672E-4</v>
      </c>
      <c r="H6477" s="7">
        <v>5.7648375288495484E-3</v>
      </c>
      <c r="I6477" s="7">
        <v>1.3236904166666699E-4</v>
      </c>
      <c r="J6477" s="7">
        <v>9.6017607975223615E-3</v>
      </c>
      <c r="K6477" s="7">
        <v>7.5063129457152513E-5</v>
      </c>
      <c r="L6477" s="7"/>
      <c r="M6477" s="8">
        <v>5.0681777047154458E-2</v>
      </c>
      <c r="N6477" s="9">
        <f t="shared" si="809"/>
        <v>29800.427314191715</v>
      </c>
      <c r="O6477" s="9">
        <f t="shared" si="810"/>
        <v>8385.102635128349</v>
      </c>
      <c r="P6477" s="9">
        <f t="shared" si="811"/>
        <v>226.4914996677862</v>
      </c>
      <c r="Q6477" s="9">
        <f t="shared" si="812"/>
        <v>4651.5041017447056</v>
      </c>
      <c r="R6477" s="9">
        <f t="shared" si="813"/>
        <v>133.89008816781541</v>
      </c>
      <c r="S6477" s="9">
        <f t="shared" si="814"/>
        <v>5459.9743398704759</v>
      </c>
      <c r="T6477" s="9">
        <f t="shared" si="815"/>
        <v>52.198467820143392</v>
      </c>
      <c r="U6477" s="9">
        <f t="shared" si="816"/>
        <v>48709.588446590984</v>
      </c>
    </row>
    <row r="6478" spans="1:21" ht="12.75" customHeight="1" x14ac:dyDescent="0.25">
      <c r="A6478" s="2">
        <v>2004</v>
      </c>
      <c r="B6478" s="2">
        <v>9</v>
      </c>
      <c r="C6478" s="2">
        <v>26</v>
      </c>
      <c r="D6478" s="2">
        <v>20</v>
      </c>
      <c r="E6478" s="7">
        <v>3.061613343987479E-2</v>
      </c>
      <c r="F6478" s="7">
        <v>4.9722523800068211E-3</v>
      </c>
      <c r="G6478" s="7">
        <v>5.9157999999999672E-4</v>
      </c>
      <c r="H6478" s="7">
        <v>5.5083596318311447E-3</v>
      </c>
      <c r="I6478" s="7">
        <v>1.3236904166666699E-4</v>
      </c>
      <c r="J6478" s="7">
        <v>9.8625081964685904E-3</v>
      </c>
      <c r="K6478" s="7">
        <v>7.5063129457152513E-5</v>
      </c>
      <c r="L6478" s="7"/>
      <c r="M6478" s="8">
        <v>5.1758265819305163E-2</v>
      </c>
      <c r="N6478" s="9">
        <f t="shared" si="809"/>
        <v>30992.334137173253</v>
      </c>
      <c r="O6478" s="9">
        <f t="shared" si="810"/>
        <v>8211.3395887701845</v>
      </c>
      <c r="P6478" s="9">
        <f t="shared" si="811"/>
        <v>226.4914996677862</v>
      </c>
      <c r="Q6478" s="9">
        <f t="shared" si="812"/>
        <v>4444.5584620770351</v>
      </c>
      <c r="R6478" s="9">
        <f t="shared" si="813"/>
        <v>133.89008816781541</v>
      </c>
      <c r="S6478" s="9">
        <f t="shared" si="814"/>
        <v>5608.2465305088572</v>
      </c>
      <c r="T6478" s="9">
        <f t="shared" si="815"/>
        <v>52.198467820143392</v>
      </c>
      <c r="U6478" s="9">
        <f t="shared" si="816"/>
        <v>49669.058774185061</v>
      </c>
    </row>
    <row r="6479" spans="1:21" ht="12.75" customHeight="1" x14ac:dyDescent="0.25">
      <c r="A6479" s="2">
        <v>2004</v>
      </c>
      <c r="B6479" s="2">
        <v>9</v>
      </c>
      <c r="C6479" s="2">
        <v>26</v>
      </c>
      <c r="D6479" s="2">
        <v>21</v>
      </c>
      <c r="E6479" s="7">
        <v>2.7476165161364051E-2</v>
      </c>
      <c r="F6479" s="7">
        <v>4.8458736903770581E-3</v>
      </c>
      <c r="G6479" s="7">
        <v>5.9157999999999672E-4</v>
      </c>
      <c r="H6479" s="7">
        <v>5.346676423675388E-3</v>
      </c>
      <c r="I6479" s="7">
        <v>1.3236904166666699E-4</v>
      </c>
      <c r="J6479" s="7">
        <v>9.8639114493403093E-3</v>
      </c>
      <c r="K6479" s="7">
        <v>7.5063129457152513E-5</v>
      </c>
      <c r="L6479" s="7"/>
      <c r="M6479" s="8">
        <v>4.8331638895880623E-2</v>
      </c>
      <c r="N6479" s="9">
        <f t="shared" si="809"/>
        <v>27813.782989986736</v>
      </c>
      <c r="O6479" s="9">
        <f t="shared" si="810"/>
        <v>8002.6337029815886</v>
      </c>
      <c r="P6479" s="9">
        <f t="shared" si="811"/>
        <v>226.4914996677862</v>
      </c>
      <c r="Q6479" s="9">
        <f t="shared" si="812"/>
        <v>4314.100300479924</v>
      </c>
      <c r="R6479" s="9">
        <f t="shared" si="813"/>
        <v>133.89008816781541</v>
      </c>
      <c r="S6479" s="9">
        <f t="shared" si="814"/>
        <v>5609.0444804717336</v>
      </c>
      <c r="T6479" s="9">
        <f t="shared" si="815"/>
        <v>52.198467820143392</v>
      </c>
      <c r="U6479" s="9">
        <f t="shared" si="816"/>
        <v>46152.141529575725</v>
      </c>
    </row>
    <row r="6480" spans="1:21" ht="12.75" customHeight="1" x14ac:dyDescent="0.25">
      <c r="A6480" s="2">
        <v>2004</v>
      </c>
      <c r="B6480" s="2">
        <v>9</v>
      </c>
      <c r="C6480" s="2">
        <v>26</v>
      </c>
      <c r="D6480" s="2">
        <v>22</v>
      </c>
      <c r="E6480" s="7">
        <v>2.4930673140750755E-2</v>
      </c>
      <c r="F6480" s="7">
        <v>4.2588079165454523E-3</v>
      </c>
      <c r="G6480" s="7">
        <v>5.9157999999999672E-4</v>
      </c>
      <c r="H6480" s="7">
        <v>3.8782664438481076E-3</v>
      </c>
      <c r="I6480" s="7">
        <v>1.3236904166666699E-4</v>
      </c>
      <c r="J6480" s="7">
        <v>9.9716181064028481E-3</v>
      </c>
      <c r="K6480" s="7">
        <v>7.5063129457152513E-5</v>
      </c>
      <c r="L6480" s="7"/>
      <c r="M6480" s="8">
        <v>4.383837777867098E-2</v>
      </c>
      <c r="N6480" s="9">
        <f t="shared" si="809"/>
        <v>25237.012823979836</v>
      </c>
      <c r="O6480" s="9">
        <f t="shared" si="810"/>
        <v>7033.1341560038754</v>
      </c>
      <c r="P6480" s="9">
        <f t="shared" si="811"/>
        <v>226.4914996677862</v>
      </c>
      <c r="Q6480" s="9">
        <f t="shared" si="812"/>
        <v>3129.2767889710858</v>
      </c>
      <c r="R6480" s="9">
        <f t="shared" si="813"/>
        <v>133.89008816781541</v>
      </c>
      <c r="S6480" s="9">
        <f t="shared" si="814"/>
        <v>5670.2911201449942</v>
      </c>
      <c r="T6480" s="9">
        <f t="shared" si="815"/>
        <v>52.198467820143392</v>
      </c>
      <c r="U6480" s="9">
        <f t="shared" si="816"/>
        <v>41482.294944755537</v>
      </c>
    </row>
    <row r="6481" spans="1:21" ht="12.75" customHeight="1" x14ac:dyDescent="0.25">
      <c r="A6481" s="2">
        <v>2004</v>
      </c>
      <c r="B6481" s="2">
        <v>9</v>
      </c>
      <c r="C6481" s="2">
        <v>26</v>
      </c>
      <c r="D6481" s="2">
        <v>23</v>
      </c>
      <c r="E6481" s="7">
        <v>1.8959672658887337E-2</v>
      </c>
      <c r="F6481" s="7">
        <v>4.5746644229271455E-3</v>
      </c>
      <c r="G6481" s="7">
        <v>5.9157999999999672E-4</v>
      </c>
      <c r="H6481" s="7">
        <v>4.5738585772834668E-3</v>
      </c>
      <c r="I6481" s="7">
        <v>1.3236904166666699E-4</v>
      </c>
      <c r="J6481" s="7">
        <v>1.0572962787613941E-2</v>
      </c>
      <c r="K6481" s="7">
        <v>7.5063129457152513E-5</v>
      </c>
      <c r="L6481" s="7"/>
      <c r="M6481" s="8">
        <v>3.9480170617835708E-2</v>
      </c>
      <c r="N6481" s="9">
        <f t="shared" si="809"/>
        <v>19192.64270681424</v>
      </c>
      <c r="O6481" s="9">
        <f t="shared" si="810"/>
        <v>7554.7498820380961</v>
      </c>
      <c r="P6481" s="9">
        <f t="shared" si="811"/>
        <v>226.4914996677862</v>
      </c>
      <c r="Q6481" s="9">
        <f t="shared" si="812"/>
        <v>3690.5327906578536</v>
      </c>
      <c r="R6481" s="9">
        <f t="shared" si="813"/>
        <v>133.89008816781541</v>
      </c>
      <c r="S6481" s="9">
        <f t="shared" si="814"/>
        <v>6012.241580906044</v>
      </c>
      <c r="T6481" s="9">
        <f t="shared" si="815"/>
        <v>52.198467820143392</v>
      </c>
      <c r="U6481" s="9">
        <f t="shared" si="816"/>
        <v>36862.747016071982</v>
      </c>
    </row>
    <row r="6482" spans="1:21" ht="12.75" customHeight="1" x14ac:dyDescent="0.25">
      <c r="A6482" s="2">
        <v>2004</v>
      </c>
      <c r="B6482" s="2">
        <v>9</v>
      </c>
      <c r="C6482" s="2">
        <v>26</v>
      </c>
      <c r="D6482" s="2">
        <v>24</v>
      </c>
      <c r="E6482" s="7">
        <v>1.6748647378461365E-2</v>
      </c>
      <c r="F6482" s="7">
        <v>4.1657197918211495E-3</v>
      </c>
      <c r="G6482" s="7">
        <v>5.9157999999999672E-4</v>
      </c>
      <c r="H6482" s="7">
        <v>3.4327601543351974E-3</v>
      </c>
      <c r="I6482" s="7">
        <v>1.3236904166666699E-4</v>
      </c>
      <c r="J6482" s="7">
        <v>1.0557444061776677E-2</v>
      </c>
      <c r="K6482" s="7">
        <v>7.5063129457152513E-5</v>
      </c>
      <c r="L6482" s="7"/>
      <c r="M6482" s="8">
        <v>3.5703583557518209E-2</v>
      </c>
      <c r="N6482" s="9">
        <f t="shared" si="809"/>
        <v>16954.449095224758</v>
      </c>
      <c r="O6482" s="9">
        <f t="shared" si="810"/>
        <v>6879.4053937900817</v>
      </c>
      <c r="P6482" s="9">
        <f t="shared" si="811"/>
        <v>226.4914996677862</v>
      </c>
      <c r="Q6482" s="9">
        <f t="shared" si="812"/>
        <v>2769.8088382002484</v>
      </c>
      <c r="R6482" s="9">
        <f t="shared" si="813"/>
        <v>133.89008816781541</v>
      </c>
      <c r="S6482" s="9">
        <f t="shared" si="814"/>
        <v>6003.4169656458089</v>
      </c>
      <c r="T6482" s="9">
        <f t="shared" si="815"/>
        <v>52.198467820143392</v>
      </c>
      <c r="U6482" s="9">
        <f t="shared" si="816"/>
        <v>33019.660348516642</v>
      </c>
    </row>
    <row r="6483" spans="1:21" ht="12.75" customHeight="1" x14ac:dyDescent="0.25">
      <c r="A6483" s="2">
        <v>2004</v>
      </c>
      <c r="B6483" s="2">
        <v>9</v>
      </c>
      <c r="C6483" s="2">
        <v>27</v>
      </c>
      <c r="D6483" s="2">
        <v>1</v>
      </c>
      <c r="E6483" s="7">
        <v>1.5940446084633405E-2</v>
      </c>
      <c r="F6483" s="7">
        <v>4.3153529196042163E-3</v>
      </c>
      <c r="G6483" s="7">
        <v>5.9157999999999672E-4</v>
      </c>
      <c r="H6483" s="7">
        <v>4.4909815631558889E-3</v>
      </c>
      <c r="I6483" s="7">
        <v>1.3236904166666699E-4</v>
      </c>
      <c r="J6483" s="7">
        <v>1.0508927486943829E-2</v>
      </c>
      <c r="K6483" s="7">
        <v>7.5063129457152513E-5</v>
      </c>
      <c r="L6483" s="7"/>
      <c r="M6483" s="8">
        <v>3.6054720225461155E-2</v>
      </c>
      <c r="N6483" s="9">
        <f t="shared" si="809"/>
        <v>16136.31689712723</v>
      </c>
      <c r="O6483" s="9">
        <f t="shared" si="810"/>
        <v>7126.5144164328376</v>
      </c>
      <c r="P6483" s="9">
        <f t="shared" si="811"/>
        <v>226.4914996677862</v>
      </c>
      <c r="Q6483" s="9">
        <f t="shared" si="812"/>
        <v>3623.6613880856953</v>
      </c>
      <c r="R6483" s="9">
        <f t="shared" si="813"/>
        <v>133.89008816781541</v>
      </c>
      <c r="S6483" s="9">
        <f t="shared" si="814"/>
        <v>5975.8283535951832</v>
      </c>
      <c r="T6483" s="9">
        <f t="shared" si="815"/>
        <v>52.198467820143392</v>
      </c>
      <c r="U6483" s="9">
        <f t="shared" si="816"/>
        <v>33274.901110896695</v>
      </c>
    </row>
    <row r="6484" spans="1:21" ht="12.75" customHeight="1" x14ac:dyDescent="0.25">
      <c r="A6484" s="2">
        <v>2004</v>
      </c>
      <c r="B6484" s="2">
        <v>9</v>
      </c>
      <c r="C6484" s="2">
        <v>27</v>
      </c>
      <c r="D6484" s="2">
        <v>2</v>
      </c>
      <c r="E6484" s="7">
        <v>1.5178194962939786E-2</v>
      </c>
      <c r="F6484" s="7">
        <v>4.1443005090905181E-3</v>
      </c>
      <c r="G6484" s="7">
        <v>5.9157999999999672E-4</v>
      </c>
      <c r="H6484" s="7">
        <v>4.3879753803623403E-3</v>
      </c>
      <c r="I6484" s="7">
        <v>1.3236904166666699E-4</v>
      </c>
      <c r="J6484" s="7">
        <v>1.0549178682547886E-2</v>
      </c>
      <c r="K6484" s="7">
        <v>7.5063129457152513E-5</v>
      </c>
      <c r="L6484" s="7"/>
      <c r="M6484" s="8">
        <v>3.5058661706064351E-2</v>
      </c>
      <c r="N6484" s="9">
        <f t="shared" si="809"/>
        <v>15364.699491344838</v>
      </c>
      <c r="O6484" s="9">
        <f t="shared" si="810"/>
        <v>6844.0328923948773</v>
      </c>
      <c r="P6484" s="9">
        <f t="shared" si="811"/>
        <v>226.4914996677862</v>
      </c>
      <c r="Q6484" s="9">
        <f t="shared" si="812"/>
        <v>3540.5482596806914</v>
      </c>
      <c r="R6484" s="9">
        <f t="shared" si="813"/>
        <v>133.89008816781541</v>
      </c>
      <c r="S6484" s="9">
        <f t="shared" si="814"/>
        <v>5998.7169153685572</v>
      </c>
      <c r="T6484" s="9">
        <f t="shared" si="815"/>
        <v>52.198467820143392</v>
      </c>
      <c r="U6484" s="9">
        <f t="shared" si="816"/>
        <v>32160.577614444712</v>
      </c>
    </row>
    <row r="6485" spans="1:21" ht="12.75" customHeight="1" x14ac:dyDescent="0.25">
      <c r="A6485" s="2">
        <v>2004</v>
      </c>
      <c r="B6485" s="2">
        <v>9</v>
      </c>
      <c r="C6485" s="2">
        <v>27</v>
      </c>
      <c r="D6485" s="2">
        <v>3</v>
      </c>
      <c r="E6485" s="7">
        <v>1.380056439011694E-2</v>
      </c>
      <c r="F6485" s="7">
        <v>4.3505582071003239E-3</v>
      </c>
      <c r="G6485" s="7">
        <v>5.9157999999999672E-4</v>
      </c>
      <c r="H6485" s="7">
        <v>4.8466735595954456E-3</v>
      </c>
      <c r="I6485" s="7">
        <v>1.3236904166666699E-4</v>
      </c>
      <c r="J6485" s="7">
        <v>1.0962161732587392E-2</v>
      </c>
      <c r="K6485" s="7">
        <v>7.5063129457152513E-5</v>
      </c>
      <c r="L6485" s="7"/>
      <c r="M6485" s="8">
        <v>3.4758970060523919E-2</v>
      </c>
      <c r="N6485" s="9">
        <f t="shared" si="809"/>
        <v>13970.141059779366</v>
      </c>
      <c r="O6485" s="9">
        <f t="shared" si="810"/>
        <v>7184.6535752802865</v>
      </c>
      <c r="P6485" s="9">
        <f t="shared" si="811"/>
        <v>226.4914996677862</v>
      </c>
      <c r="Q6485" s="9">
        <f t="shared" si="812"/>
        <v>3910.6604183474456</v>
      </c>
      <c r="R6485" s="9">
        <f t="shared" si="813"/>
        <v>133.89008816781541</v>
      </c>
      <c r="S6485" s="9">
        <f t="shared" si="814"/>
        <v>6233.5568477066972</v>
      </c>
      <c r="T6485" s="9">
        <f t="shared" si="815"/>
        <v>52.198467820143392</v>
      </c>
      <c r="U6485" s="9">
        <f t="shared" si="816"/>
        <v>31711.591956769542</v>
      </c>
    </row>
    <row r="6486" spans="1:21" ht="12.75" customHeight="1" x14ac:dyDescent="0.25">
      <c r="A6486" s="2">
        <v>2004</v>
      </c>
      <c r="B6486" s="2">
        <v>9</v>
      </c>
      <c r="C6486" s="2">
        <v>27</v>
      </c>
      <c r="D6486" s="2">
        <v>4</v>
      </c>
      <c r="E6486" s="7">
        <v>1.3632783266913702E-2</v>
      </c>
      <c r="F6486" s="7">
        <v>4.5412322781332665E-3</v>
      </c>
      <c r="G6486" s="7">
        <v>5.9157999999999672E-4</v>
      </c>
      <c r="H6486" s="7">
        <v>5.1776359730694374E-3</v>
      </c>
      <c r="I6486" s="7">
        <v>1.3236904166666699E-4</v>
      </c>
      <c r="J6486" s="7">
        <v>1.1263646545645087E-2</v>
      </c>
      <c r="K6486" s="7">
        <v>7.5063129457152513E-5</v>
      </c>
      <c r="L6486" s="7"/>
      <c r="M6486" s="8">
        <v>3.541431023488531E-2</v>
      </c>
      <c r="N6486" s="9">
        <f t="shared" si="809"/>
        <v>13800.298298856049</v>
      </c>
      <c r="O6486" s="9">
        <f t="shared" si="810"/>
        <v>7499.5389488225355</v>
      </c>
      <c r="P6486" s="9">
        <f t="shared" si="811"/>
        <v>226.4914996677862</v>
      </c>
      <c r="Q6486" s="9">
        <f t="shared" si="812"/>
        <v>4177.7057628334715</v>
      </c>
      <c r="R6486" s="9">
        <f t="shared" si="813"/>
        <v>133.89008816781541</v>
      </c>
      <c r="S6486" s="9">
        <f t="shared" si="814"/>
        <v>6404.9940848830711</v>
      </c>
      <c r="T6486" s="9">
        <f t="shared" si="815"/>
        <v>52.198467820143392</v>
      </c>
      <c r="U6486" s="9">
        <f t="shared" si="816"/>
        <v>32295.117151050876</v>
      </c>
    </row>
    <row r="6487" spans="1:21" ht="12.75" customHeight="1" x14ac:dyDescent="0.25">
      <c r="A6487" s="2">
        <v>2004</v>
      </c>
      <c r="B6487" s="2">
        <v>9</v>
      </c>
      <c r="C6487" s="2">
        <v>27</v>
      </c>
      <c r="D6487" s="2">
        <v>5</v>
      </c>
      <c r="E6487" s="7">
        <v>1.3831742035105447E-2</v>
      </c>
      <c r="F6487" s="7">
        <v>5.1487948825279621E-3</v>
      </c>
      <c r="G6487" s="7">
        <v>5.9157999999999672E-4</v>
      </c>
      <c r="H6487" s="7">
        <v>5.8632680003038867E-3</v>
      </c>
      <c r="I6487" s="7">
        <v>1.3236904166666699E-4</v>
      </c>
      <c r="J6487" s="7">
        <v>1.1633043330070585E-2</v>
      </c>
      <c r="K6487" s="7">
        <v>7.5063129457152513E-5</v>
      </c>
      <c r="L6487" s="7"/>
      <c r="M6487" s="8">
        <v>3.7275860419131696E-2</v>
      </c>
      <c r="N6487" s="9">
        <f t="shared" si="809"/>
        <v>14001.701805129251</v>
      </c>
      <c r="O6487" s="9">
        <f t="shared" si="810"/>
        <v>8502.8876296301714</v>
      </c>
      <c r="P6487" s="9">
        <f t="shared" si="811"/>
        <v>226.4914996677862</v>
      </c>
      <c r="Q6487" s="9">
        <f t="shared" si="812"/>
        <v>4730.9252024115076</v>
      </c>
      <c r="R6487" s="9">
        <f t="shared" si="813"/>
        <v>133.89008816781541</v>
      </c>
      <c r="S6487" s="9">
        <f t="shared" si="814"/>
        <v>6615.0489911367586</v>
      </c>
      <c r="T6487" s="9">
        <f t="shared" si="815"/>
        <v>52.198467820143392</v>
      </c>
      <c r="U6487" s="9">
        <f t="shared" si="816"/>
        <v>34263.143683963433</v>
      </c>
    </row>
    <row r="6488" spans="1:21" ht="12.75" customHeight="1" x14ac:dyDescent="0.25">
      <c r="A6488" s="2">
        <v>2004</v>
      </c>
      <c r="B6488" s="2">
        <v>9</v>
      </c>
      <c r="C6488" s="2">
        <v>27</v>
      </c>
      <c r="D6488" s="2">
        <v>6</v>
      </c>
      <c r="E6488" s="7">
        <v>1.6904358477832501E-2</v>
      </c>
      <c r="F6488" s="7">
        <v>6.1199916994117368E-3</v>
      </c>
      <c r="G6488" s="7">
        <v>1.1392999999999936E-4</v>
      </c>
      <c r="H6488" s="7">
        <v>6.5629699788192081E-3</v>
      </c>
      <c r="I6488" s="7">
        <v>1.3236904166666699E-4</v>
      </c>
      <c r="J6488" s="7">
        <v>1.3497427860605007E-2</v>
      </c>
      <c r="K6488" s="7">
        <v>1.4456104565829452E-5</v>
      </c>
      <c r="L6488" s="7"/>
      <c r="M6488" s="8">
        <v>4.334550316290095E-2</v>
      </c>
      <c r="N6488" s="9">
        <f t="shared" si="809"/>
        <v>17112.073519943639</v>
      </c>
      <c r="O6488" s="9">
        <f t="shared" si="810"/>
        <v>10106.75369705501</v>
      </c>
      <c r="P6488" s="9">
        <f t="shared" si="811"/>
        <v>43.619082046639306</v>
      </c>
      <c r="Q6488" s="9">
        <f t="shared" si="812"/>
        <v>5295.4973359322275</v>
      </c>
      <c r="R6488" s="9">
        <f t="shared" si="813"/>
        <v>133.89008816781541</v>
      </c>
      <c r="S6488" s="9">
        <f t="shared" si="814"/>
        <v>7675.2182570693285</v>
      </c>
      <c r="T6488" s="9">
        <f t="shared" si="815"/>
        <v>10.052691840070553</v>
      </c>
      <c r="U6488" s="9">
        <f t="shared" si="816"/>
        <v>40377.104672054731</v>
      </c>
    </row>
    <row r="6489" spans="1:21" ht="12.75" customHeight="1" x14ac:dyDescent="0.25">
      <c r="A6489" s="2">
        <v>2004</v>
      </c>
      <c r="B6489" s="2">
        <v>9</v>
      </c>
      <c r="C6489" s="2">
        <v>27</v>
      </c>
      <c r="D6489" s="2">
        <v>7</v>
      </c>
      <c r="E6489" s="7">
        <v>2.3295117764547534E-2</v>
      </c>
      <c r="F6489" s="7">
        <v>6.823616337762615E-3</v>
      </c>
      <c r="G6489" s="7">
        <v>0</v>
      </c>
      <c r="H6489" s="7">
        <v>5.1476070714404215E-3</v>
      </c>
      <c r="I6489" s="7">
        <v>1.3236904166666699E-4</v>
      </c>
      <c r="J6489" s="7">
        <v>1.504109424730652E-2</v>
      </c>
      <c r="K6489" s="7">
        <v>0</v>
      </c>
      <c r="L6489" s="7"/>
      <c r="M6489" s="8">
        <v>5.043980446272376E-2</v>
      </c>
      <c r="N6489" s="9">
        <f t="shared" si="809"/>
        <v>23581.36029624681</v>
      </c>
      <c r="O6489" s="9">
        <f t="shared" si="810"/>
        <v>11268.742350679375</v>
      </c>
      <c r="P6489" s="9">
        <f t="shared" si="811"/>
        <v>0</v>
      </c>
      <c r="Q6489" s="9">
        <f t="shared" si="812"/>
        <v>4153.4761885567905</v>
      </c>
      <c r="R6489" s="9">
        <f t="shared" si="813"/>
        <v>133.89008816781541</v>
      </c>
      <c r="S6489" s="9">
        <f t="shared" si="814"/>
        <v>8553.0133863632909</v>
      </c>
      <c r="T6489" s="9">
        <f t="shared" si="815"/>
        <v>0</v>
      </c>
      <c r="U6489" s="9">
        <f t="shared" si="816"/>
        <v>47690.482310014078</v>
      </c>
    </row>
    <row r="6490" spans="1:21" ht="12.75" customHeight="1" x14ac:dyDescent="0.25">
      <c r="A6490" s="2">
        <v>2004</v>
      </c>
      <c r="B6490" s="2">
        <v>9</v>
      </c>
      <c r="C6490" s="2">
        <v>27</v>
      </c>
      <c r="D6490" s="2">
        <v>8</v>
      </c>
      <c r="E6490" s="7">
        <v>2.5176162826051042E-2</v>
      </c>
      <c r="F6490" s="7">
        <v>7.6354962287412814E-3</v>
      </c>
      <c r="G6490" s="7">
        <v>0</v>
      </c>
      <c r="H6490" s="7">
        <v>4.5778852471513804E-3</v>
      </c>
      <c r="I6490" s="7">
        <v>1.3236904166666699E-4</v>
      </c>
      <c r="J6490" s="7">
        <v>1.7286389474652889E-2</v>
      </c>
      <c r="K6490" s="7">
        <v>0</v>
      </c>
      <c r="L6490" s="7"/>
      <c r="M6490" s="8">
        <v>5.4808302818263266E-2</v>
      </c>
      <c r="N6490" s="9">
        <f t="shared" si="809"/>
        <v>25485.519003540277</v>
      </c>
      <c r="O6490" s="9">
        <f t="shared" si="810"/>
        <v>12609.507255720337</v>
      </c>
      <c r="P6490" s="9">
        <f t="shared" si="811"/>
        <v>0</v>
      </c>
      <c r="Q6490" s="9">
        <f t="shared" si="812"/>
        <v>3693.7818104807434</v>
      </c>
      <c r="R6490" s="9">
        <f t="shared" si="813"/>
        <v>133.89008816781541</v>
      </c>
      <c r="S6490" s="9">
        <f t="shared" si="814"/>
        <v>9829.7848645601025</v>
      </c>
      <c r="T6490" s="9">
        <f t="shared" si="815"/>
        <v>0</v>
      </c>
      <c r="U6490" s="9">
        <f t="shared" si="816"/>
        <v>51752.483022469278</v>
      </c>
    </row>
    <row r="6491" spans="1:21" ht="12.75" customHeight="1" x14ac:dyDescent="0.25">
      <c r="A6491" s="2">
        <v>2004</v>
      </c>
      <c r="B6491" s="2">
        <v>9</v>
      </c>
      <c r="C6491" s="2">
        <v>27</v>
      </c>
      <c r="D6491" s="2">
        <v>9</v>
      </c>
      <c r="E6491" s="7">
        <v>2.3593632227140698E-2</v>
      </c>
      <c r="F6491" s="7">
        <v>8.5929855887331447E-3</v>
      </c>
      <c r="G6491" s="7">
        <v>0</v>
      </c>
      <c r="H6491" s="7">
        <v>5.4628705885828204E-3</v>
      </c>
      <c r="I6491" s="7">
        <v>1.3236904166666699E-4</v>
      </c>
      <c r="J6491" s="7">
        <v>1.8477639524080498E-2</v>
      </c>
      <c r="K6491" s="7">
        <v>0</v>
      </c>
      <c r="L6491" s="7"/>
      <c r="M6491" s="8">
        <v>5.6259496970203833E-2</v>
      </c>
      <c r="N6491" s="9">
        <f t="shared" si="809"/>
        <v>23883.542803637392</v>
      </c>
      <c r="O6491" s="9">
        <f t="shared" si="810"/>
        <v>14190.73638221062</v>
      </c>
      <c r="P6491" s="9">
        <f t="shared" si="811"/>
        <v>0</v>
      </c>
      <c r="Q6491" s="9">
        <f t="shared" si="812"/>
        <v>4407.8544838304442</v>
      </c>
      <c r="R6491" s="9">
        <f t="shared" si="813"/>
        <v>133.89008816781541</v>
      </c>
      <c r="S6491" s="9">
        <f t="shared" si="814"/>
        <v>10507.180900495774</v>
      </c>
      <c r="T6491" s="9">
        <f t="shared" si="815"/>
        <v>0</v>
      </c>
      <c r="U6491" s="9">
        <f t="shared" si="816"/>
        <v>53123.204658342045</v>
      </c>
    </row>
    <row r="6492" spans="1:21" ht="12.75" customHeight="1" x14ac:dyDescent="0.25">
      <c r="A6492" s="2">
        <v>2004</v>
      </c>
      <c r="B6492" s="2">
        <v>9</v>
      </c>
      <c r="C6492" s="2">
        <v>27</v>
      </c>
      <c r="D6492" s="2">
        <v>10</v>
      </c>
      <c r="E6492" s="7">
        <v>2.1348208405068528E-2</v>
      </c>
      <c r="F6492" s="7">
        <v>9.8520128190689605E-3</v>
      </c>
      <c r="G6492" s="7">
        <v>0</v>
      </c>
      <c r="H6492" s="7">
        <v>7.7341277191955186E-3</v>
      </c>
      <c r="I6492" s="7">
        <v>1.3236904166666699E-4</v>
      </c>
      <c r="J6492" s="7">
        <v>1.8161476848892449E-2</v>
      </c>
      <c r="K6492" s="7">
        <v>0</v>
      </c>
      <c r="L6492" s="7"/>
      <c r="M6492" s="8">
        <v>5.7228194833892118E-2</v>
      </c>
      <c r="N6492" s="9">
        <f t="shared" si="809"/>
        <v>21610.527972751093</v>
      </c>
      <c r="O6492" s="9">
        <f t="shared" si="810"/>
        <v>16269.9349726454</v>
      </c>
      <c r="P6492" s="9">
        <f t="shared" si="811"/>
        <v>0</v>
      </c>
      <c r="Q6492" s="9">
        <f t="shared" si="812"/>
        <v>6240.475404418682</v>
      </c>
      <c r="R6492" s="9">
        <f t="shared" si="813"/>
        <v>133.89008816781541</v>
      </c>
      <c r="S6492" s="9">
        <f t="shared" si="814"/>
        <v>10327.397199344106</v>
      </c>
      <c r="T6492" s="9">
        <f t="shared" si="815"/>
        <v>0</v>
      </c>
      <c r="U6492" s="9">
        <f t="shared" si="816"/>
        <v>54582.225637327101</v>
      </c>
    </row>
    <row r="6493" spans="1:21" ht="12.75" customHeight="1" x14ac:dyDescent="0.25">
      <c r="A6493" s="2">
        <v>2004</v>
      </c>
      <c r="B6493" s="2">
        <v>9</v>
      </c>
      <c r="C6493" s="2">
        <v>27</v>
      </c>
      <c r="D6493" s="2">
        <v>11</v>
      </c>
      <c r="E6493" s="7">
        <v>2.2909191967281448E-2</v>
      </c>
      <c r="F6493" s="7">
        <v>1.0055952687900591E-2</v>
      </c>
      <c r="G6493" s="7">
        <v>0</v>
      </c>
      <c r="H6493" s="7">
        <v>7.8886098107178067E-3</v>
      </c>
      <c r="I6493" s="7">
        <v>1.3236904166666699E-4</v>
      </c>
      <c r="J6493" s="7">
        <v>1.7437103577032452E-2</v>
      </c>
      <c r="K6493" s="7">
        <v>0</v>
      </c>
      <c r="L6493" s="7"/>
      <c r="M6493" s="8">
        <v>5.8423227084598961E-2</v>
      </c>
      <c r="N6493" s="9">
        <f t="shared" si="809"/>
        <v>23190.692373254034</v>
      </c>
      <c r="O6493" s="9">
        <f t="shared" si="810"/>
        <v>16606.727916905293</v>
      </c>
      <c r="P6493" s="9">
        <f t="shared" si="811"/>
        <v>0</v>
      </c>
      <c r="Q6493" s="9">
        <f t="shared" si="812"/>
        <v>6365.1231640070464</v>
      </c>
      <c r="R6493" s="9">
        <f t="shared" si="813"/>
        <v>133.89008816781541</v>
      </c>
      <c r="S6493" s="9">
        <f t="shared" si="814"/>
        <v>9915.487388191119</v>
      </c>
      <c r="T6493" s="9">
        <f t="shared" si="815"/>
        <v>0</v>
      </c>
      <c r="U6493" s="9">
        <f t="shared" si="816"/>
        <v>56211.920930525303</v>
      </c>
    </row>
    <row r="6494" spans="1:21" ht="12.75" customHeight="1" x14ac:dyDescent="0.25">
      <c r="A6494" s="2">
        <v>2004</v>
      </c>
      <c r="B6494" s="2">
        <v>9</v>
      </c>
      <c r="C6494" s="2">
        <v>27</v>
      </c>
      <c r="D6494" s="2">
        <v>12</v>
      </c>
      <c r="E6494" s="7">
        <v>2.4320072241195551E-2</v>
      </c>
      <c r="F6494" s="7">
        <v>1.0249324477174625E-2</v>
      </c>
      <c r="G6494" s="7">
        <v>0</v>
      </c>
      <c r="H6494" s="7">
        <v>8.5744055777189528E-3</v>
      </c>
      <c r="I6494" s="7">
        <v>1.3236904166666699E-4</v>
      </c>
      <c r="J6494" s="7">
        <v>1.5850887950660111E-2</v>
      </c>
      <c r="K6494" s="7">
        <v>0</v>
      </c>
      <c r="L6494" s="7"/>
      <c r="M6494" s="8">
        <v>5.9127059288415912E-2</v>
      </c>
      <c r="N6494" s="9">
        <f t="shared" si="809"/>
        <v>24618.909066997032</v>
      </c>
      <c r="O6494" s="9">
        <f t="shared" si="810"/>
        <v>16926.068390249293</v>
      </c>
      <c r="P6494" s="9">
        <f t="shared" si="811"/>
        <v>0</v>
      </c>
      <c r="Q6494" s="9">
        <f t="shared" si="812"/>
        <v>6918.4747211326458</v>
      </c>
      <c r="R6494" s="9">
        <f t="shared" si="813"/>
        <v>133.89008816781541</v>
      </c>
      <c r="S6494" s="9">
        <f t="shared" si="814"/>
        <v>9013.4969303857797</v>
      </c>
      <c r="T6494" s="9">
        <f t="shared" si="815"/>
        <v>0</v>
      </c>
      <c r="U6494" s="9">
        <f t="shared" si="816"/>
        <v>57610.83919693256</v>
      </c>
    </row>
    <row r="6495" spans="1:21" ht="12.75" customHeight="1" x14ac:dyDescent="0.25">
      <c r="A6495" s="2">
        <v>2004</v>
      </c>
      <c r="B6495" s="2">
        <v>9</v>
      </c>
      <c r="C6495" s="2">
        <v>27</v>
      </c>
      <c r="D6495" s="2">
        <v>13</v>
      </c>
      <c r="E6495" s="7">
        <v>2.2674507932133724E-2</v>
      </c>
      <c r="F6495" s="7">
        <v>1.0387654935483156E-2</v>
      </c>
      <c r="G6495" s="7">
        <v>0</v>
      </c>
      <c r="H6495" s="7">
        <v>8.6413876404558814E-3</v>
      </c>
      <c r="I6495" s="7">
        <v>1.3236904166666699E-4</v>
      </c>
      <c r="J6495" s="7">
        <v>1.8164096257351041E-2</v>
      </c>
      <c r="K6495" s="7">
        <v>0</v>
      </c>
      <c r="L6495" s="7"/>
      <c r="M6495" s="8">
        <v>6.0000015807090475E-2</v>
      </c>
      <c r="N6495" s="9">
        <f t="shared" si="809"/>
        <v>22953.124620022161</v>
      </c>
      <c r="O6495" s="9">
        <f t="shared" si="810"/>
        <v>17154.51181625254</v>
      </c>
      <c r="P6495" s="9">
        <f t="shared" si="811"/>
        <v>0</v>
      </c>
      <c r="Q6495" s="9">
        <f t="shared" si="812"/>
        <v>6972.5208825387454</v>
      </c>
      <c r="R6495" s="9">
        <f t="shared" si="813"/>
        <v>133.89008816781541</v>
      </c>
      <c r="S6495" s="9">
        <f t="shared" si="814"/>
        <v>10328.886707703161</v>
      </c>
      <c r="T6495" s="9">
        <f t="shared" si="815"/>
        <v>0</v>
      </c>
      <c r="U6495" s="9">
        <f t="shared" si="816"/>
        <v>57542.934114684416</v>
      </c>
    </row>
    <row r="6496" spans="1:21" ht="12.75" customHeight="1" x14ac:dyDescent="0.25">
      <c r="A6496" s="2">
        <v>2004</v>
      </c>
      <c r="B6496" s="2">
        <v>9</v>
      </c>
      <c r="C6496" s="2">
        <v>27</v>
      </c>
      <c r="D6496" s="2">
        <v>14</v>
      </c>
      <c r="E6496" s="7">
        <v>2.2141356638668137E-2</v>
      </c>
      <c r="F6496" s="7">
        <v>1.0127149853743781E-2</v>
      </c>
      <c r="G6496" s="7">
        <v>0</v>
      </c>
      <c r="H6496" s="7">
        <v>7.934220252906082E-3</v>
      </c>
      <c r="I6496" s="7">
        <v>1.3236904166666699E-4</v>
      </c>
      <c r="J6496" s="7">
        <v>1.9265745079927302E-2</v>
      </c>
      <c r="K6496" s="7">
        <v>0</v>
      </c>
      <c r="L6496" s="7"/>
      <c r="M6496" s="8">
        <v>5.9600840866911975E-2</v>
      </c>
      <c r="N6496" s="9">
        <f t="shared" si="809"/>
        <v>22413.422143705178</v>
      </c>
      <c r="O6496" s="9">
        <f t="shared" si="810"/>
        <v>16724.305236360589</v>
      </c>
      <c r="P6496" s="9">
        <f t="shared" si="811"/>
        <v>0</v>
      </c>
      <c r="Q6496" s="9">
        <f t="shared" si="812"/>
        <v>6401.9250960405925</v>
      </c>
      <c r="R6496" s="9">
        <f t="shared" si="813"/>
        <v>133.89008816781541</v>
      </c>
      <c r="S6496" s="9">
        <f t="shared" si="814"/>
        <v>10955.33163063511</v>
      </c>
      <c r="T6496" s="9">
        <f t="shared" si="815"/>
        <v>0</v>
      </c>
      <c r="U6496" s="9">
        <f t="shared" si="816"/>
        <v>56628.874194909287</v>
      </c>
    </row>
    <row r="6497" spans="1:21" ht="12.75" customHeight="1" x14ac:dyDescent="0.25">
      <c r="A6497" s="2">
        <v>2004</v>
      </c>
      <c r="B6497" s="2">
        <v>9</v>
      </c>
      <c r="C6497" s="2">
        <v>27</v>
      </c>
      <c r="D6497" s="2">
        <v>15</v>
      </c>
      <c r="E6497" s="7">
        <v>2.3729651117736141E-2</v>
      </c>
      <c r="F6497" s="7">
        <v>9.4830599628219336E-3</v>
      </c>
      <c r="G6497" s="7">
        <v>0</v>
      </c>
      <c r="H6497" s="7">
        <v>6.9033904838458077E-3</v>
      </c>
      <c r="I6497" s="7">
        <v>1.3236904166666699E-4</v>
      </c>
      <c r="J6497" s="7">
        <v>1.8593820078556578E-2</v>
      </c>
      <c r="K6497" s="7">
        <v>0</v>
      </c>
      <c r="L6497" s="7"/>
      <c r="M6497" s="8">
        <v>5.8842290684627124E-2</v>
      </c>
      <c r="N6497" s="9">
        <f t="shared" si="809"/>
        <v>24021.233048376504</v>
      </c>
      <c r="O6497" s="9">
        <f t="shared" si="810"/>
        <v>15660.634204431599</v>
      </c>
      <c r="P6497" s="9">
        <f t="shared" si="811"/>
        <v>0</v>
      </c>
      <c r="Q6497" s="9">
        <f t="shared" si="812"/>
        <v>5570.174179386172</v>
      </c>
      <c r="R6497" s="9">
        <f t="shared" si="813"/>
        <v>133.89008816781541</v>
      </c>
      <c r="S6497" s="9">
        <f t="shared" si="814"/>
        <v>10573.246162858382</v>
      </c>
      <c r="T6497" s="9">
        <f t="shared" si="815"/>
        <v>0</v>
      </c>
      <c r="U6497" s="9">
        <f t="shared" si="816"/>
        <v>55959.17768322047</v>
      </c>
    </row>
    <row r="6498" spans="1:21" ht="12.75" customHeight="1" x14ac:dyDescent="0.25">
      <c r="A6498" s="2">
        <v>2004</v>
      </c>
      <c r="B6498" s="2">
        <v>9</v>
      </c>
      <c r="C6498" s="2">
        <v>27</v>
      </c>
      <c r="D6498" s="2">
        <v>16</v>
      </c>
      <c r="E6498" s="7">
        <v>2.5277610071910414E-2</v>
      </c>
      <c r="F6498" s="7">
        <v>9.2784277520080189E-3</v>
      </c>
      <c r="G6498" s="7">
        <v>0</v>
      </c>
      <c r="H6498" s="7">
        <v>7.6243730750598883E-3</v>
      </c>
      <c r="I6498" s="7">
        <v>1.3236904166666699E-4</v>
      </c>
      <c r="J6498" s="7">
        <v>1.8100076374274857E-2</v>
      </c>
      <c r="K6498" s="7">
        <v>0</v>
      </c>
      <c r="L6498" s="7"/>
      <c r="M6498" s="8">
        <v>6.0412856314919841E-2</v>
      </c>
      <c r="N6498" s="9">
        <f t="shared" si="809"/>
        <v>25588.212798860455</v>
      </c>
      <c r="O6498" s="9">
        <f t="shared" si="810"/>
        <v>15322.697904063927</v>
      </c>
      <c r="P6498" s="9">
        <f t="shared" si="811"/>
        <v>0</v>
      </c>
      <c r="Q6498" s="9">
        <f t="shared" si="812"/>
        <v>6151.9171103076069</v>
      </c>
      <c r="R6498" s="9">
        <f t="shared" si="813"/>
        <v>133.89008816781541</v>
      </c>
      <c r="S6498" s="9">
        <f t="shared" si="814"/>
        <v>10292.482247499604</v>
      </c>
      <c r="T6498" s="9">
        <f t="shared" si="815"/>
        <v>0</v>
      </c>
      <c r="U6498" s="9">
        <f t="shared" si="816"/>
        <v>57489.200148899406</v>
      </c>
    </row>
    <row r="6499" spans="1:21" ht="12.75" customHeight="1" x14ac:dyDescent="0.25">
      <c r="A6499" s="2">
        <v>2004</v>
      </c>
      <c r="B6499" s="2">
        <v>9</v>
      </c>
      <c r="C6499" s="2">
        <v>27</v>
      </c>
      <c r="D6499" s="2">
        <v>17</v>
      </c>
      <c r="E6499" s="7">
        <v>2.733694315942645E-2</v>
      </c>
      <c r="F6499" s="7">
        <v>8.5226168826014487E-3</v>
      </c>
      <c r="G6499" s="7">
        <v>0</v>
      </c>
      <c r="H6499" s="7">
        <v>7.0246256375918427E-3</v>
      </c>
      <c r="I6499" s="7">
        <v>1.3236904166666699E-4</v>
      </c>
      <c r="J6499" s="7">
        <v>1.8382421734800317E-2</v>
      </c>
      <c r="K6499" s="7">
        <v>0</v>
      </c>
      <c r="L6499" s="7"/>
      <c r="M6499" s="8">
        <v>6.1398976456086732E-2</v>
      </c>
      <c r="N6499" s="9">
        <f t="shared" si="809"/>
        <v>27672.850275156175</v>
      </c>
      <c r="O6499" s="9">
        <f t="shared" si="810"/>
        <v>14074.527208116175</v>
      </c>
      <c r="P6499" s="9">
        <f t="shared" si="811"/>
        <v>0</v>
      </c>
      <c r="Q6499" s="9">
        <f t="shared" si="812"/>
        <v>5667.9958113234507</v>
      </c>
      <c r="R6499" s="9">
        <f t="shared" si="813"/>
        <v>133.89008816781541</v>
      </c>
      <c r="S6499" s="9">
        <f t="shared" si="814"/>
        <v>10453.035968422155</v>
      </c>
      <c r="T6499" s="9">
        <f t="shared" si="815"/>
        <v>0</v>
      </c>
      <c r="U6499" s="9">
        <f t="shared" si="816"/>
        <v>58002.299351185771</v>
      </c>
    </row>
    <row r="6500" spans="1:21" ht="12.75" customHeight="1" x14ac:dyDescent="0.25">
      <c r="A6500" s="2">
        <v>2004</v>
      </c>
      <c r="B6500" s="2">
        <v>9</v>
      </c>
      <c r="C6500" s="2">
        <v>27</v>
      </c>
      <c r="D6500" s="2">
        <v>18</v>
      </c>
      <c r="E6500" s="7">
        <v>3.2245143556625611E-2</v>
      </c>
      <c r="F6500" s="7">
        <v>6.7301508181788466E-3</v>
      </c>
      <c r="G6500" s="7">
        <v>4.9541999999999718E-4</v>
      </c>
      <c r="H6500" s="7">
        <v>3.2254840098055069E-3</v>
      </c>
      <c r="I6500" s="7">
        <v>1.3236904166666699E-4</v>
      </c>
      <c r="J6500" s="7">
        <v>1.8231482398263759E-2</v>
      </c>
      <c r="K6500" s="7">
        <v>6.2861786395183245E-5</v>
      </c>
      <c r="L6500" s="7"/>
      <c r="M6500" s="8">
        <v>6.1122911610935568E-2</v>
      </c>
      <c r="N6500" s="9">
        <f t="shared" si="809"/>
        <v>32641.360979518489</v>
      </c>
      <c r="O6500" s="9">
        <f t="shared" si="810"/>
        <v>11114.390346298189</v>
      </c>
      <c r="P6500" s="9">
        <f t="shared" si="811"/>
        <v>189.67581521588733</v>
      </c>
      <c r="Q6500" s="9">
        <f t="shared" si="812"/>
        <v>2602.5628695760311</v>
      </c>
      <c r="R6500" s="9">
        <f t="shared" si="813"/>
        <v>133.89008816781541</v>
      </c>
      <c r="S6500" s="9">
        <f t="shared" si="814"/>
        <v>10367.205366957958</v>
      </c>
      <c r="T6500" s="9">
        <f t="shared" si="815"/>
        <v>43.713724141207351</v>
      </c>
      <c r="U6500" s="9">
        <f t="shared" si="816"/>
        <v>57092.799189875579</v>
      </c>
    </row>
    <row r="6501" spans="1:21" ht="12.75" customHeight="1" x14ac:dyDescent="0.25">
      <c r="A6501" s="2">
        <v>2004</v>
      </c>
      <c r="B6501" s="2">
        <v>9</v>
      </c>
      <c r="C6501" s="2">
        <v>27</v>
      </c>
      <c r="D6501" s="2">
        <v>19</v>
      </c>
      <c r="E6501" s="7">
        <v>3.0699865110147648E-2</v>
      </c>
      <c r="F6501" s="7">
        <v>7.4848643847285215E-3</v>
      </c>
      <c r="G6501" s="7">
        <v>5.9157999999999672E-4</v>
      </c>
      <c r="H6501" s="7">
        <v>5.8448536530232575E-3</v>
      </c>
      <c r="I6501" s="7">
        <v>1.3236904166666699E-4</v>
      </c>
      <c r="J6501" s="7">
        <v>1.7312766515970475E-2</v>
      </c>
      <c r="K6501" s="7">
        <v>7.5063129457152513E-5</v>
      </c>
      <c r="L6501" s="7"/>
      <c r="M6501" s="8">
        <v>6.2141361834993719E-2</v>
      </c>
      <c r="N6501" s="9">
        <f t="shared" si="809"/>
        <v>31077.094673903219</v>
      </c>
      <c r="O6501" s="9">
        <f t="shared" si="810"/>
        <v>12360.74892055519</v>
      </c>
      <c r="P6501" s="9">
        <f t="shared" si="811"/>
        <v>226.4914996677862</v>
      </c>
      <c r="Q6501" s="9">
        <f t="shared" si="812"/>
        <v>4716.0671233280736</v>
      </c>
      <c r="R6501" s="9">
        <f t="shared" si="813"/>
        <v>133.89008816781541</v>
      </c>
      <c r="S6501" s="9">
        <f t="shared" si="814"/>
        <v>9844.7839852206453</v>
      </c>
      <c r="T6501" s="9">
        <f t="shared" si="815"/>
        <v>52.198467820143392</v>
      </c>
      <c r="U6501" s="9">
        <f t="shared" si="816"/>
        <v>58411.274758662861</v>
      </c>
    </row>
    <row r="6502" spans="1:21" ht="12.75" customHeight="1" x14ac:dyDescent="0.25">
      <c r="A6502" s="2">
        <v>2004</v>
      </c>
      <c r="B6502" s="2">
        <v>9</v>
      </c>
      <c r="C6502" s="2">
        <v>27</v>
      </c>
      <c r="D6502" s="2">
        <v>20</v>
      </c>
      <c r="E6502" s="7">
        <v>3.0949596740776349E-2</v>
      </c>
      <c r="F6502" s="7">
        <v>7.8203493668118386E-3</v>
      </c>
      <c r="G6502" s="7">
        <v>5.9157999999999672E-4</v>
      </c>
      <c r="H6502" s="7">
        <v>7.09273830283297E-3</v>
      </c>
      <c r="I6502" s="7">
        <v>1.3236904166666699E-4</v>
      </c>
      <c r="J6502" s="7">
        <v>1.6347644726771061E-2</v>
      </c>
      <c r="K6502" s="7">
        <v>7.5063129457152513E-5</v>
      </c>
      <c r="L6502" s="7"/>
      <c r="M6502" s="8">
        <v>6.3009341308316036E-2</v>
      </c>
      <c r="N6502" s="9">
        <f t="shared" si="809"/>
        <v>31329.894922382198</v>
      </c>
      <c r="O6502" s="9">
        <f t="shared" si="810"/>
        <v>12914.779750907937</v>
      </c>
      <c r="P6502" s="9">
        <f t="shared" si="811"/>
        <v>226.4914996677862</v>
      </c>
      <c r="Q6502" s="9">
        <f t="shared" si="812"/>
        <v>5722.9542277860728</v>
      </c>
      <c r="R6502" s="9">
        <f t="shared" si="813"/>
        <v>133.89008816781541</v>
      </c>
      <c r="S6502" s="9">
        <f t="shared" si="814"/>
        <v>9295.9742080349406</v>
      </c>
      <c r="T6502" s="9">
        <f t="shared" si="815"/>
        <v>52.198467820143392</v>
      </c>
      <c r="U6502" s="9">
        <f t="shared" si="816"/>
        <v>59676.183164766888</v>
      </c>
    </row>
    <row r="6503" spans="1:21" ht="12.75" customHeight="1" x14ac:dyDescent="0.25">
      <c r="A6503" s="2">
        <v>2004</v>
      </c>
      <c r="B6503" s="2">
        <v>9</v>
      </c>
      <c r="C6503" s="2">
        <v>27</v>
      </c>
      <c r="D6503" s="2">
        <v>21</v>
      </c>
      <c r="E6503" s="7">
        <v>3.0576896389863269E-2</v>
      </c>
      <c r="F6503" s="7">
        <v>6.2217745085067352E-3</v>
      </c>
      <c r="G6503" s="7">
        <v>5.9157999999999672E-4</v>
      </c>
      <c r="H6503" s="7">
        <v>4.043420716528392E-3</v>
      </c>
      <c r="I6503" s="7">
        <v>1.3236904166666699E-4</v>
      </c>
      <c r="J6503" s="7">
        <v>1.6466266373522893E-2</v>
      </c>
      <c r="K6503" s="7">
        <v>7.5063129457152513E-5</v>
      </c>
      <c r="L6503" s="7"/>
      <c r="M6503" s="8">
        <v>5.8107370159545105E-2</v>
      </c>
      <c r="N6503" s="9">
        <f t="shared" si="809"/>
        <v>30952.614955556081</v>
      </c>
      <c r="O6503" s="9">
        <f t="shared" si="810"/>
        <v>10274.84114433315</v>
      </c>
      <c r="P6503" s="9">
        <f t="shared" si="811"/>
        <v>226.4914996677862</v>
      </c>
      <c r="Q6503" s="9">
        <f t="shared" si="812"/>
        <v>3262.5356662505492</v>
      </c>
      <c r="R6503" s="9">
        <f t="shared" si="813"/>
        <v>133.89008816781541</v>
      </c>
      <c r="S6503" s="9">
        <f t="shared" si="814"/>
        <v>9363.4275805023444</v>
      </c>
      <c r="T6503" s="9">
        <f t="shared" si="815"/>
        <v>52.198467820143392</v>
      </c>
      <c r="U6503" s="9">
        <f t="shared" si="816"/>
        <v>54265.999402297857</v>
      </c>
    </row>
    <row r="6504" spans="1:21" ht="12.75" customHeight="1" x14ac:dyDescent="0.25">
      <c r="A6504" s="2">
        <v>2004</v>
      </c>
      <c r="B6504" s="2">
        <v>9</v>
      </c>
      <c r="C6504" s="2">
        <v>27</v>
      </c>
      <c r="D6504" s="2">
        <v>22</v>
      </c>
      <c r="E6504" s="7">
        <v>2.6163089182359961E-2</v>
      </c>
      <c r="F6504" s="7">
        <v>5.7125778539283958E-3</v>
      </c>
      <c r="G6504" s="7">
        <v>5.9157999999999672E-4</v>
      </c>
      <c r="H6504" s="7">
        <v>3.7656422396682128E-3</v>
      </c>
      <c r="I6504" s="7">
        <v>1.3236904166666699E-4</v>
      </c>
      <c r="J6504" s="7">
        <v>1.6610876290587825E-2</v>
      </c>
      <c r="K6504" s="7">
        <v>7.5063129457152513E-5</v>
      </c>
      <c r="L6504" s="7"/>
      <c r="M6504" s="8">
        <v>5.3051197737668213E-2</v>
      </c>
      <c r="N6504" s="9">
        <f t="shared" si="809"/>
        <v>26484.57237726486</v>
      </c>
      <c r="O6504" s="9">
        <f t="shared" si="810"/>
        <v>9433.9371980610722</v>
      </c>
      <c r="P6504" s="9">
        <f t="shared" si="811"/>
        <v>226.4914996677862</v>
      </c>
      <c r="Q6504" s="9">
        <f t="shared" si="812"/>
        <v>3038.4031181907994</v>
      </c>
      <c r="R6504" s="9">
        <f t="shared" si="813"/>
        <v>133.89008816781541</v>
      </c>
      <c r="S6504" s="9">
        <f t="shared" si="814"/>
        <v>9445.6590017088656</v>
      </c>
      <c r="T6504" s="9">
        <f t="shared" si="815"/>
        <v>52.198467820143392</v>
      </c>
      <c r="U6504" s="9">
        <f t="shared" si="816"/>
        <v>48815.151750881334</v>
      </c>
    </row>
    <row r="6505" spans="1:21" ht="12.75" customHeight="1" x14ac:dyDescent="0.25">
      <c r="A6505" s="2">
        <v>2004</v>
      </c>
      <c r="B6505" s="2">
        <v>9</v>
      </c>
      <c r="C6505" s="2">
        <v>27</v>
      </c>
      <c r="D6505" s="2">
        <v>23</v>
      </c>
      <c r="E6505" s="7">
        <v>2.0084742527260082E-2</v>
      </c>
      <c r="F6505" s="7">
        <v>5.4796708961916303E-3</v>
      </c>
      <c r="G6505" s="7">
        <v>5.9157999999999672E-4</v>
      </c>
      <c r="H6505" s="7">
        <v>4.234159050076864E-3</v>
      </c>
      <c r="I6505" s="7">
        <v>1.3236904166666699E-4</v>
      </c>
      <c r="J6505" s="7">
        <v>1.5936310997781995E-2</v>
      </c>
      <c r="K6505" s="7">
        <v>7.5063129457152513E-5</v>
      </c>
      <c r="L6505" s="7"/>
      <c r="M6505" s="8">
        <v>4.6533895642434389E-2</v>
      </c>
      <c r="N6505" s="9">
        <f t="shared" si="809"/>
        <v>20331.537053376644</v>
      </c>
      <c r="O6505" s="9">
        <f t="shared" si="810"/>
        <v>9049.3070593629836</v>
      </c>
      <c r="P6505" s="9">
        <f t="shared" si="811"/>
        <v>226.4914996677862</v>
      </c>
      <c r="Q6505" s="9">
        <f t="shared" si="812"/>
        <v>3416.437686285054</v>
      </c>
      <c r="R6505" s="9">
        <f t="shared" si="813"/>
        <v>133.89008816781541</v>
      </c>
      <c r="S6505" s="9">
        <f t="shared" si="814"/>
        <v>9062.0721506140708</v>
      </c>
      <c r="T6505" s="9">
        <f t="shared" si="815"/>
        <v>52.198467820143392</v>
      </c>
      <c r="U6505" s="9">
        <f t="shared" si="816"/>
        <v>42271.93400529449</v>
      </c>
    </row>
    <row r="6506" spans="1:21" ht="12.75" customHeight="1" x14ac:dyDescent="0.25">
      <c r="A6506" s="2">
        <v>2004</v>
      </c>
      <c r="B6506" s="2">
        <v>9</v>
      </c>
      <c r="C6506" s="2">
        <v>27</v>
      </c>
      <c r="D6506" s="2">
        <v>24</v>
      </c>
      <c r="E6506" s="7">
        <v>1.55406758248668E-2</v>
      </c>
      <c r="F6506" s="7">
        <v>5.3629822677989814E-3</v>
      </c>
      <c r="G6506" s="7">
        <v>5.9157999999999672E-4</v>
      </c>
      <c r="H6506" s="7">
        <v>4.8979806018194395E-3</v>
      </c>
      <c r="I6506" s="7">
        <v>1.3236904166666699E-4</v>
      </c>
      <c r="J6506" s="7">
        <v>1.4508992401933334E-2</v>
      </c>
      <c r="K6506" s="7">
        <v>7.5063129457152513E-5</v>
      </c>
      <c r="L6506" s="7"/>
      <c r="M6506" s="8">
        <v>4.1109643267542378E-2</v>
      </c>
      <c r="N6506" s="9">
        <f t="shared" si="809"/>
        <v>15731.634395559135</v>
      </c>
      <c r="O6506" s="9">
        <f t="shared" si="810"/>
        <v>8856.6036564278074</v>
      </c>
      <c r="P6506" s="9">
        <f t="shared" si="811"/>
        <v>226.4914996677862</v>
      </c>
      <c r="Q6506" s="9">
        <f t="shared" si="812"/>
        <v>3952.0587953457512</v>
      </c>
      <c r="R6506" s="9">
        <f t="shared" si="813"/>
        <v>133.89008816781541</v>
      </c>
      <c r="S6506" s="9">
        <f t="shared" si="814"/>
        <v>8250.4373814824976</v>
      </c>
      <c r="T6506" s="9">
        <f t="shared" si="815"/>
        <v>52.198467820143392</v>
      </c>
      <c r="U6506" s="9">
        <f t="shared" si="816"/>
        <v>37203.314284470936</v>
      </c>
    </row>
    <row r="6507" spans="1:21" ht="12.75" customHeight="1" x14ac:dyDescent="0.25">
      <c r="A6507" s="2">
        <v>2004</v>
      </c>
      <c r="B6507" s="2">
        <v>9</v>
      </c>
      <c r="C6507" s="2">
        <v>28</v>
      </c>
      <c r="D6507" s="2">
        <v>1</v>
      </c>
      <c r="E6507" s="7">
        <v>1.5737371383415508E-2</v>
      </c>
      <c r="F6507" s="7">
        <v>5.2657422982594791E-3</v>
      </c>
      <c r="G6507" s="7">
        <v>5.9157999999999672E-4</v>
      </c>
      <c r="H6507" s="7">
        <v>5.3663379119848892E-3</v>
      </c>
      <c r="I6507" s="7">
        <v>1.3236904166666699E-4</v>
      </c>
      <c r="J6507" s="7">
        <v>1.4128714076450085E-2</v>
      </c>
      <c r="K6507" s="7">
        <v>7.5063129457152513E-5</v>
      </c>
      <c r="L6507" s="7"/>
      <c r="M6507" s="8">
        <v>4.1297177841233781E-2</v>
      </c>
      <c r="N6507" s="9">
        <f t="shared" si="809"/>
        <v>15930.746882634328</v>
      </c>
      <c r="O6507" s="9">
        <f t="shared" si="810"/>
        <v>8696.0184024086957</v>
      </c>
      <c r="P6507" s="9">
        <f t="shared" si="811"/>
        <v>226.4914996677862</v>
      </c>
      <c r="Q6507" s="9">
        <f t="shared" si="812"/>
        <v>4329.9646666585668</v>
      </c>
      <c r="R6507" s="9">
        <f t="shared" si="813"/>
        <v>133.89008816781541</v>
      </c>
      <c r="S6507" s="9">
        <f t="shared" si="814"/>
        <v>8034.1947627658128</v>
      </c>
      <c r="T6507" s="9">
        <f t="shared" si="815"/>
        <v>52.198467820143392</v>
      </c>
      <c r="U6507" s="9">
        <f t="shared" si="816"/>
        <v>37403.504770123145</v>
      </c>
    </row>
    <row r="6508" spans="1:21" ht="12.75" customHeight="1" x14ac:dyDescent="0.25">
      <c r="A6508" s="2">
        <v>2004</v>
      </c>
      <c r="B6508" s="2">
        <v>9</v>
      </c>
      <c r="C6508" s="2">
        <v>28</v>
      </c>
      <c r="D6508" s="2">
        <v>2</v>
      </c>
      <c r="E6508" s="7">
        <v>1.473836207897202E-2</v>
      </c>
      <c r="F6508" s="7">
        <v>5.0267471687762584E-3</v>
      </c>
      <c r="G6508" s="7">
        <v>5.9157999999999672E-4</v>
      </c>
      <c r="H6508" s="7">
        <v>5.1047349462771518E-3</v>
      </c>
      <c r="I6508" s="7">
        <v>1.3236904166666699E-4</v>
      </c>
      <c r="J6508" s="7">
        <v>1.3796227896426462E-2</v>
      </c>
      <c r="K6508" s="7">
        <v>7.5063129457152513E-5</v>
      </c>
      <c r="L6508" s="7"/>
      <c r="M6508" s="8">
        <v>3.9465084261575703E-2</v>
      </c>
      <c r="N6508" s="9">
        <f t="shared" si="809"/>
        <v>14919.462089593386</v>
      </c>
      <c r="O6508" s="9">
        <f t="shared" si="810"/>
        <v>8301.3340585206388</v>
      </c>
      <c r="P6508" s="9">
        <f t="shared" si="811"/>
        <v>226.4914996677862</v>
      </c>
      <c r="Q6508" s="9">
        <f t="shared" si="812"/>
        <v>4118.8837364626106</v>
      </c>
      <c r="R6508" s="9">
        <f t="shared" si="813"/>
        <v>133.89008816781541</v>
      </c>
      <c r="S6508" s="9">
        <f t="shared" si="814"/>
        <v>7845.1288143869515</v>
      </c>
      <c r="T6508" s="9">
        <f t="shared" si="815"/>
        <v>52.198467820143392</v>
      </c>
      <c r="U6508" s="9">
        <f t="shared" si="816"/>
        <v>35597.388754619329</v>
      </c>
    </row>
    <row r="6509" spans="1:21" ht="12.75" customHeight="1" x14ac:dyDescent="0.25">
      <c r="A6509" s="2">
        <v>2004</v>
      </c>
      <c r="B6509" s="2">
        <v>9</v>
      </c>
      <c r="C6509" s="2">
        <v>28</v>
      </c>
      <c r="D6509" s="2">
        <v>3</v>
      </c>
      <c r="E6509" s="7">
        <v>1.4012025371561381E-2</v>
      </c>
      <c r="F6509" s="7">
        <v>4.8715456870747562E-3</v>
      </c>
      <c r="G6509" s="7">
        <v>5.9157999999999672E-4</v>
      </c>
      <c r="H6509" s="7">
        <v>5.0006450515656603E-3</v>
      </c>
      <c r="I6509" s="7">
        <v>1.3236904166666699E-4</v>
      </c>
      <c r="J6509" s="7">
        <v>1.4401316987176413E-2</v>
      </c>
      <c r="K6509" s="7">
        <v>7.5063129457152513E-5</v>
      </c>
      <c r="L6509" s="7"/>
      <c r="M6509" s="8">
        <v>3.9084545268502031E-2</v>
      </c>
      <c r="N6509" s="9">
        <f t="shared" si="809"/>
        <v>14184.200402275081</v>
      </c>
      <c r="O6509" s="9">
        <f t="shared" si="810"/>
        <v>8045.0292747860703</v>
      </c>
      <c r="P6509" s="9">
        <f t="shared" si="811"/>
        <v>226.4914996677862</v>
      </c>
      <c r="Q6509" s="9">
        <f t="shared" si="812"/>
        <v>4034.8961878495452</v>
      </c>
      <c r="R6509" s="9">
        <f t="shared" si="813"/>
        <v>133.89008816781541</v>
      </c>
      <c r="S6509" s="9">
        <f t="shared" si="814"/>
        <v>8189.2085075285249</v>
      </c>
      <c r="T6509" s="9">
        <f t="shared" si="815"/>
        <v>52.198467820143392</v>
      </c>
      <c r="U6509" s="9">
        <f t="shared" si="816"/>
        <v>34865.914428094969</v>
      </c>
    </row>
    <row r="6510" spans="1:21" ht="12.75" customHeight="1" x14ac:dyDescent="0.25">
      <c r="A6510" s="2">
        <v>2004</v>
      </c>
      <c r="B6510" s="2">
        <v>9</v>
      </c>
      <c r="C6510" s="2">
        <v>28</v>
      </c>
      <c r="D6510" s="2">
        <v>4</v>
      </c>
      <c r="E6510" s="7">
        <v>1.3635728039570576E-2</v>
      </c>
      <c r="F6510" s="7">
        <v>5.0940164169303937E-3</v>
      </c>
      <c r="G6510" s="7">
        <v>5.9157999999999672E-4</v>
      </c>
      <c r="H6510" s="7">
        <v>5.5454085888418259E-3</v>
      </c>
      <c r="I6510" s="7">
        <v>1.3236904166666699E-4</v>
      </c>
      <c r="J6510" s="7">
        <v>1.3645529726746717E-2</v>
      </c>
      <c r="K6510" s="7">
        <v>7.5063129457152513E-5</v>
      </c>
      <c r="L6510" s="7"/>
      <c r="M6510" s="8">
        <v>3.8719694943213333E-2</v>
      </c>
      <c r="N6510" s="9">
        <f t="shared" si="809"/>
        <v>13803.27925588379</v>
      </c>
      <c r="O6510" s="9">
        <f t="shared" si="810"/>
        <v>8412.4246867228412</v>
      </c>
      <c r="P6510" s="9">
        <f t="shared" si="811"/>
        <v>226.4914996677862</v>
      </c>
      <c r="Q6510" s="9">
        <f t="shared" si="812"/>
        <v>4474.4523445391378</v>
      </c>
      <c r="R6510" s="9">
        <f t="shared" si="813"/>
        <v>133.89008816781541</v>
      </c>
      <c r="S6510" s="9">
        <f t="shared" si="814"/>
        <v>7759.4353507746127</v>
      </c>
      <c r="T6510" s="9">
        <f t="shared" si="815"/>
        <v>52.198467820143392</v>
      </c>
      <c r="U6510" s="9">
        <f t="shared" si="816"/>
        <v>34862.171693576129</v>
      </c>
    </row>
    <row r="6511" spans="1:21" ht="12.75" customHeight="1" x14ac:dyDescent="0.25">
      <c r="A6511" s="2">
        <v>2004</v>
      </c>
      <c r="B6511" s="2">
        <v>9</v>
      </c>
      <c r="C6511" s="2">
        <v>28</v>
      </c>
      <c r="D6511" s="2">
        <v>5</v>
      </c>
      <c r="E6511" s="7">
        <v>1.4909231702593692E-2</v>
      </c>
      <c r="F6511" s="7">
        <v>5.6050043220989996E-3</v>
      </c>
      <c r="G6511" s="7">
        <v>5.9157999999999672E-4</v>
      </c>
      <c r="H6511" s="7">
        <v>6.1058566724077404E-3</v>
      </c>
      <c r="I6511" s="7">
        <v>1.3236904166666699E-4</v>
      </c>
      <c r="J6511" s="7">
        <v>1.2791369187849448E-2</v>
      </c>
      <c r="K6511" s="7">
        <v>7.5063129457152513E-5</v>
      </c>
      <c r="L6511" s="7"/>
      <c r="M6511" s="8">
        <v>4.0210474056073697E-2</v>
      </c>
      <c r="N6511" s="9">
        <f t="shared" si="809"/>
        <v>15092.431301384147</v>
      </c>
      <c r="O6511" s="9">
        <f t="shared" si="810"/>
        <v>9256.2867625831095</v>
      </c>
      <c r="P6511" s="9">
        <f t="shared" si="811"/>
        <v>226.4914996677862</v>
      </c>
      <c r="Q6511" s="9">
        <f t="shared" si="812"/>
        <v>4926.663971749048</v>
      </c>
      <c r="R6511" s="9">
        <f t="shared" si="813"/>
        <v>133.89008816781541</v>
      </c>
      <c r="S6511" s="9">
        <f t="shared" si="814"/>
        <v>7273.722915018825</v>
      </c>
      <c r="T6511" s="9">
        <f t="shared" si="815"/>
        <v>52.198467820143392</v>
      </c>
      <c r="U6511" s="9">
        <f t="shared" si="816"/>
        <v>36961.685006390879</v>
      </c>
    </row>
    <row r="6512" spans="1:21" ht="12.75" customHeight="1" x14ac:dyDescent="0.25">
      <c r="A6512" s="2">
        <v>2004</v>
      </c>
      <c r="B6512" s="2">
        <v>9</v>
      </c>
      <c r="C6512" s="2">
        <v>28</v>
      </c>
      <c r="D6512" s="2">
        <v>6</v>
      </c>
      <c r="E6512" s="7">
        <v>1.852851803925205E-2</v>
      </c>
      <c r="F6512" s="7">
        <v>6.8290497762303597E-3</v>
      </c>
      <c r="G6512" s="7">
        <v>1.2437999999999929E-4</v>
      </c>
      <c r="H6512" s="7">
        <v>7.0267615554957486E-3</v>
      </c>
      <c r="I6512" s="7">
        <v>1.3236904166666699E-4</v>
      </c>
      <c r="J6512" s="7">
        <v>1.3974422037743696E-2</v>
      </c>
      <c r="K6512" s="7">
        <v>1.5782061668549698E-5</v>
      </c>
      <c r="L6512" s="7"/>
      <c r="M6512" s="8">
        <v>4.6631282512057073E-2</v>
      </c>
      <c r="N6512" s="9">
        <f t="shared" si="809"/>
        <v>18756.190204973518</v>
      </c>
      <c r="O6512" s="9">
        <f t="shared" si="810"/>
        <v>11277.715308000032</v>
      </c>
      <c r="P6512" s="9">
        <f t="shared" si="811"/>
        <v>47.619954577029723</v>
      </c>
      <c r="Q6512" s="9">
        <f t="shared" si="812"/>
        <v>5669.7192303862239</v>
      </c>
      <c r="R6512" s="9">
        <f t="shared" si="813"/>
        <v>133.89008816781541</v>
      </c>
      <c r="S6512" s="9">
        <f t="shared" si="814"/>
        <v>7946.4576705857435</v>
      </c>
      <c r="T6512" s="9">
        <f t="shared" si="815"/>
        <v>10.974754771069739</v>
      </c>
      <c r="U6512" s="9">
        <f t="shared" si="816"/>
        <v>43842.567211461428</v>
      </c>
    </row>
    <row r="6513" spans="1:21" ht="12.75" customHeight="1" x14ac:dyDescent="0.25">
      <c r="A6513" s="2">
        <v>2004</v>
      </c>
      <c r="B6513" s="2">
        <v>9</v>
      </c>
      <c r="C6513" s="2">
        <v>28</v>
      </c>
      <c r="D6513" s="2">
        <v>7</v>
      </c>
      <c r="E6513" s="7">
        <v>2.4222744800316987E-2</v>
      </c>
      <c r="F6513" s="7">
        <v>7.6301897451719987E-3</v>
      </c>
      <c r="G6513" s="7">
        <v>0</v>
      </c>
      <c r="H6513" s="7">
        <v>5.8826194472052446E-3</v>
      </c>
      <c r="I6513" s="7">
        <v>1.3236904166666699E-4</v>
      </c>
      <c r="J6513" s="7">
        <v>1.6042020002941561E-2</v>
      </c>
      <c r="K6513" s="7">
        <v>0</v>
      </c>
      <c r="L6513" s="7"/>
      <c r="M6513" s="8">
        <v>5.3909943037302462E-2</v>
      </c>
      <c r="N6513" s="9">
        <f t="shared" si="809"/>
        <v>24520.385699428491</v>
      </c>
      <c r="O6513" s="9">
        <f t="shared" si="810"/>
        <v>12600.743955855507</v>
      </c>
      <c r="P6513" s="9">
        <f t="shared" si="811"/>
        <v>0</v>
      </c>
      <c r="Q6513" s="9">
        <f t="shared" si="812"/>
        <v>4746.539403884819</v>
      </c>
      <c r="R6513" s="9">
        <f t="shared" si="813"/>
        <v>133.89008816781541</v>
      </c>
      <c r="S6513" s="9">
        <f t="shared" si="814"/>
        <v>9122.1828394591212</v>
      </c>
      <c r="T6513" s="9">
        <f t="shared" si="815"/>
        <v>0</v>
      </c>
      <c r="U6513" s="9">
        <f t="shared" si="816"/>
        <v>51123.741986795751</v>
      </c>
    </row>
    <row r="6514" spans="1:21" ht="12.75" customHeight="1" x14ac:dyDescent="0.25">
      <c r="A6514" s="2">
        <v>2004</v>
      </c>
      <c r="B6514" s="2">
        <v>9</v>
      </c>
      <c r="C6514" s="2">
        <v>28</v>
      </c>
      <c r="D6514" s="2">
        <v>8</v>
      </c>
      <c r="E6514" s="7">
        <v>2.6296255815697275E-2</v>
      </c>
      <c r="F6514" s="7">
        <v>8.5287559958929036E-3</v>
      </c>
      <c r="G6514" s="7">
        <v>0</v>
      </c>
      <c r="H6514" s="7">
        <v>5.7918115564489199E-3</v>
      </c>
      <c r="I6514" s="7">
        <v>1.3236904166666699E-4</v>
      </c>
      <c r="J6514" s="7">
        <v>1.6594770508371666E-2</v>
      </c>
      <c r="K6514" s="7">
        <v>0</v>
      </c>
      <c r="L6514" s="7"/>
      <c r="M6514" s="8">
        <v>5.7343962918077439E-2</v>
      </c>
      <c r="N6514" s="9">
        <f t="shared" si="809"/>
        <v>26619.375317172919</v>
      </c>
      <c r="O6514" s="9">
        <f t="shared" si="810"/>
        <v>14084.665539833359</v>
      </c>
      <c r="P6514" s="9">
        <f t="shared" si="811"/>
        <v>0</v>
      </c>
      <c r="Q6514" s="9">
        <f t="shared" si="812"/>
        <v>4673.2687741038399</v>
      </c>
      <c r="R6514" s="9">
        <f t="shared" si="813"/>
        <v>133.89008816781541</v>
      </c>
      <c r="S6514" s="9">
        <f t="shared" si="814"/>
        <v>9436.5005609313703</v>
      </c>
      <c r="T6514" s="9">
        <f t="shared" si="815"/>
        <v>0</v>
      </c>
      <c r="U6514" s="9">
        <f t="shared" si="816"/>
        <v>54947.700280209305</v>
      </c>
    </row>
    <row r="6515" spans="1:21" ht="12.75" customHeight="1" x14ac:dyDescent="0.25">
      <c r="A6515" s="2">
        <v>2004</v>
      </c>
      <c r="B6515" s="2">
        <v>9</v>
      </c>
      <c r="C6515" s="2">
        <v>28</v>
      </c>
      <c r="D6515" s="2">
        <v>9</v>
      </c>
      <c r="E6515" s="7">
        <v>2.474567629821298E-2</v>
      </c>
      <c r="F6515" s="7">
        <v>9.4089495988940158E-3</v>
      </c>
      <c r="G6515" s="7">
        <v>0</v>
      </c>
      <c r="H6515" s="7">
        <v>6.6660297785997753E-3</v>
      </c>
      <c r="I6515" s="7">
        <v>1.3236904166666699E-4</v>
      </c>
      <c r="J6515" s="7">
        <v>1.7159863377557399E-2</v>
      </c>
      <c r="K6515" s="7">
        <v>0</v>
      </c>
      <c r="L6515" s="7"/>
      <c r="M6515" s="8">
        <v>5.8112888094930835E-2</v>
      </c>
      <c r="N6515" s="9">
        <f t="shared" si="809"/>
        <v>25049.742802782926</v>
      </c>
      <c r="O6515" s="9">
        <f t="shared" si="810"/>
        <v>15538.2459347399</v>
      </c>
      <c r="P6515" s="9">
        <f t="shared" si="811"/>
        <v>0</v>
      </c>
      <c r="Q6515" s="9">
        <f t="shared" si="812"/>
        <v>5378.6537265512643</v>
      </c>
      <c r="R6515" s="9">
        <f t="shared" si="813"/>
        <v>133.89008816781541</v>
      </c>
      <c r="S6515" s="9">
        <f t="shared" si="814"/>
        <v>9757.8366815098016</v>
      </c>
      <c r="T6515" s="9">
        <f t="shared" si="815"/>
        <v>0</v>
      </c>
      <c r="U6515" s="9">
        <f t="shared" si="816"/>
        <v>55858.369233751713</v>
      </c>
    </row>
    <row r="6516" spans="1:21" ht="12.75" customHeight="1" x14ac:dyDescent="0.25">
      <c r="A6516" s="2">
        <v>2004</v>
      </c>
      <c r="B6516" s="2">
        <v>9</v>
      </c>
      <c r="C6516" s="2">
        <v>28</v>
      </c>
      <c r="D6516" s="2">
        <v>10</v>
      </c>
      <c r="E6516" s="7">
        <v>2.3869422022119904E-2</v>
      </c>
      <c r="F6516" s="7">
        <v>1.0127147380615736E-2</v>
      </c>
      <c r="G6516" s="7">
        <v>0</v>
      </c>
      <c r="H6516" s="7">
        <v>7.6555274865076316E-3</v>
      </c>
      <c r="I6516" s="7">
        <v>1.3236904166666699E-4</v>
      </c>
      <c r="J6516" s="7">
        <v>1.72189714167163E-2</v>
      </c>
      <c r="K6516" s="7">
        <v>0</v>
      </c>
      <c r="L6516" s="7"/>
      <c r="M6516" s="8">
        <v>5.9003437347626246E-2</v>
      </c>
      <c r="N6516" s="9">
        <f t="shared" si="809"/>
        <v>24162.721410380916</v>
      </c>
      <c r="O6516" s="9">
        <f t="shared" si="810"/>
        <v>16724.301152156357</v>
      </c>
      <c r="P6516" s="9">
        <f t="shared" si="811"/>
        <v>0</v>
      </c>
      <c r="Q6516" s="9">
        <f t="shared" si="812"/>
        <v>6177.0548304794956</v>
      </c>
      <c r="R6516" s="9">
        <f t="shared" si="813"/>
        <v>133.89008816781541</v>
      </c>
      <c r="S6516" s="9">
        <f t="shared" si="814"/>
        <v>9791.4480559121857</v>
      </c>
      <c r="T6516" s="9">
        <f t="shared" si="815"/>
        <v>0</v>
      </c>
      <c r="U6516" s="9">
        <f t="shared" si="816"/>
        <v>56989.415537096764</v>
      </c>
    </row>
    <row r="6517" spans="1:21" ht="12.75" customHeight="1" x14ac:dyDescent="0.25">
      <c r="A6517" s="2">
        <v>2004</v>
      </c>
      <c r="B6517" s="2">
        <v>9</v>
      </c>
      <c r="C6517" s="2">
        <v>28</v>
      </c>
      <c r="D6517" s="2">
        <v>11</v>
      </c>
      <c r="E6517" s="7">
        <v>2.4591223296698123E-2</v>
      </c>
      <c r="F6517" s="7">
        <v>1.0381194380351504E-2</v>
      </c>
      <c r="G6517" s="7">
        <v>0</v>
      </c>
      <c r="H6517" s="7">
        <v>8.1061156423846183E-3</v>
      </c>
      <c r="I6517" s="7">
        <v>1.3236904166666699E-4</v>
      </c>
      <c r="J6517" s="7">
        <v>1.692238332229749E-2</v>
      </c>
      <c r="K6517" s="7">
        <v>0</v>
      </c>
      <c r="L6517" s="7"/>
      <c r="M6517" s="8">
        <v>6.0133285683398402E-2</v>
      </c>
      <c r="N6517" s="9">
        <f t="shared" si="809"/>
        <v>24893.391935001458</v>
      </c>
      <c r="O6517" s="9">
        <f t="shared" si="810"/>
        <v>17143.842645007076</v>
      </c>
      <c r="P6517" s="9">
        <f t="shared" si="811"/>
        <v>0</v>
      </c>
      <c r="Q6517" s="9">
        <f t="shared" si="812"/>
        <v>6540.6232128962774</v>
      </c>
      <c r="R6517" s="9">
        <f t="shared" si="813"/>
        <v>133.89008816781541</v>
      </c>
      <c r="S6517" s="9">
        <f t="shared" si="814"/>
        <v>9622.795303652867</v>
      </c>
      <c r="T6517" s="9">
        <f t="shared" si="815"/>
        <v>0</v>
      </c>
      <c r="U6517" s="9">
        <f t="shared" si="816"/>
        <v>58334.543184725495</v>
      </c>
    </row>
    <row r="6518" spans="1:21" ht="12.75" customHeight="1" x14ac:dyDescent="0.25">
      <c r="A6518" s="2">
        <v>2004</v>
      </c>
      <c r="B6518" s="2">
        <v>9</v>
      </c>
      <c r="C6518" s="2">
        <v>28</v>
      </c>
      <c r="D6518" s="2">
        <v>12</v>
      </c>
      <c r="E6518" s="7">
        <v>2.4835873134228397E-2</v>
      </c>
      <c r="F6518" s="7">
        <v>1.0134321121050642E-2</v>
      </c>
      <c r="G6518" s="7">
        <v>0</v>
      </c>
      <c r="H6518" s="7">
        <v>7.5375884620393204E-3</v>
      </c>
      <c r="I6518" s="7">
        <v>1.3236904166666699E-4</v>
      </c>
      <c r="J6518" s="7">
        <v>1.6987054640246354E-2</v>
      </c>
      <c r="K6518" s="7">
        <v>0</v>
      </c>
      <c r="L6518" s="7"/>
      <c r="M6518" s="8">
        <v>5.9627206399231386E-2</v>
      </c>
      <c r="N6518" s="9">
        <f t="shared" si="809"/>
        <v>25141.047947026414</v>
      </c>
      <c r="O6518" s="9">
        <f t="shared" si="810"/>
        <v>16736.148100848975</v>
      </c>
      <c r="P6518" s="9">
        <f t="shared" si="811"/>
        <v>0</v>
      </c>
      <c r="Q6518" s="9">
        <f t="shared" si="812"/>
        <v>6081.8927633224021</v>
      </c>
      <c r="R6518" s="9">
        <f t="shared" si="813"/>
        <v>133.89008816781541</v>
      </c>
      <c r="S6518" s="9">
        <f t="shared" si="814"/>
        <v>9659.5701977553654</v>
      </c>
      <c r="T6518" s="9">
        <f t="shared" si="815"/>
        <v>0</v>
      </c>
      <c r="U6518" s="9">
        <f t="shared" si="816"/>
        <v>57752.549097120966</v>
      </c>
    </row>
    <row r="6519" spans="1:21" ht="12.75" customHeight="1" x14ac:dyDescent="0.25">
      <c r="A6519" s="2">
        <v>2004</v>
      </c>
      <c r="B6519" s="2">
        <v>9</v>
      </c>
      <c r="C6519" s="2">
        <v>28</v>
      </c>
      <c r="D6519" s="2">
        <v>13</v>
      </c>
      <c r="E6519" s="7">
        <v>2.3060928118667754E-2</v>
      </c>
      <c r="F6519" s="7">
        <v>1.061544571886389E-2</v>
      </c>
      <c r="G6519" s="7">
        <v>0</v>
      </c>
      <c r="H6519" s="7">
        <v>8.4430104046984093E-3</v>
      </c>
      <c r="I6519" s="7">
        <v>1.3236904166666699E-4</v>
      </c>
      <c r="J6519" s="7">
        <v>1.8340536633737508E-2</v>
      </c>
      <c r="K6519" s="7">
        <v>0</v>
      </c>
      <c r="L6519" s="7"/>
      <c r="M6519" s="8">
        <v>6.0592289917634226E-2</v>
      </c>
      <c r="N6519" s="9">
        <f t="shared" si="809"/>
        <v>23344.293007171065</v>
      </c>
      <c r="O6519" s="9">
        <f t="shared" si="810"/>
        <v>17530.692937921314</v>
      </c>
      <c r="P6519" s="9">
        <f t="shared" si="811"/>
        <v>0</v>
      </c>
      <c r="Q6519" s="9">
        <f t="shared" si="812"/>
        <v>6812.455222196917</v>
      </c>
      <c r="R6519" s="9">
        <f t="shared" si="813"/>
        <v>133.89008816781541</v>
      </c>
      <c r="S6519" s="9">
        <f t="shared" si="814"/>
        <v>10429.218297700258</v>
      </c>
      <c r="T6519" s="9">
        <f t="shared" si="815"/>
        <v>0</v>
      </c>
      <c r="U6519" s="9">
        <f t="shared" si="816"/>
        <v>58250.549553157376</v>
      </c>
    </row>
    <row r="6520" spans="1:21" ht="12.75" customHeight="1" x14ac:dyDescent="0.25">
      <c r="A6520" s="2">
        <v>2004</v>
      </c>
      <c r="B6520" s="2">
        <v>9</v>
      </c>
      <c r="C6520" s="2">
        <v>28</v>
      </c>
      <c r="D6520" s="2">
        <v>14</v>
      </c>
      <c r="E6520" s="7">
        <v>2.3494305986529643E-2</v>
      </c>
      <c r="F6520" s="7">
        <v>1.1015937197858006E-2</v>
      </c>
      <c r="G6520" s="7">
        <v>0</v>
      </c>
      <c r="H6520" s="7">
        <v>9.6678696169296731E-3</v>
      </c>
      <c r="I6520" s="7">
        <v>1.3236904166666699E-4</v>
      </c>
      <c r="J6520" s="7">
        <v>1.6606118311019855E-2</v>
      </c>
      <c r="K6520" s="7">
        <v>0</v>
      </c>
      <c r="L6520" s="7"/>
      <c r="M6520" s="8">
        <v>6.0916600154003853E-2</v>
      </c>
      <c r="N6520" s="9">
        <f t="shared" si="809"/>
        <v>23782.996075760977</v>
      </c>
      <c r="O6520" s="9">
        <f t="shared" si="810"/>
        <v>18192.07761534692</v>
      </c>
      <c r="P6520" s="9">
        <f t="shared" si="811"/>
        <v>0</v>
      </c>
      <c r="Q6520" s="9">
        <f t="shared" si="812"/>
        <v>7800.7636734310163</v>
      </c>
      <c r="R6520" s="9">
        <f t="shared" si="813"/>
        <v>133.89008816781541</v>
      </c>
      <c r="S6520" s="9">
        <f t="shared" si="814"/>
        <v>9442.953409797281</v>
      </c>
      <c r="T6520" s="9">
        <f t="shared" si="815"/>
        <v>0</v>
      </c>
      <c r="U6520" s="9">
        <f t="shared" si="816"/>
        <v>59352.680862504007</v>
      </c>
    </row>
    <row r="6521" spans="1:21" ht="12.75" customHeight="1" x14ac:dyDescent="0.25">
      <c r="A6521" s="2">
        <v>2004</v>
      </c>
      <c r="B6521" s="2">
        <v>9</v>
      </c>
      <c r="C6521" s="2">
        <v>28</v>
      </c>
      <c r="D6521" s="2">
        <v>15</v>
      </c>
      <c r="E6521" s="7">
        <v>2.3623218156271966E-2</v>
      </c>
      <c r="F6521" s="7">
        <v>1.064450993057053E-2</v>
      </c>
      <c r="G6521" s="7">
        <v>0</v>
      </c>
      <c r="H6521" s="7">
        <v>9.5584059666168845E-3</v>
      </c>
      <c r="I6521" s="7">
        <v>1.3236904166666699E-4</v>
      </c>
      <c r="J6521" s="7">
        <v>1.732294357508176E-2</v>
      </c>
      <c r="K6521" s="7">
        <v>0</v>
      </c>
      <c r="L6521" s="7"/>
      <c r="M6521" s="8">
        <v>6.1281446670207809E-2</v>
      </c>
      <c r="N6521" s="9">
        <f t="shared" si="809"/>
        <v>23913.492274663698</v>
      </c>
      <c r="O6521" s="9">
        <f t="shared" si="810"/>
        <v>17578.690524118418</v>
      </c>
      <c r="P6521" s="9">
        <f t="shared" si="811"/>
        <v>0</v>
      </c>
      <c r="Q6521" s="9">
        <f t="shared" si="812"/>
        <v>7712.4401750021734</v>
      </c>
      <c r="R6521" s="9">
        <f t="shared" si="813"/>
        <v>133.89008816781541</v>
      </c>
      <c r="S6521" s="9">
        <f t="shared" si="814"/>
        <v>9850.5710989360086</v>
      </c>
      <c r="T6521" s="9">
        <f t="shared" si="815"/>
        <v>0</v>
      </c>
      <c r="U6521" s="9">
        <f t="shared" si="816"/>
        <v>59189.084160888109</v>
      </c>
    </row>
    <row r="6522" spans="1:21" ht="12.75" customHeight="1" x14ac:dyDescent="0.25">
      <c r="A6522" s="2">
        <v>2004</v>
      </c>
      <c r="B6522" s="2">
        <v>9</v>
      </c>
      <c r="C6522" s="2">
        <v>28</v>
      </c>
      <c r="D6522" s="2">
        <v>16</v>
      </c>
      <c r="E6522" s="7">
        <v>2.5338985331056645E-2</v>
      </c>
      <c r="F6522" s="7">
        <v>9.7155486822266286E-3</v>
      </c>
      <c r="G6522" s="7">
        <v>0</v>
      </c>
      <c r="H6522" s="7">
        <v>8.3304327963870765E-3</v>
      </c>
      <c r="I6522" s="7">
        <v>1.3236904166666699E-4</v>
      </c>
      <c r="J6522" s="7">
        <v>1.8361728599173288E-2</v>
      </c>
      <c r="K6522" s="7">
        <v>0</v>
      </c>
      <c r="L6522" s="7"/>
      <c r="M6522" s="8">
        <v>6.1879064450510314E-2</v>
      </c>
      <c r="N6522" s="9">
        <f t="shared" si="809"/>
        <v>25650.342216441913</v>
      </c>
      <c r="O6522" s="9">
        <f t="shared" si="810"/>
        <v>16044.573650720855</v>
      </c>
      <c r="P6522" s="9">
        <f t="shared" si="811"/>
        <v>0</v>
      </c>
      <c r="Q6522" s="9">
        <f t="shared" si="812"/>
        <v>6721.6191484647097</v>
      </c>
      <c r="R6522" s="9">
        <f t="shared" si="813"/>
        <v>133.89008816781541</v>
      </c>
      <c r="S6522" s="9">
        <f t="shared" si="814"/>
        <v>10441.268961107811</v>
      </c>
      <c r="T6522" s="9">
        <f t="shared" si="815"/>
        <v>0</v>
      </c>
      <c r="U6522" s="9">
        <f t="shared" si="816"/>
        <v>58991.694064903102</v>
      </c>
    </row>
    <row r="6523" spans="1:21" ht="12.75" customHeight="1" x14ac:dyDescent="0.25">
      <c r="A6523" s="2">
        <v>2004</v>
      </c>
      <c r="B6523" s="2">
        <v>9</v>
      </c>
      <c r="C6523" s="2">
        <v>28</v>
      </c>
      <c r="D6523" s="2">
        <v>17</v>
      </c>
      <c r="E6523" s="7">
        <v>2.8159205138092724E-2</v>
      </c>
      <c r="F6523" s="7">
        <v>9.2778341102394343E-3</v>
      </c>
      <c r="G6523" s="7">
        <v>0</v>
      </c>
      <c r="H6523" s="7">
        <v>8.6243836230278197E-3</v>
      </c>
      <c r="I6523" s="7">
        <v>1.3236904166666699E-4</v>
      </c>
      <c r="J6523" s="7">
        <v>1.7009975079416356E-2</v>
      </c>
      <c r="K6523" s="7">
        <v>0</v>
      </c>
      <c r="L6523" s="7"/>
      <c r="M6523" s="8">
        <v>6.3203766992442997E-2</v>
      </c>
      <c r="N6523" s="9">
        <f t="shared" si="809"/>
        <v>28505.215931033807</v>
      </c>
      <c r="O6523" s="9">
        <f t="shared" si="810"/>
        <v>15321.717544704952</v>
      </c>
      <c r="P6523" s="9">
        <f t="shared" si="811"/>
        <v>0</v>
      </c>
      <c r="Q6523" s="9">
        <f t="shared" si="812"/>
        <v>6958.8007635558688</v>
      </c>
      <c r="R6523" s="9">
        <f t="shared" si="813"/>
        <v>133.89008816781541</v>
      </c>
      <c r="S6523" s="9">
        <f t="shared" si="814"/>
        <v>9672.6037457020138</v>
      </c>
      <c r="T6523" s="9">
        <f t="shared" si="815"/>
        <v>0</v>
      </c>
      <c r="U6523" s="9">
        <f t="shared" si="816"/>
        <v>60592.22807316445</v>
      </c>
    </row>
    <row r="6524" spans="1:21" ht="12.75" customHeight="1" x14ac:dyDescent="0.25">
      <c r="A6524" s="2">
        <v>2004</v>
      </c>
      <c r="B6524" s="2">
        <v>9</v>
      </c>
      <c r="C6524" s="2">
        <v>28</v>
      </c>
      <c r="D6524" s="2">
        <v>18</v>
      </c>
      <c r="E6524" s="7">
        <v>3.1378064816638726E-2</v>
      </c>
      <c r="F6524" s="7">
        <v>8.2756265728290302E-3</v>
      </c>
      <c r="G6524" s="7">
        <v>5.1527999999999709E-4</v>
      </c>
      <c r="H6524" s="7">
        <v>7.1232277744459277E-3</v>
      </c>
      <c r="I6524" s="7">
        <v>1.3236904166666699E-4</v>
      </c>
      <c r="J6524" s="7">
        <v>1.6477518540807128E-2</v>
      </c>
      <c r="K6524" s="7">
        <v>6.538173931958746E-5</v>
      </c>
      <c r="L6524" s="7"/>
      <c r="M6524" s="8">
        <v>6.3967468485707057E-2</v>
      </c>
      <c r="N6524" s="9">
        <f t="shared" si="809"/>
        <v>31763.627869108364</v>
      </c>
      <c r="O6524" s="9">
        <f t="shared" si="810"/>
        <v>13666.639362995553</v>
      </c>
      <c r="P6524" s="9">
        <f t="shared" si="811"/>
        <v>197.27938731670588</v>
      </c>
      <c r="Q6524" s="9">
        <f t="shared" si="812"/>
        <v>5747.5554245341109</v>
      </c>
      <c r="R6524" s="9">
        <f t="shared" si="813"/>
        <v>133.89008816781541</v>
      </c>
      <c r="S6524" s="9">
        <f t="shared" si="814"/>
        <v>9369.8260469852521</v>
      </c>
      <c r="T6524" s="9">
        <f t="shared" si="815"/>
        <v>45.46608488854168</v>
      </c>
      <c r="U6524" s="9">
        <f t="shared" si="816"/>
        <v>60924.284263996335</v>
      </c>
    </row>
    <row r="6525" spans="1:21" ht="12.75" customHeight="1" x14ac:dyDescent="0.25">
      <c r="A6525" s="2">
        <v>2004</v>
      </c>
      <c r="B6525" s="2">
        <v>9</v>
      </c>
      <c r="C6525" s="2">
        <v>28</v>
      </c>
      <c r="D6525" s="2">
        <v>19</v>
      </c>
      <c r="E6525" s="7">
        <v>2.9888170954075158E-2</v>
      </c>
      <c r="F6525" s="7">
        <v>8.844054467552858E-3</v>
      </c>
      <c r="G6525" s="7">
        <v>5.9157999999999672E-4</v>
      </c>
      <c r="H6525" s="7">
        <v>9.041172144764088E-3</v>
      </c>
      <c r="I6525" s="7">
        <v>1.3236904166666699E-4</v>
      </c>
      <c r="J6525" s="7">
        <v>1.6394132634297582E-2</v>
      </c>
      <c r="K6525" s="7">
        <v>7.5063129457152513E-5</v>
      </c>
      <c r="L6525" s="7"/>
      <c r="M6525" s="8">
        <v>6.4966542371813513E-2</v>
      </c>
      <c r="N6525" s="9">
        <f t="shared" si="809"/>
        <v>30255.42669445074</v>
      </c>
      <c r="O6525" s="9">
        <f t="shared" si="810"/>
        <v>14605.359709145932</v>
      </c>
      <c r="P6525" s="9">
        <f t="shared" si="811"/>
        <v>226.4914996677862</v>
      </c>
      <c r="Q6525" s="9">
        <f t="shared" si="812"/>
        <v>7295.0970613638074</v>
      </c>
      <c r="R6525" s="9">
        <f t="shared" si="813"/>
        <v>133.89008816781541</v>
      </c>
      <c r="S6525" s="9">
        <f t="shared" si="814"/>
        <v>9322.4092325644597</v>
      </c>
      <c r="T6525" s="9">
        <f t="shared" si="815"/>
        <v>52.198467820143392</v>
      </c>
      <c r="U6525" s="9">
        <f t="shared" si="816"/>
        <v>61890.872753180673</v>
      </c>
    </row>
    <row r="6526" spans="1:21" ht="12.75" customHeight="1" x14ac:dyDescent="0.25">
      <c r="A6526" s="2">
        <v>2004</v>
      </c>
      <c r="B6526" s="2">
        <v>9</v>
      </c>
      <c r="C6526" s="2">
        <v>28</v>
      </c>
      <c r="D6526" s="2">
        <v>20</v>
      </c>
      <c r="E6526" s="7">
        <v>3.1455191893566214E-2</v>
      </c>
      <c r="F6526" s="7">
        <v>8.6671172169990839E-3</v>
      </c>
      <c r="G6526" s="7">
        <v>5.9157999999999672E-4</v>
      </c>
      <c r="H6526" s="7">
        <v>9.0446576494653923E-3</v>
      </c>
      <c r="I6526" s="7">
        <v>1.3236904166666699E-4</v>
      </c>
      <c r="J6526" s="7">
        <v>1.594603445785605E-2</v>
      </c>
      <c r="K6526" s="7">
        <v>7.5063129457152513E-5</v>
      </c>
      <c r="L6526" s="7"/>
      <c r="M6526" s="8">
        <v>6.5912013389010565E-2</v>
      </c>
      <c r="N6526" s="9">
        <f t="shared" si="809"/>
        <v>31841.702657482751</v>
      </c>
      <c r="O6526" s="9">
        <f t="shared" si="810"/>
        <v>14313.159768522974</v>
      </c>
      <c r="P6526" s="9">
        <f t="shared" si="811"/>
        <v>226.4914996677862</v>
      </c>
      <c r="Q6526" s="9">
        <f t="shared" si="812"/>
        <v>7297.9094284658513</v>
      </c>
      <c r="R6526" s="9">
        <f t="shared" si="813"/>
        <v>133.89008816781541</v>
      </c>
      <c r="S6526" s="9">
        <f t="shared" si="814"/>
        <v>9067.6013283991269</v>
      </c>
      <c r="T6526" s="9">
        <f t="shared" si="815"/>
        <v>52.198467820143392</v>
      </c>
      <c r="U6526" s="9">
        <f t="shared" si="816"/>
        <v>62932.953238526439</v>
      </c>
    </row>
    <row r="6527" spans="1:21" ht="12.75" customHeight="1" x14ac:dyDescent="0.25">
      <c r="A6527" s="2">
        <v>2004</v>
      </c>
      <c r="B6527" s="2">
        <v>9</v>
      </c>
      <c r="C6527" s="2">
        <v>28</v>
      </c>
      <c r="D6527" s="2">
        <v>21</v>
      </c>
      <c r="E6527" s="7">
        <v>3.2042768762325521E-2</v>
      </c>
      <c r="F6527" s="7">
        <v>7.1071245190554768E-3</v>
      </c>
      <c r="G6527" s="7">
        <v>5.9157999999999672E-4</v>
      </c>
      <c r="H6527" s="7">
        <v>6.0510093976599982E-3</v>
      </c>
      <c r="I6527" s="7">
        <v>1.3236904166666699E-4</v>
      </c>
      <c r="J6527" s="7">
        <v>1.6410079829511016E-2</v>
      </c>
      <c r="K6527" s="7">
        <v>7.5063129457152513E-5</v>
      </c>
      <c r="L6527" s="7"/>
      <c r="M6527" s="8">
        <v>6.2409994679675833E-2</v>
      </c>
      <c r="N6527" s="9">
        <f t="shared" si="809"/>
        <v>32436.499472162985</v>
      </c>
      <c r="O6527" s="9">
        <f t="shared" si="810"/>
        <v>11736.936998672507</v>
      </c>
      <c r="P6527" s="9">
        <f t="shared" si="811"/>
        <v>226.4914996677862</v>
      </c>
      <c r="Q6527" s="9">
        <f t="shared" si="812"/>
        <v>4882.4090691291722</v>
      </c>
      <c r="R6527" s="9">
        <f t="shared" si="813"/>
        <v>133.89008816781541</v>
      </c>
      <c r="S6527" s="9">
        <f t="shared" si="814"/>
        <v>9331.4774939484269</v>
      </c>
      <c r="T6527" s="9">
        <f t="shared" si="815"/>
        <v>52.198467820143392</v>
      </c>
      <c r="U6527" s="9">
        <f t="shared" si="816"/>
        <v>58799.903089568827</v>
      </c>
    </row>
    <row r="6528" spans="1:21" ht="12.75" customHeight="1" x14ac:dyDescent="0.25">
      <c r="A6528" s="2">
        <v>2004</v>
      </c>
      <c r="B6528" s="2">
        <v>9</v>
      </c>
      <c r="C6528" s="2">
        <v>28</v>
      </c>
      <c r="D6528" s="2">
        <v>22</v>
      </c>
      <c r="E6528" s="7">
        <v>2.7436780383860479E-2</v>
      </c>
      <c r="F6528" s="7">
        <v>6.2590651597033585E-3</v>
      </c>
      <c r="G6528" s="7">
        <v>5.9157999999999672E-4</v>
      </c>
      <c r="H6528" s="7">
        <v>5.1472687365243398E-3</v>
      </c>
      <c r="I6528" s="7">
        <v>1.3236904166666699E-4</v>
      </c>
      <c r="J6528" s="7">
        <v>1.6574599734820169E-2</v>
      </c>
      <c r="K6528" s="7">
        <v>7.5063129457152513E-5</v>
      </c>
      <c r="L6528" s="7"/>
      <c r="M6528" s="8">
        <v>5.6216726186032157E-2</v>
      </c>
      <c r="N6528" s="9">
        <f t="shared" si="809"/>
        <v>27773.914265652031</v>
      </c>
      <c r="O6528" s="9">
        <f t="shared" si="810"/>
        <v>10336.424140741998</v>
      </c>
      <c r="P6528" s="9">
        <f t="shared" si="811"/>
        <v>226.4914996677862</v>
      </c>
      <c r="Q6528" s="9">
        <f t="shared" si="812"/>
        <v>4153.2031945232138</v>
      </c>
      <c r="R6528" s="9">
        <f t="shared" si="813"/>
        <v>133.89008816781541</v>
      </c>
      <c r="S6528" s="9">
        <f t="shared" si="814"/>
        <v>9425.0305911696851</v>
      </c>
      <c r="T6528" s="9">
        <f t="shared" si="815"/>
        <v>52.198467820143392</v>
      </c>
      <c r="U6528" s="9">
        <f t="shared" si="816"/>
        <v>52101.15224774267</v>
      </c>
    </row>
    <row r="6529" spans="1:21" ht="12.75" customHeight="1" x14ac:dyDescent="0.25">
      <c r="A6529" s="2">
        <v>2004</v>
      </c>
      <c r="B6529" s="2">
        <v>9</v>
      </c>
      <c r="C6529" s="2">
        <v>28</v>
      </c>
      <c r="D6529" s="2">
        <v>23</v>
      </c>
      <c r="E6529" s="7">
        <v>2.1296104506868661E-2</v>
      </c>
      <c r="F6529" s="7">
        <v>6.0814011122029233E-3</v>
      </c>
      <c r="G6529" s="7">
        <v>5.9157999999999672E-4</v>
      </c>
      <c r="H6529" s="7">
        <v>5.712567826880773E-3</v>
      </c>
      <c r="I6529" s="7">
        <v>1.3236904166666699E-4</v>
      </c>
      <c r="J6529" s="7">
        <v>1.5468751657365342E-2</v>
      </c>
      <c r="K6529" s="7">
        <v>7.5063129457152513E-5</v>
      </c>
      <c r="L6529" s="7"/>
      <c r="M6529" s="8">
        <v>4.9357837274441527E-2</v>
      </c>
      <c r="N6529" s="9">
        <f t="shared" si="809"/>
        <v>21557.783839464937</v>
      </c>
      <c r="O6529" s="9">
        <f t="shared" si="810"/>
        <v>10043.023943960461</v>
      </c>
      <c r="P6529" s="9">
        <f t="shared" si="811"/>
        <v>226.4914996677862</v>
      </c>
      <c r="Q6529" s="9">
        <f t="shared" si="812"/>
        <v>4609.3289785277893</v>
      </c>
      <c r="R6529" s="9">
        <f t="shared" si="813"/>
        <v>133.89008816781541</v>
      </c>
      <c r="S6529" s="9">
        <f t="shared" si="814"/>
        <v>8796.1977912256953</v>
      </c>
      <c r="T6529" s="9">
        <f t="shared" si="815"/>
        <v>52.198467820143392</v>
      </c>
      <c r="U6529" s="9">
        <f t="shared" si="816"/>
        <v>45418.914608834632</v>
      </c>
    </row>
    <row r="6530" spans="1:21" ht="12.75" customHeight="1" x14ac:dyDescent="0.25">
      <c r="A6530" s="2">
        <v>2004</v>
      </c>
      <c r="B6530" s="2">
        <v>9</v>
      </c>
      <c r="C6530" s="2">
        <v>28</v>
      </c>
      <c r="D6530" s="2">
        <v>24</v>
      </c>
      <c r="E6530" s="7">
        <v>1.7638288682798976E-2</v>
      </c>
      <c r="F6530" s="7">
        <v>5.7474143426133944E-3</v>
      </c>
      <c r="G6530" s="7">
        <v>5.9157999999999672E-4</v>
      </c>
      <c r="H6530" s="7">
        <v>5.7509313484780658E-3</v>
      </c>
      <c r="I6530" s="7">
        <v>1.3236904166666699E-4</v>
      </c>
      <c r="J6530" s="7">
        <v>1.3521850375227362E-2</v>
      </c>
      <c r="K6530" s="7">
        <v>7.5063129457152513E-5</v>
      </c>
      <c r="L6530" s="7"/>
      <c r="M6530" s="8">
        <v>4.3457496920241617E-2</v>
      </c>
      <c r="N6530" s="9">
        <f t="shared" si="809"/>
        <v>17855.022011148609</v>
      </c>
      <c r="O6530" s="9">
        <f t="shared" si="810"/>
        <v>9491.4673105354686</v>
      </c>
      <c r="P6530" s="9">
        <f t="shared" si="811"/>
        <v>226.4914996677862</v>
      </c>
      <c r="Q6530" s="9">
        <f t="shared" si="812"/>
        <v>4640.2835504778495</v>
      </c>
      <c r="R6530" s="9">
        <f t="shared" si="813"/>
        <v>133.89008816781541</v>
      </c>
      <c r="S6530" s="9">
        <f t="shared" si="814"/>
        <v>7689.1059497504011</v>
      </c>
      <c r="T6530" s="9">
        <f t="shared" si="815"/>
        <v>52.198467820143392</v>
      </c>
      <c r="U6530" s="9">
        <f t="shared" si="816"/>
        <v>40088.458877568075</v>
      </c>
    </row>
    <row r="6531" spans="1:21" ht="12.75" customHeight="1" x14ac:dyDescent="0.25">
      <c r="A6531" s="2">
        <v>2004</v>
      </c>
      <c r="B6531" s="2">
        <v>9</v>
      </c>
      <c r="C6531" s="2">
        <v>29</v>
      </c>
      <c r="D6531" s="2">
        <v>1</v>
      </c>
      <c r="E6531" s="7">
        <v>1.7923909288333512E-2</v>
      </c>
      <c r="F6531" s="7">
        <v>5.7434858504838149E-3</v>
      </c>
      <c r="G6531" s="7">
        <v>5.9157999999999672E-4</v>
      </c>
      <c r="H6531" s="7">
        <v>6.0612137820767594E-3</v>
      </c>
      <c r="I6531" s="7">
        <v>1.3236904166666699E-4</v>
      </c>
      <c r="J6531" s="7">
        <v>1.262346019584081E-2</v>
      </c>
      <c r="K6531" s="7">
        <v>7.5063129457152513E-5</v>
      </c>
      <c r="L6531" s="7"/>
      <c r="M6531" s="8">
        <v>4.3151081287858717E-2</v>
      </c>
      <c r="N6531" s="9">
        <f t="shared" ref="N6531:N6594" si="817">E6531*1000000*$N$8826</f>
        <v>18144.152226124061</v>
      </c>
      <c r="O6531" s="9">
        <f t="shared" ref="O6531:O6594" si="818">F6531*1000000*$O$8826</f>
        <v>9484.979670632576</v>
      </c>
      <c r="P6531" s="9">
        <f t="shared" ref="P6531:P6594" si="819">(G6531)*1000000*$P$8826</f>
        <v>226.4914996677862</v>
      </c>
      <c r="Q6531" s="9">
        <f t="shared" ref="Q6531:Q6594" si="820">H6531*1000000*$Q$8826</f>
        <v>4890.6427332580924</v>
      </c>
      <c r="R6531" s="9">
        <f t="shared" ref="R6531:R6594" si="821">I6531*1000000*$R$8826</f>
        <v>133.89008816781541</v>
      </c>
      <c r="S6531" s="9">
        <f t="shared" ref="S6531:S6594" si="822">J6531*1000000*$S$8826</f>
        <v>7178.2426372725549</v>
      </c>
      <c r="T6531" s="9">
        <f t="shared" ref="T6531:T6594" si="823">K6531*1000000*$T$8826</f>
        <v>52.198467820143392</v>
      </c>
      <c r="U6531" s="9">
        <f t="shared" ref="U6531:U6594" si="824">SUM(N6531:T6531)</f>
        <v>40110.597322943024</v>
      </c>
    </row>
    <row r="6532" spans="1:21" ht="12.75" customHeight="1" x14ac:dyDescent="0.25">
      <c r="A6532" s="2">
        <v>2004</v>
      </c>
      <c r="B6532" s="2">
        <v>9</v>
      </c>
      <c r="C6532" s="2">
        <v>29</v>
      </c>
      <c r="D6532" s="2">
        <v>2</v>
      </c>
      <c r="E6532" s="7">
        <v>1.7056452100825133E-2</v>
      </c>
      <c r="F6532" s="7">
        <v>5.5350426737963516E-3</v>
      </c>
      <c r="G6532" s="7">
        <v>5.9157999999999672E-4</v>
      </c>
      <c r="H6532" s="7">
        <v>5.9317149142302976E-3</v>
      </c>
      <c r="I6532" s="7">
        <v>1.3236904166666699E-4</v>
      </c>
      <c r="J6532" s="7">
        <v>1.2850815022506852E-2</v>
      </c>
      <c r="K6532" s="7">
        <v>7.5063129457152513E-5</v>
      </c>
      <c r="L6532" s="7"/>
      <c r="M6532" s="8">
        <v>4.2173036882482452E-2</v>
      </c>
      <c r="N6532" s="9">
        <f t="shared" si="817"/>
        <v>17266.036017957242</v>
      </c>
      <c r="O6532" s="9">
        <f t="shared" si="818"/>
        <v>9140.7498170505187</v>
      </c>
      <c r="P6532" s="9">
        <f t="shared" si="819"/>
        <v>226.4914996677862</v>
      </c>
      <c r="Q6532" s="9">
        <f t="shared" si="820"/>
        <v>4786.1533158296506</v>
      </c>
      <c r="R6532" s="9">
        <f t="shared" si="821"/>
        <v>133.89008816781541</v>
      </c>
      <c r="S6532" s="9">
        <f t="shared" si="822"/>
        <v>7307.526374476528</v>
      </c>
      <c r="T6532" s="9">
        <f t="shared" si="823"/>
        <v>52.198467820143392</v>
      </c>
      <c r="U6532" s="9">
        <f t="shared" si="824"/>
        <v>38913.04558096968</v>
      </c>
    </row>
    <row r="6533" spans="1:21" ht="12.75" customHeight="1" x14ac:dyDescent="0.25">
      <c r="A6533" s="2">
        <v>2004</v>
      </c>
      <c r="B6533" s="2">
        <v>9</v>
      </c>
      <c r="C6533" s="2">
        <v>29</v>
      </c>
      <c r="D6533" s="2">
        <v>3</v>
      </c>
      <c r="E6533" s="7">
        <v>1.5990657869354517E-2</v>
      </c>
      <c r="F6533" s="7">
        <v>5.294147040555577E-3</v>
      </c>
      <c r="G6533" s="7">
        <v>5.9157999999999672E-4</v>
      </c>
      <c r="H6533" s="7">
        <v>5.6024552216735928E-3</v>
      </c>
      <c r="I6533" s="7">
        <v>1.3236904166666699E-4</v>
      </c>
      <c r="J6533" s="7">
        <v>1.331499155277965E-2</v>
      </c>
      <c r="K6533" s="7">
        <v>7.5063129457152513E-5</v>
      </c>
      <c r="L6533" s="7"/>
      <c r="M6533" s="8">
        <v>4.1001263855487156E-2</v>
      </c>
      <c r="N6533" s="9">
        <f t="shared" si="817"/>
        <v>16187.145667283876</v>
      </c>
      <c r="O6533" s="9">
        <f t="shared" si="818"/>
        <v>8742.9269193340679</v>
      </c>
      <c r="P6533" s="9">
        <f t="shared" si="819"/>
        <v>226.4914996677862</v>
      </c>
      <c r="Q6533" s="9">
        <f t="shared" si="820"/>
        <v>4520.4818545261514</v>
      </c>
      <c r="R6533" s="9">
        <f t="shared" si="821"/>
        <v>133.89008816781541</v>
      </c>
      <c r="S6533" s="9">
        <f t="shared" si="822"/>
        <v>7571.4771224594979</v>
      </c>
      <c r="T6533" s="9">
        <f t="shared" si="823"/>
        <v>52.198467820143392</v>
      </c>
      <c r="U6533" s="9">
        <f t="shared" si="824"/>
        <v>37434.611619259333</v>
      </c>
    </row>
    <row r="6534" spans="1:21" ht="12.75" customHeight="1" x14ac:dyDescent="0.25">
      <c r="A6534" s="2">
        <v>2004</v>
      </c>
      <c r="B6534" s="2">
        <v>9</v>
      </c>
      <c r="C6534" s="2">
        <v>29</v>
      </c>
      <c r="D6534" s="2">
        <v>4</v>
      </c>
      <c r="E6534" s="7">
        <v>1.5727619359959869E-2</v>
      </c>
      <c r="F6534" s="7">
        <v>5.5292293005081072E-3</v>
      </c>
      <c r="G6534" s="7">
        <v>5.9157999999999672E-4</v>
      </c>
      <c r="H6534" s="7">
        <v>6.2843899152663415E-3</v>
      </c>
      <c r="I6534" s="7">
        <v>1.3236904166666699E-4</v>
      </c>
      <c r="J6534" s="7">
        <v>1.3030974273371567E-2</v>
      </c>
      <c r="K6534" s="7">
        <v>7.5063129457152513E-5</v>
      </c>
      <c r="L6534" s="7"/>
      <c r="M6534" s="8">
        <v>4.1371225020229704E-2</v>
      </c>
      <c r="N6534" s="9">
        <f t="shared" si="817"/>
        <v>15920.875029611339</v>
      </c>
      <c r="O6534" s="9">
        <f t="shared" si="818"/>
        <v>9131.1494229880609</v>
      </c>
      <c r="P6534" s="9">
        <f t="shared" si="819"/>
        <v>226.4914996677862</v>
      </c>
      <c r="Q6534" s="9">
        <f t="shared" si="820"/>
        <v>5070.7180074957059</v>
      </c>
      <c r="R6534" s="9">
        <f t="shared" si="821"/>
        <v>133.89008816781541</v>
      </c>
      <c r="S6534" s="9">
        <f t="shared" si="822"/>
        <v>7409.9726765199466</v>
      </c>
      <c r="T6534" s="9">
        <f t="shared" si="823"/>
        <v>52.198467820143392</v>
      </c>
      <c r="U6534" s="9">
        <f t="shared" si="824"/>
        <v>37945.295192270794</v>
      </c>
    </row>
    <row r="6535" spans="1:21" ht="12.75" customHeight="1" x14ac:dyDescent="0.25">
      <c r="A6535" s="2">
        <v>2004</v>
      </c>
      <c r="B6535" s="2">
        <v>9</v>
      </c>
      <c r="C6535" s="2">
        <v>29</v>
      </c>
      <c r="D6535" s="2">
        <v>5</v>
      </c>
      <c r="E6535" s="7">
        <v>1.6651026304193461E-2</v>
      </c>
      <c r="F6535" s="7">
        <v>5.8343585722444632E-3</v>
      </c>
      <c r="G6535" s="7">
        <v>5.9157999999999672E-4</v>
      </c>
      <c r="H6535" s="7">
        <v>6.4763931013152674E-3</v>
      </c>
      <c r="I6535" s="7">
        <v>1.3236904166666699E-4</v>
      </c>
      <c r="J6535" s="7">
        <v>1.1989815426528931E-2</v>
      </c>
      <c r="K6535" s="7">
        <v>7.5063129457152513E-5</v>
      </c>
      <c r="L6535" s="7"/>
      <c r="M6535" s="8">
        <v>4.1750605575405941E-2</v>
      </c>
      <c r="N6535" s="9">
        <f t="shared" si="817"/>
        <v>16855.628486199053</v>
      </c>
      <c r="O6535" s="9">
        <f t="shared" si="818"/>
        <v>9635.0498442088174</v>
      </c>
      <c r="P6535" s="9">
        <f t="shared" si="819"/>
        <v>226.4914996677862</v>
      </c>
      <c r="Q6535" s="9">
        <f t="shared" si="820"/>
        <v>5225.6406055715725</v>
      </c>
      <c r="R6535" s="9">
        <f t="shared" si="821"/>
        <v>133.89008816781541</v>
      </c>
      <c r="S6535" s="9">
        <f t="shared" si="822"/>
        <v>6817.9249565895761</v>
      </c>
      <c r="T6535" s="9">
        <f t="shared" si="823"/>
        <v>52.198467820143392</v>
      </c>
      <c r="U6535" s="9">
        <f t="shared" si="824"/>
        <v>38946.823948224766</v>
      </c>
    </row>
    <row r="6536" spans="1:21" ht="12.75" customHeight="1" x14ac:dyDescent="0.25">
      <c r="A6536" s="2">
        <v>2004</v>
      </c>
      <c r="B6536" s="2">
        <v>9</v>
      </c>
      <c r="C6536" s="2">
        <v>29</v>
      </c>
      <c r="D6536" s="2">
        <v>6</v>
      </c>
      <c r="E6536" s="7">
        <v>1.8706375619220877E-2</v>
      </c>
      <c r="F6536" s="7">
        <v>6.3350406281152604E-3</v>
      </c>
      <c r="G6536" s="7">
        <v>1.4318999999999918E-4</v>
      </c>
      <c r="H6536" s="7">
        <v>5.9557114194915351E-3</v>
      </c>
      <c r="I6536" s="7">
        <v>1.3236904166666699E-4</v>
      </c>
      <c r="J6536" s="7">
        <v>1.3408683497355651E-2</v>
      </c>
      <c r="K6536" s="7">
        <v>1.816878445344614E-5</v>
      </c>
      <c r="L6536" s="7"/>
      <c r="M6536" s="8">
        <v>4.4699538990303433E-2</v>
      </c>
      <c r="N6536" s="9">
        <f t="shared" si="817"/>
        <v>18936.233238756609</v>
      </c>
      <c r="O6536" s="9">
        <f t="shared" si="818"/>
        <v>10461.892504748323</v>
      </c>
      <c r="P6536" s="9">
        <f t="shared" si="819"/>
        <v>54.821525131732479</v>
      </c>
      <c r="Q6536" s="9">
        <f t="shared" si="820"/>
        <v>4805.5154994283366</v>
      </c>
      <c r="R6536" s="9">
        <f t="shared" si="821"/>
        <v>133.89008816781541</v>
      </c>
      <c r="S6536" s="9">
        <f t="shared" si="822"/>
        <v>7624.7543935793465</v>
      </c>
      <c r="T6536" s="9">
        <f t="shared" si="823"/>
        <v>12.634468046868271</v>
      </c>
      <c r="U6536" s="9">
        <f t="shared" si="824"/>
        <v>42029.741717859026</v>
      </c>
    </row>
    <row r="6537" spans="1:21" ht="12.75" customHeight="1" x14ac:dyDescent="0.25">
      <c r="A6537" s="2">
        <v>2004</v>
      </c>
      <c r="B6537" s="2">
        <v>9</v>
      </c>
      <c r="C6537" s="2">
        <v>29</v>
      </c>
      <c r="D6537" s="2">
        <v>7</v>
      </c>
      <c r="E6537" s="7">
        <v>2.6773222317778771E-2</v>
      </c>
      <c r="F6537" s="7">
        <v>7.7577521597480157E-3</v>
      </c>
      <c r="G6537" s="7">
        <v>0</v>
      </c>
      <c r="H6537" s="7">
        <v>6.5623520540377921E-3</v>
      </c>
      <c r="I6537" s="7">
        <v>1.3236904166666699E-4</v>
      </c>
      <c r="J6537" s="7">
        <v>1.5466014909804548E-2</v>
      </c>
      <c r="K6537" s="7">
        <v>0</v>
      </c>
      <c r="L6537" s="7"/>
      <c r="M6537" s="8">
        <v>5.6691710483035798E-2</v>
      </c>
      <c r="N6537" s="9">
        <f t="shared" si="817"/>
        <v>27102.202622383702</v>
      </c>
      <c r="O6537" s="9">
        <f t="shared" si="818"/>
        <v>12811.404683589068</v>
      </c>
      <c r="P6537" s="9">
        <f t="shared" si="819"/>
        <v>0</v>
      </c>
      <c r="Q6537" s="9">
        <f t="shared" si="820"/>
        <v>5294.9987477862578</v>
      </c>
      <c r="R6537" s="9">
        <f t="shared" si="821"/>
        <v>133.89008816781541</v>
      </c>
      <c r="S6537" s="9">
        <f t="shared" si="822"/>
        <v>8794.6415588041891</v>
      </c>
      <c r="T6537" s="9">
        <f t="shared" si="823"/>
        <v>0</v>
      </c>
      <c r="U6537" s="9">
        <f t="shared" si="824"/>
        <v>54137.137700731037</v>
      </c>
    </row>
    <row r="6538" spans="1:21" ht="12.75" customHeight="1" x14ac:dyDescent="0.25">
      <c r="A6538" s="2">
        <v>2004</v>
      </c>
      <c r="B6538" s="2">
        <v>9</v>
      </c>
      <c r="C6538" s="2">
        <v>29</v>
      </c>
      <c r="D6538" s="2">
        <v>8</v>
      </c>
      <c r="E6538" s="7">
        <v>2.835425052547598E-2</v>
      </c>
      <c r="F6538" s="7">
        <v>8.4034999726767534E-3</v>
      </c>
      <c r="G6538" s="7">
        <v>0</v>
      </c>
      <c r="H6538" s="7">
        <v>5.9169058468566569E-3</v>
      </c>
      <c r="I6538" s="7">
        <v>1.3236904166666699E-4</v>
      </c>
      <c r="J6538" s="7">
        <v>1.70461816285233E-2</v>
      </c>
      <c r="K6538" s="7">
        <v>0</v>
      </c>
      <c r="L6538" s="7"/>
      <c r="M6538" s="8">
        <v>5.9853207015199361E-2</v>
      </c>
      <c r="N6538" s="9">
        <f t="shared" si="817"/>
        <v>28702.657970198139</v>
      </c>
      <c r="O6538" s="9">
        <f t="shared" si="818"/>
        <v>13877.813661939485</v>
      </c>
      <c r="P6538" s="9">
        <f t="shared" si="819"/>
        <v>0</v>
      </c>
      <c r="Q6538" s="9">
        <f t="shared" si="820"/>
        <v>4774.2042474843975</v>
      </c>
      <c r="R6538" s="9">
        <f t="shared" si="821"/>
        <v>133.89008816781541</v>
      </c>
      <c r="S6538" s="9">
        <f t="shared" si="822"/>
        <v>9693.1923474416235</v>
      </c>
      <c r="T6538" s="9">
        <f t="shared" si="823"/>
        <v>0</v>
      </c>
      <c r="U6538" s="9">
        <f t="shared" si="824"/>
        <v>57181.758315231462</v>
      </c>
    </row>
    <row r="6539" spans="1:21" ht="12.75" customHeight="1" x14ac:dyDescent="0.25">
      <c r="A6539" s="2">
        <v>2004</v>
      </c>
      <c r="B6539" s="2">
        <v>9</v>
      </c>
      <c r="C6539" s="2">
        <v>29</v>
      </c>
      <c r="D6539" s="2">
        <v>9</v>
      </c>
      <c r="E6539" s="7">
        <v>2.7260924345495728E-2</v>
      </c>
      <c r="F6539" s="7">
        <v>9.5273527170443278E-3</v>
      </c>
      <c r="G6539" s="7">
        <v>0</v>
      </c>
      <c r="H6539" s="7">
        <v>7.2466836991323773E-3</v>
      </c>
      <c r="I6539" s="7">
        <v>1.3236904166666699E-4</v>
      </c>
      <c r="J6539" s="7">
        <v>1.8071132267650392E-2</v>
      </c>
      <c r="K6539" s="7">
        <v>0</v>
      </c>
      <c r="L6539" s="7"/>
      <c r="M6539" s="8">
        <v>6.2238462070989493E-2</v>
      </c>
      <c r="N6539" s="9">
        <f t="shared" si="817"/>
        <v>27595.897367739588</v>
      </c>
      <c r="O6539" s="9">
        <f t="shared" si="818"/>
        <v>15733.78070192325</v>
      </c>
      <c r="P6539" s="9">
        <f t="shared" si="819"/>
        <v>0</v>
      </c>
      <c r="Q6539" s="9">
        <f t="shared" si="820"/>
        <v>5847.1689413400745</v>
      </c>
      <c r="R6539" s="9">
        <f t="shared" si="821"/>
        <v>133.89008816781541</v>
      </c>
      <c r="S6539" s="9">
        <f t="shared" si="822"/>
        <v>10276.023383048321</v>
      </c>
      <c r="T6539" s="9">
        <f t="shared" si="823"/>
        <v>0</v>
      </c>
      <c r="U6539" s="9">
        <f t="shared" si="824"/>
        <v>59586.760482219048</v>
      </c>
    </row>
    <row r="6540" spans="1:21" ht="12.75" customHeight="1" x14ac:dyDescent="0.25">
      <c r="A6540" s="2">
        <v>2004</v>
      </c>
      <c r="B6540" s="2">
        <v>9</v>
      </c>
      <c r="C6540" s="2">
        <v>29</v>
      </c>
      <c r="D6540" s="2">
        <v>10</v>
      </c>
      <c r="E6540" s="7">
        <v>2.4865063685798661E-2</v>
      </c>
      <c r="F6540" s="7">
        <v>9.954021987844482E-3</v>
      </c>
      <c r="G6540" s="7">
        <v>0</v>
      </c>
      <c r="H6540" s="7">
        <v>7.071953121280233E-3</v>
      </c>
      <c r="I6540" s="7">
        <v>1.3236904166666699E-4</v>
      </c>
      <c r="J6540" s="7">
        <v>1.8541473811776361E-2</v>
      </c>
      <c r="K6540" s="7">
        <v>0</v>
      </c>
      <c r="L6540" s="7"/>
      <c r="M6540" s="8">
        <v>6.0564881648366403E-2</v>
      </c>
      <c r="N6540" s="9">
        <f t="shared" si="817"/>
        <v>25170.597182225913</v>
      </c>
      <c r="O6540" s="9">
        <f t="shared" si="818"/>
        <v>16438.396237675319</v>
      </c>
      <c r="P6540" s="9">
        <f t="shared" si="819"/>
        <v>0</v>
      </c>
      <c r="Q6540" s="9">
        <f t="shared" si="820"/>
        <v>5706.1831814618308</v>
      </c>
      <c r="R6540" s="9">
        <f t="shared" si="821"/>
        <v>133.89008816781541</v>
      </c>
      <c r="S6540" s="9">
        <f t="shared" si="822"/>
        <v>10543.479823180167</v>
      </c>
      <c r="T6540" s="9">
        <f t="shared" si="823"/>
        <v>0</v>
      </c>
      <c r="U6540" s="9">
        <f t="shared" si="824"/>
        <v>57992.546512711051</v>
      </c>
    </row>
    <row r="6541" spans="1:21" ht="12.75" customHeight="1" x14ac:dyDescent="0.25">
      <c r="A6541" s="2">
        <v>2004</v>
      </c>
      <c r="B6541" s="2">
        <v>9</v>
      </c>
      <c r="C6541" s="2">
        <v>29</v>
      </c>
      <c r="D6541" s="2">
        <v>11</v>
      </c>
      <c r="E6541" s="7">
        <v>2.4895596688381094E-2</v>
      </c>
      <c r="F6541" s="7">
        <v>1.0062303219817234E-2</v>
      </c>
      <c r="G6541" s="7">
        <v>0</v>
      </c>
      <c r="H6541" s="7">
        <v>7.002447811685613E-3</v>
      </c>
      <c r="I6541" s="7">
        <v>1.3236904166666699E-4</v>
      </c>
      <c r="J6541" s="7">
        <v>1.8840782396915272E-2</v>
      </c>
      <c r="K6541" s="7">
        <v>0</v>
      </c>
      <c r="L6541" s="7"/>
      <c r="M6541" s="8">
        <v>6.0933499158465881E-2</v>
      </c>
      <c r="N6541" s="9">
        <f t="shared" si="817"/>
        <v>25201.50536402177</v>
      </c>
      <c r="O6541" s="9">
        <f t="shared" si="818"/>
        <v>16617.21539222866</v>
      </c>
      <c r="P6541" s="9">
        <f t="shared" si="819"/>
        <v>0</v>
      </c>
      <c r="Q6541" s="9">
        <f t="shared" si="820"/>
        <v>5650.1010748882336</v>
      </c>
      <c r="R6541" s="9">
        <f t="shared" si="821"/>
        <v>133.89008816781541</v>
      </c>
      <c r="S6541" s="9">
        <f t="shared" si="822"/>
        <v>10713.679563521864</v>
      </c>
      <c r="T6541" s="9">
        <f t="shared" si="823"/>
        <v>0</v>
      </c>
      <c r="U6541" s="9">
        <f t="shared" si="824"/>
        <v>58316.391482828345</v>
      </c>
    </row>
    <row r="6542" spans="1:21" ht="12.75" customHeight="1" x14ac:dyDescent="0.25">
      <c r="A6542" s="2">
        <v>2004</v>
      </c>
      <c r="B6542" s="2">
        <v>9</v>
      </c>
      <c r="C6542" s="2">
        <v>29</v>
      </c>
      <c r="D6542" s="2">
        <v>12</v>
      </c>
      <c r="E6542" s="7">
        <v>2.514063199221802E-2</v>
      </c>
      <c r="F6542" s="7">
        <v>9.6964882310891891E-3</v>
      </c>
      <c r="G6542" s="7">
        <v>0</v>
      </c>
      <c r="H6542" s="7">
        <v>6.4669981211050651E-3</v>
      </c>
      <c r="I6542" s="7">
        <v>1.3236904166666699E-4</v>
      </c>
      <c r="J6542" s="7">
        <v>1.8901031898523896E-2</v>
      </c>
      <c r="K6542" s="7">
        <v>0</v>
      </c>
      <c r="L6542" s="7"/>
      <c r="M6542" s="8">
        <v>6.0337519284602834E-2</v>
      </c>
      <c r="N6542" s="9">
        <f t="shared" si="817"/>
        <v>25449.551578833041</v>
      </c>
      <c r="O6542" s="9">
        <f t="shared" si="818"/>
        <v>16013.096600675288</v>
      </c>
      <c r="P6542" s="9">
        <f t="shared" si="819"/>
        <v>0</v>
      </c>
      <c r="Q6542" s="9">
        <f t="shared" si="820"/>
        <v>5218.0600295770419</v>
      </c>
      <c r="R6542" s="9">
        <f t="shared" si="821"/>
        <v>133.89008816781541</v>
      </c>
      <c r="S6542" s="9">
        <f t="shared" si="822"/>
        <v>10747.940022588702</v>
      </c>
      <c r="T6542" s="9">
        <f t="shared" si="823"/>
        <v>0</v>
      </c>
      <c r="U6542" s="9">
        <f t="shared" si="824"/>
        <v>57562.538319841886</v>
      </c>
    </row>
    <row r="6543" spans="1:21" ht="12.75" customHeight="1" x14ac:dyDescent="0.25">
      <c r="A6543" s="2">
        <v>2004</v>
      </c>
      <c r="B6543" s="2">
        <v>9</v>
      </c>
      <c r="C6543" s="2">
        <v>29</v>
      </c>
      <c r="D6543" s="2">
        <v>13</v>
      </c>
      <c r="E6543" s="7">
        <v>2.3425456630576443E-2</v>
      </c>
      <c r="F6543" s="7">
        <v>1.0217768950149392E-2</v>
      </c>
      <c r="G6543" s="7">
        <v>0</v>
      </c>
      <c r="H6543" s="7">
        <v>7.4768097752995338E-3</v>
      </c>
      <c r="I6543" s="7">
        <v>1.3236904166666699E-4</v>
      </c>
      <c r="J6543" s="7">
        <v>1.792814539163335E-2</v>
      </c>
      <c r="K6543" s="7">
        <v>0</v>
      </c>
      <c r="L6543" s="7"/>
      <c r="M6543" s="8">
        <v>5.9180549789325389E-2</v>
      </c>
      <c r="N6543" s="9">
        <f t="shared" si="817"/>
        <v>23713.30072219776</v>
      </c>
      <c r="O6543" s="9">
        <f t="shared" si="818"/>
        <v>16873.956564761775</v>
      </c>
      <c r="P6543" s="9">
        <f t="shared" si="819"/>
        <v>0</v>
      </c>
      <c r="Q6543" s="9">
        <f t="shared" si="820"/>
        <v>6032.851951807078</v>
      </c>
      <c r="R6543" s="9">
        <f t="shared" si="821"/>
        <v>133.89008816781541</v>
      </c>
      <c r="S6543" s="9">
        <f t="shared" si="822"/>
        <v>10194.714892818827</v>
      </c>
      <c r="T6543" s="9">
        <f t="shared" si="823"/>
        <v>0</v>
      </c>
      <c r="U6543" s="9">
        <f t="shared" si="824"/>
        <v>56948.714219753245</v>
      </c>
    </row>
    <row r="6544" spans="1:21" ht="12.75" customHeight="1" x14ac:dyDescent="0.25">
      <c r="A6544" s="2">
        <v>2004</v>
      </c>
      <c r="B6544" s="2">
        <v>9</v>
      </c>
      <c r="C6544" s="2">
        <v>29</v>
      </c>
      <c r="D6544" s="2">
        <v>14</v>
      </c>
      <c r="E6544" s="7">
        <v>2.2438528237294742E-2</v>
      </c>
      <c r="F6544" s="7">
        <v>1.0155997657507587E-2</v>
      </c>
      <c r="G6544" s="7">
        <v>0</v>
      </c>
      <c r="H6544" s="7">
        <v>7.4854494734552142E-3</v>
      </c>
      <c r="I6544" s="7">
        <v>1.3236904166666699E-4</v>
      </c>
      <c r="J6544" s="7">
        <v>1.8668201388911836E-2</v>
      </c>
      <c r="K6544" s="7">
        <v>0</v>
      </c>
      <c r="L6544" s="7"/>
      <c r="M6544" s="8">
        <v>5.8880545798836045E-2</v>
      </c>
      <c r="N6544" s="9">
        <f t="shared" si="817"/>
        <v>22714.245286470763</v>
      </c>
      <c r="O6544" s="9">
        <f t="shared" si="818"/>
        <v>16771.945439429786</v>
      </c>
      <c r="P6544" s="9">
        <f t="shared" si="819"/>
        <v>0</v>
      </c>
      <c r="Q6544" s="9">
        <f t="shared" si="820"/>
        <v>6039.8231094863486</v>
      </c>
      <c r="R6544" s="9">
        <f t="shared" si="821"/>
        <v>133.89008816781541</v>
      </c>
      <c r="S6544" s="9">
        <f t="shared" si="822"/>
        <v>10615.542576450609</v>
      </c>
      <c r="T6544" s="9">
        <f t="shared" si="823"/>
        <v>0</v>
      </c>
      <c r="U6544" s="9">
        <f t="shared" si="824"/>
        <v>56275.446500005324</v>
      </c>
    </row>
    <row r="6545" spans="1:21" ht="12.75" customHeight="1" x14ac:dyDescent="0.25">
      <c r="A6545" s="2">
        <v>2004</v>
      </c>
      <c r="B6545" s="2">
        <v>9</v>
      </c>
      <c r="C6545" s="2">
        <v>29</v>
      </c>
      <c r="D6545" s="2">
        <v>15</v>
      </c>
      <c r="E6545" s="7">
        <v>2.2393745651762914E-2</v>
      </c>
      <c r="F6545" s="7">
        <v>9.8576233355594425E-3</v>
      </c>
      <c r="G6545" s="7">
        <v>0</v>
      </c>
      <c r="H6545" s="7">
        <v>7.3476556804132915E-3</v>
      </c>
      <c r="I6545" s="7">
        <v>1.3236904166666699E-4</v>
      </c>
      <c r="J6545" s="7">
        <v>1.8468415794819993E-2</v>
      </c>
      <c r="K6545" s="7">
        <v>0</v>
      </c>
      <c r="L6545" s="7"/>
      <c r="M6545" s="8">
        <v>5.8199809504222308E-2</v>
      </c>
      <c r="N6545" s="9">
        <f t="shared" si="817"/>
        <v>22668.91242766759</v>
      </c>
      <c r="O6545" s="9">
        <f t="shared" si="818"/>
        <v>16279.200362382451</v>
      </c>
      <c r="P6545" s="9">
        <f t="shared" si="819"/>
        <v>0</v>
      </c>
      <c r="Q6545" s="9">
        <f t="shared" si="820"/>
        <v>5928.6407231099929</v>
      </c>
      <c r="R6545" s="9">
        <f t="shared" si="821"/>
        <v>133.89008816781541</v>
      </c>
      <c r="S6545" s="9">
        <f t="shared" si="822"/>
        <v>10501.935891154022</v>
      </c>
      <c r="T6545" s="9">
        <f t="shared" si="823"/>
        <v>0</v>
      </c>
      <c r="U6545" s="9">
        <f t="shared" si="824"/>
        <v>55512.579492481877</v>
      </c>
    </row>
    <row r="6546" spans="1:21" ht="12.75" customHeight="1" x14ac:dyDescent="0.25">
      <c r="A6546" s="2">
        <v>2004</v>
      </c>
      <c r="B6546" s="2">
        <v>9</v>
      </c>
      <c r="C6546" s="2">
        <v>29</v>
      </c>
      <c r="D6546" s="2">
        <v>16</v>
      </c>
      <c r="E6546" s="7">
        <v>2.4971732647634332E-2</v>
      </c>
      <c r="F6546" s="7">
        <v>9.1673714686429965E-3</v>
      </c>
      <c r="G6546" s="7">
        <v>0</v>
      </c>
      <c r="H6546" s="7">
        <v>6.6329188579518873E-3</v>
      </c>
      <c r="I6546" s="7">
        <v>1.3236904166666699E-4</v>
      </c>
      <c r="J6546" s="7">
        <v>1.8660914851720396E-2</v>
      </c>
      <c r="K6546" s="7">
        <v>0</v>
      </c>
      <c r="L6546" s="7"/>
      <c r="M6546" s="8">
        <v>5.9565306867616276E-2</v>
      </c>
      <c r="N6546" s="9">
        <f t="shared" si="817"/>
        <v>25278.576856202995</v>
      </c>
      <c r="O6546" s="9">
        <f t="shared" si="818"/>
        <v>15139.295939223268</v>
      </c>
      <c r="P6546" s="9">
        <f t="shared" si="819"/>
        <v>0</v>
      </c>
      <c r="Q6546" s="9">
        <f t="shared" si="820"/>
        <v>5351.9373477399904</v>
      </c>
      <c r="R6546" s="9">
        <f t="shared" si="821"/>
        <v>133.89008816781541</v>
      </c>
      <c r="S6546" s="9">
        <f t="shared" si="822"/>
        <v>10611.399137874007</v>
      </c>
      <c r="T6546" s="9">
        <f t="shared" si="823"/>
        <v>0</v>
      </c>
      <c r="U6546" s="9">
        <f t="shared" si="824"/>
        <v>56515.099369208081</v>
      </c>
    </row>
    <row r="6547" spans="1:21" ht="12.75" customHeight="1" x14ac:dyDescent="0.25">
      <c r="A6547" s="2">
        <v>2004</v>
      </c>
      <c r="B6547" s="2">
        <v>9</v>
      </c>
      <c r="C6547" s="2">
        <v>29</v>
      </c>
      <c r="D6547" s="2">
        <v>17</v>
      </c>
      <c r="E6547" s="7">
        <v>2.8774977119598678E-2</v>
      </c>
      <c r="F6547" s="7">
        <v>9.0803842403082806E-3</v>
      </c>
      <c r="G6547" s="7">
        <v>0</v>
      </c>
      <c r="H6547" s="7">
        <v>7.5849042773823757E-3</v>
      </c>
      <c r="I6547" s="7">
        <v>1.3236904166666699E-4</v>
      </c>
      <c r="J6547" s="7">
        <v>1.8038044457049599E-2</v>
      </c>
      <c r="K6547" s="7">
        <v>0</v>
      </c>
      <c r="L6547" s="7"/>
      <c r="M6547" s="8">
        <v>6.3610679136005599E-2</v>
      </c>
      <c r="N6547" s="9">
        <f t="shared" si="817"/>
        <v>29128.554310474181</v>
      </c>
      <c r="O6547" s="9">
        <f t="shared" si="818"/>
        <v>14995.64239608971</v>
      </c>
      <c r="P6547" s="9">
        <f t="shared" si="819"/>
        <v>0</v>
      </c>
      <c r="Q6547" s="9">
        <f t="shared" si="820"/>
        <v>6120.070718562979</v>
      </c>
      <c r="R6547" s="9">
        <f t="shared" si="821"/>
        <v>133.89008816781541</v>
      </c>
      <c r="S6547" s="9">
        <f t="shared" si="822"/>
        <v>10257.208230218288</v>
      </c>
      <c r="T6547" s="9">
        <f t="shared" si="823"/>
        <v>0</v>
      </c>
      <c r="U6547" s="9">
        <f t="shared" si="824"/>
        <v>60635.365743512972</v>
      </c>
    </row>
    <row r="6548" spans="1:21" ht="12.75" customHeight="1" x14ac:dyDescent="0.25">
      <c r="A6548" s="2">
        <v>2004</v>
      </c>
      <c r="B6548" s="2">
        <v>9</v>
      </c>
      <c r="C6548" s="2">
        <v>29</v>
      </c>
      <c r="D6548" s="2">
        <v>18</v>
      </c>
      <c r="E6548" s="7">
        <v>3.3084056486301021E-2</v>
      </c>
      <c r="F6548" s="7">
        <v>8.4236540078065393E-3</v>
      </c>
      <c r="G6548" s="7">
        <v>5.3409999999999699E-4</v>
      </c>
      <c r="H6548" s="7">
        <v>6.7870938075382907E-3</v>
      </c>
      <c r="I6548" s="7">
        <v>1.3236904166666699E-4</v>
      </c>
      <c r="J6548" s="7">
        <v>1.7791569867756062E-2</v>
      </c>
      <c r="K6548" s="7">
        <v>6.7769730962955415E-5</v>
      </c>
      <c r="L6548" s="7"/>
      <c r="M6548" s="8">
        <v>6.6820612942031538E-2</v>
      </c>
      <c r="N6548" s="9">
        <f t="shared" si="817"/>
        <v>33490.582187662061</v>
      </c>
      <c r="O6548" s="9">
        <f t="shared" si="818"/>
        <v>13911.096692221719</v>
      </c>
      <c r="P6548" s="9">
        <f t="shared" si="819"/>
        <v>204.48478645756211</v>
      </c>
      <c r="Q6548" s="9">
        <f t="shared" si="820"/>
        <v>5476.3372821351159</v>
      </c>
      <c r="R6548" s="9">
        <f t="shared" si="821"/>
        <v>133.89008816781541</v>
      </c>
      <c r="S6548" s="9">
        <f t="shared" si="822"/>
        <v>10117.052173287553</v>
      </c>
      <c r="T6548" s="9">
        <f t="shared" si="823"/>
        <v>47.126680521212002</v>
      </c>
      <c r="U6548" s="9">
        <f t="shared" si="824"/>
        <v>63380.569890453036</v>
      </c>
    </row>
    <row r="6549" spans="1:21" ht="12.75" customHeight="1" x14ac:dyDescent="0.25">
      <c r="A6549" s="2">
        <v>2004</v>
      </c>
      <c r="B6549" s="2">
        <v>9</v>
      </c>
      <c r="C6549" s="2">
        <v>29</v>
      </c>
      <c r="D6549" s="2">
        <v>19</v>
      </c>
      <c r="E6549" s="7">
        <v>3.1876617555940186E-2</v>
      </c>
      <c r="F6549" s="7">
        <v>9.0289011749988459E-3</v>
      </c>
      <c r="G6549" s="7">
        <v>5.9157999999999672E-4</v>
      </c>
      <c r="H6549" s="7">
        <v>8.9880710610413788E-3</v>
      </c>
      <c r="I6549" s="7">
        <v>1.3236904166666699E-4</v>
      </c>
      <c r="J6549" s="7">
        <v>1.8271100615371658E-2</v>
      </c>
      <c r="K6549" s="7">
        <v>7.5063129457152513E-5</v>
      </c>
      <c r="L6549" s="7"/>
      <c r="M6549" s="8">
        <v>6.8963702578475894E-2</v>
      </c>
      <c r="N6549" s="9">
        <f t="shared" si="817"/>
        <v>32268.3066559244</v>
      </c>
      <c r="O6549" s="9">
        <f t="shared" si="818"/>
        <v>14910.621584590592</v>
      </c>
      <c r="P6549" s="9">
        <f t="shared" si="819"/>
        <v>226.4914996677862</v>
      </c>
      <c r="Q6549" s="9">
        <f t="shared" si="820"/>
        <v>7252.2511168758338</v>
      </c>
      <c r="R6549" s="9">
        <f t="shared" si="821"/>
        <v>133.89008816781541</v>
      </c>
      <c r="S6549" s="9">
        <f t="shared" si="822"/>
        <v>10389.733989922235</v>
      </c>
      <c r="T6549" s="9">
        <f t="shared" si="823"/>
        <v>52.198467820143392</v>
      </c>
      <c r="U6549" s="9">
        <f t="shared" si="824"/>
        <v>65233.493402968801</v>
      </c>
    </row>
    <row r="6550" spans="1:21" ht="12.75" customHeight="1" x14ac:dyDescent="0.25">
      <c r="A6550" s="2">
        <v>2004</v>
      </c>
      <c r="B6550" s="2">
        <v>9</v>
      </c>
      <c r="C6550" s="2">
        <v>29</v>
      </c>
      <c r="D6550" s="2">
        <v>20</v>
      </c>
      <c r="E6550" s="7">
        <v>3.2597960090319712E-2</v>
      </c>
      <c r="F6550" s="7">
        <v>8.550837232862948E-3</v>
      </c>
      <c r="G6550" s="7">
        <v>5.9157999999999672E-4</v>
      </c>
      <c r="H6550" s="7">
        <v>8.1756586246652854E-3</v>
      </c>
      <c r="I6550" s="7">
        <v>1.3236904166666699E-4</v>
      </c>
      <c r="J6550" s="7">
        <v>1.7910616376871597E-2</v>
      </c>
      <c r="K6550" s="7">
        <v>7.5063129457152513E-5</v>
      </c>
      <c r="L6550" s="7"/>
      <c r="M6550" s="8">
        <v>6.8034084495843361E-2</v>
      </c>
      <c r="N6550" s="9">
        <f t="shared" si="817"/>
        <v>32998.51280350177</v>
      </c>
      <c r="O6550" s="9">
        <f t="shared" si="818"/>
        <v>14121.131214027655</v>
      </c>
      <c r="P6550" s="9">
        <f t="shared" si="819"/>
        <v>226.4914996677862</v>
      </c>
      <c r="Q6550" s="9">
        <f t="shared" si="820"/>
        <v>6596.7357166237907</v>
      </c>
      <c r="R6550" s="9">
        <f t="shared" si="821"/>
        <v>133.89008816781541</v>
      </c>
      <c r="S6550" s="9">
        <f t="shared" si="822"/>
        <v>10184.747140776193</v>
      </c>
      <c r="T6550" s="9">
        <f t="shared" si="823"/>
        <v>52.198467820143392</v>
      </c>
      <c r="U6550" s="9">
        <f t="shared" si="824"/>
        <v>64313.706930585147</v>
      </c>
    </row>
    <row r="6551" spans="1:21" ht="12.75" customHeight="1" x14ac:dyDescent="0.25">
      <c r="A6551" s="2">
        <v>2004</v>
      </c>
      <c r="B6551" s="2">
        <v>9</v>
      </c>
      <c r="C6551" s="2">
        <v>29</v>
      </c>
      <c r="D6551" s="2">
        <v>21</v>
      </c>
      <c r="E6551" s="7">
        <v>3.3782854557452904E-2</v>
      </c>
      <c r="F6551" s="7">
        <v>7.4270902764795197E-3</v>
      </c>
      <c r="G6551" s="7">
        <v>5.9157999999999672E-4</v>
      </c>
      <c r="H6551" s="7">
        <v>5.8343380707045296E-3</v>
      </c>
      <c r="I6551" s="7">
        <v>1.3236904166666699E-4</v>
      </c>
      <c r="J6551" s="7">
        <v>1.7422125225864955E-2</v>
      </c>
      <c r="K6551" s="7">
        <v>7.5063129457152513E-5</v>
      </c>
      <c r="L6551" s="7"/>
      <c r="M6551" s="8">
        <v>6.5265420301625715E-2</v>
      </c>
      <c r="N6551" s="9">
        <f t="shared" si="817"/>
        <v>34197.966853269267</v>
      </c>
      <c r="O6551" s="9">
        <f t="shared" si="818"/>
        <v>12265.338875767748</v>
      </c>
      <c r="P6551" s="9">
        <f t="shared" si="819"/>
        <v>226.4914996677862</v>
      </c>
      <c r="Q6551" s="9">
        <f t="shared" si="820"/>
        <v>4707.5823613477023</v>
      </c>
      <c r="R6551" s="9">
        <f t="shared" si="821"/>
        <v>133.89008816781541</v>
      </c>
      <c r="S6551" s="9">
        <f t="shared" si="822"/>
        <v>9906.9700532196821</v>
      </c>
      <c r="T6551" s="9">
        <f t="shared" si="823"/>
        <v>52.198467820143392</v>
      </c>
      <c r="U6551" s="9">
        <f t="shared" si="824"/>
        <v>61490.438199260134</v>
      </c>
    </row>
    <row r="6552" spans="1:21" ht="12.75" customHeight="1" x14ac:dyDescent="0.25">
      <c r="A6552" s="2">
        <v>2004</v>
      </c>
      <c r="B6552" s="2">
        <v>9</v>
      </c>
      <c r="C6552" s="2">
        <v>29</v>
      </c>
      <c r="D6552" s="2">
        <v>22</v>
      </c>
      <c r="E6552" s="7">
        <v>3.0736527394959259E-2</v>
      </c>
      <c r="F6552" s="7">
        <v>7.1159811741790414E-3</v>
      </c>
      <c r="G6552" s="7">
        <v>5.9157999999999672E-4</v>
      </c>
      <c r="H6552" s="7">
        <v>6.2732413064361904E-3</v>
      </c>
      <c r="I6552" s="7">
        <v>1.3236904166666699E-4</v>
      </c>
      <c r="J6552" s="7">
        <v>1.6354482972528075E-2</v>
      </c>
      <c r="K6552" s="7">
        <v>7.5063129457152513E-5</v>
      </c>
      <c r="L6552" s="7"/>
      <c r="M6552" s="8">
        <v>6.127924501922638E-2</v>
      </c>
      <c r="N6552" s="9">
        <f t="shared" si="817"/>
        <v>31114.207452476159</v>
      </c>
      <c r="O6552" s="9">
        <f t="shared" si="818"/>
        <v>11751.563167515553</v>
      </c>
      <c r="P6552" s="9">
        <f t="shared" si="819"/>
        <v>226.4914996677862</v>
      </c>
      <c r="Q6552" s="9">
        <f t="shared" si="820"/>
        <v>5061.7224721588163</v>
      </c>
      <c r="R6552" s="9">
        <f t="shared" si="821"/>
        <v>133.89008816781541</v>
      </c>
      <c r="S6552" s="9">
        <f t="shared" si="822"/>
        <v>9299.8627288125754</v>
      </c>
      <c r="T6552" s="9">
        <f t="shared" si="823"/>
        <v>52.198467820143392</v>
      </c>
      <c r="U6552" s="9">
        <f t="shared" si="824"/>
        <v>57639.935876618838</v>
      </c>
    </row>
    <row r="6553" spans="1:21" ht="12.75" customHeight="1" x14ac:dyDescent="0.25">
      <c r="A6553" s="2">
        <v>2004</v>
      </c>
      <c r="B6553" s="2">
        <v>9</v>
      </c>
      <c r="C6553" s="2">
        <v>29</v>
      </c>
      <c r="D6553" s="2">
        <v>23</v>
      </c>
      <c r="E6553" s="7">
        <v>2.317919263158711E-2</v>
      </c>
      <c r="F6553" s="7">
        <v>6.4536607313553859E-3</v>
      </c>
      <c r="G6553" s="7">
        <v>5.9157999999999672E-4</v>
      </c>
      <c r="H6553" s="7">
        <v>5.7956951071645793E-3</v>
      </c>
      <c r="I6553" s="7">
        <v>1.3236904166666699E-4</v>
      </c>
      <c r="J6553" s="7">
        <v>1.5100366211071423E-2</v>
      </c>
      <c r="K6553" s="7">
        <v>7.5063129457152513E-5</v>
      </c>
      <c r="L6553" s="7"/>
      <c r="M6553" s="8">
        <v>5.1327926852302322E-2</v>
      </c>
      <c r="N6553" s="9">
        <f t="shared" si="817"/>
        <v>23464.010714443433</v>
      </c>
      <c r="O6553" s="9">
        <f t="shared" si="818"/>
        <v>10657.785608178907</v>
      </c>
      <c r="P6553" s="9">
        <f t="shared" si="819"/>
        <v>226.4914996677862</v>
      </c>
      <c r="Q6553" s="9">
        <f t="shared" si="820"/>
        <v>4676.4023146403806</v>
      </c>
      <c r="R6553" s="9">
        <f t="shared" si="821"/>
        <v>133.89008816781541</v>
      </c>
      <c r="S6553" s="9">
        <f t="shared" si="822"/>
        <v>8586.717975350095</v>
      </c>
      <c r="T6553" s="9">
        <f t="shared" si="823"/>
        <v>52.198467820143392</v>
      </c>
      <c r="U6553" s="9">
        <f t="shared" si="824"/>
        <v>47797.496668268548</v>
      </c>
    </row>
    <row r="6554" spans="1:21" ht="12.75" customHeight="1" x14ac:dyDescent="0.25">
      <c r="A6554" s="2">
        <v>2004</v>
      </c>
      <c r="B6554" s="2">
        <v>9</v>
      </c>
      <c r="C6554" s="2">
        <v>29</v>
      </c>
      <c r="D6554" s="2">
        <v>24</v>
      </c>
      <c r="E6554" s="7">
        <v>2.0997419993711276E-2</v>
      </c>
      <c r="F6554" s="7">
        <v>6.5635117120474351E-3</v>
      </c>
      <c r="G6554" s="7">
        <v>5.9157999999999672E-4</v>
      </c>
      <c r="H6554" s="7">
        <v>7.3189666812340714E-3</v>
      </c>
      <c r="I6554" s="7">
        <v>1.3236904166666699E-4</v>
      </c>
      <c r="J6554" s="7">
        <v>1.3745389531462066E-2</v>
      </c>
      <c r="K6554" s="7">
        <v>7.5063129457152513E-5</v>
      </c>
      <c r="L6554" s="7"/>
      <c r="M6554" s="8">
        <v>4.9424300089578668E-2</v>
      </c>
      <c r="N6554" s="9">
        <f t="shared" si="817"/>
        <v>21255.429191986288</v>
      </c>
      <c r="O6554" s="9">
        <f t="shared" si="818"/>
        <v>10839.19709691364</v>
      </c>
      <c r="P6554" s="9">
        <f t="shared" si="819"/>
        <v>226.4914996677862</v>
      </c>
      <c r="Q6554" s="9">
        <f t="shared" si="820"/>
        <v>5905.492282813233</v>
      </c>
      <c r="R6554" s="9">
        <f t="shared" si="821"/>
        <v>133.89008816781541</v>
      </c>
      <c r="S6554" s="9">
        <f t="shared" si="822"/>
        <v>7816.2199325641295</v>
      </c>
      <c r="T6554" s="9">
        <f t="shared" si="823"/>
        <v>52.198467820143392</v>
      </c>
      <c r="U6554" s="9">
        <f t="shared" si="824"/>
        <v>46228.918559933023</v>
      </c>
    </row>
    <row r="6555" spans="1:21" ht="12.75" customHeight="1" x14ac:dyDescent="0.25">
      <c r="A6555" s="2">
        <v>2004</v>
      </c>
      <c r="B6555" s="2">
        <v>9</v>
      </c>
      <c r="C6555" s="2">
        <v>30</v>
      </c>
      <c r="D6555" s="2">
        <v>1</v>
      </c>
      <c r="E6555" s="7">
        <v>1.6588991136630083E-2</v>
      </c>
      <c r="F6555" s="7">
        <v>5.3904370079042594E-3</v>
      </c>
      <c r="G6555" s="7">
        <v>5.9157999999999672E-4</v>
      </c>
      <c r="H6555" s="7">
        <v>5.17243317836705E-3</v>
      </c>
      <c r="I6555" s="7">
        <v>1.3236904166666699E-4</v>
      </c>
      <c r="J6555" s="7">
        <v>1.4956153544590796E-2</v>
      </c>
      <c r="K6555" s="7">
        <v>7.5063129457152513E-5</v>
      </c>
      <c r="L6555" s="7"/>
      <c r="M6555" s="8">
        <v>4.2907027038616007E-2</v>
      </c>
      <c r="N6555" s="9">
        <f t="shared" si="817"/>
        <v>16792.831051468911</v>
      </c>
      <c r="O6555" s="9">
        <f t="shared" si="818"/>
        <v>8901.943308781807</v>
      </c>
      <c r="P6555" s="9">
        <f t="shared" si="819"/>
        <v>226.4914996677862</v>
      </c>
      <c r="Q6555" s="9">
        <f t="shared" si="820"/>
        <v>4173.5077571173388</v>
      </c>
      <c r="R6555" s="9">
        <f t="shared" si="821"/>
        <v>133.89008816781541</v>
      </c>
      <c r="S6555" s="9">
        <f t="shared" si="822"/>
        <v>8504.7124479189479</v>
      </c>
      <c r="T6555" s="9">
        <f t="shared" si="823"/>
        <v>52.198467820143392</v>
      </c>
      <c r="U6555" s="9">
        <f t="shared" si="824"/>
        <v>38785.574620942745</v>
      </c>
    </row>
    <row r="6556" spans="1:21" ht="12.75" customHeight="1" x14ac:dyDescent="0.25">
      <c r="A6556" s="2">
        <v>2004</v>
      </c>
      <c r="B6556" s="2">
        <v>9</v>
      </c>
      <c r="C6556" s="2">
        <v>30</v>
      </c>
      <c r="D6556" s="2">
        <v>2</v>
      </c>
      <c r="E6556" s="7">
        <v>1.607542305026597E-2</v>
      </c>
      <c r="F6556" s="7">
        <v>5.2864871328212309E-3</v>
      </c>
      <c r="G6556" s="7">
        <v>5.9157999999999672E-4</v>
      </c>
      <c r="H6556" s="7">
        <v>5.3351497990921058E-3</v>
      </c>
      <c r="I6556" s="7">
        <v>1.3236904166666699E-4</v>
      </c>
      <c r="J6556" s="7">
        <v>1.4438442699390127E-2</v>
      </c>
      <c r="K6556" s="7">
        <v>7.5063129457152513E-5</v>
      </c>
      <c r="L6556" s="7"/>
      <c r="M6556" s="8">
        <v>4.1934514852693255E-2</v>
      </c>
      <c r="N6556" s="9">
        <f t="shared" si="817"/>
        <v>16272.952414081763</v>
      </c>
      <c r="O6556" s="9">
        <f t="shared" si="818"/>
        <v>8730.2770981226022</v>
      </c>
      <c r="P6556" s="9">
        <f t="shared" si="819"/>
        <v>226.4914996677862</v>
      </c>
      <c r="Q6556" s="9">
        <f t="shared" si="820"/>
        <v>4304.7997536284147</v>
      </c>
      <c r="R6556" s="9">
        <f t="shared" si="821"/>
        <v>133.89008816781541</v>
      </c>
      <c r="S6556" s="9">
        <f t="shared" si="822"/>
        <v>8210.3197849609514</v>
      </c>
      <c r="T6556" s="9">
        <f t="shared" si="823"/>
        <v>52.198467820143392</v>
      </c>
      <c r="U6556" s="9">
        <f t="shared" si="824"/>
        <v>37930.929106449476</v>
      </c>
    </row>
    <row r="6557" spans="1:21" ht="12.75" customHeight="1" x14ac:dyDescent="0.25">
      <c r="A6557" s="2">
        <v>2004</v>
      </c>
      <c r="B6557" s="2">
        <v>9</v>
      </c>
      <c r="C6557" s="2">
        <v>30</v>
      </c>
      <c r="D6557" s="2">
        <v>3</v>
      </c>
      <c r="E6557" s="7">
        <v>1.5295265397857328E-2</v>
      </c>
      <c r="F6557" s="7">
        <v>5.1293909397121928E-3</v>
      </c>
      <c r="G6557" s="7">
        <v>5.9157999999999672E-4</v>
      </c>
      <c r="H6557" s="7">
        <v>5.2333047954156954E-3</v>
      </c>
      <c r="I6557" s="7">
        <v>1.3236904166666699E-4</v>
      </c>
      <c r="J6557" s="7">
        <v>1.4312394900634868E-2</v>
      </c>
      <c r="K6557" s="7">
        <v>7.5063129457152513E-5</v>
      </c>
      <c r="L6557" s="7"/>
      <c r="M6557" s="8">
        <v>4.0769368204743903E-2</v>
      </c>
      <c r="N6557" s="9">
        <f t="shared" si="817"/>
        <v>15483.208448188589</v>
      </c>
      <c r="O6557" s="9">
        <f t="shared" si="818"/>
        <v>8470.84332623519</v>
      </c>
      <c r="P6557" s="9">
        <f t="shared" si="819"/>
        <v>226.4914996677862</v>
      </c>
      <c r="Q6557" s="9">
        <f t="shared" si="820"/>
        <v>4222.6235517888508</v>
      </c>
      <c r="R6557" s="9">
        <f t="shared" si="821"/>
        <v>133.89008816781541</v>
      </c>
      <c r="S6557" s="9">
        <f t="shared" si="822"/>
        <v>8138.6435829274187</v>
      </c>
      <c r="T6557" s="9">
        <f t="shared" si="823"/>
        <v>52.198467820143392</v>
      </c>
      <c r="U6557" s="9">
        <f t="shared" si="824"/>
        <v>36727.898964795793</v>
      </c>
    </row>
    <row r="6558" spans="1:21" ht="12.75" customHeight="1" x14ac:dyDescent="0.25">
      <c r="A6558" s="2">
        <v>2004</v>
      </c>
      <c r="B6558" s="2">
        <v>9</v>
      </c>
      <c r="C6558" s="2">
        <v>30</v>
      </c>
      <c r="D6558" s="2">
        <v>4</v>
      </c>
      <c r="E6558" s="7">
        <v>1.5160578192738632E-2</v>
      </c>
      <c r="F6558" s="7">
        <v>5.4068458078434731E-3</v>
      </c>
      <c r="G6558" s="7">
        <v>5.9157999999999672E-4</v>
      </c>
      <c r="H6558" s="7">
        <v>6.0142814604619886E-3</v>
      </c>
      <c r="I6558" s="7">
        <v>1.3236904166666699E-4</v>
      </c>
      <c r="J6558" s="7">
        <v>1.3756519121387881E-2</v>
      </c>
      <c r="K6558" s="7">
        <v>7.5063129457152513E-5</v>
      </c>
      <c r="L6558" s="7"/>
      <c r="M6558" s="8">
        <v>4.1137236753555795E-2</v>
      </c>
      <c r="N6558" s="9">
        <f t="shared" si="817"/>
        <v>15346.866252227162</v>
      </c>
      <c r="O6558" s="9">
        <f t="shared" si="818"/>
        <v>8929.0413356411955</v>
      </c>
      <c r="P6558" s="9">
        <f t="shared" si="819"/>
        <v>226.4914996677862</v>
      </c>
      <c r="Q6558" s="9">
        <f t="shared" si="820"/>
        <v>4852.7742095741178</v>
      </c>
      <c r="R6558" s="9">
        <f t="shared" si="821"/>
        <v>133.89008816781541</v>
      </c>
      <c r="S6558" s="9">
        <f t="shared" si="822"/>
        <v>7822.5486962867071</v>
      </c>
      <c r="T6558" s="9">
        <f t="shared" si="823"/>
        <v>52.198467820143392</v>
      </c>
      <c r="U6558" s="9">
        <f t="shared" si="824"/>
        <v>37363.810549384929</v>
      </c>
    </row>
    <row r="6559" spans="1:21" ht="12.75" customHeight="1" x14ac:dyDescent="0.25">
      <c r="A6559" s="2">
        <v>2004</v>
      </c>
      <c r="B6559" s="2">
        <v>9</v>
      </c>
      <c r="C6559" s="2">
        <v>30</v>
      </c>
      <c r="D6559" s="2">
        <v>5</v>
      </c>
      <c r="E6559" s="7">
        <v>1.5731738389241388E-2</v>
      </c>
      <c r="F6559" s="7">
        <v>5.6149742775747497E-3</v>
      </c>
      <c r="G6559" s="7">
        <v>5.9157999999999672E-4</v>
      </c>
      <c r="H6559" s="7">
        <v>5.9261973534538914E-3</v>
      </c>
      <c r="I6559" s="7">
        <v>1.3236904166666699E-4</v>
      </c>
      <c r="J6559" s="7">
        <v>1.3442548221949943E-2</v>
      </c>
      <c r="K6559" s="7">
        <v>7.5063129457152513E-5</v>
      </c>
      <c r="L6559" s="7"/>
      <c r="M6559" s="8">
        <v>4.1514470413343788E-2</v>
      </c>
      <c r="N6559" s="9">
        <f t="shared" si="817"/>
        <v>15925.044672132146</v>
      </c>
      <c r="O6559" s="9">
        <f t="shared" si="818"/>
        <v>9272.7514719018654</v>
      </c>
      <c r="P6559" s="9">
        <f t="shared" si="819"/>
        <v>226.4914996677862</v>
      </c>
      <c r="Q6559" s="9">
        <f t="shared" si="820"/>
        <v>4781.7013331927337</v>
      </c>
      <c r="R6559" s="9">
        <f t="shared" si="821"/>
        <v>133.89008816781541</v>
      </c>
      <c r="S6559" s="9">
        <f t="shared" si="822"/>
        <v>7644.0113331356124</v>
      </c>
      <c r="T6559" s="9">
        <f t="shared" si="823"/>
        <v>52.198467820143392</v>
      </c>
      <c r="U6559" s="9">
        <f t="shared" si="824"/>
        <v>38036.088866018101</v>
      </c>
    </row>
    <row r="6560" spans="1:21" ht="12.75" customHeight="1" x14ac:dyDescent="0.25">
      <c r="A6560" s="2">
        <v>2004</v>
      </c>
      <c r="B6560" s="2">
        <v>9</v>
      </c>
      <c r="C6560" s="2">
        <v>30</v>
      </c>
      <c r="D6560" s="2">
        <v>6</v>
      </c>
      <c r="E6560" s="7">
        <v>1.8109928782226548E-2</v>
      </c>
      <c r="F6560" s="7">
        <v>6.2328566492648165E-3</v>
      </c>
      <c r="G6560" s="7">
        <v>1.5259999999999913E-4</v>
      </c>
      <c r="H6560" s="7">
        <v>5.7025559804349691E-3</v>
      </c>
      <c r="I6560" s="7">
        <v>1.3236904166666699E-4</v>
      </c>
      <c r="J6560" s="7">
        <v>1.4097053469097384E-2</v>
      </c>
      <c r="K6560" s="7">
        <v>1.9362780275130117E-5</v>
      </c>
      <c r="L6560" s="7"/>
      <c r="M6560" s="8">
        <v>4.4446726702965511E-2</v>
      </c>
      <c r="N6560" s="9">
        <f t="shared" si="817"/>
        <v>18332.457464670355</v>
      </c>
      <c r="O6560" s="9">
        <f t="shared" si="818"/>
        <v>10293.142552664927</v>
      </c>
      <c r="P6560" s="9">
        <f t="shared" si="819"/>
        <v>58.424224702160608</v>
      </c>
      <c r="Q6560" s="9">
        <f t="shared" si="820"/>
        <v>4601.2506685015933</v>
      </c>
      <c r="R6560" s="9">
        <f t="shared" si="821"/>
        <v>133.89008816781541</v>
      </c>
      <c r="S6560" s="9">
        <f t="shared" si="822"/>
        <v>8016.1911791132106</v>
      </c>
      <c r="T6560" s="9">
        <f t="shared" si="823"/>
        <v>13.464765863203427</v>
      </c>
      <c r="U6560" s="9">
        <f t="shared" si="824"/>
        <v>41448.820943683255</v>
      </c>
    </row>
    <row r="6561" spans="1:21" ht="12.75" customHeight="1" x14ac:dyDescent="0.25">
      <c r="A6561" s="2">
        <v>2004</v>
      </c>
      <c r="B6561" s="2">
        <v>9</v>
      </c>
      <c r="C6561" s="2">
        <v>30</v>
      </c>
      <c r="D6561" s="2">
        <v>7</v>
      </c>
      <c r="E6561" s="7">
        <v>2.591252514255132E-2</v>
      </c>
      <c r="F6561" s="7">
        <v>7.5867082809668238E-3</v>
      </c>
      <c r="G6561" s="7">
        <v>0</v>
      </c>
      <c r="H6561" s="7">
        <v>6.1358319108787054E-3</v>
      </c>
      <c r="I6561" s="7">
        <v>1.3236904166666699E-4</v>
      </c>
      <c r="J6561" s="7">
        <v>1.660363497148129E-2</v>
      </c>
      <c r="K6561" s="7">
        <v>0</v>
      </c>
      <c r="L6561" s="7"/>
      <c r="M6561" s="8">
        <v>5.6371069347544808E-2</v>
      </c>
      <c r="N6561" s="9">
        <f t="shared" si="817"/>
        <v>26230.929491243358</v>
      </c>
      <c r="O6561" s="9">
        <f t="shared" si="818"/>
        <v>12528.937249132154</v>
      </c>
      <c r="P6561" s="9">
        <f t="shared" si="819"/>
        <v>0</v>
      </c>
      <c r="Q6561" s="9">
        <f t="shared" si="820"/>
        <v>4950.8502465574365</v>
      </c>
      <c r="R6561" s="9">
        <f t="shared" si="821"/>
        <v>133.89008816781541</v>
      </c>
      <c r="S6561" s="9">
        <f t="shared" si="822"/>
        <v>9441.5412760810104</v>
      </c>
      <c r="T6561" s="9">
        <f t="shared" si="823"/>
        <v>0</v>
      </c>
      <c r="U6561" s="9">
        <f t="shared" si="824"/>
        <v>53286.148351181764</v>
      </c>
    </row>
    <row r="6562" spans="1:21" ht="12.75" customHeight="1" x14ac:dyDescent="0.25">
      <c r="A6562" s="2">
        <v>2004</v>
      </c>
      <c r="B6562" s="2">
        <v>9</v>
      </c>
      <c r="C6562" s="2">
        <v>30</v>
      </c>
      <c r="D6562" s="2">
        <v>8</v>
      </c>
      <c r="E6562" s="7">
        <v>2.7450614843336663E-2</v>
      </c>
      <c r="F6562" s="7">
        <v>8.319374973018611E-3</v>
      </c>
      <c r="G6562" s="7">
        <v>0</v>
      </c>
      <c r="H6562" s="7">
        <v>5.4830828267247106E-3</v>
      </c>
      <c r="I6562" s="7">
        <v>1.3236904166666699E-4</v>
      </c>
      <c r="J6562" s="7">
        <v>1.8129244351178377E-2</v>
      </c>
      <c r="K6562" s="7">
        <v>0</v>
      </c>
      <c r="L6562" s="7"/>
      <c r="M6562" s="8">
        <v>5.9514686035925038E-2</v>
      </c>
      <c r="N6562" s="9">
        <f t="shared" si="817"/>
        <v>27787.918718289235</v>
      </c>
      <c r="O6562" s="9">
        <f t="shared" si="818"/>
        <v>13738.886896500997</v>
      </c>
      <c r="P6562" s="9">
        <f t="shared" si="819"/>
        <v>0</v>
      </c>
      <c r="Q6562" s="9">
        <f t="shared" si="820"/>
        <v>4424.1632363584986</v>
      </c>
      <c r="R6562" s="9">
        <f t="shared" si="821"/>
        <v>133.89008816781541</v>
      </c>
      <c r="S6562" s="9">
        <f t="shared" si="822"/>
        <v>10309.068414224384</v>
      </c>
      <c r="T6562" s="9">
        <f t="shared" si="823"/>
        <v>0</v>
      </c>
      <c r="U6562" s="9">
        <f t="shared" si="824"/>
        <v>56393.92735354093</v>
      </c>
    </row>
    <row r="6563" spans="1:21" ht="12.75" customHeight="1" x14ac:dyDescent="0.25">
      <c r="A6563" s="2">
        <v>2004</v>
      </c>
      <c r="B6563" s="2">
        <v>9</v>
      </c>
      <c r="C6563" s="2">
        <v>30</v>
      </c>
      <c r="D6563" s="2">
        <v>9</v>
      </c>
      <c r="E6563" s="7">
        <v>2.6449700567933828E-2</v>
      </c>
      <c r="F6563" s="7">
        <v>9.3609552693431266E-3</v>
      </c>
      <c r="G6563" s="7">
        <v>0</v>
      </c>
      <c r="H6563" s="7">
        <v>6.875699906460541E-3</v>
      </c>
      <c r="I6563" s="7">
        <v>1.3236904166666699E-4</v>
      </c>
      <c r="J6563" s="7">
        <v>1.9067728337236252E-2</v>
      </c>
      <c r="K6563" s="7">
        <v>0</v>
      </c>
      <c r="L6563" s="7"/>
      <c r="M6563" s="8">
        <v>6.188645312264042E-2</v>
      </c>
      <c r="N6563" s="9">
        <f t="shared" si="817"/>
        <v>26774.705546649817</v>
      </c>
      <c r="O6563" s="9">
        <f t="shared" si="818"/>
        <v>15458.986535144186</v>
      </c>
      <c r="P6563" s="9">
        <f t="shared" si="819"/>
        <v>0</v>
      </c>
      <c r="Q6563" s="9">
        <f t="shared" si="820"/>
        <v>5547.8313408165386</v>
      </c>
      <c r="R6563" s="9">
        <f t="shared" si="821"/>
        <v>133.89008816781541</v>
      </c>
      <c r="S6563" s="9">
        <f t="shared" si="822"/>
        <v>10842.730790356225</v>
      </c>
      <c r="T6563" s="9">
        <f t="shared" si="823"/>
        <v>0</v>
      </c>
      <c r="U6563" s="9">
        <f t="shared" si="824"/>
        <v>58758.144301134584</v>
      </c>
    </row>
    <row r="6564" spans="1:21" ht="12.75" customHeight="1" x14ac:dyDescent="0.25">
      <c r="A6564" s="2">
        <v>2004</v>
      </c>
      <c r="B6564" s="2">
        <v>9</v>
      </c>
      <c r="C6564" s="2">
        <v>30</v>
      </c>
      <c r="D6564" s="2">
        <v>10</v>
      </c>
      <c r="E6564" s="7">
        <v>2.4628555512511158E-2</v>
      </c>
      <c r="F6564" s="7">
        <v>9.9537925453072381E-3</v>
      </c>
      <c r="G6564" s="7">
        <v>0</v>
      </c>
      <c r="H6564" s="7">
        <v>7.1605485678216648E-3</v>
      </c>
      <c r="I6564" s="7">
        <v>1.3236904166666699E-4</v>
      </c>
      <c r="J6564" s="7">
        <v>1.8347070227618827E-2</v>
      </c>
      <c r="K6564" s="7">
        <v>0</v>
      </c>
      <c r="L6564" s="7"/>
      <c r="M6564" s="8">
        <v>6.0222335894925559E-2</v>
      </c>
      <c r="N6564" s="9">
        <f t="shared" si="817"/>
        <v>24931.18287646148</v>
      </c>
      <c r="O6564" s="9">
        <f t="shared" si="818"/>
        <v>16438.017328793503</v>
      </c>
      <c r="P6564" s="9">
        <f t="shared" si="819"/>
        <v>0</v>
      </c>
      <c r="Q6564" s="9">
        <f t="shared" si="820"/>
        <v>5777.6686450019652</v>
      </c>
      <c r="R6564" s="9">
        <f t="shared" si="821"/>
        <v>133.89008816781541</v>
      </c>
      <c r="S6564" s="9">
        <f t="shared" si="822"/>
        <v>10432.933580312623</v>
      </c>
      <c r="T6564" s="9">
        <f t="shared" si="823"/>
        <v>0</v>
      </c>
      <c r="U6564" s="9">
        <f t="shared" si="824"/>
        <v>57713.692518737378</v>
      </c>
    </row>
    <row r="6565" spans="1:21" ht="12.75" customHeight="1" x14ac:dyDescent="0.25">
      <c r="A6565" s="2">
        <v>2004</v>
      </c>
      <c r="B6565" s="2">
        <v>9</v>
      </c>
      <c r="C6565" s="2">
        <v>30</v>
      </c>
      <c r="D6565" s="2">
        <v>11</v>
      </c>
      <c r="E6565" s="7">
        <v>2.4262927890896024E-2</v>
      </c>
      <c r="F6565" s="7">
        <v>9.9461746625874245E-3</v>
      </c>
      <c r="G6565" s="7">
        <v>0</v>
      </c>
      <c r="H6565" s="7">
        <v>6.7469777243070184E-3</v>
      </c>
      <c r="I6565" s="7">
        <v>1.3236904166666699E-4</v>
      </c>
      <c r="J6565" s="7">
        <v>1.9500418611671136E-2</v>
      </c>
      <c r="K6565" s="7">
        <v>0</v>
      </c>
      <c r="L6565" s="7"/>
      <c r="M6565" s="8">
        <v>6.0588867931128269E-2</v>
      </c>
      <c r="N6565" s="9">
        <f t="shared" si="817"/>
        <v>24561.062546239842</v>
      </c>
      <c r="O6565" s="9">
        <f t="shared" si="818"/>
        <v>16425.436909060318</v>
      </c>
      <c r="P6565" s="9">
        <f t="shared" si="819"/>
        <v>0</v>
      </c>
      <c r="Q6565" s="9">
        <f t="shared" si="820"/>
        <v>5443.9686117671517</v>
      </c>
      <c r="R6565" s="9">
        <f t="shared" si="821"/>
        <v>133.89008816781541</v>
      </c>
      <c r="S6565" s="9">
        <f t="shared" si="822"/>
        <v>11088.777098460005</v>
      </c>
      <c r="T6565" s="9">
        <f t="shared" si="823"/>
        <v>0</v>
      </c>
      <c r="U6565" s="9">
        <f t="shared" si="824"/>
        <v>57653.135253695131</v>
      </c>
    </row>
    <row r="6566" spans="1:21" ht="12.75" customHeight="1" x14ac:dyDescent="0.25">
      <c r="A6566" s="2">
        <v>2004</v>
      </c>
      <c r="B6566" s="2">
        <v>9</v>
      </c>
      <c r="C6566" s="2">
        <v>30</v>
      </c>
      <c r="D6566" s="2">
        <v>12</v>
      </c>
      <c r="E6566" s="7">
        <v>2.4775075383573097E-2</v>
      </c>
      <c r="F6566" s="7">
        <v>9.6512225228010552E-3</v>
      </c>
      <c r="G6566" s="7">
        <v>0</v>
      </c>
      <c r="H6566" s="7">
        <v>6.4287984213117089E-3</v>
      </c>
      <c r="I6566" s="7">
        <v>1.3236904166666699E-4</v>
      </c>
      <c r="J6566" s="7">
        <v>1.9008798013130553E-2</v>
      </c>
      <c r="K6566" s="7">
        <v>0</v>
      </c>
      <c r="L6566" s="7"/>
      <c r="M6566" s="8">
        <v>5.9996263382483081E-2</v>
      </c>
      <c r="N6566" s="9">
        <f t="shared" si="817"/>
        <v>25079.503134164988</v>
      </c>
      <c r="O6566" s="9">
        <f t="shared" si="818"/>
        <v>15938.343335138197</v>
      </c>
      <c r="P6566" s="9">
        <f t="shared" si="819"/>
        <v>0</v>
      </c>
      <c r="Q6566" s="9">
        <f t="shared" si="820"/>
        <v>5187.2376413683542</v>
      </c>
      <c r="R6566" s="9">
        <f t="shared" si="821"/>
        <v>133.89008816781541</v>
      </c>
      <c r="S6566" s="9">
        <f t="shared" si="822"/>
        <v>10809.220472379924</v>
      </c>
      <c r="T6566" s="9">
        <f t="shared" si="823"/>
        <v>0</v>
      </c>
      <c r="U6566" s="9">
        <f t="shared" si="824"/>
        <v>57148.194671219273</v>
      </c>
    </row>
    <row r="6567" spans="1:21" ht="12.75" customHeight="1" x14ac:dyDescent="0.25">
      <c r="A6567" s="2">
        <v>2004</v>
      </c>
      <c r="B6567" s="2">
        <v>9</v>
      </c>
      <c r="C6567" s="2">
        <v>30</v>
      </c>
      <c r="D6567" s="2">
        <v>13</v>
      </c>
      <c r="E6567" s="7">
        <v>2.2546731188393409E-2</v>
      </c>
      <c r="F6567" s="7">
        <v>1.0021865019584252E-2</v>
      </c>
      <c r="G6567" s="7">
        <v>0</v>
      </c>
      <c r="H6567" s="7">
        <v>6.9974875893980401E-3</v>
      </c>
      <c r="I6567" s="7">
        <v>1.3236904166666699E-4</v>
      </c>
      <c r="J6567" s="7">
        <v>1.914738315120925E-2</v>
      </c>
      <c r="K6567" s="7">
        <v>0</v>
      </c>
      <c r="L6567" s="7"/>
      <c r="M6567" s="8">
        <v>5.8845835990251623E-2</v>
      </c>
      <c r="N6567" s="9">
        <f t="shared" si="817"/>
        <v>22823.777798852308</v>
      </c>
      <c r="O6567" s="9">
        <f t="shared" si="818"/>
        <v>16550.434430786147</v>
      </c>
      <c r="P6567" s="9">
        <f t="shared" si="819"/>
        <v>0</v>
      </c>
      <c r="Q6567" s="9">
        <f t="shared" si="820"/>
        <v>5646.0987948238353</v>
      </c>
      <c r="R6567" s="9">
        <f t="shared" si="821"/>
        <v>133.89008816781541</v>
      </c>
      <c r="S6567" s="9">
        <f t="shared" si="822"/>
        <v>10888.025945017022</v>
      </c>
      <c r="T6567" s="9">
        <f t="shared" si="823"/>
        <v>0</v>
      </c>
      <c r="U6567" s="9">
        <f t="shared" si="824"/>
        <v>56042.22705764712</v>
      </c>
    </row>
    <row r="6568" spans="1:21" ht="12.75" customHeight="1" x14ac:dyDescent="0.25">
      <c r="A6568" s="2">
        <v>2004</v>
      </c>
      <c r="B6568" s="2">
        <v>9</v>
      </c>
      <c r="C6568" s="2">
        <v>30</v>
      </c>
      <c r="D6568" s="2">
        <v>14</v>
      </c>
      <c r="E6568" s="7">
        <v>2.1904663638101358E-2</v>
      </c>
      <c r="F6568" s="7">
        <v>1.0066070606119691E-2</v>
      </c>
      <c r="G6568" s="7">
        <v>0</v>
      </c>
      <c r="H6568" s="7">
        <v>7.3003919809668232E-3</v>
      </c>
      <c r="I6568" s="7">
        <v>1.3236904166666699E-4</v>
      </c>
      <c r="J6568" s="7">
        <v>1.9144033204025107E-2</v>
      </c>
      <c r="K6568" s="7">
        <v>0</v>
      </c>
      <c r="L6568" s="7"/>
      <c r="M6568" s="8">
        <v>5.8547528470879649E-2</v>
      </c>
      <c r="N6568" s="9">
        <f t="shared" si="817"/>
        <v>22173.820739566348</v>
      </c>
      <c r="O6568" s="9">
        <f t="shared" si="818"/>
        <v>16623.436976719411</v>
      </c>
      <c r="P6568" s="9">
        <f t="shared" si="819"/>
        <v>0</v>
      </c>
      <c r="Q6568" s="9">
        <f t="shared" si="820"/>
        <v>5890.5048188908931</v>
      </c>
      <c r="R6568" s="9">
        <f t="shared" si="821"/>
        <v>133.89008816781541</v>
      </c>
      <c r="S6568" s="9">
        <f t="shared" si="822"/>
        <v>10886.121020904553</v>
      </c>
      <c r="T6568" s="9">
        <f t="shared" si="823"/>
        <v>0</v>
      </c>
      <c r="U6568" s="9">
        <f t="shared" si="824"/>
        <v>55707.77364424902</v>
      </c>
    </row>
    <row r="6569" spans="1:21" ht="12.75" customHeight="1" x14ac:dyDescent="0.25">
      <c r="A6569" s="2">
        <v>2004</v>
      </c>
      <c r="B6569" s="2">
        <v>9</v>
      </c>
      <c r="C6569" s="2">
        <v>30</v>
      </c>
      <c r="D6569" s="2">
        <v>15</v>
      </c>
      <c r="E6569" s="7">
        <v>2.1907976144974157E-2</v>
      </c>
      <c r="F6569" s="7">
        <v>9.7799712151607175E-3</v>
      </c>
      <c r="G6569" s="7">
        <v>0</v>
      </c>
      <c r="H6569" s="7">
        <v>7.1791936811706055E-3</v>
      </c>
      <c r="I6569" s="7">
        <v>1.3236904166666699E-4</v>
      </c>
      <c r="J6569" s="7">
        <v>1.887113260183329E-2</v>
      </c>
      <c r="K6569" s="7">
        <v>0</v>
      </c>
      <c r="L6569" s="7"/>
      <c r="M6569" s="8">
        <v>5.7870642684805441E-2</v>
      </c>
      <c r="N6569" s="9">
        <f t="shared" si="817"/>
        <v>22177.173949403739</v>
      </c>
      <c r="O6569" s="9">
        <f t="shared" si="818"/>
        <v>16150.96312065557</v>
      </c>
      <c r="P6569" s="9">
        <f t="shared" si="819"/>
        <v>0</v>
      </c>
      <c r="Q6569" s="9">
        <f t="shared" si="820"/>
        <v>5792.7129234896202</v>
      </c>
      <c r="R6569" s="9">
        <f t="shared" si="821"/>
        <v>133.89008816781541</v>
      </c>
      <c r="S6569" s="9">
        <f t="shared" si="822"/>
        <v>10730.937995965314</v>
      </c>
      <c r="T6569" s="9">
        <f t="shared" si="823"/>
        <v>0</v>
      </c>
      <c r="U6569" s="9">
        <f t="shared" si="824"/>
        <v>54985.67807768206</v>
      </c>
    </row>
    <row r="6570" spans="1:21" ht="12.75" customHeight="1" x14ac:dyDescent="0.25">
      <c r="A6570" s="2">
        <v>2004</v>
      </c>
      <c r="B6570" s="2">
        <v>9</v>
      </c>
      <c r="C6570" s="2">
        <v>30</v>
      </c>
      <c r="D6570" s="2">
        <v>16</v>
      </c>
      <c r="E6570" s="7">
        <v>2.4476252687318473E-2</v>
      </c>
      <c r="F6570" s="7">
        <v>9.1053482351395459E-3</v>
      </c>
      <c r="G6570" s="7">
        <v>0</v>
      </c>
      <c r="H6570" s="7">
        <v>6.4986882276346306E-3</v>
      </c>
      <c r="I6570" s="7">
        <v>1.3236904166666699E-4</v>
      </c>
      <c r="J6570" s="7">
        <v>1.90157584609882E-2</v>
      </c>
      <c r="K6570" s="7">
        <v>0</v>
      </c>
      <c r="L6570" s="7"/>
      <c r="M6570" s="8">
        <v>5.9228416652747515E-2</v>
      </c>
      <c r="N6570" s="9">
        <f t="shared" si="817"/>
        <v>24777.008605641917</v>
      </c>
      <c r="O6570" s="9">
        <f t="shared" si="818"/>
        <v>15036.868750543492</v>
      </c>
      <c r="P6570" s="9">
        <f t="shared" si="819"/>
        <v>0</v>
      </c>
      <c r="Q6570" s="9">
        <f t="shared" si="820"/>
        <v>5243.6299887943342</v>
      </c>
      <c r="R6570" s="9">
        <f t="shared" si="821"/>
        <v>133.89008816781541</v>
      </c>
      <c r="S6570" s="9">
        <f t="shared" si="822"/>
        <v>10813.178482530162</v>
      </c>
      <c r="T6570" s="9">
        <f t="shared" si="823"/>
        <v>0</v>
      </c>
      <c r="U6570" s="9">
        <f t="shared" si="824"/>
        <v>56004.57591567772</v>
      </c>
    </row>
    <row r="6571" spans="1:21" ht="12.75" customHeight="1" x14ac:dyDescent="0.25">
      <c r="A6571" s="2">
        <v>2004</v>
      </c>
      <c r="B6571" s="2">
        <v>9</v>
      </c>
      <c r="C6571" s="2">
        <v>30</v>
      </c>
      <c r="D6571" s="2">
        <v>17</v>
      </c>
      <c r="E6571" s="7">
        <v>2.8410705474880948E-2</v>
      </c>
      <c r="F6571" s="7">
        <v>9.052619175164596E-3</v>
      </c>
      <c r="G6571" s="7">
        <v>0</v>
      </c>
      <c r="H6571" s="7">
        <v>7.5942179680130771E-3</v>
      </c>
      <c r="I6571" s="7">
        <v>1.3236904166666699E-4</v>
      </c>
      <c r="J6571" s="7">
        <v>1.8060999422309855E-2</v>
      </c>
      <c r="K6571" s="7">
        <v>0</v>
      </c>
      <c r="L6571" s="7"/>
      <c r="M6571" s="8">
        <v>6.3250911082035149E-2</v>
      </c>
      <c r="N6571" s="9">
        <f t="shared" si="817"/>
        <v>28759.806618935647</v>
      </c>
      <c r="O6571" s="9">
        <f t="shared" si="818"/>
        <v>14949.790262856119</v>
      </c>
      <c r="P6571" s="9">
        <f t="shared" si="819"/>
        <v>0</v>
      </c>
      <c r="Q6571" s="9">
        <f t="shared" si="820"/>
        <v>6127.5857040164783</v>
      </c>
      <c r="R6571" s="9">
        <f t="shared" si="821"/>
        <v>133.89008816781541</v>
      </c>
      <c r="S6571" s="9">
        <f t="shared" si="822"/>
        <v>10270.261411185465</v>
      </c>
      <c r="T6571" s="9">
        <f t="shared" si="823"/>
        <v>0</v>
      </c>
      <c r="U6571" s="9">
        <f t="shared" si="824"/>
        <v>60241.334085161521</v>
      </c>
    </row>
    <row r="6572" spans="1:21" ht="12.75" customHeight="1" x14ac:dyDescent="0.25">
      <c r="A6572" s="2">
        <v>2004</v>
      </c>
      <c r="B6572" s="2">
        <v>9</v>
      </c>
      <c r="C6572" s="2">
        <v>30</v>
      </c>
      <c r="D6572" s="2">
        <v>18</v>
      </c>
      <c r="E6572" s="7">
        <v>3.239065438591817E-2</v>
      </c>
      <c r="F6572" s="7">
        <v>8.2874742869532905E-3</v>
      </c>
      <c r="G6572" s="7">
        <v>5.5290999999999685E-4</v>
      </c>
      <c r="H6572" s="7">
        <v>6.5631019490513844E-3</v>
      </c>
      <c r="I6572" s="7">
        <v>1.3236904166666699E-4</v>
      </c>
      <c r="J6572" s="7">
        <v>1.8446023244432116E-2</v>
      </c>
      <c r="K6572" s="7">
        <v>7.0156453747851857E-5</v>
      </c>
      <c r="L6572" s="7"/>
      <c r="M6572" s="8">
        <v>6.6442689361769475E-2</v>
      </c>
      <c r="N6572" s="9">
        <f t="shared" si="817"/>
        <v>32788.65979668848</v>
      </c>
      <c r="O6572" s="9">
        <f t="shared" si="818"/>
        <v>13686.205064128533</v>
      </c>
      <c r="P6572" s="9">
        <f t="shared" si="819"/>
        <v>211.68635701226489</v>
      </c>
      <c r="Q6572" s="9">
        <f t="shared" si="820"/>
        <v>5295.6038194321018</v>
      </c>
      <c r="R6572" s="9">
        <f t="shared" si="821"/>
        <v>133.89008816781541</v>
      </c>
      <c r="S6572" s="9">
        <f t="shared" si="822"/>
        <v>10489.202523483207</v>
      </c>
      <c r="T6572" s="9">
        <f t="shared" si="823"/>
        <v>48.786393797010525</v>
      </c>
      <c r="U6572" s="9">
        <f t="shared" si="824"/>
        <v>62654.034042709405</v>
      </c>
    </row>
    <row r="6573" spans="1:21" ht="12.75" customHeight="1" x14ac:dyDescent="0.25">
      <c r="A6573" s="2">
        <v>2004</v>
      </c>
      <c r="B6573" s="2">
        <v>9</v>
      </c>
      <c r="C6573" s="2">
        <v>30</v>
      </c>
      <c r="D6573" s="2">
        <v>19</v>
      </c>
      <c r="E6573" s="7">
        <v>3.1017827370657045E-2</v>
      </c>
      <c r="F6573" s="7">
        <v>8.8417584592503113E-3</v>
      </c>
      <c r="G6573" s="7">
        <v>5.9157999999999672E-4</v>
      </c>
      <c r="H6573" s="7">
        <v>8.6160893104848899E-3</v>
      </c>
      <c r="I6573" s="7">
        <v>1.3236904166666699E-4</v>
      </c>
      <c r="J6573" s="7">
        <v>1.9298965941554214E-2</v>
      </c>
      <c r="K6573" s="7">
        <v>7.5063129457152513E-5</v>
      </c>
      <c r="L6573" s="7"/>
      <c r="M6573" s="8">
        <v>6.8573653253070271E-2</v>
      </c>
      <c r="N6573" s="9">
        <f t="shared" si="817"/>
        <v>31398.963947176104</v>
      </c>
      <c r="O6573" s="9">
        <f t="shared" si="818"/>
        <v>14601.56800622541</v>
      </c>
      <c r="P6573" s="9">
        <f t="shared" si="819"/>
        <v>226.4914996677862</v>
      </c>
      <c r="Q6573" s="9">
        <f t="shared" si="820"/>
        <v>6952.1082889420541</v>
      </c>
      <c r="R6573" s="9">
        <f t="shared" si="821"/>
        <v>133.89008816781541</v>
      </c>
      <c r="S6573" s="9">
        <f t="shared" si="822"/>
        <v>10974.222442003598</v>
      </c>
      <c r="T6573" s="9">
        <f t="shared" si="823"/>
        <v>52.198467820143392</v>
      </c>
      <c r="U6573" s="9">
        <f t="shared" si="824"/>
        <v>64339.442740002902</v>
      </c>
    </row>
    <row r="6574" spans="1:21" ht="12.75" customHeight="1" x14ac:dyDescent="0.25">
      <c r="A6574" s="2">
        <v>2004</v>
      </c>
      <c r="B6574" s="2">
        <v>9</v>
      </c>
      <c r="C6574" s="2">
        <v>30</v>
      </c>
      <c r="D6574" s="2">
        <v>20</v>
      </c>
      <c r="E6574" s="7">
        <v>3.1655547353915105E-2</v>
      </c>
      <c r="F6574" s="7">
        <v>8.3666326281898861E-3</v>
      </c>
      <c r="G6574" s="7">
        <v>5.9157999999999672E-4</v>
      </c>
      <c r="H6574" s="7">
        <v>7.7552351958224105E-3</v>
      </c>
      <c r="I6574" s="7">
        <v>1.3236904166666699E-4</v>
      </c>
      <c r="J6574" s="7">
        <v>1.9072867691280943E-2</v>
      </c>
      <c r="K6574" s="7">
        <v>7.5063129457152513E-5</v>
      </c>
      <c r="L6574" s="7"/>
      <c r="M6574" s="8">
        <v>6.7649295040332166E-2</v>
      </c>
      <c r="N6574" s="9">
        <f t="shared" si="817"/>
        <v>32044.520017994146</v>
      </c>
      <c r="O6574" s="9">
        <f t="shared" si="818"/>
        <v>13816.929728023519</v>
      </c>
      <c r="P6574" s="9">
        <f t="shared" si="819"/>
        <v>226.4914996677862</v>
      </c>
      <c r="Q6574" s="9">
        <f t="shared" si="820"/>
        <v>6257.506502626763</v>
      </c>
      <c r="R6574" s="9">
        <f t="shared" si="821"/>
        <v>133.89008816781541</v>
      </c>
      <c r="S6574" s="9">
        <f t="shared" si="822"/>
        <v>10845.653248205286</v>
      </c>
      <c r="T6574" s="9">
        <f t="shared" si="823"/>
        <v>52.198467820143392</v>
      </c>
      <c r="U6574" s="9">
        <f t="shared" si="824"/>
        <v>63377.18955250545</v>
      </c>
    </row>
    <row r="6575" spans="1:21" ht="12.75" customHeight="1" x14ac:dyDescent="0.25">
      <c r="A6575" s="2">
        <v>2004</v>
      </c>
      <c r="B6575" s="2">
        <v>9</v>
      </c>
      <c r="C6575" s="2">
        <v>30</v>
      </c>
      <c r="D6575" s="2">
        <v>21</v>
      </c>
      <c r="E6575" s="7">
        <v>3.2742789918331475E-2</v>
      </c>
      <c r="F6575" s="7">
        <v>7.1816394882378556E-3</v>
      </c>
      <c r="G6575" s="7">
        <v>5.9157999999999672E-4</v>
      </c>
      <c r="H6575" s="7">
        <v>5.3013886485032465E-3</v>
      </c>
      <c r="I6575" s="7">
        <v>1.3236904166666699E-4</v>
      </c>
      <c r="J6575" s="7">
        <v>1.8871464528652276E-2</v>
      </c>
      <c r="K6575" s="7">
        <v>7.5063129457152513E-5</v>
      </c>
      <c r="L6575" s="7"/>
      <c r="M6575" s="8">
        <v>6.4896294754848677E-2</v>
      </c>
      <c r="N6575" s="9">
        <f t="shared" si="817"/>
        <v>33145.122251477449</v>
      </c>
      <c r="O6575" s="9">
        <f t="shared" si="818"/>
        <v>11859.993446664477</v>
      </c>
      <c r="P6575" s="9">
        <f t="shared" si="819"/>
        <v>226.4914996677862</v>
      </c>
      <c r="Q6575" s="9">
        <f t="shared" si="820"/>
        <v>4277.5587204409549</v>
      </c>
      <c r="R6575" s="9">
        <f t="shared" si="821"/>
        <v>133.89008816781541</v>
      </c>
      <c r="S6575" s="9">
        <f t="shared" si="822"/>
        <v>10731.126743836938</v>
      </c>
      <c r="T6575" s="9">
        <f t="shared" si="823"/>
        <v>52.198467820143392</v>
      </c>
      <c r="U6575" s="9">
        <f t="shared" si="824"/>
        <v>60426.381218075556</v>
      </c>
    </row>
    <row r="6576" spans="1:21" ht="12.75" customHeight="1" x14ac:dyDescent="0.25">
      <c r="A6576" s="2">
        <v>2004</v>
      </c>
      <c r="B6576" s="2">
        <v>9</v>
      </c>
      <c r="C6576" s="2">
        <v>30</v>
      </c>
      <c r="D6576" s="2">
        <v>22</v>
      </c>
      <c r="E6576" s="7">
        <v>2.9364298441010496E-2</v>
      </c>
      <c r="F6576" s="7">
        <v>6.6894999591162229E-3</v>
      </c>
      <c r="G6576" s="7">
        <v>5.9157999999999672E-4</v>
      </c>
      <c r="H6576" s="7">
        <v>5.4547240608184781E-3</v>
      </c>
      <c r="I6576" s="7">
        <v>1.3236904166666699E-4</v>
      </c>
      <c r="J6576" s="7">
        <v>1.8625125099346648E-2</v>
      </c>
      <c r="K6576" s="7">
        <v>7.5063129457152513E-5</v>
      </c>
      <c r="L6576" s="7"/>
      <c r="M6576" s="8">
        <v>6.0932659731415664E-2</v>
      </c>
      <c r="N6576" s="9">
        <f t="shared" si="817"/>
        <v>29725.117013051364</v>
      </c>
      <c r="O6576" s="9">
        <f t="shared" si="818"/>
        <v>11047.258193135445</v>
      </c>
      <c r="P6576" s="9">
        <f t="shared" si="819"/>
        <v>226.4914996677862</v>
      </c>
      <c r="Q6576" s="9">
        <f t="shared" si="820"/>
        <v>4401.2812530808915</v>
      </c>
      <c r="R6576" s="9">
        <f t="shared" si="821"/>
        <v>133.89008816781541</v>
      </c>
      <c r="S6576" s="9">
        <f t="shared" si="822"/>
        <v>10591.047544691077</v>
      </c>
      <c r="T6576" s="9">
        <f t="shared" si="823"/>
        <v>52.198467820143392</v>
      </c>
      <c r="U6576" s="9">
        <f t="shared" si="824"/>
        <v>56177.284059614518</v>
      </c>
    </row>
    <row r="6577" spans="1:21" ht="12.75" customHeight="1" x14ac:dyDescent="0.25">
      <c r="A6577" s="2">
        <v>2004</v>
      </c>
      <c r="B6577" s="2">
        <v>9</v>
      </c>
      <c r="C6577" s="2">
        <v>30</v>
      </c>
      <c r="D6577" s="2">
        <v>23</v>
      </c>
      <c r="E6577" s="7">
        <v>2.188458785783242E-2</v>
      </c>
      <c r="F6577" s="7">
        <v>6.1309915488591098E-3</v>
      </c>
      <c r="G6577" s="7">
        <v>5.9157999999999672E-4</v>
      </c>
      <c r="H6577" s="7">
        <v>5.0129941722264291E-3</v>
      </c>
      <c r="I6577" s="7">
        <v>1.3236904166666699E-4</v>
      </c>
      <c r="J6577" s="7">
        <v>1.7210039802882642E-2</v>
      </c>
      <c r="K6577" s="7">
        <v>7.5063129457152513E-5</v>
      </c>
      <c r="L6577" s="7"/>
      <c r="M6577" s="8">
        <v>5.1037625552924418E-2</v>
      </c>
      <c r="N6577" s="9">
        <f t="shared" si="817"/>
        <v>22153.498274896494</v>
      </c>
      <c r="O6577" s="9">
        <f t="shared" si="818"/>
        <v>10124.919206835026</v>
      </c>
      <c r="P6577" s="9">
        <f t="shared" si="819"/>
        <v>226.4914996677862</v>
      </c>
      <c r="Q6577" s="9">
        <f t="shared" si="820"/>
        <v>4044.8603863406634</v>
      </c>
      <c r="R6577" s="9">
        <f t="shared" si="821"/>
        <v>133.89008816781541</v>
      </c>
      <c r="S6577" s="9">
        <f t="shared" si="822"/>
        <v>9786.3691559714589</v>
      </c>
      <c r="T6577" s="9">
        <f t="shared" si="823"/>
        <v>52.198467820143392</v>
      </c>
      <c r="U6577" s="9">
        <f t="shared" si="824"/>
        <v>46522.227079699383</v>
      </c>
    </row>
    <row r="6578" spans="1:21" ht="12.75" customHeight="1" x14ac:dyDescent="0.25">
      <c r="A6578" s="2">
        <v>2004</v>
      </c>
      <c r="B6578" s="2">
        <v>9</v>
      </c>
      <c r="C6578" s="2">
        <v>30</v>
      </c>
      <c r="D6578" s="2">
        <v>24</v>
      </c>
      <c r="E6578" s="7">
        <v>2.0094597943149786E-2</v>
      </c>
      <c r="F6578" s="7">
        <v>6.3546873222356378E-3</v>
      </c>
      <c r="G6578" s="7">
        <v>5.9157999999999672E-4</v>
      </c>
      <c r="H6578" s="7">
        <v>6.8145636970821655E-3</v>
      </c>
      <c r="I6578" s="7">
        <v>1.3236904166666699E-4</v>
      </c>
      <c r="J6578" s="7">
        <v>1.5081904510770872E-2</v>
      </c>
      <c r="K6578" s="7">
        <v>7.5063129457152513E-5</v>
      </c>
      <c r="L6578" s="7"/>
      <c r="M6578" s="8">
        <v>4.9144765644362279E-2</v>
      </c>
      <c r="N6578" s="9">
        <f t="shared" si="817"/>
        <v>20341.51356928498</v>
      </c>
      <c r="O6578" s="9">
        <f t="shared" si="818"/>
        <v>10494.33769555718</v>
      </c>
      <c r="P6578" s="9">
        <f t="shared" si="819"/>
        <v>226.4914996677862</v>
      </c>
      <c r="Q6578" s="9">
        <f t="shared" si="820"/>
        <v>5498.5020531713089</v>
      </c>
      <c r="R6578" s="9">
        <f t="shared" si="821"/>
        <v>133.89008816781541</v>
      </c>
      <c r="S6578" s="9">
        <f t="shared" si="822"/>
        <v>8576.2198581779394</v>
      </c>
      <c r="T6578" s="9">
        <f t="shared" si="823"/>
        <v>52.198467820143392</v>
      </c>
      <c r="U6578" s="9">
        <f t="shared" si="824"/>
        <v>45323.153231847144</v>
      </c>
    </row>
    <row r="6579" spans="1:21" ht="12.75" customHeight="1" x14ac:dyDescent="0.25">
      <c r="A6579" s="2">
        <v>2004</v>
      </c>
      <c r="B6579" s="2">
        <v>10</v>
      </c>
      <c r="C6579" s="2">
        <v>1</v>
      </c>
      <c r="D6579" s="2">
        <v>1</v>
      </c>
      <c r="E6579" s="7">
        <v>1.2803111938358515E-2</v>
      </c>
      <c r="F6579" s="7">
        <v>6.4829559112986193E-3</v>
      </c>
      <c r="G6579" s="7">
        <v>5.915799999999965E-4</v>
      </c>
      <c r="H6579" s="7">
        <v>4.5073193102738978E-3</v>
      </c>
      <c r="I6579" s="7">
        <v>1.0547541666666706E-4</v>
      </c>
      <c r="J6579" s="7">
        <v>1.5174533406909789E-2</v>
      </c>
      <c r="K6579" s="7">
        <v>5.6201954071418107E-5</v>
      </c>
      <c r="L6579" s="7"/>
      <c r="M6579" s="8">
        <v>3.97211779375789E-2</v>
      </c>
      <c r="N6579" s="9">
        <f t="shared" si="817"/>
        <v>12960.432249502956</v>
      </c>
      <c r="O6579" s="9">
        <f t="shared" si="818"/>
        <v>10706.164622847444</v>
      </c>
      <c r="P6579" s="9">
        <f t="shared" si="819"/>
        <v>226.49149966778612</v>
      </c>
      <c r="Q6579" s="9">
        <f t="shared" si="820"/>
        <v>3636.8439101173012</v>
      </c>
      <c r="R6579" s="9">
        <f t="shared" si="821"/>
        <v>106.68742977379532</v>
      </c>
      <c r="S6579" s="9">
        <f t="shared" si="822"/>
        <v>8628.8926342149698</v>
      </c>
      <c r="T6579" s="9">
        <f t="shared" si="823"/>
        <v>39.082515107509373</v>
      </c>
      <c r="U6579" s="9">
        <f t="shared" si="824"/>
        <v>36304.594861231766</v>
      </c>
    </row>
    <row r="6580" spans="1:21" ht="12.75" customHeight="1" x14ac:dyDescent="0.25">
      <c r="A6580" s="2">
        <v>2004</v>
      </c>
      <c r="B6580" s="2">
        <v>10</v>
      </c>
      <c r="C6580" s="2">
        <v>1</v>
      </c>
      <c r="D6580" s="2">
        <v>2</v>
      </c>
      <c r="E6580" s="7">
        <v>1.1613574051363158E-2</v>
      </c>
      <c r="F6580" s="7">
        <v>6.3598329264185809E-3</v>
      </c>
      <c r="G6580" s="7">
        <v>5.915799999999965E-4</v>
      </c>
      <c r="H6580" s="7">
        <v>4.9027863760064119E-3</v>
      </c>
      <c r="I6580" s="7">
        <v>1.0547541666666706E-4</v>
      </c>
      <c r="J6580" s="7">
        <v>1.5159935983277315E-2</v>
      </c>
      <c r="K6580" s="7">
        <v>5.6201954071418107E-5</v>
      </c>
      <c r="L6580" s="7"/>
      <c r="M6580" s="8">
        <v>3.8789386707803547E-2</v>
      </c>
      <c r="N6580" s="9">
        <f t="shared" si="817"/>
        <v>11756.277723099836</v>
      </c>
      <c r="O6580" s="9">
        <f t="shared" si="818"/>
        <v>10502.835313961556</v>
      </c>
      <c r="P6580" s="9">
        <f t="shared" si="819"/>
        <v>226.49149966778612</v>
      </c>
      <c r="Q6580" s="9">
        <f t="shared" si="820"/>
        <v>3955.9364550769915</v>
      </c>
      <c r="R6580" s="9">
        <f t="shared" si="821"/>
        <v>106.68742977379532</v>
      </c>
      <c r="S6580" s="9">
        <f t="shared" si="822"/>
        <v>8620.5919110307277</v>
      </c>
      <c r="T6580" s="9">
        <f t="shared" si="823"/>
        <v>39.082515107509373</v>
      </c>
      <c r="U6580" s="9">
        <f t="shared" si="824"/>
        <v>35207.902847718207</v>
      </c>
    </row>
    <row r="6581" spans="1:21" ht="12.75" customHeight="1" x14ac:dyDescent="0.25">
      <c r="A6581" s="2">
        <v>2004</v>
      </c>
      <c r="B6581" s="2">
        <v>10</v>
      </c>
      <c r="C6581" s="2">
        <v>1</v>
      </c>
      <c r="D6581" s="2">
        <v>3</v>
      </c>
      <c r="E6581" s="7">
        <v>1.0966109346194138E-2</v>
      </c>
      <c r="F6581" s="7">
        <v>6.2167359100272169E-3</v>
      </c>
      <c r="G6581" s="7">
        <v>5.915799999999965E-4</v>
      </c>
      <c r="H6581" s="7">
        <v>4.9151116418378344E-3</v>
      </c>
      <c r="I6581" s="7">
        <v>1.0547541666666706E-4</v>
      </c>
      <c r="J6581" s="7">
        <v>1.4653392356633616E-2</v>
      </c>
      <c r="K6581" s="7">
        <v>5.6201954071418107E-5</v>
      </c>
      <c r="L6581" s="7"/>
      <c r="M6581" s="8">
        <v>3.750460662543089E-2</v>
      </c>
      <c r="N6581" s="9">
        <f t="shared" si="817"/>
        <v>11100.857190522396</v>
      </c>
      <c r="O6581" s="9">
        <f t="shared" si="818"/>
        <v>10266.520238633924</v>
      </c>
      <c r="P6581" s="9">
        <f t="shared" si="819"/>
        <v>226.49149966778612</v>
      </c>
      <c r="Q6581" s="9">
        <f t="shared" si="820"/>
        <v>3965.8814056992851</v>
      </c>
      <c r="R6581" s="9">
        <f t="shared" si="821"/>
        <v>106.68742977379532</v>
      </c>
      <c r="S6581" s="9">
        <f t="shared" si="822"/>
        <v>8332.5494090540924</v>
      </c>
      <c r="T6581" s="9">
        <f t="shared" si="823"/>
        <v>39.082515107509373</v>
      </c>
      <c r="U6581" s="9">
        <f t="shared" si="824"/>
        <v>34038.069688458796</v>
      </c>
    </row>
    <row r="6582" spans="1:21" ht="12.75" customHeight="1" x14ac:dyDescent="0.25">
      <c r="A6582" s="2">
        <v>2004</v>
      </c>
      <c r="B6582" s="2">
        <v>10</v>
      </c>
      <c r="C6582" s="2">
        <v>1</v>
      </c>
      <c r="D6582" s="2">
        <v>4</v>
      </c>
      <c r="E6582" s="7">
        <v>1.1193922268199709E-2</v>
      </c>
      <c r="F6582" s="7">
        <v>6.4280659972201278E-3</v>
      </c>
      <c r="G6582" s="7">
        <v>5.915799999999965E-4</v>
      </c>
      <c r="H6582" s="7">
        <v>5.3228567420264966E-3</v>
      </c>
      <c r="I6582" s="7">
        <v>1.0547541666666706E-4</v>
      </c>
      <c r="J6582" s="7">
        <v>1.3496306013436576E-2</v>
      </c>
      <c r="K6582" s="7">
        <v>5.6201954071418107E-5</v>
      </c>
      <c r="L6582" s="7"/>
      <c r="M6582" s="8">
        <v>3.7194408391620991E-2</v>
      </c>
      <c r="N6582" s="9">
        <f t="shared" si="817"/>
        <v>11331.469400696749</v>
      </c>
      <c r="O6582" s="9">
        <f t="shared" si="818"/>
        <v>10615.517630287446</v>
      </c>
      <c r="P6582" s="9">
        <f t="shared" si="819"/>
        <v>226.49149966778612</v>
      </c>
      <c r="Q6582" s="9">
        <f t="shared" si="820"/>
        <v>4294.8807914586205</v>
      </c>
      <c r="R6582" s="9">
        <f t="shared" si="821"/>
        <v>106.68742977379532</v>
      </c>
      <c r="S6582" s="9">
        <f t="shared" si="822"/>
        <v>7674.5803264978376</v>
      </c>
      <c r="T6582" s="9">
        <f t="shared" si="823"/>
        <v>39.082515107509373</v>
      </c>
      <c r="U6582" s="9">
        <f t="shared" si="824"/>
        <v>34288.709593489744</v>
      </c>
    </row>
    <row r="6583" spans="1:21" ht="12.75" customHeight="1" x14ac:dyDescent="0.25">
      <c r="A6583" s="2">
        <v>2004</v>
      </c>
      <c r="B6583" s="2">
        <v>10</v>
      </c>
      <c r="C6583" s="2">
        <v>1</v>
      </c>
      <c r="D6583" s="2">
        <v>5</v>
      </c>
      <c r="E6583" s="7">
        <v>1.2258739439307956E-2</v>
      </c>
      <c r="F6583" s="7">
        <v>6.9488549106408587E-3</v>
      </c>
      <c r="G6583" s="7">
        <v>5.915799999999965E-4</v>
      </c>
      <c r="H6583" s="7">
        <v>5.6030315157380318E-3</v>
      </c>
      <c r="I6583" s="7">
        <v>1.0547541666666706E-4</v>
      </c>
      <c r="J6583" s="7">
        <v>1.2425639350665527E-2</v>
      </c>
      <c r="K6583" s="7">
        <v>5.6201954071418107E-5</v>
      </c>
      <c r="L6583" s="7"/>
      <c r="M6583" s="8">
        <v>3.7989522587090457E-2</v>
      </c>
      <c r="N6583" s="9">
        <f t="shared" si="817"/>
        <v>12409.37068522033</v>
      </c>
      <c r="O6583" s="9">
        <f t="shared" si="818"/>
        <v>11475.565410516654</v>
      </c>
      <c r="P6583" s="9">
        <f t="shared" si="819"/>
        <v>226.49149966778612</v>
      </c>
      <c r="Q6583" s="9">
        <f t="shared" si="820"/>
        <v>4520.9468518814338</v>
      </c>
      <c r="R6583" s="9">
        <f t="shared" si="821"/>
        <v>106.68742977379532</v>
      </c>
      <c r="S6583" s="9">
        <f t="shared" si="822"/>
        <v>7065.7531927503323</v>
      </c>
      <c r="T6583" s="9">
        <f t="shared" si="823"/>
        <v>39.082515107509373</v>
      </c>
      <c r="U6583" s="9">
        <f t="shared" si="824"/>
        <v>35843.897584917846</v>
      </c>
    </row>
    <row r="6584" spans="1:21" ht="12.75" customHeight="1" x14ac:dyDescent="0.25">
      <c r="A6584" s="2">
        <v>2004</v>
      </c>
      <c r="B6584" s="2">
        <v>10</v>
      </c>
      <c r="C6584" s="2">
        <v>1</v>
      </c>
      <c r="D6584" s="2">
        <v>6</v>
      </c>
      <c r="E6584" s="7">
        <v>1.4848151004319743E-2</v>
      </c>
      <c r="F6584" s="7">
        <v>8.5715365581863698E-3</v>
      </c>
      <c r="G6584" s="7">
        <v>1.8499999999999889E-4</v>
      </c>
      <c r="H6584" s="7">
        <v>6.6693679048511062E-3</v>
      </c>
      <c r="I6584" s="7">
        <v>1.0547541666666706E-4</v>
      </c>
      <c r="J6584" s="7">
        <v>1.3986594938036117E-2</v>
      </c>
      <c r="K6584" s="7">
        <v>1.7575579808668905E-5</v>
      </c>
      <c r="L6584" s="7"/>
      <c r="M6584" s="8">
        <v>4.4383701401868675E-2</v>
      </c>
      <c r="N6584" s="9">
        <f t="shared" si="817"/>
        <v>15030.600064139389</v>
      </c>
      <c r="O6584" s="9">
        <f t="shared" si="818"/>
        <v>14155.314754302577</v>
      </c>
      <c r="P6584" s="9">
        <f t="shared" si="819"/>
        <v>70.828843839447629</v>
      </c>
      <c r="Q6584" s="9">
        <f t="shared" si="820"/>
        <v>5381.3471776455062</v>
      </c>
      <c r="R6584" s="9">
        <f t="shared" si="821"/>
        <v>106.68742977379532</v>
      </c>
      <c r="S6584" s="9">
        <f t="shared" si="822"/>
        <v>7953.3797054749675</v>
      </c>
      <c r="T6584" s="9">
        <f t="shared" si="823"/>
        <v>12.221956954070853</v>
      </c>
      <c r="U6584" s="9">
        <f t="shared" si="824"/>
        <v>42710.379932129756</v>
      </c>
    </row>
    <row r="6585" spans="1:21" ht="12.75" customHeight="1" x14ac:dyDescent="0.25">
      <c r="A6585" s="2">
        <v>2004</v>
      </c>
      <c r="B6585" s="2">
        <v>10</v>
      </c>
      <c r="C6585" s="2">
        <v>1</v>
      </c>
      <c r="D6585" s="2">
        <v>7</v>
      </c>
      <c r="E6585" s="7">
        <v>1.7323684902269675E-2</v>
      </c>
      <c r="F6585" s="7">
        <v>1.0028238270991035E-2</v>
      </c>
      <c r="G6585" s="7">
        <v>0</v>
      </c>
      <c r="H6585" s="7">
        <v>6.395272402416754E-3</v>
      </c>
      <c r="I6585" s="7">
        <v>1.0547541666666706E-4</v>
      </c>
      <c r="J6585" s="7">
        <v>1.651517487373156E-2</v>
      </c>
      <c r="K6585" s="7">
        <v>0</v>
      </c>
      <c r="L6585" s="7"/>
      <c r="M6585" s="8">
        <v>5.0367845866075692E-2</v>
      </c>
      <c r="N6585" s="9">
        <f t="shared" si="817"/>
        <v>17536.552485722412</v>
      </c>
      <c r="O6585" s="9">
        <f t="shared" si="818"/>
        <v>16560.959425815785</v>
      </c>
      <c r="P6585" s="9">
        <f t="shared" si="819"/>
        <v>0</v>
      </c>
      <c r="Q6585" s="9">
        <f t="shared" si="820"/>
        <v>5160.1863300998857</v>
      </c>
      <c r="R6585" s="9">
        <f t="shared" si="821"/>
        <v>106.68742977379532</v>
      </c>
      <c r="S6585" s="9">
        <f t="shared" si="822"/>
        <v>9391.2390581856653</v>
      </c>
      <c r="T6585" s="9">
        <f t="shared" si="823"/>
        <v>0</v>
      </c>
      <c r="U6585" s="9">
        <f t="shared" si="824"/>
        <v>48755.624729597548</v>
      </c>
    </row>
    <row r="6586" spans="1:21" ht="12.75" customHeight="1" x14ac:dyDescent="0.25">
      <c r="A6586" s="2">
        <v>2004</v>
      </c>
      <c r="B6586" s="2">
        <v>10</v>
      </c>
      <c r="C6586" s="2">
        <v>1</v>
      </c>
      <c r="D6586" s="2">
        <v>8</v>
      </c>
      <c r="E6586" s="7">
        <v>1.775736130230602E-2</v>
      </c>
      <c r="F6586" s="7">
        <v>1.0761826145055848E-2</v>
      </c>
      <c r="G6586" s="7">
        <v>0</v>
      </c>
      <c r="H6586" s="7">
        <v>5.3157743027695348E-3</v>
      </c>
      <c r="I6586" s="7">
        <v>1.0547541666666706E-4</v>
      </c>
      <c r="J6586" s="7">
        <v>1.9109874002486572E-2</v>
      </c>
      <c r="K6586" s="7">
        <v>0</v>
      </c>
      <c r="L6586" s="7"/>
      <c r="M6586" s="8">
        <v>5.3050311169284645E-2</v>
      </c>
      <c r="N6586" s="9">
        <f t="shared" si="817"/>
        <v>17975.557754749221</v>
      </c>
      <c r="O6586" s="9">
        <f t="shared" si="818"/>
        <v>17772.430343175354</v>
      </c>
      <c r="P6586" s="9">
        <f t="shared" si="819"/>
        <v>0</v>
      </c>
      <c r="Q6586" s="9">
        <f t="shared" si="820"/>
        <v>4289.1661472749383</v>
      </c>
      <c r="R6586" s="9">
        <f t="shared" si="821"/>
        <v>106.68742977379532</v>
      </c>
      <c r="S6586" s="9">
        <f t="shared" si="822"/>
        <v>10866.696629086857</v>
      </c>
      <c r="T6586" s="9">
        <f t="shared" si="823"/>
        <v>0</v>
      </c>
      <c r="U6586" s="9">
        <f t="shared" si="824"/>
        <v>51010.538304060174</v>
      </c>
    </row>
    <row r="6587" spans="1:21" ht="12.75" customHeight="1" x14ac:dyDescent="0.25">
      <c r="A6587" s="2">
        <v>2004</v>
      </c>
      <c r="B6587" s="2">
        <v>10</v>
      </c>
      <c r="C6587" s="2">
        <v>1</v>
      </c>
      <c r="D6587" s="2">
        <v>9</v>
      </c>
      <c r="E6587" s="7">
        <v>1.7970959594719543E-2</v>
      </c>
      <c r="F6587" s="7">
        <v>1.1865542042550373E-2</v>
      </c>
      <c r="G6587" s="7">
        <v>0</v>
      </c>
      <c r="H6587" s="7">
        <v>6.2298101439262734E-3</v>
      </c>
      <c r="I6587" s="7">
        <v>1.0547541666666706E-4</v>
      </c>
      <c r="J6587" s="7">
        <v>1.922464325445572E-2</v>
      </c>
      <c r="K6587" s="7">
        <v>0</v>
      </c>
      <c r="L6587" s="7"/>
      <c r="M6587" s="8">
        <v>5.5396430452318575E-2</v>
      </c>
      <c r="N6587" s="9">
        <f t="shared" si="817"/>
        <v>18191.780670768643</v>
      </c>
      <c r="O6587" s="9">
        <f t="shared" si="818"/>
        <v>19595.142738124094</v>
      </c>
      <c r="P6587" s="9">
        <f t="shared" si="819"/>
        <v>0</v>
      </c>
      <c r="Q6587" s="9">
        <f t="shared" si="820"/>
        <v>5026.6789467259778</v>
      </c>
      <c r="R6587" s="9">
        <f t="shared" si="821"/>
        <v>106.68742977379532</v>
      </c>
      <c r="S6587" s="9">
        <f t="shared" si="822"/>
        <v>10931.959364117642</v>
      </c>
      <c r="T6587" s="9">
        <f t="shared" si="823"/>
        <v>0</v>
      </c>
      <c r="U6587" s="9">
        <f t="shared" si="824"/>
        <v>53852.249149510149</v>
      </c>
    </row>
    <row r="6588" spans="1:21" ht="12.75" customHeight="1" x14ac:dyDescent="0.25">
      <c r="A6588" s="2">
        <v>2004</v>
      </c>
      <c r="B6588" s="2">
        <v>10</v>
      </c>
      <c r="C6588" s="2">
        <v>1</v>
      </c>
      <c r="D6588" s="2">
        <v>10</v>
      </c>
      <c r="E6588" s="7">
        <v>1.8502079647471071E-2</v>
      </c>
      <c r="F6588" s="7">
        <v>1.2508606612046582E-2</v>
      </c>
      <c r="G6588" s="7">
        <v>0</v>
      </c>
      <c r="H6588" s="7">
        <v>6.5969848593842254E-3</v>
      </c>
      <c r="I6588" s="7">
        <v>1.0547541666666706E-4</v>
      </c>
      <c r="J6588" s="7">
        <v>1.9201013082430426E-2</v>
      </c>
      <c r="K6588" s="7">
        <v>0</v>
      </c>
      <c r="L6588" s="7"/>
      <c r="M6588" s="8">
        <v>5.691415961799897E-2</v>
      </c>
      <c r="N6588" s="9">
        <f t="shared" si="817"/>
        <v>18729.426947172375</v>
      </c>
      <c r="O6588" s="9">
        <f t="shared" si="818"/>
        <v>20657.120520843248</v>
      </c>
      <c r="P6588" s="9">
        <f t="shared" si="819"/>
        <v>0</v>
      </c>
      <c r="Q6588" s="9">
        <f t="shared" si="820"/>
        <v>5322.9430975303185</v>
      </c>
      <c r="R6588" s="9">
        <f t="shared" si="821"/>
        <v>106.68742977379532</v>
      </c>
      <c r="S6588" s="9">
        <f t="shared" si="822"/>
        <v>10918.522231530655</v>
      </c>
      <c r="T6588" s="9">
        <f t="shared" si="823"/>
        <v>0</v>
      </c>
      <c r="U6588" s="9">
        <f t="shared" si="824"/>
        <v>55734.700226850386</v>
      </c>
    </row>
    <row r="6589" spans="1:21" ht="12.75" customHeight="1" x14ac:dyDescent="0.25">
      <c r="A6589" s="2">
        <v>2004</v>
      </c>
      <c r="B6589" s="2">
        <v>10</v>
      </c>
      <c r="C6589" s="2">
        <v>1</v>
      </c>
      <c r="D6589" s="2">
        <v>11</v>
      </c>
      <c r="E6589" s="7">
        <v>1.8742299503353956E-2</v>
      </c>
      <c r="F6589" s="7">
        <v>1.3018237972261757E-2</v>
      </c>
      <c r="G6589" s="7">
        <v>0</v>
      </c>
      <c r="H6589" s="7">
        <v>7.2827471612753178E-3</v>
      </c>
      <c r="I6589" s="7">
        <v>1.0547541666666706E-4</v>
      </c>
      <c r="J6589" s="7">
        <v>1.9154766152769395E-2</v>
      </c>
      <c r="K6589" s="7">
        <v>0</v>
      </c>
      <c r="L6589" s="7"/>
      <c r="M6589" s="8">
        <v>5.8303526206327089E-2</v>
      </c>
      <c r="N6589" s="9">
        <f t="shared" si="817"/>
        <v>18972.598543433109</v>
      </c>
      <c r="O6589" s="9">
        <f t="shared" si="818"/>
        <v>21498.742354167793</v>
      </c>
      <c r="P6589" s="9">
        <f t="shared" si="819"/>
        <v>0</v>
      </c>
      <c r="Q6589" s="9">
        <f t="shared" si="820"/>
        <v>5876.2676524904791</v>
      </c>
      <c r="R6589" s="9">
        <f t="shared" si="821"/>
        <v>106.68742977379532</v>
      </c>
      <c r="S6589" s="9">
        <f t="shared" si="822"/>
        <v>10892.224237384398</v>
      </c>
      <c r="T6589" s="9">
        <f t="shared" si="823"/>
        <v>0</v>
      </c>
      <c r="U6589" s="9">
        <f t="shared" si="824"/>
        <v>57346.520217249577</v>
      </c>
    </row>
    <row r="6590" spans="1:21" ht="12.75" customHeight="1" x14ac:dyDescent="0.25">
      <c r="A6590" s="2">
        <v>2004</v>
      </c>
      <c r="B6590" s="2">
        <v>10</v>
      </c>
      <c r="C6590" s="2">
        <v>1</v>
      </c>
      <c r="D6590" s="2">
        <v>12</v>
      </c>
      <c r="E6590" s="7">
        <v>1.9139836275731573E-2</v>
      </c>
      <c r="F6590" s="7">
        <v>1.2650098858656854E-2</v>
      </c>
      <c r="G6590" s="7">
        <v>0</v>
      </c>
      <c r="H6590" s="7">
        <v>6.5029503422468337E-3</v>
      </c>
      <c r="I6590" s="7">
        <v>1.0547541666666706E-4</v>
      </c>
      <c r="J6590" s="7">
        <v>1.8312558247860423E-2</v>
      </c>
      <c r="K6590" s="7">
        <v>0</v>
      </c>
      <c r="L6590" s="7"/>
      <c r="M6590" s="8">
        <v>5.6710919141162358E-2</v>
      </c>
      <c r="N6590" s="9">
        <f t="shared" si="817"/>
        <v>19375.020113274259</v>
      </c>
      <c r="O6590" s="9">
        <f t="shared" si="818"/>
        <v>20890.785427066967</v>
      </c>
      <c r="P6590" s="9">
        <f t="shared" si="819"/>
        <v>0</v>
      </c>
      <c r="Q6590" s="9">
        <f t="shared" si="820"/>
        <v>5247.0689831287891</v>
      </c>
      <c r="R6590" s="9">
        <f t="shared" si="821"/>
        <v>106.68742977379532</v>
      </c>
      <c r="S6590" s="9">
        <f t="shared" si="822"/>
        <v>10413.308583619553</v>
      </c>
      <c r="T6590" s="9">
        <f t="shared" si="823"/>
        <v>0</v>
      </c>
      <c r="U6590" s="9">
        <f t="shared" si="824"/>
        <v>56032.870536863367</v>
      </c>
    </row>
    <row r="6591" spans="1:21" ht="12.75" customHeight="1" x14ac:dyDescent="0.25">
      <c r="A6591" s="2">
        <v>2004</v>
      </c>
      <c r="B6591" s="2">
        <v>10</v>
      </c>
      <c r="C6591" s="2">
        <v>1</v>
      </c>
      <c r="D6591" s="2">
        <v>13</v>
      </c>
      <c r="E6591" s="7">
        <v>1.8887517075816356E-2</v>
      </c>
      <c r="F6591" s="7">
        <v>1.2677570766773968E-2</v>
      </c>
      <c r="G6591" s="7">
        <v>0</v>
      </c>
      <c r="H6591" s="7">
        <v>6.4704105070818455E-3</v>
      </c>
      <c r="I6591" s="7">
        <v>1.0547541666666706E-4</v>
      </c>
      <c r="J6591" s="7">
        <v>1.9071497673598378E-2</v>
      </c>
      <c r="K6591" s="7">
        <v>0</v>
      </c>
      <c r="L6591" s="7"/>
      <c r="M6591" s="8">
        <v>5.7212471439937213E-2</v>
      </c>
      <c r="N6591" s="9">
        <f t="shared" si="817"/>
        <v>19119.600500332152</v>
      </c>
      <c r="O6591" s="9">
        <f t="shared" si="818"/>
        <v>20936.153431235092</v>
      </c>
      <c r="P6591" s="9">
        <f t="shared" si="819"/>
        <v>0</v>
      </c>
      <c r="Q6591" s="9">
        <f t="shared" si="820"/>
        <v>5220.8133989978269</v>
      </c>
      <c r="R6591" s="9">
        <f t="shared" si="821"/>
        <v>106.68742977379532</v>
      </c>
      <c r="S6591" s="9">
        <f t="shared" si="822"/>
        <v>10844.874197201027</v>
      </c>
      <c r="T6591" s="9">
        <f t="shared" si="823"/>
        <v>0</v>
      </c>
      <c r="U6591" s="9">
        <f t="shared" si="824"/>
        <v>56228.128957539891</v>
      </c>
    </row>
    <row r="6592" spans="1:21" ht="12.75" customHeight="1" x14ac:dyDescent="0.25">
      <c r="A6592" s="2">
        <v>2004</v>
      </c>
      <c r="B6592" s="2">
        <v>10</v>
      </c>
      <c r="C6592" s="2">
        <v>1</v>
      </c>
      <c r="D6592" s="2">
        <v>14</v>
      </c>
      <c r="E6592" s="7">
        <v>1.9128428370949784E-2</v>
      </c>
      <c r="F6592" s="7">
        <v>1.250051806023782E-2</v>
      </c>
      <c r="G6592" s="7">
        <v>0</v>
      </c>
      <c r="H6592" s="7">
        <v>6.5518141918785829E-3</v>
      </c>
      <c r="I6592" s="7">
        <v>1.0547541666666706E-4</v>
      </c>
      <c r="J6592" s="7">
        <v>1.9446806421924357E-2</v>
      </c>
      <c r="K6592" s="7">
        <v>0</v>
      </c>
      <c r="L6592" s="7"/>
      <c r="M6592" s="8">
        <v>5.7733042461657211E-2</v>
      </c>
      <c r="N6592" s="9">
        <f t="shared" si="817"/>
        <v>19363.472032015186</v>
      </c>
      <c r="O6592" s="9">
        <f t="shared" si="818"/>
        <v>20643.762822840996</v>
      </c>
      <c r="P6592" s="9">
        <f t="shared" si="819"/>
        <v>0</v>
      </c>
      <c r="Q6592" s="9">
        <f t="shared" si="820"/>
        <v>5286.4960087564268</v>
      </c>
      <c r="R6592" s="9">
        <f t="shared" si="821"/>
        <v>106.68742977379532</v>
      </c>
      <c r="S6592" s="9">
        <f t="shared" si="822"/>
        <v>11058.290900512104</v>
      </c>
      <c r="T6592" s="9">
        <f t="shared" si="823"/>
        <v>0</v>
      </c>
      <c r="U6592" s="9">
        <f t="shared" si="824"/>
        <v>56458.70919389851</v>
      </c>
    </row>
    <row r="6593" spans="1:21" ht="12.75" customHeight="1" x14ac:dyDescent="0.25">
      <c r="A6593" s="2">
        <v>2004</v>
      </c>
      <c r="B6593" s="2">
        <v>10</v>
      </c>
      <c r="C6593" s="2">
        <v>1</v>
      </c>
      <c r="D6593" s="2">
        <v>15</v>
      </c>
      <c r="E6593" s="7">
        <v>1.9848372615656359E-2</v>
      </c>
      <c r="F6593" s="7">
        <v>1.1924419817629001E-2</v>
      </c>
      <c r="G6593" s="7">
        <v>0</v>
      </c>
      <c r="H6593" s="7">
        <v>6.4094763087246022E-3</v>
      </c>
      <c r="I6593" s="7">
        <v>1.0547541666666706E-4</v>
      </c>
      <c r="J6593" s="7">
        <v>1.7966788729070607E-2</v>
      </c>
      <c r="K6593" s="7">
        <v>0</v>
      </c>
      <c r="L6593" s="7"/>
      <c r="M6593" s="8">
        <v>5.6254532887747233E-2</v>
      </c>
      <c r="N6593" s="9">
        <f t="shared" si="817"/>
        <v>20092.262708208822</v>
      </c>
      <c r="O6593" s="9">
        <f t="shared" si="818"/>
        <v>19692.375414274211</v>
      </c>
      <c r="P6593" s="9">
        <f t="shared" si="819"/>
        <v>0</v>
      </c>
      <c r="Q6593" s="9">
        <f t="shared" si="820"/>
        <v>5171.6471090240302</v>
      </c>
      <c r="R6593" s="9">
        <f t="shared" si="821"/>
        <v>106.68742977379532</v>
      </c>
      <c r="S6593" s="9">
        <f t="shared" si="822"/>
        <v>10216.689157254661</v>
      </c>
      <c r="T6593" s="9">
        <f t="shared" si="823"/>
        <v>0</v>
      </c>
      <c r="U6593" s="9">
        <f t="shared" si="824"/>
        <v>55279.661818535518</v>
      </c>
    </row>
    <row r="6594" spans="1:21" ht="12.75" customHeight="1" x14ac:dyDescent="0.25">
      <c r="A6594" s="2">
        <v>2004</v>
      </c>
      <c r="B6594" s="2">
        <v>10</v>
      </c>
      <c r="C6594" s="2">
        <v>1</v>
      </c>
      <c r="D6594" s="2">
        <v>16</v>
      </c>
      <c r="E6594" s="7">
        <v>2.0153522675004535E-2</v>
      </c>
      <c r="F6594" s="7">
        <v>1.1033321656991318E-2</v>
      </c>
      <c r="G6594" s="7">
        <v>0</v>
      </c>
      <c r="H6594" s="7">
        <v>6.0714203510490077E-3</v>
      </c>
      <c r="I6594" s="7">
        <v>1.0547541666666706E-4</v>
      </c>
      <c r="J6594" s="7">
        <v>1.6297466758804596E-2</v>
      </c>
      <c r="K6594" s="7">
        <v>0</v>
      </c>
      <c r="L6594" s="7"/>
      <c r="M6594" s="8">
        <v>5.3661206858516122E-2</v>
      </c>
      <c r="N6594" s="9">
        <f t="shared" si="817"/>
        <v>20401.162348324047</v>
      </c>
      <c r="O6594" s="9">
        <f t="shared" si="818"/>
        <v>18220.78687758886</v>
      </c>
      <c r="P6594" s="9">
        <f t="shared" si="819"/>
        <v>0</v>
      </c>
      <c r="Q6594" s="9">
        <f t="shared" si="820"/>
        <v>4898.8781600505336</v>
      </c>
      <c r="R6594" s="9">
        <f t="shared" si="821"/>
        <v>106.68742977379532</v>
      </c>
      <c r="S6594" s="9">
        <f t="shared" si="822"/>
        <v>9267.4408563611069</v>
      </c>
      <c r="T6594" s="9">
        <f t="shared" si="823"/>
        <v>0</v>
      </c>
      <c r="U6594" s="9">
        <f t="shared" si="824"/>
        <v>52894.955672098338</v>
      </c>
    </row>
    <row r="6595" spans="1:21" ht="12.75" customHeight="1" x14ac:dyDescent="0.25">
      <c r="A6595" s="2">
        <v>2004</v>
      </c>
      <c r="B6595" s="2">
        <v>10</v>
      </c>
      <c r="C6595" s="2">
        <v>1</v>
      </c>
      <c r="D6595" s="2">
        <v>17</v>
      </c>
      <c r="E6595" s="7">
        <v>2.1956588476666674E-2</v>
      </c>
      <c r="F6595" s="7">
        <v>1.0326728683354588E-2</v>
      </c>
      <c r="G6595" s="7">
        <v>0</v>
      </c>
      <c r="H6595" s="7">
        <v>6.0990237949938913E-3</v>
      </c>
      <c r="I6595" s="7">
        <v>1.0547541666666706E-4</v>
      </c>
      <c r="J6595" s="7">
        <v>1.5586989369115487E-2</v>
      </c>
      <c r="K6595" s="7">
        <v>0</v>
      </c>
      <c r="L6595" s="7"/>
      <c r="M6595" s="8">
        <v>5.4074805740797316E-2</v>
      </c>
      <c r="N6595" s="9">
        <f t="shared" ref="N6595:N6658" si="825">E6595*1000000*$N$8826</f>
        <v>22226.383612993701</v>
      </c>
      <c r="O6595" s="9">
        <f t="shared" ref="O6595:O6658" si="826">F6595*1000000*$O$8826</f>
        <v>17053.896218357644</v>
      </c>
      <c r="P6595" s="9">
        <f t="shared" ref="P6595:P6658" si="827">(G6595)*1000000*$P$8826</f>
        <v>0</v>
      </c>
      <c r="Q6595" s="9">
        <f t="shared" ref="Q6595:Q6658" si="828">H6595*1000000*$Q$8826</f>
        <v>4921.150692813053</v>
      </c>
      <c r="R6595" s="9">
        <f t="shared" ref="R6595:R6658" si="829">I6595*1000000*$R$8826</f>
        <v>106.68742977379532</v>
      </c>
      <c r="S6595" s="9">
        <f t="shared" ref="S6595:S6658" si="830">J6595*1000000*$S$8826</f>
        <v>8863.432841730948</v>
      </c>
      <c r="T6595" s="9">
        <f t="shared" ref="T6595:T6658" si="831">K6595*1000000*$T$8826</f>
        <v>0</v>
      </c>
      <c r="U6595" s="9">
        <f t="shared" ref="U6595:U6658" si="832">SUM(N6595:T6595)</f>
        <v>53171.550795669144</v>
      </c>
    </row>
    <row r="6596" spans="1:21" ht="12.75" customHeight="1" x14ac:dyDescent="0.25">
      <c r="A6596" s="2">
        <v>2004</v>
      </c>
      <c r="B6596" s="2">
        <v>10</v>
      </c>
      <c r="C6596" s="2">
        <v>1</v>
      </c>
      <c r="D6596" s="2">
        <v>18</v>
      </c>
      <c r="E6596" s="7">
        <v>2.3875617688446035E-2</v>
      </c>
      <c r="F6596" s="7">
        <v>9.5073227427793453E-3</v>
      </c>
      <c r="G6596" s="7">
        <v>5.915799999999965E-4</v>
      </c>
      <c r="H6596" s="7">
        <v>5.4212368761082869E-3</v>
      </c>
      <c r="I6596" s="7">
        <v>1.0547541666666706E-4</v>
      </c>
      <c r="J6596" s="7">
        <v>1.5444408655653257E-2</v>
      </c>
      <c r="K6596" s="7">
        <v>5.6201954071418107E-5</v>
      </c>
      <c r="L6596" s="7"/>
      <c r="M6596" s="8">
        <v>5.5001843333725008E-2</v>
      </c>
      <c r="N6596" s="9">
        <f t="shared" si="825"/>
        <v>24168.993206960291</v>
      </c>
      <c r="O6596" s="9">
        <f t="shared" si="826"/>
        <v>15700.702549795364</v>
      </c>
      <c r="P6596" s="9">
        <f t="shared" si="827"/>
        <v>226.49149966778612</v>
      </c>
      <c r="Q6596" s="9">
        <f t="shared" si="828"/>
        <v>4374.2612761507826</v>
      </c>
      <c r="R6596" s="9">
        <f t="shared" si="829"/>
        <v>106.68742977379532</v>
      </c>
      <c r="S6596" s="9">
        <f t="shared" si="830"/>
        <v>8782.3553130067303</v>
      </c>
      <c r="T6596" s="9">
        <f t="shared" si="831"/>
        <v>39.082515107509373</v>
      </c>
      <c r="U6596" s="9">
        <f t="shared" si="832"/>
        <v>53398.573790462258</v>
      </c>
    </row>
    <row r="6597" spans="1:21" ht="12.75" customHeight="1" x14ac:dyDescent="0.25">
      <c r="A6597" s="2">
        <v>2004</v>
      </c>
      <c r="B6597" s="2">
        <v>10</v>
      </c>
      <c r="C6597" s="2">
        <v>1</v>
      </c>
      <c r="D6597" s="2">
        <v>19</v>
      </c>
      <c r="E6597" s="7">
        <v>2.5173208630814844E-2</v>
      </c>
      <c r="F6597" s="7">
        <v>9.4285653289038276E-3</v>
      </c>
      <c r="G6597" s="7">
        <v>5.915799999999965E-4</v>
      </c>
      <c r="H6597" s="7">
        <v>5.6063667084412854E-3</v>
      </c>
      <c r="I6597" s="7">
        <v>1.0547541666666706E-4</v>
      </c>
      <c r="J6597" s="7">
        <v>1.4846256333079906E-2</v>
      </c>
      <c r="K6597" s="7">
        <v>5.6201954071418107E-5</v>
      </c>
      <c r="L6597" s="7"/>
      <c r="M6597" s="8">
        <v>5.580765437197794E-2</v>
      </c>
      <c r="N6597" s="9">
        <f t="shared" si="825"/>
        <v>25482.528508151743</v>
      </c>
      <c r="O6597" s="9">
        <f t="shared" si="826"/>
        <v>15570.639990407679</v>
      </c>
      <c r="P6597" s="9">
        <f t="shared" si="827"/>
        <v>226.49149966778612</v>
      </c>
      <c r="Q6597" s="9">
        <f t="shared" si="828"/>
        <v>4523.6379359686534</v>
      </c>
      <c r="R6597" s="9">
        <f t="shared" si="829"/>
        <v>106.68742977379532</v>
      </c>
      <c r="S6597" s="9">
        <f t="shared" si="830"/>
        <v>8442.220164729848</v>
      </c>
      <c r="T6597" s="9">
        <f t="shared" si="831"/>
        <v>39.082515107509373</v>
      </c>
      <c r="U6597" s="9">
        <f t="shared" si="832"/>
        <v>54391.288043807013</v>
      </c>
    </row>
    <row r="6598" spans="1:21" ht="12.75" customHeight="1" x14ac:dyDescent="0.25">
      <c r="A6598" s="2">
        <v>2004</v>
      </c>
      <c r="B6598" s="2">
        <v>10</v>
      </c>
      <c r="C6598" s="2">
        <v>1</v>
      </c>
      <c r="D6598" s="2">
        <v>20</v>
      </c>
      <c r="E6598" s="7">
        <v>2.5161682629249522E-2</v>
      </c>
      <c r="F6598" s="7">
        <v>9.4335907345354623E-3</v>
      </c>
      <c r="G6598" s="7">
        <v>5.915799999999965E-4</v>
      </c>
      <c r="H6598" s="7">
        <v>5.9589160445312492E-3</v>
      </c>
      <c r="I6598" s="7">
        <v>1.0547541666666706E-4</v>
      </c>
      <c r="J6598" s="7">
        <v>1.3292683620310657E-2</v>
      </c>
      <c r="K6598" s="7">
        <v>5.6201954071418107E-5</v>
      </c>
      <c r="L6598" s="7"/>
      <c r="M6598" s="8">
        <v>5.4600130399364968E-2</v>
      </c>
      <c r="N6598" s="9">
        <f t="shared" si="825"/>
        <v>25470.860878975789</v>
      </c>
      <c r="O6598" s="9">
        <f t="shared" si="826"/>
        <v>15578.939109008053</v>
      </c>
      <c r="P6598" s="9">
        <f t="shared" si="827"/>
        <v>226.49149966778612</v>
      </c>
      <c r="Q6598" s="9">
        <f t="shared" si="828"/>
        <v>4808.1012317134509</v>
      </c>
      <c r="R6598" s="9">
        <f t="shared" si="829"/>
        <v>106.68742977379532</v>
      </c>
      <c r="S6598" s="9">
        <f t="shared" si="830"/>
        <v>7558.7918721783517</v>
      </c>
      <c r="T6598" s="9">
        <f t="shared" si="831"/>
        <v>39.082515107509373</v>
      </c>
      <c r="U6598" s="9">
        <f t="shared" si="832"/>
        <v>53788.954536424739</v>
      </c>
    </row>
    <row r="6599" spans="1:21" ht="12.75" customHeight="1" x14ac:dyDescent="0.25">
      <c r="A6599" s="2">
        <v>2004</v>
      </c>
      <c r="B6599" s="2">
        <v>10</v>
      </c>
      <c r="C6599" s="2">
        <v>1</v>
      </c>
      <c r="D6599" s="2">
        <v>21</v>
      </c>
      <c r="E6599" s="7">
        <v>2.5793187792842075E-2</v>
      </c>
      <c r="F6599" s="7">
        <v>8.1595001000932602E-3</v>
      </c>
      <c r="G6599" s="7">
        <v>5.915799999999965E-4</v>
      </c>
      <c r="H6599" s="7">
        <v>4.6098873244991177E-3</v>
      </c>
      <c r="I6599" s="7">
        <v>1.0547541666666706E-4</v>
      </c>
      <c r="J6599" s="7">
        <v>1.2884697561894609E-2</v>
      </c>
      <c r="K6599" s="7">
        <v>5.6201954071418107E-5</v>
      </c>
      <c r="L6599" s="7"/>
      <c r="M6599" s="8">
        <v>5.2200530150067134E-2</v>
      </c>
      <c r="N6599" s="9">
        <f t="shared" si="825"/>
        <v>26110.125764525321</v>
      </c>
      <c r="O6599" s="9">
        <f t="shared" si="826"/>
        <v>13474.864322228581</v>
      </c>
      <c r="P6599" s="9">
        <f t="shared" si="827"/>
        <v>226.49149966778612</v>
      </c>
      <c r="Q6599" s="9">
        <f t="shared" si="828"/>
        <v>3719.6034911963588</v>
      </c>
      <c r="R6599" s="9">
        <f t="shared" si="829"/>
        <v>106.68742977379532</v>
      </c>
      <c r="S6599" s="9">
        <f t="shared" si="830"/>
        <v>7326.7934442909036</v>
      </c>
      <c r="T6599" s="9">
        <f t="shared" si="831"/>
        <v>39.082515107509373</v>
      </c>
      <c r="U6599" s="9">
        <f t="shared" si="832"/>
        <v>51003.648466790255</v>
      </c>
    </row>
    <row r="6600" spans="1:21" ht="12.75" customHeight="1" x14ac:dyDescent="0.25">
      <c r="A6600" s="2">
        <v>2004</v>
      </c>
      <c r="B6600" s="2">
        <v>10</v>
      </c>
      <c r="C6600" s="2">
        <v>1</v>
      </c>
      <c r="D6600" s="2">
        <v>22</v>
      </c>
      <c r="E6600" s="7">
        <v>2.256680627416852E-2</v>
      </c>
      <c r="F6600" s="7">
        <v>7.5054012210658211E-3</v>
      </c>
      <c r="G6600" s="7">
        <v>5.915799999999965E-4</v>
      </c>
      <c r="H6600" s="7">
        <v>4.6761918173213422E-3</v>
      </c>
      <c r="I6600" s="7">
        <v>1.0547541666666706E-4</v>
      </c>
      <c r="J6600" s="7">
        <v>1.2121921497097933E-2</v>
      </c>
      <c r="K6600" s="7">
        <v>5.6201954071418107E-5</v>
      </c>
      <c r="L6600" s="7"/>
      <c r="M6600" s="8">
        <v>4.7623578180391701E-2</v>
      </c>
      <c r="N6600" s="9">
        <f t="shared" si="825"/>
        <v>22844.099560494629</v>
      </c>
      <c r="O6600" s="9">
        <f t="shared" si="826"/>
        <v>12394.664121224134</v>
      </c>
      <c r="P6600" s="9">
        <f t="shared" si="827"/>
        <v>226.49149966778612</v>
      </c>
      <c r="Q6600" s="9">
        <f t="shared" si="828"/>
        <v>3773.1029382810771</v>
      </c>
      <c r="R6600" s="9">
        <f t="shared" si="829"/>
        <v>106.68742977379532</v>
      </c>
      <c r="S6600" s="9">
        <f t="shared" si="830"/>
        <v>6893.0461526554054</v>
      </c>
      <c r="T6600" s="9">
        <f t="shared" si="831"/>
        <v>39.082515107509373</v>
      </c>
      <c r="U6600" s="9">
        <f t="shared" si="832"/>
        <v>46277.17421720433</v>
      </c>
    </row>
    <row r="6601" spans="1:21" ht="12.75" customHeight="1" x14ac:dyDescent="0.25">
      <c r="A6601" s="2">
        <v>2004</v>
      </c>
      <c r="B6601" s="2">
        <v>10</v>
      </c>
      <c r="C6601" s="2">
        <v>1</v>
      </c>
      <c r="D6601" s="2">
        <v>23</v>
      </c>
      <c r="E6601" s="7">
        <v>1.9538547988396524E-2</v>
      </c>
      <c r="F6601" s="7">
        <v>6.3313101878508908E-3</v>
      </c>
      <c r="G6601" s="7">
        <v>5.915799999999965E-4</v>
      </c>
      <c r="H6601" s="7">
        <v>3.7458417778071526E-3</v>
      </c>
      <c r="I6601" s="7">
        <v>1.0547541666666706E-4</v>
      </c>
      <c r="J6601" s="7">
        <v>1.1346540148360547E-2</v>
      </c>
      <c r="K6601" s="7">
        <v>5.6201954071418107E-5</v>
      </c>
      <c r="L6601" s="7"/>
      <c r="M6601" s="8">
        <v>4.1715497473153194E-2</v>
      </c>
      <c r="N6601" s="9">
        <f t="shared" si="825"/>
        <v>19778.631060671778</v>
      </c>
      <c r="O6601" s="9">
        <f t="shared" si="826"/>
        <v>10455.731934148662</v>
      </c>
      <c r="P6601" s="9">
        <f t="shared" si="827"/>
        <v>226.49149966778612</v>
      </c>
      <c r="Q6601" s="9">
        <f t="shared" si="828"/>
        <v>3022.4266177079589</v>
      </c>
      <c r="R6601" s="9">
        <f t="shared" si="829"/>
        <v>106.68742977379532</v>
      </c>
      <c r="S6601" s="9">
        <f t="shared" si="830"/>
        <v>6452.1309541834007</v>
      </c>
      <c r="T6601" s="9">
        <f t="shared" si="831"/>
        <v>39.082515107509373</v>
      </c>
      <c r="U6601" s="9">
        <f t="shared" si="832"/>
        <v>40081.182011260891</v>
      </c>
    </row>
    <row r="6602" spans="1:21" ht="12.75" customHeight="1" x14ac:dyDescent="0.25">
      <c r="A6602" s="2">
        <v>2004</v>
      </c>
      <c r="B6602" s="2">
        <v>10</v>
      </c>
      <c r="C6602" s="2">
        <v>1</v>
      </c>
      <c r="D6602" s="2">
        <v>24</v>
      </c>
      <c r="E6602" s="7">
        <v>1.5700739700734961E-2</v>
      </c>
      <c r="F6602" s="7">
        <v>5.7076048464694811E-3</v>
      </c>
      <c r="G6602" s="7">
        <v>5.915799999999965E-4</v>
      </c>
      <c r="H6602" s="7">
        <v>3.6838479785441529E-3</v>
      </c>
      <c r="I6602" s="7">
        <v>1.0547541666666706E-4</v>
      </c>
      <c r="J6602" s="7">
        <v>1.0452822325419399E-2</v>
      </c>
      <c r="K6602" s="7">
        <v>5.6201954071418107E-5</v>
      </c>
      <c r="L6602" s="7"/>
      <c r="M6602" s="8">
        <v>3.6298272221906076E-2</v>
      </c>
      <c r="N6602" s="9">
        <f t="shared" si="825"/>
        <v>15893.665082221094</v>
      </c>
      <c r="O6602" s="9">
        <f t="shared" si="826"/>
        <v>9425.7246115103935</v>
      </c>
      <c r="P6602" s="9">
        <f t="shared" si="827"/>
        <v>226.49149966778612</v>
      </c>
      <c r="Q6602" s="9">
        <f t="shared" si="828"/>
        <v>2972.4053621024905</v>
      </c>
      <c r="R6602" s="9">
        <f t="shared" si="829"/>
        <v>106.68742977379532</v>
      </c>
      <c r="S6602" s="9">
        <f t="shared" si="830"/>
        <v>5943.9245446254026</v>
      </c>
      <c r="T6602" s="9">
        <f t="shared" si="831"/>
        <v>39.082515107509373</v>
      </c>
      <c r="U6602" s="9">
        <f t="shared" si="832"/>
        <v>34607.981045008477</v>
      </c>
    </row>
    <row r="6603" spans="1:21" ht="12.75" customHeight="1" x14ac:dyDescent="0.25">
      <c r="A6603" s="2">
        <v>2004</v>
      </c>
      <c r="B6603" s="2">
        <v>10</v>
      </c>
      <c r="C6603" s="2">
        <v>2</v>
      </c>
      <c r="D6603" s="2">
        <v>1</v>
      </c>
      <c r="E6603" s="7">
        <v>1.4110932888192994E-2</v>
      </c>
      <c r="F6603" s="7">
        <v>5.9804853422918639E-3</v>
      </c>
      <c r="G6603" s="7">
        <v>5.915799999999965E-4</v>
      </c>
      <c r="H6603" s="7">
        <v>4.6863331099874506E-3</v>
      </c>
      <c r="I6603" s="7">
        <v>1.0547541666666706E-4</v>
      </c>
      <c r="J6603" s="7">
        <v>1.0074261573152346E-2</v>
      </c>
      <c r="K6603" s="7">
        <v>5.6201954071418107E-5</v>
      </c>
      <c r="L6603" s="7"/>
      <c r="M6603" s="8">
        <v>3.5605270284362743E-2</v>
      </c>
      <c r="N6603" s="9">
        <f t="shared" si="825"/>
        <v>14284.323261033353</v>
      </c>
      <c r="O6603" s="9">
        <f t="shared" si="826"/>
        <v>9876.3683534409847</v>
      </c>
      <c r="P6603" s="9">
        <f t="shared" si="827"/>
        <v>226.49149966778612</v>
      </c>
      <c r="Q6603" s="9">
        <f t="shared" si="828"/>
        <v>3781.2856952447078</v>
      </c>
      <c r="R6603" s="9">
        <f t="shared" si="829"/>
        <v>106.68742977379532</v>
      </c>
      <c r="S6603" s="9">
        <f t="shared" si="830"/>
        <v>5728.65861194423</v>
      </c>
      <c r="T6603" s="9">
        <f t="shared" si="831"/>
        <v>39.082515107509373</v>
      </c>
      <c r="U6603" s="9">
        <f t="shared" si="832"/>
        <v>34042.897366212368</v>
      </c>
    </row>
    <row r="6604" spans="1:21" ht="12.75" customHeight="1" x14ac:dyDescent="0.25">
      <c r="A6604" s="2">
        <v>2004</v>
      </c>
      <c r="B6604" s="2">
        <v>10</v>
      </c>
      <c r="C6604" s="2">
        <v>2</v>
      </c>
      <c r="D6604" s="2">
        <v>2</v>
      </c>
      <c r="E6604" s="7">
        <v>1.2457995552631607E-2</v>
      </c>
      <c r="F6604" s="7">
        <v>5.7850283988351474E-3</v>
      </c>
      <c r="G6604" s="7">
        <v>5.915799999999965E-4</v>
      </c>
      <c r="H6604" s="7">
        <v>4.7040148331459796E-3</v>
      </c>
      <c r="I6604" s="7">
        <v>1.0547541666666706E-4</v>
      </c>
      <c r="J6604" s="7">
        <v>9.7797792601643212E-3</v>
      </c>
      <c r="K6604" s="7">
        <v>5.6201954071418107E-5</v>
      </c>
      <c r="L6604" s="7"/>
      <c r="M6604" s="8">
        <v>3.3480075415515134E-2</v>
      </c>
      <c r="N6604" s="9">
        <f t="shared" si="825"/>
        <v>12611.075190301894</v>
      </c>
      <c r="O6604" s="9">
        <f t="shared" si="826"/>
        <v>9553.5843885401628</v>
      </c>
      <c r="P6604" s="9">
        <f t="shared" si="827"/>
        <v>226.49149966778612</v>
      </c>
      <c r="Q6604" s="9">
        <f t="shared" si="828"/>
        <v>3795.5526381353302</v>
      </c>
      <c r="R6604" s="9">
        <f t="shared" si="829"/>
        <v>106.68742977379532</v>
      </c>
      <c r="S6604" s="9">
        <f t="shared" si="830"/>
        <v>5561.2032976152987</v>
      </c>
      <c r="T6604" s="9">
        <f t="shared" si="831"/>
        <v>39.082515107509373</v>
      </c>
      <c r="U6604" s="9">
        <f t="shared" si="832"/>
        <v>31893.676959141776</v>
      </c>
    </row>
    <row r="6605" spans="1:21" ht="12.75" customHeight="1" x14ac:dyDescent="0.25">
      <c r="A6605" s="2">
        <v>2004</v>
      </c>
      <c r="B6605" s="2">
        <v>10</v>
      </c>
      <c r="C6605" s="2">
        <v>2</v>
      </c>
      <c r="D6605" s="2">
        <v>3</v>
      </c>
      <c r="E6605" s="7">
        <v>1.1650982230934852E-2</v>
      </c>
      <c r="F6605" s="7">
        <v>5.6713777877055865E-3</v>
      </c>
      <c r="G6605" s="7">
        <v>5.915799999999965E-4</v>
      </c>
      <c r="H6605" s="7">
        <v>4.7081867355435536E-3</v>
      </c>
      <c r="I6605" s="7">
        <v>1.0547541666666706E-4</v>
      </c>
      <c r="J6605" s="7">
        <v>9.7662426087763501E-3</v>
      </c>
      <c r="K6605" s="7">
        <v>5.6201954071418107E-5</v>
      </c>
      <c r="L6605" s="7"/>
      <c r="M6605" s="8">
        <v>3.2550046733698428E-2</v>
      </c>
      <c r="N6605" s="9">
        <f t="shared" si="825"/>
        <v>11794.145561735504</v>
      </c>
      <c r="O6605" s="9">
        <f t="shared" si="826"/>
        <v>9365.8980662994545</v>
      </c>
      <c r="P6605" s="9">
        <f t="shared" si="827"/>
        <v>226.49149966778612</v>
      </c>
      <c r="Q6605" s="9">
        <f t="shared" si="828"/>
        <v>3798.9188424762642</v>
      </c>
      <c r="R6605" s="9">
        <f t="shared" si="829"/>
        <v>106.68742977379532</v>
      </c>
      <c r="S6605" s="9">
        <f t="shared" si="830"/>
        <v>5553.5057751728355</v>
      </c>
      <c r="T6605" s="9">
        <f t="shared" si="831"/>
        <v>39.082515107509373</v>
      </c>
      <c r="U6605" s="9">
        <f t="shared" si="832"/>
        <v>30884.729690233151</v>
      </c>
    </row>
    <row r="6606" spans="1:21" ht="12.75" customHeight="1" x14ac:dyDescent="0.25">
      <c r="A6606" s="2">
        <v>2004</v>
      </c>
      <c r="B6606" s="2">
        <v>10</v>
      </c>
      <c r="C6606" s="2">
        <v>2</v>
      </c>
      <c r="D6606" s="2">
        <v>4</v>
      </c>
      <c r="E6606" s="7">
        <v>1.1349785865334226E-2</v>
      </c>
      <c r="F6606" s="7">
        <v>5.6478133274032337E-3</v>
      </c>
      <c r="G6606" s="7">
        <v>5.915799999999965E-4</v>
      </c>
      <c r="H6606" s="7">
        <v>4.777878773590153E-3</v>
      </c>
      <c r="I6606" s="7">
        <v>1.0547541666666706E-4</v>
      </c>
      <c r="J6606" s="7">
        <v>9.744867417674925E-3</v>
      </c>
      <c r="K6606" s="7">
        <v>5.6201954071418107E-5</v>
      </c>
      <c r="L6606" s="7"/>
      <c r="M6606" s="8">
        <v>3.2273602754740623E-2</v>
      </c>
      <c r="N6606" s="9">
        <f t="shared" si="825"/>
        <v>11489.248197019977</v>
      </c>
      <c r="O6606" s="9">
        <f t="shared" si="826"/>
        <v>9326.9829487670559</v>
      </c>
      <c r="P6606" s="9">
        <f t="shared" si="827"/>
        <v>226.49149966778612</v>
      </c>
      <c r="Q6606" s="9">
        <f t="shared" si="828"/>
        <v>3855.151615596134</v>
      </c>
      <c r="R6606" s="9">
        <f t="shared" si="829"/>
        <v>106.68742977379532</v>
      </c>
      <c r="S6606" s="9">
        <f t="shared" si="830"/>
        <v>5541.3509217678502</v>
      </c>
      <c r="T6606" s="9">
        <f t="shared" si="831"/>
        <v>39.082515107509373</v>
      </c>
      <c r="U6606" s="9">
        <f t="shared" si="832"/>
        <v>30584.995127700106</v>
      </c>
    </row>
    <row r="6607" spans="1:21" ht="12.75" customHeight="1" x14ac:dyDescent="0.25">
      <c r="A6607" s="2">
        <v>2004</v>
      </c>
      <c r="B6607" s="2">
        <v>10</v>
      </c>
      <c r="C6607" s="2">
        <v>2</v>
      </c>
      <c r="D6607" s="2">
        <v>5</v>
      </c>
      <c r="E6607" s="7">
        <v>1.1167989362403062E-2</v>
      </c>
      <c r="F6607" s="7">
        <v>5.8489081523168803E-3</v>
      </c>
      <c r="G6607" s="7">
        <v>5.915799999999965E-4</v>
      </c>
      <c r="H6607" s="7">
        <v>4.9592520236595786E-3</v>
      </c>
      <c r="I6607" s="7">
        <v>1.0547541666666706E-4</v>
      </c>
      <c r="J6607" s="7">
        <v>1.0258418415195925E-2</v>
      </c>
      <c r="K6607" s="7">
        <v>5.6201954071418107E-5</v>
      </c>
      <c r="L6607" s="7"/>
      <c r="M6607" s="8">
        <v>3.2987825324313526E-2</v>
      </c>
      <c r="N6607" s="9">
        <f t="shared" si="825"/>
        <v>11305.217840120824</v>
      </c>
      <c r="O6607" s="9">
        <f t="shared" si="826"/>
        <v>9659.0774948021408</v>
      </c>
      <c r="P6607" s="9">
        <f t="shared" si="827"/>
        <v>226.49149966778612</v>
      </c>
      <c r="Q6607" s="9">
        <f t="shared" si="828"/>
        <v>4001.4971825653147</v>
      </c>
      <c r="R6607" s="9">
        <f t="shared" si="829"/>
        <v>106.68742977379532</v>
      </c>
      <c r="S6607" s="9">
        <f t="shared" si="830"/>
        <v>5833.3781163427338</v>
      </c>
      <c r="T6607" s="9">
        <f t="shared" si="831"/>
        <v>39.082515107509373</v>
      </c>
      <c r="U6607" s="9">
        <f t="shared" si="832"/>
        <v>31171.432078380105</v>
      </c>
    </row>
    <row r="6608" spans="1:21" ht="12.75" customHeight="1" x14ac:dyDescent="0.25">
      <c r="A6608" s="2">
        <v>2004</v>
      </c>
      <c r="B6608" s="2">
        <v>10</v>
      </c>
      <c r="C6608" s="2">
        <v>2</v>
      </c>
      <c r="D6608" s="2">
        <v>6</v>
      </c>
      <c r="E6608" s="7">
        <v>1.2007822387956819E-2</v>
      </c>
      <c r="F6608" s="7">
        <v>6.0843565181230332E-3</v>
      </c>
      <c r="G6608" s="7">
        <v>1.9544999999999881E-4</v>
      </c>
      <c r="H6608" s="7">
        <v>4.764299453942379E-3</v>
      </c>
      <c r="I6608" s="7">
        <v>1.0547541666666706E-4</v>
      </c>
      <c r="J6608" s="7">
        <v>1.1130337879585587E-2</v>
      </c>
      <c r="K6608" s="7">
        <v>1.8568362560023442E-5</v>
      </c>
      <c r="L6608" s="7"/>
      <c r="M6608" s="8">
        <v>3.4306310018834503E-2</v>
      </c>
      <c r="N6608" s="9">
        <f t="shared" si="825"/>
        <v>12155.370449969838</v>
      </c>
      <c r="O6608" s="9">
        <f t="shared" si="826"/>
        <v>10047.904597591452</v>
      </c>
      <c r="P6608" s="9">
        <f t="shared" si="827"/>
        <v>74.829716369838039</v>
      </c>
      <c r="Q6608" s="9">
        <f t="shared" si="828"/>
        <v>3844.1948001222499</v>
      </c>
      <c r="R6608" s="9">
        <f t="shared" si="829"/>
        <v>106.68742977379532</v>
      </c>
      <c r="S6608" s="9">
        <f t="shared" si="830"/>
        <v>6329.1890412753364</v>
      </c>
      <c r="T6608" s="9">
        <f t="shared" si="831"/>
        <v>12.912332360395393</v>
      </c>
      <c r="U6608" s="9">
        <f t="shared" si="832"/>
        <v>32571.088367462904</v>
      </c>
    </row>
    <row r="6609" spans="1:21" ht="12.75" customHeight="1" x14ac:dyDescent="0.25">
      <c r="A6609" s="2">
        <v>2004</v>
      </c>
      <c r="B6609" s="2">
        <v>10</v>
      </c>
      <c r="C6609" s="2">
        <v>2</v>
      </c>
      <c r="D6609" s="2">
        <v>7</v>
      </c>
      <c r="E6609" s="7">
        <v>1.4346306390025279E-2</v>
      </c>
      <c r="F6609" s="7">
        <v>6.8685881748158156E-3</v>
      </c>
      <c r="G6609" s="7">
        <v>0</v>
      </c>
      <c r="H6609" s="7">
        <v>5.4700687066787344E-3</v>
      </c>
      <c r="I6609" s="7">
        <v>1.0547541666666706E-4</v>
      </c>
      <c r="J6609" s="7">
        <v>1.2018044686246596E-2</v>
      </c>
      <c r="K6609" s="7">
        <v>0</v>
      </c>
      <c r="L6609" s="7"/>
      <c r="M6609" s="8">
        <v>3.8808483374433093E-2</v>
      </c>
      <c r="N6609" s="9">
        <f t="shared" si="825"/>
        <v>14522.58895288332</v>
      </c>
      <c r="O6609" s="9">
        <f t="shared" si="826"/>
        <v>11343.010307684035</v>
      </c>
      <c r="P6609" s="9">
        <f t="shared" si="827"/>
        <v>0</v>
      </c>
      <c r="Q6609" s="9">
        <f t="shared" si="828"/>
        <v>4413.6624663937737</v>
      </c>
      <c r="R6609" s="9">
        <f t="shared" si="829"/>
        <v>106.68742977379532</v>
      </c>
      <c r="S6609" s="9">
        <f t="shared" si="830"/>
        <v>6833.977328330785</v>
      </c>
      <c r="T6609" s="9">
        <f t="shared" si="831"/>
        <v>0</v>
      </c>
      <c r="U6609" s="9">
        <f t="shared" si="832"/>
        <v>37219.926485065705</v>
      </c>
    </row>
    <row r="6610" spans="1:21" ht="12.75" customHeight="1" x14ac:dyDescent="0.25">
      <c r="A6610" s="2">
        <v>2004</v>
      </c>
      <c r="B6610" s="2">
        <v>10</v>
      </c>
      <c r="C6610" s="2">
        <v>2</v>
      </c>
      <c r="D6610" s="2">
        <v>8</v>
      </c>
      <c r="E6610" s="7">
        <v>1.701758336085913E-2</v>
      </c>
      <c r="F6610" s="7">
        <v>7.6295510688482674E-3</v>
      </c>
      <c r="G6610" s="7">
        <v>0</v>
      </c>
      <c r="H6610" s="7">
        <v>6.0234917819449226E-3</v>
      </c>
      <c r="I6610" s="7">
        <v>1.0547541666666706E-4</v>
      </c>
      <c r="J6610" s="7">
        <v>1.2219061336868358E-2</v>
      </c>
      <c r="K6610" s="7">
        <v>0</v>
      </c>
      <c r="L6610" s="7"/>
      <c r="M6610" s="8">
        <v>4.2995162965187343E-2</v>
      </c>
      <c r="N6610" s="9">
        <f t="shared" si="825"/>
        <v>17226.689672054912</v>
      </c>
      <c r="O6610" s="9">
        <f t="shared" si="826"/>
        <v>12599.689224964824</v>
      </c>
      <c r="P6610" s="9">
        <f t="shared" si="827"/>
        <v>0</v>
      </c>
      <c r="Q6610" s="9">
        <f t="shared" si="828"/>
        <v>4860.2057890317965</v>
      </c>
      <c r="R6610" s="9">
        <f t="shared" si="829"/>
        <v>106.68742977379532</v>
      </c>
      <c r="S6610" s="9">
        <f t="shared" si="830"/>
        <v>6948.2840453409326</v>
      </c>
      <c r="T6610" s="9">
        <f t="shared" si="831"/>
        <v>0</v>
      </c>
      <c r="U6610" s="9">
        <f t="shared" si="832"/>
        <v>41741.556161166256</v>
      </c>
    </row>
    <row r="6611" spans="1:21" ht="12.75" customHeight="1" x14ac:dyDescent="0.25">
      <c r="A6611" s="2">
        <v>2004</v>
      </c>
      <c r="B6611" s="2">
        <v>10</v>
      </c>
      <c r="C6611" s="2">
        <v>2</v>
      </c>
      <c r="D6611" s="2">
        <v>9</v>
      </c>
      <c r="E6611" s="7">
        <v>1.9468062259915021E-2</v>
      </c>
      <c r="F6611" s="7">
        <v>8.2855159797310569E-3</v>
      </c>
      <c r="G6611" s="7">
        <v>0</v>
      </c>
      <c r="H6611" s="7">
        <v>6.4276465790636715E-3</v>
      </c>
      <c r="I6611" s="7">
        <v>1.0547541666666706E-4</v>
      </c>
      <c r="J6611" s="7">
        <v>1.2375144741666129E-2</v>
      </c>
      <c r="K6611" s="7">
        <v>0</v>
      </c>
      <c r="L6611" s="7"/>
      <c r="M6611" s="8">
        <v>4.6661844977042545E-2</v>
      </c>
      <c r="N6611" s="9">
        <f t="shared" si="825"/>
        <v>19707.27922738784</v>
      </c>
      <c r="O6611" s="9">
        <f t="shared" si="826"/>
        <v>13682.971051775186</v>
      </c>
      <c r="P6611" s="9">
        <f t="shared" si="827"/>
        <v>0</v>
      </c>
      <c r="Q6611" s="9">
        <f t="shared" si="828"/>
        <v>5186.308248490498</v>
      </c>
      <c r="R6611" s="9">
        <f t="shared" si="829"/>
        <v>106.68742977379532</v>
      </c>
      <c r="S6611" s="9">
        <f t="shared" si="830"/>
        <v>7037.03978536055</v>
      </c>
      <c r="T6611" s="9">
        <f t="shared" si="831"/>
        <v>0</v>
      </c>
      <c r="U6611" s="9">
        <f t="shared" si="832"/>
        <v>45720.285742787863</v>
      </c>
    </row>
    <row r="6612" spans="1:21" ht="12.75" customHeight="1" x14ac:dyDescent="0.25">
      <c r="A6612" s="2">
        <v>2004</v>
      </c>
      <c r="B6612" s="2">
        <v>10</v>
      </c>
      <c r="C6612" s="2">
        <v>2</v>
      </c>
      <c r="D6612" s="2">
        <v>10</v>
      </c>
      <c r="E6612" s="7">
        <v>2.1131769078093901E-2</v>
      </c>
      <c r="F6612" s="7">
        <v>8.5581339614392345E-3</v>
      </c>
      <c r="G6612" s="7">
        <v>0</v>
      </c>
      <c r="H6612" s="7">
        <v>6.5877302583557491E-3</v>
      </c>
      <c r="I6612" s="7">
        <v>1.0547541666666706E-4</v>
      </c>
      <c r="J6612" s="7">
        <v>1.2231288190131655E-2</v>
      </c>
      <c r="K6612" s="7">
        <v>0</v>
      </c>
      <c r="L6612" s="7"/>
      <c r="M6612" s="8">
        <v>4.8614396904687204E-2</v>
      </c>
      <c r="N6612" s="9">
        <f t="shared" si="825"/>
        <v>21391.42911249835</v>
      </c>
      <c r="O6612" s="9">
        <f t="shared" si="826"/>
        <v>14133.181269344213</v>
      </c>
      <c r="P6612" s="9">
        <f t="shared" si="827"/>
        <v>0</v>
      </c>
      <c r="Q6612" s="9">
        <f t="shared" si="828"/>
        <v>5315.4757900080267</v>
      </c>
      <c r="R6612" s="9">
        <f t="shared" si="829"/>
        <v>106.68742977379532</v>
      </c>
      <c r="S6612" s="9">
        <f t="shared" si="830"/>
        <v>6955.236760210918</v>
      </c>
      <c r="T6612" s="9">
        <f t="shared" si="831"/>
        <v>0</v>
      </c>
      <c r="U6612" s="9">
        <f t="shared" si="832"/>
        <v>47902.010361835302</v>
      </c>
    </row>
    <row r="6613" spans="1:21" ht="12.75" customHeight="1" x14ac:dyDescent="0.25">
      <c r="A6613" s="2">
        <v>2004</v>
      </c>
      <c r="B6613" s="2">
        <v>10</v>
      </c>
      <c r="C6613" s="2">
        <v>2</v>
      </c>
      <c r="D6613" s="2">
        <v>11</v>
      </c>
      <c r="E6613" s="7">
        <v>2.0965476231405388E-2</v>
      </c>
      <c r="F6613" s="7">
        <v>8.9066093344115863E-3</v>
      </c>
      <c r="G6613" s="7">
        <v>0</v>
      </c>
      <c r="H6613" s="7">
        <v>7.1530508998497808E-3</v>
      </c>
      <c r="I6613" s="7">
        <v>1.0547541666666706E-4</v>
      </c>
      <c r="J6613" s="7">
        <v>1.1898959016590631E-2</v>
      </c>
      <c r="K6613" s="7">
        <v>0</v>
      </c>
      <c r="L6613" s="7"/>
      <c r="M6613" s="8">
        <v>4.9029570898924055E-2</v>
      </c>
      <c r="N6613" s="9">
        <f t="shared" si="825"/>
        <v>21223.092915528428</v>
      </c>
      <c r="O6613" s="9">
        <f t="shared" si="826"/>
        <v>14708.664854470559</v>
      </c>
      <c r="P6613" s="9">
        <f t="shared" si="827"/>
        <v>0</v>
      </c>
      <c r="Q6613" s="9">
        <f t="shared" si="828"/>
        <v>5771.6189630898198</v>
      </c>
      <c r="R6613" s="9">
        <f t="shared" si="829"/>
        <v>106.68742977379532</v>
      </c>
      <c r="S6613" s="9">
        <f t="shared" si="830"/>
        <v>6766.2600924738317</v>
      </c>
      <c r="T6613" s="9">
        <f t="shared" si="831"/>
        <v>0</v>
      </c>
      <c r="U6613" s="9">
        <f t="shared" si="832"/>
        <v>48576.324255336433</v>
      </c>
    </row>
    <row r="6614" spans="1:21" ht="12.75" customHeight="1" x14ac:dyDescent="0.25">
      <c r="A6614" s="2">
        <v>2004</v>
      </c>
      <c r="B6614" s="2">
        <v>10</v>
      </c>
      <c r="C6614" s="2">
        <v>2</v>
      </c>
      <c r="D6614" s="2">
        <v>12</v>
      </c>
      <c r="E6614" s="7">
        <v>2.1826046034187786E-2</v>
      </c>
      <c r="F6614" s="7">
        <v>8.5466475858192639E-3</v>
      </c>
      <c r="G6614" s="7">
        <v>0</v>
      </c>
      <c r="H6614" s="7">
        <v>6.5965195949588716E-3</v>
      </c>
      <c r="I6614" s="7">
        <v>1.0547541666666706E-4</v>
      </c>
      <c r="J6614" s="7">
        <v>1.1230384121991276E-2</v>
      </c>
      <c r="K6614" s="7">
        <v>0</v>
      </c>
      <c r="L6614" s="7"/>
      <c r="M6614" s="8">
        <v>4.8305072753623862E-2</v>
      </c>
      <c r="N6614" s="9">
        <f t="shared" si="825"/>
        <v>22094.237109114179</v>
      </c>
      <c r="O6614" s="9">
        <f t="shared" si="826"/>
        <v>14114.212294390529</v>
      </c>
      <c r="P6614" s="9">
        <f t="shared" si="827"/>
        <v>0</v>
      </c>
      <c r="Q6614" s="9">
        <f t="shared" si="828"/>
        <v>5322.5676872308786</v>
      </c>
      <c r="R6614" s="9">
        <f t="shared" si="829"/>
        <v>106.68742977379532</v>
      </c>
      <c r="S6614" s="9">
        <f t="shared" si="830"/>
        <v>6386.0796395577336</v>
      </c>
      <c r="T6614" s="9">
        <f t="shared" si="831"/>
        <v>0</v>
      </c>
      <c r="U6614" s="9">
        <f t="shared" si="832"/>
        <v>48023.784160067116</v>
      </c>
    </row>
    <row r="6615" spans="1:21" ht="12.75" customHeight="1" x14ac:dyDescent="0.25">
      <c r="A6615" s="2">
        <v>2004</v>
      </c>
      <c r="B6615" s="2">
        <v>10</v>
      </c>
      <c r="C6615" s="2">
        <v>2</v>
      </c>
      <c r="D6615" s="2">
        <v>13</v>
      </c>
      <c r="E6615" s="7">
        <v>2.2221530593957331E-2</v>
      </c>
      <c r="F6615" s="7">
        <v>8.1418485254955326E-3</v>
      </c>
      <c r="G6615" s="7">
        <v>0</v>
      </c>
      <c r="H6615" s="7">
        <v>6.1022992255366252E-3</v>
      </c>
      <c r="I6615" s="7">
        <v>1.0547541666666706E-4</v>
      </c>
      <c r="J6615" s="7">
        <v>1.1329020573458144E-2</v>
      </c>
      <c r="K6615" s="7">
        <v>0</v>
      </c>
      <c r="L6615" s="7"/>
      <c r="M6615" s="8">
        <v>4.7900174335114301E-2</v>
      </c>
      <c r="N6615" s="9">
        <f t="shared" si="825"/>
        <v>22494.581249452516</v>
      </c>
      <c r="O6615" s="9">
        <f t="shared" si="826"/>
        <v>13445.713936805418</v>
      </c>
      <c r="P6615" s="9">
        <f t="shared" si="827"/>
        <v>0</v>
      </c>
      <c r="Q6615" s="9">
        <f t="shared" si="828"/>
        <v>4923.7935562984958</v>
      </c>
      <c r="R6615" s="9">
        <f t="shared" si="829"/>
        <v>106.68742977379532</v>
      </c>
      <c r="S6615" s="9">
        <f t="shared" si="830"/>
        <v>6442.1685700509779</v>
      </c>
      <c r="T6615" s="9">
        <f t="shared" si="831"/>
        <v>0</v>
      </c>
      <c r="U6615" s="9">
        <f t="shared" si="832"/>
        <v>47412.944742381202</v>
      </c>
    </row>
    <row r="6616" spans="1:21" ht="12.75" customHeight="1" x14ac:dyDescent="0.25">
      <c r="A6616" s="2">
        <v>2004</v>
      </c>
      <c r="B6616" s="2">
        <v>10</v>
      </c>
      <c r="C6616" s="2">
        <v>2</v>
      </c>
      <c r="D6616" s="2">
        <v>14</v>
      </c>
      <c r="E6616" s="7">
        <v>2.1948285876250213E-2</v>
      </c>
      <c r="F6616" s="7">
        <v>7.5709587901513827E-3</v>
      </c>
      <c r="G6616" s="7">
        <v>0</v>
      </c>
      <c r="H6616" s="7">
        <v>5.2830915161369832E-3</v>
      </c>
      <c r="I6616" s="7">
        <v>1.0547541666666706E-4</v>
      </c>
      <c r="J6616" s="7">
        <v>1.1292613725421601E-2</v>
      </c>
      <c r="K6616" s="7">
        <v>0</v>
      </c>
      <c r="L6616" s="7"/>
      <c r="M6616" s="8">
        <v>4.6200425324626843E-2</v>
      </c>
      <c r="N6616" s="9">
        <f t="shared" si="825"/>
        <v>22217.978993030185</v>
      </c>
      <c r="O6616" s="9">
        <f t="shared" si="826"/>
        <v>12502.928026841706</v>
      </c>
      <c r="P6616" s="9">
        <f t="shared" si="827"/>
        <v>0</v>
      </c>
      <c r="Q6616" s="9">
        <f t="shared" si="828"/>
        <v>4262.7952191582353</v>
      </c>
      <c r="R6616" s="9">
        <f t="shared" si="829"/>
        <v>106.68742977379532</v>
      </c>
      <c r="S6616" s="9">
        <f t="shared" si="830"/>
        <v>6421.4660697214149</v>
      </c>
      <c r="T6616" s="9">
        <f t="shared" si="831"/>
        <v>0</v>
      </c>
      <c r="U6616" s="9">
        <f t="shared" si="832"/>
        <v>45511.855738525337</v>
      </c>
    </row>
    <row r="6617" spans="1:21" ht="12.75" customHeight="1" x14ac:dyDescent="0.25">
      <c r="A6617" s="2">
        <v>2004</v>
      </c>
      <c r="B6617" s="2">
        <v>10</v>
      </c>
      <c r="C6617" s="2">
        <v>2</v>
      </c>
      <c r="D6617" s="2">
        <v>15</v>
      </c>
      <c r="E6617" s="7">
        <v>2.1118829507281552E-2</v>
      </c>
      <c r="F6617" s="7">
        <v>7.340441123774721E-3</v>
      </c>
      <c r="G6617" s="7">
        <v>0</v>
      </c>
      <c r="H6617" s="7">
        <v>5.2293001773628632E-3</v>
      </c>
      <c r="I6617" s="7">
        <v>1.0547541666666706E-4</v>
      </c>
      <c r="J6617" s="7">
        <v>1.1401327765683211E-2</v>
      </c>
      <c r="K6617" s="7">
        <v>0</v>
      </c>
      <c r="L6617" s="7"/>
      <c r="M6617" s="8">
        <v>4.5195373990769019E-2</v>
      </c>
      <c r="N6617" s="9">
        <f t="shared" si="825"/>
        <v>21378.330544614346</v>
      </c>
      <c r="O6617" s="9">
        <f t="shared" si="826"/>
        <v>12122.243641744784</v>
      </c>
      <c r="P6617" s="9">
        <f t="shared" si="827"/>
        <v>0</v>
      </c>
      <c r="Q6617" s="9">
        <f t="shared" si="828"/>
        <v>4219.3923250273938</v>
      </c>
      <c r="R6617" s="9">
        <f t="shared" si="829"/>
        <v>106.68742977379532</v>
      </c>
      <c r="S6617" s="9">
        <f t="shared" si="830"/>
        <v>6483.2855508279636</v>
      </c>
      <c r="T6617" s="9">
        <f t="shared" si="831"/>
        <v>0</v>
      </c>
      <c r="U6617" s="9">
        <f t="shared" si="832"/>
        <v>44309.939491988283</v>
      </c>
    </row>
    <row r="6618" spans="1:21" ht="12.75" customHeight="1" x14ac:dyDescent="0.25">
      <c r="A6618" s="2">
        <v>2004</v>
      </c>
      <c r="B6618" s="2">
        <v>10</v>
      </c>
      <c r="C6618" s="2">
        <v>2</v>
      </c>
      <c r="D6618" s="2">
        <v>16</v>
      </c>
      <c r="E6618" s="7">
        <v>2.1321676750012366E-2</v>
      </c>
      <c r="F6618" s="7">
        <v>7.3944520775229925E-3</v>
      </c>
      <c r="G6618" s="7">
        <v>0</v>
      </c>
      <c r="H6618" s="7">
        <v>5.6273931850213703E-3</v>
      </c>
      <c r="I6618" s="7">
        <v>1.0547541666666706E-4</v>
      </c>
      <c r="J6618" s="7">
        <v>1.1261234496778997E-2</v>
      </c>
      <c r="K6618" s="7">
        <v>0</v>
      </c>
      <c r="L6618" s="7"/>
      <c r="M6618" s="8">
        <v>4.571023192600239E-2</v>
      </c>
      <c r="N6618" s="9">
        <f t="shared" si="825"/>
        <v>21583.67030568717</v>
      </c>
      <c r="O6618" s="9">
        <f t="shared" si="826"/>
        <v>12211.43909057673</v>
      </c>
      <c r="P6618" s="9">
        <f t="shared" si="827"/>
        <v>0</v>
      </c>
      <c r="Q6618" s="9">
        <f t="shared" si="828"/>
        <v>4540.6036772524358</v>
      </c>
      <c r="R6618" s="9">
        <f t="shared" si="829"/>
        <v>106.68742977379532</v>
      </c>
      <c r="S6618" s="9">
        <f t="shared" si="830"/>
        <v>6403.622490110708</v>
      </c>
      <c r="T6618" s="9">
        <f t="shared" si="831"/>
        <v>0</v>
      </c>
      <c r="U6618" s="9">
        <f t="shared" si="832"/>
        <v>44846.022993400838</v>
      </c>
    </row>
    <row r="6619" spans="1:21" ht="12.75" customHeight="1" x14ac:dyDescent="0.25">
      <c r="A6619" s="2">
        <v>2004</v>
      </c>
      <c r="B6619" s="2">
        <v>10</v>
      </c>
      <c r="C6619" s="2">
        <v>2</v>
      </c>
      <c r="D6619" s="2">
        <v>17</v>
      </c>
      <c r="E6619" s="7">
        <v>2.3137967461481272E-2</v>
      </c>
      <c r="F6619" s="7">
        <v>7.2594851961106446E-3</v>
      </c>
      <c r="G6619" s="7">
        <v>1.1499999999999931E-5</v>
      </c>
      <c r="H6619" s="7">
        <v>5.7796943390209339E-3</v>
      </c>
      <c r="I6619" s="7">
        <v>1.0547541666666706E-4</v>
      </c>
      <c r="J6619" s="7">
        <v>1.112709825547264E-2</v>
      </c>
      <c r="K6619" s="7">
        <v>1.0925360421604994E-6</v>
      </c>
      <c r="L6619" s="7"/>
      <c r="M6619" s="8">
        <v>4.7422313204794321E-2</v>
      </c>
      <c r="N6619" s="9">
        <f t="shared" si="825"/>
        <v>23422.278983384349</v>
      </c>
      <c r="O6619" s="9">
        <f t="shared" si="826"/>
        <v>11988.550385053592</v>
      </c>
      <c r="P6619" s="9">
        <f t="shared" si="827"/>
        <v>4.4028740765062038</v>
      </c>
      <c r="Q6619" s="9">
        <f t="shared" si="828"/>
        <v>4663.4916925666848</v>
      </c>
      <c r="R6619" s="9">
        <f t="shared" si="829"/>
        <v>106.68742977379532</v>
      </c>
      <c r="S6619" s="9">
        <f t="shared" si="830"/>
        <v>6327.3468516081994</v>
      </c>
      <c r="T6619" s="9">
        <f t="shared" si="831"/>
        <v>0.75974327011791787</v>
      </c>
      <c r="U6619" s="9">
        <f t="shared" si="832"/>
        <v>46513.517959733239</v>
      </c>
    </row>
    <row r="6620" spans="1:21" ht="12.75" customHeight="1" x14ac:dyDescent="0.25">
      <c r="A6620" s="2">
        <v>2004</v>
      </c>
      <c r="B6620" s="2">
        <v>10</v>
      </c>
      <c r="C6620" s="2">
        <v>2</v>
      </c>
      <c r="D6620" s="2">
        <v>18</v>
      </c>
      <c r="E6620" s="7">
        <v>2.6195654809825449E-2</v>
      </c>
      <c r="F6620" s="7">
        <v>6.9881980000261953E-3</v>
      </c>
      <c r="G6620" s="7">
        <v>5.915799999999965E-4</v>
      </c>
      <c r="H6620" s="7">
        <v>5.6786685578480789E-3</v>
      </c>
      <c r="I6620" s="7">
        <v>1.0547541666666706E-4</v>
      </c>
      <c r="J6620" s="7">
        <v>1.0969667800425E-2</v>
      </c>
      <c r="K6620" s="7">
        <v>5.6201954071418107E-5</v>
      </c>
      <c r="L6620" s="7"/>
      <c r="M6620" s="8">
        <v>5.0585446538862801E-2</v>
      </c>
      <c r="N6620" s="9">
        <f t="shared" si="825"/>
        <v>26517.538160151169</v>
      </c>
      <c r="O6620" s="9">
        <f t="shared" si="826"/>
        <v>11540.537870223918</v>
      </c>
      <c r="P6620" s="9">
        <f t="shared" si="827"/>
        <v>226.49149966778612</v>
      </c>
      <c r="Q6620" s="9">
        <f t="shared" si="828"/>
        <v>4581.9765010012998</v>
      </c>
      <c r="R6620" s="9">
        <f t="shared" si="829"/>
        <v>106.68742977379532</v>
      </c>
      <c r="S6620" s="9">
        <f t="shared" si="830"/>
        <v>6237.825120854809</v>
      </c>
      <c r="T6620" s="9">
        <f t="shared" si="831"/>
        <v>39.082515107509373</v>
      </c>
      <c r="U6620" s="9">
        <f t="shared" si="832"/>
        <v>49250.139096780287</v>
      </c>
    </row>
    <row r="6621" spans="1:21" ht="12.75" customHeight="1" x14ac:dyDescent="0.25">
      <c r="A6621" s="2">
        <v>2004</v>
      </c>
      <c r="B6621" s="2">
        <v>10</v>
      </c>
      <c r="C6621" s="2">
        <v>2</v>
      </c>
      <c r="D6621" s="2">
        <v>19</v>
      </c>
      <c r="E6621" s="7">
        <v>2.7053353695771304E-2</v>
      </c>
      <c r="F6621" s="7">
        <v>6.8447510406700199E-3</v>
      </c>
      <c r="G6621" s="7">
        <v>5.915799999999965E-4</v>
      </c>
      <c r="H6621" s="7">
        <v>5.6416962973660709E-3</v>
      </c>
      <c r="I6621" s="7">
        <v>1.0547541666666706E-4</v>
      </c>
      <c r="J6621" s="7">
        <v>1.084218247028291E-2</v>
      </c>
      <c r="K6621" s="7">
        <v>5.6201954071418107E-5</v>
      </c>
      <c r="L6621" s="7"/>
      <c r="M6621" s="8">
        <v>5.1135240874828382E-2</v>
      </c>
      <c r="N6621" s="9">
        <f t="shared" si="825"/>
        <v>27385.776160044858</v>
      </c>
      <c r="O6621" s="9">
        <f t="shared" si="826"/>
        <v>11303.64488768218</v>
      </c>
      <c r="P6621" s="9">
        <f t="shared" si="827"/>
        <v>226.49149966778612</v>
      </c>
      <c r="Q6621" s="9">
        <f t="shared" si="828"/>
        <v>4552.1445030616878</v>
      </c>
      <c r="R6621" s="9">
        <f t="shared" si="829"/>
        <v>106.68742977379532</v>
      </c>
      <c r="S6621" s="9">
        <f t="shared" si="830"/>
        <v>6165.3314766197509</v>
      </c>
      <c r="T6621" s="9">
        <f t="shared" si="831"/>
        <v>39.082515107509373</v>
      </c>
      <c r="U6621" s="9">
        <f t="shared" si="832"/>
        <v>49779.158471957569</v>
      </c>
    </row>
    <row r="6622" spans="1:21" ht="12.75" customHeight="1" x14ac:dyDescent="0.25">
      <c r="A6622" s="2">
        <v>2004</v>
      </c>
      <c r="B6622" s="2">
        <v>10</v>
      </c>
      <c r="C6622" s="2">
        <v>2</v>
      </c>
      <c r="D6622" s="2">
        <v>20</v>
      </c>
      <c r="E6622" s="7">
        <v>2.5627482752414769E-2</v>
      </c>
      <c r="F6622" s="7">
        <v>6.7848978322340046E-3</v>
      </c>
      <c r="G6622" s="7">
        <v>5.915799999999965E-4</v>
      </c>
      <c r="H6622" s="7">
        <v>5.6085361884155973E-3</v>
      </c>
      <c r="I6622" s="7">
        <v>1.0547541666666706E-4</v>
      </c>
      <c r="J6622" s="7">
        <v>1.0887403120113579E-2</v>
      </c>
      <c r="K6622" s="7">
        <v>5.6201954071418107E-5</v>
      </c>
      <c r="L6622" s="7"/>
      <c r="M6622" s="8">
        <v>4.9661577263916033E-2</v>
      </c>
      <c r="N6622" s="9">
        <f t="shared" si="825"/>
        <v>25942.384596581225</v>
      </c>
      <c r="O6622" s="9">
        <f t="shared" si="826"/>
        <v>11204.801349103613</v>
      </c>
      <c r="P6622" s="9">
        <f t="shared" si="827"/>
        <v>226.49149966778612</v>
      </c>
      <c r="Q6622" s="9">
        <f t="shared" si="828"/>
        <v>4525.3884354317624</v>
      </c>
      <c r="R6622" s="9">
        <f t="shared" si="829"/>
        <v>106.68742977379532</v>
      </c>
      <c r="S6622" s="9">
        <f t="shared" si="830"/>
        <v>6191.0458838950726</v>
      </c>
      <c r="T6622" s="9">
        <f t="shared" si="831"/>
        <v>39.082515107509373</v>
      </c>
      <c r="U6622" s="9">
        <f t="shared" si="832"/>
        <v>48235.881709560766</v>
      </c>
    </row>
    <row r="6623" spans="1:21" ht="12.75" customHeight="1" x14ac:dyDescent="0.25">
      <c r="A6623" s="2">
        <v>2004</v>
      </c>
      <c r="B6623" s="2">
        <v>10</v>
      </c>
      <c r="C6623" s="2">
        <v>2</v>
      </c>
      <c r="D6623" s="2">
        <v>21</v>
      </c>
      <c r="E6623" s="7">
        <v>2.4665289838357897E-2</v>
      </c>
      <c r="F6623" s="7">
        <v>6.1691688738102126E-3</v>
      </c>
      <c r="G6623" s="7">
        <v>5.915799999999965E-4</v>
      </c>
      <c r="H6623" s="7">
        <v>4.734369178990199E-3</v>
      </c>
      <c r="I6623" s="7">
        <v>1.0547541666666706E-4</v>
      </c>
      <c r="J6623" s="7">
        <v>1.0742601441078553E-2</v>
      </c>
      <c r="K6623" s="7">
        <v>5.6201954071418107E-5</v>
      </c>
      <c r="L6623" s="7"/>
      <c r="M6623" s="8">
        <v>4.7064686702974944E-2</v>
      </c>
      <c r="N6623" s="9">
        <f t="shared" si="825"/>
        <v>24968.368581285435</v>
      </c>
      <c r="O6623" s="9">
        <f t="shared" si="826"/>
        <v>10187.966485172074</v>
      </c>
      <c r="P6623" s="9">
        <f t="shared" si="827"/>
        <v>226.49149966778612</v>
      </c>
      <c r="Q6623" s="9">
        <f t="shared" si="828"/>
        <v>3820.0448052594811</v>
      </c>
      <c r="R6623" s="9">
        <f t="shared" si="829"/>
        <v>106.68742977379532</v>
      </c>
      <c r="S6623" s="9">
        <f t="shared" si="830"/>
        <v>6108.7054185811066</v>
      </c>
      <c r="T6623" s="9">
        <f t="shared" si="831"/>
        <v>39.082515107509373</v>
      </c>
      <c r="U6623" s="9">
        <f t="shared" si="832"/>
        <v>45457.34673484719</v>
      </c>
    </row>
    <row r="6624" spans="1:21" ht="12.75" customHeight="1" x14ac:dyDescent="0.25">
      <c r="A6624" s="2">
        <v>2004</v>
      </c>
      <c r="B6624" s="2">
        <v>10</v>
      </c>
      <c r="C6624" s="2">
        <v>2</v>
      </c>
      <c r="D6624" s="2">
        <v>22</v>
      </c>
      <c r="E6624" s="7">
        <v>2.2863663800158678E-2</v>
      </c>
      <c r="F6624" s="7">
        <v>5.9338950789996677E-3</v>
      </c>
      <c r="G6624" s="7">
        <v>5.915799999999965E-4</v>
      </c>
      <c r="H6624" s="7">
        <v>4.7673916309353857E-3</v>
      </c>
      <c r="I6624" s="7">
        <v>1.0547541666666706E-4</v>
      </c>
      <c r="J6624" s="7">
        <v>9.9687190136409261E-3</v>
      </c>
      <c r="K6624" s="7">
        <v>5.6201954071418107E-5</v>
      </c>
      <c r="L6624" s="7"/>
      <c r="M6624" s="8">
        <v>4.4286926894472743E-2</v>
      </c>
      <c r="N6624" s="9">
        <f t="shared" si="825"/>
        <v>23144.604771405393</v>
      </c>
      <c r="O6624" s="9">
        <f t="shared" si="826"/>
        <v>9799.4276746128708</v>
      </c>
      <c r="P6624" s="9">
        <f t="shared" si="827"/>
        <v>226.49149966778612</v>
      </c>
      <c r="Q6624" s="9">
        <f t="shared" si="828"/>
        <v>3846.6898008736694</v>
      </c>
      <c r="R6624" s="9">
        <f t="shared" si="829"/>
        <v>106.68742977379532</v>
      </c>
      <c r="S6624" s="9">
        <f t="shared" si="830"/>
        <v>5668.6425712566406</v>
      </c>
      <c r="T6624" s="9">
        <f t="shared" si="831"/>
        <v>39.082515107509373</v>
      </c>
      <c r="U6624" s="9">
        <f t="shared" si="832"/>
        <v>42831.62626269766</v>
      </c>
    </row>
    <row r="6625" spans="1:21" ht="12.75" customHeight="1" x14ac:dyDescent="0.25">
      <c r="A6625" s="2">
        <v>2004</v>
      </c>
      <c r="B6625" s="2">
        <v>10</v>
      </c>
      <c r="C6625" s="2">
        <v>2</v>
      </c>
      <c r="D6625" s="2">
        <v>23</v>
      </c>
      <c r="E6625" s="7">
        <v>1.9677943895721185E-2</v>
      </c>
      <c r="F6625" s="7">
        <v>5.7318675636644448E-3</v>
      </c>
      <c r="G6625" s="7">
        <v>5.915799999999965E-4</v>
      </c>
      <c r="H6625" s="7">
        <v>4.9115896833732469E-3</v>
      </c>
      <c r="I6625" s="7">
        <v>1.0547541666666706E-4</v>
      </c>
      <c r="J6625" s="7">
        <v>9.3626636766358136E-3</v>
      </c>
      <c r="K6625" s="7">
        <v>5.6201954071418107E-5</v>
      </c>
      <c r="L6625" s="7"/>
      <c r="M6625" s="8">
        <v>4.0437322190132775E-2</v>
      </c>
      <c r="N6625" s="9">
        <f t="shared" si="825"/>
        <v>19919.739817780006</v>
      </c>
      <c r="O6625" s="9">
        <f t="shared" si="826"/>
        <v>9465.7928532262049</v>
      </c>
      <c r="P6625" s="9">
        <f t="shared" si="827"/>
        <v>226.49149966778612</v>
      </c>
      <c r="Q6625" s="9">
        <f t="shared" si="828"/>
        <v>3963.039624961802</v>
      </c>
      <c r="R6625" s="9">
        <f t="shared" si="829"/>
        <v>106.68742977379532</v>
      </c>
      <c r="S6625" s="9">
        <f t="shared" si="830"/>
        <v>5324.0134289181506</v>
      </c>
      <c r="T6625" s="9">
        <f t="shared" si="831"/>
        <v>39.082515107509373</v>
      </c>
      <c r="U6625" s="9">
        <f t="shared" si="832"/>
        <v>39044.847169435256</v>
      </c>
    </row>
    <row r="6626" spans="1:21" ht="12.75" customHeight="1" x14ac:dyDescent="0.25">
      <c r="A6626" s="2">
        <v>2004</v>
      </c>
      <c r="B6626" s="2">
        <v>10</v>
      </c>
      <c r="C6626" s="2">
        <v>2</v>
      </c>
      <c r="D6626" s="2">
        <v>24</v>
      </c>
      <c r="E6626" s="7">
        <v>1.6441021745252912E-2</v>
      </c>
      <c r="F6626" s="7">
        <v>5.5558205675908384E-3</v>
      </c>
      <c r="G6626" s="7">
        <v>5.915799999999965E-4</v>
      </c>
      <c r="H6626" s="7">
        <v>4.9062707835601637E-3</v>
      </c>
      <c r="I6626" s="7">
        <v>1.0547541666666706E-4</v>
      </c>
      <c r="J6626" s="7">
        <v>8.7813040343211069E-3</v>
      </c>
      <c r="K6626" s="7">
        <v>5.6201954071418107E-5</v>
      </c>
      <c r="L6626" s="7"/>
      <c r="M6626" s="8">
        <v>3.6437674501463103E-2</v>
      </c>
      <c r="N6626" s="9">
        <f t="shared" si="825"/>
        <v>16643.043462234578</v>
      </c>
      <c r="O6626" s="9">
        <f t="shared" si="826"/>
        <v>9175.0631078585157</v>
      </c>
      <c r="P6626" s="9">
        <f t="shared" si="827"/>
        <v>226.49149966778612</v>
      </c>
      <c r="Q6626" s="9">
        <f t="shared" si="828"/>
        <v>3958.7479369179482</v>
      </c>
      <c r="R6626" s="9">
        <f t="shared" si="829"/>
        <v>106.68742977379532</v>
      </c>
      <c r="S6626" s="9">
        <f t="shared" si="830"/>
        <v>4993.4273212019853</v>
      </c>
      <c r="T6626" s="9">
        <f t="shared" si="831"/>
        <v>39.082515107509373</v>
      </c>
      <c r="U6626" s="9">
        <f t="shared" si="832"/>
        <v>35142.543272762123</v>
      </c>
    </row>
    <row r="6627" spans="1:21" ht="12.75" customHeight="1" x14ac:dyDescent="0.25">
      <c r="A6627" s="2">
        <v>2004</v>
      </c>
      <c r="B6627" s="2">
        <v>10</v>
      </c>
      <c r="C6627" s="2">
        <v>3</v>
      </c>
      <c r="D6627" s="2">
        <v>1</v>
      </c>
      <c r="E6627" s="7">
        <v>1.4433902582701833E-2</v>
      </c>
      <c r="F6627" s="7">
        <v>5.7762779646931047E-3</v>
      </c>
      <c r="G6627" s="7">
        <v>5.915799999999965E-4</v>
      </c>
      <c r="H6627" s="7">
        <v>5.2751293490506841E-3</v>
      </c>
      <c r="I6627" s="7">
        <v>1.0547541666666706E-4</v>
      </c>
      <c r="J6627" s="7">
        <v>8.7859293143162792E-3</v>
      </c>
      <c r="K6627" s="7">
        <v>5.6201954071418107E-5</v>
      </c>
      <c r="L6627" s="7"/>
      <c r="M6627" s="8">
        <v>3.5024496581499982E-2</v>
      </c>
      <c r="N6627" s="9">
        <f t="shared" si="825"/>
        <v>14611.261497961799</v>
      </c>
      <c r="O6627" s="9">
        <f t="shared" si="826"/>
        <v>9539.1336364869494</v>
      </c>
      <c r="P6627" s="9">
        <f t="shared" si="827"/>
        <v>226.49149966778612</v>
      </c>
      <c r="Q6627" s="9">
        <f t="shared" si="828"/>
        <v>4256.3707444570227</v>
      </c>
      <c r="R6627" s="9">
        <f t="shared" si="829"/>
        <v>106.68742977379532</v>
      </c>
      <c r="S6627" s="9">
        <f t="shared" si="830"/>
        <v>4996.0574544265992</v>
      </c>
      <c r="T6627" s="9">
        <f t="shared" si="831"/>
        <v>39.082515107509373</v>
      </c>
      <c r="U6627" s="9">
        <f t="shared" si="832"/>
        <v>33775.084777881464</v>
      </c>
    </row>
    <row r="6628" spans="1:21" ht="12.75" customHeight="1" x14ac:dyDescent="0.25">
      <c r="A6628" s="2">
        <v>2004</v>
      </c>
      <c r="B6628" s="2">
        <v>10</v>
      </c>
      <c r="C6628" s="2">
        <v>3</v>
      </c>
      <c r="D6628" s="2">
        <v>2</v>
      </c>
      <c r="E6628" s="7">
        <v>1.311463943422796E-2</v>
      </c>
      <c r="F6628" s="7">
        <v>5.931783214504719E-3</v>
      </c>
      <c r="G6628" s="7">
        <v>5.915799999999965E-4</v>
      </c>
      <c r="H6628" s="7">
        <v>5.7319949500748511E-3</v>
      </c>
      <c r="I6628" s="7">
        <v>1.0547541666666706E-4</v>
      </c>
      <c r="J6628" s="7">
        <v>8.6092654601121841E-3</v>
      </c>
      <c r="K6628" s="7">
        <v>5.6201954071418107E-5</v>
      </c>
      <c r="L6628" s="7"/>
      <c r="M6628" s="8">
        <v>3.4140940429657797E-2</v>
      </c>
      <c r="N6628" s="9">
        <f t="shared" si="825"/>
        <v>13275.787689923394</v>
      </c>
      <c r="O6628" s="9">
        <f t="shared" si="826"/>
        <v>9795.9400727760803</v>
      </c>
      <c r="P6628" s="9">
        <f t="shared" si="827"/>
        <v>226.49149966778612</v>
      </c>
      <c r="Q6628" s="9">
        <f t="shared" si="828"/>
        <v>4625.004241320562</v>
      </c>
      <c r="R6628" s="9">
        <f t="shared" si="829"/>
        <v>106.68742977379532</v>
      </c>
      <c r="S6628" s="9">
        <f t="shared" si="830"/>
        <v>4895.5987853264614</v>
      </c>
      <c r="T6628" s="9">
        <f t="shared" si="831"/>
        <v>39.082515107509373</v>
      </c>
      <c r="U6628" s="9">
        <f t="shared" si="832"/>
        <v>32964.592233895593</v>
      </c>
    </row>
    <row r="6629" spans="1:21" ht="12.75" customHeight="1" x14ac:dyDescent="0.25">
      <c r="A6629" s="2">
        <v>2004</v>
      </c>
      <c r="B6629" s="2">
        <v>10</v>
      </c>
      <c r="C6629" s="2">
        <v>3</v>
      </c>
      <c r="D6629" s="2">
        <v>3</v>
      </c>
      <c r="E6629" s="7">
        <v>1.2415422177209088E-2</v>
      </c>
      <c r="F6629" s="7">
        <v>5.7910446193511905E-3</v>
      </c>
      <c r="G6629" s="7">
        <v>5.915799999999965E-4</v>
      </c>
      <c r="H6629" s="7">
        <v>5.5797476571705909E-3</v>
      </c>
      <c r="I6629" s="7">
        <v>1.0547541666666706E-4</v>
      </c>
      <c r="J6629" s="7">
        <v>8.5533185894099816E-3</v>
      </c>
      <c r="K6629" s="7">
        <v>5.6201954071418107E-5</v>
      </c>
      <c r="L6629" s="7"/>
      <c r="M6629" s="8">
        <v>3.3092790413878935E-2</v>
      </c>
      <c r="N6629" s="9">
        <f t="shared" si="825"/>
        <v>12567.978687634984</v>
      </c>
      <c r="O6629" s="9">
        <f t="shared" si="826"/>
        <v>9563.5197711238779</v>
      </c>
      <c r="P6629" s="9">
        <f t="shared" si="827"/>
        <v>226.49149966778612</v>
      </c>
      <c r="Q6629" s="9">
        <f t="shared" si="828"/>
        <v>4502.1596851852528</v>
      </c>
      <c r="R6629" s="9">
        <f t="shared" si="829"/>
        <v>106.68742977379532</v>
      </c>
      <c r="S6629" s="9">
        <f t="shared" si="830"/>
        <v>4863.7849873292344</v>
      </c>
      <c r="T6629" s="9">
        <f t="shared" si="831"/>
        <v>39.082515107509373</v>
      </c>
      <c r="U6629" s="9">
        <f t="shared" si="832"/>
        <v>31869.704575822438</v>
      </c>
    </row>
    <row r="6630" spans="1:21" ht="12.75" customHeight="1" x14ac:dyDescent="0.25">
      <c r="A6630" s="2">
        <v>2004</v>
      </c>
      <c r="B6630" s="2">
        <v>10</v>
      </c>
      <c r="C6630" s="2">
        <v>3</v>
      </c>
      <c r="D6630" s="2">
        <v>4</v>
      </c>
      <c r="E6630" s="7">
        <v>1.2129005370843972E-2</v>
      </c>
      <c r="F6630" s="7">
        <v>5.7563400120208665E-3</v>
      </c>
      <c r="G6630" s="7">
        <v>5.915799999999965E-4</v>
      </c>
      <c r="H6630" s="7">
        <v>5.5691349924923738E-3</v>
      </c>
      <c r="I6630" s="7">
        <v>1.0547541666666706E-4</v>
      </c>
      <c r="J6630" s="7">
        <v>8.4931870828371756E-3</v>
      </c>
      <c r="K6630" s="7">
        <v>5.6201954071418107E-5</v>
      </c>
      <c r="L6630" s="7"/>
      <c r="M6630" s="8">
        <v>3.2700924828932471E-2</v>
      </c>
      <c r="N6630" s="9">
        <f t="shared" si="825"/>
        <v>12278.042488382318</v>
      </c>
      <c r="O6630" s="9">
        <f t="shared" si="826"/>
        <v>9506.2074518156151</v>
      </c>
      <c r="P6630" s="9">
        <f t="shared" si="827"/>
        <v>226.49149966778612</v>
      </c>
      <c r="Q6630" s="9">
        <f t="shared" si="828"/>
        <v>4493.5965898622489</v>
      </c>
      <c r="R6630" s="9">
        <f t="shared" si="829"/>
        <v>106.68742977379532</v>
      </c>
      <c r="S6630" s="9">
        <f t="shared" si="830"/>
        <v>4829.5916253169253</v>
      </c>
      <c r="T6630" s="9">
        <f t="shared" si="831"/>
        <v>39.082515107509373</v>
      </c>
      <c r="U6630" s="9">
        <f t="shared" si="832"/>
        <v>31479.699599926196</v>
      </c>
    </row>
    <row r="6631" spans="1:21" ht="12.75" customHeight="1" x14ac:dyDescent="0.25">
      <c r="A6631" s="2">
        <v>2004</v>
      </c>
      <c r="B6631" s="2">
        <v>10</v>
      </c>
      <c r="C6631" s="2">
        <v>3</v>
      </c>
      <c r="D6631" s="2">
        <v>5</v>
      </c>
      <c r="E6631" s="7">
        <v>1.1923390978700056E-2</v>
      </c>
      <c r="F6631" s="7">
        <v>5.9556488851270984E-3</v>
      </c>
      <c r="G6631" s="7">
        <v>5.915799999999965E-4</v>
      </c>
      <c r="H6631" s="7">
        <v>5.7681892172531122E-3</v>
      </c>
      <c r="I6631" s="7">
        <v>1.0547541666666706E-4</v>
      </c>
      <c r="J6631" s="7">
        <v>8.4926563179145952E-3</v>
      </c>
      <c r="K6631" s="7">
        <v>5.6201954071418107E-5</v>
      </c>
      <c r="L6631" s="7"/>
      <c r="M6631" s="8">
        <v>3.2893142769732944E-2</v>
      </c>
      <c r="N6631" s="9">
        <f t="shared" si="825"/>
        <v>12069.901576099894</v>
      </c>
      <c r="O6631" s="9">
        <f t="shared" si="826"/>
        <v>9835.3526188451578</v>
      </c>
      <c r="P6631" s="9">
        <f t="shared" si="827"/>
        <v>226.49149966778612</v>
      </c>
      <c r="Q6631" s="9">
        <f t="shared" si="828"/>
        <v>4654.2084958024616</v>
      </c>
      <c r="R6631" s="9">
        <f t="shared" si="829"/>
        <v>106.68742977379532</v>
      </c>
      <c r="S6631" s="9">
        <f t="shared" si="830"/>
        <v>4829.2898095438704</v>
      </c>
      <c r="T6631" s="9">
        <f t="shared" si="831"/>
        <v>39.082515107509373</v>
      </c>
      <c r="U6631" s="9">
        <f t="shared" si="832"/>
        <v>31761.013944840477</v>
      </c>
    </row>
    <row r="6632" spans="1:21" ht="12.75" customHeight="1" x14ac:dyDescent="0.25">
      <c r="A6632" s="2">
        <v>2004</v>
      </c>
      <c r="B6632" s="2">
        <v>10</v>
      </c>
      <c r="C6632" s="2">
        <v>3</v>
      </c>
      <c r="D6632" s="2">
        <v>6</v>
      </c>
      <c r="E6632" s="7">
        <v>1.2430153988082424E-2</v>
      </c>
      <c r="F6632" s="7">
        <v>6.2338605184028796E-3</v>
      </c>
      <c r="G6632" s="7">
        <v>2.0694999999999874E-4</v>
      </c>
      <c r="H6632" s="7">
        <v>5.8692923770238565E-3</v>
      </c>
      <c r="I6632" s="7">
        <v>1.0547541666666706E-4</v>
      </c>
      <c r="J6632" s="7">
        <v>8.7636878077434702E-3</v>
      </c>
      <c r="K6632" s="7">
        <v>1.9660898602183943E-5</v>
      </c>
      <c r="L6632" s="7"/>
      <c r="M6632" s="8">
        <v>3.3629081006521476E-2</v>
      </c>
      <c r="N6632" s="9">
        <f t="shared" si="825"/>
        <v>12582.891518019942</v>
      </c>
      <c r="O6632" s="9">
        <f t="shared" si="826"/>
        <v>10294.800374868091</v>
      </c>
      <c r="P6632" s="9">
        <f t="shared" si="827"/>
        <v>79.232590446344247</v>
      </c>
      <c r="Q6632" s="9">
        <f t="shared" si="828"/>
        <v>4735.7861222350348</v>
      </c>
      <c r="R6632" s="9">
        <f t="shared" si="829"/>
        <v>106.68742977379532</v>
      </c>
      <c r="S6632" s="9">
        <f t="shared" si="830"/>
        <v>4983.4099767682374</v>
      </c>
      <c r="T6632" s="9">
        <f t="shared" si="831"/>
        <v>13.672075630513314</v>
      </c>
      <c r="U6632" s="9">
        <f t="shared" si="832"/>
        <v>32796.480087741955</v>
      </c>
    </row>
    <row r="6633" spans="1:21" ht="12.75" customHeight="1" x14ac:dyDescent="0.25">
      <c r="A6633" s="2">
        <v>2004</v>
      </c>
      <c r="B6633" s="2">
        <v>10</v>
      </c>
      <c r="C6633" s="2">
        <v>3</v>
      </c>
      <c r="D6633" s="2">
        <v>7</v>
      </c>
      <c r="E6633" s="7">
        <v>1.4506253114288409E-2</v>
      </c>
      <c r="F6633" s="7">
        <v>6.6008746641522181E-3</v>
      </c>
      <c r="G6633" s="7">
        <v>0</v>
      </c>
      <c r="H6633" s="7">
        <v>6.1951269161561956E-3</v>
      </c>
      <c r="I6633" s="7">
        <v>1.0547541666666706E-4</v>
      </c>
      <c r="J6633" s="7">
        <v>8.674477577968933E-3</v>
      </c>
      <c r="K6633" s="7">
        <v>0</v>
      </c>
      <c r="L6633" s="7"/>
      <c r="M6633" s="8">
        <v>3.6082207689232426E-2</v>
      </c>
      <c r="N6633" s="9">
        <f t="shared" si="825"/>
        <v>14684.501048420932</v>
      </c>
      <c r="O6633" s="9">
        <f t="shared" si="826"/>
        <v>10900.899493397968</v>
      </c>
      <c r="P6633" s="9">
        <f t="shared" si="827"/>
        <v>0</v>
      </c>
      <c r="Q6633" s="9">
        <f t="shared" si="828"/>
        <v>4998.693912381661</v>
      </c>
      <c r="R6633" s="9">
        <f t="shared" si="829"/>
        <v>106.68742977379532</v>
      </c>
      <c r="S6633" s="9">
        <f t="shared" si="830"/>
        <v>4932.6812015264504</v>
      </c>
      <c r="T6633" s="9">
        <f t="shared" si="831"/>
        <v>0</v>
      </c>
      <c r="U6633" s="9">
        <f t="shared" si="832"/>
        <v>35623.463085500807</v>
      </c>
    </row>
    <row r="6634" spans="1:21" ht="12.75" customHeight="1" x14ac:dyDescent="0.25">
      <c r="A6634" s="2">
        <v>2004</v>
      </c>
      <c r="B6634" s="2">
        <v>10</v>
      </c>
      <c r="C6634" s="2">
        <v>3</v>
      </c>
      <c r="D6634" s="2">
        <v>8</v>
      </c>
      <c r="E6634" s="7">
        <v>1.7552483310861129E-2</v>
      </c>
      <c r="F6634" s="7">
        <v>7.3125908474379131E-3</v>
      </c>
      <c r="G6634" s="7">
        <v>0</v>
      </c>
      <c r="H6634" s="7">
        <v>6.9099691505117109E-3</v>
      </c>
      <c r="I6634" s="7">
        <v>1.0547541666666706E-4</v>
      </c>
      <c r="J6634" s="7">
        <v>8.8031570058786056E-3</v>
      </c>
      <c r="K6634" s="7">
        <v>0</v>
      </c>
      <c r="L6634" s="7"/>
      <c r="M6634" s="8">
        <v>4.068367573135602E-2</v>
      </c>
      <c r="N6634" s="9">
        <f t="shared" si="825"/>
        <v>17768.16229180865</v>
      </c>
      <c r="O6634" s="9">
        <f t="shared" si="826"/>
        <v>12076.250787970475</v>
      </c>
      <c r="P6634" s="9">
        <f t="shared" si="827"/>
        <v>0</v>
      </c>
      <c r="Q6634" s="9">
        <f t="shared" si="828"/>
        <v>5575.4823419887298</v>
      </c>
      <c r="R6634" s="9">
        <f t="shared" si="829"/>
        <v>106.68742977379532</v>
      </c>
      <c r="S6634" s="9">
        <f t="shared" si="830"/>
        <v>5005.8538611325212</v>
      </c>
      <c r="T6634" s="9">
        <f t="shared" si="831"/>
        <v>0</v>
      </c>
      <c r="U6634" s="9">
        <f t="shared" si="832"/>
        <v>40532.436712674171</v>
      </c>
    </row>
    <row r="6635" spans="1:21" ht="12.75" customHeight="1" x14ac:dyDescent="0.25">
      <c r="A6635" s="2">
        <v>2004</v>
      </c>
      <c r="B6635" s="2">
        <v>10</v>
      </c>
      <c r="C6635" s="2">
        <v>3</v>
      </c>
      <c r="D6635" s="2">
        <v>9</v>
      </c>
      <c r="E6635" s="7">
        <v>2.0515187740702105E-2</v>
      </c>
      <c r="F6635" s="7">
        <v>7.6708020273845972E-3</v>
      </c>
      <c r="G6635" s="7">
        <v>0</v>
      </c>
      <c r="H6635" s="7">
        <v>6.9077850612684934E-3</v>
      </c>
      <c r="I6635" s="7">
        <v>1.0547541666666706E-4</v>
      </c>
      <c r="J6635" s="7">
        <v>9.1460671389312336E-3</v>
      </c>
      <c r="K6635" s="7">
        <v>0</v>
      </c>
      <c r="L6635" s="7"/>
      <c r="M6635" s="8">
        <v>4.4345317384953092E-2</v>
      </c>
      <c r="N6635" s="9">
        <f t="shared" si="825"/>
        <v>20767.271432080626</v>
      </c>
      <c r="O6635" s="9">
        <f t="shared" si="826"/>
        <v>12667.812401951189</v>
      </c>
      <c r="P6635" s="9">
        <f t="shared" si="827"/>
        <v>0</v>
      </c>
      <c r="Q6635" s="9">
        <f t="shared" si="828"/>
        <v>5573.7200546696922</v>
      </c>
      <c r="R6635" s="9">
        <f t="shared" si="829"/>
        <v>106.68742977379532</v>
      </c>
      <c r="S6635" s="9">
        <f t="shared" si="830"/>
        <v>5200.847317731861</v>
      </c>
      <c r="T6635" s="9">
        <f t="shared" si="831"/>
        <v>0</v>
      </c>
      <c r="U6635" s="9">
        <f t="shared" si="832"/>
        <v>44316.338636207161</v>
      </c>
    </row>
    <row r="6636" spans="1:21" ht="12.75" customHeight="1" x14ac:dyDescent="0.25">
      <c r="A6636" s="2">
        <v>2004</v>
      </c>
      <c r="B6636" s="2">
        <v>10</v>
      </c>
      <c r="C6636" s="2">
        <v>3</v>
      </c>
      <c r="D6636" s="2">
        <v>10</v>
      </c>
      <c r="E6636" s="7">
        <v>2.1764309361868441E-2</v>
      </c>
      <c r="F6636" s="7">
        <v>7.9972353461585481E-3</v>
      </c>
      <c r="G6636" s="7">
        <v>0</v>
      </c>
      <c r="H6636" s="7">
        <v>6.8690830975413793E-3</v>
      </c>
      <c r="I6636" s="7">
        <v>1.0547541666666706E-4</v>
      </c>
      <c r="J6636" s="7">
        <v>9.4570199854344325E-3</v>
      </c>
      <c r="K6636" s="7">
        <v>0</v>
      </c>
      <c r="L6636" s="7"/>
      <c r="M6636" s="8">
        <v>4.6193123207669468E-2</v>
      </c>
      <c r="N6636" s="9">
        <f t="shared" si="825"/>
        <v>22031.741837436715</v>
      </c>
      <c r="O6636" s="9">
        <f t="shared" si="826"/>
        <v>13206.895020589005</v>
      </c>
      <c r="P6636" s="9">
        <f t="shared" si="827"/>
        <v>0</v>
      </c>
      <c r="Q6636" s="9">
        <f t="shared" si="828"/>
        <v>5542.4924021779534</v>
      </c>
      <c r="R6636" s="9">
        <f t="shared" si="829"/>
        <v>106.68742977379532</v>
      </c>
      <c r="S6636" s="9">
        <f t="shared" si="830"/>
        <v>5377.6684861216472</v>
      </c>
      <c r="T6636" s="9">
        <f t="shared" si="831"/>
        <v>0</v>
      </c>
      <c r="U6636" s="9">
        <f t="shared" si="832"/>
        <v>46265.485176099115</v>
      </c>
    </row>
    <row r="6637" spans="1:21" ht="12.75" customHeight="1" x14ac:dyDescent="0.25">
      <c r="A6637" s="2">
        <v>2004</v>
      </c>
      <c r="B6637" s="2">
        <v>10</v>
      </c>
      <c r="C6637" s="2">
        <v>3</v>
      </c>
      <c r="D6637" s="2">
        <v>11</v>
      </c>
      <c r="E6637" s="7">
        <v>2.2793734586058219E-2</v>
      </c>
      <c r="F6637" s="7">
        <v>8.4915030537588559E-3</v>
      </c>
      <c r="G6637" s="7">
        <v>0</v>
      </c>
      <c r="H6637" s="7">
        <v>7.1938662408419993E-3</v>
      </c>
      <c r="I6637" s="7">
        <v>1.0547541666666706E-4</v>
      </c>
      <c r="J6637" s="7">
        <v>9.4542331908681262E-3</v>
      </c>
      <c r="K6637" s="7">
        <v>0</v>
      </c>
      <c r="L6637" s="7"/>
      <c r="M6637" s="8">
        <v>4.8038812488193867E-2</v>
      </c>
      <c r="N6637" s="9">
        <f t="shared" si="825"/>
        <v>23073.816290763065</v>
      </c>
      <c r="O6637" s="9">
        <f t="shared" si="826"/>
        <v>14023.144817399101</v>
      </c>
      <c r="P6637" s="9">
        <f t="shared" si="827"/>
        <v>0</v>
      </c>
      <c r="Q6637" s="9">
        <f t="shared" si="828"/>
        <v>5804.5518471631904</v>
      </c>
      <c r="R6637" s="9">
        <f t="shared" si="829"/>
        <v>106.68742977379532</v>
      </c>
      <c r="S6637" s="9">
        <f t="shared" si="830"/>
        <v>5376.0837948193548</v>
      </c>
      <c r="T6637" s="9">
        <f t="shared" si="831"/>
        <v>0</v>
      </c>
      <c r="U6637" s="9">
        <f t="shared" si="832"/>
        <v>48384.284179918512</v>
      </c>
    </row>
    <row r="6638" spans="1:21" ht="12.75" customHeight="1" x14ac:dyDescent="0.25">
      <c r="A6638" s="2">
        <v>2004</v>
      </c>
      <c r="B6638" s="2">
        <v>10</v>
      </c>
      <c r="C6638" s="2">
        <v>3</v>
      </c>
      <c r="D6638" s="2">
        <v>12</v>
      </c>
      <c r="E6638" s="7">
        <v>2.3347708160751102E-2</v>
      </c>
      <c r="F6638" s="7">
        <v>8.7325020824878842E-3</v>
      </c>
      <c r="G6638" s="7">
        <v>0</v>
      </c>
      <c r="H6638" s="7">
        <v>7.3439932834366206E-3</v>
      </c>
      <c r="I6638" s="7">
        <v>1.0547541666666706E-4</v>
      </c>
      <c r="J6638" s="7">
        <v>9.4510941056891937E-3</v>
      </c>
      <c r="K6638" s="7">
        <v>0</v>
      </c>
      <c r="L6638" s="7"/>
      <c r="M6638" s="8">
        <v>4.8980773049031465E-2</v>
      </c>
      <c r="N6638" s="9">
        <f t="shared" si="825"/>
        <v>23634.596905459668</v>
      </c>
      <c r="O6638" s="9">
        <f t="shared" si="826"/>
        <v>14421.13846579374</v>
      </c>
      <c r="P6638" s="9">
        <f t="shared" si="827"/>
        <v>0</v>
      </c>
      <c r="Q6638" s="9">
        <f t="shared" si="828"/>
        <v>5925.6856260280802</v>
      </c>
      <c r="R6638" s="9">
        <f t="shared" si="829"/>
        <v>106.68742977379532</v>
      </c>
      <c r="S6638" s="9">
        <f t="shared" si="830"/>
        <v>5374.2987759161488</v>
      </c>
      <c r="T6638" s="9">
        <f t="shared" si="831"/>
        <v>0</v>
      </c>
      <c r="U6638" s="9">
        <f t="shared" si="832"/>
        <v>49462.40720297143</v>
      </c>
    </row>
    <row r="6639" spans="1:21" ht="12.75" customHeight="1" x14ac:dyDescent="0.25">
      <c r="A6639" s="2">
        <v>2004</v>
      </c>
      <c r="B6639" s="2">
        <v>10</v>
      </c>
      <c r="C6639" s="2">
        <v>3</v>
      </c>
      <c r="D6639" s="2">
        <v>13</v>
      </c>
      <c r="E6639" s="7">
        <v>2.376273766316421E-2</v>
      </c>
      <c r="F6639" s="7">
        <v>8.7062619694969739E-3</v>
      </c>
      <c r="G6639" s="7">
        <v>0</v>
      </c>
      <c r="H6639" s="7">
        <v>7.2643019716481395E-3</v>
      </c>
      <c r="I6639" s="7">
        <v>1.0547541666666706E-4</v>
      </c>
      <c r="J6639" s="7">
        <v>9.5126196392492715E-3</v>
      </c>
      <c r="K6639" s="7">
        <v>0</v>
      </c>
      <c r="L6639" s="7"/>
      <c r="M6639" s="8">
        <v>4.9351396660225262E-2</v>
      </c>
      <c r="N6639" s="9">
        <f t="shared" si="825"/>
        <v>24054.726150089209</v>
      </c>
      <c r="O6639" s="9">
        <f t="shared" si="826"/>
        <v>14377.804688231998</v>
      </c>
      <c r="P6639" s="9">
        <f t="shared" si="827"/>
        <v>0</v>
      </c>
      <c r="Q6639" s="9">
        <f t="shared" si="828"/>
        <v>5861.384687484282</v>
      </c>
      <c r="R6639" s="9">
        <f t="shared" si="829"/>
        <v>106.68742977379532</v>
      </c>
      <c r="S6639" s="9">
        <f t="shared" si="830"/>
        <v>5409.2848416564602</v>
      </c>
      <c r="T6639" s="9">
        <f t="shared" si="831"/>
        <v>0</v>
      </c>
      <c r="U6639" s="9">
        <f t="shared" si="832"/>
        <v>49809.887797235751</v>
      </c>
    </row>
    <row r="6640" spans="1:21" ht="12.75" customHeight="1" x14ac:dyDescent="0.25">
      <c r="A6640" s="2">
        <v>2004</v>
      </c>
      <c r="B6640" s="2">
        <v>10</v>
      </c>
      <c r="C6640" s="2">
        <v>3</v>
      </c>
      <c r="D6640" s="2">
        <v>14</v>
      </c>
      <c r="E6640" s="7">
        <v>2.3610370494321811E-2</v>
      </c>
      <c r="F6640" s="7">
        <v>8.5286909521662263E-3</v>
      </c>
      <c r="G6640" s="7">
        <v>0</v>
      </c>
      <c r="H6640" s="7">
        <v>6.9790078680469622E-3</v>
      </c>
      <c r="I6640" s="7">
        <v>1.0547541666666706E-4</v>
      </c>
      <c r="J6640" s="7">
        <v>9.3993438595310931E-3</v>
      </c>
      <c r="K6640" s="7">
        <v>0</v>
      </c>
      <c r="L6640" s="7"/>
      <c r="M6640" s="8">
        <v>4.8622888590732757E-2</v>
      </c>
      <c r="N6640" s="9">
        <f t="shared" si="825"/>
        <v>23900.486744986913</v>
      </c>
      <c r="O6640" s="9">
        <f t="shared" si="826"/>
        <v>14084.558124503836</v>
      </c>
      <c r="P6640" s="9">
        <f t="shared" si="827"/>
        <v>0</v>
      </c>
      <c r="Q6640" s="9">
        <f t="shared" si="828"/>
        <v>5631.1879670280014</v>
      </c>
      <c r="R6640" s="9">
        <f t="shared" si="829"/>
        <v>106.68742977379532</v>
      </c>
      <c r="S6640" s="9">
        <f t="shared" si="830"/>
        <v>5344.8713592096092</v>
      </c>
      <c r="T6640" s="9">
        <f t="shared" si="831"/>
        <v>0</v>
      </c>
      <c r="U6640" s="9">
        <f t="shared" si="832"/>
        <v>49067.791625502156</v>
      </c>
    </row>
    <row r="6641" spans="1:21" ht="12.75" customHeight="1" x14ac:dyDescent="0.25">
      <c r="A6641" s="2">
        <v>2004</v>
      </c>
      <c r="B6641" s="2">
        <v>10</v>
      </c>
      <c r="C6641" s="2">
        <v>3</v>
      </c>
      <c r="D6641" s="2">
        <v>15</v>
      </c>
      <c r="E6641" s="7">
        <v>2.3249856851549348E-2</v>
      </c>
      <c r="F6641" s="7">
        <v>9.0157061774729305E-3</v>
      </c>
      <c r="G6641" s="7">
        <v>0</v>
      </c>
      <c r="H6641" s="7">
        <v>8.1494410868907657E-3</v>
      </c>
      <c r="I6641" s="7">
        <v>1.0547541666666706E-4</v>
      </c>
      <c r="J6641" s="7">
        <v>9.3576433806809682E-3</v>
      </c>
      <c r="K6641" s="7">
        <v>0</v>
      </c>
      <c r="L6641" s="7"/>
      <c r="M6641" s="8">
        <v>4.9878122913260686E-2</v>
      </c>
      <c r="N6641" s="9">
        <f t="shared" si="825"/>
        <v>23535.54323245108</v>
      </c>
      <c r="O6641" s="9">
        <f t="shared" si="826"/>
        <v>14888.830935750251</v>
      </c>
      <c r="P6641" s="9">
        <f t="shared" si="827"/>
        <v>0</v>
      </c>
      <c r="Q6641" s="9">
        <f t="shared" si="828"/>
        <v>6575.5814370997741</v>
      </c>
      <c r="R6641" s="9">
        <f t="shared" si="829"/>
        <v>106.68742977379532</v>
      </c>
      <c r="S6641" s="9">
        <f t="shared" si="830"/>
        <v>5321.1586726218793</v>
      </c>
      <c r="T6641" s="9">
        <f t="shared" si="831"/>
        <v>0</v>
      </c>
      <c r="U6641" s="9">
        <f t="shared" si="832"/>
        <v>50427.801707696788</v>
      </c>
    </row>
    <row r="6642" spans="1:21" ht="12.75" customHeight="1" x14ac:dyDescent="0.25">
      <c r="A6642" s="2">
        <v>2004</v>
      </c>
      <c r="B6642" s="2">
        <v>10</v>
      </c>
      <c r="C6642" s="2">
        <v>3</v>
      </c>
      <c r="D6642" s="2">
        <v>16</v>
      </c>
      <c r="E6642" s="7">
        <v>2.5289521493876744E-2</v>
      </c>
      <c r="F6642" s="7">
        <v>8.7908155681624169E-3</v>
      </c>
      <c r="G6642" s="7">
        <v>0</v>
      </c>
      <c r="H6642" s="7">
        <v>7.9151805618438639E-3</v>
      </c>
      <c r="I6642" s="7">
        <v>1.0547541666666706E-4</v>
      </c>
      <c r="J6642" s="7">
        <v>9.1375000185892168E-3</v>
      </c>
      <c r="K6642" s="7">
        <v>0</v>
      </c>
      <c r="L6642" s="7"/>
      <c r="M6642" s="8">
        <v>5.1238493059138912E-2</v>
      </c>
      <c r="N6642" s="9">
        <f t="shared" si="825"/>
        <v>25600.270584353002</v>
      </c>
      <c r="O6642" s="9">
        <f t="shared" si="826"/>
        <v>14517.439256035972</v>
      </c>
      <c r="P6642" s="9">
        <f t="shared" si="827"/>
        <v>0</v>
      </c>
      <c r="Q6642" s="9">
        <f t="shared" si="828"/>
        <v>6386.5624426043669</v>
      </c>
      <c r="R6642" s="9">
        <f t="shared" si="829"/>
        <v>106.68742977379532</v>
      </c>
      <c r="S6642" s="9">
        <f t="shared" si="830"/>
        <v>5195.9756844741296</v>
      </c>
      <c r="T6642" s="9">
        <f t="shared" si="831"/>
        <v>0</v>
      </c>
      <c r="U6642" s="9">
        <f t="shared" si="832"/>
        <v>51806.935397241265</v>
      </c>
    </row>
    <row r="6643" spans="1:21" ht="12.75" customHeight="1" x14ac:dyDescent="0.25">
      <c r="A6643" s="2">
        <v>2004</v>
      </c>
      <c r="B6643" s="2">
        <v>10</v>
      </c>
      <c r="C6643" s="2">
        <v>3</v>
      </c>
      <c r="D6643" s="2">
        <v>17</v>
      </c>
      <c r="E6643" s="7">
        <v>2.7602681227002809E-2</v>
      </c>
      <c r="F6643" s="7">
        <v>8.3248150777472663E-3</v>
      </c>
      <c r="G6643" s="7">
        <v>3.2399999999999805E-5</v>
      </c>
      <c r="H6643" s="7">
        <v>7.5731534024953877E-3</v>
      </c>
      <c r="I6643" s="7">
        <v>1.0547541666666706E-4</v>
      </c>
      <c r="J6643" s="7">
        <v>9.1675330181122446E-3</v>
      </c>
      <c r="K6643" s="7">
        <v>3.0781015448695804E-6</v>
      </c>
      <c r="L6643" s="7"/>
      <c r="M6643" s="8">
        <v>5.2809136243569248E-2</v>
      </c>
      <c r="N6643" s="9">
        <f t="shared" si="825"/>
        <v>27941.853642268718</v>
      </c>
      <c r="O6643" s="9">
        <f t="shared" si="826"/>
        <v>13747.870862702122</v>
      </c>
      <c r="P6643" s="9">
        <f t="shared" si="827"/>
        <v>12.404619137287044</v>
      </c>
      <c r="Q6643" s="9">
        <f t="shared" si="828"/>
        <v>6110.5892297157434</v>
      </c>
      <c r="R6643" s="9">
        <f t="shared" si="829"/>
        <v>106.68742977379532</v>
      </c>
      <c r="S6643" s="9">
        <f t="shared" si="830"/>
        <v>5213.0537402810796</v>
      </c>
      <c r="T6643" s="9">
        <f t="shared" si="831"/>
        <v>2.1404940827670029</v>
      </c>
      <c r="U6643" s="9">
        <f t="shared" si="832"/>
        <v>53134.600017961515</v>
      </c>
    </row>
    <row r="6644" spans="1:21" ht="12.75" customHeight="1" x14ac:dyDescent="0.25">
      <c r="A6644" s="2">
        <v>2004</v>
      </c>
      <c r="B6644" s="2">
        <v>10</v>
      </c>
      <c r="C6644" s="2">
        <v>3</v>
      </c>
      <c r="D6644" s="2">
        <v>18</v>
      </c>
      <c r="E6644" s="7">
        <v>2.8987661932808863E-2</v>
      </c>
      <c r="F6644" s="7">
        <v>7.6738214112547602E-3</v>
      </c>
      <c r="G6644" s="7">
        <v>5.915799999999965E-4</v>
      </c>
      <c r="H6644" s="7">
        <v>6.9222344873165189E-3</v>
      </c>
      <c r="I6644" s="7">
        <v>1.0547541666666706E-4</v>
      </c>
      <c r="J6644" s="7">
        <v>9.2760643152380862E-3</v>
      </c>
      <c r="K6644" s="7">
        <v>5.6201954071418107E-5</v>
      </c>
      <c r="L6644" s="7"/>
      <c r="M6644" s="8">
        <v>5.3613039517356305E-2</v>
      </c>
      <c r="N6644" s="9">
        <f t="shared" si="825"/>
        <v>29343.852522766636</v>
      </c>
      <c r="O6644" s="9">
        <f t="shared" si="826"/>
        <v>12672.798710853462</v>
      </c>
      <c r="P6644" s="9">
        <f t="shared" si="827"/>
        <v>226.49149966778612</v>
      </c>
      <c r="Q6644" s="9">
        <f t="shared" si="828"/>
        <v>5585.3789373691434</v>
      </c>
      <c r="R6644" s="9">
        <f t="shared" si="829"/>
        <v>106.68742977379532</v>
      </c>
      <c r="S6644" s="9">
        <f t="shared" si="830"/>
        <v>5274.7693057774477</v>
      </c>
      <c r="T6644" s="9">
        <f t="shared" si="831"/>
        <v>39.082515107509373</v>
      </c>
      <c r="U6644" s="9">
        <f t="shared" si="832"/>
        <v>53249.060921315773</v>
      </c>
    </row>
    <row r="6645" spans="1:21" ht="12.75" customHeight="1" x14ac:dyDescent="0.25">
      <c r="A6645" s="2">
        <v>2004</v>
      </c>
      <c r="B6645" s="2">
        <v>10</v>
      </c>
      <c r="C6645" s="2">
        <v>3</v>
      </c>
      <c r="D6645" s="2">
        <v>19</v>
      </c>
      <c r="E6645" s="7">
        <v>3.0201249696061454E-2</v>
      </c>
      <c r="F6645" s="7">
        <v>7.5139040379066198E-3</v>
      </c>
      <c r="G6645" s="7">
        <v>5.915799999999965E-4</v>
      </c>
      <c r="H6645" s="7">
        <v>6.9342418743788218E-3</v>
      </c>
      <c r="I6645" s="7">
        <v>1.0547541666666706E-4</v>
      </c>
      <c r="J6645" s="7">
        <v>9.1948226955052212E-3</v>
      </c>
      <c r="K6645" s="7">
        <v>5.6201954071418107E-5</v>
      </c>
      <c r="L6645" s="7"/>
      <c r="M6645" s="8">
        <v>5.4597475674590196E-2</v>
      </c>
      <c r="N6645" s="9">
        <f t="shared" si="825"/>
        <v>30572.352442175885</v>
      </c>
      <c r="O6645" s="9">
        <f t="shared" si="826"/>
        <v>12408.705949998082</v>
      </c>
      <c r="P6645" s="9">
        <f t="shared" si="827"/>
        <v>226.49149966778612</v>
      </c>
      <c r="Q6645" s="9">
        <f t="shared" si="828"/>
        <v>5595.0673995143516</v>
      </c>
      <c r="R6645" s="9">
        <f t="shared" si="829"/>
        <v>106.68742977379532</v>
      </c>
      <c r="S6645" s="9">
        <f t="shared" si="830"/>
        <v>5228.5718250835507</v>
      </c>
      <c r="T6645" s="9">
        <f t="shared" si="831"/>
        <v>39.082515107509373</v>
      </c>
      <c r="U6645" s="9">
        <f t="shared" si="832"/>
        <v>54176.959061320958</v>
      </c>
    </row>
    <row r="6646" spans="1:21" ht="12.75" customHeight="1" x14ac:dyDescent="0.25">
      <c r="A6646" s="2">
        <v>2004</v>
      </c>
      <c r="B6646" s="2">
        <v>10</v>
      </c>
      <c r="C6646" s="2">
        <v>3</v>
      </c>
      <c r="D6646" s="2">
        <v>20</v>
      </c>
      <c r="E6646" s="7">
        <v>2.9601941708366657E-2</v>
      </c>
      <c r="F6646" s="7">
        <v>7.8888792960978074E-3</v>
      </c>
      <c r="G6646" s="7">
        <v>5.915799999999965E-4</v>
      </c>
      <c r="H6646" s="7">
        <v>7.8131044806726852E-3</v>
      </c>
      <c r="I6646" s="7">
        <v>1.0547541666666706E-4</v>
      </c>
      <c r="J6646" s="7">
        <v>9.6999533377472007E-3</v>
      </c>
      <c r="K6646" s="7">
        <v>5.6201954071418107E-5</v>
      </c>
      <c r="L6646" s="7"/>
      <c r="M6646" s="8">
        <v>5.5757136193622429E-2</v>
      </c>
      <c r="N6646" s="9">
        <f t="shared" si="825"/>
        <v>29965.680360536626</v>
      </c>
      <c r="O6646" s="9">
        <f t="shared" si="826"/>
        <v>13027.952309007396</v>
      </c>
      <c r="P6646" s="9">
        <f t="shared" si="827"/>
        <v>226.49149966778612</v>
      </c>
      <c r="Q6646" s="9">
        <f t="shared" si="828"/>
        <v>6304.1997900783181</v>
      </c>
      <c r="R6646" s="9">
        <f t="shared" si="829"/>
        <v>106.68742977379532</v>
      </c>
      <c r="S6646" s="9">
        <f t="shared" si="830"/>
        <v>5515.8108433306179</v>
      </c>
      <c r="T6646" s="9">
        <f t="shared" si="831"/>
        <v>39.082515107509373</v>
      </c>
      <c r="U6646" s="9">
        <f t="shared" si="832"/>
        <v>55185.904747502049</v>
      </c>
    </row>
    <row r="6647" spans="1:21" ht="12.75" customHeight="1" x14ac:dyDescent="0.25">
      <c r="A6647" s="2">
        <v>2004</v>
      </c>
      <c r="B6647" s="2">
        <v>10</v>
      </c>
      <c r="C6647" s="2">
        <v>3</v>
      </c>
      <c r="D6647" s="2">
        <v>21</v>
      </c>
      <c r="E6647" s="7">
        <v>2.821596436718558E-2</v>
      </c>
      <c r="F6647" s="7">
        <v>7.0894018690466909E-3</v>
      </c>
      <c r="G6647" s="7">
        <v>5.915799999999965E-4</v>
      </c>
      <c r="H6647" s="7">
        <v>6.3055141967473085E-3</v>
      </c>
      <c r="I6647" s="7">
        <v>1.0547541666666706E-4</v>
      </c>
      <c r="J6647" s="7">
        <v>9.7016272520640025E-3</v>
      </c>
      <c r="K6647" s="7">
        <v>5.6201954071418107E-5</v>
      </c>
      <c r="L6647" s="7"/>
      <c r="M6647" s="8">
        <v>5.2065765055781664E-2</v>
      </c>
      <c r="N6647" s="9">
        <f t="shared" si="825"/>
        <v>28562.672598345136</v>
      </c>
      <c r="O6647" s="9">
        <f t="shared" si="826"/>
        <v>11707.669236999705</v>
      </c>
      <c r="P6647" s="9">
        <f t="shared" si="827"/>
        <v>226.49149966778612</v>
      </c>
      <c r="Q6647" s="9">
        <f t="shared" si="828"/>
        <v>5087.7626651228102</v>
      </c>
      <c r="R6647" s="9">
        <f t="shared" si="829"/>
        <v>106.68742977379532</v>
      </c>
      <c r="S6647" s="9">
        <f t="shared" si="830"/>
        <v>5516.7627030373551</v>
      </c>
      <c r="T6647" s="9">
        <f t="shared" si="831"/>
        <v>39.082515107509373</v>
      </c>
      <c r="U6647" s="9">
        <f t="shared" si="832"/>
        <v>51247.128648054102</v>
      </c>
    </row>
    <row r="6648" spans="1:21" ht="12.75" customHeight="1" x14ac:dyDescent="0.25">
      <c r="A6648" s="2">
        <v>2004</v>
      </c>
      <c r="B6648" s="2">
        <v>10</v>
      </c>
      <c r="C6648" s="2">
        <v>3</v>
      </c>
      <c r="D6648" s="2">
        <v>22</v>
      </c>
      <c r="E6648" s="7">
        <v>2.4882153176192447E-2</v>
      </c>
      <c r="F6648" s="7">
        <v>6.4894969227717383E-3</v>
      </c>
      <c r="G6648" s="7">
        <v>5.915799999999965E-4</v>
      </c>
      <c r="H6648" s="7">
        <v>5.2600190595692448E-3</v>
      </c>
      <c r="I6648" s="7">
        <v>1.0547541666666706E-4</v>
      </c>
      <c r="J6648" s="7">
        <v>9.8404257687362516E-3</v>
      </c>
      <c r="K6648" s="7">
        <v>5.6201954071418107E-5</v>
      </c>
      <c r="L6648" s="7"/>
      <c r="M6648" s="8">
        <v>4.7225352298007763E-2</v>
      </c>
      <c r="N6648" s="9">
        <f t="shared" si="825"/>
        <v>25187.896662500203</v>
      </c>
      <c r="O6648" s="9">
        <f t="shared" si="826"/>
        <v>10716.966662316678</v>
      </c>
      <c r="P6648" s="9">
        <f t="shared" si="827"/>
        <v>226.49149966778612</v>
      </c>
      <c r="Q6648" s="9">
        <f t="shared" si="828"/>
        <v>4244.1786274806591</v>
      </c>
      <c r="R6648" s="9">
        <f t="shared" si="829"/>
        <v>106.68742977379532</v>
      </c>
      <c r="S6648" s="9">
        <f t="shared" si="830"/>
        <v>5595.6895119241281</v>
      </c>
      <c r="T6648" s="9">
        <f t="shared" si="831"/>
        <v>39.082515107509373</v>
      </c>
      <c r="U6648" s="9">
        <f t="shared" si="832"/>
        <v>46116.992908770757</v>
      </c>
    </row>
    <row r="6649" spans="1:21" ht="12.75" customHeight="1" x14ac:dyDescent="0.25">
      <c r="A6649" s="2">
        <v>2004</v>
      </c>
      <c r="B6649" s="2">
        <v>10</v>
      </c>
      <c r="C6649" s="2">
        <v>3</v>
      </c>
      <c r="D6649" s="2">
        <v>23</v>
      </c>
      <c r="E6649" s="7">
        <v>2.1139178541008736E-2</v>
      </c>
      <c r="F6649" s="7">
        <v>6.0681382252437176E-3</v>
      </c>
      <c r="G6649" s="7">
        <v>5.915799999999965E-4</v>
      </c>
      <c r="H6649" s="7">
        <v>4.3421441373308221E-3</v>
      </c>
      <c r="I6649" s="7">
        <v>1.0547541666666706E-4</v>
      </c>
      <c r="J6649" s="7">
        <v>1.0227711967912591E-2</v>
      </c>
      <c r="K6649" s="7">
        <v>5.6201954071418107E-5</v>
      </c>
      <c r="L6649" s="7"/>
      <c r="M6649" s="8">
        <v>4.2530430242233949E-2</v>
      </c>
      <c r="N6649" s="9">
        <f t="shared" si="825"/>
        <v>21398.929620388561</v>
      </c>
      <c r="O6649" s="9">
        <f t="shared" si="826"/>
        <v>10021.121180297978</v>
      </c>
      <c r="P6649" s="9">
        <f t="shared" si="827"/>
        <v>226.49149966778612</v>
      </c>
      <c r="Q6649" s="9">
        <f t="shared" si="828"/>
        <v>3503.5681689353228</v>
      </c>
      <c r="R6649" s="9">
        <f t="shared" si="829"/>
        <v>106.68742977379532</v>
      </c>
      <c r="S6649" s="9">
        <f t="shared" si="830"/>
        <v>5815.9171091617536</v>
      </c>
      <c r="T6649" s="9">
        <f t="shared" si="831"/>
        <v>39.082515107509373</v>
      </c>
      <c r="U6649" s="9">
        <f t="shared" si="832"/>
        <v>41111.797523332709</v>
      </c>
    </row>
    <row r="6650" spans="1:21" ht="12.75" customHeight="1" x14ac:dyDescent="0.25">
      <c r="A6650" s="2">
        <v>2004</v>
      </c>
      <c r="B6650" s="2">
        <v>10</v>
      </c>
      <c r="C6650" s="2">
        <v>3</v>
      </c>
      <c r="D6650" s="2">
        <v>24</v>
      </c>
      <c r="E6650" s="7">
        <v>1.610411937491316E-2</v>
      </c>
      <c r="F6650" s="7">
        <v>6.2058661808065746E-3</v>
      </c>
      <c r="G6650" s="7">
        <v>5.915799999999965E-4</v>
      </c>
      <c r="H6650" s="7">
        <v>4.7696954947605572E-3</v>
      </c>
      <c r="I6650" s="7">
        <v>1.0547541666666706E-4</v>
      </c>
      <c r="J6650" s="7">
        <v>1.0629121928127457E-2</v>
      </c>
      <c r="K6650" s="7">
        <v>5.6201954071418107E-5</v>
      </c>
      <c r="L6650" s="7"/>
      <c r="M6650" s="8">
        <v>3.8462060349345829E-2</v>
      </c>
      <c r="N6650" s="9">
        <f t="shared" si="825"/>
        <v>16302.001349464837</v>
      </c>
      <c r="O6650" s="9">
        <f t="shared" si="826"/>
        <v>10248.569613635971</v>
      </c>
      <c r="P6650" s="9">
        <f t="shared" si="827"/>
        <v>226.49149966778612</v>
      </c>
      <c r="Q6650" s="9">
        <f t="shared" si="828"/>
        <v>3848.5487313255717</v>
      </c>
      <c r="R6650" s="9">
        <f t="shared" si="829"/>
        <v>106.68742977379532</v>
      </c>
      <c r="S6650" s="9">
        <f t="shared" si="830"/>
        <v>6044.1760846516599</v>
      </c>
      <c r="T6650" s="9">
        <f t="shared" si="831"/>
        <v>39.082515107509373</v>
      </c>
      <c r="U6650" s="9">
        <f t="shared" si="832"/>
        <v>36815.557223627133</v>
      </c>
    </row>
    <row r="6651" spans="1:21" ht="12.75" customHeight="1" x14ac:dyDescent="0.25">
      <c r="A6651" s="2">
        <v>2004</v>
      </c>
      <c r="B6651" s="2">
        <v>10</v>
      </c>
      <c r="C6651" s="2">
        <v>4</v>
      </c>
      <c r="D6651" s="2">
        <v>1</v>
      </c>
      <c r="E6651" s="7">
        <v>1.4845436099370396E-2</v>
      </c>
      <c r="F6651" s="7">
        <v>7.0829691315901482E-3</v>
      </c>
      <c r="G6651" s="7">
        <v>5.915799999999965E-4</v>
      </c>
      <c r="H6651" s="7">
        <v>6.7099994860931322E-3</v>
      </c>
      <c r="I6651" s="7">
        <v>1.0547541666666706E-4</v>
      </c>
      <c r="J6651" s="7">
        <v>1.0729946888909036E-2</v>
      </c>
      <c r="K6651" s="7">
        <v>5.6201954071418107E-5</v>
      </c>
      <c r="L6651" s="7"/>
      <c r="M6651" s="8">
        <v>4.0121608976700793E-2</v>
      </c>
      <c r="N6651" s="9">
        <f t="shared" si="825"/>
        <v>15027.851799355854</v>
      </c>
      <c r="O6651" s="9">
        <f t="shared" si="826"/>
        <v>11697.046004769285</v>
      </c>
      <c r="P6651" s="9">
        <f t="shared" si="827"/>
        <v>226.49149966778612</v>
      </c>
      <c r="Q6651" s="9">
        <f t="shared" si="828"/>
        <v>5414.1317905442802</v>
      </c>
      <c r="R6651" s="9">
        <f t="shared" si="829"/>
        <v>106.68742977379532</v>
      </c>
      <c r="S6651" s="9">
        <f t="shared" si="830"/>
        <v>6101.5094957097563</v>
      </c>
      <c r="T6651" s="9">
        <f t="shared" si="831"/>
        <v>39.082515107509373</v>
      </c>
      <c r="U6651" s="9">
        <f t="shared" si="832"/>
        <v>38612.800534928268</v>
      </c>
    </row>
    <row r="6652" spans="1:21" ht="12.75" customHeight="1" x14ac:dyDescent="0.25">
      <c r="A6652" s="2">
        <v>2004</v>
      </c>
      <c r="B6652" s="2">
        <v>10</v>
      </c>
      <c r="C6652" s="2">
        <v>4</v>
      </c>
      <c r="D6652" s="2">
        <v>2</v>
      </c>
      <c r="E6652" s="7">
        <v>1.3606881822448709E-2</v>
      </c>
      <c r="F6652" s="7">
        <v>6.9104185896954129E-3</v>
      </c>
      <c r="G6652" s="7">
        <v>5.915799999999965E-4</v>
      </c>
      <c r="H6652" s="7">
        <v>6.7552484248035831E-3</v>
      </c>
      <c r="I6652" s="7">
        <v>1.0547541666666706E-4</v>
      </c>
      <c r="J6652" s="7">
        <v>1.0987389758528074E-2</v>
      </c>
      <c r="K6652" s="7">
        <v>5.6201954071418107E-5</v>
      </c>
      <c r="L6652" s="7"/>
      <c r="M6652" s="8">
        <v>3.9013195966213866E-2</v>
      </c>
      <c r="N6652" s="9">
        <f t="shared" si="825"/>
        <v>13774.078586197984</v>
      </c>
      <c r="O6652" s="9">
        <f t="shared" si="826"/>
        <v>11412.090417755811</v>
      </c>
      <c r="P6652" s="9">
        <f t="shared" si="827"/>
        <v>226.49149966778612</v>
      </c>
      <c r="Q6652" s="9">
        <f t="shared" si="828"/>
        <v>5450.6420344076942</v>
      </c>
      <c r="R6652" s="9">
        <f t="shared" si="829"/>
        <v>106.68742977379532</v>
      </c>
      <c r="S6652" s="9">
        <f t="shared" si="830"/>
        <v>6247.9025887834014</v>
      </c>
      <c r="T6652" s="9">
        <f t="shared" si="831"/>
        <v>39.082515107509373</v>
      </c>
      <c r="U6652" s="9">
        <f t="shared" si="832"/>
        <v>37256.975071693982</v>
      </c>
    </row>
    <row r="6653" spans="1:21" ht="12.75" customHeight="1" x14ac:dyDescent="0.25">
      <c r="A6653" s="2">
        <v>2004</v>
      </c>
      <c r="B6653" s="2">
        <v>10</v>
      </c>
      <c r="C6653" s="2">
        <v>4</v>
      </c>
      <c r="D6653" s="2">
        <v>3</v>
      </c>
      <c r="E6653" s="7">
        <v>1.2826920874683598E-2</v>
      </c>
      <c r="F6653" s="7">
        <v>7.0064804419089424E-3</v>
      </c>
      <c r="G6653" s="7">
        <v>5.915799999999965E-4</v>
      </c>
      <c r="H6653" s="7">
        <v>6.9036184123701964E-3</v>
      </c>
      <c r="I6653" s="7">
        <v>1.0547541666666706E-4</v>
      </c>
      <c r="J6653" s="7">
        <v>1.1189422894274333E-2</v>
      </c>
      <c r="K6653" s="7">
        <v>5.6201954071418107E-5</v>
      </c>
      <c r="L6653" s="7"/>
      <c r="M6653" s="8">
        <v>3.8679699993975157E-2</v>
      </c>
      <c r="N6653" s="9">
        <f t="shared" si="825"/>
        <v>12984.533741988504</v>
      </c>
      <c r="O6653" s="9">
        <f t="shared" si="826"/>
        <v>11570.730090436798</v>
      </c>
      <c r="P6653" s="9">
        <f t="shared" si="827"/>
        <v>226.49149966778612</v>
      </c>
      <c r="Q6653" s="9">
        <f t="shared" si="828"/>
        <v>5570.3580892467344</v>
      </c>
      <c r="R6653" s="9">
        <f t="shared" si="829"/>
        <v>106.68742977379532</v>
      </c>
      <c r="S6653" s="9">
        <f t="shared" si="830"/>
        <v>6362.7873229732786</v>
      </c>
      <c r="T6653" s="9">
        <f t="shared" si="831"/>
        <v>39.082515107509373</v>
      </c>
      <c r="U6653" s="9">
        <f t="shared" si="832"/>
        <v>36860.670689194412</v>
      </c>
    </row>
    <row r="6654" spans="1:21" ht="12.75" customHeight="1" x14ac:dyDescent="0.25">
      <c r="A6654" s="2">
        <v>2004</v>
      </c>
      <c r="B6654" s="2">
        <v>10</v>
      </c>
      <c r="C6654" s="2">
        <v>4</v>
      </c>
      <c r="D6654" s="2">
        <v>4</v>
      </c>
      <c r="E6654" s="7">
        <v>1.2621177387386951E-2</v>
      </c>
      <c r="F6654" s="7">
        <v>7.0852043054531588E-3</v>
      </c>
      <c r="G6654" s="7">
        <v>5.915799999999965E-4</v>
      </c>
      <c r="H6654" s="7">
        <v>6.9159655552246341E-3</v>
      </c>
      <c r="I6654" s="7">
        <v>1.0547541666666706E-4</v>
      </c>
      <c r="J6654" s="7">
        <v>1.2033354116577714E-2</v>
      </c>
      <c r="K6654" s="7">
        <v>5.6201954071418107E-5</v>
      </c>
      <c r="L6654" s="7"/>
      <c r="M6654" s="8">
        <v>3.9408958735380542E-2</v>
      </c>
      <c r="N6654" s="9">
        <f t="shared" si="825"/>
        <v>12776.262148275751</v>
      </c>
      <c r="O6654" s="9">
        <f t="shared" si="826"/>
        <v>11700.737243714218</v>
      </c>
      <c r="P6654" s="9">
        <f t="shared" si="827"/>
        <v>226.49149966778612</v>
      </c>
      <c r="Q6654" s="9">
        <f t="shared" si="828"/>
        <v>5580.3206918950882</v>
      </c>
      <c r="R6654" s="9">
        <f t="shared" si="829"/>
        <v>106.68742977379532</v>
      </c>
      <c r="S6654" s="9">
        <f t="shared" si="830"/>
        <v>6842.6829291605309</v>
      </c>
      <c r="T6654" s="9">
        <f t="shared" si="831"/>
        <v>39.082515107509373</v>
      </c>
      <c r="U6654" s="9">
        <f t="shared" si="832"/>
        <v>37272.264457594683</v>
      </c>
    </row>
    <row r="6655" spans="1:21" ht="12.75" customHeight="1" x14ac:dyDescent="0.25">
      <c r="A6655" s="2">
        <v>2004</v>
      </c>
      <c r="B6655" s="2">
        <v>10</v>
      </c>
      <c r="C6655" s="2">
        <v>4</v>
      </c>
      <c r="D6655" s="2">
        <v>5</v>
      </c>
      <c r="E6655" s="7">
        <v>1.3368870944451095E-2</v>
      </c>
      <c r="F6655" s="7">
        <v>7.7297747044992159E-3</v>
      </c>
      <c r="G6655" s="7">
        <v>5.915799999999965E-4</v>
      </c>
      <c r="H6655" s="7">
        <v>7.2813697822090842E-3</v>
      </c>
      <c r="I6655" s="7">
        <v>1.0547541666666706E-4</v>
      </c>
      <c r="J6655" s="7">
        <v>1.2347219359321329E-2</v>
      </c>
      <c r="K6655" s="7">
        <v>5.6201954071418107E-5</v>
      </c>
      <c r="L6655" s="7"/>
      <c r="M6655" s="8">
        <v>4.1480492161218803E-2</v>
      </c>
      <c r="N6655" s="9">
        <f t="shared" si="825"/>
        <v>13533.143110995985</v>
      </c>
      <c r="O6655" s="9">
        <f t="shared" si="826"/>
        <v>12765.201802415686</v>
      </c>
      <c r="P6655" s="9">
        <f t="shared" si="827"/>
        <v>226.49149966778612</v>
      </c>
      <c r="Q6655" s="9">
        <f t="shared" si="828"/>
        <v>5875.156279560335</v>
      </c>
      <c r="R6655" s="9">
        <f t="shared" si="829"/>
        <v>106.68742977379532</v>
      </c>
      <c r="S6655" s="9">
        <f t="shared" si="830"/>
        <v>7021.1602113689733</v>
      </c>
      <c r="T6655" s="9">
        <f t="shared" si="831"/>
        <v>39.082515107509373</v>
      </c>
      <c r="U6655" s="9">
        <f t="shared" si="832"/>
        <v>39566.92284889007</v>
      </c>
    </row>
    <row r="6656" spans="1:21" ht="12.75" customHeight="1" x14ac:dyDescent="0.25">
      <c r="A6656" s="2">
        <v>2004</v>
      </c>
      <c r="B6656" s="2">
        <v>10</v>
      </c>
      <c r="C6656" s="2">
        <v>4</v>
      </c>
      <c r="D6656" s="2">
        <v>6</v>
      </c>
      <c r="E6656" s="7">
        <v>1.6215248099382601E-2</v>
      </c>
      <c r="F6656" s="7">
        <v>9.447807235899346E-3</v>
      </c>
      <c r="G6656" s="7">
        <v>2.173999999999987E-4</v>
      </c>
      <c r="H6656" s="7">
        <v>8.7616042740456292E-3</v>
      </c>
      <c r="I6656" s="7">
        <v>1.0547541666666706E-4</v>
      </c>
      <c r="J6656" s="7">
        <v>1.346658301849795E-2</v>
      </c>
      <c r="K6656" s="7">
        <v>2.0653681353538484E-5</v>
      </c>
      <c r="L6656" s="7"/>
      <c r="M6656" s="8">
        <v>4.8234771725845733E-2</v>
      </c>
      <c r="N6656" s="9">
        <f t="shared" si="825"/>
        <v>16414.495586131219</v>
      </c>
      <c r="O6656" s="9">
        <f t="shared" si="826"/>
        <v>15602.416702569568</v>
      </c>
      <c r="P6656" s="9">
        <f t="shared" si="827"/>
        <v>83.233462976734671</v>
      </c>
      <c r="Q6656" s="9">
        <f t="shared" si="828"/>
        <v>7069.5206958799281</v>
      </c>
      <c r="R6656" s="9">
        <f t="shared" si="829"/>
        <v>106.68742977379532</v>
      </c>
      <c r="S6656" s="9">
        <f t="shared" si="830"/>
        <v>7657.678552636643</v>
      </c>
      <c r="T6656" s="9">
        <f t="shared" si="831"/>
        <v>14.362451036837856</v>
      </c>
      <c r="U6656" s="9">
        <f t="shared" si="832"/>
        <v>46948.39488100473</v>
      </c>
    </row>
    <row r="6657" spans="1:21" ht="12.75" customHeight="1" x14ac:dyDescent="0.25">
      <c r="A6657" s="2">
        <v>2004</v>
      </c>
      <c r="B6657" s="2">
        <v>10</v>
      </c>
      <c r="C6657" s="2">
        <v>4</v>
      </c>
      <c r="D6657" s="2">
        <v>7</v>
      </c>
      <c r="E6657" s="7">
        <v>1.9529991211417647E-2</v>
      </c>
      <c r="F6657" s="7">
        <v>1.1468881506485775E-2</v>
      </c>
      <c r="G6657" s="7">
        <v>0</v>
      </c>
      <c r="H6657" s="7">
        <v>9.2746531289134675E-3</v>
      </c>
      <c r="I6657" s="7">
        <v>1.0547541666666706E-4</v>
      </c>
      <c r="J6657" s="7">
        <v>1.5750291433792609E-2</v>
      </c>
      <c r="K6657" s="7">
        <v>0</v>
      </c>
      <c r="L6657" s="7"/>
      <c r="M6657" s="8">
        <v>5.6129292697276165E-2</v>
      </c>
      <c r="N6657" s="9">
        <f t="shared" si="825"/>
        <v>19769.96914091018</v>
      </c>
      <c r="O6657" s="9">
        <f t="shared" si="826"/>
        <v>18940.084604674004</v>
      </c>
      <c r="P6657" s="9">
        <f t="shared" si="827"/>
        <v>0</v>
      </c>
      <c r="Q6657" s="9">
        <f t="shared" si="828"/>
        <v>7483.4870636865544</v>
      </c>
      <c r="R6657" s="9">
        <f t="shared" si="829"/>
        <v>106.68742977379532</v>
      </c>
      <c r="S6657" s="9">
        <f t="shared" si="830"/>
        <v>8956.293422366849</v>
      </c>
      <c r="T6657" s="9">
        <f t="shared" si="831"/>
        <v>0</v>
      </c>
      <c r="U6657" s="9">
        <f t="shared" si="832"/>
        <v>55256.521661411382</v>
      </c>
    </row>
    <row r="6658" spans="1:21" ht="12.75" customHeight="1" x14ac:dyDescent="0.25">
      <c r="A6658" s="2">
        <v>2004</v>
      </c>
      <c r="B6658" s="2">
        <v>10</v>
      </c>
      <c r="C6658" s="2">
        <v>4</v>
      </c>
      <c r="D6658" s="2">
        <v>8</v>
      </c>
      <c r="E6658" s="7">
        <v>2.0802787195142627E-2</v>
      </c>
      <c r="F6658" s="7">
        <v>1.2758733781953916E-2</v>
      </c>
      <c r="G6658" s="7">
        <v>0</v>
      </c>
      <c r="H6658" s="7">
        <v>8.7559852675107817E-3</v>
      </c>
      <c r="I6658" s="7">
        <v>1.0547541666666706E-4</v>
      </c>
      <c r="J6658" s="7">
        <v>1.8567564914294676E-2</v>
      </c>
      <c r="K6658" s="7">
        <v>0</v>
      </c>
      <c r="L6658" s="7"/>
      <c r="M6658" s="8">
        <v>6.0990546575568669E-2</v>
      </c>
      <c r="N6658" s="9">
        <f t="shared" si="825"/>
        <v>21058.404811388431</v>
      </c>
      <c r="O6658" s="9">
        <f t="shared" si="826"/>
        <v>21070.188678997423</v>
      </c>
      <c r="P6658" s="9">
        <f t="shared" si="827"/>
        <v>0</v>
      </c>
      <c r="Q6658" s="9">
        <f t="shared" si="828"/>
        <v>7064.9868591822287</v>
      </c>
      <c r="R6658" s="9">
        <f t="shared" si="829"/>
        <v>106.68742977379532</v>
      </c>
      <c r="S6658" s="9">
        <f t="shared" si="830"/>
        <v>10558.316346735899</v>
      </c>
      <c r="T6658" s="9">
        <f t="shared" si="831"/>
        <v>0</v>
      </c>
      <c r="U6658" s="9">
        <f t="shared" si="832"/>
        <v>59858.584126077782</v>
      </c>
    </row>
    <row r="6659" spans="1:21" ht="12.75" customHeight="1" x14ac:dyDescent="0.25">
      <c r="A6659" s="2">
        <v>2004</v>
      </c>
      <c r="B6659" s="2">
        <v>10</v>
      </c>
      <c r="C6659" s="2">
        <v>4</v>
      </c>
      <c r="D6659" s="2">
        <v>9</v>
      </c>
      <c r="E6659" s="7">
        <v>2.0288926390612659E-2</v>
      </c>
      <c r="F6659" s="7">
        <v>1.3836033996643255E-2</v>
      </c>
      <c r="G6659" s="7">
        <v>0</v>
      </c>
      <c r="H6659" s="7">
        <v>9.1898983667242206E-3</v>
      </c>
      <c r="I6659" s="7">
        <v>1.0547541666666706E-4</v>
      </c>
      <c r="J6659" s="7">
        <v>1.9185098373212185E-2</v>
      </c>
      <c r="K6659" s="7">
        <v>0</v>
      </c>
      <c r="L6659" s="7"/>
      <c r="M6659" s="8">
        <v>6.2605432543858988E-2</v>
      </c>
      <c r="N6659" s="9">
        <f t="shared" ref="N6659:N6722" si="833">E6659*1000000*$N$8826</f>
        <v>20538.229859013562</v>
      </c>
      <c r="O6659" s="9">
        <f t="shared" ref="O6659:O6722" si="834">F6659*1000000*$O$8826</f>
        <v>22849.277354672624</v>
      </c>
      <c r="P6659" s="9">
        <f t="shared" ref="P6659:P6722" si="835">(G6659)*1000000*$P$8826</f>
        <v>0</v>
      </c>
      <c r="Q6659" s="9">
        <f t="shared" ref="Q6659:Q6722" si="836">H6659*1000000*$Q$8826</f>
        <v>7415.1005528798305</v>
      </c>
      <c r="R6659" s="9">
        <f t="shared" ref="R6659:R6722" si="837">I6659*1000000*$R$8826</f>
        <v>106.68742977379532</v>
      </c>
      <c r="S6659" s="9">
        <f t="shared" ref="S6659:S6722" si="838">J6659*1000000*$S$8826</f>
        <v>10909.472443081384</v>
      </c>
      <c r="T6659" s="9">
        <f t="shared" ref="T6659:T6722" si="839">K6659*1000000*$T$8826</f>
        <v>0</v>
      </c>
      <c r="U6659" s="9">
        <f t="shared" ref="U6659:U6722" si="840">SUM(N6659:T6659)</f>
        <v>61818.767639421189</v>
      </c>
    </row>
    <row r="6660" spans="1:21" ht="12.75" customHeight="1" x14ac:dyDescent="0.25">
      <c r="A6660" s="2">
        <v>2004</v>
      </c>
      <c r="B6660" s="2">
        <v>10</v>
      </c>
      <c r="C6660" s="2">
        <v>4</v>
      </c>
      <c r="D6660" s="2">
        <v>10</v>
      </c>
      <c r="E6660" s="7">
        <v>2.0088410406443644E-2</v>
      </c>
      <c r="F6660" s="7">
        <v>1.446987772544869E-2</v>
      </c>
      <c r="G6660" s="7">
        <v>0</v>
      </c>
      <c r="H6660" s="7">
        <v>9.2324746363297277E-3</v>
      </c>
      <c r="I6660" s="7">
        <v>1.0547541666666706E-4</v>
      </c>
      <c r="J6660" s="7">
        <v>1.9787162473538764E-2</v>
      </c>
      <c r="K6660" s="7">
        <v>0</v>
      </c>
      <c r="L6660" s="7"/>
      <c r="M6660" s="8">
        <v>6.3683400658427494E-2</v>
      </c>
      <c r="N6660" s="9">
        <f t="shared" si="833"/>
        <v>20335.250002219615</v>
      </c>
      <c r="O6660" s="9">
        <f t="shared" si="834"/>
        <v>23896.027540636966</v>
      </c>
      <c r="P6660" s="9">
        <f t="shared" si="835"/>
        <v>0</v>
      </c>
      <c r="Q6660" s="9">
        <f t="shared" si="836"/>
        <v>7449.4542864787245</v>
      </c>
      <c r="R6660" s="9">
        <f t="shared" si="837"/>
        <v>106.68742977379532</v>
      </c>
      <c r="S6660" s="9">
        <f t="shared" si="838"/>
        <v>11251.8319965071</v>
      </c>
      <c r="T6660" s="9">
        <f t="shared" si="839"/>
        <v>0</v>
      </c>
      <c r="U6660" s="9">
        <f t="shared" si="840"/>
        <v>63039.251255616196</v>
      </c>
    </row>
    <row r="6661" spans="1:21" ht="12.75" customHeight="1" x14ac:dyDescent="0.25">
      <c r="A6661" s="2">
        <v>2004</v>
      </c>
      <c r="B6661" s="2">
        <v>10</v>
      </c>
      <c r="C6661" s="2">
        <v>4</v>
      </c>
      <c r="D6661" s="2">
        <v>11</v>
      </c>
      <c r="E6661" s="7">
        <v>2.1398373979171558E-2</v>
      </c>
      <c r="F6661" s="7">
        <v>1.4684290415219651E-2</v>
      </c>
      <c r="G6661" s="7">
        <v>0</v>
      </c>
      <c r="H6661" s="7">
        <v>9.2149057023915328E-3</v>
      </c>
      <c r="I6661" s="7">
        <v>1.0547541666666706E-4</v>
      </c>
      <c r="J6661" s="7">
        <v>1.9610184821134437E-2</v>
      </c>
      <c r="K6661" s="7">
        <v>0</v>
      </c>
      <c r="L6661" s="7"/>
      <c r="M6661" s="8">
        <v>6.5013230334583852E-2</v>
      </c>
      <c r="N6661" s="9">
        <f t="shared" si="833"/>
        <v>21661.309964469205</v>
      </c>
      <c r="O6661" s="9">
        <f t="shared" si="834"/>
        <v>24250.115642626788</v>
      </c>
      <c r="P6661" s="9">
        <f t="shared" si="835"/>
        <v>0</v>
      </c>
      <c r="Q6661" s="9">
        <f t="shared" si="836"/>
        <v>7435.2783504063145</v>
      </c>
      <c r="R6661" s="9">
        <f t="shared" si="837"/>
        <v>106.68742977379532</v>
      </c>
      <c r="S6661" s="9">
        <f t="shared" si="838"/>
        <v>11151.194888248012</v>
      </c>
      <c r="T6661" s="9">
        <f t="shared" si="839"/>
        <v>0</v>
      </c>
      <c r="U6661" s="9">
        <f t="shared" si="840"/>
        <v>64604.586275524118</v>
      </c>
    </row>
    <row r="6662" spans="1:21" ht="12.75" customHeight="1" x14ac:dyDescent="0.25">
      <c r="A6662" s="2">
        <v>2004</v>
      </c>
      <c r="B6662" s="2">
        <v>10</v>
      </c>
      <c r="C6662" s="2">
        <v>4</v>
      </c>
      <c r="D6662" s="2">
        <v>12</v>
      </c>
      <c r="E6662" s="7">
        <v>2.2629809957679423E-2</v>
      </c>
      <c r="F6662" s="7">
        <v>1.4592860026184656E-2</v>
      </c>
      <c r="G6662" s="7">
        <v>0</v>
      </c>
      <c r="H6662" s="7">
        <v>9.0893930158337712E-3</v>
      </c>
      <c r="I6662" s="7">
        <v>1.0547541666666706E-4</v>
      </c>
      <c r="J6662" s="7">
        <v>1.9378912742559585E-2</v>
      </c>
      <c r="K6662" s="7">
        <v>0</v>
      </c>
      <c r="L6662" s="7"/>
      <c r="M6662" s="8">
        <v>6.5796451158924102E-2</v>
      </c>
      <c r="N6662" s="9">
        <f t="shared" si="833"/>
        <v>22907.877411968828</v>
      </c>
      <c r="O6662" s="9">
        <f t="shared" si="834"/>
        <v>24099.124519143494</v>
      </c>
      <c r="P6662" s="9">
        <f t="shared" si="835"/>
        <v>0</v>
      </c>
      <c r="Q6662" s="9">
        <f t="shared" si="836"/>
        <v>7334.0052835726465</v>
      </c>
      <c r="R6662" s="9">
        <f t="shared" si="837"/>
        <v>106.68742977379532</v>
      </c>
      <c r="S6662" s="9">
        <f t="shared" si="838"/>
        <v>11019.683633054794</v>
      </c>
      <c r="T6662" s="9">
        <f t="shared" si="839"/>
        <v>0</v>
      </c>
      <c r="U6662" s="9">
        <f t="shared" si="840"/>
        <v>65467.378277513555</v>
      </c>
    </row>
    <row r="6663" spans="1:21" ht="12.75" customHeight="1" x14ac:dyDescent="0.25">
      <c r="A6663" s="2">
        <v>2004</v>
      </c>
      <c r="B6663" s="2">
        <v>10</v>
      </c>
      <c r="C6663" s="2">
        <v>4</v>
      </c>
      <c r="D6663" s="2">
        <v>13</v>
      </c>
      <c r="E6663" s="7">
        <v>2.2000671936523383E-2</v>
      </c>
      <c r="F6663" s="7">
        <v>1.500406058683266E-2</v>
      </c>
      <c r="G6663" s="7">
        <v>0</v>
      </c>
      <c r="H6663" s="7">
        <v>9.6542721040911335E-3</v>
      </c>
      <c r="I6663" s="7">
        <v>1.0547541666666706E-4</v>
      </c>
      <c r="J6663" s="7">
        <v>2.0003395780204183E-2</v>
      </c>
      <c r="K6663" s="7">
        <v>0</v>
      </c>
      <c r="L6663" s="7"/>
      <c r="M6663" s="8">
        <v>6.6767875824318035E-2</v>
      </c>
      <c r="N6663" s="9">
        <f t="shared" si="833"/>
        <v>22271.008755501814</v>
      </c>
      <c r="O6663" s="9">
        <f t="shared" si="834"/>
        <v>24778.194522941012</v>
      </c>
      <c r="P6663" s="9">
        <f t="shared" si="835"/>
        <v>0</v>
      </c>
      <c r="Q6663" s="9">
        <f t="shared" si="836"/>
        <v>7789.7921783237443</v>
      </c>
      <c r="R6663" s="9">
        <f t="shared" si="837"/>
        <v>106.68742977379532</v>
      </c>
      <c r="S6663" s="9">
        <f t="shared" si="838"/>
        <v>11374.791558895198</v>
      </c>
      <c r="T6663" s="9">
        <f t="shared" si="839"/>
        <v>0</v>
      </c>
      <c r="U6663" s="9">
        <f t="shared" si="840"/>
        <v>66320.474445435568</v>
      </c>
    </row>
    <row r="6664" spans="1:21" ht="12.75" customHeight="1" x14ac:dyDescent="0.25">
      <c r="A6664" s="2">
        <v>2004</v>
      </c>
      <c r="B6664" s="2">
        <v>10</v>
      </c>
      <c r="C6664" s="2">
        <v>4</v>
      </c>
      <c r="D6664" s="2">
        <v>14</v>
      </c>
      <c r="E6664" s="7">
        <v>2.22390884515241E-2</v>
      </c>
      <c r="F6664" s="7">
        <v>1.490218808497823E-2</v>
      </c>
      <c r="G6664" s="7">
        <v>0</v>
      </c>
      <c r="H6664" s="7">
        <v>9.4365723814431746E-3</v>
      </c>
      <c r="I6664" s="7">
        <v>1.0547541666666706E-4</v>
      </c>
      <c r="J6664" s="7">
        <v>1.9640352288087942E-2</v>
      </c>
      <c r="K6664" s="7">
        <v>0</v>
      </c>
      <c r="L6664" s="7"/>
      <c r="M6664" s="8">
        <v>6.6323676622700112E-2</v>
      </c>
      <c r="N6664" s="9">
        <f t="shared" si="833"/>
        <v>22512.354852037275</v>
      </c>
      <c r="O6664" s="9">
        <f t="shared" si="834"/>
        <v>24609.95895411753</v>
      </c>
      <c r="P6664" s="9">
        <f t="shared" si="835"/>
        <v>0</v>
      </c>
      <c r="Q6664" s="9">
        <f t="shared" si="836"/>
        <v>7614.1356836214991</v>
      </c>
      <c r="R6664" s="9">
        <f t="shared" si="837"/>
        <v>106.68742977379532</v>
      </c>
      <c r="S6664" s="9">
        <f t="shared" si="838"/>
        <v>11168.349408021879</v>
      </c>
      <c r="T6664" s="9">
        <f t="shared" si="839"/>
        <v>0</v>
      </c>
      <c r="U6664" s="9">
        <f t="shared" si="840"/>
        <v>66011.486327571984</v>
      </c>
    </row>
    <row r="6665" spans="1:21" ht="12.75" customHeight="1" x14ac:dyDescent="0.25">
      <c r="A6665" s="2">
        <v>2004</v>
      </c>
      <c r="B6665" s="2">
        <v>10</v>
      </c>
      <c r="C6665" s="2">
        <v>4</v>
      </c>
      <c r="D6665" s="2">
        <v>15</v>
      </c>
      <c r="E6665" s="7">
        <v>2.1830243972162489E-2</v>
      </c>
      <c r="F6665" s="7">
        <v>1.4618759251151563E-2</v>
      </c>
      <c r="G6665" s="7">
        <v>0</v>
      </c>
      <c r="H6665" s="7">
        <v>9.7143107204976219E-3</v>
      </c>
      <c r="I6665" s="7">
        <v>1.0547541666666706E-4</v>
      </c>
      <c r="J6665" s="7">
        <v>1.9210770150737664E-2</v>
      </c>
      <c r="K6665" s="7">
        <v>0</v>
      </c>
      <c r="L6665" s="7"/>
      <c r="M6665" s="8">
        <v>6.5479559511216007E-2</v>
      </c>
      <c r="N6665" s="9">
        <f t="shared" si="833"/>
        <v>22098.486629931511</v>
      </c>
      <c r="O6665" s="9">
        <f t="shared" si="834"/>
        <v>24141.895343115411</v>
      </c>
      <c r="P6665" s="9">
        <f t="shared" si="835"/>
        <v>0</v>
      </c>
      <c r="Q6665" s="9">
        <f t="shared" si="836"/>
        <v>7838.2358454835357</v>
      </c>
      <c r="R6665" s="9">
        <f t="shared" si="837"/>
        <v>106.68742977379532</v>
      </c>
      <c r="S6665" s="9">
        <f t="shared" si="838"/>
        <v>10924.070520403217</v>
      </c>
      <c r="T6665" s="9">
        <f t="shared" si="839"/>
        <v>0</v>
      </c>
      <c r="U6665" s="9">
        <f t="shared" si="840"/>
        <v>65109.375768707469</v>
      </c>
    </row>
    <row r="6666" spans="1:21" ht="12.75" customHeight="1" x14ac:dyDescent="0.25">
      <c r="A6666" s="2">
        <v>2004</v>
      </c>
      <c r="B6666" s="2">
        <v>10</v>
      </c>
      <c r="C6666" s="2">
        <v>4</v>
      </c>
      <c r="D6666" s="2">
        <v>16</v>
      </c>
      <c r="E6666" s="7">
        <v>2.3026720528059701E-2</v>
      </c>
      <c r="F6666" s="7">
        <v>1.4080112675607059E-2</v>
      </c>
      <c r="G6666" s="7">
        <v>0</v>
      </c>
      <c r="H6666" s="7">
        <v>1.0186208687698395E-2</v>
      </c>
      <c r="I6666" s="7">
        <v>1.0547541666666706E-4</v>
      </c>
      <c r="J6666" s="7">
        <v>1.9828771118828518E-2</v>
      </c>
      <c r="K6666" s="7">
        <v>0</v>
      </c>
      <c r="L6666" s="7"/>
      <c r="M6666" s="8">
        <v>6.7227288426860335E-2</v>
      </c>
      <c r="N6666" s="9">
        <f t="shared" si="833"/>
        <v>23309.665085254197</v>
      </c>
      <c r="O6666" s="9">
        <f t="shared" si="834"/>
        <v>23252.356837807682</v>
      </c>
      <c r="P6666" s="9">
        <f t="shared" si="835"/>
        <v>0</v>
      </c>
      <c r="Q6666" s="9">
        <f t="shared" si="836"/>
        <v>8218.9985849457589</v>
      </c>
      <c r="R6666" s="9">
        <f t="shared" si="837"/>
        <v>106.68742977379532</v>
      </c>
      <c r="S6666" s="9">
        <f t="shared" si="838"/>
        <v>11275.492462580934</v>
      </c>
      <c r="T6666" s="9">
        <f t="shared" si="839"/>
        <v>0</v>
      </c>
      <c r="U6666" s="9">
        <f t="shared" si="840"/>
        <v>66163.200400362373</v>
      </c>
    </row>
    <row r="6667" spans="1:21" ht="12.75" customHeight="1" x14ac:dyDescent="0.25">
      <c r="A6667" s="2">
        <v>2004</v>
      </c>
      <c r="B6667" s="2">
        <v>10</v>
      </c>
      <c r="C6667" s="2">
        <v>4</v>
      </c>
      <c r="D6667" s="2">
        <v>17</v>
      </c>
      <c r="E6667" s="7">
        <v>2.6072566722317714E-2</v>
      </c>
      <c r="F6667" s="7">
        <v>1.3234972116744136E-2</v>
      </c>
      <c r="G6667" s="7">
        <v>5.4349999999999674E-5</v>
      </c>
      <c r="H6667" s="7">
        <v>9.9256235803158923E-3</v>
      </c>
      <c r="I6667" s="7">
        <v>1.0547541666666706E-4</v>
      </c>
      <c r="J6667" s="7">
        <v>1.8926482177779053E-2</v>
      </c>
      <c r="K6667" s="7">
        <v>5.163420338384621E-6</v>
      </c>
      <c r="L6667" s="7"/>
      <c r="M6667" s="8">
        <v>6.8324633434161841E-2</v>
      </c>
      <c r="N6667" s="9">
        <f t="shared" si="833"/>
        <v>26392.937607836589</v>
      </c>
      <c r="O6667" s="9">
        <f t="shared" si="834"/>
        <v>21856.664182106855</v>
      </c>
      <c r="P6667" s="9">
        <f t="shared" si="835"/>
        <v>20.808365744183668</v>
      </c>
      <c r="Q6667" s="9">
        <f t="shared" si="836"/>
        <v>8008.7389393308731</v>
      </c>
      <c r="R6667" s="9">
        <f t="shared" si="837"/>
        <v>106.68742977379532</v>
      </c>
      <c r="S6667" s="9">
        <f t="shared" si="838"/>
        <v>10762.412146463268</v>
      </c>
      <c r="T6667" s="9">
        <f t="shared" si="839"/>
        <v>3.5906127592094639</v>
      </c>
      <c r="U6667" s="9">
        <f t="shared" si="840"/>
        <v>67151.839284014757</v>
      </c>
    </row>
    <row r="6668" spans="1:21" ht="12.75" customHeight="1" x14ac:dyDescent="0.25">
      <c r="A6668" s="2">
        <v>2004</v>
      </c>
      <c r="B6668" s="2">
        <v>10</v>
      </c>
      <c r="C6668" s="2">
        <v>4</v>
      </c>
      <c r="D6668" s="2">
        <v>18</v>
      </c>
      <c r="E6668" s="7">
        <v>2.8575613846261751E-2</v>
      </c>
      <c r="F6668" s="7">
        <v>1.227044365187064E-2</v>
      </c>
      <c r="G6668" s="7">
        <v>5.915799999999965E-4</v>
      </c>
      <c r="H6668" s="7">
        <v>9.0448089447687178E-3</v>
      </c>
      <c r="I6668" s="7">
        <v>1.0547541666666706E-4</v>
      </c>
      <c r="J6668" s="7">
        <v>1.7373309434859308E-2</v>
      </c>
      <c r="K6668" s="7">
        <v>5.6201954071418107E-5</v>
      </c>
      <c r="L6668" s="7"/>
      <c r="M6668" s="8">
        <v>6.8017433248498502E-2</v>
      </c>
      <c r="N6668" s="9">
        <f t="shared" si="833"/>
        <v>28926.741328633325</v>
      </c>
      <c r="O6668" s="9">
        <f t="shared" si="834"/>
        <v>20263.810448463388</v>
      </c>
      <c r="P6668" s="9">
        <f t="shared" si="835"/>
        <v>226.49149966778612</v>
      </c>
      <c r="Q6668" s="9">
        <f t="shared" si="836"/>
        <v>7298.0315048852599</v>
      </c>
      <c r="R6668" s="9">
        <f t="shared" si="837"/>
        <v>106.68742977379532</v>
      </c>
      <c r="S6668" s="9">
        <f t="shared" si="838"/>
        <v>9879.2112939783474</v>
      </c>
      <c r="T6668" s="9">
        <f t="shared" si="839"/>
        <v>39.082515107509373</v>
      </c>
      <c r="U6668" s="9">
        <f t="shared" si="840"/>
        <v>66740.056020509408</v>
      </c>
    </row>
    <row r="6669" spans="1:21" ht="12.75" customHeight="1" x14ac:dyDescent="0.25">
      <c r="A6669" s="2">
        <v>2004</v>
      </c>
      <c r="B6669" s="2">
        <v>10</v>
      </c>
      <c r="C6669" s="2">
        <v>4</v>
      </c>
      <c r="D6669" s="2">
        <v>19</v>
      </c>
      <c r="E6669" s="7">
        <v>2.9807307160441214E-2</v>
      </c>
      <c r="F6669" s="7">
        <v>1.2032836395252773E-2</v>
      </c>
      <c r="G6669" s="7">
        <v>5.915799999999965E-4</v>
      </c>
      <c r="H6669" s="7">
        <v>9.258907281071746E-3</v>
      </c>
      <c r="I6669" s="7">
        <v>1.0547541666666706E-4</v>
      </c>
      <c r="J6669" s="7">
        <v>1.7298453585312352E-2</v>
      </c>
      <c r="K6669" s="7">
        <v>5.6201954071418107E-5</v>
      </c>
      <c r="L6669" s="7"/>
      <c r="M6669" s="8">
        <v>6.9150761792816165E-2</v>
      </c>
      <c r="N6669" s="9">
        <f t="shared" si="833"/>
        <v>30173.569273858284</v>
      </c>
      <c r="O6669" s="9">
        <f t="shared" si="834"/>
        <v>19871.418083045548</v>
      </c>
      <c r="P6669" s="9">
        <f t="shared" si="835"/>
        <v>226.49149966778612</v>
      </c>
      <c r="Q6669" s="9">
        <f t="shared" si="836"/>
        <v>7470.7821304677636</v>
      </c>
      <c r="R6669" s="9">
        <f t="shared" si="837"/>
        <v>106.68742977379532</v>
      </c>
      <c r="S6669" s="9">
        <f t="shared" si="838"/>
        <v>9836.6450369829581</v>
      </c>
      <c r="T6669" s="9">
        <f t="shared" si="839"/>
        <v>39.082515107509373</v>
      </c>
      <c r="U6669" s="9">
        <f t="shared" si="840"/>
        <v>67724.675968903641</v>
      </c>
    </row>
    <row r="6670" spans="1:21" ht="12.75" customHeight="1" x14ac:dyDescent="0.25">
      <c r="A6670" s="2">
        <v>2004</v>
      </c>
      <c r="B6670" s="2">
        <v>10</v>
      </c>
      <c r="C6670" s="2">
        <v>4</v>
      </c>
      <c r="D6670" s="2">
        <v>20</v>
      </c>
      <c r="E6670" s="7">
        <v>2.9578323878045102E-2</v>
      </c>
      <c r="F6670" s="7">
        <v>1.2104977782367896E-2</v>
      </c>
      <c r="G6670" s="7">
        <v>5.915799999999965E-4</v>
      </c>
      <c r="H6670" s="7">
        <v>9.7568389317112744E-3</v>
      </c>
      <c r="I6670" s="7">
        <v>1.0547541666666706E-4</v>
      </c>
      <c r="J6670" s="7">
        <v>1.792324567869549E-2</v>
      </c>
      <c r="K6670" s="7">
        <v>5.6201954071418107E-5</v>
      </c>
      <c r="L6670" s="7"/>
      <c r="M6670" s="8">
        <v>7.0116643641557841E-2</v>
      </c>
      <c r="N6670" s="9">
        <f t="shared" si="833"/>
        <v>29941.772322300574</v>
      </c>
      <c r="O6670" s="9">
        <f t="shared" si="834"/>
        <v>19990.554720274406</v>
      </c>
      <c r="P6670" s="9">
        <f t="shared" si="835"/>
        <v>226.49149966778612</v>
      </c>
      <c r="Q6670" s="9">
        <f t="shared" si="836"/>
        <v>7872.5508019606605</v>
      </c>
      <c r="R6670" s="9">
        <f t="shared" si="837"/>
        <v>106.68742977379532</v>
      </c>
      <c r="S6670" s="9">
        <f t="shared" si="838"/>
        <v>10191.928705214534</v>
      </c>
      <c r="T6670" s="9">
        <f t="shared" si="839"/>
        <v>39.082515107509373</v>
      </c>
      <c r="U6670" s="9">
        <f t="shared" si="840"/>
        <v>68369.067994299272</v>
      </c>
    </row>
    <row r="6671" spans="1:21" ht="12.75" customHeight="1" x14ac:dyDescent="0.25">
      <c r="A6671" s="2">
        <v>2004</v>
      </c>
      <c r="B6671" s="2">
        <v>10</v>
      </c>
      <c r="C6671" s="2">
        <v>4</v>
      </c>
      <c r="D6671" s="2">
        <v>21</v>
      </c>
      <c r="E6671" s="7">
        <v>2.711543887155966E-2</v>
      </c>
      <c r="F6671" s="7">
        <v>1.0416831859885506E-2</v>
      </c>
      <c r="G6671" s="7">
        <v>5.915799999999965E-4</v>
      </c>
      <c r="H6671" s="7">
        <v>7.5693390938996992E-3</v>
      </c>
      <c r="I6671" s="7">
        <v>1.0547541666666706E-4</v>
      </c>
      <c r="J6671" s="7">
        <v>1.8806874701828343E-2</v>
      </c>
      <c r="K6671" s="7">
        <v>5.6201954071418107E-5</v>
      </c>
      <c r="L6671" s="7"/>
      <c r="M6671" s="8">
        <v>6.4661741897911296E-2</v>
      </c>
      <c r="N6671" s="9">
        <f t="shared" si="833"/>
        <v>27448.624217484139</v>
      </c>
      <c r="O6671" s="9">
        <f t="shared" si="834"/>
        <v>17202.6955398678</v>
      </c>
      <c r="P6671" s="9">
        <f t="shared" si="835"/>
        <v>226.49149966778612</v>
      </c>
      <c r="Q6671" s="9">
        <f t="shared" si="836"/>
        <v>6107.5115589246097</v>
      </c>
      <c r="R6671" s="9">
        <f t="shared" si="837"/>
        <v>106.68742977379532</v>
      </c>
      <c r="S6671" s="9">
        <f t="shared" si="838"/>
        <v>10694.398189094525</v>
      </c>
      <c r="T6671" s="9">
        <f t="shared" si="839"/>
        <v>39.082515107509373</v>
      </c>
      <c r="U6671" s="9">
        <f t="shared" si="840"/>
        <v>61825.490949920175</v>
      </c>
    </row>
    <row r="6672" spans="1:21" ht="12.75" customHeight="1" x14ac:dyDescent="0.25">
      <c r="A6672" s="2">
        <v>2004</v>
      </c>
      <c r="B6672" s="2">
        <v>10</v>
      </c>
      <c r="C6672" s="2">
        <v>4</v>
      </c>
      <c r="D6672" s="2">
        <v>22</v>
      </c>
      <c r="E6672" s="7">
        <v>2.3913466092520465E-2</v>
      </c>
      <c r="F6672" s="7">
        <v>9.2847388927502356E-3</v>
      </c>
      <c r="G6672" s="7">
        <v>5.915799999999965E-4</v>
      </c>
      <c r="H6672" s="7">
        <v>6.4660785470967491E-3</v>
      </c>
      <c r="I6672" s="7">
        <v>1.0547541666666706E-4</v>
      </c>
      <c r="J6672" s="7">
        <v>1.8617707621794745E-2</v>
      </c>
      <c r="K6672" s="7">
        <v>5.6201954071418107E-5</v>
      </c>
      <c r="L6672" s="7"/>
      <c r="M6672" s="8">
        <v>5.9035248524900275E-2</v>
      </c>
      <c r="N6672" s="9">
        <f t="shared" si="833"/>
        <v>24207.306679428562</v>
      </c>
      <c r="O6672" s="9">
        <f t="shared" si="834"/>
        <v>15333.120327518385</v>
      </c>
      <c r="P6672" s="9">
        <f t="shared" si="835"/>
        <v>226.49149966778612</v>
      </c>
      <c r="Q6672" s="9">
        <f t="shared" si="836"/>
        <v>5217.3180481681757</v>
      </c>
      <c r="R6672" s="9">
        <f t="shared" si="837"/>
        <v>106.68742977379532</v>
      </c>
      <c r="S6672" s="9">
        <f t="shared" si="838"/>
        <v>10586.82964779133</v>
      </c>
      <c r="T6672" s="9">
        <f t="shared" si="839"/>
        <v>39.082515107509373</v>
      </c>
      <c r="U6672" s="9">
        <f t="shared" si="840"/>
        <v>55716.83614745555</v>
      </c>
    </row>
    <row r="6673" spans="1:21" ht="12.75" customHeight="1" x14ac:dyDescent="0.25">
      <c r="A6673" s="2">
        <v>2004</v>
      </c>
      <c r="B6673" s="2">
        <v>10</v>
      </c>
      <c r="C6673" s="2">
        <v>4</v>
      </c>
      <c r="D6673" s="2">
        <v>23</v>
      </c>
      <c r="E6673" s="7">
        <v>1.9705595377963892E-2</v>
      </c>
      <c r="F6673" s="7">
        <v>8.1746547109815236E-3</v>
      </c>
      <c r="G6673" s="7">
        <v>5.915799999999965E-4</v>
      </c>
      <c r="H6673" s="7">
        <v>5.4718699575836147E-3</v>
      </c>
      <c r="I6673" s="7">
        <v>1.0547541666666706E-4</v>
      </c>
      <c r="J6673" s="7">
        <v>1.7677430258453461E-2</v>
      </c>
      <c r="K6673" s="7">
        <v>5.6201954071418107E-5</v>
      </c>
      <c r="L6673" s="7"/>
      <c r="M6673" s="8">
        <v>5.1782807675720577E-2</v>
      </c>
      <c r="N6673" s="9">
        <f t="shared" si="833"/>
        <v>19947.731072088358</v>
      </c>
      <c r="O6673" s="9">
        <f t="shared" si="834"/>
        <v>13499.891140424612</v>
      </c>
      <c r="P6673" s="9">
        <f t="shared" si="835"/>
        <v>226.49149966778612</v>
      </c>
      <c r="Q6673" s="9">
        <f t="shared" si="836"/>
        <v>4415.1158509740671</v>
      </c>
      <c r="R6673" s="9">
        <f t="shared" si="837"/>
        <v>106.68742977379532</v>
      </c>
      <c r="S6673" s="9">
        <f t="shared" si="838"/>
        <v>10052.147480169615</v>
      </c>
      <c r="T6673" s="9">
        <f t="shared" si="839"/>
        <v>39.082515107509373</v>
      </c>
      <c r="U6673" s="9">
        <f t="shared" si="840"/>
        <v>48287.146988205743</v>
      </c>
    </row>
    <row r="6674" spans="1:21" ht="12.75" customHeight="1" x14ac:dyDescent="0.25">
      <c r="A6674" s="2">
        <v>2004</v>
      </c>
      <c r="B6674" s="2">
        <v>10</v>
      </c>
      <c r="C6674" s="2">
        <v>4</v>
      </c>
      <c r="D6674" s="2">
        <v>24</v>
      </c>
      <c r="E6674" s="7">
        <v>1.5334526747724219E-2</v>
      </c>
      <c r="F6674" s="7">
        <v>7.838370607838905E-3</v>
      </c>
      <c r="G6674" s="7">
        <v>5.915799999999965E-4</v>
      </c>
      <c r="H6674" s="7">
        <v>5.8933189396965591E-3</v>
      </c>
      <c r="I6674" s="7">
        <v>1.0547541666666706E-4</v>
      </c>
      <c r="J6674" s="7">
        <v>1.5927241471711848E-2</v>
      </c>
      <c r="K6674" s="7">
        <v>5.6201954071418107E-5</v>
      </c>
      <c r="L6674" s="7"/>
      <c r="M6674" s="8">
        <v>4.5746715137709615E-2</v>
      </c>
      <c r="N6674" s="9">
        <f t="shared" si="833"/>
        <v>15522.952228249542</v>
      </c>
      <c r="O6674" s="9">
        <f t="shared" si="834"/>
        <v>12944.540615517169</v>
      </c>
      <c r="P6674" s="9">
        <f t="shared" si="835"/>
        <v>226.49149966778612</v>
      </c>
      <c r="Q6674" s="9">
        <f t="shared" si="836"/>
        <v>4755.1725584118758</v>
      </c>
      <c r="R6674" s="9">
        <f t="shared" si="837"/>
        <v>106.68742977379532</v>
      </c>
      <c r="S6674" s="9">
        <f t="shared" si="838"/>
        <v>9056.914827841505</v>
      </c>
      <c r="T6674" s="9">
        <f t="shared" si="839"/>
        <v>39.082515107509373</v>
      </c>
      <c r="U6674" s="9">
        <f t="shared" si="840"/>
        <v>42651.841674569194</v>
      </c>
    </row>
    <row r="6675" spans="1:21" ht="12.75" customHeight="1" x14ac:dyDescent="0.25">
      <c r="A6675" s="2">
        <v>2004</v>
      </c>
      <c r="B6675" s="2">
        <v>10</v>
      </c>
      <c r="C6675" s="2">
        <v>5</v>
      </c>
      <c r="D6675" s="2">
        <v>1</v>
      </c>
      <c r="E6675" s="7">
        <v>1.22739690061997E-2</v>
      </c>
      <c r="F6675" s="7">
        <v>6.5655949291160412E-3</v>
      </c>
      <c r="G6675" s="7">
        <v>5.915799999999965E-4</v>
      </c>
      <c r="H6675" s="7">
        <v>4.9315049280207824E-3</v>
      </c>
      <c r="I6675" s="7">
        <v>1.0547541666666706E-4</v>
      </c>
      <c r="J6675" s="7">
        <v>1.6009540344004921E-2</v>
      </c>
      <c r="K6675" s="7">
        <v>5.6201954071418107E-5</v>
      </c>
      <c r="L6675" s="7"/>
      <c r="M6675" s="8">
        <v>4.0533866578079523E-2</v>
      </c>
      <c r="N6675" s="9">
        <f t="shared" si="833"/>
        <v>12424.787387881372</v>
      </c>
      <c r="O6675" s="9">
        <f t="shared" si="834"/>
        <v>10842.637389457162</v>
      </c>
      <c r="P6675" s="9">
        <f t="shared" si="835"/>
        <v>226.49149966778612</v>
      </c>
      <c r="Q6675" s="9">
        <f t="shared" si="836"/>
        <v>3979.1087408218195</v>
      </c>
      <c r="R6675" s="9">
        <f t="shared" si="837"/>
        <v>106.68742977379532</v>
      </c>
      <c r="S6675" s="9">
        <f t="shared" si="838"/>
        <v>9103.7135078332431</v>
      </c>
      <c r="T6675" s="9">
        <f t="shared" si="839"/>
        <v>39.082515107509373</v>
      </c>
      <c r="U6675" s="9">
        <f t="shared" si="840"/>
        <v>36722.508470542693</v>
      </c>
    </row>
    <row r="6676" spans="1:21" ht="12.75" customHeight="1" x14ac:dyDescent="0.25">
      <c r="A6676" s="2">
        <v>2004</v>
      </c>
      <c r="B6676" s="2">
        <v>10</v>
      </c>
      <c r="C6676" s="2">
        <v>5</v>
      </c>
      <c r="D6676" s="2">
        <v>2</v>
      </c>
      <c r="E6676" s="7">
        <v>1.1173719977683971E-2</v>
      </c>
      <c r="F6676" s="7">
        <v>6.3345014806978446E-3</v>
      </c>
      <c r="G6676" s="7">
        <v>5.915799999999965E-4</v>
      </c>
      <c r="H6676" s="7">
        <v>4.866705751225422E-3</v>
      </c>
      <c r="I6676" s="7">
        <v>1.0547541666666706E-4</v>
      </c>
      <c r="J6676" s="7">
        <v>1.5607452533853448E-2</v>
      </c>
      <c r="K6676" s="7">
        <v>5.6201954071418107E-5</v>
      </c>
      <c r="L6676" s="7"/>
      <c r="M6676" s="8">
        <v>3.8735637114198772E-2</v>
      </c>
      <c r="N6676" s="9">
        <f t="shared" si="833"/>
        <v>11311.018871264951</v>
      </c>
      <c r="O6676" s="9">
        <f t="shared" si="834"/>
        <v>10461.00213913643</v>
      </c>
      <c r="P6676" s="9">
        <f t="shared" si="835"/>
        <v>226.49149966778612</v>
      </c>
      <c r="Q6676" s="9">
        <f t="shared" si="836"/>
        <v>3926.8238958205679</v>
      </c>
      <c r="R6676" s="9">
        <f t="shared" si="837"/>
        <v>106.68742977379532</v>
      </c>
      <c r="S6676" s="9">
        <f t="shared" si="838"/>
        <v>8875.0690777024429</v>
      </c>
      <c r="T6676" s="9">
        <f t="shared" si="839"/>
        <v>39.082515107509373</v>
      </c>
      <c r="U6676" s="9">
        <f t="shared" si="840"/>
        <v>34946.175428473493</v>
      </c>
    </row>
    <row r="6677" spans="1:21" ht="12.75" customHeight="1" x14ac:dyDescent="0.25">
      <c r="A6677" s="2">
        <v>2004</v>
      </c>
      <c r="B6677" s="2">
        <v>10</v>
      </c>
      <c r="C6677" s="2">
        <v>5</v>
      </c>
      <c r="D6677" s="2">
        <v>3</v>
      </c>
      <c r="E6677" s="7">
        <v>1.0918079776935256E-2</v>
      </c>
      <c r="F6677" s="7">
        <v>6.2190883352258031E-3</v>
      </c>
      <c r="G6677" s="7">
        <v>5.915799999999965E-4</v>
      </c>
      <c r="H6677" s="7">
        <v>4.9702742979522187E-3</v>
      </c>
      <c r="I6677" s="7">
        <v>1.0547541666666706E-4</v>
      </c>
      <c r="J6677" s="7">
        <v>1.5501432125583183E-2</v>
      </c>
      <c r="K6677" s="7">
        <v>5.6201954071418107E-5</v>
      </c>
      <c r="L6677" s="7"/>
      <c r="M6677" s="8">
        <v>3.8362131906434546E-2</v>
      </c>
      <c r="N6677" s="9">
        <f t="shared" si="833"/>
        <v>11052.237450153842</v>
      </c>
      <c r="O6677" s="9">
        <f t="shared" si="834"/>
        <v>10270.405110254769</v>
      </c>
      <c r="P6677" s="9">
        <f t="shared" si="835"/>
        <v>226.49149966778612</v>
      </c>
      <c r="Q6677" s="9">
        <f t="shared" si="836"/>
        <v>4010.3907817042668</v>
      </c>
      <c r="R6677" s="9">
        <f t="shared" si="837"/>
        <v>106.68742977379532</v>
      </c>
      <c r="S6677" s="9">
        <f t="shared" si="838"/>
        <v>8814.7813116494071</v>
      </c>
      <c r="T6677" s="9">
        <f t="shared" si="839"/>
        <v>39.082515107509373</v>
      </c>
      <c r="U6677" s="9">
        <f t="shared" si="840"/>
        <v>34520.07609831138</v>
      </c>
    </row>
    <row r="6678" spans="1:21" ht="12.75" customHeight="1" x14ac:dyDescent="0.25">
      <c r="A6678" s="2">
        <v>2004</v>
      </c>
      <c r="B6678" s="2">
        <v>10</v>
      </c>
      <c r="C6678" s="2">
        <v>5</v>
      </c>
      <c r="D6678" s="2">
        <v>4</v>
      </c>
      <c r="E6678" s="7">
        <v>1.0842586210007821E-2</v>
      </c>
      <c r="F6678" s="7">
        <v>6.3818766544582748E-3</v>
      </c>
      <c r="G6678" s="7">
        <v>5.915799999999965E-4</v>
      </c>
      <c r="H6678" s="7">
        <v>5.2789522085261876E-3</v>
      </c>
      <c r="I6678" s="7">
        <v>1.0547541666666706E-4</v>
      </c>
      <c r="J6678" s="7">
        <v>1.4747355555817828E-2</v>
      </c>
      <c r="K6678" s="7">
        <v>5.6201954071418107E-5</v>
      </c>
      <c r="L6678" s="7"/>
      <c r="M6678" s="8">
        <v>3.800402799954819E-2</v>
      </c>
      <c r="N6678" s="9">
        <f t="shared" si="833"/>
        <v>10975.816243798148</v>
      </c>
      <c r="O6678" s="9">
        <f t="shared" si="834"/>
        <v>10539.239044686135</v>
      </c>
      <c r="P6678" s="9">
        <f t="shared" si="835"/>
        <v>226.49149966778612</v>
      </c>
      <c r="Q6678" s="9">
        <f t="shared" si="836"/>
        <v>4259.4553147405231</v>
      </c>
      <c r="R6678" s="9">
        <f t="shared" si="837"/>
        <v>106.68742977379532</v>
      </c>
      <c r="S6678" s="9">
        <f t="shared" si="838"/>
        <v>8385.9809272158764</v>
      </c>
      <c r="T6678" s="9">
        <f t="shared" si="839"/>
        <v>39.082515107509373</v>
      </c>
      <c r="U6678" s="9">
        <f t="shared" si="840"/>
        <v>34532.75297498978</v>
      </c>
    </row>
    <row r="6679" spans="1:21" ht="12.75" customHeight="1" x14ac:dyDescent="0.25">
      <c r="A6679" s="2">
        <v>2004</v>
      </c>
      <c r="B6679" s="2">
        <v>10</v>
      </c>
      <c r="C6679" s="2">
        <v>5</v>
      </c>
      <c r="D6679" s="2">
        <v>5</v>
      </c>
      <c r="E6679" s="7">
        <v>1.2544665416680289E-2</v>
      </c>
      <c r="F6679" s="7">
        <v>7.1148878640979671E-3</v>
      </c>
      <c r="G6679" s="7">
        <v>5.915799999999965E-4</v>
      </c>
      <c r="H6679" s="7">
        <v>5.9967256447704866E-3</v>
      </c>
      <c r="I6679" s="7">
        <v>1.0547541666666706E-4</v>
      </c>
      <c r="J6679" s="7">
        <v>1.3057713180216044E-2</v>
      </c>
      <c r="K6679" s="7">
        <v>5.6201954071418107E-5</v>
      </c>
      <c r="L6679" s="7"/>
      <c r="M6679" s="8">
        <v>3.9467249476502868E-2</v>
      </c>
      <c r="N6679" s="9">
        <f t="shared" si="833"/>
        <v>12698.810024339484</v>
      </c>
      <c r="O6679" s="9">
        <f t="shared" si="834"/>
        <v>11749.757639624888</v>
      </c>
      <c r="P6679" s="9">
        <f t="shared" si="835"/>
        <v>226.49149966778612</v>
      </c>
      <c r="Q6679" s="9">
        <f t="shared" si="836"/>
        <v>4838.6088582888769</v>
      </c>
      <c r="R6679" s="9">
        <f t="shared" si="837"/>
        <v>106.68742977379532</v>
      </c>
      <c r="S6679" s="9">
        <f t="shared" si="838"/>
        <v>7425.1775694896505</v>
      </c>
      <c r="T6679" s="9">
        <f t="shared" si="839"/>
        <v>39.082515107509373</v>
      </c>
      <c r="U6679" s="9">
        <f t="shared" si="840"/>
        <v>37084.615536291996</v>
      </c>
    </row>
    <row r="6680" spans="1:21" ht="12.75" customHeight="1" x14ac:dyDescent="0.25">
      <c r="A6680" s="2">
        <v>2004</v>
      </c>
      <c r="B6680" s="2">
        <v>10</v>
      </c>
      <c r="C6680" s="2">
        <v>5</v>
      </c>
      <c r="D6680" s="2">
        <v>6</v>
      </c>
      <c r="E6680" s="7">
        <v>1.5618169471479251E-2</v>
      </c>
      <c r="F6680" s="7">
        <v>8.929438596726031E-3</v>
      </c>
      <c r="G6680" s="7">
        <v>2.2784999999999865E-4</v>
      </c>
      <c r="H6680" s="7">
        <v>7.3508473982020822E-3</v>
      </c>
      <c r="I6680" s="7">
        <v>1.0547541666666706E-4</v>
      </c>
      <c r="J6680" s="7">
        <v>1.3515955948127763E-2</v>
      </c>
      <c r="K6680" s="7">
        <v>2.1646464104893025E-5</v>
      </c>
      <c r="L6680" s="7"/>
      <c r="M6680" s="8">
        <v>4.5769383295306679E-2</v>
      </c>
      <c r="N6680" s="9">
        <f t="shared" si="833"/>
        <v>15810.080257902846</v>
      </c>
      <c r="O6680" s="9">
        <f t="shared" si="834"/>
        <v>14746.365842091136</v>
      </c>
      <c r="P6680" s="9">
        <f t="shared" si="835"/>
        <v>87.234335507125095</v>
      </c>
      <c r="Q6680" s="9">
        <f t="shared" si="836"/>
        <v>5931.2160408551808</v>
      </c>
      <c r="R6680" s="9">
        <f t="shared" si="837"/>
        <v>106.68742977379532</v>
      </c>
      <c r="S6680" s="9">
        <f t="shared" si="838"/>
        <v>7685.7541248725784</v>
      </c>
      <c r="T6680" s="9">
        <f t="shared" si="839"/>
        <v>15.052826443162397</v>
      </c>
      <c r="U6680" s="9">
        <f t="shared" si="840"/>
        <v>44382.390857445826</v>
      </c>
    </row>
    <row r="6681" spans="1:21" ht="12.75" customHeight="1" x14ac:dyDescent="0.25">
      <c r="A6681" s="2">
        <v>2004</v>
      </c>
      <c r="B6681" s="2">
        <v>10</v>
      </c>
      <c r="C6681" s="2">
        <v>5</v>
      </c>
      <c r="D6681" s="2">
        <v>7</v>
      </c>
      <c r="E6681" s="7">
        <v>1.8103346543046586E-2</v>
      </c>
      <c r="F6681" s="7">
        <v>1.0748009800480782E-2</v>
      </c>
      <c r="G6681" s="7">
        <v>0</v>
      </c>
      <c r="H6681" s="7">
        <v>7.8663656038876293E-3</v>
      </c>
      <c r="I6681" s="7">
        <v>1.0547541666666706E-4</v>
      </c>
      <c r="J6681" s="7">
        <v>1.609031289611294E-2</v>
      </c>
      <c r="K6681" s="7">
        <v>0</v>
      </c>
      <c r="L6681" s="7"/>
      <c r="M6681" s="8">
        <v>5.2913510260194599E-2</v>
      </c>
      <c r="N6681" s="9">
        <f t="shared" si="833"/>
        <v>18325.794345160615</v>
      </c>
      <c r="O6681" s="9">
        <f t="shared" si="834"/>
        <v>17749.613581573005</v>
      </c>
      <c r="P6681" s="9">
        <f t="shared" si="835"/>
        <v>0</v>
      </c>
      <c r="Q6681" s="9">
        <f t="shared" si="836"/>
        <v>6347.1748664543711</v>
      </c>
      <c r="R6681" s="9">
        <f t="shared" si="837"/>
        <v>106.68742977379532</v>
      </c>
      <c r="S6681" s="9">
        <f t="shared" si="838"/>
        <v>9149.6442564923254</v>
      </c>
      <c r="T6681" s="9">
        <f t="shared" si="839"/>
        <v>0</v>
      </c>
      <c r="U6681" s="9">
        <f t="shared" si="840"/>
        <v>51678.914479454113</v>
      </c>
    </row>
    <row r="6682" spans="1:21" ht="12.75" customHeight="1" x14ac:dyDescent="0.25">
      <c r="A6682" s="2">
        <v>2004</v>
      </c>
      <c r="B6682" s="2">
        <v>10</v>
      </c>
      <c r="C6682" s="2">
        <v>5</v>
      </c>
      <c r="D6682" s="2">
        <v>8</v>
      </c>
      <c r="E6682" s="7">
        <v>1.9328075281026213E-2</v>
      </c>
      <c r="F6682" s="7">
        <v>1.1255753416393463E-2</v>
      </c>
      <c r="G6682" s="7">
        <v>0</v>
      </c>
      <c r="H6682" s="7">
        <v>6.2026166919359567E-3</v>
      </c>
      <c r="I6682" s="7">
        <v>1.0547541666666706E-4</v>
      </c>
      <c r="J6682" s="7">
        <v>1.9392132788242551E-2</v>
      </c>
      <c r="K6682" s="7">
        <v>0</v>
      </c>
      <c r="L6682" s="7"/>
      <c r="M6682" s="8">
        <v>5.6284053594264846E-2</v>
      </c>
      <c r="N6682" s="9">
        <f t="shared" si="833"/>
        <v>19565.572135827908</v>
      </c>
      <c r="O6682" s="9">
        <f t="shared" si="834"/>
        <v>18588.117932448975</v>
      </c>
      <c r="P6682" s="9">
        <f t="shared" si="835"/>
        <v>0</v>
      </c>
      <c r="Q6682" s="9">
        <f t="shared" si="836"/>
        <v>5004.7372262801628</v>
      </c>
      <c r="R6682" s="9">
        <f t="shared" si="837"/>
        <v>106.68742977379532</v>
      </c>
      <c r="S6682" s="9">
        <f t="shared" si="838"/>
        <v>11027.201119870288</v>
      </c>
      <c r="T6682" s="9">
        <f t="shared" si="839"/>
        <v>0</v>
      </c>
      <c r="U6682" s="9">
        <f t="shared" si="840"/>
        <v>54292.315844201134</v>
      </c>
    </row>
    <row r="6683" spans="1:21" ht="12.75" customHeight="1" x14ac:dyDescent="0.25">
      <c r="A6683" s="2">
        <v>2004</v>
      </c>
      <c r="B6683" s="2">
        <v>10</v>
      </c>
      <c r="C6683" s="2">
        <v>5</v>
      </c>
      <c r="D6683" s="2">
        <v>9</v>
      </c>
      <c r="E6683" s="7">
        <v>1.824348274061556E-2</v>
      </c>
      <c r="F6683" s="7">
        <v>1.2329684170052452E-2</v>
      </c>
      <c r="G6683" s="7">
        <v>0</v>
      </c>
      <c r="H6683" s="7">
        <v>6.7804386857366061E-3</v>
      </c>
      <c r="I6683" s="7">
        <v>1.0547541666666706E-4</v>
      </c>
      <c r="J6683" s="7">
        <v>1.9579688750616487E-2</v>
      </c>
      <c r="K6683" s="7">
        <v>0</v>
      </c>
      <c r="L6683" s="7"/>
      <c r="M6683" s="8">
        <v>5.7038769763687769E-2</v>
      </c>
      <c r="N6683" s="9">
        <f t="shared" si="833"/>
        <v>18467.652488949403</v>
      </c>
      <c r="O6683" s="9">
        <f t="shared" si="834"/>
        <v>20361.642170393177</v>
      </c>
      <c r="P6683" s="9">
        <f t="shared" si="835"/>
        <v>0</v>
      </c>
      <c r="Q6683" s="9">
        <f t="shared" si="836"/>
        <v>5470.9674297839902</v>
      </c>
      <c r="R6683" s="9">
        <f t="shared" si="837"/>
        <v>106.68742977379532</v>
      </c>
      <c r="S6683" s="9">
        <f t="shared" si="838"/>
        <v>11133.853510348048</v>
      </c>
      <c r="T6683" s="9">
        <f t="shared" si="839"/>
        <v>0</v>
      </c>
      <c r="U6683" s="9">
        <f t="shared" si="840"/>
        <v>55540.803029248411</v>
      </c>
    </row>
    <row r="6684" spans="1:21" ht="12.75" customHeight="1" x14ac:dyDescent="0.25">
      <c r="A6684" s="2">
        <v>2004</v>
      </c>
      <c r="B6684" s="2">
        <v>10</v>
      </c>
      <c r="C6684" s="2">
        <v>5</v>
      </c>
      <c r="D6684" s="2">
        <v>10</v>
      </c>
      <c r="E6684" s="7">
        <v>1.7578103296166346E-2</v>
      </c>
      <c r="F6684" s="7">
        <v>1.301458647986198E-2</v>
      </c>
      <c r="G6684" s="7">
        <v>0</v>
      </c>
      <c r="H6684" s="7">
        <v>7.1950511697203151E-3</v>
      </c>
      <c r="I6684" s="7">
        <v>1.0547541666666706E-4</v>
      </c>
      <c r="J6684" s="7">
        <v>2.0019640787311041E-2</v>
      </c>
      <c r="K6684" s="7">
        <v>0</v>
      </c>
      <c r="L6684" s="7"/>
      <c r="M6684" s="8">
        <v>5.7912857149726348E-2</v>
      </c>
      <c r="N6684" s="9">
        <f t="shared" si="833"/>
        <v>17794.097086831942</v>
      </c>
      <c r="O6684" s="9">
        <f t="shared" si="834"/>
        <v>21492.712160644038</v>
      </c>
      <c r="P6684" s="9">
        <f t="shared" si="835"/>
        <v>0</v>
      </c>
      <c r="Q6684" s="9">
        <f t="shared" si="836"/>
        <v>5805.5079368205616</v>
      </c>
      <c r="R6684" s="9">
        <f t="shared" si="837"/>
        <v>106.68742977379532</v>
      </c>
      <c r="S6684" s="9">
        <f t="shared" si="838"/>
        <v>11384.029168936197</v>
      </c>
      <c r="T6684" s="9">
        <f t="shared" si="839"/>
        <v>0</v>
      </c>
      <c r="U6684" s="9">
        <f t="shared" si="840"/>
        <v>56583.033783006533</v>
      </c>
    </row>
    <row r="6685" spans="1:21" ht="12.75" customHeight="1" x14ac:dyDescent="0.25">
      <c r="A6685" s="2">
        <v>2004</v>
      </c>
      <c r="B6685" s="2">
        <v>10</v>
      </c>
      <c r="C6685" s="2">
        <v>5</v>
      </c>
      <c r="D6685" s="2">
        <v>11</v>
      </c>
      <c r="E6685" s="7">
        <v>1.8734379885344207E-2</v>
      </c>
      <c r="F6685" s="7">
        <v>1.313119437432801E-2</v>
      </c>
      <c r="G6685" s="7">
        <v>0</v>
      </c>
      <c r="H6685" s="7">
        <v>7.0276775252244477E-3</v>
      </c>
      <c r="I6685" s="7">
        <v>1.0547541666666706E-4</v>
      </c>
      <c r="J6685" s="7">
        <v>2.0023098771351822E-2</v>
      </c>
      <c r="K6685" s="7">
        <v>0</v>
      </c>
      <c r="L6685" s="7"/>
      <c r="M6685" s="8">
        <v>5.9021825972915151E-2</v>
      </c>
      <c r="N6685" s="9">
        <f t="shared" si="833"/>
        <v>18964.581611834645</v>
      </c>
      <c r="O6685" s="9">
        <f t="shared" si="834"/>
        <v>21685.282236942283</v>
      </c>
      <c r="P6685" s="9">
        <f t="shared" si="835"/>
        <v>0</v>
      </c>
      <c r="Q6685" s="9">
        <f t="shared" si="836"/>
        <v>5670.4583035914611</v>
      </c>
      <c r="R6685" s="9">
        <f t="shared" si="837"/>
        <v>106.68742977379532</v>
      </c>
      <c r="S6685" s="9">
        <f t="shared" si="838"/>
        <v>11385.995527454024</v>
      </c>
      <c r="T6685" s="9">
        <f t="shared" si="839"/>
        <v>0</v>
      </c>
      <c r="U6685" s="9">
        <f t="shared" si="840"/>
        <v>57813.005109596212</v>
      </c>
    </row>
    <row r="6686" spans="1:21" ht="12.75" customHeight="1" x14ac:dyDescent="0.25">
      <c r="A6686" s="2">
        <v>2004</v>
      </c>
      <c r="B6686" s="2">
        <v>10</v>
      </c>
      <c r="C6686" s="2">
        <v>5</v>
      </c>
      <c r="D6686" s="2">
        <v>12</v>
      </c>
      <c r="E6686" s="7">
        <v>1.9362528839844569E-2</v>
      </c>
      <c r="F6686" s="7">
        <v>1.2987705233215394E-2</v>
      </c>
      <c r="G6686" s="7">
        <v>0</v>
      </c>
      <c r="H6686" s="7">
        <v>6.8214469704864144E-3</v>
      </c>
      <c r="I6686" s="7">
        <v>1.0547541666666706E-4</v>
      </c>
      <c r="J6686" s="7">
        <v>1.9247938123597746E-2</v>
      </c>
      <c r="K6686" s="7">
        <v>0</v>
      </c>
      <c r="L6686" s="7"/>
      <c r="M6686" s="8">
        <v>5.8525094583810791E-2</v>
      </c>
      <c r="N6686" s="9">
        <f t="shared" si="833"/>
        <v>19600.449048329294</v>
      </c>
      <c r="O6686" s="9">
        <f t="shared" si="834"/>
        <v>21448.319594073575</v>
      </c>
      <c r="P6686" s="9">
        <f t="shared" si="835"/>
        <v>0</v>
      </c>
      <c r="Q6686" s="9">
        <f t="shared" si="836"/>
        <v>5504.0559953792317</v>
      </c>
      <c r="R6686" s="9">
        <f t="shared" si="837"/>
        <v>106.68742977379532</v>
      </c>
      <c r="S6686" s="9">
        <f t="shared" si="838"/>
        <v>10945.205829057584</v>
      </c>
      <c r="T6686" s="9">
        <f t="shared" si="839"/>
        <v>0</v>
      </c>
      <c r="U6686" s="9">
        <f t="shared" si="840"/>
        <v>57604.717896613482</v>
      </c>
    </row>
    <row r="6687" spans="1:21" ht="12.75" customHeight="1" x14ac:dyDescent="0.25">
      <c r="A6687" s="2">
        <v>2004</v>
      </c>
      <c r="B6687" s="2">
        <v>10</v>
      </c>
      <c r="C6687" s="2">
        <v>5</v>
      </c>
      <c r="D6687" s="2">
        <v>13</v>
      </c>
      <c r="E6687" s="7">
        <v>1.8532168821357328E-2</v>
      </c>
      <c r="F6687" s="7">
        <v>1.3632553093137068E-2</v>
      </c>
      <c r="G6687" s="7">
        <v>0</v>
      </c>
      <c r="H6687" s="7">
        <v>7.7032232243920574E-3</v>
      </c>
      <c r="I6687" s="7">
        <v>1.0547541666666706E-4</v>
      </c>
      <c r="J6687" s="7">
        <v>1.9498923160872199E-2</v>
      </c>
      <c r="K6687" s="7">
        <v>0</v>
      </c>
      <c r="L6687" s="7"/>
      <c r="M6687" s="8">
        <v>5.9472343716425319E-2</v>
      </c>
      <c r="N6687" s="9">
        <f t="shared" si="833"/>
        <v>18759.885846655088</v>
      </c>
      <c r="O6687" s="9">
        <f t="shared" si="834"/>
        <v>22513.242360705404</v>
      </c>
      <c r="P6687" s="9">
        <f t="shared" si="835"/>
        <v>0</v>
      </c>
      <c r="Q6687" s="9">
        <f t="shared" si="836"/>
        <v>6215.5393357747253</v>
      </c>
      <c r="R6687" s="9">
        <f t="shared" si="837"/>
        <v>106.68742977379532</v>
      </c>
      <c r="S6687" s="9">
        <f t="shared" si="838"/>
        <v>11087.926720788564</v>
      </c>
      <c r="T6687" s="9">
        <f t="shared" si="839"/>
        <v>0</v>
      </c>
      <c r="U6687" s="9">
        <f t="shared" si="840"/>
        <v>58683.28169369758</v>
      </c>
    </row>
    <row r="6688" spans="1:21" ht="12.75" customHeight="1" x14ac:dyDescent="0.25">
      <c r="A6688" s="2">
        <v>2004</v>
      </c>
      <c r="B6688" s="2">
        <v>10</v>
      </c>
      <c r="C6688" s="2">
        <v>5</v>
      </c>
      <c r="D6688" s="2">
        <v>14</v>
      </c>
      <c r="E6688" s="7">
        <v>1.9038741650521804E-2</v>
      </c>
      <c r="F6688" s="7">
        <v>1.376308153355738E-2</v>
      </c>
      <c r="G6688" s="7">
        <v>0</v>
      </c>
      <c r="H6688" s="7">
        <v>8.0797174825834525E-3</v>
      </c>
      <c r="I6688" s="7">
        <v>1.0547541666666706E-4</v>
      </c>
      <c r="J6688" s="7">
        <v>1.8803642216994994E-2</v>
      </c>
      <c r="K6688" s="7">
        <v>0</v>
      </c>
      <c r="L6688" s="7"/>
      <c r="M6688" s="8">
        <v>5.9790658300324297E-2</v>
      </c>
      <c r="N6688" s="9">
        <f t="shared" si="833"/>
        <v>19272.683271487022</v>
      </c>
      <c r="O6688" s="9">
        <f t="shared" si="834"/>
        <v>22728.801280158779</v>
      </c>
      <c r="P6688" s="9">
        <f t="shared" si="835"/>
        <v>0</v>
      </c>
      <c r="Q6688" s="9">
        <f t="shared" si="836"/>
        <v>6519.3231939487987</v>
      </c>
      <c r="R6688" s="9">
        <f t="shared" si="837"/>
        <v>106.68742977379532</v>
      </c>
      <c r="S6688" s="9">
        <f t="shared" si="838"/>
        <v>10692.560059128962</v>
      </c>
      <c r="T6688" s="9">
        <f t="shared" si="839"/>
        <v>0</v>
      </c>
      <c r="U6688" s="9">
        <f t="shared" si="840"/>
        <v>59320.055234497355</v>
      </c>
    </row>
    <row r="6689" spans="1:21" ht="12.75" customHeight="1" x14ac:dyDescent="0.25">
      <c r="A6689" s="2">
        <v>2004</v>
      </c>
      <c r="B6689" s="2">
        <v>10</v>
      </c>
      <c r="C6689" s="2">
        <v>5</v>
      </c>
      <c r="D6689" s="2">
        <v>15</v>
      </c>
      <c r="E6689" s="7">
        <v>1.9780967698939597E-2</v>
      </c>
      <c r="F6689" s="7">
        <v>1.3366412686932869E-2</v>
      </c>
      <c r="G6689" s="7">
        <v>0</v>
      </c>
      <c r="H6689" s="7">
        <v>8.1689990278113103E-3</v>
      </c>
      <c r="I6689" s="7">
        <v>1.0547541666666706E-4</v>
      </c>
      <c r="J6689" s="7">
        <v>1.87269036652562E-2</v>
      </c>
      <c r="K6689" s="7">
        <v>0</v>
      </c>
      <c r="L6689" s="7"/>
      <c r="M6689" s="8">
        <v>6.0148758495606643E-2</v>
      </c>
      <c r="N6689" s="9">
        <f t="shared" si="833"/>
        <v>20024.029542663058</v>
      </c>
      <c r="O6689" s="9">
        <f t="shared" si="834"/>
        <v>22073.729422379271</v>
      </c>
      <c r="P6689" s="9">
        <f t="shared" si="835"/>
        <v>0</v>
      </c>
      <c r="Q6689" s="9">
        <f t="shared" si="836"/>
        <v>6591.3622534642118</v>
      </c>
      <c r="R6689" s="9">
        <f t="shared" si="837"/>
        <v>106.68742977379532</v>
      </c>
      <c r="S6689" s="9">
        <f t="shared" si="838"/>
        <v>10648.923216657238</v>
      </c>
      <c r="T6689" s="9">
        <f t="shared" si="839"/>
        <v>0</v>
      </c>
      <c r="U6689" s="9">
        <f t="shared" si="840"/>
        <v>59444.731864937581</v>
      </c>
    </row>
    <row r="6690" spans="1:21" ht="12.75" customHeight="1" x14ac:dyDescent="0.25">
      <c r="A6690" s="2">
        <v>2004</v>
      </c>
      <c r="B6690" s="2">
        <v>10</v>
      </c>
      <c r="C6690" s="2">
        <v>5</v>
      </c>
      <c r="D6690" s="2">
        <v>16</v>
      </c>
      <c r="E6690" s="7">
        <v>2.10735075659341E-2</v>
      </c>
      <c r="F6690" s="7">
        <v>1.2614526570056881E-2</v>
      </c>
      <c r="G6690" s="7">
        <v>0</v>
      </c>
      <c r="H6690" s="7">
        <v>7.8789254679870104E-3</v>
      </c>
      <c r="I6690" s="7">
        <v>1.0547541666666706E-4</v>
      </c>
      <c r="J6690" s="7">
        <v>1.9062902126510833E-2</v>
      </c>
      <c r="K6690" s="7">
        <v>0</v>
      </c>
      <c r="L6690" s="7"/>
      <c r="M6690" s="8">
        <v>6.0735337147155496E-2</v>
      </c>
      <c r="N6690" s="9">
        <f t="shared" si="833"/>
        <v>21332.451702573624</v>
      </c>
      <c r="O6690" s="9">
        <f t="shared" si="834"/>
        <v>20832.040190638781</v>
      </c>
      <c r="P6690" s="9">
        <f t="shared" si="835"/>
        <v>0</v>
      </c>
      <c r="Q6690" s="9">
        <f t="shared" si="836"/>
        <v>6357.3091085875194</v>
      </c>
      <c r="R6690" s="9">
        <f t="shared" si="837"/>
        <v>106.68742977379532</v>
      </c>
      <c r="S6690" s="9">
        <f t="shared" si="838"/>
        <v>10839.986399272624</v>
      </c>
      <c r="T6690" s="9">
        <f t="shared" si="839"/>
        <v>0</v>
      </c>
      <c r="U6690" s="9">
        <f t="shared" si="840"/>
        <v>59468.474830846346</v>
      </c>
    </row>
    <row r="6691" spans="1:21" ht="12.75" customHeight="1" x14ac:dyDescent="0.25">
      <c r="A6691" s="2">
        <v>2004</v>
      </c>
      <c r="B6691" s="2">
        <v>10</v>
      </c>
      <c r="C6691" s="2">
        <v>5</v>
      </c>
      <c r="D6691" s="2">
        <v>17</v>
      </c>
      <c r="E6691" s="7">
        <v>2.3511088472276672E-2</v>
      </c>
      <c r="F6691" s="7">
        <v>1.1817326969163241E-2</v>
      </c>
      <c r="G6691" s="7">
        <v>7.6299999999999537E-5</v>
      </c>
      <c r="H6691" s="7">
        <v>7.7605457086769875E-3</v>
      </c>
      <c r="I6691" s="7">
        <v>1.0547541666666706E-4</v>
      </c>
      <c r="J6691" s="7">
        <v>1.8757561525471231E-2</v>
      </c>
      <c r="K6691" s="7">
        <v>7.2487391318996611E-6</v>
      </c>
      <c r="L6691" s="7"/>
      <c r="M6691" s="8">
        <v>6.20355468313867E-2</v>
      </c>
      <c r="N6691" s="9">
        <f t="shared" si="833"/>
        <v>23799.984779019203</v>
      </c>
      <c r="O6691" s="9">
        <f t="shared" si="834"/>
        <v>19515.518794964824</v>
      </c>
      <c r="P6691" s="9">
        <f t="shared" si="835"/>
        <v>29.212112351080293</v>
      </c>
      <c r="Q6691" s="9">
        <f t="shared" si="836"/>
        <v>6261.7914234422778</v>
      </c>
      <c r="R6691" s="9">
        <f t="shared" si="837"/>
        <v>106.68742977379532</v>
      </c>
      <c r="S6691" s="9">
        <f t="shared" si="838"/>
        <v>10666.356595140549</v>
      </c>
      <c r="T6691" s="9">
        <f t="shared" si="839"/>
        <v>5.0407314356519244</v>
      </c>
      <c r="U6691" s="9">
        <f t="shared" si="840"/>
        <v>60384.591866127375</v>
      </c>
    </row>
    <row r="6692" spans="1:21" ht="12.75" customHeight="1" x14ac:dyDescent="0.25">
      <c r="A6692" s="2">
        <v>2004</v>
      </c>
      <c r="B6692" s="2">
        <v>10</v>
      </c>
      <c r="C6692" s="2">
        <v>5</v>
      </c>
      <c r="D6692" s="2">
        <v>18</v>
      </c>
      <c r="E6692" s="7">
        <v>2.5713990532842922E-2</v>
      </c>
      <c r="F6692" s="7">
        <v>1.0929647003531499E-2</v>
      </c>
      <c r="G6692" s="7">
        <v>5.915799999999965E-4</v>
      </c>
      <c r="H6692" s="7">
        <v>7.0769148818453954E-3</v>
      </c>
      <c r="I6692" s="7">
        <v>1.0547541666666706E-4</v>
      </c>
      <c r="J6692" s="7">
        <v>1.8311324239047619E-2</v>
      </c>
      <c r="K6692" s="7">
        <v>5.6201954071418107E-5</v>
      </c>
      <c r="L6692" s="7"/>
      <c r="M6692" s="8">
        <v>6.2785134028005521E-2</v>
      </c>
      <c r="N6692" s="9">
        <f t="shared" si="833"/>
        <v>26029.955355369551</v>
      </c>
      <c r="O6692" s="9">
        <f t="shared" si="834"/>
        <v>18049.575176885628</v>
      </c>
      <c r="P6692" s="9">
        <f t="shared" si="835"/>
        <v>226.49149966778612</v>
      </c>
      <c r="Q6692" s="9">
        <f t="shared" si="836"/>
        <v>5710.1867027241778</v>
      </c>
      <c r="R6692" s="9">
        <f t="shared" si="837"/>
        <v>106.68742977379532</v>
      </c>
      <c r="S6692" s="9">
        <f t="shared" si="838"/>
        <v>10412.606873110912</v>
      </c>
      <c r="T6692" s="9">
        <f t="shared" si="839"/>
        <v>39.082515107509373</v>
      </c>
      <c r="U6692" s="9">
        <f t="shared" si="840"/>
        <v>60574.585552639357</v>
      </c>
    </row>
    <row r="6693" spans="1:21" ht="12.75" customHeight="1" x14ac:dyDescent="0.25">
      <c r="A6693" s="2">
        <v>2004</v>
      </c>
      <c r="B6693" s="2">
        <v>10</v>
      </c>
      <c r="C6693" s="2">
        <v>5</v>
      </c>
      <c r="D6693" s="2">
        <v>19</v>
      </c>
      <c r="E6693" s="7">
        <v>2.6932113530509925E-2</v>
      </c>
      <c r="F6693" s="7">
        <v>1.0514418675389254E-2</v>
      </c>
      <c r="G6693" s="7">
        <v>5.915799999999965E-4</v>
      </c>
      <c r="H6693" s="7">
        <v>6.7931735610352612E-3</v>
      </c>
      <c r="I6693" s="7">
        <v>1.0547541666666706E-4</v>
      </c>
      <c r="J6693" s="7">
        <v>1.8772784559377594E-2</v>
      </c>
      <c r="K6693" s="7">
        <v>5.6201954071418107E-5</v>
      </c>
      <c r="L6693" s="7"/>
      <c r="M6693" s="8">
        <v>6.376574769705011E-2</v>
      </c>
      <c r="N6693" s="9">
        <f t="shared" si="833"/>
        <v>27263.046236620467</v>
      </c>
      <c r="O6693" s="9">
        <f t="shared" si="834"/>
        <v>17363.853586613375</v>
      </c>
      <c r="P6693" s="9">
        <f t="shared" si="835"/>
        <v>226.49149966778612</v>
      </c>
      <c r="Q6693" s="9">
        <f t="shared" si="836"/>
        <v>5481.242884103468</v>
      </c>
      <c r="R6693" s="9">
        <f t="shared" si="837"/>
        <v>106.68742977379532</v>
      </c>
      <c r="S6693" s="9">
        <f t="shared" si="838"/>
        <v>10675.01306724566</v>
      </c>
      <c r="T6693" s="9">
        <f t="shared" si="839"/>
        <v>39.082515107509373</v>
      </c>
      <c r="U6693" s="9">
        <f t="shared" si="840"/>
        <v>61155.417219132061</v>
      </c>
    </row>
    <row r="6694" spans="1:21" ht="12.75" customHeight="1" x14ac:dyDescent="0.25">
      <c r="A6694" s="2">
        <v>2004</v>
      </c>
      <c r="B6694" s="2">
        <v>10</v>
      </c>
      <c r="C6694" s="2">
        <v>5</v>
      </c>
      <c r="D6694" s="2">
        <v>20</v>
      </c>
      <c r="E6694" s="7">
        <v>2.7136309099416667E-2</v>
      </c>
      <c r="F6694" s="7">
        <v>1.0628297205008384E-2</v>
      </c>
      <c r="G6694" s="7">
        <v>5.915799999999965E-4</v>
      </c>
      <c r="H6694" s="7">
        <v>7.4648583327018509E-3</v>
      </c>
      <c r="I6694" s="7">
        <v>1.0547541666666706E-4</v>
      </c>
      <c r="J6694" s="7">
        <v>1.8711018556197275E-2</v>
      </c>
      <c r="K6694" s="7">
        <v>5.6201954071418107E-5</v>
      </c>
      <c r="L6694" s="7"/>
      <c r="M6694" s="8">
        <v>6.4693740564062255E-2</v>
      </c>
      <c r="N6694" s="9">
        <f t="shared" si="833"/>
        <v>27469.750891645443</v>
      </c>
      <c r="O6694" s="9">
        <f t="shared" si="834"/>
        <v>17551.916300873916</v>
      </c>
      <c r="P6694" s="9">
        <f t="shared" si="835"/>
        <v>226.49149966778612</v>
      </c>
      <c r="Q6694" s="9">
        <f t="shared" si="836"/>
        <v>6023.2086298597233</v>
      </c>
      <c r="R6694" s="9">
        <f t="shared" si="837"/>
        <v>106.68742977379532</v>
      </c>
      <c r="S6694" s="9">
        <f t="shared" si="838"/>
        <v>10639.890260132208</v>
      </c>
      <c r="T6694" s="9">
        <f t="shared" si="839"/>
        <v>39.082515107509373</v>
      </c>
      <c r="U6694" s="9">
        <f t="shared" si="840"/>
        <v>62057.027527060374</v>
      </c>
    </row>
    <row r="6695" spans="1:21" ht="12.75" customHeight="1" x14ac:dyDescent="0.25">
      <c r="A6695" s="2">
        <v>2004</v>
      </c>
      <c r="B6695" s="2">
        <v>10</v>
      </c>
      <c r="C6695" s="2">
        <v>5</v>
      </c>
      <c r="D6695" s="2">
        <v>21</v>
      </c>
      <c r="E6695" s="7">
        <v>2.6116323923222853E-2</v>
      </c>
      <c r="F6695" s="7">
        <v>9.5840510173431856E-3</v>
      </c>
      <c r="G6695" s="7">
        <v>5.915799999999965E-4</v>
      </c>
      <c r="H6695" s="7">
        <v>6.5254668038128511E-3</v>
      </c>
      <c r="I6695" s="7">
        <v>1.0547541666666706E-4</v>
      </c>
      <c r="J6695" s="7">
        <v>1.8277347236341335E-2</v>
      </c>
      <c r="K6695" s="7">
        <v>5.6201954071418107E-5</v>
      </c>
      <c r="L6695" s="7"/>
      <c r="M6695" s="8">
        <v>6.1256446351458299E-2</v>
      </c>
      <c r="N6695" s="9">
        <f t="shared" si="833"/>
        <v>26437.232482433428</v>
      </c>
      <c r="O6695" s="9">
        <f t="shared" si="834"/>
        <v>15827.414122409307</v>
      </c>
      <c r="P6695" s="9">
        <f t="shared" si="835"/>
        <v>226.49149966778612</v>
      </c>
      <c r="Q6695" s="9">
        <f t="shared" si="836"/>
        <v>5265.2369562602034</v>
      </c>
      <c r="R6695" s="9">
        <f t="shared" si="837"/>
        <v>106.68742977379532</v>
      </c>
      <c r="S6695" s="9">
        <f t="shared" si="838"/>
        <v>10393.286087388997</v>
      </c>
      <c r="T6695" s="9">
        <f t="shared" si="839"/>
        <v>39.082515107509373</v>
      </c>
      <c r="U6695" s="9">
        <f t="shared" si="840"/>
        <v>58295.431093041028</v>
      </c>
    </row>
    <row r="6696" spans="1:21" ht="12.75" customHeight="1" x14ac:dyDescent="0.25">
      <c r="A6696" s="2">
        <v>2004</v>
      </c>
      <c r="B6696" s="2">
        <v>10</v>
      </c>
      <c r="C6696" s="2">
        <v>5</v>
      </c>
      <c r="D6696" s="2">
        <v>22</v>
      </c>
      <c r="E6696" s="7">
        <v>2.2509327668925817E-2</v>
      </c>
      <c r="F6696" s="7">
        <v>8.2984588116519833E-3</v>
      </c>
      <c r="G6696" s="7">
        <v>5.915799999999965E-4</v>
      </c>
      <c r="H6696" s="7">
        <v>5.3377316940037721E-3</v>
      </c>
      <c r="I6696" s="7">
        <v>1.0547541666666706E-4</v>
      </c>
      <c r="J6696" s="7">
        <v>1.8278879047589226E-2</v>
      </c>
      <c r="K6696" s="7">
        <v>5.6201954071418107E-5</v>
      </c>
      <c r="L6696" s="7"/>
      <c r="M6696" s="8">
        <v>5.5177654592908874E-2</v>
      </c>
      <c r="N6696" s="9">
        <f t="shared" si="833"/>
        <v>22785.914677582521</v>
      </c>
      <c r="O6696" s="9">
        <f t="shared" si="834"/>
        <v>13704.345266119259</v>
      </c>
      <c r="P6696" s="9">
        <f t="shared" si="835"/>
        <v>226.49149966778612</v>
      </c>
      <c r="Q6696" s="9">
        <f t="shared" si="836"/>
        <v>4306.8830204528103</v>
      </c>
      <c r="R6696" s="9">
        <f t="shared" si="837"/>
        <v>106.68742977379532</v>
      </c>
      <c r="S6696" s="9">
        <f t="shared" si="838"/>
        <v>10394.157141176252</v>
      </c>
      <c r="T6696" s="9">
        <f t="shared" si="839"/>
        <v>39.082515107509373</v>
      </c>
      <c r="U6696" s="9">
        <f t="shared" si="840"/>
        <v>51563.561549879931</v>
      </c>
    </row>
    <row r="6697" spans="1:21" ht="12.75" customHeight="1" x14ac:dyDescent="0.25">
      <c r="A6697" s="2">
        <v>2004</v>
      </c>
      <c r="B6697" s="2">
        <v>10</v>
      </c>
      <c r="C6697" s="2">
        <v>5</v>
      </c>
      <c r="D6697" s="2">
        <v>23</v>
      </c>
      <c r="E6697" s="7">
        <v>1.8217137820161017E-2</v>
      </c>
      <c r="F6697" s="7">
        <v>7.3429333699588303E-3</v>
      </c>
      <c r="G6697" s="7">
        <v>5.915799999999965E-4</v>
      </c>
      <c r="H6697" s="7">
        <v>4.5495330345245973E-3</v>
      </c>
      <c r="I6697" s="7">
        <v>1.0547541666666706E-4</v>
      </c>
      <c r="J6697" s="7">
        <v>1.7582679132102388E-2</v>
      </c>
      <c r="K6697" s="7">
        <v>5.6201954071418107E-5</v>
      </c>
      <c r="L6697" s="7"/>
      <c r="M6697" s="8">
        <v>4.8445540727484915E-2</v>
      </c>
      <c r="N6697" s="9">
        <f t="shared" si="833"/>
        <v>18440.983851018755</v>
      </c>
      <c r="O6697" s="9">
        <f t="shared" si="834"/>
        <v>12126.359418296843</v>
      </c>
      <c r="P6697" s="9">
        <f t="shared" si="835"/>
        <v>226.49149966778612</v>
      </c>
      <c r="Q6697" s="9">
        <f t="shared" si="836"/>
        <v>3670.9051148814251</v>
      </c>
      <c r="R6697" s="9">
        <f t="shared" si="837"/>
        <v>106.68742977379532</v>
      </c>
      <c r="S6697" s="9">
        <f t="shared" si="838"/>
        <v>9998.2679127173433</v>
      </c>
      <c r="T6697" s="9">
        <f t="shared" si="839"/>
        <v>39.082515107509373</v>
      </c>
      <c r="U6697" s="9">
        <f t="shared" si="840"/>
        <v>44608.777741463462</v>
      </c>
    </row>
    <row r="6698" spans="1:21" ht="12.75" customHeight="1" x14ac:dyDescent="0.25">
      <c r="A6698" s="2">
        <v>2004</v>
      </c>
      <c r="B6698" s="2">
        <v>10</v>
      </c>
      <c r="C6698" s="2">
        <v>5</v>
      </c>
      <c r="D6698" s="2">
        <v>24</v>
      </c>
      <c r="E6698" s="7">
        <v>1.5034293526934918E-2</v>
      </c>
      <c r="F6698" s="7">
        <v>7.2205377261719793E-3</v>
      </c>
      <c r="G6698" s="7">
        <v>5.915799999999965E-4</v>
      </c>
      <c r="H6698" s="7">
        <v>5.3568512733206813E-3</v>
      </c>
      <c r="I6698" s="7">
        <v>1.0547541666666706E-4</v>
      </c>
      <c r="J6698" s="7">
        <v>1.4289314558606013E-2</v>
      </c>
      <c r="K6698" s="7">
        <v>5.6201954071418107E-5</v>
      </c>
      <c r="L6698" s="7"/>
      <c r="M6698" s="8">
        <v>4.265425445577168E-2</v>
      </c>
      <c r="N6698" s="9">
        <f t="shared" si="833"/>
        <v>15219.029843143169</v>
      </c>
      <c r="O6698" s="9">
        <f t="shared" si="834"/>
        <v>11924.231264190834</v>
      </c>
      <c r="P6698" s="9">
        <f t="shared" si="835"/>
        <v>226.49149966778612</v>
      </c>
      <c r="Q6698" s="9">
        <f t="shared" si="836"/>
        <v>4322.3101337359121</v>
      </c>
      <c r="R6698" s="9">
        <f t="shared" si="837"/>
        <v>106.68742977379532</v>
      </c>
      <c r="S6698" s="9">
        <f t="shared" si="838"/>
        <v>8125.5191073348269</v>
      </c>
      <c r="T6698" s="9">
        <f t="shared" si="839"/>
        <v>39.082515107509373</v>
      </c>
      <c r="U6698" s="9">
        <f t="shared" si="840"/>
        <v>39963.351792953836</v>
      </c>
    </row>
    <row r="6699" spans="1:21" ht="12.75" customHeight="1" x14ac:dyDescent="0.25">
      <c r="A6699" s="2">
        <v>2004</v>
      </c>
      <c r="B6699" s="2">
        <v>10</v>
      </c>
      <c r="C6699" s="2">
        <v>6</v>
      </c>
      <c r="D6699" s="2">
        <v>1</v>
      </c>
      <c r="E6699" s="7">
        <v>1.2536769531338057E-2</v>
      </c>
      <c r="F6699" s="7">
        <v>6.5494952936766037E-3</v>
      </c>
      <c r="G6699" s="7">
        <v>5.915799999999965E-4</v>
      </c>
      <c r="H6699" s="7">
        <v>5.0138717058620533E-3</v>
      </c>
      <c r="I6699" s="7">
        <v>1.0547541666666706E-4</v>
      </c>
      <c r="J6699" s="7">
        <v>1.5068493198859615E-2</v>
      </c>
      <c r="K6699" s="7">
        <v>5.6201954071418107E-5</v>
      </c>
      <c r="L6699" s="7"/>
      <c r="M6699" s="8">
        <v>3.992188710047441E-2</v>
      </c>
      <c r="N6699" s="9">
        <f t="shared" si="833"/>
        <v>12690.817117027533</v>
      </c>
      <c r="O6699" s="9">
        <f t="shared" si="834"/>
        <v>10816.049926926058</v>
      </c>
      <c r="P6699" s="9">
        <f t="shared" si="835"/>
        <v>226.49149966778612</v>
      </c>
      <c r="Q6699" s="9">
        <f t="shared" si="836"/>
        <v>4045.5684464178289</v>
      </c>
      <c r="R6699" s="9">
        <f t="shared" si="837"/>
        <v>106.68742977379532</v>
      </c>
      <c r="S6699" s="9">
        <f t="shared" si="838"/>
        <v>8568.5936091551193</v>
      </c>
      <c r="T6699" s="9">
        <f t="shared" si="839"/>
        <v>39.082515107509373</v>
      </c>
      <c r="U6699" s="9">
        <f t="shared" si="840"/>
        <v>36493.290544075637</v>
      </c>
    </row>
    <row r="6700" spans="1:21" ht="12.75" customHeight="1" x14ac:dyDescent="0.25">
      <c r="A6700" s="2">
        <v>2004</v>
      </c>
      <c r="B6700" s="2">
        <v>10</v>
      </c>
      <c r="C6700" s="2">
        <v>6</v>
      </c>
      <c r="D6700" s="2">
        <v>2</v>
      </c>
      <c r="E6700" s="7">
        <v>1.1069925469733599E-2</v>
      </c>
      <c r="F6700" s="7">
        <v>6.1548890635696497E-3</v>
      </c>
      <c r="G6700" s="7">
        <v>5.915799999999965E-4</v>
      </c>
      <c r="H6700" s="7">
        <v>4.6042285838290139E-3</v>
      </c>
      <c r="I6700" s="7">
        <v>1.0547541666666706E-4</v>
      </c>
      <c r="J6700" s="7">
        <v>1.5568506604223138E-2</v>
      </c>
      <c r="K6700" s="7">
        <v>5.6201954071418107E-5</v>
      </c>
      <c r="L6700" s="7"/>
      <c r="M6700" s="8">
        <v>3.8150807092093481E-2</v>
      </c>
      <c r="N6700" s="9">
        <f t="shared" si="833"/>
        <v>11205.948971490743</v>
      </c>
      <c r="O6700" s="9">
        <f t="shared" si="834"/>
        <v>10164.384341268851</v>
      </c>
      <c r="P6700" s="9">
        <f t="shared" si="835"/>
        <v>226.49149966778612</v>
      </c>
      <c r="Q6700" s="9">
        <f t="shared" si="836"/>
        <v>3715.0375940126182</v>
      </c>
      <c r="R6700" s="9">
        <f t="shared" si="837"/>
        <v>106.68742977379532</v>
      </c>
      <c r="S6700" s="9">
        <f t="shared" si="838"/>
        <v>8852.9227463255174</v>
      </c>
      <c r="T6700" s="9">
        <f t="shared" si="839"/>
        <v>39.082515107509373</v>
      </c>
      <c r="U6700" s="9">
        <f t="shared" si="840"/>
        <v>34310.555097646822</v>
      </c>
    </row>
    <row r="6701" spans="1:21" ht="12.75" customHeight="1" x14ac:dyDescent="0.25">
      <c r="A6701" s="2">
        <v>2004</v>
      </c>
      <c r="B6701" s="2">
        <v>10</v>
      </c>
      <c r="C6701" s="2">
        <v>6</v>
      </c>
      <c r="D6701" s="2">
        <v>3</v>
      </c>
      <c r="E6701" s="7">
        <v>1.0943418786890802E-2</v>
      </c>
      <c r="F6701" s="7">
        <v>6.1311706271724433E-3</v>
      </c>
      <c r="G6701" s="7">
        <v>5.915799999999965E-4</v>
      </c>
      <c r="H6701" s="7">
        <v>4.8784028727327103E-3</v>
      </c>
      <c r="I6701" s="7">
        <v>1.0547541666666706E-4</v>
      </c>
      <c r="J6701" s="7">
        <v>1.507669108120145E-2</v>
      </c>
      <c r="K6701" s="7">
        <v>5.6201954071418107E-5</v>
      </c>
      <c r="L6701" s="7"/>
      <c r="M6701" s="8">
        <v>3.778294073873549E-2</v>
      </c>
      <c r="N6701" s="9">
        <f t="shared" si="833"/>
        <v>11077.887817297351</v>
      </c>
      <c r="O6701" s="9">
        <f t="shared" si="834"/>
        <v>10125.214942596485</v>
      </c>
      <c r="P6701" s="9">
        <f t="shared" si="835"/>
        <v>226.49149966778612</v>
      </c>
      <c r="Q6701" s="9">
        <f t="shared" si="836"/>
        <v>3936.2620124019063</v>
      </c>
      <c r="R6701" s="9">
        <f t="shared" si="837"/>
        <v>106.68742977379532</v>
      </c>
      <c r="S6701" s="9">
        <f t="shared" si="838"/>
        <v>8573.2552777981509</v>
      </c>
      <c r="T6701" s="9">
        <f t="shared" si="839"/>
        <v>39.082515107509373</v>
      </c>
      <c r="U6701" s="9">
        <f t="shared" si="840"/>
        <v>34084.881494642992</v>
      </c>
    </row>
    <row r="6702" spans="1:21" ht="12.75" customHeight="1" x14ac:dyDescent="0.25">
      <c r="A6702" s="2">
        <v>2004</v>
      </c>
      <c r="B6702" s="2">
        <v>10</v>
      </c>
      <c r="C6702" s="2">
        <v>6</v>
      </c>
      <c r="D6702" s="2">
        <v>4</v>
      </c>
      <c r="E6702" s="7">
        <v>1.0814830707674954E-2</v>
      </c>
      <c r="F6702" s="7">
        <v>6.2855810163620057E-3</v>
      </c>
      <c r="G6702" s="7">
        <v>5.915799999999965E-4</v>
      </c>
      <c r="H6702" s="7">
        <v>5.1662981846591852E-3</v>
      </c>
      <c r="I6702" s="7">
        <v>1.0547541666666706E-4</v>
      </c>
      <c r="J6702" s="7">
        <v>1.4410274575767951E-2</v>
      </c>
      <c r="K6702" s="7">
        <v>5.6201954071418107E-5</v>
      </c>
      <c r="L6702" s="7"/>
      <c r="M6702" s="8">
        <v>3.7430241855202183E-2</v>
      </c>
      <c r="N6702" s="9">
        <f t="shared" si="833"/>
        <v>10947.71969123593</v>
      </c>
      <c r="O6702" s="9">
        <f t="shared" si="834"/>
        <v>10380.21329038106</v>
      </c>
      <c r="P6702" s="9">
        <f t="shared" si="835"/>
        <v>226.49149966778612</v>
      </c>
      <c r="Q6702" s="9">
        <f t="shared" si="836"/>
        <v>4168.5575831959568</v>
      </c>
      <c r="R6702" s="9">
        <f t="shared" si="837"/>
        <v>106.68742977379532</v>
      </c>
      <c r="S6702" s="9">
        <f t="shared" si="838"/>
        <v>8194.302177834239</v>
      </c>
      <c r="T6702" s="9">
        <f t="shared" si="839"/>
        <v>39.082515107509373</v>
      </c>
      <c r="U6702" s="9">
        <f t="shared" si="840"/>
        <v>34063.054187196285</v>
      </c>
    </row>
    <row r="6703" spans="1:21" ht="12.75" customHeight="1" x14ac:dyDescent="0.25">
      <c r="A6703" s="2">
        <v>2004</v>
      </c>
      <c r="B6703" s="2">
        <v>10</v>
      </c>
      <c r="C6703" s="2">
        <v>6</v>
      </c>
      <c r="D6703" s="2">
        <v>5</v>
      </c>
      <c r="E6703" s="7">
        <v>1.247211498486047E-2</v>
      </c>
      <c r="F6703" s="7">
        <v>6.9305859841685474E-3</v>
      </c>
      <c r="G6703" s="7">
        <v>5.915799999999965E-4</v>
      </c>
      <c r="H6703" s="7">
        <v>5.7143862949688602E-3</v>
      </c>
      <c r="I6703" s="7">
        <v>1.0547541666666706E-4</v>
      </c>
      <c r="J6703" s="7">
        <v>1.3001027694248815E-2</v>
      </c>
      <c r="K6703" s="7">
        <v>5.6201954071418107E-5</v>
      </c>
      <c r="L6703" s="7"/>
      <c r="M6703" s="8">
        <v>3.8871372328984778E-2</v>
      </c>
      <c r="N6703" s="9">
        <f t="shared" si="833"/>
        <v>12625.368117340622</v>
      </c>
      <c r="O6703" s="9">
        <f t="shared" si="834"/>
        <v>11445.395510092932</v>
      </c>
      <c r="P6703" s="9">
        <f t="shared" si="835"/>
        <v>226.49149966778612</v>
      </c>
      <c r="Q6703" s="9">
        <f t="shared" si="836"/>
        <v>4610.7962552252329</v>
      </c>
      <c r="R6703" s="9">
        <f t="shared" si="837"/>
        <v>106.68742977379532</v>
      </c>
      <c r="S6703" s="9">
        <f t="shared" si="838"/>
        <v>7392.9437630711418</v>
      </c>
      <c r="T6703" s="9">
        <f t="shared" si="839"/>
        <v>39.082515107509373</v>
      </c>
      <c r="U6703" s="9">
        <f t="shared" si="840"/>
        <v>36446.765090279019</v>
      </c>
    </row>
    <row r="6704" spans="1:21" ht="12.75" customHeight="1" x14ac:dyDescent="0.25">
      <c r="A6704" s="2">
        <v>2004</v>
      </c>
      <c r="B6704" s="2">
        <v>10</v>
      </c>
      <c r="C6704" s="2">
        <v>6</v>
      </c>
      <c r="D6704" s="2">
        <v>6</v>
      </c>
      <c r="E6704" s="7">
        <v>1.5110410702042214E-2</v>
      </c>
      <c r="F6704" s="7">
        <v>8.5429587006639971E-3</v>
      </c>
      <c r="G6704" s="7">
        <v>2.4979999999999854E-4</v>
      </c>
      <c r="H6704" s="7">
        <v>6.638135056030366E-3</v>
      </c>
      <c r="I6704" s="7">
        <v>1.0547541666666706E-4</v>
      </c>
      <c r="J6704" s="7">
        <v>1.440784473675044E-2</v>
      </c>
      <c r="K6704" s="7">
        <v>2.3731782898408067E-5</v>
      </c>
      <c r="L6704" s="7"/>
      <c r="M6704" s="8">
        <v>4.5078356395052088E-2</v>
      </c>
      <c r="N6704" s="9">
        <f t="shared" si="833"/>
        <v>15296.082320365214</v>
      </c>
      <c r="O6704" s="9">
        <f t="shared" si="834"/>
        <v>14108.120349252011</v>
      </c>
      <c r="P6704" s="9">
        <f t="shared" si="835"/>
        <v>95.638082114021728</v>
      </c>
      <c r="Q6704" s="9">
        <f t="shared" si="836"/>
        <v>5356.1461683071157</v>
      </c>
      <c r="R6704" s="9">
        <f t="shared" si="837"/>
        <v>106.68742977379532</v>
      </c>
      <c r="S6704" s="9">
        <f t="shared" si="838"/>
        <v>8192.9204668162929</v>
      </c>
      <c r="T6704" s="9">
        <f t="shared" si="839"/>
        <v>16.50294511960486</v>
      </c>
      <c r="U6704" s="9">
        <f t="shared" si="840"/>
        <v>43172.097761748053</v>
      </c>
    </row>
    <row r="6705" spans="1:21" ht="12.75" customHeight="1" x14ac:dyDescent="0.25">
      <c r="A6705" s="2">
        <v>2004</v>
      </c>
      <c r="B6705" s="2">
        <v>10</v>
      </c>
      <c r="C6705" s="2">
        <v>6</v>
      </c>
      <c r="D6705" s="2">
        <v>7</v>
      </c>
      <c r="E6705" s="7">
        <v>1.7714357194799895E-2</v>
      </c>
      <c r="F6705" s="7">
        <v>1.0397157593231716E-2</v>
      </c>
      <c r="G6705" s="7">
        <v>0</v>
      </c>
      <c r="H6705" s="7">
        <v>7.1576735247885015E-3</v>
      </c>
      <c r="I6705" s="7">
        <v>1.0547541666666706E-4</v>
      </c>
      <c r="J6705" s="7">
        <v>1.6739955314198269E-2</v>
      </c>
      <c r="K6705" s="7">
        <v>0</v>
      </c>
      <c r="L6705" s="7"/>
      <c r="M6705" s="8">
        <v>5.2114619043685043E-2</v>
      </c>
      <c r="N6705" s="9">
        <f t="shared" si="833"/>
        <v>17932.025227308477</v>
      </c>
      <c r="O6705" s="9">
        <f t="shared" si="834"/>
        <v>17170.204814878885</v>
      </c>
      <c r="P6705" s="9">
        <f t="shared" si="835"/>
        <v>0</v>
      </c>
      <c r="Q6705" s="9">
        <f t="shared" si="836"/>
        <v>5775.3488442453054</v>
      </c>
      <c r="R6705" s="9">
        <f t="shared" si="837"/>
        <v>106.68742977379532</v>
      </c>
      <c r="S6705" s="9">
        <f t="shared" si="838"/>
        <v>9519.0588886244423</v>
      </c>
      <c r="T6705" s="9">
        <f t="shared" si="839"/>
        <v>0</v>
      </c>
      <c r="U6705" s="9">
        <f t="shared" si="840"/>
        <v>50503.325204830915</v>
      </c>
    </row>
    <row r="6706" spans="1:21" ht="12.75" customHeight="1" x14ac:dyDescent="0.25">
      <c r="A6706" s="2">
        <v>2004</v>
      </c>
      <c r="B6706" s="2">
        <v>10</v>
      </c>
      <c r="C6706" s="2">
        <v>6</v>
      </c>
      <c r="D6706" s="2">
        <v>8</v>
      </c>
      <c r="E6706" s="7">
        <v>1.9574681849311569E-2</v>
      </c>
      <c r="F6706" s="7">
        <v>1.11875789911883E-2</v>
      </c>
      <c r="G6706" s="7">
        <v>0</v>
      </c>
      <c r="H6706" s="7">
        <v>6.2162046732387836E-3</v>
      </c>
      <c r="I6706" s="7">
        <v>1.0547541666666706E-4</v>
      </c>
      <c r="J6706" s="7">
        <v>1.8350335820196569E-2</v>
      </c>
      <c r="K6706" s="7">
        <v>0</v>
      </c>
      <c r="L6706" s="7"/>
      <c r="M6706" s="8">
        <v>5.5434276750601891E-2</v>
      </c>
      <c r="N6706" s="9">
        <f t="shared" si="833"/>
        <v>19815.208922253954</v>
      </c>
      <c r="O6706" s="9">
        <f t="shared" si="834"/>
        <v>18475.532465371773</v>
      </c>
      <c r="P6706" s="9">
        <f t="shared" si="835"/>
        <v>0</v>
      </c>
      <c r="Q6706" s="9">
        <f t="shared" si="836"/>
        <v>5015.7010306282</v>
      </c>
      <c r="R6706" s="9">
        <f t="shared" si="837"/>
        <v>106.68742977379532</v>
      </c>
      <c r="S6706" s="9">
        <f t="shared" si="838"/>
        <v>10434.790536766228</v>
      </c>
      <c r="T6706" s="9">
        <f t="shared" si="839"/>
        <v>0</v>
      </c>
      <c r="U6706" s="9">
        <f t="shared" si="840"/>
        <v>53847.92038479395</v>
      </c>
    </row>
    <row r="6707" spans="1:21" ht="12.75" customHeight="1" x14ac:dyDescent="0.25">
      <c r="A6707" s="2">
        <v>2004</v>
      </c>
      <c r="B6707" s="2">
        <v>10</v>
      </c>
      <c r="C6707" s="2">
        <v>6</v>
      </c>
      <c r="D6707" s="2">
        <v>9</v>
      </c>
      <c r="E6707" s="7">
        <v>1.8069136825649357E-2</v>
      </c>
      <c r="F6707" s="7">
        <v>1.2089114462503502E-2</v>
      </c>
      <c r="G6707" s="7">
        <v>0</v>
      </c>
      <c r="H6707" s="7">
        <v>6.547519624212822E-3</v>
      </c>
      <c r="I6707" s="7">
        <v>1.0547541666666706E-4</v>
      </c>
      <c r="J6707" s="7">
        <v>1.9366351966653362E-2</v>
      </c>
      <c r="K6707" s="7">
        <v>0</v>
      </c>
      <c r="L6707" s="7"/>
      <c r="M6707" s="8">
        <v>5.6177598295685707E-2</v>
      </c>
      <c r="N6707" s="9">
        <f t="shared" si="833"/>
        <v>18291.164270321304</v>
      </c>
      <c r="O6707" s="9">
        <f t="shared" si="834"/>
        <v>19964.357516983684</v>
      </c>
      <c r="P6707" s="9">
        <f t="shared" si="835"/>
        <v>0</v>
      </c>
      <c r="Q6707" s="9">
        <f t="shared" si="836"/>
        <v>5283.0308288597626</v>
      </c>
      <c r="R6707" s="9">
        <f t="shared" si="837"/>
        <v>106.68742977379532</v>
      </c>
      <c r="S6707" s="9">
        <f t="shared" si="838"/>
        <v>11012.541035401815</v>
      </c>
      <c r="T6707" s="9">
        <f t="shared" si="839"/>
        <v>0</v>
      </c>
      <c r="U6707" s="9">
        <f t="shared" si="840"/>
        <v>54657.781081340356</v>
      </c>
    </row>
    <row r="6708" spans="1:21" ht="12.75" customHeight="1" x14ac:dyDescent="0.25">
      <c r="A6708" s="2">
        <v>2004</v>
      </c>
      <c r="B6708" s="2">
        <v>10</v>
      </c>
      <c r="C6708" s="2">
        <v>6</v>
      </c>
      <c r="D6708" s="2">
        <v>10</v>
      </c>
      <c r="E6708" s="7">
        <v>1.7660672138636067E-2</v>
      </c>
      <c r="F6708" s="7">
        <v>1.2826004363636229E-2</v>
      </c>
      <c r="G6708" s="7">
        <v>0</v>
      </c>
      <c r="H6708" s="7">
        <v>7.1151231510233415E-3</v>
      </c>
      <c r="I6708" s="7">
        <v>1.0547541666666706E-4</v>
      </c>
      <c r="J6708" s="7">
        <v>1.933121121996851E-2</v>
      </c>
      <c r="K6708" s="7">
        <v>0</v>
      </c>
      <c r="L6708" s="7"/>
      <c r="M6708" s="8">
        <v>5.7038486289930815E-2</v>
      </c>
      <c r="N6708" s="9">
        <f t="shared" si="833"/>
        <v>17877.680507323839</v>
      </c>
      <c r="O6708" s="9">
        <f t="shared" si="834"/>
        <v>21181.281509431512</v>
      </c>
      <c r="P6708" s="9">
        <f t="shared" si="835"/>
        <v>0</v>
      </c>
      <c r="Q6708" s="9">
        <f t="shared" si="836"/>
        <v>5741.0160053562777</v>
      </c>
      <c r="R6708" s="9">
        <f t="shared" si="837"/>
        <v>106.68742977379532</v>
      </c>
      <c r="S6708" s="9">
        <f t="shared" si="838"/>
        <v>10992.558494779403</v>
      </c>
      <c r="T6708" s="9">
        <f t="shared" si="839"/>
        <v>0</v>
      </c>
      <c r="U6708" s="9">
        <f t="shared" si="840"/>
        <v>55899.223946664832</v>
      </c>
    </row>
    <row r="6709" spans="1:21" ht="12.75" customHeight="1" x14ac:dyDescent="0.25">
      <c r="A6709" s="2">
        <v>2004</v>
      </c>
      <c r="B6709" s="2">
        <v>10</v>
      </c>
      <c r="C6709" s="2">
        <v>6</v>
      </c>
      <c r="D6709" s="2">
        <v>11</v>
      </c>
      <c r="E6709" s="7">
        <v>1.8538101186168089E-2</v>
      </c>
      <c r="F6709" s="7">
        <v>1.2816665641469041E-2</v>
      </c>
      <c r="G6709" s="7">
        <v>0</v>
      </c>
      <c r="H6709" s="7">
        <v>6.8284331057142959E-3</v>
      </c>
      <c r="I6709" s="7">
        <v>1.0547541666666706E-4</v>
      </c>
      <c r="J6709" s="7">
        <v>1.9842037181321194E-2</v>
      </c>
      <c r="K6709" s="7">
        <v>0</v>
      </c>
      <c r="L6709" s="7"/>
      <c r="M6709" s="8">
        <v>5.8130712531339286E-2</v>
      </c>
      <c r="N6709" s="9">
        <f t="shared" si="833"/>
        <v>18765.891106359086</v>
      </c>
      <c r="O6709" s="9">
        <f t="shared" si="834"/>
        <v>21165.859239365673</v>
      </c>
      <c r="P6709" s="9">
        <f t="shared" si="835"/>
        <v>0</v>
      </c>
      <c r="Q6709" s="9">
        <f t="shared" si="836"/>
        <v>5509.6929342357407</v>
      </c>
      <c r="R6709" s="9">
        <f t="shared" si="837"/>
        <v>106.68742977379532</v>
      </c>
      <c r="S6709" s="9">
        <f t="shared" si="838"/>
        <v>11283.036116534469</v>
      </c>
      <c r="T6709" s="9">
        <f t="shared" si="839"/>
        <v>0</v>
      </c>
      <c r="U6709" s="9">
        <f t="shared" si="840"/>
        <v>56831.16682626876</v>
      </c>
    </row>
    <row r="6710" spans="1:21" ht="12.75" customHeight="1" x14ac:dyDescent="0.25">
      <c r="A6710" s="2">
        <v>2004</v>
      </c>
      <c r="B6710" s="2">
        <v>10</v>
      </c>
      <c r="C6710" s="2">
        <v>6</v>
      </c>
      <c r="D6710" s="2">
        <v>12</v>
      </c>
      <c r="E6710" s="7">
        <v>1.8797814707659347E-2</v>
      </c>
      <c r="F6710" s="7">
        <v>1.2606356160347713E-2</v>
      </c>
      <c r="G6710" s="7">
        <v>0</v>
      </c>
      <c r="H6710" s="7">
        <v>6.4375976883439484E-3</v>
      </c>
      <c r="I6710" s="7">
        <v>1.0547541666666706E-4</v>
      </c>
      <c r="J6710" s="7">
        <v>1.9694237856989653E-2</v>
      </c>
      <c r="K6710" s="7">
        <v>0</v>
      </c>
      <c r="L6710" s="7"/>
      <c r="M6710" s="8">
        <v>5.7641481830007335E-2</v>
      </c>
      <c r="N6710" s="9">
        <f t="shared" si="833"/>
        <v>19028.795899800956</v>
      </c>
      <c r="O6710" s="9">
        <f t="shared" si="834"/>
        <v>20818.547309832666</v>
      </c>
      <c r="P6710" s="9">
        <f t="shared" si="835"/>
        <v>0</v>
      </c>
      <c r="Q6710" s="9">
        <f t="shared" si="836"/>
        <v>5194.3375512076127</v>
      </c>
      <c r="R6710" s="9">
        <f t="shared" si="837"/>
        <v>106.68742977379532</v>
      </c>
      <c r="S6710" s="9">
        <f t="shared" si="838"/>
        <v>11198.9910611204</v>
      </c>
      <c r="T6710" s="9">
        <f t="shared" si="839"/>
        <v>0</v>
      </c>
      <c r="U6710" s="9">
        <f t="shared" si="840"/>
        <v>56347.359251735426</v>
      </c>
    </row>
    <row r="6711" spans="1:21" ht="12.75" customHeight="1" x14ac:dyDescent="0.25">
      <c r="A6711" s="2">
        <v>2004</v>
      </c>
      <c r="B6711" s="2">
        <v>10</v>
      </c>
      <c r="C6711" s="2">
        <v>6</v>
      </c>
      <c r="D6711" s="2">
        <v>13</v>
      </c>
      <c r="E6711" s="7">
        <v>1.7856217631205467E-2</v>
      </c>
      <c r="F6711" s="7">
        <v>1.3169001998819011E-2</v>
      </c>
      <c r="G6711" s="7">
        <v>0</v>
      </c>
      <c r="H6711" s="7">
        <v>7.1815748557081862E-3</v>
      </c>
      <c r="I6711" s="7">
        <v>1.0547541666666706E-4</v>
      </c>
      <c r="J6711" s="7">
        <v>2.026216071388685E-2</v>
      </c>
      <c r="K6711" s="7">
        <v>0</v>
      </c>
      <c r="L6711" s="7"/>
      <c r="M6711" s="8">
        <v>5.8574430616286186E-2</v>
      </c>
      <c r="N6711" s="9">
        <f t="shared" si="833"/>
        <v>18075.628796797777</v>
      </c>
      <c r="O6711" s="9">
        <f t="shared" si="834"/>
        <v>21747.718979893751</v>
      </c>
      <c r="P6711" s="9">
        <f t="shared" si="835"/>
        <v>0</v>
      </c>
      <c r="Q6711" s="9">
        <f t="shared" si="836"/>
        <v>5794.6342340336023</v>
      </c>
      <c r="R6711" s="9">
        <f t="shared" si="837"/>
        <v>106.68742977379532</v>
      </c>
      <c r="S6711" s="9">
        <f t="shared" si="838"/>
        <v>11521.936434481999</v>
      </c>
      <c r="T6711" s="9">
        <f t="shared" si="839"/>
        <v>0</v>
      </c>
      <c r="U6711" s="9">
        <f t="shared" si="840"/>
        <v>57246.605874980931</v>
      </c>
    </row>
    <row r="6712" spans="1:21" ht="12.75" customHeight="1" x14ac:dyDescent="0.25">
      <c r="A6712" s="2">
        <v>2004</v>
      </c>
      <c r="B6712" s="2">
        <v>10</v>
      </c>
      <c r="C6712" s="2">
        <v>6</v>
      </c>
      <c r="D6712" s="2">
        <v>14</v>
      </c>
      <c r="E6712" s="7">
        <v>1.8290968348730521E-2</v>
      </c>
      <c r="F6712" s="7">
        <v>1.3172295455388634E-2</v>
      </c>
      <c r="G6712" s="7">
        <v>0</v>
      </c>
      <c r="H6712" s="7">
        <v>7.3379597014903404E-3</v>
      </c>
      <c r="I6712" s="7">
        <v>1.0547541666666706E-4</v>
      </c>
      <c r="J6712" s="7">
        <v>1.9981239286753567E-2</v>
      </c>
      <c r="K6712" s="7">
        <v>0</v>
      </c>
      <c r="L6712" s="7"/>
      <c r="M6712" s="8">
        <v>5.8887938209029725E-2</v>
      </c>
      <c r="N6712" s="9">
        <f t="shared" si="833"/>
        <v>18515.721584163399</v>
      </c>
      <c r="O6712" s="9">
        <f t="shared" si="834"/>
        <v>21753.157901381885</v>
      </c>
      <c r="P6712" s="9">
        <f t="shared" si="835"/>
        <v>0</v>
      </c>
      <c r="Q6712" s="9">
        <f t="shared" si="836"/>
        <v>5920.8172787362637</v>
      </c>
      <c r="R6712" s="9">
        <f t="shared" si="837"/>
        <v>106.68742977379532</v>
      </c>
      <c r="S6712" s="9">
        <f t="shared" si="838"/>
        <v>11362.192423356111</v>
      </c>
      <c r="T6712" s="9">
        <f t="shared" si="839"/>
        <v>0</v>
      </c>
      <c r="U6712" s="9">
        <f t="shared" si="840"/>
        <v>57658.576617411454</v>
      </c>
    </row>
    <row r="6713" spans="1:21" ht="12.75" customHeight="1" x14ac:dyDescent="0.25">
      <c r="A6713" s="2">
        <v>2004</v>
      </c>
      <c r="B6713" s="2">
        <v>10</v>
      </c>
      <c r="C6713" s="2">
        <v>6</v>
      </c>
      <c r="D6713" s="2">
        <v>15</v>
      </c>
      <c r="E6713" s="7">
        <v>1.8808918474200534E-2</v>
      </c>
      <c r="F6713" s="7">
        <v>1.2768049918238702E-2</v>
      </c>
      <c r="G6713" s="7">
        <v>0</v>
      </c>
      <c r="H6713" s="7">
        <v>7.4173512970832495E-3</v>
      </c>
      <c r="I6713" s="7">
        <v>1.0547541666666706E-4</v>
      </c>
      <c r="J6713" s="7">
        <v>2.0140838738720371E-2</v>
      </c>
      <c r="K6713" s="7">
        <v>0</v>
      </c>
      <c r="L6713" s="7"/>
      <c r="M6713" s="8">
        <v>5.9240633844909525E-2</v>
      </c>
      <c r="N6713" s="9">
        <f t="shared" si="833"/>
        <v>19040.036105671545</v>
      </c>
      <c r="O6713" s="9">
        <f t="shared" si="834"/>
        <v>21085.573650001159</v>
      </c>
      <c r="P6713" s="9">
        <f t="shared" si="835"/>
        <v>0</v>
      </c>
      <c r="Q6713" s="9">
        <f t="shared" si="836"/>
        <v>5984.8763837320939</v>
      </c>
      <c r="R6713" s="9">
        <f t="shared" si="837"/>
        <v>106.68742977379532</v>
      </c>
      <c r="S6713" s="9">
        <f t="shared" si="838"/>
        <v>11452.947539086656</v>
      </c>
      <c r="T6713" s="9">
        <f t="shared" si="839"/>
        <v>0</v>
      </c>
      <c r="U6713" s="9">
        <f t="shared" si="840"/>
        <v>57670.121108265252</v>
      </c>
    </row>
    <row r="6714" spans="1:21" ht="12.75" customHeight="1" x14ac:dyDescent="0.25">
      <c r="A6714" s="2">
        <v>2004</v>
      </c>
      <c r="B6714" s="2">
        <v>10</v>
      </c>
      <c r="C6714" s="2">
        <v>6</v>
      </c>
      <c r="D6714" s="2">
        <v>16</v>
      </c>
      <c r="E6714" s="7">
        <v>2.0165310272797315E-2</v>
      </c>
      <c r="F6714" s="7">
        <v>1.1965728253956963E-2</v>
      </c>
      <c r="G6714" s="7">
        <v>0</v>
      </c>
      <c r="H6714" s="7">
        <v>7.0384887942732824E-3</v>
      </c>
      <c r="I6714" s="7">
        <v>1.0547541666666706E-4</v>
      </c>
      <c r="J6714" s="7">
        <v>2.0543349696019706E-2</v>
      </c>
      <c r="K6714" s="7">
        <v>0</v>
      </c>
      <c r="L6714" s="7"/>
      <c r="M6714" s="8">
        <v>5.9818352433713931E-2</v>
      </c>
      <c r="N6714" s="9">
        <f t="shared" si="833"/>
        <v>20413.094788133465</v>
      </c>
      <c r="O6714" s="9">
        <f t="shared" si="834"/>
        <v>19760.593511958446</v>
      </c>
      <c r="P6714" s="9">
        <f t="shared" si="835"/>
        <v>0</v>
      </c>
      <c r="Q6714" s="9">
        <f t="shared" si="836"/>
        <v>5679.1816478442788</v>
      </c>
      <c r="R6714" s="9">
        <f t="shared" si="837"/>
        <v>106.68742977379532</v>
      </c>
      <c r="S6714" s="9">
        <f t="shared" si="838"/>
        <v>11681.832588893161</v>
      </c>
      <c r="T6714" s="9">
        <f t="shared" si="839"/>
        <v>0</v>
      </c>
      <c r="U6714" s="9">
        <f t="shared" si="840"/>
        <v>57641.38996660315</v>
      </c>
    </row>
    <row r="6715" spans="1:21" ht="12.75" customHeight="1" x14ac:dyDescent="0.25">
      <c r="A6715" s="2">
        <v>2004</v>
      </c>
      <c r="B6715" s="2">
        <v>10</v>
      </c>
      <c r="C6715" s="2">
        <v>6</v>
      </c>
      <c r="D6715" s="2">
        <v>17</v>
      </c>
      <c r="E6715" s="7">
        <v>2.3151893899532299E-2</v>
      </c>
      <c r="F6715" s="7">
        <v>1.1406386417219836E-2</v>
      </c>
      <c r="G6715" s="7">
        <v>8.6749999999999479E-5</v>
      </c>
      <c r="H6715" s="7">
        <v>7.3883340149138417E-3</v>
      </c>
      <c r="I6715" s="7">
        <v>1.0547541666666706E-4</v>
      </c>
      <c r="J6715" s="7">
        <v>1.8951857133328958E-2</v>
      </c>
      <c r="K6715" s="7">
        <v>8.2415218832542019E-6</v>
      </c>
      <c r="L6715" s="7"/>
      <c r="M6715" s="8">
        <v>6.1098938403544856E-2</v>
      </c>
      <c r="N6715" s="9">
        <f t="shared" si="833"/>
        <v>23436.376544798029</v>
      </c>
      <c r="O6715" s="9">
        <f t="shared" si="834"/>
        <v>18836.878178013812</v>
      </c>
      <c r="P6715" s="9">
        <f t="shared" si="835"/>
        <v>33.21298488147071</v>
      </c>
      <c r="Q6715" s="9">
        <f t="shared" si="836"/>
        <v>5961.4630600508945</v>
      </c>
      <c r="R6715" s="9">
        <f t="shared" si="837"/>
        <v>106.68742977379532</v>
      </c>
      <c r="S6715" s="9">
        <f t="shared" si="838"/>
        <v>10776.841438037955</v>
      </c>
      <c r="T6715" s="9">
        <f t="shared" si="839"/>
        <v>5.7311068419764659</v>
      </c>
      <c r="U6715" s="9">
        <f t="shared" si="840"/>
        <v>59157.190742397936</v>
      </c>
    </row>
    <row r="6716" spans="1:21" ht="12.75" customHeight="1" x14ac:dyDescent="0.25">
      <c r="A6716" s="2">
        <v>2004</v>
      </c>
      <c r="B6716" s="2">
        <v>10</v>
      </c>
      <c r="C6716" s="2">
        <v>6</v>
      </c>
      <c r="D6716" s="2">
        <v>18</v>
      </c>
      <c r="E6716" s="7">
        <v>2.6134346284101925E-2</v>
      </c>
      <c r="F6716" s="7">
        <v>1.0890875060107377E-2</v>
      </c>
      <c r="G6716" s="7">
        <v>5.915799999999965E-4</v>
      </c>
      <c r="H6716" s="7">
        <v>7.4471313935152153E-3</v>
      </c>
      <c r="I6716" s="7">
        <v>1.0547541666666706E-4</v>
      </c>
      <c r="J6716" s="7">
        <v>1.6611595563392874E-2</v>
      </c>
      <c r="K6716" s="7">
        <v>5.6201954071418107E-5</v>
      </c>
      <c r="L6716" s="7"/>
      <c r="M6716" s="8">
        <v>6.1837205671855473E-2</v>
      </c>
      <c r="N6716" s="9">
        <f t="shared" si="833"/>
        <v>26455.476295990156</v>
      </c>
      <c r="O6716" s="9">
        <f t="shared" si="834"/>
        <v>17985.545926228082</v>
      </c>
      <c r="P6716" s="9">
        <f t="shared" si="835"/>
        <v>226.49149966778612</v>
      </c>
      <c r="Q6716" s="9">
        <f t="shared" si="836"/>
        <v>6008.9052032799864</v>
      </c>
      <c r="R6716" s="9">
        <f t="shared" si="837"/>
        <v>106.68742977379532</v>
      </c>
      <c r="S6716" s="9">
        <f t="shared" si="838"/>
        <v>9446.0680111751244</v>
      </c>
      <c r="T6716" s="9">
        <f t="shared" si="839"/>
        <v>39.082515107509373</v>
      </c>
      <c r="U6716" s="9">
        <f t="shared" si="840"/>
        <v>60268.256881222434</v>
      </c>
    </row>
    <row r="6717" spans="1:21" ht="12.75" customHeight="1" x14ac:dyDescent="0.25">
      <c r="A6717" s="2">
        <v>2004</v>
      </c>
      <c r="B6717" s="2">
        <v>10</v>
      </c>
      <c r="C6717" s="2">
        <v>6</v>
      </c>
      <c r="D6717" s="2">
        <v>19</v>
      </c>
      <c r="E6717" s="7">
        <v>2.7170549472845064E-2</v>
      </c>
      <c r="F6717" s="7">
        <v>1.0428096405532888E-2</v>
      </c>
      <c r="G6717" s="7">
        <v>5.915799999999965E-4</v>
      </c>
      <c r="H6717" s="7">
        <v>6.8672137843624262E-3</v>
      </c>
      <c r="I6717" s="7">
        <v>1.0547541666666706E-4</v>
      </c>
      <c r="J6717" s="7">
        <v>1.7583892079483781E-2</v>
      </c>
      <c r="K6717" s="7">
        <v>5.6201954071418107E-5</v>
      </c>
      <c r="L6717" s="7"/>
      <c r="M6717" s="8">
        <v>6.2803009112962244E-2</v>
      </c>
      <c r="N6717" s="9">
        <f t="shared" si="833"/>
        <v>27504.41199920687</v>
      </c>
      <c r="O6717" s="9">
        <f t="shared" si="834"/>
        <v>17221.298177576977</v>
      </c>
      <c r="P6717" s="9">
        <f t="shared" si="835"/>
        <v>226.49149966778612</v>
      </c>
      <c r="Q6717" s="9">
        <f t="shared" si="836"/>
        <v>5540.9840998405798</v>
      </c>
      <c r="R6717" s="9">
        <f t="shared" si="837"/>
        <v>106.68742977379532</v>
      </c>
      <c r="S6717" s="9">
        <f t="shared" si="838"/>
        <v>9998.9576467898405</v>
      </c>
      <c r="T6717" s="9">
        <f t="shared" si="839"/>
        <v>39.082515107509373</v>
      </c>
      <c r="U6717" s="9">
        <f t="shared" si="840"/>
        <v>60637.913367963352</v>
      </c>
    </row>
    <row r="6718" spans="1:21" ht="12.75" customHeight="1" x14ac:dyDescent="0.25">
      <c r="A6718" s="2">
        <v>2004</v>
      </c>
      <c r="B6718" s="2">
        <v>10</v>
      </c>
      <c r="C6718" s="2">
        <v>6</v>
      </c>
      <c r="D6718" s="2">
        <v>20</v>
      </c>
      <c r="E6718" s="7">
        <v>2.7441830682491897E-2</v>
      </c>
      <c r="F6718" s="7">
        <v>1.0512103400470119E-2</v>
      </c>
      <c r="G6718" s="7">
        <v>5.915799999999965E-4</v>
      </c>
      <c r="H6718" s="7">
        <v>7.5447290494607315E-3</v>
      </c>
      <c r="I6718" s="7">
        <v>1.0547541666666706E-4</v>
      </c>
      <c r="J6718" s="7">
        <v>1.7465071563492397E-2</v>
      </c>
      <c r="K6718" s="7">
        <v>5.6201954071418107E-5</v>
      </c>
      <c r="L6718" s="7"/>
      <c r="M6718" s="8">
        <v>6.3716992066653225E-2</v>
      </c>
      <c r="N6718" s="9">
        <f t="shared" si="833"/>
        <v>27779.026620645676</v>
      </c>
      <c r="O6718" s="9">
        <f t="shared" si="834"/>
        <v>17360.030066174466</v>
      </c>
      <c r="P6718" s="9">
        <f t="shared" si="835"/>
        <v>226.49149966778612</v>
      </c>
      <c r="Q6718" s="9">
        <f t="shared" si="836"/>
        <v>6087.6543258145521</v>
      </c>
      <c r="R6718" s="9">
        <f t="shared" si="837"/>
        <v>106.68742977379532</v>
      </c>
      <c r="S6718" s="9">
        <f t="shared" si="838"/>
        <v>9931.3911887157628</v>
      </c>
      <c r="T6718" s="9">
        <f t="shared" si="839"/>
        <v>39.082515107509373</v>
      </c>
      <c r="U6718" s="9">
        <f t="shared" si="840"/>
        <v>61530.363645899546</v>
      </c>
    </row>
    <row r="6719" spans="1:21" ht="12.75" customHeight="1" x14ac:dyDescent="0.25">
      <c r="A6719" s="2">
        <v>2004</v>
      </c>
      <c r="B6719" s="2">
        <v>10</v>
      </c>
      <c r="C6719" s="2">
        <v>6</v>
      </c>
      <c r="D6719" s="2">
        <v>21</v>
      </c>
      <c r="E6719" s="7">
        <v>2.5601169933400007E-2</v>
      </c>
      <c r="F6719" s="7">
        <v>9.1561791078272788E-3</v>
      </c>
      <c r="G6719" s="7">
        <v>5.915799999999965E-4</v>
      </c>
      <c r="H6719" s="7">
        <v>5.92464994191524E-3</v>
      </c>
      <c r="I6719" s="7">
        <v>1.0547541666666706E-4</v>
      </c>
      <c r="J6719" s="7">
        <v>1.8896339931268841E-2</v>
      </c>
      <c r="K6719" s="7">
        <v>5.6201954071418107E-5</v>
      </c>
      <c r="L6719" s="7"/>
      <c r="M6719" s="8">
        <v>6.033159628514944E-2</v>
      </c>
      <c r="N6719" s="9">
        <f t="shared" si="833"/>
        <v>25915.748454541997</v>
      </c>
      <c r="O6719" s="9">
        <f t="shared" si="834"/>
        <v>15120.812509897063</v>
      </c>
      <c r="P6719" s="9">
        <f t="shared" si="835"/>
        <v>226.49149966778612</v>
      </c>
      <c r="Q6719" s="9">
        <f t="shared" si="836"/>
        <v>4780.452765287203</v>
      </c>
      <c r="R6719" s="9">
        <f t="shared" si="837"/>
        <v>106.68742977379532</v>
      </c>
      <c r="S6719" s="9">
        <f t="shared" si="838"/>
        <v>10745.271968118659</v>
      </c>
      <c r="T6719" s="9">
        <f t="shared" si="839"/>
        <v>39.082515107509373</v>
      </c>
      <c r="U6719" s="9">
        <f t="shared" si="840"/>
        <v>56934.547142394018</v>
      </c>
    </row>
    <row r="6720" spans="1:21" ht="12.75" customHeight="1" x14ac:dyDescent="0.25">
      <c r="A6720" s="2">
        <v>2004</v>
      </c>
      <c r="B6720" s="2">
        <v>10</v>
      </c>
      <c r="C6720" s="2">
        <v>6</v>
      </c>
      <c r="D6720" s="2">
        <v>22</v>
      </c>
      <c r="E6720" s="7">
        <v>2.2097571326614034E-2</v>
      </c>
      <c r="F6720" s="7">
        <v>7.8980348384551438E-3</v>
      </c>
      <c r="G6720" s="7">
        <v>5.915799999999965E-4</v>
      </c>
      <c r="H6720" s="7">
        <v>4.7743377312053489E-3</v>
      </c>
      <c r="I6720" s="7">
        <v>1.0547541666666706E-4</v>
      </c>
      <c r="J6720" s="7">
        <v>1.8821380092171418E-2</v>
      </c>
      <c r="K6720" s="7">
        <v>5.6201954071418107E-5</v>
      </c>
      <c r="L6720" s="7"/>
      <c r="M6720" s="8">
        <v>5.4344581359184026E-2</v>
      </c>
      <c r="N6720" s="9">
        <f t="shared" si="833"/>
        <v>22369.098812539076</v>
      </c>
      <c r="O6720" s="9">
        <f t="shared" si="834"/>
        <v>13043.072069966785</v>
      </c>
      <c r="P6720" s="9">
        <f t="shared" si="835"/>
        <v>226.49149966778612</v>
      </c>
      <c r="Q6720" s="9">
        <f t="shared" si="836"/>
        <v>3852.2944365178096</v>
      </c>
      <c r="R6720" s="9">
        <f t="shared" si="837"/>
        <v>106.68742977379532</v>
      </c>
      <c r="S6720" s="9">
        <f t="shared" si="838"/>
        <v>10702.64657819035</v>
      </c>
      <c r="T6720" s="9">
        <f t="shared" si="839"/>
        <v>39.082515107509373</v>
      </c>
      <c r="U6720" s="9">
        <f t="shared" si="840"/>
        <v>50339.373341763116</v>
      </c>
    </row>
    <row r="6721" spans="1:21" ht="12.75" customHeight="1" x14ac:dyDescent="0.25">
      <c r="A6721" s="2">
        <v>2004</v>
      </c>
      <c r="B6721" s="2">
        <v>10</v>
      </c>
      <c r="C6721" s="2">
        <v>6</v>
      </c>
      <c r="D6721" s="2">
        <v>23</v>
      </c>
      <c r="E6721" s="7">
        <v>1.8359851901881448E-2</v>
      </c>
      <c r="F6721" s="7">
        <v>7.1611825357554126E-3</v>
      </c>
      <c r="G6721" s="7">
        <v>5.915799999999965E-4</v>
      </c>
      <c r="H6721" s="7">
        <v>4.3381558379510477E-3</v>
      </c>
      <c r="I6721" s="7">
        <v>1.0547541666666706E-4</v>
      </c>
      <c r="J6721" s="7">
        <v>1.7101661195600269E-2</v>
      </c>
      <c r="K6721" s="7">
        <v>5.6201954071418107E-5</v>
      </c>
      <c r="L6721" s="7"/>
      <c r="M6721" s="8">
        <v>4.7714108841926263E-2</v>
      </c>
      <c r="N6721" s="9">
        <f t="shared" si="833"/>
        <v>18585.451555127947</v>
      </c>
      <c r="O6721" s="9">
        <f t="shared" si="834"/>
        <v>11826.21016879626</v>
      </c>
      <c r="P6721" s="9">
        <f t="shared" si="835"/>
        <v>226.49149966778612</v>
      </c>
      <c r="Q6721" s="9">
        <f t="shared" si="836"/>
        <v>3500.3501093055129</v>
      </c>
      <c r="R6721" s="9">
        <f t="shared" si="837"/>
        <v>106.68742977379532</v>
      </c>
      <c r="S6721" s="9">
        <f t="shared" si="838"/>
        <v>9724.74041649012</v>
      </c>
      <c r="T6721" s="9">
        <f t="shared" si="839"/>
        <v>39.082515107509373</v>
      </c>
      <c r="U6721" s="9">
        <f t="shared" si="840"/>
        <v>44009.013694268942</v>
      </c>
    </row>
    <row r="6722" spans="1:21" ht="12.75" customHeight="1" x14ac:dyDescent="0.25">
      <c r="A6722" s="2">
        <v>2004</v>
      </c>
      <c r="B6722" s="2">
        <v>10</v>
      </c>
      <c r="C6722" s="2">
        <v>6</v>
      </c>
      <c r="D6722" s="2">
        <v>24</v>
      </c>
      <c r="E6722" s="7">
        <v>1.4352049064764793E-2</v>
      </c>
      <c r="F6722" s="7">
        <v>6.7558828892352067E-3</v>
      </c>
      <c r="G6722" s="7">
        <v>5.915799999999965E-4</v>
      </c>
      <c r="H6722" s="7">
        <v>4.5204209381806519E-3</v>
      </c>
      <c r="I6722" s="7">
        <v>1.0547541666666706E-4</v>
      </c>
      <c r="J6722" s="7">
        <v>1.5628648882928271E-2</v>
      </c>
      <c r="K6722" s="7">
        <v>5.6201954071418107E-5</v>
      </c>
      <c r="L6722" s="7"/>
      <c r="M6722" s="8">
        <v>4.2010259145847002E-2</v>
      </c>
      <c r="N6722" s="9">
        <f t="shared" si="833"/>
        <v>14528.402191668605</v>
      </c>
      <c r="O6722" s="9">
        <f t="shared" si="834"/>
        <v>11156.885126855937</v>
      </c>
      <c r="P6722" s="9">
        <f t="shared" si="835"/>
        <v>226.49149966778612</v>
      </c>
      <c r="Q6722" s="9">
        <f t="shared" si="836"/>
        <v>3647.4152879996477</v>
      </c>
      <c r="R6722" s="9">
        <f t="shared" si="837"/>
        <v>106.68742977379532</v>
      </c>
      <c r="S6722" s="9">
        <f t="shared" si="838"/>
        <v>8887.1222338357766</v>
      </c>
      <c r="T6722" s="9">
        <f t="shared" si="839"/>
        <v>39.082515107509373</v>
      </c>
      <c r="U6722" s="9">
        <f t="shared" si="840"/>
        <v>38592.086284909063</v>
      </c>
    </row>
    <row r="6723" spans="1:21" ht="12.75" customHeight="1" x14ac:dyDescent="0.25">
      <c r="A6723" s="2">
        <v>2004</v>
      </c>
      <c r="B6723" s="2">
        <v>10</v>
      </c>
      <c r="C6723" s="2">
        <v>7</v>
      </c>
      <c r="D6723" s="2">
        <v>1</v>
      </c>
      <c r="E6723" s="7">
        <v>1.2845144740110798E-2</v>
      </c>
      <c r="F6723" s="7">
        <v>6.8617395330649771E-3</v>
      </c>
      <c r="G6723" s="7">
        <v>5.915799999999965E-4</v>
      </c>
      <c r="H6723" s="7">
        <v>5.4652453064598502E-3</v>
      </c>
      <c r="I6723" s="7">
        <v>1.0547541666666706E-4</v>
      </c>
      <c r="J6723" s="7">
        <v>1.5217931502973802E-2</v>
      </c>
      <c r="K6723" s="7">
        <v>5.6201954071418107E-5</v>
      </c>
      <c r="L6723" s="7"/>
      <c r="M6723" s="8">
        <v>4.114331845334751E-2</v>
      </c>
      <c r="N6723" s="9">
        <f t="shared" ref="N6723:N6786" si="841">E6723*1000000*$N$8826</f>
        <v>13002.98153611312</v>
      </c>
      <c r="O6723" s="9">
        <f t="shared" ref="O6723:O6786" si="842">F6723*1000000*$O$8826</f>
        <v>11331.700237550811</v>
      </c>
      <c r="P6723" s="9">
        <f t="shared" ref="P6723:P6786" si="843">(G6723)*1000000*$P$8826</f>
        <v>226.49149966778612</v>
      </c>
      <c r="Q6723" s="9">
        <f t="shared" ref="Q6723:Q6786" si="844">H6723*1000000*$Q$8826</f>
        <v>4409.7705846555264</v>
      </c>
      <c r="R6723" s="9">
        <f t="shared" ref="R6723:R6786" si="845">I6723*1000000*$R$8826</f>
        <v>106.68742977379532</v>
      </c>
      <c r="S6723" s="9">
        <f t="shared" ref="S6723:S6786" si="846">J6723*1000000*$S$8826</f>
        <v>8653.5706589966212</v>
      </c>
      <c r="T6723" s="9">
        <f t="shared" ref="T6723:T6786" si="847">K6723*1000000*$T$8826</f>
        <v>39.082515107509373</v>
      </c>
      <c r="U6723" s="9">
        <f t="shared" ref="U6723:U6786" si="848">SUM(N6723:T6723)</f>
        <v>37770.284461865172</v>
      </c>
    </row>
    <row r="6724" spans="1:21" ht="12.75" customHeight="1" x14ac:dyDescent="0.25">
      <c r="A6724" s="2">
        <v>2004</v>
      </c>
      <c r="B6724" s="2">
        <v>10</v>
      </c>
      <c r="C6724" s="2">
        <v>7</v>
      </c>
      <c r="D6724" s="2">
        <v>2</v>
      </c>
      <c r="E6724" s="7">
        <v>1.1480526733616667E-2</v>
      </c>
      <c r="F6724" s="7">
        <v>6.4930647318890327E-3</v>
      </c>
      <c r="G6724" s="7">
        <v>5.915799999999965E-4</v>
      </c>
      <c r="H6724" s="7">
        <v>5.1534041249428689E-3</v>
      </c>
      <c r="I6724" s="7">
        <v>1.0547541666666706E-4</v>
      </c>
      <c r="J6724" s="7">
        <v>1.5437799776702897E-2</v>
      </c>
      <c r="K6724" s="7">
        <v>5.6201954071418107E-5</v>
      </c>
      <c r="L6724" s="7"/>
      <c r="M6724" s="8">
        <v>3.9318052737889547E-2</v>
      </c>
      <c r="N6724" s="9">
        <f t="shared" si="841"/>
        <v>11621.595564892245</v>
      </c>
      <c r="O6724" s="9">
        <f t="shared" si="842"/>
        <v>10722.858658541129</v>
      </c>
      <c r="P6724" s="9">
        <f t="shared" si="843"/>
        <v>226.49149966778612</v>
      </c>
      <c r="Q6724" s="9">
        <f t="shared" si="844"/>
        <v>4158.1536869268184</v>
      </c>
      <c r="R6724" s="9">
        <f t="shared" si="845"/>
        <v>106.68742977379532</v>
      </c>
      <c r="S6724" s="9">
        <f t="shared" si="846"/>
        <v>8778.5972200646956</v>
      </c>
      <c r="T6724" s="9">
        <f t="shared" si="847"/>
        <v>39.082515107509373</v>
      </c>
      <c r="U6724" s="9">
        <f t="shared" si="848"/>
        <v>35653.46657497398</v>
      </c>
    </row>
    <row r="6725" spans="1:21" ht="12.75" customHeight="1" x14ac:dyDescent="0.25">
      <c r="A6725" s="2">
        <v>2004</v>
      </c>
      <c r="B6725" s="2">
        <v>10</v>
      </c>
      <c r="C6725" s="2">
        <v>7</v>
      </c>
      <c r="D6725" s="2">
        <v>3</v>
      </c>
      <c r="E6725" s="7">
        <v>1.1374810610886342E-2</v>
      </c>
      <c r="F6725" s="7">
        <v>6.4376778932643802E-3</v>
      </c>
      <c r="G6725" s="7">
        <v>5.915799999999965E-4</v>
      </c>
      <c r="H6725" s="7">
        <v>5.3970705949317839E-3</v>
      </c>
      <c r="I6725" s="7">
        <v>1.0547541666666706E-4</v>
      </c>
      <c r="J6725" s="7">
        <v>1.49761140115721E-2</v>
      </c>
      <c r="K6725" s="7">
        <v>5.6201954071418107E-5</v>
      </c>
      <c r="L6725" s="7"/>
      <c r="M6725" s="8">
        <v>3.8938930481392693E-2</v>
      </c>
      <c r="N6725" s="9">
        <f t="shared" si="841"/>
        <v>11514.58043818531</v>
      </c>
      <c r="O6725" s="9">
        <f t="shared" si="842"/>
        <v>10631.391028594555</v>
      </c>
      <c r="P6725" s="9">
        <f t="shared" si="843"/>
        <v>226.49149966778612</v>
      </c>
      <c r="Q6725" s="9">
        <f t="shared" si="844"/>
        <v>4354.762104586297</v>
      </c>
      <c r="R6725" s="9">
        <f t="shared" si="845"/>
        <v>106.68742977379532</v>
      </c>
      <c r="S6725" s="9">
        <f t="shared" si="846"/>
        <v>8516.062828315622</v>
      </c>
      <c r="T6725" s="9">
        <f t="shared" si="847"/>
        <v>39.082515107509373</v>
      </c>
      <c r="U6725" s="9">
        <f t="shared" si="848"/>
        <v>35389.057844230876</v>
      </c>
    </row>
    <row r="6726" spans="1:21" ht="12.75" customHeight="1" x14ac:dyDescent="0.25">
      <c r="A6726" s="2">
        <v>2004</v>
      </c>
      <c r="B6726" s="2">
        <v>10</v>
      </c>
      <c r="C6726" s="2">
        <v>7</v>
      </c>
      <c r="D6726" s="2">
        <v>4</v>
      </c>
      <c r="E6726" s="7">
        <v>1.086680887508234E-2</v>
      </c>
      <c r="F6726" s="7">
        <v>6.385886575949162E-3</v>
      </c>
      <c r="G6726" s="7">
        <v>5.915799999999965E-4</v>
      </c>
      <c r="H6726" s="7">
        <v>5.3015872990177767E-3</v>
      </c>
      <c r="I6726" s="7">
        <v>1.0547541666666706E-4</v>
      </c>
      <c r="J6726" s="7">
        <v>1.5267902308138539E-2</v>
      </c>
      <c r="K6726" s="7">
        <v>5.6201954071418107E-5</v>
      </c>
      <c r="L6726" s="7"/>
      <c r="M6726" s="8">
        <v>3.8575442428925903E-2</v>
      </c>
      <c r="N6726" s="9">
        <f t="shared" si="841"/>
        <v>11000.336548792135</v>
      </c>
      <c r="O6726" s="9">
        <f t="shared" si="842"/>
        <v>10545.861159689463</v>
      </c>
      <c r="P6726" s="9">
        <f t="shared" si="843"/>
        <v>226.49149966778612</v>
      </c>
      <c r="Q6726" s="9">
        <f t="shared" si="844"/>
        <v>4277.7190066031453</v>
      </c>
      <c r="R6726" s="9">
        <f t="shared" si="845"/>
        <v>106.68742977379532</v>
      </c>
      <c r="S6726" s="9">
        <f t="shared" si="846"/>
        <v>8681.9862089874641</v>
      </c>
      <c r="T6726" s="9">
        <f t="shared" si="847"/>
        <v>39.082515107509373</v>
      </c>
      <c r="U6726" s="9">
        <f t="shared" si="848"/>
        <v>34878.164368621299</v>
      </c>
    </row>
    <row r="6727" spans="1:21" ht="12.75" customHeight="1" x14ac:dyDescent="0.25">
      <c r="A6727" s="2">
        <v>2004</v>
      </c>
      <c r="B6727" s="2">
        <v>10</v>
      </c>
      <c r="C6727" s="2">
        <v>7</v>
      </c>
      <c r="D6727" s="2">
        <v>5</v>
      </c>
      <c r="E6727" s="7">
        <v>1.214788203742205E-2</v>
      </c>
      <c r="F6727" s="7">
        <v>6.8914000076031375E-3</v>
      </c>
      <c r="G6727" s="7">
        <v>5.915799999999965E-4</v>
      </c>
      <c r="H6727" s="7">
        <v>5.6259477940493506E-3</v>
      </c>
      <c r="I6727" s="7">
        <v>1.0547541666666706E-4</v>
      </c>
      <c r="J6727" s="7">
        <v>1.4642179548644581E-2</v>
      </c>
      <c r="K6727" s="7">
        <v>5.6201954071418107E-5</v>
      </c>
      <c r="L6727" s="7"/>
      <c r="M6727" s="8">
        <v>4.0060666758457202E-2</v>
      </c>
      <c r="N6727" s="9">
        <f t="shared" si="841"/>
        <v>12297.151105057665</v>
      </c>
      <c r="O6727" s="9">
        <f t="shared" si="842"/>
        <v>11380.682511615623</v>
      </c>
      <c r="P6727" s="9">
        <f t="shared" si="843"/>
        <v>226.49149966778612</v>
      </c>
      <c r="Q6727" s="9">
        <f t="shared" si="844"/>
        <v>4539.4374272061286</v>
      </c>
      <c r="R6727" s="9">
        <f t="shared" si="845"/>
        <v>106.68742977379532</v>
      </c>
      <c r="S6727" s="9">
        <f t="shared" si="846"/>
        <v>8326.1733239600089</v>
      </c>
      <c r="T6727" s="9">
        <f t="shared" si="847"/>
        <v>39.082515107509373</v>
      </c>
      <c r="U6727" s="9">
        <f t="shared" si="848"/>
        <v>36915.705812388522</v>
      </c>
    </row>
    <row r="6728" spans="1:21" ht="12.75" customHeight="1" x14ac:dyDescent="0.25">
      <c r="A6728" s="2">
        <v>2004</v>
      </c>
      <c r="B6728" s="2">
        <v>10</v>
      </c>
      <c r="C6728" s="2">
        <v>7</v>
      </c>
      <c r="D6728" s="2">
        <v>6</v>
      </c>
      <c r="E6728" s="7">
        <v>1.5284378290008739E-2</v>
      </c>
      <c r="F6728" s="7">
        <v>8.6893089844979378E-3</v>
      </c>
      <c r="G6728" s="7">
        <v>2.6024999999999844E-4</v>
      </c>
      <c r="H6728" s="7">
        <v>7.0389331817178359E-3</v>
      </c>
      <c r="I6728" s="7">
        <v>1.0547541666666706E-4</v>
      </c>
      <c r="J6728" s="7">
        <v>1.5054483213777024E-2</v>
      </c>
      <c r="K6728" s="7">
        <v>2.4724565649762607E-5</v>
      </c>
      <c r="L6728" s="7"/>
      <c r="M6728" s="8">
        <v>4.6457553652317962E-2</v>
      </c>
      <c r="N6728" s="9">
        <f t="shared" si="841"/>
        <v>15472.187563239368</v>
      </c>
      <c r="O6728" s="9">
        <f t="shared" si="842"/>
        <v>14349.807976433909</v>
      </c>
      <c r="P6728" s="9">
        <f t="shared" si="843"/>
        <v>99.638954644412138</v>
      </c>
      <c r="Q6728" s="9">
        <f t="shared" si="844"/>
        <v>5679.540213026864</v>
      </c>
      <c r="R6728" s="9">
        <f t="shared" si="845"/>
        <v>106.68742977379532</v>
      </c>
      <c r="S6728" s="9">
        <f t="shared" si="846"/>
        <v>8560.6269288070052</v>
      </c>
      <c r="T6728" s="9">
        <f t="shared" si="847"/>
        <v>17.193320525929401</v>
      </c>
      <c r="U6728" s="9">
        <f t="shared" si="848"/>
        <v>44285.682386451277</v>
      </c>
    </row>
    <row r="6729" spans="1:21" ht="12.75" customHeight="1" x14ac:dyDescent="0.25">
      <c r="A6729" s="2">
        <v>2004</v>
      </c>
      <c r="B6729" s="2">
        <v>10</v>
      </c>
      <c r="C6729" s="2">
        <v>7</v>
      </c>
      <c r="D6729" s="2">
        <v>7</v>
      </c>
      <c r="E6729" s="7">
        <v>1.7950667626362771E-2</v>
      </c>
      <c r="F6729" s="7">
        <v>1.0653651826246302E-2</v>
      </c>
      <c r="G6729" s="7">
        <v>0</v>
      </c>
      <c r="H6729" s="7">
        <v>7.7138116170886182E-3</v>
      </c>
      <c r="I6729" s="7">
        <v>1.0547541666666706E-4</v>
      </c>
      <c r="J6729" s="7">
        <v>1.7285492126713167E-2</v>
      </c>
      <c r="K6729" s="7">
        <v>0</v>
      </c>
      <c r="L6729" s="7"/>
      <c r="M6729" s="8">
        <v>5.3709098613077523E-2</v>
      </c>
      <c r="N6729" s="9">
        <f t="shared" si="841"/>
        <v>18171.239361564818</v>
      </c>
      <c r="O6729" s="9">
        <f t="shared" si="842"/>
        <v>17593.78774850323</v>
      </c>
      <c r="P6729" s="9">
        <f t="shared" si="843"/>
        <v>0</v>
      </c>
      <c r="Q6729" s="9">
        <f t="shared" si="844"/>
        <v>6224.0828466390749</v>
      </c>
      <c r="R6729" s="9">
        <f t="shared" si="845"/>
        <v>106.68742977379532</v>
      </c>
      <c r="S6729" s="9">
        <f t="shared" si="846"/>
        <v>9829.2745939099441</v>
      </c>
      <c r="T6729" s="9">
        <f t="shared" si="847"/>
        <v>0</v>
      </c>
      <c r="U6729" s="9">
        <f t="shared" si="848"/>
        <v>51925.071980390858</v>
      </c>
    </row>
    <row r="6730" spans="1:21" ht="12.75" customHeight="1" x14ac:dyDescent="0.25">
      <c r="A6730" s="2">
        <v>2004</v>
      </c>
      <c r="B6730" s="2">
        <v>10</v>
      </c>
      <c r="C6730" s="2">
        <v>7</v>
      </c>
      <c r="D6730" s="2">
        <v>8</v>
      </c>
      <c r="E6730" s="7">
        <v>2.0121322734214814E-2</v>
      </c>
      <c r="F6730" s="7">
        <v>1.1582495374148826E-2</v>
      </c>
      <c r="G6730" s="7">
        <v>0</v>
      </c>
      <c r="H6730" s="7">
        <v>6.9319165781906158E-3</v>
      </c>
      <c r="I6730" s="7">
        <v>1.0547541666666706E-4</v>
      </c>
      <c r="J6730" s="7">
        <v>1.8389112868908705E-2</v>
      </c>
      <c r="K6730" s="7">
        <v>0</v>
      </c>
      <c r="L6730" s="7"/>
      <c r="M6730" s="8">
        <v>5.7130322972129624E-2</v>
      </c>
      <c r="N6730" s="9">
        <f t="shared" si="841"/>
        <v>20368.566745547749</v>
      </c>
      <c r="O6730" s="9">
        <f t="shared" si="842"/>
        <v>19127.710247556923</v>
      </c>
      <c r="P6730" s="9">
        <f t="shared" si="843"/>
        <v>0</v>
      </c>
      <c r="Q6730" s="9">
        <f t="shared" si="844"/>
        <v>5593.1911758214756</v>
      </c>
      <c r="R6730" s="9">
        <f t="shared" si="845"/>
        <v>106.68742977379532</v>
      </c>
      <c r="S6730" s="9">
        <f t="shared" si="846"/>
        <v>10456.840835186369</v>
      </c>
      <c r="T6730" s="9">
        <f t="shared" si="847"/>
        <v>0</v>
      </c>
      <c r="U6730" s="9">
        <f t="shared" si="848"/>
        <v>55652.996433886314</v>
      </c>
    </row>
    <row r="6731" spans="1:21" ht="12.75" customHeight="1" x14ac:dyDescent="0.25">
      <c r="A6731" s="2">
        <v>2004</v>
      </c>
      <c r="B6731" s="2">
        <v>10</v>
      </c>
      <c r="C6731" s="2">
        <v>7</v>
      </c>
      <c r="D6731" s="2">
        <v>9</v>
      </c>
      <c r="E6731" s="7">
        <v>1.8626061228927248E-2</v>
      </c>
      <c r="F6731" s="7">
        <v>1.249494023306867E-2</v>
      </c>
      <c r="G6731" s="7">
        <v>0</v>
      </c>
      <c r="H6731" s="7">
        <v>7.1255821530354499E-3</v>
      </c>
      <c r="I6731" s="7">
        <v>1.0547541666666706E-4</v>
      </c>
      <c r="J6731" s="7">
        <v>1.9544324627539373E-2</v>
      </c>
      <c r="K6731" s="7">
        <v>0</v>
      </c>
      <c r="L6731" s="7"/>
      <c r="M6731" s="8">
        <v>5.789638365923741E-2</v>
      </c>
      <c r="N6731" s="9">
        <f t="shared" si="841"/>
        <v>18854.931972386974</v>
      </c>
      <c r="O6731" s="9">
        <f t="shared" si="842"/>
        <v>20634.551417314295</v>
      </c>
      <c r="P6731" s="9">
        <f t="shared" si="843"/>
        <v>0</v>
      </c>
      <c r="Q6731" s="9">
        <f t="shared" si="844"/>
        <v>5749.4551140936892</v>
      </c>
      <c r="R6731" s="9">
        <f t="shared" si="845"/>
        <v>106.68742977379532</v>
      </c>
      <c r="S6731" s="9">
        <f t="shared" si="846"/>
        <v>11113.743948297421</v>
      </c>
      <c r="T6731" s="9">
        <f t="shared" si="847"/>
        <v>0</v>
      </c>
      <c r="U6731" s="9">
        <f t="shared" si="848"/>
        <v>56459.36988186618</v>
      </c>
    </row>
    <row r="6732" spans="1:21" ht="12.75" customHeight="1" x14ac:dyDescent="0.25">
      <c r="A6732" s="2">
        <v>2004</v>
      </c>
      <c r="B6732" s="2">
        <v>10</v>
      </c>
      <c r="C6732" s="2">
        <v>7</v>
      </c>
      <c r="D6732" s="2">
        <v>10</v>
      </c>
      <c r="E6732" s="7">
        <v>1.7608803698983336E-2</v>
      </c>
      <c r="F6732" s="7">
        <v>1.3207337417734636E-2</v>
      </c>
      <c r="G6732" s="7">
        <v>0</v>
      </c>
      <c r="H6732" s="7">
        <v>7.2128989314409154E-3</v>
      </c>
      <c r="I6732" s="7">
        <v>1.0547541666666706E-4</v>
      </c>
      <c r="J6732" s="7">
        <v>2.0649098370282584E-2</v>
      </c>
      <c r="K6732" s="7">
        <v>0</v>
      </c>
      <c r="L6732" s="7"/>
      <c r="M6732" s="8">
        <v>5.8783613835108134E-2</v>
      </c>
      <c r="N6732" s="9">
        <f t="shared" si="841"/>
        <v>17825.174725819845</v>
      </c>
      <c r="O6732" s="9">
        <f t="shared" si="842"/>
        <v>21811.02733975491</v>
      </c>
      <c r="P6732" s="9">
        <f t="shared" si="843"/>
        <v>0</v>
      </c>
      <c r="Q6732" s="9">
        <f t="shared" si="844"/>
        <v>5819.908852099592</v>
      </c>
      <c r="R6732" s="9">
        <f t="shared" si="845"/>
        <v>106.68742977379532</v>
      </c>
      <c r="S6732" s="9">
        <f t="shared" si="846"/>
        <v>11741.965835297262</v>
      </c>
      <c r="T6732" s="9">
        <f t="shared" si="847"/>
        <v>0</v>
      </c>
      <c r="U6732" s="9">
        <f t="shared" si="848"/>
        <v>57304.764182745406</v>
      </c>
    </row>
    <row r="6733" spans="1:21" ht="12.75" customHeight="1" x14ac:dyDescent="0.25">
      <c r="A6733" s="2">
        <v>2004</v>
      </c>
      <c r="B6733" s="2">
        <v>10</v>
      </c>
      <c r="C6733" s="2">
        <v>7</v>
      </c>
      <c r="D6733" s="2">
        <v>11</v>
      </c>
      <c r="E6733" s="7">
        <v>1.8811378538338967E-2</v>
      </c>
      <c r="F6733" s="7">
        <v>1.3403081012621332E-2</v>
      </c>
      <c r="G6733" s="7">
        <v>0</v>
      </c>
      <c r="H6733" s="7">
        <v>7.0883156999467433E-3</v>
      </c>
      <c r="I6733" s="7">
        <v>1.0547541666666706E-4</v>
      </c>
      <c r="J6733" s="7">
        <v>2.0501007299680719E-2</v>
      </c>
      <c r="K6733" s="7">
        <v>0</v>
      </c>
      <c r="L6733" s="7"/>
      <c r="M6733" s="8">
        <v>5.990925796725443E-2</v>
      </c>
      <c r="N6733" s="9">
        <f t="shared" si="841"/>
        <v>19042.526398246435</v>
      </c>
      <c r="O6733" s="9">
        <f t="shared" si="842"/>
        <v>22134.284690167016</v>
      </c>
      <c r="P6733" s="9">
        <f t="shared" si="843"/>
        <v>0</v>
      </c>
      <c r="Q6733" s="9">
        <f t="shared" si="844"/>
        <v>5719.3857394526685</v>
      </c>
      <c r="R6733" s="9">
        <f t="shared" si="845"/>
        <v>106.68742977379532</v>
      </c>
      <c r="S6733" s="9">
        <f t="shared" si="846"/>
        <v>11657.754880400451</v>
      </c>
      <c r="T6733" s="9">
        <f t="shared" si="847"/>
        <v>0</v>
      </c>
      <c r="U6733" s="9">
        <f t="shared" si="848"/>
        <v>58660.639138040366</v>
      </c>
    </row>
    <row r="6734" spans="1:21" ht="12.75" customHeight="1" x14ac:dyDescent="0.25">
      <c r="A6734" s="2">
        <v>2004</v>
      </c>
      <c r="B6734" s="2">
        <v>10</v>
      </c>
      <c r="C6734" s="2">
        <v>7</v>
      </c>
      <c r="D6734" s="2">
        <v>12</v>
      </c>
      <c r="E6734" s="7">
        <v>1.9256590479266669E-2</v>
      </c>
      <c r="F6734" s="7">
        <v>1.3168335508525909E-2</v>
      </c>
      <c r="G6734" s="7">
        <v>0</v>
      </c>
      <c r="H6734" s="7">
        <v>6.7103144794719632E-3</v>
      </c>
      <c r="I6734" s="7">
        <v>1.0547541666666706E-4</v>
      </c>
      <c r="J6734" s="7">
        <v>2.0164345730635143E-2</v>
      </c>
      <c r="K6734" s="7">
        <v>0</v>
      </c>
      <c r="L6734" s="7"/>
      <c r="M6734" s="8">
        <v>5.9405061614566351E-2</v>
      </c>
      <c r="N6734" s="9">
        <f t="shared" si="841"/>
        <v>19493.208952991245</v>
      </c>
      <c r="O6734" s="9">
        <f t="shared" si="842"/>
        <v>21746.618316107801</v>
      </c>
      <c r="P6734" s="9">
        <f t="shared" si="843"/>
        <v>0</v>
      </c>
      <c r="Q6734" s="9">
        <f t="shared" si="844"/>
        <v>5414.385950871665</v>
      </c>
      <c r="R6734" s="9">
        <f t="shared" si="845"/>
        <v>106.68742977379532</v>
      </c>
      <c r="S6734" s="9">
        <f t="shared" si="846"/>
        <v>11466.31462616253</v>
      </c>
      <c r="T6734" s="9">
        <f t="shared" si="847"/>
        <v>0</v>
      </c>
      <c r="U6734" s="9">
        <f t="shared" si="848"/>
        <v>58227.21527590703</v>
      </c>
    </row>
    <row r="6735" spans="1:21" ht="12.75" customHeight="1" x14ac:dyDescent="0.25">
      <c r="A6735" s="2">
        <v>2004</v>
      </c>
      <c r="B6735" s="2">
        <v>10</v>
      </c>
      <c r="C6735" s="2">
        <v>7</v>
      </c>
      <c r="D6735" s="2">
        <v>13</v>
      </c>
      <c r="E6735" s="7">
        <v>1.827716899154273E-2</v>
      </c>
      <c r="F6735" s="7">
        <v>1.3749266045054798E-2</v>
      </c>
      <c r="G6735" s="7">
        <v>0</v>
      </c>
      <c r="H6735" s="7">
        <v>7.4534880780102401E-3</v>
      </c>
      <c r="I6735" s="7">
        <v>1.0547541666666706E-4</v>
      </c>
      <c r="J6735" s="7">
        <v>2.0781148537072792E-2</v>
      </c>
      <c r="K6735" s="7">
        <v>0</v>
      </c>
      <c r="L6735" s="7"/>
      <c r="M6735" s="8">
        <v>6.0366547068347223E-2</v>
      </c>
      <c r="N6735" s="9">
        <f t="shared" si="841"/>
        <v>18501.75266513964</v>
      </c>
      <c r="O6735" s="9">
        <f t="shared" si="842"/>
        <v>22705.985932302421</v>
      </c>
      <c r="P6735" s="9">
        <f t="shared" si="843"/>
        <v>0</v>
      </c>
      <c r="Q6735" s="9">
        <f t="shared" si="844"/>
        <v>6014.0342539868161</v>
      </c>
      <c r="R6735" s="9">
        <f t="shared" si="845"/>
        <v>106.68742977379532</v>
      </c>
      <c r="S6735" s="9">
        <f t="shared" si="846"/>
        <v>11817.055242069007</v>
      </c>
      <c r="T6735" s="9">
        <f t="shared" si="847"/>
        <v>0</v>
      </c>
      <c r="U6735" s="9">
        <f t="shared" si="848"/>
        <v>59145.515523271679</v>
      </c>
    </row>
    <row r="6736" spans="1:21" ht="12.75" customHeight="1" x14ac:dyDescent="0.25">
      <c r="A6736" s="2">
        <v>2004</v>
      </c>
      <c r="B6736" s="2">
        <v>10</v>
      </c>
      <c r="C6736" s="2">
        <v>7</v>
      </c>
      <c r="D6736" s="2">
        <v>14</v>
      </c>
      <c r="E6736" s="7">
        <v>1.8687743484114946E-2</v>
      </c>
      <c r="F6736" s="7">
        <v>1.3886937922027928E-2</v>
      </c>
      <c r="G6736" s="7">
        <v>0</v>
      </c>
      <c r="H6736" s="7">
        <v>7.7411127715549871E-3</v>
      </c>
      <c r="I6736" s="7">
        <v>1.0547541666666706E-4</v>
      </c>
      <c r="J6736" s="7">
        <v>2.0268377707313993E-2</v>
      </c>
      <c r="K6736" s="7">
        <v>0</v>
      </c>
      <c r="L6736" s="7"/>
      <c r="M6736" s="8">
        <v>6.0689647301678529E-2</v>
      </c>
      <c r="N6736" s="9">
        <f t="shared" si="841"/>
        <v>18917.372158273469</v>
      </c>
      <c r="O6736" s="9">
        <f t="shared" si="842"/>
        <v>22933.341755630161</v>
      </c>
      <c r="P6736" s="9">
        <f t="shared" si="843"/>
        <v>0</v>
      </c>
      <c r="Q6736" s="9">
        <f t="shared" si="844"/>
        <v>6246.1114695355864</v>
      </c>
      <c r="R6736" s="9">
        <f t="shared" si="845"/>
        <v>106.68742977379532</v>
      </c>
      <c r="S6736" s="9">
        <f t="shared" si="846"/>
        <v>11525.471684453245</v>
      </c>
      <c r="T6736" s="9">
        <f t="shared" si="847"/>
        <v>0</v>
      </c>
      <c r="U6736" s="9">
        <f t="shared" si="848"/>
        <v>59728.984497666257</v>
      </c>
    </row>
    <row r="6737" spans="1:21" ht="12.75" customHeight="1" x14ac:dyDescent="0.25">
      <c r="A6737" s="2">
        <v>2004</v>
      </c>
      <c r="B6737" s="2">
        <v>10</v>
      </c>
      <c r="C6737" s="2">
        <v>7</v>
      </c>
      <c r="D6737" s="2">
        <v>15</v>
      </c>
      <c r="E6737" s="7">
        <v>1.9703563751888215E-2</v>
      </c>
      <c r="F6737" s="7">
        <v>1.3649394789626824E-2</v>
      </c>
      <c r="G6737" s="7">
        <v>0</v>
      </c>
      <c r="H6737" s="7">
        <v>8.0856683475522811E-3</v>
      </c>
      <c r="I6737" s="7">
        <v>1.0547541666666706E-4</v>
      </c>
      <c r="J6737" s="7">
        <v>1.9509032584460795E-2</v>
      </c>
      <c r="K6737" s="7">
        <v>0</v>
      </c>
      <c r="L6737" s="7"/>
      <c r="M6737" s="8">
        <v>6.1053134890194788E-2</v>
      </c>
      <c r="N6737" s="9">
        <f t="shared" si="841"/>
        <v>19945.674482078299</v>
      </c>
      <c r="O6737" s="9">
        <f t="shared" si="842"/>
        <v>22541.05528703321</v>
      </c>
      <c r="P6737" s="9">
        <f t="shared" si="843"/>
        <v>0</v>
      </c>
      <c r="Q6737" s="9">
        <f t="shared" si="844"/>
        <v>6524.1247989676585</v>
      </c>
      <c r="R6737" s="9">
        <f t="shared" si="845"/>
        <v>106.68742977379532</v>
      </c>
      <c r="S6737" s="9">
        <f t="shared" si="846"/>
        <v>11093.675374035462</v>
      </c>
      <c r="T6737" s="9">
        <f t="shared" si="847"/>
        <v>0</v>
      </c>
      <c r="U6737" s="9">
        <f t="shared" si="848"/>
        <v>60211.217371888422</v>
      </c>
    </row>
    <row r="6738" spans="1:21" ht="12.75" customHeight="1" x14ac:dyDescent="0.25">
      <c r="A6738" s="2">
        <v>2004</v>
      </c>
      <c r="B6738" s="2">
        <v>10</v>
      </c>
      <c r="C6738" s="2">
        <v>7</v>
      </c>
      <c r="D6738" s="2">
        <v>16</v>
      </c>
      <c r="E6738" s="7">
        <v>2.112310550619997E-2</v>
      </c>
      <c r="F6738" s="7">
        <v>1.2938464204573851E-2</v>
      </c>
      <c r="G6738" s="7">
        <v>0</v>
      </c>
      <c r="H6738" s="7">
        <v>7.9135335910357554E-3</v>
      </c>
      <c r="I6738" s="7">
        <v>1.0547541666666706E-4</v>
      </c>
      <c r="J6738" s="7">
        <v>1.956794849096162E-2</v>
      </c>
      <c r="K6738" s="7">
        <v>0</v>
      </c>
      <c r="L6738" s="7"/>
      <c r="M6738" s="8">
        <v>6.1648527209437864E-2</v>
      </c>
      <c r="N6738" s="9">
        <f t="shared" si="841"/>
        <v>21382.659085561885</v>
      </c>
      <c r="O6738" s="9">
        <f t="shared" si="842"/>
        <v>21367.001354978976</v>
      </c>
      <c r="P6738" s="9">
        <f t="shared" si="843"/>
        <v>0</v>
      </c>
      <c r="Q6738" s="9">
        <f t="shared" si="844"/>
        <v>6385.2335427991193</v>
      </c>
      <c r="R6738" s="9">
        <f t="shared" si="845"/>
        <v>106.68742977379532</v>
      </c>
      <c r="S6738" s="9">
        <f t="shared" si="846"/>
        <v>11127.177493541263</v>
      </c>
      <c r="T6738" s="9">
        <f t="shared" si="847"/>
        <v>0</v>
      </c>
      <c r="U6738" s="9">
        <f t="shared" si="848"/>
        <v>60368.758906655035</v>
      </c>
    </row>
    <row r="6739" spans="1:21" ht="12.75" customHeight="1" x14ac:dyDescent="0.25">
      <c r="A6739" s="2">
        <v>2004</v>
      </c>
      <c r="B6739" s="2">
        <v>10</v>
      </c>
      <c r="C6739" s="2">
        <v>7</v>
      </c>
      <c r="D6739" s="2">
        <v>17</v>
      </c>
      <c r="E6739" s="7">
        <v>2.3508112316728048E-2</v>
      </c>
      <c r="F6739" s="7">
        <v>1.2116372160381358E-2</v>
      </c>
      <c r="G6739" s="7">
        <v>1.0869999999999935E-4</v>
      </c>
      <c r="H6739" s="7">
        <v>7.7449388151348986E-3</v>
      </c>
      <c r="I6739" s="7">
        <v>1.0547541666666706E-4</v>
      </c>
      <c r="J6739" s="7">
        <v>1.9374371497262784E-2</v>
      </c>
      <c r="K6739" s="7">
        <v>1.0326840676769242E-5</v>
      </c>
      <c r="L6739" s="7"/>
      <c r="M6739" s="8">
        <v>6.2968297046850516E-2</v>
      </c>
      <c r="N6739" s="9">
        <f t="shared" si="841"/>
        <v>23796.972053477351</v>
      </c>
      <c r="O6739" s="9">
        <f t="shared" si="842"/>
        <v>20009.371767383189</v>
      </c>
      <c r="P6739" s="9">
        <f t="shared" si="843"/>
        <v>41.616731488367336</v>
      </c>
      <c r="Q6739" s="9">
        <f t="shared" si="844"/>
        <v>6249.1986089937836</v>
      </c>
      <c r="R6739" s="9">
        <f t="shared" si="845"/>
        <v>106.68742977379532</v>
      </c>
      <c r="S6739" s="9">
        <f t="shared" si="846"/>
        <v>11017.101285575571</v>
      </c>
      <c r="T6739" s="9">
        <f t="shared" si="847"/>
        <v>7.1812255184189278</v>
      </c>
      <c r="U6739" s="9">
        <f t="shared" si="848"/>
        <v>61228.129102210471</v>
      </c>
    </row>
    <row r="6740" spans="1:21" ht="12.75" customHeight="1" x14ac:dyDescent="0.25">
      <c r="A6740" s="2">
        <v>2004</v>
      </c>
      <c r="B6740" s="2">
        <v>10</v>
      </c>
      <c r="C6740" s="2">
        <v>7</v>
      </c>
      <c r="D6740" s="2">
        <v>18</v>
      </c>
      <c r="E6740" s="7">
        <v>2.5994996010053412E-2</v>
      </c>
      <c r="F6740" s="7">
        <v>1.1253447736994748E-2</v>
      </c>
      <c r="G6740" s="7">
        <v>5.915799999999965E-4</v>
      </c>
      <c r="H6740" s="7">
        <v>7.3248116025734639E-3</v>
      </c>
      <c r="I6740" s="7">
        <v>1.0547541666666706E-4</v>
      </c>
      <c r="J6740" s="7">
        <v>1.8402634849456576E-2</v>
      </c>
      <c r="K6740" s="7">
        <v>5.6201954071418107E-5</v>
      </c>
      <c r="L6740" s="7"/>
      <c r="M6740" s="8">
        <v>6.3729147569816277E-2</v>
      </c>
      <c r="N6740" s="9">
        <f t="shared" si="841"/>
        <v>26314.41373288435</v>
      </c>
      <c r="O6740" s="9">
        <f t="shared" si="842"/>
        <v>18584.310258365131</v>
      </c>
      <c r="P6740" s="9">
        <f t="shared" si="843"/>
        <v>226.49149966778612</v>
      </c>
      <c r="Q6740" s="9">
        <f t="shared" si="844"/>
        <v>5910.2084045510101</v>
      </c>
      <c r="R6740" s="9">
        <f t="shared" si="845"/>
        <v>106.68742977379532</v>
      </c>
      <c r="S6740" s="9">
        <f t="shared" si="846"/>
        <v>10464.530015157885</v>
      </c>
      <c r="T6740" s="9">
        <f t="shared" si="847"/>
        <v>39.082515107509373</v>
      </c>
      <c r="U6740" s="9">
        <f t="shared" si="848"/>
        <v>61645.723855507473</v>
      </c>
    </row>
    <row r="6741" spans="1:21" ht="12.75" customHeight="1" x14ac:dyDescent="0.25">
      <c r="A6741" s="2">
        <v>2004</v>
      </c>
      <c r="B6741" s="2">
        <v>10</v>
      </c>
      <c r="C6741" s="2">
        <v>7</v>
      </c>
      <c r="D6741" s="2">
        <v>19</v>
      </c>
      <c r="E6741" s="7">
        <v>2.7554629263857287E-2</v>
      </c>
      <c r="F6741" s="7">
        <v>1.0837177223082042E-2</v>
      </c>
      <c r="G6741" s="7">
        <v>5.915799999999965E-4</v>
      </c>
      <c r="H6741" s="7">
        <v>7.3614550628109468E-3</v>
      </c>
      <c r="I6741" s="7">
        <v>1.0547541666666706E-4</v>
      </c>
      <c r="J6741" s="7">
        <v>1.8217988521140979E-2</v>
      </c>
      <c r="K6741" s="7">
        <v>5.6201954071418107E-5</v>
      </c>
      <c r="L6741" s="7"/>
      <c r="M6741" s="8">
        <v>6.4724507441629345E-2</v>
      </c>
      <c r="N6741" s="9">
        <f t="shared" si="841"/>
        <v>27893.211232845017</v>
      </c>
      <c r="O6741" s="9">
        <f t="shared" si="842"/>
        <v>17896.86756855452</v>
      </c>
      <c r="P6741" s="9">
        <f t="shared" si="843"/>
        <v>226.49149966778612</v>
      </c>
      <c r="Q6741" s="9">
        <f t="shared" si="844"/>
        <v>5939.7751017465134</v>
      </c>
      <c r="R6741" s="9">
        <f t="shared" si="845"/>
        <v>106.68742977379532</v>
      </c>
      <c r="S6741" s="9">
        <f t="shared" si="846"/>
        <v>10359.5321678032</v>
      </c>
      <c r="T6741" s="9">
        <f t="shared" si="847"/>
        <v>39.082515107509373</v>
      </c>
      <c r="U6741" s="9">
        <f t="shared" si="848"/>
        <v>62461.647515498335</v>
      </c>
    </row>
    <row r="6742" spans="1:21" ht="12.75" customHeight="1" x14ac:dyDescent="0.25">
      <c r="A6742" s="2">
        <v>2004</v>
      </c>
      <c r="B6742" s="2">
        <v>10</v>
      </c>
      <c r="C6742" s="2">
        <v>7</v>
      </c>
      <c r="D6742" s="2">
        <v>20</v>
      </c>
      <c r="E6742" s="7">
        <v>2.7946652204248048E-2</v>
      </c>
      <c r="F6742" s="7">
        <v>1.1058800741069102E-2</v>
      </c>
      <c r="G6742" s="7">
        <v>5.915799999999965E-4</v>
      </c>
      <c r="H6742" s="7">
        <v>8.2081482500586406E-3</v>
      </c>
      <c r="I6742" s="7">
        <v>1.0547541666666706E-4</v>
      </c>
      <c r="J6742" s="7">
        <v>1.7699595053887487E-2</v>
      </c>
      <c r="K6742" s="7">
        <v>5.6201954071418107E-5</v>
      </c>
      <c r="L6742" s="7"/>
      <c r="M6742" s="8">
        <v>6.5666453620001369E-2</v>
      </c>
      <c r="N6742" s="9">
        <f t="shared" si="841"/>
        <v>28290.051218595916</v>
      </c>
      <c r="O6742" s="9">
        <f t="shared" si="842"/>
        <v>18262.863867207237</v>
      </c>
      <c r="P6742" s="9">
        <f t="shared" si="843"/>
        <v>226.49149966778612</v>
      </c>
      <c r="Q6742" s="9">
        <f t="shared" si="844"/>
        <v>6622.9507877381202</v>
      </c>
      <c r="R6742" s="9">
        <f t="shared" si="845"/>
        <v>106.68742977379532</v>
      </c>
      <c r="S6742" s="9">
        <f t="shared" si="846"/>
        <v>10064.75133657369</v>
      </c>
      <c r="T6742" s="9">
        <f t="shared" si="847"/>
        <v>39.082515107509373</v>
      </c>
      <c r="U6742" s="9">
        <f t="shared" si="848"/>
        <v>63612.878654664048</v>
      </c>
    </row>
    <row r="6743" spans="1:21" ht="12.75" customHeight="1" x14ac:dyDescent="0.25">
      <c r="A6743" s="2">
        <v>2004</v>
      </c>
      <c r="B6743" s="2">
        <v>10</v>
      </c>
      <c r="C6743" s="2">
        <v>7</v>
      </c>
      <c r="D6743" s="2">
        <v>21</v>
      </c>
      <c r="E6743" s="7">
        <v>2.6544428527128204E-2</v>
      </c>
      <c r="F6743" s="7">
        <v>9.8466666964131828E-3</v>
      </c>
      <c r="G6743" s="7">
        <v>5.915799999999965E-4</v>
      </c>
      <c r="H6743" s="7">
        <v>6.9122521783987183E-3</v>
      </c>
      <c r="I6743" s="7">
        <v>1.0547541666666706E-4</v>
      </c>
      <c r="J6743" s="7">
        <v>1.8120875652206669E-2</v>
      </c>
      <c r="K6743" s="7">
        <v>5.6201954071418107E-5</v>
      </c>
      <c r="L6743" s="7"/>
      <c r="M6743" s="8">
        <v>6.217748042488485E-2</v>
      </c>
      <c r="N6743" s="9">
        <f t="shared" si="841"/>
        <v>26870.597490982043</v>
      </c>
      <c r="O6743" s="9">
        <f t="shared" si="842"/>
        <v>16261.106211501592</v>
      </c>
      <c r="P6743" s="9">
        <f t="shared" si="843"/>
        <v>226.49149966778612</v>
      </c>
      <c r="Q6743" s="9">
        <f t="shared" si="844"/>
        <v>5577.3244604400597</v>
      </c>
      <c r="R6743" s="9">
        <f t="shared" si="845"/>
        <v>106.68742977379532</v>
      </c>
      <c r="S6743" s="9">
        <f t="shared" si="846"/>
        <v>10304.309611895604</v>
      </c>
      <c r="T6743" s="9">
        <f t="shared" si="847"/>
        <v>39.082515107509373</v>
      </c>
      <c r="U6743" s="9">
        <f t="shared" si="848"/>
        <v>59385.599219368385</v>
      </c>
    </row>
    <row r="6744" spans="1:21" ht="12.75" customHeight="1" x14ac:dyDescent="0.25">
      <c r="A6744" s="2">
        <v>2004</v>
      </c>
      <c r="B6744" s="2">
        <v>10</v>
      </c>
      <c r="C6744" s="2">
        <v>7</v>
      </c>
      <c r="D6744" s="2">
        <v>22</v>
      </c>
      <c r="E6744" s="7">
        <v>2.2384732917431451E-2</v>
      </c>
      <c r="F6744" s="7">
        <v>8.3845198581026393E-3</v>
      </c>
      <c r="G6744" s="7">
        <v>5.915799999999965E-4</v>
      </c>
      <c r="H6744" s="7">
        <v>5.2087464660833475E-3</v>
      </c>
      <c r="I6744" s="7">
        <v>1.0547541666666706E-4</v>
      </c>
      <c r="J6744" s="7">
        <v>1.9276031021302854E-2</v>
      </c>
      <c r="K6744" s="7">
        <v>5.6201954071418107E-5</v>
      </c>
      <c r="L6744" s="7"/>
      <c r="M6744" s="8">
        <v>5.6007287633658372E-2</v>
      </c>
      <c r="N6744" s="9">
        <f t="shared" si="841"/>
        <v>22659.788947903602</v>
      </c>
      <c r="O6744" s="9">
        <f t="shared" si="842"/>
        <v>13846.469282312159</v>
      </c>
      <c r="P6744" s="9">
        <f t="shared" si="843"/>
        <v>226.49149966778612</v>
      </c>
      <c r="Q6744" s="9">
        <f t="shared" si="844"/>
        <v>4202.808046312809</v>
      </c>
      <c r="R6744" s="9">
        <f t="shared" si="845"/>
        <v>106.68742977379532</v>
      </c>
      <c r="S6744" s="9">
        <f t="shared" si="846"/>
        <v>10961.180659490985</v>
      </c>
      <c r="T6744" s="9">
        <f t="shared" si="847"/>
        <v>39.082515107509373</v>
      </c>
      <c r="U6744" s="9">
        <f t="shared" si="848"/>
        <v>52042.508380568644</v>
      </c>
    </row>
    <row r="6745" spans="1:21" ht="12.75" customHeight="1" x14ac:dyDescent="0.25">
      <c r="A6745" s="2">
        <v>2004</v>
      </c>
      <c r="B6745" s="2">
        <v>10</v>
      </c>
      <c r="C6745" s="2">
        <v>7</v>
      </c>
      <c r="D6745" s="2">
        <v>23</v>
      </c>
      <c r="E6745" s="7">
        <v>1.8535449498480339E-2</v>
      </c>
      <c r="F6745" s="7">
        <v>7.5252692426081274E-3</v>
      </c>
      <c r="G6745" s="7">
        <v>5.915799999999965E-4</v>
      </c>
      <c r="H6745" s="7">
        <v>4.8367845741114739E-3</v>
      </c>
      <c r="I6745" s="7">
        <v>1.0547541666666706E-4</v>
      </c>
      <c r="J6745" s="7">
        <v>1.7523193001186398E-2</v>
      </c>
      <c r="K6745" s="7">
        <v>5.6201954071418107E-5</v>
      </c>
      <c r="L6745" s="7"/>
      <c r="M6745" s="8">
        <v>4.9173953687124419E-2</v>
      </c>
      <c r="N6745" s="9">
        <f t="shared" si="841"/>
        <v>18763.206835629484</v>
      </c>
      <c r="O6745" s="9">
        <f t="shared" si="842"/>
        <v>12427.474819348967</v>
      </c>
      <c r="P6745" s="9">
        <f t="shared" si="843"/>
        <v>226.49149966778612</v>
      </c>
      <c r="Q6745" s="9">
        <f t="shared" si="844"/>
        <v>3902.6812417773181</v>
      </c>
      <c r="R6745" s="9">
        <f t="shared" si="845"/>
        <v>106.68742977379532</v>
      </c>
      <c r="S6745" s="9">
        <f t="shared" si="846"/>
        <v>9964.4415390731174</v>
      </c>
      <c r="T6745" s="9">
        <f t="shared" si="847"/>
        <v>39.082515107509373</v>
      </c>
      <c r="U6745" s="9">
        <f t="shared" si="848"/>
        <v>45430.065880377981</v>
      </c>
    </row>
    <row r="6746" spans="1:21" ht="12.75" customHeight="1" x14ac:dyDescent="0.25">
      <c r="A6746" s="2">
        <v>2004</v>
      </c>
      <c r="B6746" s="2">
        <v>10</v>
      </c>
      <c r="C6746" s="2">
        <v>7</v>
      </c>
      <c r="D6746" s="2">
        <v>24</v>
      </c>
      <c r="E6746" s="7">
        <v>1.4679076420385165E-2</v>
      </c>
      <c r="F6746" s="7">
        <v>7.1367428850504363E-3</v>
      </c>
      <c r="G6746" s="7">
        <v>5.915799999999965E-4</v>
      </c>
      <c r="H6746" s="7">
        <v>5.0157962266251539E-3</v>
      </c>
      <c r="I6746" s="7">
        <v>1.0547541666666706E-4</v>
      </c>
      <c r="J6746" s="7">
        <v>1.5710718890469218E-2</v>
      </c>
      <c r="K6746" s="7">
        <v>5.6201954071418107E-5</v>
      </c>
      <c r="L6746" s="7"/>
      <c r="M6746" s="8">
        <v>4.3295591793268057E-2</v>
      </c>
      <c r="N6746" s="9">
        <f t="shared" si="841"/>
        <v>14859.447948876548</v>
      </c>
      <c r="O6746" s="9">
        <f t="shared" si="842"/>
        <v>11785.849733317076</v>
      </c>
      <c r="P6746" s="9">
        <f t="shared" si="843"/>
        <v>226.49149966778612</v>
      </c>
      <c r="Q6746" s="9">
        <f t="shared" si="844"/>
        <v>4047.1212943825217</v>
      </c>
      <c r="R6746" s="9">
        <f t="shared" si="845"/>
        <v>106.68742977379532</v>
      </c>
      <c r="S6746" s="9">
        <f t="shared" si="846"/>
        <v>8933.7907714817247</v>
      </c>
      <c r="T6746" s="9">
        <f t="shared" si="847"/>
        <v>39.082515107509373</v>
      </c>
      <c r="U6746" s="9">
        <f t="shared" si="848"/>
        <v>39998.471192606965</v>
      </c>
    </row>
    <row r="6747" spans="1:21" ht="12.75" customHeight="1" x14ac:dyDescent="0.25">
      <c r="A6747" s="2">
        <v>2004</v>
      </c>
      <c r="B6747" s="2">
        <v>10</v>
      </c>
      <c r="C6747" s="2">
        <v>8</v>
      </c>
      <c r="D6747" s="2">
        <v>1</v>
      </c>
      <c r="E6747" s="7">
        <v>1.2841301255189631E-2</v>
      </c>
      <c r="F6747" s="7">
        <v>6.4716055539921578E-3</v>
      </c>
      <c r="G6747" s="7">
        <v>5.915799999999965E-4</v>
      </c>
      <c r="H6747" s="7">
        <v>4.3491965669280536E-3</v>
      </c>
      <c r="I6747" s="7">
        <v>1.0547541666666706E-4</v>
      </c>
      <c r="J6747" s="7">
        <v>1.5835102594737686E-2</v>
      </c>
      <c r="K6747" s="7">
        <v>5.6201954071418107E-5</v>
      </c>
      <c r="L6747" s="7"/>
      <c r="M6747" s="8">
        <v>4.0250463341585614E-2</v>
      </c>
      <c r="N6747" s="9">
        <f t="shared" si="841"/>
        <v>12999.090823748611</v>
      </c>
      <c r="O6747" s="9">
        <f t="shared" si="842"/>
        <v>10687.420272968506</v>
      </c>
      <c r="P6747" s="9">
        <f t="shared" si="843"/>
        <v>226.49149966778612</v>
      </c>
      <c r="Q6747" s="9">
        <f t="shared" si="844"/>
        <v>3509.2585990705388</v>
      </c>
      <c r="R6747" s="9">
        <f t="shared" si="845"/>
        <v>106.68742977379532</v>
      </c>
      <c r="S6747" s="9">
        <f t="shared" si="846"/>
        <v>9004.5206977863982</v>
      </c>
      <c r="T6747" s="9">
        <f t="shared" si="847"/>
        <v>39.082515107509373</v>
      </c>
      <c r="U6747" s="9">
        <f t="shared" si="848"/>
        <v>36572.551838123145</v>
      </c>
    </row>
    <row r="6748" spans="1:21" ht="12.75" customHeight="1" x14ac:dyDescent="0.25">
      <c r="A6748" s="2">
        <v>2004</v>
      </c>
      <c r="B6748" s="2">
        <v>10</v>
      </c>
      <c r="C6748" s="2">
        <v>8</v>
      </c>
      <c r="D6748" s="2">
        <v>2</v>
      </c>
      <c r="E6748" s="7">
        <v>1.1995586805311726E-2</v>
      </c>
      <c r="F6748" s="7">
        <v>6.5465336843063878E-3</v>
      </c>
      <c r="G6748" s="7">
        <v>5.915799999999965E-4</v>
      </c>
      <c r="H6748" s="7">
        <v>5.0732650803911837E-3</v>
      </c>
      <c r="I6748" s="7">
        <v>1.0547541666666706E-4</v>
      </c>
      <c r="J6748" s="7">
        <v>1.4937615711420497E-2</v>
      </c>
      <c r="K6748" s="7">
        <v>5.6201954071418107E-5</v>
      </c>
      <c r="L6748" s="7"/>
      <c r="M6748" s="8">
        <v>3.9306258652167879E-2</v>
      </c>
      <c r="N6748" s="9">
        <f t="shared" si="841"/>
        <v>12142.984520621691</v>
      </c>
      <c r="O6748" s="9">
        <f t="shared" si="842"/>
        <v>10811.159028715438</v>
      </c>
      <c r="P6748" s="9">
        <f t="shared" si="843"/>
        <v>226.49149966778612</v>
      </c>
      <c r="Q6748" s="9">
        <f t="shared" si="844"/>
        <v>4093.491483945973</v>
      </c>
      <c r="R6748" s="9">
        <f t="shared" si="845"/>
        <v>106.68742977379532</v>
      </c>
      <c r="S6748" s="9">
        <f t="shared" si="846"/>
        <v>8494.171038321163</v>
      </c>
      <c r="T6748" s="9">
        <f t="shared" si="847"/>
        <v>39.082515107509373</v>
      </c>
      <c r="U6748" s="9">
        <f t="shared" si="848"/>
        <v>35914.067516153358</v>
      </c>
    </row>
    <row r="6749" spans="1:21" ht="12.75" customHeight="1" x14ac:dyDescent="0.25">
      <c r="A6749" s="2">
        <v>2004</v>
      </c>
      <c r="B6749" s="2">
        <v>10</v>
      </c>
      <c r="C6749" s="2">
        <v>8</v>
      </c>
      <c r="D6749" s="2">
        <v>3</v>
      </c>
      <c r="E6749" s="7">
        <v>1.1178161704943453E-2</v>
      </c>
      <c r="F6749" s="7">
        <v>6.290629614042394E-3</v>
      </c>
      <c r="G6749" s="7">
        <v>5.915799999999965E-4</v>
      </c>
      <c r="H6749" s="7">
        <v>4.9425243533582483E-3</v>
      </c>
      <c r="I6749" s="7">
        <v>1.0547541666666706E-4</v>
      </c>
      <c r="J6749" s="7">
        <v>1.4839783897372219E-2</v>
      </c>
      <c r="K6749" s="7">
        <v>5.6201954071418107E-5</v>
      </c>
      <c r="L6749" s="7"/>
      <c r="M6749" s="8">
        <v>3.8004356940454398E-2</v>
      </c>
      <c r="N6749" s="9">
        <f t="shared" si="841"/>
        <v>11315.515176967383</v>
      </c>
      <c r="O6749" s="9">
        <f t="shared" si="842"/>
        <v>10388.550709086401</v>
      </c>
      <c r="P6749" s="9">
        <f t="shared" si="843"/>
        <v>226.49149966778612</v>
      </c>
      <c r="Q6749" s="9">
        <f t="shared" si="844"/>
        <v>3988.0000412096592</v>
      </c>
      <c r="R6749" s="9">
        <f t="shared" si="845"/>
        <v>106.68742977379532</v>
      </c>
      <c r="S6749" s="9">
        <f t="shared" si="846"/>
        <v>8438.53965928656</v>
      </c>
      <c r="T6749" s="9">
        <f t="shared" si="847"/>
        <v>39.082515107509373</v>
      </c>
      <c r="U6749" s="9">
        <f t="shared" si="848"/>
        <v>34502.8670310991</v>
      </c>
    </row>
    <row r="6750" spans="1:21" ht="12.75" customHeight="1" x14ac:dyDescent="0.25">
      <c r="A6750" s="2">
        <v>2004</v>
      </c>
      <c r="B6750" s="2">
        <v>10</v>
      </c>
      <c r="C6750" s="2">
        <v>8</v>
      </c>
      <c r="D6750" s="2">
        <v>4</v>
      </c>
      <c r="E6750" s="7">
        <v>1.1231174083140531E-2</v>
      </c>
      <c r="F6750" s="7">
        <v>6.4297122302027056E-3</v>
      </c>
      <c r="G6750" s="7">
        <v>5.915799999999965E-4</v>
      </c>
      <c r="H6750" s="7">
        <v>5.1908137348594119E-3</v>
      </c>
      <c r="I6750" s="7">
        <v>1.0547541666666706E-4</v>
      </c>
      <c r="J6750" s="7">
        <v>1.4085070736380861E-2</v>
      </c>
      <c r="K6750" s="7">
        <v>5.6201954071418107E-5</v>
      </c>
      <c r="L6750" s="7"/>
      <c r="M6750" s="8">
        <v>3.7690028155321596E-2</v>
      </c>
      <c r="N6750" s="9">
        <f t="shared" si="841"/>
        <v>11369.178953345827</v>
      </c>
      <c r="O6750" s="9">
        <f t="shared" si="842"/>
        <v>10618.236273073266</v>
      </c>
      <c r="P6750" s="9">
        <f t="shared" si="843"/>
        <v>226.49149966778612</v>
      </c>
      <c r="Q6750" s="9">
        <f t="shared" si="844"/>
        <v>4188.3385712536792</v>
      </c>
      <c r="R6750" s="9">
        <f t="shared" si="845"/>
        <v>106.68742977379532</v>
      </c>
      <c r="S6750" s="9">
        <f t="shared" si="846"/>
        <v>8009.3772816902901</v>
      </c>
      <c r="T6750" s="9">
        <f t="shared" si="847"/>
        <v>39.082515107509373</v>
      </c>
      <c r="U6750" s="9">
        <f t="shared" si="848"/>
        <v>34557.39252391216</v>
      </c>
    </row>
    <row r="6751" spans="1:21" ht="12.75" customHeight="1" x14ac:dyDescent="0.25">
      <c r="A6751" s="2">
        <v>2004</v>
      </c>
      <c r="B6751" s="2">
        <v>10</v>
      </c>
      <c r="C6751" s="2">
        <v>8</v>
      </c>
      <c r="D6751" s="2">
        <v>5</v>
      </c>
      <c r="E6751" s="7">
        <v>1.2316168014740623E-2</v>
      </c>
      <c r="F6751" s="7">
        <v>6.9034707292064523E-3</v>
      </c>
      <c r="G6751" s="7">
        <v>5.915799999999965E-4</v>
      </c>
      <c r="H6751" s="7">
        <v>5.4761033920392079E-3</v>
      </c>
      <c r="I6751" s="7">
        <v>1.0547541666666706E-4</v>
      </c>
      <c r="J6751" s="7">
        <v>1.3046733442185108E-2</v>
      </c>
      <c r="K6751" s="7">
        <v>5.6201954071418107E-5</v>
      </c>
      <c r="L6751" s="7"/>
      <c r="M6751" s="8">
        <v>3.849573294890947E-2</v>
      </c>
      <c r="N6751" s="9">
        <f t="shared" si="841"/>
        <v>12467.504923573008</v>
      </c>
      <c r="O6751" s="9">
        <f t="shared" si="842"/>
        <v>11400.616494565656</v>
      </c>
      <c r="P6751" s="9">
        <f t="shared" si="843"/>
        <v>226.49149966778612</v>
      </c>
      <c r="Q6751" s="9">
        <f t="shared" si="844"/>
        <v>4418.531704003075</v>
      </c>
      <c r="R6751" s="9">
        <f t="shared" si="845"/>
        <v>106.68742977379532</v>
      </c>
      <c r="S6751" s="9">
        <f t="shared" si="846"/>
        <v>7418.9340180024201</v>
      </c>
      <c r="T6751" s="9">
        <f t="shared" si="847"/>
        <v>39.082515107509373</v>
      </c>
      <c r="U6751" s="9">
        <f t="shared" si="848"/>
        <v>36077.848584693253</v>
      </c>
    </row>
    <row r="6752" spans="1:21" ht="12.75" customHeight="1" x14ac:dyDescent="0.25">
      <c r="A6752" s="2">
        <v>2004</v>
      </c>
      <c r="B6752" s="2">
        <v>10</v>
      </c>
      <c r="C6752" s="2">
        <v>8</v>
      </c>
      <c r="D6752" s="2">
        <v>6</v>
      </c>
      <c r="E6752" s="7">
        <v>1.5070166327952703E-2</v>
      </c>
      <c r="F6752" s="7">
        <v>8.567528789349195E-3</v>
      </c>
      <c r="G6752" s="7">
        <v>2.7174999999999839E-4</v>
      </c>
      <c r="H6752" s="7">
        <v>6.6693132738244862E-3</v>
      </c>
      <c r="I6752" s="7">
        <v>1.0547541666666706E-4</v>
      </c>
      <c r="J6752" s="7">
        <v>1.4265067683722156E-2</v>
      </c>
      <c r="K6752" s="7">
        <v>2.5817101691923105E-5</v>
      </c>
      <c r="L6752" s="7"/>
      <c r="M6752" s="8">
        <v>4.4975118593207131E-2</v>
      </c>
      <c r="N6752" s="9">
        <f t="shared" si="841"/>
        <v>15255.343437012325</v>
      </c>
      <c r="O6752" s="9">
        <f t="shared" si="842"/>
        <v>14148.696194261729</v>
      </c>
      <c r="P6752" s="9">
        <f t="shared" si="843"/>
        <v>104.04182872091836</v>
      </c>
      <c r="Q6752" s="9">
        <f t="shared" si="844"/>
        <v>5381.3030972281249</v>
      </c>
      <c r="R6752" s="9">
        <f t="shared" si="845"/>
        <v>106.68742977379532</v>
      </c>
      <c r="S6752" s="9">
        <f t="shared" si="846"/>
        <v>8111.731290966597</v>
      </c>
      <c r="T6752" s="9">
        <f t="shared" si="847"/>
        <v>17.953063796047321</v>
      </c>
      <c r="U6752" s="9">
        <f t="shared" si="848"/>
        <v>43125.756341759545</v>
      </c>
    </row>
    <row r="6753" spans="1:21" ht="12.75" customHeight="1" x14ac:dyDescent="0.25">
      <c r="A6753" s="2">
        <v>2004</v>
      </c>
      <c r="B6753" s="2">
        <v>10</v>
      </c>
      <c r="C6753" s="2">
        <v>8</v>
      </c>
      <c r="D6753" s="2">
        <v>7</v>
      </c>
      <c r="E6753" s="7">
        <v>1.7968098957596365E-2</v>
      </c>
      <c r="F6753" s="7">
        <v>1.0150066983984437E-2</v>
      </c>
      <c r="G6753" s="7">
        <v>0</v>
      </c>
      <c r="H6753" s="7">
        <v>6.7453548108468145E-3</v>
      </c>
      <c r="I6753" s="7">
        <v>1.0547541666666706E-4</v>
      </c>
      <c r="J6753" s="7">
        <v>1.6070005133267454E-2</v>
      </c>
      <c r="K6753" s="7">
        <v>0</v>
      </c>
      <c r="L6753" s="7"/>
      <c r="M6753" s="8">
        <v>5.1039001302361733E-2</v>
      </c>
      <c r="N6753" s="9">
        <f t="shared" si="841"/>
        <v>18188.884883103594</v>
      </c>
      <c r="O6753" s="9">
        <f t="shared" si="842"/>
        <v>16762.151331937468</v>
      </c>
      <c r="P6753" s="9">
        <f t="shared" si="843"/>
        <v>0</v>
      </c>
      <c r="Q6753" s="9">
        <f t="shared" si="844"/>
        <v>5442.6591232379205</v>
      </c>
      <c r="R6753" s="9">
        <f t="shared" si="845"/>
        <v>106.68742977379532</v>
      </c>
      <c r="S6753" s="9">
        <f t="shared" si="846"/>
        <v>9138.0963887236194</v>
      </c>
      <c r="T6753" s="9">
        <f t="shared" si="847"/>
        <v>0</v>
      </c>
      <c r="U6753" s="9">
        <f t="shared" si="848"/>
        <v>49638.479156776404</v>
      </c>
    </row>
    <row r="6754" spans="1:21" ht="12.75" customHeight="1" x14ac:dyDescent="0.25">
      <c r="A6754" s="2">
        <v>2004</v>
      </c>
      <c r="B6754" s="2">
        <v>10</v>
      </c>
      <c r="C6754" s="2">
        <v>8</v>
      </c>
      <c r="D6754" s="2">
        <v>8</v>
      </c>
      <c r="E6754" s="7">
        <v>1.8238325973989441E-2</v>
      </c>
      <c r="F6754" s="7">
        <v>1.0846630193912632E-2</v>
      </c>
      <c r="G6754" s="7">
        <v>0</v>
      </c>
      <c r="H6754" s="7">
        <v>5.4956586562508328E-3</v>
      </c>
      <c r="I6754" s="7">
        <v>1.0547541666666706E-4</v>
      </c>
      <c r="J6754" s="7">
        <v>1.9071119575406983E-2</v>
      </c>
      <c r="K6754" s="7">
        <v>0</v>
      </c>
      <c r="L6754" s="7"/>
      <c r="M6754" s="8">
        <v>5.3757209816226559E-2</v>
      </c>
      <c r="N6754" s="9">
        <f t="shared" si="841"/>
        <v>18462.432357718335</v>
      </c>
      <c r="O6754" s="9">
        <f t="shared" si="842"/>
        <v>17912.478512585603</v>
      </c>
      <c r="P6754" s="9">
        <f t="shared" si="843"/>
        <v>0</v>
      </c>
      <c r="Q6754" s="9">
        <f t="shared" si="844"/>
        <v>4434.3103605976221</v>
      </c>
      <c r="R6754" s="9">
        <f t="shared" si="845"/>
        <v>106.68742977379532</v>
      </c>
      <c r="S6754" s="9">
        <f t="shared" si="846"/>
        <v>10844.659194300362</v>
      </c>
      <c r="T6754" s="9">
        <f t="shared" si="847"/>
        <v>0</v>
      </c>
      <c r="U6754" s="9">
        <f t="shared" si="848"/>
        <v>51760.567854975714</v>
      </c>
    </row>
    <row r="6755" spans="1:21" ht="12.75" customHeight="1" x14ac:dyDescent="0.25">
      <c r="A6755" s="2">
        <v>2004</v>
      </c>
      <c r="B6755" s="2">
        <v>10</v>
      </c>
      <c r="C6755" s="2">
        <v>8</v>
      </c>
      <c r="D6755" s="2">
        <v>9</v>
      </c>
      <c r="E6755" s="7">
        <v>1.8443404538893385E-2</v>
      </c>
      <c r="F6755" s="7">
        <v>1.1803791082507302E-2</v>
      </c>
      <c r="G6755" s="7">
        <v>0</v>
      </c>
      <c r="H6755" s="7">
        <v>6.3733860804438252E-3</v>
      </c>
      <c r="I6755" s="7">
        <v>1.0547541666666706E-4</v>
      </c>
      <c r="J6755" s="7">
        <v>1.9408534357452968E-2</v>
      </c>
      <c r="K6755" s="7">
        <v>0</v>
      </c>
      <c r="L6755" s="7"/>
      <c r="M6755" s="8">
        <v>5.6134591475964148E-2</v>
      </c>
      <c r="N6755" s="9">
        <f t="shared" si="841"/>
        <v>18670.030858696809</v>
      </c>
      <c r="O6755" s="9">
        <f t="shared" si="842"/>
        <v>19493.165190708143</v>
      </c>
      <c r="P6755" s="9">
        <f t="shared" si="843"/>
        <v>0</v>
      </c>
      <c r="Q6755" s="9">
        <f t="shared" si="844"/>
        <v>5142.5268009423489</v>
      </c>
      <c r="R6755" s="9">
        <f t="shared" si="845"/>
        <v>106.68742977379532</v>
      </c>
      <c r="S6755" s="9">
        <f t="shared" si="846"/>
        <v>11036.527757860022</v>
      </c>
      <c r="T6755" s="9">
        <f t="shared" si="847"/>
        <v>0</v>
      </c>
      <c r="U6755" s="9">
        <f t="shared" si="848"/>
        <v>54448.938037981119</v>
      </c>
    </row>
    <row r="6756" spans="1:21" ht="12.75" customHeight="1" x14ac:dyDescent="0.25">
      <c r="A6756" s="2">
        <v>2004</v>
      </c>
      <c r="B6756" s="2">
        <v>10</v>
      </c>
      <c r="C6756" s="2">
        <v>8</v>
      </c>
      <c r="D6756" s="2">
        <v>10</v>
      </c>
      <c r="E6756" s="7">
        <v>1.8781217140950858E-2</v>
      </c>
      <c r="F6756" s="7">
        <v>1.2400470949914574E-2</v>
      </c>
      <c r="G6756" s="7">
        <v>0</v>
      </c>
      <c r="H6756" s="7">
        <v>6.5531395791753764E-3</v>
      </c>
      <c r="I6756" s="7">
        <v>1.0547541666666706E-4</v>
      </c>
      <c r="J6756" s="7">
        <v>1.9832239301534951E-2</v>
      </c>
      <c r="K6756" s="7">
        <v>0</v>
      </c>
      <c r="L6756" s="7"/>
      <c r="M6756" s="8">
        <v>5.7672542388242425E-2</v>
      </c>
      <c r="N6756" s="9">
        <f t="shared" si="841"/>
        <v>19011.994387803898</v>
      </c>
      <c r="O6756" s="9">
        <f t="shared" si="842"/>
        <v>20478.541765067937</v>
      </c>
      <c r="P6756" s="9">
        <f t="shared" si="843"/>
        <v>0</v>
      </c>
      <c r="Q6756" s="9">
        <f t="shared" si="844"/>
        <v>5287.5654308202029</v>
      </c>
      <c r="R6756" s="9">
        <f t="shared" si="845"/>
        <v>106.68742977379532</v>
      </c>
      <c r="S6756" s="9">
        <f t="shared" si="846"/>
        <v>11277.464620498886</v>
      </c>
      <c r="T6756" s="9">
        <f t="shared" si="847"/>
        <v>0</v>
      </c>
      <c r="U6756" s="9">
        <f t="shared" si="848"/>
        <v>56162.253633964719</v>
      </c>
    </row>
    <row r="6757" spans="1:21" ht="12.75" customHeight="1" x14ac:dyDescent="0.25">
      <c r="A6757" s="2">
        <v>2004</v>
      </c>
      <c r="B6757" s="2">
        <v>10</v>
      </c>
      <c r="C6757" s="2">
        <v>8</v>
      </c>
      <c r="D6757" s="2">
        <v>11</v>
      </c>
      <c r="E6757" s="7">
        <v>1.902719918983518E-2</v>
      </c>
      <c r="F6757" s="7">
        <v>1.2877753909939879E-2</v>
      </c>
      <c r="G6757" s="7">
        <v>0</v>
      </c>
      <c r="H6757" s="7">
        <v>7.2855641993442785E-3</v>
      </c>
      <c r="I6757" s="7">
        <v>1.0547541666666706E-4</v>
      </c>
      <c r="J6757" s="7">
        <v>1.9784428813731561E-2</v>
      </c>
      <c r="K6757" s="7">
        <v>0</v>
      </c>
      <c r="L6757" s="7"/>
      <c r="M6757" s="8">
        <v>5.908042152951757E-2</v>
      </c>
      <c r="N6757" s="9">
        <f t="shared" si="841"/>
        <v>19260.998980945642</v>
      </c>
      <c r="O6757" s="9">
        <f t="shared" si="842"/>
        <v>21266.742396327092</v>
      </c>
      <c r="P6757" s="9">
        <f t="shared" si="843"/>
        <v>0</v>
      </c>
      <c r="Q6757" s="9">
        <f t="shared" si="844"/>
        <v>5878.5406504833918</v>
      </c>
      <c r="R6757" s="9">
        <f t="shared" si="845"/>
        <v>106.68742977379532</v>
      </c>
      <c r="S6757" s="9">
        <f t="shared" si="846"/>
        <v>11250.277519915149</v>
      </c>
      <c r="T6757" s="9">
        <f t="shared" si="847"/>
        <v>0</v>
      </c>
      <c r="U6757" s="9">
        <f t="shared" si="848"/>
        <v>57763.246977445073</v>
      </c>
    </row>
    <row r="6758" spans="1:21" ht="12.75" customHeight="1" x14ac:dyDescent="0.25">
      <c r="A6758" s="2">
        <v>2004</v>
      </c>
      <c r="B6758" s="2">
        <v>10</v>
      </c>
      <c r="C6758" s="2">
        <v>8</v>
      </c>
      <c r="D6758" s="2">
        <v>12</v>
      </c>
      <c r="E6758" s="7">
        <v>1.969611820376211E-2</v>
      </c>
      <c r="F6758" s="7">
        <v>1.2544047160695786E-2</v>
      </c>
      <c r="G6758" s="7">
        <v>0</v>
      </c>
      <c r="H6758" s="7">
        <v>6.7670322468386538E-3</v>
      </c>
      <c r="I6758" s="7">
        <v>1.0547541666666706E-4</v>
      </c>
      <c r="J6758" s="7">
        <v>1.8353924979914553E-2</v>
      </c>
      <c r="K6758" s="7">
        <v>0</v>
      </c>
      <c r="L6758" s="7"/>
      <c r="M6758" s="8">
        <v>5.7466598007877769E-2</v>
      </c>
      <c r="N6758" s="9">
        <f t="shared" si="841"/>
        <v>19938.137445573942</v>
      </c>
      <c r="O6758" s="9">
        <f t="shared" si="842"/>
        <v>20715.648197624316</v>
      </c>
      <c r="P6758" s="9">
        <f t="shared" si="843"/>
        <v>0</v>
      </c>
      <c r="Q6758" s="9">
        <f t="shared" si="844"/>
        <v>5460.1501074897296</v>
      </c>
      <c r="R6758" s="9">
        <f t="shared" si="845"/>
        <v>106.68742977379532</v>
      </c>
      <c r="S6758" s="9">
        <f t="shared" si="846"/>
        <v>10436.831487418422</v>
      </c>
      <c r="T6758" s="9">
        <f t="shared" si="847"/>
        <v>0</v>
      </c>
      <c r="U6758" s="9">
        <f t="shared" si="848"/>
        <v>56657.454667880207</v>
      </c>
    </row>
    <row r="6759" spans="1:21" ht="12.75" customHeight="1" x14ac:dyDescent="0.25">
      <c r="A6759" s="2">
        <v>2004</v>
      </c>
      <c r="B6759" s="2">
        <v>10</v>
      </c>
      <c r="C6759" s="2">
        <v>8</v>
      </c>
      <c r="D6759" s="2">
        <v>13</v>
      </c>
      <c r="E6759" s="7">
        <v>1.963165143587469E-2</v>
      </c>
      <c r="F6759" s="7">
        <v>1.2632441690618602E-2</v>
      </c>
      <c r="G6759" s="7">
        <v>0</v>
      </c>
      <c r="H6759" s="7">
        <v>6.9395331969178947E-3</v>
      </c>
      <c r="I6759" s="7">
        <v>1.0547541666666706E-4</v>
      </c>
      <c r="J6759" s="7">
        <v>1.8665731309611421E-2</v>
      </c>
      <c r="K6759" s="7">
        <v>0</v>
      </c>
      <c r="L6759" s="7"/>
      <c r="M6759" s="8">
        <v>5.7974833049689284E-2</v>
      </c>
      <c r="N6759" s="9">
        <f t="shared" si="841"/>
        <v>19872.878531837028</v>
      </c>
      <c r="O6759" s="9">
        <f t="shared" si="842"/>
        <v>20861.62580445387</v>
      </c>
      <c r="P6759" s="9">
        <f t="shared" si="843"/>
        <v>0</v>
      </c>
      <c r="Q6759" s="9">
        <f t="shared" si="844"/>
        <v>5599.3368361413122</v>
      </c>
      <c r="R6759" s="9">
        <f t="shared" si="845"/>
        <v>106.68742977379532</v>
      </c>
      <c r="S6759" s="9">
        <f t="shared" si="846"/>
        <v>10614.13798307632</v>
      </c>
      <c r="T6759" s="9">
        <f t="shared" si="847"/>
        <v>0</v>
      </c>
      <c r="U6759" s="9">
        <f t="shared" si="848"/>
        <v>57054.666585282321</v>
      </c>
    </row>
    <row r="6760" spans="1:21" ht="12.75" customHeight="1" x14ac:dyDescent="0.25">
      <c r="A6760" s="2">
        <v>2004</v>
      </c>
      <c r="B6760" s="2">
        <v>10</v>
      </c>
      <c r="C6760" s="2">
        <v>8</v>
      </c>
      <c r="D6760" s="2">
        <v>14</v>
      </c>
      <c r="E6760" s="7">
        <v>1.988126102914084E-2</v>
      </c>
      <c r="F6760" s="7">
        <v>1.2430976099277118E-2</v>
      </c>
      <c r="G6760" s="7">
        <v>0</v>
      </c>
      <c r="H6760" s="7">
        <v>7.0207595333063909E-3</v>
      </c>
      <c r="I6760" s="7">
        <v>1.0547541666666706E-4</v>
      </c>
      <c r="J6760" s="7">
        <v>1.9063866197227247E-2</v>
      </c>
      <c r="K6760" s="7">
        <v>0</v>
      </c>
      <c r="L6760" s="7"/>
      <c r="M6760" s="8">
        <v>5.8502338275618265E-2</v>
      </c>
      <c r="N6760" s="9">
        <f t="shared" si="841"/>
        <v>20125.555243399598</v>
      </c>
      <c r="O6760" s="9">
        <f t="shared" si="842"/>
        <v>20528.918962659358</v>
      </c>
      <c r="P6760" s="9">
        <f t="shared" si="843"/>
        <v>0</v>
      </c>
      <c r="Q6760" s="9">
        <f t="shared" si="844"/>
        <v>5664.8763478777673</v>
      </c>
      <c r="R6760" s="9">
        <f t="shared" si="845"/>
        <v>106.68742977379532</v>
      </c>
      <c r="S6760" s="9">
        <f t="shared" si="846"/>
        <v>10840.534611364597</v>
      </c>
      <c r="T6760" s="9">
        <f t="shared" si="847"/>
        <v>0</v>
      </c>
      <c r="U6760" s="9">
        <f t="shared" si="848"/>
        <v>57266.572595075122</v>
      </c>
    </row>
    <row r="6761" spans="1:21" ht="12.75" customHeight="1" x14ac:dyDescent="0.25">
      <c r="A6761" s="2">
        <v>2004</v>
      </c>
      <c r="B6761" s="2">
        <v>10</v>
      </c>
      <c r="C6761" s="2">
        <v>8</v>
      </c>
      <c r="D6761" s="2">
        <v>15</v>
      </c>
      <c r="E6761" s="7">
        <v>2.0171894740168471E-2</v>
      </c>
      <c r="F6761" s="7">
        <v>1.1620223900897611E-2</v>
      </c>
      <c r="G6761" s="7">
        <v>0</v>
      </c>
      <c r="H6761" s="7">
        <v>6.4736577180705248E-3</v>
      </c>
      <c r="I6761" s="7">
        <v>1.0547541666666706E-4</v>
      </c>
      <c r="J6761" s="7">
        <v>1.8632875267820329E-2</v>
      </c>
      <c r="K6761" s="7">
        <v>0</v>
      </c>
      <c r="L6761" s="7"/>
      <c r="M6761" s="8">
        <v>5.7004127043623606E-2</v>
      </c>
      <c r="N6761" s="9">
        <f t="shared" si="841"/>
        <v>20419.760163213665</v>
      </c>
      <c r="O6761" s="9">
        <f t="shared" si="842"/>
        <v>19190.016365919695</v>
      </c>
      <c r="P6761" s="9">
        <f t="shared" si="843"/>
        <v>0</v>
      </c>
      <c r="Q6761" s="9">
        <f t="shared" si="844"/>
        <v>5223.4334928265744</v>
      </c>
      <c r="R6761" s="9">
        <f t="shared" si="845"/>
        <v>106.68742977379532</v>
      </c>
      <c r="S6761" s="9">
        <f t="shared" si="846"/>
        <v>10595.45462396417</v>
      </c>
      <c r="T6761" s="9">
        <f t="shared" si="847"/>
        <v>0</v>
      </c>
      <c r="U6761" s="9">
        <f t="shared" si="848"/>
        <v>55535.352075697905</v>
      </c>
    </row>
    <row r="6762" spans="1:21" ht="12.75" customHeight="1" x14ac:dyDescent="0.25">
      <c r="A6762" s="2">
        <v>2004</v>
      </c>
      <c r="B6762" s="2">
        <v>10</v>
      </c>
      <c r="C6762" s="2">
        <v>8</v>
      </c>
      <c r="D6762" s="2">
        <v>16</v>
      </c>
      <c r="E6762" s="7">
        <v>2.0565404386376166E-2</v>
      </c>
      <c r="F6762" s="7">
        <v>1.0777688946228952E-2</v>
      </c>
      <c r="G6762" s="7">
        <v>0</v>
      </c>
      <c r="H6762" s="7">
        <v>6.2097753759697656E-3</v>
      </c>
      <c r="I6762" s="7">
        <v>1.0547541666666706E-4</v>
      </c>
      <c r="J6762" s="7">
        <v>1.6717902783632728E-2</v>
      </c>
      <c r="K6762" s="7">
        <v>0</v>
      </c>
      <c r="L6762" s="7"/>
      <c r="M6762" s="8">
        <v>5.4376246908874278E-2</v>
      </c>
      <c r="N6762" s="9">
        <f t="shared" si="841"/>
        <v>20818.105122919966</v>
      </c>
      <c r="O6762" s="9">
        <f t="shared" si="842"/>
        <v>17798.626689882378</v>
      </c>
      <c r="P6762" s="9">
        <f t="shared" si="843"/>
        <v>0</v>
      </c>
      <c r="Q6762" s="9">
        <f t="shared" si="844"/>
        <v>5010.5133904790182</v>
      </c>
      <c r="R6762" s="9">
        <f t="shared" si="845"/>
        <v>106.68742977379532</v>
      </c>
      <c r="S6762" s="9">
        <f t="shared" si="846"/>
        <v>9506.5188708551887</v>
      </c>
      <c r="T6762" s="9">
        <f t="shared" si="847"/>
        <v>0</v>
      </c>
      <c r="U6762" s="9">
        <f t="shared" si="848"/>
        <v>53240.45150391035</v>
      </c>
    </row>
    <row r="6763" spans="1:21" ht="12.75" customHeight="1" x14ac:dyDescent="0.25">
      <c r="A6763" s="2">
        <v>2004</v>
      </c>
      <c r="B6763" s="2">
        <v>10</v>
      </c>
      <c r="C6763" s="2">
        <v>8</v>
      </c>
      <c r="D6763" s="2">
        <v>17</v>
      </c>
      <c r="E6763" s="7">
        <v>2.2213672846692532E-2</v>
      </c>
      <c r="F6763" s="7">
        <v>1.0069934806730869E-2</v>
      </c>
      <c r="G6763" s="7">
        <v>1.3064999999999922E-4</v>
      </c>
      <c r="H6763" s="7">
        <v>6.0648498170066496E-3</v>
      </c>
      <c r="I6763" s="7">
        <v>1.0547541666666706E-4</v>
      </c>
      <c r="J6763" s="7">
        <v>1.6198362012606535E-2</v>
      </c>
      <c r="K6763" s="7">
        <v>1.2412159470284282E-5</v>
      </c>
      <c r="L6763" s="7"/>
      <c r="M6763" s="8">
        <v>5.4795357059173537E-2</v>
      </c>
      <c r="N6763" s="9">
        <f t="shared" si="841"/>
        <v>22486.626948845798</v>
      </c>
      <c r="O6763" s="9">
        <f t="shared" si="842"/>
        <v>16629.818443514039</v>
      </c>
      <c r="P6763" s="9">
        <f t="shared" si="843"/>
        <v>50.020478095263954</v>
      </c>
      <c r="Q6763" s="9">
        <f t="shared" si="844"/>
        <v>4893.576559459756</v>
      </c>
      <c r="R6763" s="9">
        <f t="shared" si="845"/>
        <v>106.68742977379532</v>
      </c>
      <c r="S6763" s="9">
        <f t="shared" si="846"/>
        <v>9211.085633333636</v>
      </c>
      <c r="T6763" s="9">
        <f t="shared" si="847"/>
        <v>8.6313441948613878</v>
      </c>
      <c r="U6763" s="9">
        <f t="shared" si="848"/>
        <v>53386.44683721714</v>
      </c>
    </row>
    <row r="6764" spans="1:21" ht="12.75" customHeight="1" x14ac:dyDescent="0.25">
      <c r="A6764" s="2">
        <v>2004</v>
      </c>
      <c r="B6764" s="2">
        <v>10</v>
      </c>
      <c r="C6764" s="2">
        <v>8</v>
      </c>
      <c r="D6764" s="2">
        <v>18</v>
      </c>
      <c r="E6764" s="7">
        <v>2.412446562160989E-2</v>
      </c>
      <c r="F6764" s="7">
        <v>9.3815545431909109E-3</v>
      </c>
      <c r="G6764" s="7">
        <v>5.915799999999965E-4</v>
      </c>
      <c r="H6764" s="7">
        <v>5.3243371796261648E-3</v>
      </c>
      <c r="I6764" s="7">
        <v>1.0547541666666706E-4</v>
      </c>
      <c r="J6764" s="7">
        <v>1.6151133083013264E-2</v>
      </c>
      <c r="K6764" s="7">
        <v>5.6201954071418107E-5</v>
      </c>
      <c r="L6764" s="7"/>
      <c r="M6764" s="8">
        <v>5.5734747798178309E-2</v>
      </c>
      <c r="N6764" s="9">
        <f t="shared" si="841"/>
        <v>24420.898899398726</v>
      </c>
      <c r="O6764" s="9">
        <f t="shared" si="842"/>
        <v>15493.004847152311</v>
      </c>
      <c r="P6764" s="9">
        <f t="shared" si="843"/>
        <v>226.49149966778612</v>
      </c>
      <c r="Q6764" s="9">
        <f t="shared" si="844"/>
        <v>4296.0753197576005</v>
      </c>
      <c r="R6764" s="9">
        <f t="shared" si="845"/>
        <v>106.68742977379532</v>
      </c>
      <c r="S6764" s="9">
        <f t="shared" si="846"/>
        <v>9184.2292317718166</v>
      </c>
      <c r="T6764" s="9">
        <f t="shared" si="847"/>
        <v>39.082515107509373</v>
      </c>
      <c r="U6764" s="9">
        <f t="shared" si="848"/>
        <v>53766.469742629539</v>
      </c>
    </row>
    <row r="6765" spans="1:21" ht="12.75" customHeight="1" x14ac:dyDescent="0.25">
      <c r="A6765" s="2">
        <v>2004</v>
      </c>
      <c r="B6765" s="2">
        <v>10</v>
      </c>
      <c r="C6765" s="2">
        <v>8</v>
      </c>
      <c r="D6765" s="2">
        <v>19</v>
      </c>
      <c r="E6765" s="7">
        <v>2.5497293604313544E-2</v>
      </c>
      <c r="F6765" s="7">
        <v>9.3724232249812224E-3</v>
      </c>
      <c r="G6765" s="7">
        <v>5.915799999999965E-4</v>
      </c>
      <c r="H6765" s="7">
        <v>5.624427473918679E-3</v>
      </c>
      <c r="I6765" s="7">
        <v>1.0547541666666706E-4</v>
      </c>
      <c r="J6765" s="7">
        <v>1.5303892977105412E-2</v>
      </c>
      <c r="K6765" s="7">
        <v>5.6201954071418107E-5</v>
      </c>
      <c r="L6765" s="7"/>
      <c r="M6765" s="8">
        <v>5.6551294651056933E-2</v>
      </c>
      <c r="N6765" s="9">
        <f t="shared" si="841"/>
        <v>25810.595728241238</v>
      </c>
      <c r="O6765" s="9">
        <f t="shared" si="842"/>
        <v>15477.925090739634</v>
      </c>
      <c r="P6765" s="9">
        <f t="shared" si="843"/>
        <v>226.49149966778612</v>
      </c>
      <c r="Q6765" s="9">
        <f t="shared" si="844"/>
        <v>4538.2107186842686</v>
      </c>
      <c r="R6765" s="9">
        <f t="shared" si="845"/>
        <v>106.68742977379532</v>
      </c>
      <c r="S6765" s="9">
        <f t="shared" si="846"/>
        <v>8702.4520519904072</v>
      </c>
      <c r="T6765" s="9">
        <f t="shared" si="847"/>
        <v>39.082515107509373</v>
      </c>
      <c r="U6765" s="9">
        <f t="shared" si="848"/>
        <v>54901.445034204648</v>
      </c>
    </row>
    <row r="6766" spans="1:21" ht="12.75" customHeight="1" x14ac:dyDescent="0.25">
      <c r="A6766" s="2">
        <v>2004</v>
      </c>
      <c r="B6766" s="2">
        <v>10</v>
      </c>
      <c r="C6766" s="2">
        <v>8</v>
      </c>
      <c r="D6766" s="2">
        <v>20</v>
      </c>
      <c r="E6766" s="7">
        <v>2.5534998573864286E-2</v>
      </c>
      <c r="F6766" s="7">
        <v>9.3293916242051834E-3</v>
      </c>
      <c r="G6766" s="7">
        <v>5.915799999999965E-4</v>
      </c>
      <c r="H6766" s="7">
        <v>6.0184390408292415E-3</v>
      </c>
      <c r="I6766" s="7">
        <v>1.0547541666666706E-4</v>
      </c>
      <c r="J6766" s="7">
        <v>1.3691592873532204E-2</v>
      </c>
      <c r="K6766" s="7">
        <v>5.6201954071418107E-5</v>
      </c>
      <c r="L6766" s="7"/>
      <c r="M6766" s="8">
        <v>5.5327679483169002E-2</v>
      </c>
      <c r="N6766" s="9">
        <f t="shared" si="841"/>
        <v>25848.764003710883</v>
      </c>
      <c r="O6766" s="9">
        <f t="shared" si="842"/>
        <v>15406.861303140831</v>
      </c>
      <c r="P6766" s="9">
        <f t="shared" si="843"/>
        <v>226.49149966778612</v>
      </c>
      <c r="Q6766" s="9">
        <f t="shared" si="844"/>
        <v>4856.1288578247977</v>
      </c>
      <c r="R6766" s="9">
        <f t="shared" si="845"/>
        <v>106.68742977379532</v>
      </c>
      <c r="S6766" s="9">
        <f t="shared" si="846"/>
        <v>7785.6288380699161</v>
      </c>
      <c r="T6766" s="9">
        <f t="shared" si="847"/>
        <v>39.082515107509373</v>
      </c>
      <c r="U6766" s="9">
        <f t="shared" si="848"/>
        <v>54269.644447295519</v>
      </c>
    </row>
    <row r="6767" spans="1:21" ht="12.75" customHeight="1" x14ac:dyDescent="0.25">
      <c r="A6767" s="2">
        <v>2004</v>
      </c>
      <c r="B6767" s="2">
        <v>10</v>
      </c>
      <c r="C6767" s="2">
        <v>8</v>
      </c>
      <c r="D6767" s="2">
        <v>21</v>
      </c>
      <c r="E6767" s="7">
        <v>2.6126312259469868E-2</v>
      </c>
      <c r="F6767" s="7">
        <v>8.2721418642760693E-3</v>
      </c>
      <c r="G6767" s="7">
        <v>5.915799999999965E-4</v>
      </c>
      <c r="H6767" s="7">
        <v>4.6058662024789322E-3</v>
      </c>
      <c r="I6767" s="7">
        <v>1.0547541666666706E-4</v>
      </c>
      <c r="J6767" s="7">
        <v>1.3138527924084389E-2</v>
      </c>
      <c r="K6767" s="7">
        <v>5.6201954071418107E-5</v>
      </c>
      <c r="L6767" s="7"/>
      <c r="M6767" s="8">
        <v>5.2896105621047337E-2</v>
      </c>
      <c r="N6767" s="9">
        <f t="shared" si="841"/>
        <v>26447.343551979488</v>
      </c>
      <c r="O6767" s="9">
        <f t="shared" si="842"/>
        <v>13660.884601750666</v>
      </c>
      <c r="P6767" s="9">
        <f t="shared" si="843"/>
        <v>226.49149966778612</v>
      </c>
      <c r="Q6767" s="9">
        <f t="shared" si="844"/>
        <v>3716.3589477938945</v>
      </c>
      <c r="R6767" s="9">
        <f t="shared" si="845"/>
        <v>106.68742977379532</v>
      </c>
      <c r="S6767" s="9">
        <f t="shared" si="846"/>
        <v>7471.1323101991084</v>
      </c>
      <c r="T6767" s="9">
        <f t="shared" si="847"/>
        <v>39.082515107509373</v>
      </c>
      <c r="U6767" s="9">
        <f t="shared" si="848"/>
        <v>51667.980856272246</v>
      </c>
    </row>
    <row r="6768" spans="1:21" ht="12.75" customHeight="1" x14ac:dyDescent="0.25">
      <c r="A6768" s="2">
        <v>2004</v>
      </c>
      <c r="B6768" s="2">
        <v>10</v>
      </c>
      <c r="C6768" s="2">
        <v>8</v>
      </c>
      <c r="D6768" s="2">
        <v>22</v>
      </c>
      <c r="E6768" s="7">
        <v>2.2884153099956242E-2</v>
      </c>
      <c r="F6768" s="7">
        <v>7.6336604846427014E-3</v>
      </c>
      <c r="G6768" s="7">
        <v>5.915799999999965E-4</v>
      </c>
      <c r="H6768" s="7">
        <v>4.6930692886903557E-3</v>
      </c>
      <c r="I6768" s="7">
        <v>1.0547541666666706E-4</v>
      </c>
      <c r="J6768" s="7">
        <v>1.229402479405068E-2</v>
      </c>
      <c r="K6768" s="7">
        <v>5.6201954071418107E-5</v>
      </c>
      <c r="L6768" s="7"/>
      <c r="M6768" s="8">
        <v>4.825816503807806E-2</v>
      </c>
      <c r="N6768" s="9">
        <f t="shared" si="841"/>
        <v>23165.345836792039</v>
      </c>
      <c r="O6768" s="9">
        <f t="shared" si="842"/>
        <v>12606.475648102805</v>
      </c>
      <c r="P6768" s="9">
        <f t="shared" si="843"/>
        <v>226.49149966778612</v>
      </c>
      <c r="Q6768" s="9">
        <f t="shared" si="844"/>
        <v>3786.7209503945437</v>
      </c>
      <c r="R6768" s="9">
        <f t="shared" si="845"/>
        <v>106.68742977379532</v>
      </c>
      <c r="S6768" s="9">
        <f t="shared" si="846"/>
        <v>6990.9114926679977</v>
      </c>
      <c r="T6768" s="9">
        <f t="shared" si="847"/>
        <v>39.082515107509373</v>
      </c>
      <c r="U6768" s="9">
        <f t="shared" si="848"/>
        <v>46921.715372506471</v>
      </c>
    </row>
    <row r="6769" spans="1:21" ht="12.75" customHeight="1" x14ac:dyDescent="0.25">
      <c r="A6769" s="2">
        <v>2004</v>
      </c>
      <c r="B6769" s="2">
        <v>10</v>
      </c>
      <c r="C6769" s="2">
        <v>8</v>
      </c>
      <c r="D6769" s="2">
        <v>23</v>
      </c>
      <c r="E6769" s="7">
        <v>2.005452291232172E-2</v>
      </c>
      <c r="F6769" s="7">
        <v>6.5223399413183057E-3</v>
      </c>
      <c r="G6769" s="7">
        <v>5.915799999999965E-4</v>
      </c>
      <c r="H6769" s="7">
        <v>3.9678948438268023E-3</v>
      </c>
      <c r="I6769" s="7">
        <v>1.0547541666666706E-4</v>
      </c>
      <c r="J6769" s="7">
        <v>1.0973343821633827E-2</v>
      </c>
      <c r="K6769" s="7">
        <v>5.6201954071418107E-5</v>
      </c>
      <c r="L6769" s="7"/>
      <c r="M6769" s="8">
        <v>4.2271358889838739E-2</v>
      </c>
      <c r="N6769" s="9">
        <f t="shared" si="841"/>
        <v>20300.946110026282</v>
      </c>
      <c r="O6769" s="9">
        <f t="shared" si="842"/>
        <v>10771.204693252223</v>
      </c>
      <c r="P6769" s="9">
        <f t="shared" si="843"/>
        <v>226.49149966778612</v>
      </c>
      <c r="Q6769" s="9">
        <f t="shared" si="844"/>
        <v>3201.5957169629582</v>
      </c>
      <c r="R6769" s="9">
        <f t="shared" si="845"/>
        <v>106.68742977379532</v>
      </c>
      <c r="S6769" s="9">
        <f t="shared" si="846"/>
        <v>6239.9154646882234</v>
      </c>
      <c r="T6769" s="9">
        <f t="shared" si="847"/>
        <v>39.082515107509373</v>
      </c>
      <c r="U6769" s="9">
        <f t="shared" si="848"/>
        <v>40885.923429478782</v>
      </c>
    </row>
    <row r="6770" spans="1:21" ht="12.75" customHeight="1" x14ac:dyDescent="0.25">
      <c r="A6770" s="2">
        <v>2004</v>
      </c>
      <c r="B6770" s="2">
        <v>10</v>
      </c>
      <c r="C6770" s="2">
        <v>8</v>
      </c>
      <c r="D6770" s="2">
        <v>24</v>
      </c>
      <c r="E6770" s="7">
        <v>1.5996729688914173E-2</v>
      </c>
      <c r="F6770" s="7">
        <v>5.7794231390301005E-3</v>
      </c>
      <c r="G6770" s="7">
        <v>5.915799999999965E-4</v>
      </c>
      <c r="H6770" s="7">
        <v>3.7430980826045797E-3</v>
      </c>
      <c r="I6770" s="7">
        <v>1.0547541666666706E-4</v>
      </c>
      <c r="J6770" s="7">
        <v>1.0509437442833265E-2</v>
      </c>
      <c r="K6770" s="7">
        <v>5.6201954071418107E-5</v>
      </c>
      <c r="L6770" s="7"/>
      <c r="M6770" s="8">
        <v>3.6781945724120205E-2</v>
      </c>
      <c r="N6770" s="9">
        <f t="shared" si="841"/>
        <v>16193.292095309576</v>
      </c>
      <c r="O6770" s="9">
        <f t="shared" si="842"/>
        <v>9544.3276798647148</v>
      </c>
      <c r="P6770" s="9">
        <f t="shared" si="843"/>
        <v>226.49149966778612</v>
      </c>
      <c r="Q6770" s="9">
        <f t="shared" si="844"/>
        <v>3020.2127982508041</v>
      </c>
      <c r="R6770" s="9">
        <f t="shared" si="845"/>
        <v>106.68742977379532</v>
      </c>
      <c r="S6770" s="9">
        <f t="shared" si="846"/>
        <v>5976.1183364566086</v>
      </c>
      <c r="T6770" s="9">
        <f t="shared" si="847"/>
        <v>39.082515107509373</v>
      </c>
      <c r="U6770" s="9">
        <f t="shared" si="848"/>
        <v>35106.212354430798</v>
      </c>
    </row>
    <row r="6771" spans="1:21" ht="12.75" customHeight="1" x14ac:dyDescent="0.25">
      <c r="A6771" s="2">
        <v>2004</v>
      </c>
      <c r="B6771" s="2">
        <v>10</v>
      </c>
      <c r="C6771" s="2">
        <v>9</v>
      </c>
      <c r="D6771" s="2">
        <v>1</v>
      </c>
      <c r="E6771" s="7">
        <v>1.5366862845795777E-2</v>
      </c>
      <c r="F6771" s="7">
        <v>6.2188951574398211E-3</v>
      </c>
      <c r="G6771" s="7">
        <v>5.915799999999965E-4</v>
      </c>
      <c r="H6771" s="7">
        <v>5.1744330855297681E-3</v>
      </c>
      <c r="I6771" s="7">
        <v>1.0547541666666706E-4</v>
      </c>
      <c r="J6771" s="7">
        <v>9.954763104815658E-3</v>
      </c>
      <c r="K6771" s="7">
        <v>5.6201954071418107E-5</v>
      </c>
      <c r="L6771" s="7"/>
      <c r="M6771" s="8">
        <v>3.7468211564319114E-2</v>
      </c>
      <c r="N6771" s="9">
        <f t="shared" si="841"/>
        <v>15555.685661362322</v>
      </c>
      <c r="O6771" s="9">
        <f t="shared" si="842"/>
        <v>10270.086090164781</v>
      </c>
      <c r="P6771" s="9">
        <f t="shared" si="843"/>
        <v>226.49149966778612</v>
      </c>
      <c r="Q6771" s="9">
        <f t="shared" si="844"/>
        <v>4175.1214324939538</v>
      </c>
      <c r="R6771" s="9">
        <f t="shared" si="845"/>
        <v>106.68742977379532</v>
      </c>
      <c r="S6771" s="9">
        <f t="shared" si="846"/>
        <v>5660.7066409952668</v>
      </c>
      <c r="T6771" s="9">
        <f t="shared" si="847"/>
        <v>39.082515107509373</v>
      </c>
      <c r="U6771" s="9">
        <f t="shared" si="848"/>
        <v>36033.861269565416</v>
      </c>
    </row>
    <row r="6772" spans="1:21" ht="12.75" customHeight="1" x14ac:dyDescent="0.25">
      <c r="A6772" s="2">
        <v>2004</v>
      </c>
      <c r="B6772" s="2">
        <v>10</v>
      </c>
      <c r="C6772" s="2">
        <v>9</v>
      </c>
      <c r="D6772" s="2">
        <v>2</v>
      </c>
      <c r="E6772" s="7">
        <v>1.3576210999130962E-2</v>
      </c>
      <c r="F6772" s="7">
        <v>5.9771188000584813E-3</v>
      </c>
      <c r="G6772" s="7">
        <v>5.915799999999965E-4</v>
      </c>
      <c r="H6772" s="7">
        <v>5.1078455049897347E-3</v>
      </c>
      <c r="I6772" s="7">
        <v>1.0547541666666706E-4</v>
      </c>
      <c r="J6772" s="7">
        <v>9.8173927152465507E-3</v>
      </c>
      <c r="K6772" s="7">
        <v>5.6201954071418107E-5</v>
      </c>
      <c r="L6772" s="7"/>
      <c r="M6772" s="8">
        <v>3.5231825390163812E-2</v>
      </c>
      <c r="N6772" s="9">
        <f t="shared" si="841"/>
        <v>13743.030890172209</v>
      </c>
      <c r="O6772" s="9">
        <f t="shared" si="842"/>
        <v>9870.8087359064066</v>
      </c>
      <c r="P6772" s="9">
        <f t="shared" si="843"/>
        <v>226.49149966778612</v>
      </c>
      <c r="Q6772" s="9">
        <f t="shared" si="844"/>
        <v>4121.3935689666296</v>
      </c>
      <c r="R6772" s="9">
        <f t="shared" si="845"/>
        <v>106.68742977379532</v>
      </c>
      <c r="S6772" s="9">
        <f t="shared" si="846"/>
        <v>5582.5919266296605</v>
      </c>
      <c r="T6772" s="9">
        <f t="shared" si="847"/>
        <v>39.082515107509373</v>
      </c>
      <c r="U6772" s="9">
        <f t="shared" si="848"/>
        <v>33690.086566224003</v>
      </c>
    </row>
    <row r="6773" spans="1:21" ht="12.75" customHeight="1" x14ac:dyDescent="0.25">
      <c r="A6773" s="2">
        <v>2004</v>
      </c>
      <c r="B6773" s="2">
        <v>10</v>
      </c>
      <c r="C6773" s="2">
        <v>9</v>
      </c>
      <c r="D6773" s="2">
        <v>3</v>
      </c>
      <c r="E6773" s="7">
        <v>1.2758987347081982E-2</v>
      </c>
      <c r="F6773" s="7">
        <v>5.8565401106185234E-3</v>
      </c>
      <c r="G6773" s="7">
        <v>5.915799999999965E-4</v>
      </c>
      <c r="H6773" s="7">
        <v>5.0868754803418672E-3</v>
      </c>
      <c r="I6773" s="7">
        <v>1.0547541666666706E-4</v>
      </c>
      <c r="J6773" s="7">
        <v>9.7974735592702526E-3</v>
      </c>
      <c r="K6773" s="7">
        <v>5.6201954071418107E-5</v>
      </c>
      <c r="L6773" s="7"/>
      <c r="M6773" s="8">
        <v>3.4253133868050713E-2</v>
      </c>
      <c r="N6773" s="9">
        <f t="shared" si="841"/>
        <v>12915.765470166038</v>
      </c>
      <c r="O6773" s="9">
        <f t="shared" si="842"/>
        <v>9671.6811594097762</v>
      </c>
      <c r="P6773" s="9">
        <f t="shared" si="843"/>
        <v>226.49149966778612</v>
      </c>
      <c r="Q6773" s="9">
        <f t="shared" si="844"/>
        <v>4104.473377343691</v>
      </c>
      <c r="R6773" s="9">
        <f t="shared" si="845"/>
        <v>106.68742977379532</v>
      </c>
      <c r="S6773" s="9">
        <f t="shared" si="846"/>
        <v>5571.2650374479872</v>
      </c>
      <c r="T6773" s="9">
        <f t="shared" si="847"/>
        <v>39.082515107509373</v>
      </c>
      <c r="U6773" s="9">
        <f t="shared" si="848"/>
        <v>32635.446488916579</v>
      </c>
    </row>
    <row r="6774" spans="1:21" ht="12.75" customHeight="1" x14ac:dyDescent="0.25">
      <c r="A6774" s="2">
        <v>2004</v>
      </c>
      <c r="B6774" s="2">
        <v>10</v>
      </c>
      <c r="C6774" s="2">
        <v>9</v>
      </c>
      <c r="D6774" s="2">
        <v>4</v>
      </c>
      <c r="E6774" s="7">
        <v>1.2347722462277666E-2</v>
      </c>
      <c r="F6774" s="7">
        <v>5.8144744678063969E-3</v>
      </c>
      <c r="G6774" s="7">
        <v>5.915799999999965E-4</v>
      </c>
      <c r="H6774" s="7">
        <v>5.1100876014873314E-3</v>
      </c>
      <c r="I6774" s="7">
        <v>1.0547541666666706E-4</v>
      </c>
      <c r="J6774" s="7">
        <v>9.9366847938214004E-3</v>
      </c>
      <c r="K6774" s="7">
        <v>5.6201954071418107E-5</v>
      </c>
      <c r="L6774" s="7"/>
      <c r="M6774" s="8">
        <v>3.396222669613088E-2</v>
      </c>
      <c r="N6774" s="9">
        <f t="shared" si="841"/>
        <v>12499.447101493761</v>
      </c>
      <c r="O6774" s="9">
        <f t="shared" si="842"/>
        <v>9602.2125862659086</v>
      </c>
      <c r="P6774" s="9">
        <f t="shared" si="843"/>
        <v>226.49149966778612</v>
      </c>
      <c r="Q6774" s="9">
        <f t="shared" si="844"/>
        <v>4123.2026608973019</v>
      </c>
      <c r="R6774" s="9">
        <f t="shared" si="845"/>
        <v>106.68742977379532</v>
      </c>
      <c r="S6774" s="9">
        <f t="shared" si="846"/>
        <v>5650.4265354793779</v>
      </c>
      <c r="T6774" s="9">
        <f t="shared" si="847"/>
        <v>39.082515107509373</v>
      </c>
      <c r="U6774" s="9">
        <f t="shared" si="848"/>
        <v>32247.55032868544</v>
      </c>
    </row>
    <row r="6775" spans="1:21" ht="12.75" customHeight="1" x14ac:dyDescent="0.25">
      <c r="A6775" s="2">
        <v>2004</v>
      </c>
      <c r="B6775" s="2">
        <v>10</v>
      </c>
      <c r="C6775" s="2">
        <v>9</v>
      </c>
      <c r="D6775" s="2">
        <v>5</v>
      </c>
      <c r="E6775" s="7">
        <v>1.2401089485783983E-2</v>
      </c>
      <c r="F6775" s="7">
        <v>6.1210412296846114E-3</v>
      </c>
      <c r="G6775" s="7">
        <v>5.915799999999965E-4</v>
      </c>
      <c r="H6775" s="7">
        <v>5.5312928207263664E-3</v>
      </c>
      <c r="I6775" s="7">
        <v>1.0547541666666706E-4</v>
      </c>
      <c r="J6775" s="7">
        <v>9.9071363240860449E-3</v>
      </c>
      <c r="K6775" s="7">
        <v>5.6201954071418107E-5</v>
      </c>
      <c r="L6775" s="7"/>
      <c r="M6775" s="8">
        <v>3.4713817231019087E-2</v>
      </c>
      <c r="N6775" s="9">
        <f t="shared" si="841"/>
        <v>12553.469880943107</v>
      </c>
      <c r="O6775" s="9">
        <f t="shared" si="842"/>
        <v>10108.486925543957</v>
      </c>
      <c r="P6775" s="9">
        <f t="shared" si="843"/>
        <v>226.49149966778612</v>
      </c>
      <c r="Q6775" s="9">
        <f t="shared" si="844"/>
        <v>4463.0626821315245</v>
      </c>
      <c r="R6775" s="9">
        <f t="shared" si="845"/>
        <v>106.68742977379532</v>
      </c>
      <c r="S6775" s="9">
        <f t="shared" si="846"/>
        <v>5633.6240041583405</v>
      </c>
      <c r="T6775" s="9">
        <f t="shared" si="847"/>
        <v>39.082515107509373</v>
      </c>
      <c r="U6775" s="9">
        <f t="shared" si="848"/>
        <v>33130.90493732602</v>
      </c>
    </row>
    <row r="6776" spans="1:21" ht="12.75" customHeight="1" x14ac:dyDescent="0.25">
      <c r="A6776" s="2">
        <v>2004</v>
      </c>
      <c r="B6776" s="2">
        <v>10</v>
      </c>
      <c r="C6776" s="2">
        <v>9</v>
      </c>
      <c r="D6776" s="2">
        <v>6</v>
      </c>
      <c r="E6776" s="7">
        <v>1.3609952055829195E-2</v>
      </c>
      <c r="F6776" s="7">
        <v>6.4918850299219254E-3</v>
      </c>
      <c r="G6776" s="7">
        <v>2.8324999999999829E-4</v>
      </c>
      <c r="H6776" s="7">
        <v>5.6355011472540425E-3</v>
      </c>
      <c r="I6776" s="7">
        <v>1.0547541666666706E-4</v>
      </c>
      <c r="J6776" s="7">
        <v>9.9483166859904888E-3</v>
      </c>
      <c r="K6776" s="7">
        <v>2.6909637734083606E-5</v>
      </c>
      <c r="L6776" s="7"/>
      <c r="M6776" s="8">
        <v>3.6101289973396407E-2</v>
      </c>
      <c r="N6776" s="9">
        <f t="shared" si="841"/>
        <v>13777.186545568295</v>
      </c>
      <c r="O6776" s="9">
        <f t="shared" si="842"/>
        <v>10720.910460275005</v>
      </c>
      <c r="P6776" s="9">
        <f t="shared" si="843"/>
        <v>108.44470279742454</v>
      </c>
      <c r="Q6776" s="9">
        <f t="shared" si="844"/>
        <v>4547.1457904331337</v>
      </c>
      <c r="R6776" s="9">
        <f t="shared" si="845"/>
        <v>106.68742977379532</v>
      </c>
      <c r="S6776" s="9">
        <f t="shared" si="846"/>
        <v>5657.0409298708482</v>
      </c>
      <c r="T6776" s="9">
        <f t="shared" si="847"/>
        <v>18.712807066165237</v>
      </c>
      <c r="U6776" s="9">
        <f t="shared" si="848"/>
        <v>34936.128665784665</v>
      </c>
    </row>
    <row r="6777" spans="1:21" ht="12.75" customHeight="1" x14ac:dyDescent="0.25">
      <c r="A6777" s="2">
        <v>2004</v>
      </c>
      <c r="B6777" s="2">
        <v>10</v>
      </c>
      <c r="C6777" s="2">
        <v>9</v>
      </c>
      <c r="D6777" s="2">
        <v>7</v>
      </c>
      <c r="E6777" s="7">
        <v>1.5936486759733661E-2</v>
      </c>
      <c r="F6777" s="7">
        <v>7.2230819316940571E-3</v>
      </c>
      <c r="G6777" s="7">
        <v>0</v>
      </c>
      <c r="H6777" s="7">
        <v>6.2447892286500665E-3</v>
      </c>
      <c r="I6777" s="7">
        <v>1.0547541666666706E-4</v>
      </c>
      <c r="J6777" s="7">
        <v>1.1329194364540321E-2</v>
      </c>
      <c r="K6777" s="7">
        <v>0</v>
      </c>
      <c r="L6777" s="7"/>
      <c r="M6777" s="8">
        <v>4.0839027701284773E-2</v>
      </c>
      <c r="N6777" s="9">
        <f t="shared" si="841"/>
        <v>16132.308921381651</v>
      </c>
      <c r="O6777" s="9">
        <f t="shared" si="842"/>
        <v>11928.432848086577</v>
      </c>
      <c r="P6777" s="9">
        <f t="shared" si="843"/>
        <v>0</v>
      </c>
      <c r="Q6777" s="9">
        <f t="shared" si="844"/>
        <v>5038.7651978448375</v>
      </c>
      <c r="R6777" s="9">
        <f t="shared" si="845"/>
        <v>106.68742977379532</v>
      </c>
      <c r="S6777" s="9">
        <f t="shared" si="846"/>
        <v>6442.2673951382912</v>
      </c>
      <c r="T6777" s="9">
        <f t="shared" si="847"/>
        <v>0</v>
      </c>
      <c r="U6777" s="9">
        <f t="shared" si="848"/>
        <v>39648.461792225149</v>
      </c>
    </row>
    <row r="6778" spans="1:21" ht="12.75" customHeight="1" x14ac:dyDescent="0.25">
      <c r="A6778" s="2">
        <v>2004</v>
      </c>
      <c r="B6778" s="2">
        <v>10</v>
      </c>
      <c r="C6778" s="2">
        <v>9</v>
      </c>
      <c r="D6778" s="2">
        <v>8</v>
      </c>
      <c r="E6778" s="7">
        <v>1.8642614651502545E-2</v>
      </c>
      <c r="F6778" s="7">
        <v>7.9632082915014699E-3</v>
      </c>
      <c r="G6778" s="7">
        <v>0</v>
      </c>
      <c r="H6778" s="7">
        <v>6.758539111315312E-3</v>
      </c>
      <c r="I6778" s="7">
        <v>1.0547541666666706E-4</v>
      </c>
      <c r="J6778" s="7">
        <v>1.1774921731011665E-2</v>
      </c>
      <c r="K6778" s="7">
        <v>0</v>
      </c>
      <c r="L6778" s="7"/>
      <c r="M6778" s="8">
        <v>4.5244759201997664E-2</v>
      </c>
      <c r="N6778" s="9">
        <f t="shared" si="841"/>
        <v>18871.688797822651</v>
      </c>
      <c r="O6778" s="9">
        <f t="shared" si="842"/>
        <v>13150.701633841703</v>
      </c>
      <c r="P6778" s="9">
        <f t="shared" si="843"/>
        <v>0</v>
      </c>
      <c r="Q6778" s="9">
        <f t="shared" si="844"/>
        <v>5453.2972075552916</v>
      </c>
      <c r="R6778" s="9">
        <f t="shared" si="845"/>
        <v>106.68742977379532</v>
      </c>
      <c r="S6778" s="9">
        <f t="shared" si="846"/>
        <v>6695.7271547419223</v>
      </c>
      <c r="T6778" s="9">
        <f t="shared" si="847"/>
        <v>0</v>
      </c>
      <c r="U6778" s="9">
        <f t="shared" si="848"/>
        <v>44278.102223735361</v>
      </c>
    </row>
    <row r="6779" spans="1:21" ht="12.75" customHeight="1" x14ac:dyDescent="0.25">
      <c r="A6779" s="2">
        <v>2004</v>
      </c>
      <c r="B6779" s="2">
        <v>10</v>
      </c>
      <c r="C6779" s="2">
        <v>9</v>
      </c>
      <c r="D6779" s="2">
        <v>9</v>
      </c>
      <c r="E6779" s="7">
        <v>2.1224254213046769E-2</v>
      </c>
      <c r="F6779" s="7">
        <v>8.6577901897335659E-3</v>
      </c>
      <c r="G6779" s="7">
        <v>0</v>
      </c>
      <c r="H6779" s="7">
        <v>7.2363173833943318E-3</v>
      </c>
      <c r="I6779" s="7">
        <v>1.0547541666666706E-4</v>
      </c>
      <c r="J6779" s="7">
        <v>1.1879454039063594E-2</v>
      </c>
      <c r="K6779" s="7">
        <v>0</v>
      </c>
      <c r="L6779" s="7"/>
      <c r="M6779" s="8">
        <v>4.910329124190492E-2</v>
      </c>
      <c r="N6779" s="9">
        <f t="shared" si="841"/>
        <v>21485.050673523026</v>
      </c>
      <c r="O6779" s="9">
        <f t="shared" si="842"/>
        <v>14297.756811798805</v>
      </c>
      <c r="P6779" s="9">
        <f t="shared" si="843"/>
        <v>0</v>
      </c>
      <c r="Q6779" s="9">
        <f t="shared" si="844"/>
        <v>5838.8046188532417</v>
      </c>
      <c r="R6779" s="9">
        <f t="shared" si="845"/>
        <v>106.68742977379532</v>
      </c>
      <c r="S6779" s="9">
        <f t="shared" si="846"/>
        <v>6755.1687229799318</v>
      </c>
      <c r="T6779" s="9">
        <f t="shared" si="847"/>
        <v>0</v>
      </c>
      <c r="U6779" s="9">
        <f t="shared" si="848"/>
        <v>48483.468256928798</v>
      </c>
    </row>
    <row r="6780" spans="1:21" ht="12.75" customHeight="1" x14ac:dyDescent="0.25">
      <c r="A6780" s="2">
        <v>2004</v>
      </c>
      <c r="B6780" s="2">
        <v>10</v>
      </c>
      <c r="C6780" s="2">
        <v>9</v>
      </c>
      <c r="D6780" s="2">
        <v>10</v>
      </c>
      <c r="E6780" s="7">
        <v>2.290279282131711E-2</v>
      </c>
      <c r="F6780" s="7">
        <v>8.8932441251331883E-3</v>
      </c>
      <c r="G6780" s="7">
        <v>0</v>
      </c>
      <c r="H6780" s="7">
        <v>7.3195489800921554E-3</v>
      </c>
      <c r="I6780" s="7">
        <v>1.0547541666666706E-4</v>
      </c>
      <c r="J6780" s="7">
        <v>1.1936943263019825E-2</v>
      </c>
      <c r="K6780" s="7">
        <v>0</v>
      </c>
      <c r="L6780" s="7"/>
      <c r="M6780" s="8">
        <v>5.1158004606228949E-2</v>
      </c>
      <c r="N6780" s="9">
        <f t="shared" si="841"/>
        <v>23184.21459674745</v>
      </c>
      <c r="O6780" s="9">
        <f t="shared" si="842"/>
        <v>14686.593112396242</v>
      </c>
      <c r="P6780" s="9">
        <f t="shared" si="843"/>
        <v>0</v>
      </c>
      <c r="Q6780" s="9">
        <f t="shared" si="844"/>
        <v>5905.962125287243</v>
      </c>
      <c r="R6780" s="9">
        <f t="shared" si="845"/>
        <v>106.68742977379532</v>
      </c>
      <c r="S6780" s="9">
        <f t="shared" si="846"/>
        <v>6787.8595694027126</v>
      </c>
      <c r="T6780" s="9">
        <f t="shared" si="847"/>
        <v>0</v>
      </c>
      <c r="U6780" s="9">
        <f t="shared" si="848"/>
        <v>50671.316833607445</v>
      </c>
    </row>
    <row r="6781" spans="1:21" ht="12.75" customHeight="1" x14ac:dyDescent="0.25">
      <c r="A6781" s="2">
        <v>2004</v>
      </c>
      <c r="B6781" s="2">
        <v>10</v>
      </c>
      <c r="C6781" s="2">
        <v>9</v>
      </c>
      <c r="D6781" s="2">
        <v>11</v>
      </c>
      <c r="E6781" s="7">
        <v>2.239862279439633E-2</v>
      </c>
      <c r="F6781" s="7">
        <v>9.0925055206718119E-3</v>
      </c>
      <c r="G6781" s="7">
        <v>0</v>
      </c>
      <c r="H6781" s="7">
        <v>7.5904809624680429E-3</v>
      </c>
      <c r="I6781" s="7">
        <v>1.0547541666666706E-4</v>
      </c>
      <c r="J6781" s="7">
        <v>1.2407816532736114E-2</v>
      </c>
      <c r="K6781" s="7">
        <v>0</v>
      </c>
      <c r="L6781" s="7"/>
      <c r="M6781" s="8">
        <v>5.1594901226938973E-2</v>
      </c>
      <c r="N6781" s="9">
        <f t="shared" si="841"/>
        <v>22673.849498980868</v>
      </c>
      <c r="O6781" s="9">
        <f t="shared" si="842"/>
        <v>15015.659873423698</v>
      </c>
      <c r="P6781" s="9">
        <f t="shared" si="843"/>
        <v>0</v>
      </c>
      <c r="Q6781" s="9">
        <f t="shared" si="844"/>
        <v>6124.5704071353457</v>
      </c>
      <c r="R6781" s="9">
        <f t="shared" si="845"/>
        <v>106.68742977379532</v>
      </c>
      <c r="S6781" s="9">
        <f t="shared" si="846"/>
        <v>7055.6183715846273</v>
      </c>
      <c r="T6781" s="9">
        <f t="shared" si="847"/>
        <v>0</v>
      </c>
      <c r="U6781" s="9">
        <f t="shared" si="848"/>
        <v>50976.385580898335</v>
      </c>
    </row>
    <row r="6782" spans="1:21" ht="12.75" customHeight="1" x14ac:dyDescent="0.25">
      <c r="A6782" s="2">
        <v>2004</v>
      </c>
      <c r="B6782" s="2">
        <v>10</v>
      </c>
      <c r="C6782" s="2">
        <v>9</v>
      </c>
      <c r="D6782" s="2">
        <v>12</v>
      </c>
      <c r="E6782" s="7">
        <v>2.3222966494910787E-2</v>
      </c>
      <c r="F6782" s="7">
        <v>8.6685637183434514E-3</v>
      </c>
      <c r="G6782" s="7">
        <v>0</v>
      </c>
      <c r="H6782" s="7">
        <v>6.9077562818286014E-3</v>
      </c>
      <c r="I6782" s="7">
        <v>1.0547541666666706E-4</v>
      </c>
      <c r="J6782" s="7">
        <v>1.1927735485941655E-2</v>
      </c>
      <c r="K6782" s="7">
        <v>0</v>
      </c>
      <c r="L6782" s="7"/>
      <c r="M6782" s="8">
        <v>5.0832497397691162E-2</v>
      </c>
      <c r="N6782" s="9">
        <f t="shared" si="841"/>
        <v>23508.322456200982</v>
      </c>
      <c r="O6782" s="9">
        <f t="shared" si="842"/>
        <v>14315.548567973698</v>
      </c>
      <c r="P6782" s="9">
        <f t="shared" si="843"/>
        <v>0</v>
      </c>
      <c r="Q6782" s="9">
        <f t="shared" si="844"/>
        <v>5573.6968332550323</v>
      </c>
      <c r="R6782" s="9">
        <f t="shared" si="845"/>
        <v>106.68742977379532</v>
      </c>
      <c r="S6782" s="9">
        <f t="shared" si="846"/>
        <v>6782.6236311582379</v>
      </c>
      <c r="T6782" s="9">
        <f t="shared" si="847"/>
        <v>0</v>
      </c>
      <c r="U6782" s="9">
        <f t="shared" si="848"/>
        <v>50286.878918361748</v>
      </c>
    </row>
    <row r="6783" spans="1:21" ht="12.75" customHeight="1" x14ac:dyDescent="0.25">
      <c r="A6783" s="2">
        <v>2004</v>
      </c>
      <c r="B6783" s="2">
        <v>10</v>
      </c>
      <c r="C6783" s="2">
        <v>9</v>
      </c>
      <c r="D6783" s="2">
        <v>13</v>
      </c>
      <c r="E6783" s="7">
        <v>2.3875373868598882E-2</v>
      </c>
      <c r="F6783" s="7">
        <v>8.3294927817553557E-3</v>
      </c>
      <c r="G6783" s="7">
        <v>0</v>
      </c>
      <c r="H6783" s="7">
        <v>6.5590378323908049E-3</v>
      </c>
      <c r="I6783" s="7">
        <v>1.0547541666666706E-4</v>
      </c>
      <c r="J6783" s="7">
        <v>1.1537034171929014E-2</v>
      </c>
      <c r="K6783" s="7">
        <v>0</v>
      </c>
      <c r="L6783" s="7"/>
      <c r="M6783" s="8">
        <v>5.0406414071340729E-2</v>
      </c>
      <c r="N6783" s="9">
        <f t="shared" si="841"/>
        <v>24168.746391137287</v>
      </c>
      <c r="O6783" s="9">
        <f t="shared" si="842"/>
        <v>13755.595775512387</v>
      </c>
      <c r="P6783" s="9">
        <f t="shared" si="843"/>
        <v>0</v>
      </c>
      <c r="Q6783" s="9">
        <f t="shared" si="844"/>
        <v>5292.3245847230492</v>
      </c>
      <c r="R6783" s="9">
        <f t="shared" si="845"/>
        <v>106.68742977379532</v>
      </c>
      <c r="S6783" s="9">
        <f t="shared" si="846"/>
        <v>6560.4540526770534</v>
      </c>
      <c r="T6783" s="9">
        <f t="shared" si="847"/>
        <v>0</v>
      </c>
      <c r="U6783" s="9">
        <f t="shared" si="848"/>
        <v>49883.808233823569</v>
      </c>
    </row>
    <row r="6784" spans="1:21" ht="12.75" customHeight="1" x14ac:dyDescent="0.25">
      <c r="A6784" s="2">
        <v>2004</v>
      </c>
      <c r="B6784" s="2">
        <v>10</v>
      </c>
      <c r="C6784" s="2">
        <v>9</v>
      </c>
      <c r="D6784" s="2">
        <v>14</v>
      </c>
      <c r="E6784" s="7">
        <v>2.3601201535355214E-2</v>
      </c>
      <c r="F6784" s="7">
        <v>7.8273645654633409E-3</v>
      </c>
      <c r="G6784" s="7">
        <v>0</v>
      </c>
      <c r="H6784" s="7">
        <v>5.8779033657078584E-3</v>
      </c>
      <c r="I6784" s="7">
        <v>1.0547541666666706E-4</v>
      </c>
      <c r="J6784" s="7">
        <v>1.1205785969804431E-2</v>
      </c>
      <c r="K6784" s="7">
        <v>0</v>
      </c>
      <c r="L6784" s="7"/>
      <c r="M6784" s="8">
        <v>4.8617730852997504E-2</v>
      </c>
      <c r="N6784" s="9">
        <f t="shared" si="841"/>
        <v>23891.205120952287</v>
      </c>
      <c r="O6784" s="9">
        <f t="shared" si="842"/>
        <v>12926.364878533757</v>
      </c>
      <c r="P6784" s="9">
        <f t="shared" si="843"/>
        <v>0</v>
      </c>
      <c r="Q6784" s="9">
        <f t="shared" si="844"/>
        <v>4742.7341149552567</v>
      </c>
      <c r="R6784" s="9">
        <f t="shared" si="845"/>
        <v>106.68742977379532</v>
      </c>
      <c r="S6784" s="9">
        <f t="shared" si="846"/>
        <v>6372.0920718000516</v>
      </c>
      <c r="T6784" s="9">
        <f t="shared" si="847"/>
        <v>0</v>
      </c>
      <c r="U6784" s="9">
        <f t="shared" si="848"/>
        <v>48039.083616015152</v>
      </c>
    </row>
    <row r="6785" spans="1:21" ht="12.75" customHeight="1" x14ac:dyDescent="0.25">
      <c r="A6785" s="2">
        <v>2004</v>
      </c>
      <c r="B6785" s="2">
        <v>10</v>
      </c>
      <c r="C6785" s="2">
        <v>9</v>
      </c>
      <c r="D6785" s="2">
        <v>15</v>
      </c>
      <c r="E6785" s="7">
        <v>2.2904601614210766E-2</v>
      </c>
      <c r="F6785" s="7">
        <v>7.6386096041088231E-3</v>
      </c>
      <c r="G6785" s="7">
        <v>0</v>
      </c>
      <c r="H6785" s="7">
        <v>5.9227215104252322E-3</v>
      </c>
      <c r="I6785" s="7">
        <v>1.0547541666666706E-4</v>
      </c>
      <c r="J6785" s="7">
        <v>1.0988686295884448E-2</v>
      </c>
      <c r="K6785" s="7">
        <v>0</v>
      </c>
      <c r="L6785" s="7"/>
      <c r="M6785" s="8">
        <v>4.7560094441295934E-2</v>
      </c>
      <c r="N6785" s="9">
        <f t="shared" si="841"/>
        <v>23186.045615476683</v>
      </c>
      <c r="O6785" s="9">
        <f t="shared" si="842"/>
        <v>12614.648785243857</v>
      </c>
      <c r="P6785" s="9">
        <f t="shared" si="843"/>
        <v>0</v>
      </c>
      <c r="Q6785" s="9">
        <f t="shared" si="844"/>
        <v>4778.8967618541801</v>
      </c>
      <c r="R6785" s="9">
        <f t="shared" si="845"/>
        <v>106.68742977379532</v>
      </c>
      <c r="S6785" s="9">
        <f t="shared" si="846"/>
        <v>6248.6398557124339</v>
      </c>
      <c r="T6785" s="9">
        <f t="shared" si="847"/>
        <v>0</v>
      </c>
      <c r="U6785" s="9">
        <f t="shared" si="848"/>
        <v>46934.918448060947</v>
      </c>
    </row>
    <row r="6786" spans="1:21" ht="12.75" customHeight="1" x14ac:dyDescent="0.25">
      <c r="A6786" s="2">
        <v>2004</v>
      </c>
      <c r="B6786" s="2">
        <v>10</v>
      </c>
      <c r="C6786" s="2">
        <v>9</v>
      </c>
      <c r="D6786" s="2">
        <v>16</v>
      </c>
      <c r="E6786" s="7">
        <v>2.3094905680692272E-2</v>
      </c>
      <c r="F6786" s="7">
        <v>7.7213289866373954E-3</v>
      </c>
      <c r="G6786" s="7">
        <v>0</v>
      </c>
      <c r="H6786" s="7">
        <v>6.4016791334920737E-3</v>
      </c>
      <c r="I6786" s="7">
        <v>1.0547541666666706E-4</v>
      </c>
      <c r="J6786" s="7">
        <v>1.0778500125210616E-2</v>
      </c>
      <c r="K6786" s="7">
        <v>0</v>
      </c>
      <c r="L6786" s="7"/>
      <c r="M6786" s="8">
        <v>4.8101889342699024E-2</v>
      </c>
      <c r="N6786" s="9">
        <f t="shared" si="841"/>
        <v>23378.688073990928</v>
      </c>
      <c r="O6786" s="9">
        <f t="shared" si="842"/>
        <v>12751.254268756051</v>
      </c>
      <c r="P6786" s="9">
        <f t="shared" si="843"/>
        <v>0</v>
      </c>
      <c r="Q6786" s="9">
        <f t="shared" si="844"/>
        <v>5165.355762148316</v>
      </c>
      <c r="R6786" s="9">
        <f t="shared" si="845"/>
        <v>106.68742977379532</v>
      </c>
      <c r="S6786" s="9">
        <f t="shared" si="846"/>
        <v>6129.1189550489953</v>
      </c>
      <c r="T6786" s="9">
        <f t="shared" si="847"/>
        <v>0</v>
      </c>
      <c r="U6786" s="9">
        <f t="shared" si="848"/>
        <v>47531.104489718084</v>
      </c>
    </row>
    <row r="6787" spans="1:21" ht="12.75" customHeight="1" x14ac:dyDescent="0.25">
      <c r="A6787" s="2">
        <v>2004</v>
      </c>
      <c r="B6787" s="2">
        <v>10</v>
      </c>
      <c r="C6787" s="2">
        <v>9</v>
      </c>
      <c r="D6787" s="2">
        <v>17</v>
      </c>
      <c r="E6787" s="7">
        <v>2.486553651662891E-2</v>
      </c>
      <c r="F6787" s="7">
        <v>7.541561164649547E-3</v>
      </c>
      <c r="G6787" s="7">
        <v>1.5259999999999907E-4</v>
      </c>
      <c r="H6787" s="7">
        <v>6.4329022499672837E-3</v>
      </c>
      <c r="I6787" s="7">
        <v>1.0547541666666706E-4</v>
      </c>
      <c r="J6787" s="7">
        <v>1.0790975502517347E-2</v>
      </c>
      <c r="K6787" s="7">
        <v>1.4497478263799322E-5</v>
      </c>
      <c r="L6787" s="7"/>
      <c r="M6787" s="8">
        <v>4.9903548328693551E-2</v>
      </c>
      <c r="N6787" s="9">
        <f t="shared" ref="N6787:N6850" si="849">E6787*1000000*$N$8826</f>
        <v>25171.075823041556</v>
      </c>
      <c r="O6787" s="9">
        <f t="shared" ref="O6787:O6850" si="850">F6787*1000000*$O$8826</f>
        <v>12454.379830239761</v>
      </c>
      <c r="P6787" s="9">
        <f t="shared" ref="P6787:P6850" si="851">(G6787)*1000000*$P$8826</f>
        <v>58.424224702160586</v>
      </c>
      <c r="Q6787" s="9">
        <f t="shared" ref="Q6787:Q6850" si="852">H6787*1000000*$Q$8826</f>
        <v>5190.5489186990217</v>
      </c>
      <c r="R6787" s="9">
        <f t="shared" ref="R6787:R6850" si="853">I6787*1000000*$R$8826</f>
        <v>106.68742977379532</v>
      </c>
      <c r="S6787" s="9">
        <f t="shared" ref="S6787:S6850" si="854">J6787*1000000*$S$8826</f>
        <v>6136.2129913837198</v>
      </c>
      <c r="T6787" s="9">
        <f t="shared" ref="T6787:T6850" si="855">K6787*1000000*$T$8826</f>
        <v>10.081462871303849</v>
      </c>
      <c r="U6787" s="9">
        <f t="shared" ref="U6787:U6850" si="856">SUM(N6787:T6787)</f>
        <v>49127.41068071132</v>
      </c>
    </row>
    <row r="6788" spans="1:21" ht="12.75" customHeight="1" x14ac:dyDescent="0.25">
      <c r="A6788" s="2">
        <v>2004</v>
      </c>
      <c r="B6788" s="2">
        <v>10</v>
      </c>
      <c r="C6788" s="2">
        <v>9</v>
      </c>
      <c r="D6788" s="2">
        <v>18</v>
      </c>
      <c r="E6788" s="7">
        <v>2.8099006200441399E-2</v>
      </c>
      <c r="F6788" s="7">
        <v>7.3406791466619683E-3</v>
      </c>
      <c r="G6788" s="7">
        <v>5.915799999999965E-4</v>
      </c>
      <c r="H6788" s="7">
        <v>6.4374418581063849E-3</v>
      </c>
      <c r="I6788" s="7">
        <v>1.0547541666666706E-4</v>
      </c>
      <c r="J6788" s="7">
        <v>1.0601797973983104E-2</v>
      </c>
      <c r="K6788" s="7">
        <v>5.6201954071418107E-5</v>
      </c>
      <c r="L6788" s="7"/>
      <c r="M6788" s="8">
        <v>5.3232182549930937E-2</v>
      </c>
      <c r="N6788" s="9">
        <f t="shared" si="849"/>
        <v>28444.277289188103</v>
      </c>
      <c r="O6788" s="9">
        <f t="shared" si="850"/>
        <v>12122.636720496166</v>
      </c>
      <c r="P6788" s="9">
        <f t="shared" si="851"/>
        <v>226.49149966778612</v>
      </c>
      <c r="Q6788" s="9">
        <f t="shared" si="852"/>
        <v>5194.2118156624956</v>
      </c>
      <c r="R6788" s="9">
        <f t="shared" si="853"/>
        <v>106.68742977379532</v>
      </c>
      <c r="S6788" s="9">
        <f t="shared" si="854"/>
        <v>6028.6385086134751</v>
      </c>
      <c r="T6788" s="9">
        <f t="shared" si="855"/>
        <v>39.082515107509373</v>
      </c>
      <c r="U6788" s="9">
        <f t="shared" si="856"/>
        <v>52162.025778509327</v>
      </c>
    </row>
    <row r="6789" spans="1:21" ht="12.75" customHeight="1" x14ac:dyDescent="0.25">
      <c r="A6789" s="2">
        <v>2004</v>
      </c>
      <c r="B6789" s="2">
        <v>10</v>
      </c>
      <c r="C6789" s="2">
        <v>9</v>
      </c>
      <c r="D6789" s="2">
        <v>19</v>
      </c>
      <c r="E6789" s="7">
        <v>2.8978095309202916E-2</v>
      </c>
      <c r="F6789" s="7">
        <v>7.2032731786289559E-3</v>
      </c>
      <c r="G6789" s="7">
        <v>5.915799999999965E-4</v>
      </c>
      <c r="H6789" s="7">
        <v>6.3867917998112218E-3</v>
      </c>
      <c r="I6789" s="7">
        <v>1.0547541666666706E-4</v>
      </c>
      <c r="J6789" s="7">
        <v>1.0489329262120066E-2</v>
      </c>
      <c r="K6789" s="7">
        <v>5.6201954071418107E-5</v>
      </c>
      <c r="L6789" s="7"/>
      <c r="M6789" s="8">
        <v>5.3810746920501237E-2</v>
      </c>
      <c r="N6789" s="9">
        <f t="shared" si="849"/>
        <v>29334.168347724011</v>
      </c>
      <c r="O6789" s="9">
        <f t="shared" si="850"/>
        <v>11895.720027856118</v>
      </c>
      <c r="P6789" s="9">
        <f t="shared" si="851"/>
        <v>226.49149966778612</v>
      </c>
      <c r="Q6789" s="9">
        <f t="shared" si="852"/>
        <v>5153.3435426652895</v>
      </c>
      <c r="R6789" s="9">
        <f t="shared" si="853"/>
        <v>106.68742977379532</v>
      </c>
      <c r="S6789" s="9">
        <f t="shared" si="854"/>
        <v>5964.6839596760619</v>
      </c>
      <c r="T6789" s="9">
        <f t="shared" si="855"/>
        <v>39.082515107509373</v>
      </c>
      <c r="U6789" s="9">
        <f t="shared" si="856"/>
        <v>52720.177322470568</v>
      </c>
    </row>
    <row r="6790" spans="1:21" ht="12.75" customHeight="1" x14ac:dyDescent="0.25">
      <c r="A6790" s="2">
        <v>2004</v>
      </c>
      <c r="B6790" s="2">
        <v>10</v>
      </c>
      <c r="C6790" s="2">
        <v>9</v>
      </c>
      <c r="D6790" s="2">
        <v>20</v>
      </c>
      <c r="E6790" s="7">
        <v>2.7604296038636619E-2</v>
      </c>
      <c r="F6790" s="7">
        <v>7.1276719150188917E-3</v>
      </c>
      <c r="G6790" s="7">
        <v>5.915799999999965E-4</v>
      </c>
      <c r="H6790" s="7">
        <v>6.3227800251110357E-3</v>
      </c>
      <c r="I6790" s="7">
        <v>1.0547541666666706E-4</v>
      </c>
      <c r="J6790" s="7">
        <v>1.0451969850534839E-2</v>
      </c>
      <c r="K6790" s="7">
        <v>5.6201954071418107E-5</v>
      </c>
      <c r="L6790" s="7"/>
      <c r="M6790" s="8">
        <v>5.2259975200039464E-2</v>
      </c>
      <c r="N6790" s="9">
        <f t="shared" si="849"/>
        <v>27943.488296161962</v>
      </c>
      <c r="O6790" s="9">
        <f t="shared" si="850"/>
        <v>11770.869637852076</v>
      </c>
      <c r="P6790" s="9">
        <f t="shared" si="851"/>
        <v>226.49149966778612</v>
      </c>
      <c r="Q6790" s="9">
        <f t="shared" si="852"/>
        <v>5101.6940328416722</v>
      </c>
      <c r="R6790" s="9">
        <f t="shared" si="853"/>
        <v>106.68742977379532</v>
      </c>
      <c r="S6790" s="9">
        <f t="shared" si="854"/>
        <v>5943.4397907252351</v>
      </c>
      <c r="T6790" s="9">
        <f t="shared" si="855"/>
        <v>39.082515107509373</v>
      </c>
      <c r="U6790" s="9">
        <f t="shared" si="856"/>
        <v>51131.753202130043</v>
      </c>
    </row>
    <row r="6791" spans="1:21" ht="12.75" customHeight="1" x14ac:dyDescent="0.25">
      <c r="A6791" s="2">
        <v>2004</v>
      </c>
      <c r="B6791" s="2">
        <v>10</v>
      </c>
      <c r="C6791" s="2">
        <v>9</v>
      </c>
      <c r="D6791" s="2">
        <v>21</v>
      </c>
      <c r="E6791" s="7">
        <v>2.650379495714536E-2</v>
      </c>
      <c r="F6791" s="7">
        <v>6.537191194418257E-3</v>
      </c>
      <c r="G6791" s="7">
        <v>5.915799999999965E-4</v>
      </c>
      <c r="H6791" s="7">
        <v>5.514643444012258E-3</v>
      </c>
      <c r="I6791" s="7">
        <v>1.0547541666666706E-4</v>
      </c>
      <c r="J6791" s="7">
        <v>1.0218324664699185E-2</v>
      </c>
      <c r="K6791" s="7">
        <v>5.6201954071418107E-5</v>
      </c>
      <c r="L6791" s="7"/>
      <c r="M6791" s="8">
        <v>4.9527211631013139E-2</v>
      </c>
      <c r="N6791" s="9">
        <f t="shared" si="849"/>
        <v>26829.464629428265</v>
      </c>
      <c r="O6791" s="9">
        <f t="shared" si="850"/>
        <v>10795.730536512476</v>
      </c>
      <c r="P6791" s="9">
        <f t="shared" si="851"/>
        <v>226.49149966778612</v>
      </c>
      <c r="Q6791" s="9">
        <f t="shared" si="852"/>
        <v>4449.6287139252045</v>
      </c>
      <c r="R6791" s="9">
        <f t="shared" si="853"/>
        <v>106.68742977379532</v>
      </c>
      <c r="S6791" s="9">
        <f t="shared" si="854"/>
        <v>5810.5790846320233</v>
      </c>
      <c r="T6791" s="9">
        <f t="shared" si="855"/>
        <v>39.082515107509373</v>
      </c>
      <c r="U6791" s="9">
        <f t="shared" si="856"/>
        <v>48257.664409047058</v>
      </c>
    </row>
    <row r="6792" spans="1:21" ht="12.75" customHeight="1" x14ac:dyDescent="0.25">
      <c r="A6792" s="2">
        <v>2004</v>
      </c>
      <c r="B6792" s="2">
        <v>10</v>
      </c>
      <c r="C6792" s="2">
        <v>9</v>
      </c>
      <c r="D6792" s="2">
        <v>22</v>
      </c>
      <c r="E6792" s="7">
        <v>2.4506612568116305E-2</v>
      </c>
      <c r="F6792" s="7">
        <v>6.2583638410228194E-3</v>
      </c>
      <c r="G6792" s="7">
        <v>5.915799999999965E-4</v>
      </c>
      <c r="H6792" s="7">
        <v>5.437451456182526E-3</v>
      </c>
      <c r="I6792" s="7">
        <v>1.0547541666666706E-4</v>
      </c>
      <c r="J6792" s="7">
        <v>9.6484280602158884E-3</v>
      </c>
      <c r="K6792" s="7">
        <v>5.6201954071418107E-5</v>
      </c>
      <c r="L6792" s="7"/>
      <c r="M6792" s="8">
        <v>4.6604113296275618E-2</v>
      </c>
      <c r="N6792" s="9">
        <f t="shared" si="849"/>
        <v>24807.741538391212</v>
      </c>
      <c r="O6792" s="9">
        <f t="shared" si="850"/>
        <v>10335.265960222237</v>
      </c>
      <c r="P6792" s="9">
        <f t="shared" si="851"/>
        <v>226.49149966778612</v>
      </c>
      <c r="Q6792" s="9">
        <f t="shared" si="852"/>
        <v>4387.3444177564133</v>
      </c>
      <c r="R6792" s="9">
        <f t="shared" si="853"/>
        <v>106.68742977379532</v>
      </c>
      <c r="S6792" s="9">
        <f t="shared" si="854"/>
        <v>5486.5113534653574</v>
      </c>
      <c r="T6792" s="9">
        <f t="shared" si="855"/>
        <v>39.082515107509373</v>
      </c>
      <c r="U6792" s="9">
        <f t="shared" si="856"/>
        <v>45389.124714384314</v>
      </c>
    </row>
    <row r="6793" spans="1:21" ht="12.75" customHeight="1" x14ac:dyDescent="0.25">
      <c r="A6793" s="2">
        <v>2004</v>
      </c>
      <c r="B6793" s="2">
        <v>10</v>
      </c>
      <c r="C6793" s="2">
        <v>9</v>
      </c>
      <c r="D6793" s="2">
        <v>23</v>
      </c>
      <c r="E6793" s="7">
        <v>2.1090266574746757E-2</v>
      </c>
      <c r="F6793" s="7">
        <v>5.9741959813315393E-3</v>
      </c>
      <c r="G6793" s="7">
        <v>5.915799999999965E-4</v>
      </c>
      <c r="H6793" s="7">
        <v>5.4180123883271576E-3</v>
      </c>
      <c r="I6793" s="7">
        <v>1.0547541666666706E-4</v>
      </c>
      <c r="J6793" s="7">
        <v>9.3173554138259278E-3</v>
      </c>
      <c r="K6793" s="7">
        <v>5.6201954071418107E-5</v>
      </c>
      <c r="L6793" s="7"/>
      <c r="M6793" s="8">
        <v>4.2553087728969465E-2</v>
      </c>
      <c r="N6793" s="9">
        <f t="shared" si="849"/>
        <v>21349.416640420848</v>
      </c>
      <c r="O6793" s="9">
        <f t="shared" si="850"/>
        <v>9865.9818978279854</v>
      </c>
      <c r="P6793" s="9">
        <f t="shared" si="851"/>
        <v>226.49149966778612</v>
      </c>
      <c r="Q6793" s="9">
        <f t="shared" si="852"/>
        <v>4371.6595171133613</v>
      </c>
      <c r="R6793" s="9">
        <f t="shared" si="853"/>
        <v>106.68742977379532</v>
      </c>
      <c r="S6793" s="9">
        <f t="shared" si="854"/>
        <v>5298.2492011329805</v>
      </c>
      <c r="T6793" s="9">
        <f t="shared" si="855"/>
        <v>39.082515107509373</v>
      </c>
      <c r="U6793" s="9">
        <f t="shared" si="856"/>
        <v>41257.568701044271</v>
      </c>
    </row>
    <row r="6794" spans="1:21" ht="12.75" customHeight="1" x14ac:dyDescent="0.25">
      <c r="A6794" s="2">
        <v>2004</v>
      </c>
      <c r="B6794" s="2">
        <v>10</v>
      </c>
      <c r="C6794" s="2">
        <v>9</v>
      </c>
      <c r="D6794" s="2">
        <v>24</v>
      </c>
      <c r="E6794" s="7">
        <v>1.7660992131018238E-2</v>
      </c>
      <c r="F6794" s="7">
        <v>5.7534162203392077E-3</v>
      </c>
      <c r="G6794" s="7">
        <v>5.915799999999965E-4</v>
      </c>
      <c r="H6794" s="7">
        <v>5.2960434761284911E-3</v>
      </c>
      <c r="I6794" s="7">
        <v>1.0547541666666706E-4</v>
      </c>
      <c r="J6794" s="7">
        <v>8.8804627203118661E-3</v>
      </c>
      <c r="K6794" s="7">
        <v>5.6201954071418107E-5</v>
      </c>
      <c r="L6794" s="7"/>
      <c r="M6794" s="8">
        <v>3.834417191853589E-2</v>
      </c>
      <c r="N6794" s="9">
        <f t="shared" si="849"/>
        <v>17878.004431664227</v>
      </c>
      <c r="O6794" s="9">
        <f t="shared" si="850"/>
        <v>9501.3790069680745</v>
      </c>
      <c r="P6794" s="9">
        <f t="shared" si="851"/>
        <v>226.49149966778612</v>
      </c>
      <c r="Q6794" s="9">
        <f t="shared" si="852"/>
        <v>4273.2458337201615</v>
      </c>
      <c r="R6794" s="9">
        <f t="shared" si="853"/>
        <v>106.68742977379532</v>
      </c>
      <c r="S6794" s="9">
        <f t="shared" si="854"/>
        <v>5049.8132167165377</v>
      </c>
      <c r="T6794" s="9">
        <f t="shared" si="855"/>
        <v>39.082515107509373</v>
      </c>
      <c r="U6794" s="9">
        <f t="shared" si="856"/>
        <v>37074.70393361809</v>
      </c>
    </row>
    <row r="6795" spans="1:21" ht="12.75" customHeight="1" x14ac:dyDescent="0.25">
      <c r="A6795" s="2">
        <v>2004</v>
      </c>
      <c r="B6795" s="2">
        <v>10</v>
      </c>
      <c r="C6795" s="2">
        <v>10</v>
      </c>
      <c r="D6795" s="2">
        <v>1</v>
      </c>
      <c r="E6795" s="7">
        <v>1.4206802243542082E-2</v>
      </c>
      <c r="F6795" s="7">
        <v>5.1019352448011708E-3</v>
      </c>
      <c r="G6795" s="7">
        <v>5.915799999999965E-4</v>
      </c>
      <c r="H6795" s="7">
        <v>4.5788808759752043E-3</v>
      </c>
      <c r="I6795" s="7">
        <v>1.0547541666666706E-4</v>
      </c>
      <c r="J6795" s="7">
        <v>8.8300988274033973E-3</v>
      </c>
      <c r="K6795" s="7">
        <v>5.6201954071418107E-5</v>
      </c>
      <c r="L6795" s="7"/>
      <c r="M6795" s="8">
        <v>3.347097456245994E-2</v>
      </c>
      <c r="N6795" s="9">
        <f t="shared" si="849"/>
        <v>14381.370626610371</v>
      </c>
      <c r="O6795" s="9">
        <f t="shared" si="850"/>
        <v>8425.5020970838723</v>
      </c>
      <c r="P6795" s="9">
        <f t="shared" si="851"/>
        <v>226.49149966778612</v>
      </c>
      <c r="Q6795" s="9">
        <f t="shared" si="852"/>
        <v>3694.5851586296994</v>
      </c>
      <c r="R6795" s="9">
        <f t="shared" si="853"/>
        <v>106.68742977379532</v>
      </c>
      <c r="S6795" s="9">
        <f t="shared" si="854"/>
        <v>5021.1741401205891</v>
      </c>
      <c r="T6795" s="9">
        <f t="shared" si="855"/>
        <v>39.082515107509373</v>
      </c>
      <c r="U6795" s="9">
        <f t="shared" si="856"/>
        <v>31894.893466993624</v>
      </c>
    </row>
    <row r="6796" spans="1:21" ht="12.75" customHeight="1" x14ac:dyDescent="0.25">
      <c r="A6796" s="2">
        <v>2004</v>
      </c>
      <c r="B6796" s="2">
        <v>10</v>
      </c>
      <c r="C6796" s="2">
        <v>10</v>
      </c>
      <c r="D6796" s="2">
        <v>2</v>
      </c>
      <c r="E6796" s="7">
        <v>1.2821300278920171E-2</v>
      </c>
      <c r="F6796" s="7">
        <v>5.2852772093150563E-3</v>
      </c>
      <c r="G6796" s="7">
        <v>5.915799999999965E-4</v>
      </c>
      <c r="H6796" s="7">
        <v>5.0257928650299091E-3</v>
      </c>
      <c r="I6796" s="7">
        <v>1.0547541666666706E-4</v>
      </c>
      <c r="J6796" s="7">
        <v>8.7409819774043104E-3</v>
      </c>
      <c r="K6796" s="7">
        <v>5.6201954071418107E-5</v>
      </c>
      <c r="L6796" s="7"/>
      <c r="M6796" s="8">
        <v>3.262660970140753E-2</v>
      </c>
      <c r="N6796" s="9">
        <f t="shared" si="849"/>
        <v>12978.844082244492</v>
      </c>
      <c r="O6796" s="9">
        <f t="shared" si="850"/>
        <v>8728.2789910221691</v>
      </c>
      <c r="P6796" s="9">
        <f t="shared" si="851"/>
        <v>226.49149966778612</v>
      </c>
      <c r="Q6796" s="9">
        <f t="shared" si="852"/>
        <v>4055.1873334184311</v>
      </c>
      <c r="R6796" s="9">
        <f t="shared" si="853"/>
        <v>106.68742977379532</v>
      </c>
      <c r="S6796" s="9">
        <f t="shared" si="854"/>
        <v>4970.4984646371231</v>
      </c>
      <c r="T6796" s="9">
        <f t="shared" si="855"/>
        <v>39.082515107509373</v>
      </c>
      <c r="U6796" s="9">
        <f t="shared" si="856"/>
        <v>31105.070315871304</v>
      </c>
    </row>
    <row r="6797" spans="1:21" ht="12.75" customHeight="1" x14ac:dyDescent="0.25">
      <c r="A6797" s="2">
        <v>2004</v>
      </c>
      <c r="B6797" s="2">
        <v>10</v>
      </c>
      <c r="C6797" s="2">
        <v>10</v>
      </c>
      <c r="D6797" s="2">
        <v>3</v>
      </c>
      <c r="E6797" s="7">
        <v>1.2096268069005331E-2</v>
      </c>
      <c r="F6797" s="7">
        <v>5.161719298644619E-3</v>
      </c>
      <c r="G6797" s="7">
        <v>5.915799999999965E-4</v>
      </c>
      <c r="H6797" s="7">
        <v>4.9058004638948835E-3</v>
      </c>
      <c r="I6797" s="7">
        <v>1.0547541666666706E-4</v>
      </c>
      <c r="J6797" s="7">
        <v>8.7079041794888793E-3</v>
      </c>
      <c r="K6797" s="7">
        <v>5.6201954071418107E-5</v>
      </c>
      <c r="L6797" s="7"/>
      <c r="M6797" s="8">
        <v>3.1624949381771794E-2</v>
      </c>
      <c r="N6797" s="9">
        <f t="shared" si="849"/>
        <v>12244.9029216462</v>
      </c>
      <c r="O6797" s="9">
        <f t="shared" si="850"/>
        <v>8524.2314315150434</v>
      </c>
      <c r="P6797" s="9">
        <f t="shared" si="851"/>
        <v>226.49149966778612</v>
      </c>
      <c r="Q6797" s="9">
        <f t="shared" si="852"/>
        <v>3958.3684476710723</v>
      </c>
      <c r="R6797" s="9">
        <f t="shared" si="853"/>
        <v>106.68742977379532</v>
      </c>
      <c r="S6797" s="9">
        <f t="shared" si="854"/>
        <v>4951.6890054508176</v>
      </c>
      <c r="T6797" s="9">
        <f t="shared" si="855"/>
        <v>39.082515107509373</v>
      </c>
      <c r="U6797" s="9">
        <f t="shared" si="856"/>
        <v>30051.453250832226</v>
      </c>
    </row>
    <row r="6798" spans="1:21" ht="12.75" customHeight="1" x14ac:dyDescent="0.25">
      <c r="A6798" s="2">
        <v>2004</v>
      </c>
      <c r="B6798" s="2">
        <v>10</v>
      </c>
      <c r="C6798" s="2">
        <v>10</v>
      </c>
      <c r="D6798" s="2">
        <v>4</v>
      </c>
      <c r="E6798" s="7">
        <v>1.1718800705679922E-2</v>
      </c>
      <c r="F6798" s="7">
        <v>5.1512122239184173E-3</v>
      </c>
      <c r="G6798" s="7">
        <v>5.915799999999965E-4</v>
      </c>
      <c r="H6798" s="7">
        <v>4.9547413505228472E-3</v>
      </c>
      <c r="I6798" s="7">
        <v>1.0547541666666706E-4</v>
      </c>
      <c r="J6798" s="7">
        <v>8.6724554433902264E-3</v>
      </c>
      <c r="K6798" s="7">
        <v>5.6201954071418107E-5</v>
      </c>
      <c r="L6798" s="7"/>
      <c r="M6798" s="8">
        <v>3.1250467094249501E-2</v>
      </c>
      <c r="N6798" s="9">
        <f t="shared" si="849"/>
        <v>11862.797366970817</v>
      </c>
      <c r="O6798" s="9">
        <f t="shared" si="850"/>
        <v>8506.8797059654025</v>
      </c>
      <c r="P6798" s="9">
        <f t="shared" si="851"/>
        <v>226.49149966778612</v>
      </c>
      <c r="Q6798" s="9">
        <f t="shared" si="852"/>
        <v>3997.8576325359973</v>
      </c>
      <c r="R6798" s="9">
        <f t="shared" si="853"/>
        <v>106.68742977379532</v>
      </c>
      <c r="S6798" s="9">
        <f t="shared" si="854"/>
        <v>4931.5313287953613</v>
      </c>
      <c r="T6798" s="9">
        <f t="shared" si="855"/>
        <v>39.082515107509373</v>
      </c>
      <c r="U6798" s="9">
        <f t="shared" si="856"/>
        <v>29671.327478816667</v>
      </c>
    </row>
    <row r="6799" spans="1:21" ht="12.75" customHeight="1" x14ac:dyDescent="0.25">
      <c r="A6799" s="2">
        <v>2004</v>
      </c>
      <c r="B6799" s="2">
        <v>10</v>
      </c>
      <c r="C6799" s="2">
        <v>10</v>
      </c>
      <c r="D6799" s="2">
        <v>5</v>
      </c>
      <c r="E6799" s="7">
        <v>1.1524625537743523E-2</v>
      </c>
      <c r="F6799" s="7">
        <v>5.3307177649335163E-3</v>
      </c>
      <c r="G6799" s="7">
        <v>5.915799999999965E-4</v>
      </c>
      <c r="H6799" s="7">
        <v>5.105759668885987E-3</v>
      </c>
      <c r="I6799" s="7">
        <v>1.0547541666666706E-4</v>
      </c>
      <c r="J6799" s="7">
        <v>8.7197977464651237E-3</v>
      </c>
      <c r="K6799" s="7">
        <v>5.6201954071418107E-5</v>
      </c>
      <c r="L6799" s="7"/>
      <c r="M6799" s="8">
        <v>3.1434158088766227E-2</v>
      </c>
      <c r="N6799" s="9">
        <f t="shared" si="849"/>
        <v>11666.236240215707</v>
      </c>
      <c r="O6799" s="9">
        <f t="shared" si="850"/>
        <v>8803.3210051375245</v>
      </c>
      <c r="P6799" s="9">
        <f t="shared" si="851"/>
        <v>226.49149966778612</v>
      </c>
      <c r="Q6799" s="9">
        <f t="shared" si="852"/>
        <v>4119.7105596634883</v>
      </c>
      <c r="R6799" s="9">
        <f t="shared" si="853"/>
        <v>106.68742977379532</v>
      </c>
      <c r="S6799" s="9">
        <f t="shared" si="854"/>
        <v>4958.4521993971375</v>
      </c>
      <c r="T6799" s="9">
        <f t="shared" si="855"/>
        <v>39.082515107509373</v>
      </c>
      <c r="U6799" s="9">
        <f t="shared" si="856"/>
        <v>29919.981448962946</v>
      </c>
    </row>
    <row r="6800" spans="1:21" ht="12.75" customHeight="1" x14ac:dyDescent="0.25">
      <c r="A6800" s="2">
        <v>2004</v>
      </c>
      <c r="B6800" s="2">
        <v>10</v>
      </c>
      <c r="C6800" s="2">
        <v>10</v>
      </c>
      <c r="D6800" s="2">
        <v>6</v>
      </c>
      <c r="E6800" s="7">
        <v>1.2139001725192682E-2</v>
      </c>
      <c r="F6800" s="7">
        <v>5.5703343583932176E-3</v>
      </c>
      <c r="G6800" s="7">
        <v>2.926599999999983E-4</v>
      </c>
      <c r="H6800" s="7">
        <v>5.2529380233726827E-3</v>
      </c>
      <c r="I6800" s="7">
        <v>1.0547541666666706E-4</v>
      </c>
      <c r="J6800" s="7">
        <v>8.7492400913047434E-3</v>
      </c>
      <c r="K6800" s="7">
        <v>2.78036172259732E-5</v>
      </c>
      <c r="L6800" s="7"/>
      <c r="M6800" s="8">
        <v>3.2137453232155958E-2</v>
      </c>
      <c r="N6800" s="9">
        <f t="shared" si="849"/>
        <v>12288.161674553794</v>
      </c>
      <c r="O6800" s="9">
        <f t="shared" si="850"/>
        <v>9199.0316548851933</v>
      </c>
      <c r="P6800" s="9">
        <f t="shared" si="851"/>
        <v>112.0474023678527</v>
      </c>
      <c r="Q6800" s="9">
        <f t="shared" si="852"/>
        <v>4238.4651153915356</v>
      </c>
      <c r="R6800" s="9">
        <f t="shared" si="853"/>
        <v>106.68742977379532</v>
      </c>
      <c r="S6800" s="9">
        <f t="shared" si="854"/>
        <v>4975.1943835360544</v>
      </c>
      <c r="T6800" s="9">
        <f t="shared" si="855"/>
        <v>19.334475255018251</v>
      </c>
      <c r="U6800" s="9">
        <f t="shared" si="856"/>
        <v>30938.922135763249</v>
      </c>
    </row>
    <row r="6801" spans="1:21" ht="12.75" customHeight="1" x14ac:dyDescent="0.25">
      <c r="A6801" s="2">
        <v>2004</v>
      </c>
      <c r="B6801" s="2">
        <v>10</v>
      </c>
      <c r="C6801" s="2">
        <v>10</v>
      </c>
      <c r="D6801" s="2">
        <v>7</v>
      </c>
      <c r="E6801" s="7">
        <v>1.4253088756795713E-2</v>
      </c>
      <c r="F6801" s="7">
        <v>5.8573996755445007E-3</v>
      </c>
      <c r="G6801" s="7">
        <v>0</v>
      </c>
      <c r="H6801" s="7">
        <v>5.4938159170515441E-3</v>
      </c>
      <c r="I6801" s="7">
        <v>1.0547541666666706E-4</v>
      </c>
      <c r="J6801" s="7">
        <v>8.7719879816771183E-3</v>
      </c>
      <c r="K6801" s="7">
        <v>0</v>
      </c>
      <c r="L6801" s="7"/>
      <c r="M6801" s="8">
        <v>3.4481767747735544E-2</v>
      </c>
      <c r="N6801" s="9">
        <f t="shared" si="849"/>
        <v>14428.225892890761</v>
      </c>
      <c r="O6801" s="9">
        <f t="shared" si="850"/>
        <v>9673.1006729353121</v>
      </c>
      <c r="P6801" s="9">
        <f t="shared" si="851"/>
        <v>0</v>
      </c>
      <c r="Q6801" s="9">
        <f t="shared" si="852"/>
        <v>4432.8235001438725</v>
      </c>
      <c r="R6801" s="9">
        <f t="shared" si="853"/>
        <v>106.68742977379532</v>
      </c>
      <c r="S6801" s="9">
        <f t="shared" si="854"/>
        <v>4988.1298128118387</v>
      </c>
      <c r="T6801" s="9">
        <f t="shared" si="855"/>
        <v>0</v>
      </c>
      <c r="U6801" s="9">
        <f t="shared" si="856"/>
        <v>33628.967308555577</v>
      </c>
    </row>
    <row r="6802" spans="1:21" ht="12.75" customHeight="1" x14ac:dyDescent="0.25">
      <c r="A6802" s="2">
        <v>2004</v>
      </c>
      <c r="B6802" s="2">
        <v>10</v>
      </c>
      <c r="C6802" s="2">
        <v>10</v>
      </c>
      <c r="D6802" s="2">
        <v>8</v>
      </c>
      <c r="E6802" s="7">
        <v>1.7331584801431849E-2</v>
      </c>
      <c r="F6802" s="7">
        <v>6.4181790851095743E-3</v>
      </c>
      <c r="G6802" s="7">
        <v>0</v>
      </c>
      <c r="H6802" s="7">
        <v>6.1671907151086506E-3</v>
      </c>
      <c r="I6802" s="7">
        <v>1.0547541666666706E-4</v>
      </c>
      <c r="J6802" s="7">
        <v>8.8567083781278186E-3</v>
      </c>
      <c r="K6802" s="7">
        <v>0</v>
      </c>
      <c r="L6802" s="7"/>
      <c r="M6802" s="8">
        <v>3.8879138396444558E-2</v>
      </c>
      <c r="N6802" s="9">
        <f t="shared" si="849"/>
        <v>17544.549456174769</v>
      </c>
      <c r="O6802" s="9">
        <f t="shared" si="850"/>
        <v>10599.190061487738</v>
      </c>
      <c r="P6802" s="9">
        <f t="shared" si="851"/>
        <v>0</v>
      </c>
      <c r="Q6802" s="9">
        <f t="shared" si="852"/>
        <v>4976.1528861845609</v>
      </c>
      <c r="R6802" s="9">
        <f t="shared" si="853"/>
        <v>106.68742977379532</v>
      </c>
      <c r="S6802" s="9">
        <f t="shared" si="854"/>
        <v>5036.3054756344154</v>
      </c>
      <c r="T6802" s="9">
        <f t="shared" si="855"/>
        <v>0</v>
      </c>
      <c r="U6802" s="9">
        <f t="shared" si="856"/>
        <v>38262.885309255274</v>
      </c>
    </row>
    <row r="6803" spans="1:21" ht="12.75" customHeight="1" x14ac:dyDescent="0.25">
      <c r="A6803" s="2">
        <v>2004</v>
      </c>
      <c r="B6803" s="2">
        <v>10</v>
      </c>
      <c r="C6803" s="2">
        <v>10</v>
      </c>
      <c r="D6803" s="2">
        <v>9</v>
      </c>
      <c r="E6803" s="7">
        <v>2.041970602620332E-2</v>
      </c>
      <c r="F6803" s="7">
        <v>6.7064848458214575E-3</v>
      </c>
      <c r="G6803" s="7">
        <v>0</v>
      </c>
      <c r="H6803" s="7">
        <v>6.173282721274119E-3</v>
      </c>
      <c r="I6803" s="7">
        <v>1.0547541666666706E-4</v>
      </c>
      <c r="J6803" s="7">
        <v>8.9734172795501825E-3</v>
      </c>
      <c r="K6803" s="7">
        <v>0</v>
      </c>
      <c r="L6803" s="7"/>
      <c r="M6803" s="8">
        <v>4.2378366289515745E-2</v>
      </c>
      <c r="N6803" s="9">
        <f t="shared" si="849"/>
        <v>20670.616470553628</v>
      </c>
      <c r="O6803" s="9">
        <f t="shared" si="850"/>
        <v>11075.307588450587</v>
      </c>
      <c r="P6803" s="9">
        <f t="shared" si="851"/>
        <v>0</v>
      </c>
      <c r="Q6803" s="9">
        <f t="shared" si="852"/>
        <v>4981.0683745265515</v>
      </c>
      <c r="R6803" s="9">
        <f t="shared" si="853"/>
        <v>106.68742977379532</v>
      </c>
      <c r="S6803" s="9">
        <f t="shared" si="854"/>
        <v>5102.6711788047141</v>
      </c>
      <c r="T6803" s="9">
        <f t="shared" si="855"/>
        <v>0</v>
      </c>
      <c r="U6803" s="9">
        <f t="shared" si="856"/>
        <v>41936.35104210928</v>
      </c>
    </row>
    <row r="6804" spans="1:21" ht="12.75" customHeight="1" x14ac:dyDescent="0.25">
      <c r="A6804" s="2">
        <v>2004</v>
      </c>
      <c r="B6804" s="2">
        <v>10</v>
      </c>
      <c r="C6804" s="2">
        <v>10</v>
      </c>
      <c r="D6804" s="2">
        <v>10</v>
      </c>
      <c r="E6804" s="7">
        <v>2.1855694714556367E-2</v>
      </c>
      <c r="F6804" s="7">
        <v>6.9078835389188784E-3</v>
      </c>
      <c r="G6804" s="7">
        <v>0</v>
      </c>
      <c r="H6804" s="7">
        <v>6.183833013056605E-3</v>
      </c>
      <c r="I6804" s="7">
        <v>1.0547541666666706E-4</v>
      </c>
      <c r="J6804" s="7">
        <v>9.0913248611795144E-3</v>
      </c>
      <c r="K6804" s="7">
        <v>0</v>
      </c>
      <c r="L6804" s="7"/>
      <c r="M6804" s="8">
        <v>4.4144211544378031E-2</v>
      </c>
      <c r="N6804" s="9">
        <f t="shared" si="849"/>
        <v>22124.250102443784</v>
      </c>
      <c r="O6804" s="9">
        <f t="shared" si="850"/>
        <v>11407.903952305142</v>
      </c>
      <c r="P6804" s="9">
        <f t="shared" si="851"/>
        <v>0</v>
      </c>
      <c r="Q6804" s="9">
        <f t="shared" si="852"/>
        <v>4989.5811427104327</v>
      </c>
      <c r="R6804" s="9">
        <f t="shared" si="853"/>
        <v>106.68742977379532</v>
      </c>
      <c r="S6804" s="9">
        <f t="shared" si="854"/>
        <v>5169.7185031182362</v>
      </c>
      <c r="T6804" s="9">
        <f t="shared" si="855"/>
        <v>0</v>
      </c>
      <c r="U6804" s="9">
        <f t="shared" si="856"/>
        <v>43798.141130351396</v>
      </c>
    </row>
    <row r="6805" spans="1:21" ht="12.75" customHeight="1" x14ac:dyDescent="0.25">
      <c r="A6805" s="2">
        <v>2004</v>
      </c>
      <c r="B6805" s="2">
        <v>10</v>
      </c>
      <c r="C6805" s="2">
        <v>10</v>
      </c>
      <c r="D6805" s="2">
        <v>11</v>
      </c>
      <c r="E6805" s="7">
        <v>2.2913673059720915E-2</v>
      </c>
      <c r="F6805" s="7">
        <v>7.2795058043968837E-3</v>
      </c>
      <c r="G6805" s="7">
        <v>0</v>
      </c>
      <c r="H6805" s="7">
        <v>6.4473720494025158E-3</v>
      </c>
      <c r="I6805" s="7">
        <v>1.0547541666666706E-4</v>
      </c>
      <c r="J6805" s="7">
        <v>9.1620090367143404E-3</v>
      </c>
      <c r="K6805" s="7">
        <v>0</v>
      </c>
      <c r="L6805" s="7"/>
      <c r="M6805" s="8">
        <v>4.5908035366901322E-2</v>
      </c>
      <c r="N6805" s="9">
        <f t="shared" si="849"/>
        <v>23195.228527842472</v>
      </c>
      <c r="O6805" s="9">
        <f t="shared" si="850"/>
        <v>12021.613069899013</v>
      </c>
      <c r="P6805" s="9">
        <f t="shared" si="851"/>
        <v>0</v>
      </c>
      <c r="Q6805" s="9">
        <f t="shared" si="852"/>
        <v>5202.224240178175</v>
      </c>
      <c r="R6805" s="9">
        <f t="shared" si="853"/>
        <v>106.68742977379532</v>
      </c>
      <c r="S6805" s="9">
        <f t="shared" si="854"/>
        <v>5209.9125667690023</v>
      </c>
      <c r="T6805" s="9">
        <f t="shared" si="855"/>
        <v>0</v>
      </c>
      <c r="U6805" s="9">
        <f t="shared" si="856"/>
        <v>45735.665834462459</v>
      </c>
    </row>
    <row r="6806" spans="1:21" ht="12.75" customHeight="1" x14ac:dyDescent="0.25">
      <c r="A6806" s="2">
        <v>2004</v>
      </c>
      <c r="B6806" s="2">
        <v>10</v>
      </c>
      <c r="C6806" s="2">
        <v>10</v>
      </c>
      <c r="D6806" s="2">
        <v>12</v>
      </c>
      <c r="E6806" s="7">
        <v>2.3393505624607951E-2</v>
      </c>
      <c r="F6806" s="7">
        <v>7.5201666158151593E-3</v>
      </c>
      <c r="G6806" s="7">
        <v>0</v>
      </c>
      <c r="H6806" s="7">
        <v>6.5617757393942964E-3</v>
      </c>
      <c r="I6806" s="7">
        <v>1.0547541666666706E-4</v>
      </c>
      <c r="J6806" s="7">
        <v>9.2272900769091448E-3</v>
      </c>
      <c r="K6806" s="7">
        <v>0</v>
      </c>
      <c r="L6806" s="7"/>
      <c r="M6806" s="8">
        <v>4.6808213473393215E-2</v>
      </c>
      <c r="N6806" s="9">
        <f t="shared" si="849"/>
        <v>23680.95711306962</v>
      </c>
      <c r="O6806" s="9">
        <f t="shared" si="850"/>
        <v>12419.048175206706</v>
      </c>
      <c r="P6806" s="9">
        <f t="shared" si="851"/>
        <v>0</v>
      </c>
      <c r="Q6806" s="9">
        <f t="shared" si="852"/>
        <v>5294.5337338262461</v>
      </c>
      <c r="R6806" s="9">
        <f t="shared" si="853"/>
        <v>106.68742977379532</v>
      </c>
      <c r="S6806" s="9">
        <f t="shared" si="854"/>
        <v>5247.0341751760416</v>
      </c>
      <c r="T6806" s="9">
        <f t="shared" si="855"/>
        <v>0</v>
      </c>
      <c r="U6806" s="9">
        <f t="shared" si="856"/>
        <v>46748.260627052412</v>
      </c>
    </row>
    <row r="6807" spans="1:21" ht="12.75" customHeight="1" x14ac:dyDescent="0.25">
      <c r="A6807" s="2">
        <v>2004</v>
      </c>
      <c r="B6807" s="2">
        <v>10</v>
      </c>
      <c r="C6807" s="2">
        <v>10</v>
      </c>
      <c r="D6807" s="2">
        <v>13</v>
      </c>
      <c r="E6807" s="7">
        <v>2.3784062497988152E-2</v>
      </c>
      <c r="F6807" s="7">
        <v>7.4793713604857847E-3</v>
      </c>
      <c r="G6807" s="7">
        <v>0</v>
      </c>
      <c r="H6807" s="7">
        <v>6.41827769630664E-3</v>
      </c>
      <c r="I6807" s="7">
        <v>1.0547541666666706E-4</v>
      </c>
      <c r="J6807" s="7">
        <v>9.3752123468394989E-3</v>
      </c>
      <c r="K6807" s="7">
        <v>0</v>
      </c>
      <c r="L6807" s="7"/>
      <c r="M6807" s="8">
        <v>4.7162399318286738E-2</v>
      </c>
      <c r="N6807" s="9">
        <f t="shared" si="849"/>
        <v>24076.313017274173</v>
      </c>
      <c r="O6807" s="9">
        <f t="shared" si="850"/>
        <v>12351.677561344259</v>
      </c>
      <c r="P6807" s="9">
        <f t="shared" si="851"/>
        <v>0</v>
      </c>
      <c r="Q6807" s="9">
        <f t="shared" si="852"/>
        <v>5178.7487298822098</v>
      </c>
      <c r="R6807" s="9">
        <f t="shared" si="853"/>
        <v>106.68742977379532</v>
      </c>
      <c r="S6807" s="9">
        <f t="shared" si="854"/>
        <v>5331.149142747774</v>
      </c>
      <c r="T6807" s="9">
        <f t="shared" si="855"/>
        <v>0</v>
      </c>
      <c r="U6807" s="9">
        <f t="shared" si="856"/>
        <v>47044.575881022211</v>
      </c>
    </row>
    <row r="6808" spans="1:21" ht="12.75" customHeight="1" x14ac:dyDescent="0.25">
      <c r="A6808" s="2">
        <v>2004</v>
      </c>
      <c r="B6808" s="2">
        <v>10</v>
      </c>
      <c r="C6808" s="2">
        <v>10</v>
      </c>
      <c r="D6808" s="2">
        <v>14</v>
      </c>
      <c r="E6808" s="7">
        <v>2.3554447095793105E-2</v>
      </c>
      <c r="F6808" s="7">
        <v>7.3242552435434068E-3</v>
      </c>
      <c r="G6808" s="7">
        <v>0</v>
      </c>
      <c r="H6808" s="7">
        <v>6.1996412404025925E-3</v>
      </c>
      <c r="I6808" s="7">
        <v>1.0547541666666706E-4</v>
      </c>
      <c r="J6808" s="7">
        <v>9.2823854769800637E-3</v>
      </c>
      <c r="K6808" s="7">
        <v>0</v>
      </c>
      <c r="L6808" s="7"/>
      <c r="M6808" s="8">
        <v>4.6466204473385835E-2</v>
      </c>
      <c r="N6808" s="9">
        <f t="shared" si="849"/>
        <v>23843.876178643139</v>
      </c>
      <c r="O6808" s="9">
        <f t="shared" si="850"/>
        <v>12095.513751754306</v>
      </c>
      <c r="P6808" s="9">
        <f t="shared" si="851"/>
        <v>0</v>
      </c>
      <c r="Q6808" s="9">
        <f t="shared" si="852"/>
        <v>5002.3364084006089</v>
      </c>
      <c r="R6808" s="9">
        <f t="shared" si="853"/>
        <v>106.68742977379532</v>
      </c>
      <c r="S6808" s="9">
        <f t="shared" si="854"/>
        <v>5278.3637903347253</v>
      </c>
      <c r="T6808" s="9">
        <f t="shared" si="855"/>
        <v>0</v>
      </c>
      <c r="U6808" s="9">
        <f t="shared" si="856"/>
        <v>46326.777558906579</v>
      </c>
    </row>
    <row r="6809" spans="1:21" ht="12.75" customHeight="1" x14ac:dyDescent="0.25">
      <c r="A6809" s="2">
        <v>2004</v>
      </c>
      <c r="B6809" s="2">
        <v>10</v>
      </c>
      <c r="C6809" s="2">
        <v>10</v>
      </c>
      <c r="D6809" s="2">
        <v>15</v>
      </c>
      <c r="E6809" s="7">
        <v>2.3181019001463021E-2</v>
      </c>
      <c r="F6809" s="7">
        <v>7.7791150022206027E-3</v>
      </c>
      <c r="G6809" s="7">
        <v>0</v>
      </c>
      <c r="H6809" s="7">
        <v>7.3681868529281479E-3</v>
      </c>
      <c r="I6809" s="7">
        <v>1.0547541666666706E-4</v>
      </c>
      <c r="J6809" s="7">
        <v>9.2319675344455648E-3</v>
      </c>
      <c r="K6809" s="7">
        <v>0</v>
      </c>
      <c r="L6809" s="7"/>
      <c r="M6809" s="8">
        <v>4.7665763807724006E-2</v>
      </c>
      <c r="N6809" s="9">
        <f t="shared" si="849"/>
        <v>23465.859526134936</v>
      </c>
      <c r="O6809" s="9">
        <f t="shared" si="850"/>
        <v>12846.683977703173</v>
      </c>
      <c r="P6809" s="9">
        <f t="shared" si="851"/>
        <v>0</v>
      </c>
      <c r="Q6809" s="9">
        <f t="shared" si="852"/>
        <v>5945.2068158556358</v>
      </c>
      <c r="R6809" s="9">
        <f t="shared" si="853"/>
        <v>106.68742977379532</v>
      </c>
      <c r="S6809" s="9">
        <f t="shared" si="854"/>
        <v>5249.6939787957353</v>
      </c>
      <c r="T6809" s="9">
        <f t="shared" si="855"/>
        <v>0</v>
      </c>
      <c r="U6809" s="9">
        <f t="shared" si="856"/>
        <v>47614.131728263281</v>
      </c>
    </row>
    <row r="6810" spans="1:21" ht="12.75" customHeight="1" x14ac:dyDescent="0.25">
      <c r="A6810" s="2">
        <v>2004</v>
      </c>
      <c r="B6810" s="2">
        <v>10</v>
      </c>
      <c r="C6810" s="2">
        <v>10</v>
      </c>
      <c r="D6810" s="2">
        <v>16</v>
      </c>
      <c r="E6810" s="7">
        <v>2.5168246548722451E-2</v>
      </c>
      <c r="F6810" s="7">
        <v>7.5273809615113985E-3</v>
      </c>
      <c r="G6810" s="7">
        <v>0</v>
      </c>
      <c r="H6810" s="7">
        <v>7.1039561686468923E-3</v>
      </c>
      <c r="I6810" s="7">
        <v>1.0547541666666706E-4</v>
      </c>
      <c r="J6810" s="7">
        <v>9.0607339196623702E-3</v>
      </c>
      <c r="K6810" s="7">
        <v>0</v>
      </c>
      <c r="L6810" s="7"/>
      <c r="M6810" s="8">
        <v>4.8965793015209771E-2</v>
      </c>
      <c r="N6810" s="9">
        <f t="shared" si="849"/>
        <v>25477.505453672136</v>
      </c>
      <c r="O6810" s="9">
        <f t="shared" si="850"/>
        <v>12430.962180750916</v>
      </c>
      <c r="P6810" s="9">
        <f t="shared" si="851"/>
        <v>0</v>
      </c>
      <c r="Q6810" s="9">
        <f t="shared" si="852"/>
        <v>5732.0056448616024</v>
      </c>
      <c r="R6810" s="9">
        <f t="shared" si="853"/>
        <v>106.68742977379532</v>
      </c>
      <c r="S6810" s="9">
        <f t="shared" si="854"/>
        <v>5152.3231774859642</v>
      </c>
      <c r="T6810" s="9">
        <f t="shared" si="855"/>
        <v>0</v>
      </c>
      <c r="U6810" s="9">
        <f t="shared" si="856"/>
        <v>48899.483886544418</v>
      </c>
    </row>
    <row r="6811" spans="1:21" ht="12.75" customHeight="1" x14ac:dyDescent="0.25">
      <c r="A6811" s="2">
        <v>2004</v>
      </c>
      <c r="B6811" s="2">
        <v>10</v>
      </c>
      <c r="C6811" s="2">
        <v>10</v>
      </c>
      <c r="D6811" s="2">
        <v>17</v>
      </c>
      <c r="E6811" s="7">
        <v>2.7445172664464879E-2</v>
      </c>
      <c r="F6811" s="7">
        <v>7.1392932012754049E-3</v>
      </c>
      <c r="G6811" s="7">
        <v>1.6304999999999906E-4</v>
      </c>
      <c r="H6811" s="7">
        <v>6.5317651671005479E-3</v>
      </c>
      <c r="I6811" s="7">
        <v>1.0547541666666706E-4</v>
      </c>
      <c r="J6811" s="7">
        <v>9.0665222177256123E-3</v>
      </c>
      <c r="K6811" s="7">
        <v>1.5490261015153866E-5</v>
      </c>
      <c r="L6811" s="7"/>
      <c r="M6811" s="8">
        <v>5.0466768928248272E-2</v>
      </c>
      <c r="N6811" s="9">
        <f t="shared" si="849"/>
        <v>27782.409667763317</v>
      </c>
      <c r="O6811" s="9">
        <f t="shared" si="850"/>
        <v>11790.061408626672</v>
      </c>
      <c r="P6811" s="9">
        <f t="shared" si="851"/>
        <v>62.425097232551011</v>
      </c>
      <c r="Q6811" s="9">
        <f t="shared" si="852"/>
        <v>5270.3189490345685</v>
      </c>
      <c r="R6811" s="9">
        <f t="shared" si="853"/>
        <v>106.68742977379532</v>
      </c>
      <c r="S6811" s="9">
        <f t="shared" si="854"/>
        <v>5155.6146528271302</v>
      </c>
      <c r="T6811" s="9">
        <f t="shared" si="855"/>
        <v>10.771838277628394</v>
      </c>
      <c r="U6811" s="9">
        <f t="shared" si="856"/>
        <v>50178.289043535668</v>
      </c>
    </row>
    <row r="6812" spans="1:21" ht="12.75" customHeight="1" x14ac:dyDescent="0.25">
      <c r="A6812" s="2">
        <v>2004</v>
      </c>
      <c r="B6812" s="2">
        <v>10</v>
      </c>
      <c r="C6812" s="2">
        <v>10</v>
      </c>
      <c r="D6812" s="2">
        <v>18</v>
      </c>
      <c r="E6812" s="7">
        <v>2.8837154035620444E-2</v>
      </c>
      <c r="F6812" s="7">
        <v>6.7648764511538161E-3</v>
      </c>
      <c r="G6812" s="7">
        <v>5.915799999999965E-4</v>
      </c>
      <c r="H6812" s="7">
        <v>5.9776810321976711E-3</v>
      </c>
      <c r="I6812" s="7">
        <v>1.0547541666666706E-4</v>
      </c>
      <c r="J6812" s="7">
        <v>8.9020445406608559E-3</v>
      </c>
      <c r="K6812" s="7">
        <v>5.6201954071418107E-5</v>
      </c>
      <c r="L6812" s="7"/>
      <c r="M6812" s="8">
        <v>5.1235013430370867E-2</v>
      </c>
      <c r="N6812" s="9">
        <f t="shared" si="849"/>
        <v>29191.495235419843</v>
      </c>
      <c r="O6812" s="9">
        <f t="shared" si="850"/>
        <v>11171.737388041085</v>
      </c>
      <c r="P6812" s="9">
        <f t="shared" si="851"/>
        <v>226.49149966778612</v>
      </c>
      <c r="Q6812" s="9">
        <f t="shared" si="852"/>
        <v>4823.2422338080878</v>
      </c>
      <c r="R6812" s="9">
        <f t="shared" si="853"/>
        <v>106.68742977379532</v>
      </c>
      <c r="S6812" s="9">
        <f t="shared" si="854"/>
        <v>5062.0855684026565</v>
      </c>
      <c r="T6812" s="9">
        <f t="shared" si="855"/>
        <v>39.082515107509373</v>
      </c>
      <c r="U6812" s="9">
        <f t="shared" si="856"/>
        <v>50620.82187022076</v>
      </c>
    </row>
    <row r="6813" spans="1:21" ht="12.75" customHeight="1" x14ac:dyDescent="0.25">
      <c r="A6813" s="2">
        <v>2004</v>
      </c>
      <c r="B6813" s="2">
        <v>10</v>
      </c>
      <c r="C6813" s="2">
        <v>10</v>
      </c>
      <c r="D6813" s="2">
        <v>19</v>
      </c>
      <c r="E6813" s="7">
        <v>2.9953051334436983E-2</v>
      </c>
      <c r="F6813" s="7">
        <v>6.6332104543541884E-3</v>
      </c>
      <c r="G6813" s="7">
        <v>5.915799999999965E-4</v>
      </c>
      <c r="H6813" s="7">
        <v>5.9637684612930146E-3</v>
      </c>
      <c r="I6813" s="7">
        <v>1.0547541666666706E-4</v>
      </c>
      <c r="J6813" s="7">
        <v>8.8725005129020561E-3</v>
      </c>
      <c r="K6813" s="7">
        <v>5.6201954071418107E-5</v>
      </c>
      <c r="L6813" s="7"/>
      <c r="M6813" s="8">
        <v>5.2175788133724317E-2</v>
      </c>
      <c r="N6813" s="9">
        <f t="shared" si="849"/>
        <v>30321.104302992309</v>
      </c>
      <c r="O6813" s="9">
        <f t="shared" si="850"/>
        <v>10954.299870918476</v>
      </c>
      <c r="P6813" s="9">
        <f t="shared" si="851"/>
        <v>226.49149966778612</v>
      </c>
      <c r="Q6813" s="9">
        <f t="shared" si="852"/>
        <v>4812.016526178867</v>
      </c>
      <c r="R6813" s="9">
        <f t="shared" si="853"/>
        <v>106.68742977379532</v>
      </c>
      <c r="S6813" s="9">
        <f t="shared" si="854"/>
        <v>5045.2855629806199</v>
      </c>
      <c r="T6813" s="9">
        <f t="shared" si="855"/>
        <v>39.082515107509373</v>
      </c>
      <c r="U6813" s="9">
        <f t="shared" si="856"/>
        <v>51504.967707619362</v>
      </c>
    </row>
    <row r="6814" spans="1:21" ht="12.75" customHeight="1" x14ac:dyDescent="0.25">
      <c r="A6814" s="2">
        <v>2004</v>
      </c>
      <c r="B6814" s="2">
        <v>10</v>
      </c>
      <c r="C6814" s="2">
        <v>10</v>
      </c>
      <c r="D6814" s="2">
        <v>20</v>
      </c>
      <c r="E6814" s="7">
        <v>2.9612008669242022E-2</v>
      </c>
      <c r="F6814" s="7">
        <v>7.0219929954013207E-3</v>
      </c>
      <c r="G6814" s="7">
        <v>5.915799999999965E-4</v>
      </c>
      <c r="H6814" s="7">
        <v>7.0299578843097824E-3</v>
      </c>
      <c r="I6814" s="7">
        <v>1.0547541666666706E-4</v>
      </c>
      <c r="J6814" s="7">
        <v>8.8667930769130397E-3</v>
      </c>
      <c r="K6814" s="7">
        <v>5.6201954071418107E-5</v>
      </c>
      <c r="L6814" s="7"/>
      <c r="M6814" s="8">
        <v>5.3284009996604244E-2</v>
      </c>
      <c r="N6814" s="9">
        <f t="shared" si="849"/>
        <v>29975.871020823888</v>
      </c>
      <c r="O6814" s="9">
        <f t="shared" si="850"/>
        <v>11596.348026711928</v>
      </c>
      <c r="P6814" s="9">
        <f t="shared" si="851"/>
        <v>226.49149966778612</v>
      </c>
      <c r="Q6814" s="9">
        <f t="shared" si="852"/>
        <v>5672.2982686530613</v>
      </c>
      <c r="R6814" s="9">
        <f t="shared" si="853"/>
        <v>106.68742977379532</v>
      </c>
      <c r="S6814" s="9">
        <f t="shared" si="854"/>
        <v>5042.0400692942412</v>
      </c>
      <c r="T6814" s="9">
        <f t="shared" si="855"/>
        <v>39.082515107509373</v>
      </c>
      <c r="U6814" s="9">
        <f t="shared" si="856"/>
        <v>52658.818830032207</v>
      </c>
    </row>
    <row r="6815" spans="1:21" ht="12.75" customHeight="1" x14ac:dyDescent="0.25">
      <c r="A6815" s="2">
        <v>2004</v>
      </c>
      <c r="B6815" s="2">
        <v>10</v>
      </c>
      <c r="C6815" s="2">
        <v>10</v>
      </c>
      <c r="D6815" s="2">
        <v>21</v>
      </c>
      <c r="E6815" s="7">
        <v>2.8381461471620909E-2</v>
      </c>
      <c r="F6815" s="7">
        <v>6.2683832997695154E-3</v>
      </c>
      <c r="G6815" s="7">
        <v>5.915799999999965E-4</v>
      </c>
      <c r="H6815" s="7">
        <v>5.702004325785907E-3</v>
      </c>
      <c r="I6815" s="7">
        <v>1.0547541666666706E-4</v>
      </c>
      <c r="J6815" s="7">
        <v>8.6512628429007803E-3</v>
      </c>
      <c r="K6815" s="7">
        <v>5.6201954071418107E-5</v>
      </c>
      <c r="L6815" s="7"/>
      <c r="M6815" s="8">
        <v>4.9756369310815195E-2</v>
      </c>
      <c r="N6815" s="9">
        <f t="shared" si="849"/>
        <v>28730.203275250082</v>
      </c>
      <c r="O6815" s="9">
        <f t="shared" si="850"/>
        <v>10351.812420855575</v>
      </c>
      <c r="P6815" s="9">
        <f t="shared" si="851"/>
        <v>226.49149966778612</v>
      </c>
      <c r="Q6815" s="9">
        <f t="shared" si="852"/>
        <v>4600.8055520781008</v>
      </c>
      <c r="R6815" s="9">
        <f t="shared" si="853"/>
        <v>106.68742977379532</v>
      </c>
      <c r="S6815" s="9">
        <f t="shared" si="854"/>
        <v>4919.4803042689682</v>
      </c>
      <c r="T6815" s="9">
        <f t="shared" si="855"/>
        <v>39.082515107509373</v>
      </c>
      <c r="U6815" s="9">
        <f t="shared" si="856"/>
        <v>48974.562997001813</v>
      </c>
    </row>
    <row r="6816" spans="1:21" ht="12.75" customHeight="1" x14ac:dyDescent="0.25">
      <c r="A6816" s="2">
        <v>2004</v>
      </c>
      <c r="B6816" s="2">
        <v>10</v>
      </c>
      <c r="C6816" s="2">
        <v>10</v>
      </c>
      <c r="D6816" s="2">
        <v>22</v>
      </c>
      <c r="E6816" s="7">
        <v>2.5233121882548799E-2</v>
      </c>
      <c r="F6816" s="7">
        <v>5.8438913805911371E-3</v>
      </c>
      <c r="G6816" s="7">
        <v>5.915799999999965E-4</v>
      </c>
      <c r="H6816" s="7">
        <v>4.914563217897538E-3</v>
      </c>
      <c r="I6816" s="7">
        <v>1.0547541666666706E-4</v>
      </c>
      <c r="J6816" s="7">
        <v>8.3858208997097967E-3</v>
      </c>
      <c r="K6816" s="7">
        <v>5.6201954071418107E-5</v>
      </c>
      <c r="L6816" s="7"/>
      <c r="M6816" s="8">
        <v>4.5130654751485345E-2</v>
      </c>
      <c r="N6816" s="9">
        <f t="shared" si="849"/>
        <v>25543.177953668106</v>
      </c>
      <c r="O6816" s="9">
        <f t="shared" si="850"/>
        <v>9650.79263451527</v>
      </c>
      <c r="P6816" s="9">
        <f t="shared" si="851"/>
        <v>226.49149966778612</v>
      </c>
      <c r="Q6816" s="9">
        <f t="shared" si="852"/>
        <v>3965.4388960543879</v>
      </c>
      <c r="R6816" s="9">
        <f t="shared" si="853"/>
        <v>106.68742977379532</v>
      </c>
      <c r="S6816" s="9">
        <f t="shared" si="854"/>
        <v>4768.5385937733163</v>
      </c>
      <c r="T6816" s="9">
        <f t="shared" si="855"/>
        <v>39.082515107509373</v>
      </c>
      <c r="U6816" s="9">
        <f t="shared" si="856"/>
        <v>44300.209522560173</v>
      </c>
    </row>
    <row r="6817" spans="1:21" ht="12.75" customHeight="1" x14ac:dyDescent="0.25">
      <c r="A6817" s="2">
        <v>2004</v>
      </c>
      <c r="B6817" s="2">
        <v>10</v>
      </c>
      <c r="C6817" s="2">
        <v>10</v>
      </c>
      <c r="D6817" s="2">
        <v>23</v>
      </c>
      <c r="E6817" s="7">
        <v>2.1796732478424619E-2</v>
      </c>
      <c r="F6817" s="7">
        <v>5.6323639961043783E-3</v>
      </c>
      <c r="G6817" s="7">
        <v>5.915799999999965E-4</v>
      </c>
      <c r="H6817" s="7">
        <v>4.3295639833100547E-3</v>
      </c>
      <c r="I6817" s="7">
        <v>1.0547541666666706E-4</v>
      </c>
      <c r="J6817" s="7">
        <v>8.1320604419909924E-3</v>
      </c>
      <c r="K6817" s="7">
        <v>5.6201954071418107E-5</v>
      </c>
      <c r="L6817" s="7"/>
      <c r="M6817" s="8">
        <v>4.0643978270568128E-2</v>
      </c>
      <c r="N6817" s="9">
        <f t="shared" si="849"/>
        <v>22064.56335828784</v>
      </c>
      <c r="O6817" s="9">
        <f t="shared" si="850"/>
        <v>9301.4694196822456</v>
      </c>
      <c r="P6817" s="9">
        <f t="shared" si="851"/>
        <v>226.49149966778612</v>
      </c>
      <c r="Q6817" s="9">
        <f t="shared" si="852"/>
        <v>3493.417555368967</v>
      </c>
      <c r="R6817" s="9">
        <f t="shared" si="853"/>
        <v>106.68742977379532</v>
      </c>
      <c r="S6817" s="9">
        <f t="shared" si="854"/>
        <v>4624.2394785552005</v>
      </c>
      <c r="T6817" s="9">
        <f t="shared" si="855"/>
        <v>39.082515107509373</v>
      </c>
      <c r="U6817" s="9">
        <f t="shared" si="856"/>
        <v>39855.951256443346</v>
      </c>
    </row>
    <row r="6818" spans="1:21" ht="12.75" customHeight="1" x14ac:dyDescent="0.25">
      <c r="A6818" s="2">
        <v>2004</v>
      </c>
      <c r="B6818" s="2">
        <v>10</v>
      </c>
      <c r="C6818" s="2">
        <v>10</v>
      </c>
      <c r="D6818" s="2">
        <v>24</v>
      </c>
      <c r="E6818" s="7">
        <v>1.6968856233158788E-2</v>
      </c>
      <c r="F6818" s="7">
        <v>5.9493189382945049E-3</v>
      </c>
      <c r="G6818" s="7">
        <v>5.915799999999965E-4</v>
      </c>
      <c r="H6818" s="7">
        <v>5.0109043051310143E-3</v>
      </c>
      <c r="I6818" s="7">
        <v>1.0547541666666706E-4</v>
      </c>
      <c r="J6818" s="7">
        <v>8.073723222466557E-3</v>
      </c>
      <c r="K6818" s="7">
        <v>5.6201954071418107E-5</v>
      </c>
      <c r="L6818" s="7"/>
      <c r="M6818" s="8">
        <v>3.6756060069788953E-2</v>
      </c>
      <c r="N6818" s="9">
        <f t="shared" si="849"/>
        <v>17177.363801882591</v>
      </c>
      <c r="O6818" s="9">
        <f t="shared" si="850"/>
        <v>9824.899138400302</v>
      </c>
      <c r="P6818" s="9">
        <f t="shared" si="851"/>
        <v>226.49149966778612</v>
      </c>
      <c r="Q6818" s="9">
        <f t="shared" si="852"/>
        <v>4043.1741245305475</v>
      </c>
      <c r="R6818" s="9">
        <f t="shared" si="853"/>
        <v>106.68742977379532</v>
      </c>
      <c r="S6818" s="9">
        <f t="shared" si="854"/>
        <v>4591.0664253642699</v>
      </c>
      <c r="T6818" s="9">
        <f t="shared" si="855"/>
        <v>39.082515107509373</v>
      </c>
      <c r="U6818" s="9">
        <f t="shared" si="856"/>
        <v>36008.764934726802</v>
      </c>
    </row>
    <row r="6819" spans="1:21" ht="12.75" customHeight="1" x14ac:dyDescent="0.25">
      <c r="A6819" s="2">
        <v>2004</v>
      </c>
      <c r="B6819" s="2">
        <v>10</v>
      </c>
      <c r="C6819" s="2">
        <v>11</v>
      </c>
      <c r="D6819" s="2">
        <v>1</v>
      </c>
      <c r="E6819" s="7">
        <v>1.4111299847881028E-2</v>
      </c>
      <c r="F6819" s="7">
        <v>5.9739731832450828E-3</v>
      </c>
      <c r="G6819" s="7">
        <v>5.915799999999965E-4</v>
      </c>
      <c r="H6819" s="7">
        <v>5.6375938064355067E-3</v>
      </c>
      <c r="I6819" s="7">
        <v>1.0547541666666706E-4</v>
      </c>
      <c r="J6819" s="7">
        <v>8.0396877633519201E-3</v>
      </c>
      <c r="K6819" s="7">
        <v>5.6201954071418107E-5</v>
      </c>
      <c r="L6819" s="7"/>
      <c r="M6819" s="8">
        <v>3.4515811971651621E-2</v>
      </c>
      <c r="N6819" s="9">
        <f t="shared" si="849"/>
        <v>14284.694729797975</v>
      </c>
      <c r="O6819" s="9">
        <f t="shared" si="850"/>
        <v>9865.6139618086891</v>
      </c>
      <c r="P6819" s="9">
        <f t="shared" si="851"/>
        <v>226.49149966778612</v>
      </c>
      <c r="Q6819" s="9">
        <f t="shared" si="852"/>
        <v>4548.8343051080783</v>
      </c>
      <c r="R6819" s="9">
        <f t="shared" si="853"/>
        <v>106.68742977379532</v>
      </c>
      <c r="S6819" s="9">
        <f t="shared" si="854"/>
        <v>4571.7123988132662</v>
      </c>
      <c r="T6819" s="9">
        <f t="shared" si="855"/>
        <v>39.082515107509373</v>
      </c>
      <c r="U6819" s="9">
        <f t="shared" si="856"/>
        <v>33643.116840077098</v>
      </c>
    </row>
    <row r="6820" spans="1:21" ht="12.75" customHeight="1" x14ac:dyDescent="0.25">
      <c r="A6820" s="2">
        <v>2004</v>
      </c>
      <c r="B6820" s="2">
        <v>10</v>
      </c>
      <c r="C6820" s="2">
        <v>11</v>
      </c>
      <c r="D6820" s="2">
        <v>2</v>
      </c>
      <c r="E6820" s="7">
        <v>1.2992993246455588E-2</v>
      </c>
      <c r="F6820" s="7">
        <v>5.8927411528168893E-3</v>
      </c>
      <c r="G6820" s="7">
        <v>5.915799999999965E-4</v>
      </c>
      <c r="H6820" s="7">
        <v>5.8517076211952171E-3</v>
      </c>
      <c r="I6820" s="7">
        <v>1.0547541666666706E-4</v>
      </c>
      <c r="J6820" s="7">
        <v>8.0715667116126478E-3</v>
      </c>
      <c r="K6820" s="7">
        <v>5.6201954071418107E-5</v>
      </c>
      <c r="L6820" s="7"/>
      <c r="M6820" s="8">
        <v>3.3562266102818428E-2</v>
      </c>
      <c r="N6820" s="9">
        <f t="shared" si="849"/>
        <v>13152.646754920661</v>
      </c>
      <c r="O6820" s="9">
        <f t="shared" si="850"/>
        <v>9731.464740016716</v>
      </c>
      <c r="P6820" s="9">
        <f t="shared" si="851"/>
        <v>226.49149966778612</v>
      </c>
      <c r="Q6820" s="9">
        <f t="shared" si="852"/>
        <v>4721.5974198725207</v>
      </c>
      <c r="R6820" s="9">
        <f t="shared" si="853"/>
        <v>106.68742977379532</v>
      </c>
      <c r="S6820" s="9">
        <f t="shared" si="854"/>
        <v>4589.8401405010773</v>
      </c>
      <c r="T6820" s="9">
        <f t="shared" si="855"/>
        <v>39.082515107509373</v>
      </c>
      <c r="U6820" s="9">
        <f t="shared" si="856"/>
        <v>32567.810499860065</v>
      </c>
    </row>
    <row r="6821" spans="1:21" ht="12.75" customHeight="1" x14ac:dyDescent="0.25">
      <c r="A6821" s="2">
        <v>2004</v>
      </c>
      <c r="B6821" s="2">
        <v>10</v>
      </c>
      <c r="C6821" s="2">
        <v>11</v>
      </c>
      <c r="D6821" s="2">
        <v>3</v>
      </c>
      <c r="E6821" s="7">
        <v>1.2236535718527342E-2</v>
      </c>
      <c r="F6821" s="7">
        <v>6.0226456138359743E-3</v>
      </c>
      <c r="G6821" s="7">
        <v>5.915799999999965E-4</v>
      </c>
      <c r="H6821" s="7">
        <v>6.0551286007301539E-3</v>
      </c>
      <c r="I6821" s="7">
        <v>1.0547541666666706E-4</v>
      </c>
      <c r="J6821" s="7">
        <v>8.2078020152098509E-3</v>
      </c>
      <c r="K6821" s="7">
        <v>5.6201954071418107E-5</v>
      </c>
      <c r="L6821" s="7"/>
      <c r="M6821" s="8">
        <v>3.3275369319041403E-2</v>
      </c>
      <c r="N6821" s="9">
        <f t="shared" si="849"/>
        <v>12386.894132625186</v>
      </c>
      <c r="O6821" s="9">
        <f t="shared" si="850"/>
        <v>9945.9931995560928</v>
      </c>
      <c r="P6821" s="9">
        <f t="shared" si="851"/>
        <v>226.49149966778612</v>
      </c>
      <c r="Q6821" s="9">
        <f t="shared" si="852"/>
        <v>4885.7327516927944</v>
      </c>
      <c r="R6821" s="9">
        <f t="shared" si="853"/>
        <v>106.68742977379532</v>
      </c>
      <c r="S6821" s="9">
        <f t="shared" si="854"/>
        <v>4667.3093961418899</v>
      </c>
      <c r="T6821" s="9">
        <f t="shared" si="855"/>
        <v>39.082515107509373</v>
      </c>
      <c r="U6821" s="9">
        <f t="shared" si="856"/>
        <v>32258.190924565053</v>
      </c>
    </row>
    <row r="6822" spans="1:21" ht="12.75" customHeight="1" x14ac:dyDescent="0.25">
      <c r="A6822" s="2">
        <v>2004</v>
      </c>
      <c r="B6822" s="2">
        <v>10</v>
      </c>
      <c r="C6822" s="2">
        <v>11</v>
      </c>
      <c r="D6822" s="2">
        <v>4</v>
      </c>
      <c r="E6822" s="7">
        <v>1.211382893033292E-2</v>
      </c>
      <c r="F6822" s="7">
        <v>6.1637674097302997E-3</v>
      </c>
      <c r="G6822" s="7">
        <v>5.915799999999965E-4</v>
      </c>
      <c r="H6822" s="7">
        <v>6.1972200197336243E-3</v>
      </c>
      <c r="I6822" s="7">
        <v>1.0547541666666706E-4</v>
      </c>
      <c r="J6822" s="7">
        <v>8.6746619845238983E-3</v>
      </c>
      <c r="K6822" s="7">
        <v>5.6201954071418107E-5</v>
      </c>
      <c r="L6822" s="7"/>
      <c r="M6822" s="8">
        <v>3.3902735715058828E-2</v>
      </c>
      <c r="N6822" s="9">
        <f t="shared" si="849"/>
        <v>12262.679564900973</v>
      </c>
      <c r="O6822" s="9">
        <f t="shared" si="850"/>
        <v>10179.046331397287</v>
      </c>
      <c r="P6822" s="9">
        <f t="shared" si="851"/>
        <v>226.49149966778612</v>
      </c>
      <c r="Q6822" s="9">
        <f t="shared" si="852"/>
        <v>5000.3827856286625</v>
      </c>
      <c r="R6822" s="9">
        <f t="shared" si="853"/>
        <v>106.68742977379532</v>
      </c>
      <c r="S6822" s="9">
        <f t="shared" si="854"/>
        <v>4932.7860630283603</v>
      </c>
      <c r="T6822" s="9">
        <f t="shared" si="855"/>
        <v>39.082515107509373</v>
      </c>
      <c r="U6822" s="9">
        <f t="shared" si="856"/>
        <v>32747.156189504374</v>
      </c>
    </row>
    <row r="6823" spans="1:21" ht="12.75" customHeight="1" x14ac:dyDescent="0.25">
      <c r="A6823" s="2">
        <v>2004</v>
      </c>
      <c r="B6823" s="2">
        <v>10</v>
      </c>
      <c r="C6823" s="2">
        <v>11</v>
      </c>
      <c r="D6823" s="2">
        <v>5</v>
      </c>
      <c r="E6823" s="7">
        <v>1.2871783475053101E-2</v>
      </c>
      <c r="F6823" s="7">
        <v>6.7614119670483001E-3</v>
      </c>
      <c r="G6823" s="7">
        <v>5.915799999999965E-4</v>
      </c>
      <c r="H6823" s="7">
        <v>6.5380455026355999E-3</v>
      </c>
      <c r="I6823" s="7">
        <v>1.0547541666666706E-4</v>
      </c>
      <c r="J6823" s="7">
        <v>8.7603329847433103E-3</v>
      </c>
      <c r="K6823" s="7">
        <v>5.6201954071418107E-5</v>
      </c>
      <c r="L6823" s="7"/>
      <c r="M6823" s="8">
        <v>3.5684831300218392E-2</v>
      </c>
      <c r="N6823" s="9">
        <f t="shared" si="849"/>
        <v>13029.947598824623</v>
      </c>
      <c r="O6823" s="9">
        <f t="shared" si="850"/>
        <v>11166.016026107674</v>
      </c>
      <c r="P6823" s="9">
        <f t="shared" si="851"/>
        <v>226.49149966778612</v>
      </c>
      <c r="Q6823" s="9">
        <f t="shared" si="852"/>
        <v>5275.3863956634514</v>
      </c>
      <c r="R6823" s="9">
        <f t="shared" si="853"/>
        <v>106.68742977379532</v>
      </c>
      <c r="S6823" s="9">
        <f t="shared" si="854"/>
        <v>4981.5022800569841</v>
      </c>
      <c r="T6823" s="9">
        <f t="shared" si="855"/>
        <v>39.082515107509373</v>
      </c>
      <c r="U6823" s="9">
        <f t="shared" si="856"/>
        <v>34825.11374520183</v>
      </c>
    </row>
    <row r="6824" spans="1:21" ht="12.75" customHeight="1" x14ac:dyDescent="0.25">
      <c r="A6824" s="2">
        <v>2004</v>
      </c>
      <c r="B6824" s="2">
        <v>10</v>
      </c>
      <c r="C6824" s="2">
        <v>11</v>
      </c>
      <c r="D6824" s="2">
        <v>6</v>
      </c>
      <c r="E6824" s="7">
        <v>1.6019778446123289E-2</v>
      </c>
      <c r="F6824" s="7">
        <v>8.4258327395799054E-3</v>
      </c>
      <c r="G6824" s="7">
        <v>3.156499999999981E-4</v>
      </c>
      <c r="H6824" s="7">
        <v>8.1271037012144859E-3</v>
      </c>
      <c r="I6824" s="7">
        <v>1.0547541666666706E-4</v>
      </c>
      <c r="J6824" s="7">
        <v>8.4715768793543582E-3</v>
      </c>
      <c r="K6824" s="7">
        <v>2.9987739278953185E-5</v>
      </c>
      <c r="L6824" s="7"/>
      <c r="M6824" s="8">
        <v>4.1495404922217663E-2</v>
      </c>
      <c r="N6824" s="9">
        <f t="shared" si="849"/>
        <v>16216.624067855175</v>
      </c>
      <c r="O6824" s="9">
        <f t="shared" si="850"/>
        <v>13914.694720860791</v>
      </c>
      <c r="P6824" s="9">
        <f t="shared" si="851"/>
        <v>120.84932193471158</v>
      </c>
      <c r="Q6824" s="9">
        <f t="shared" si="852"/>
        <v>6557.557955852385</v>
      </c>
      <c r="R6824" s="9">
        <f t="shared" si="853"/>
        <v>106.68742977379532</v>
      </c>
      <c r="S6824" s="9">
        <f t="shared" si="854"/>
        <v>4817.3031337596249</v>
      </c>
      <c r="T6824" s="9">
        <f t="shared" si="855"/>
        <v>20.853301148932239</v>
      </c>
      <c r="U6824" s="9">
        <f t="shared" si="856"/>
        <v>41754.569931185419</v>
      </c>
    </row>
    <row r="6825" spans="1:21" ht="12.75" customHeight="1" x14ac:dyDescent="0.25">
      <c r="A6825" s="2">
        <v>2004</v>
      </c>
      <c r="B6825" s="2">
        <v>10</v>
      </c>
      <c r="C6825" s="2">
        <v>11</v>
      </c>
      <c r="D6825" s="2">
        <v>7</v>
      </c>
      <c r="E6825" s="7">
        <v>1.979849260786231E-2</v>
      </c>
      <c r="F6825" s="7">
        <v>1.0429778756497308E-2</v>
      </c>
      <c r="G6825" s="7">
        <v>0</v>
      </c>
      <c r="H6825" s="7">
        <v>8.9879208121538753E-3</v>
      </c>
      <c r="I6825" s="7">
        <v>1.0547541666666706E-4</v>
      </c>
      <c r="J6825" s="7">
        <v>8.9652326832149448E-3</v>
      </c>
      <c r="K6825" s="7">
        <v>0</v>
      </c>
      <c r="L6825" s="7"/>
      <c r="M6825" s="8">
        <v>4.8286900276395109E-2</v>
      </c>
      <c r="N6825" s="9">
        <f t="shared" si="849"/>
        <v>20041.769791741961</v>
      </c>
      <c r="O6825" s="9">
        <f t="shared" si="850"/>
        <v>17224.076466774826</v>
      </c>
      <c r="P6825" s="9">
        <f t="shared" si="851"/>
        <v>0</v>
      </c>
      <c r="Q6825" s="9">
        <f t="shared" si="852"/>
        <v>7252.1298847833414</v>
      </c>
      <c r="R6825" s="9">
        <f t="shared" si="853"/>
        <v>106.68742977379532</v>
      </c>
      <c r="S6825" s="9">
        <f t="shared" si="854"/>
        <v>5098.0170651567132</v>
      </c>
      <c r="T6825" s="9">
        <f t="shared" si="855"/>
        <v>0</v>
      </c>
      <c r="U6825" s="9">
        <f t="shared" si="856"/>
        <v>49722.680638230639</v>
      </c>
    </row>
    <row r="6826" spans="1:21" ht="12.75" customHeight="1" x14ac:dyDescent="0.25">
      <c r="A6826" s="2">
        <v>2004</v>
      </c>
      <c r="B6826" s="2">
        <v>10</v>
      </c>
      <c r="C6826" s="2">
        <v>11</v>
      </c>
      <c r="D6826" s="2">
        <v>8</v>
      </c>
      <c r="E6826" s="7">
        <v>2.1954757139107273E-2</v>
      </c>
      <c r="F6826" s="7">
        <v>1.175557438833707E-2</v>
      </c>
      <c r="G6826" s="7">
        <v>0</v>
      </c>
      <c r="H6826" s="7">
        <v>8.9686777070269088E-3</v>
      </c>
      <c r="I6826" s="7">
        <v>1.0547541666666706E-4</v>
      </c>
      <c r="J6826" s="7">
        <v>9.6844580307398724E-3</v>
      </c>
      <c r="K6826" s="7">
        <v>0</v>
      </c>
      <c r="L6826" s="7"/>
      <c r="M6826" s="8">
        <v>5.2468942681877795E-2</v>
      </c>
      <c r="N6826" s="9">
        <f t="shared" si="849"/>
        <v>22224.529772577491</v>
      </c>
      <c r="O6826" s="9">
        <f t="shared" si="850"/>
        <v>19413.538570934848</v>
      </c>
      <c r="P6826" s="9">
        <f t="shared" si="851"/>
        <v>0</v>
      </c>
      <c r="Q6826" s="9">
        <f t="shared" si="852"/>
        <v>7236.6031015946655</v>
      </c>
      <c r="R6826" s="9">
        <f t="shared" si="853"/>
        <v>106.68742977379532</v>
      </c>
      <c r="S6826" s="9">
        <f t="shared" si="854"/>
        <v>5506.9995450247634</v>
      </c>
      <c r="T6826" s="9">
        <f t="shared" si="855"/>
        <v>0</v>
      </c>
      <c r="U6826" s="9">
        <f t="shared" si="856"/>
        <v>54488.358419905562</v>
      </c>
    </row>
    <row r="6827" spans="1:21" ht="12.75" customHeight="1" x14ac:dyDescent="0.25">
      <c r="A6827" s="2">
        <v>2004</v>
      </c>
      <c r="B6827" s="2">
        <v>10</v>
      </c>
      <c r="C6827" s="2">
        <v>11</v>
      </c>
      <c r="D6827" s="2">
        <v>9</v>
      </c>
      <c r="E6827" s="7">
        <v>2.1477560792170516E-2</v>
      </c>
      <c r="F6827" s="7">
        <v>1.2745365520387551E-2</v>
      </c>
      <c r="G6827" s="7">
        <v>0</v>
      </c>
      <c r="H6827" s="7">
        <v>9.3957864185090709E-3</v>
      </c>
      <c r="I6827" s="7">
        <v>1.0547541666666706E-4</v>
      </c>
      <c r="J6827" s="7">
        <v>1.0134004670896007E-2</v>
      </c>
      <c r="K6827" s="7">
        <v>0</v>
      </c>
      <c r="L6827" s="7"/>
      <c r="M6827" s="8">
        <v>5.3858192818629809E-2</v>
      </c>
      <c r="N6827" s="9">
        <f t="shared" si="849"/>
        <v>21741.46979825557</v>
      </c>
      <c r="O6827" s="9">
        <f t="shared" si="850"/>
        <v>21048.11189627531</v>
      </c>
      <c r="P6827" s="9">
        <f t="shared" si="851"/>
        <v>0</v>
      </c>
      <c r="Q6827" s="9">
        <f t="shared" si="852"/>
        <v>7581.2265039729527</v>
      </c>
      <c r="R6827" s="9">
        <f t="shared" si="853"/>
        <v>106.68742977379532</v>
      </c>
      <c r="S6827" s="9">
        <f t="shared" si="854"/>
        <v>5762.6311079835959</v>
      </c>
      <c r="T6827" s="9">
        <f t="shared" si="855"/>
        <v>0</v>
      </c>
      <c r="U6827" s="9">
        <f t="shared" si="856"/>
        <v>56240.12673626122</v>
      </c>
    </row>
    <row r="6828" spans="1:21" ht="12.75" customHeight="1" x14ac:dyDescent="0.25">
      <c r="A6828" s="2">
        <v>2004</v>
      </c>
      <c r="B6828" s="2">
        <v>10</v>
      </c>
      <c r="C6828" s="2">
        <v>11</v>
      </c>
      <c r="D6828" s="2">
        <v>10</v>
      </c>
      <c r="E6828" s="7">
        <v>2.1378348131037592E-2</v>
      </c>
      <c r="F6828" s="7">
        <v>1.3382870567656672E-2</v>
      </c>
      <c r="G6828" s="7">
        <v>0</v>
      </c>
      <c r="H6828" s="7">
        <v>9.6004125442991032E-3</v>
      </c>
      <c r="I6828" s="7">
        <v>1.0547541666666706E-4</v>
      </c>
      <c r="J6828" s="7">
        <v>1.0318442021942133E-2</v>
      </c>
      <c r="K6828" s="7">
        <v>0</v>
      </c>
      <c r="L6828" s="7"/>
      <c r="M6828" s="8">
        <v>5.4785548681602167E-2</v>
      </c>
      <c r="N6828" s="9">
        <f t="shared" si="849"/>
        <v>21641.038045483518</v>
      </c>
      <c r="O6828" s="9">
        <f t="shared" si="850"/>
        <v>22100.908502845501</v>
      </c>
      <c r="P6828" s="9">
        <f t="shared" si="851"/>
        <v>0</v>
      </c>
      <c r="Q6828" s="9">
        <f t="shared" si="852"/>
        <v>7746.3342383493646</v>
      </c>
      <c r="R6828" s="9">
        <f t="shared" si="853"/>
        <v>106.68742977379532</v>
      </c>
      <c r="S6828" s="9">
        <f t="shared" si="854"/>
        <v>5867.5101218708596</v>
      </c>
      <c r="T6828" s="9">
        <f t="shared" si="855"/>
        <v>0</v>
      </c>
      <c r="U6828" s="9">
        <f t="shared" si="856"/>
        <v>57462.478338323039</v>
      </c>
    </row>
    <row r="6829" spans="1:21" ht="12.75" customHeight="1" x14ac:dyDescent="0.25">
      <c r="A6829" s="2">
        <v>2004</v>
      </c>
      <c r="B6829" s="2">
        <v>10</v>
      </c>
      <c r="C6829" s="2">
        <v>11</v>
      </c>
      <c r="D6829" s="2">
        <v>11</v>
      </c>
      <c r="E6829" s="7">
        <v>2.2424324437020266E-2</v>
      </c>
      <c r="F6829" s="7">
        <v>1.350133737881171E-2</v>
      </c>
      <c r="G6829" s="7">
        <v>0</v>
      </c>
      <c r="H6829" s="7">
        <v>9.4364689590492427E-3</v>
      </c>
      <c r="I6829" s="7">
        <v>1.0547541666666706E-4</v>
      </c>
      <c r="J6829" s="7">
        <v>1.0461964629501899E-2</v>
      </c>
      <c r="K6829" s="7">
        <v>0</v>
      </c>
      <c r="L6829" s="7"/>
      <c r="M6829" s="8">
        <v>5.5929570821049782E-2</v>
      </c>
      <c r="N6829" s="9">
        <f t="shared" si="849"/>
        <v>22699.866954700399</v>
      </c>
      <c r="O6829" s="9">
        <f t="shared" si="850"/>
        <v>22296.548454732132</v>
      </c>
      <c r="P6829" s="9">
        <f t="shared" si="851"/>
        <v>0</v>
      </c>
      <c r="Q6829" s="9">
        <f t="shared" si="852"/>
        <v>7614.0522346626731</v>
      </c>
      <c r="R6829" s="9">
        <f t="shared" si="853"/>
        <v>106.68742977379532</v>
      </c>
      <c r="S6829" s="9">
        <f t="shared" si="854"/>
        <v>5949.1232521073289</v>
      </c>
      <c r="T6829" s="9">
        <f t="shared" si="855"/>
        <v>0</v>
      </c>
      <c r="U6829" s="9">
        <f t="shared" si="856"/>
        <v>58666.278325976338</v>
      </c>
    </row>
    <row r="6830" spans="1:21" ht="12.75" customHeight="1" x14ac:dyDescent="0.25">
      <c r="A6830" s="2">
        <v>2004</v>
      </c>
      <c r="B6830" s="2">
        <v>10</v>
      </c>
      <c r="C6830" s="2">
        <v>11</v>
      </c>
      <c r="D6830" s="2">
        <v>12</v>
      </c>
      <c r="E6830" s="7">
        <v>2.3729669876625736E-2</v>
      </c>
      <c r="F6830" s="7">
        <v>1.339835601795999E-2</v>
      </c>
      <c r="G6830" s="7">
        <v>0</v>
      </c>
      <c r="H6830" s="7">
        <v>9.351641795069662E-3</v>
      </c>
      <c r="I6830" s="7">
        <v>1.0547541666666706E-4</v>
      </c>
      <c r="J6830" s="7">
        <v>1.0018219781718938E-2</v>
      </c>
      <c r="K6830" s="7">
        <v>0</v>
      </c>
      <c r="L6830" s="7"/>
      <c r="M6830" s="8">
        <v>5.6603362888040992E-2</v>
      </c>
      <c r="N6830" s="9">
        <f t="shared" si="849"/>
        <v>24021.252037768991</v>
      </c>
      <c r="O6830" s="9">
        <f t="shared" si="850"/>
        <v>22126.481680031127</v>
      </c>
      <c r="P6830" s="9">
        <f t="shared" si="851"/>
        <v>0</v>
      </c>
      <c r="Q6830" s="9">
        <f t="shared" si="852"/>
        <v>7545.6073046510655</v>
      </c>
      <c r="R6830" s="9">
        <f t="shared" si="853"/>
        <v>106.68742977379532</v>
      </c>
      <c r="S6830" s="9">
        <f t="shared" si="854"/>
        <v>5696.7908379349319</v>
      </c>
      <c r="T6830" s="9">
        <f t="shared" si="855"/>
        <v>0</v>
      </c>
      <c r="U6830" s="9">
        <f t="shared" si="856"/>
        <v>59496.81929015991</v>
      </c>
    </row>
    <row r="6831" spans="1:21" ht="12.75" customHeight="1" x14ac:dyDescent="0.25">
      <c r="A6831" s="2">
        <v>2004</v>
      </c>
      <c r="B6831" s="2">
        <v>10</v>
      </c>
      <c r="C6831" s="2">
        <v>11</v>
      </c>
      <c r="D6831" s="2">
        <v>13</v>
      </c>
      <c r="E6831" s="7">
        <v>2.3221081523585121E-2</v>
      </c>
      <c r="F6831" s="7">
        <v>1.3903325324025722E-2</v>
      </c>
      <c r="G6831" s="7">
        <v>0</v>
      </c>
      <c r="H6831" s="7">
        <v>1.0118167424718922E-2</v>
      </c>
      <c r="I6831" s="7">
        <v>1.0547541666666706E-4</v>
      </c>
      <c r="J6831" s="7">
        <v>1.009100960891E-2</v>
      </c>
      <c r="K6831" s="7">
        <v>0</v>
      </c>
      <c r="L6831" s="7"/>
      <c r="M6831" s="8">
        <v>5.7439059297906436E-2</v>
      </c>
      <c r="N6831" s="9">
        <f t="shared" si="849"/>
        <v>23506.414322984921</v>
      </c>
      <c r="O6831" s="9">
        <f t="shared" si="850"/>
        <v>22960.404445231889</v>
      </c>
      <c r="P6831" s="9">
        <f t="shared" si="851"/>
        <v>0</v>
      </c>
      <c r="Q6831" s="9">
        <f t="shared" si="852"/>
        <v>8164.0977811931725</v>
      </c>
      <c r="R6831" s="9">
        <f t="shared" si="853"/>
        <v>106.68742977379532</v>
      </c>
      <c r="S6831" s="9">
        <f t="shared" si="854"/>
        <v>5738.182265720694</v>
      </c>
      <c r="T6831" s="9">
        <f t="shared" si="855"/>
        <v>0</v>
      </c>
      <c r="U6831" s="9">
        <f t="shared" si="856"/>
        <v>60475.78624490447</v>
      </c>
    </row>
    <row r="6832" spans="1:21" ht="12.75" customHeight="1" x14ac:dyDescent="0.25">
      <c r="A6832" s="2">
        <v>2004</v>
      </c>
      <c r="B6832" s="2">
        <v>10</v>
      </c>
      <c r="C6832" s="2">
        <v>11</v>
      </c>
      <c r="D6832" s="2">
        <v>14</v>
      </c>
      <c r="E6832" s="7">
        <v>2.3288866049819047E-2</v>
      </c>
      <c r="F6832" s="7">
        <v>1.3778589496194003E-2</v>
      </c>
      <c r="G6832" s="7">
        <v>0</v>
      </c>
      <c r="H6832" s="7">
        <v>9.8336134661537369E-3</v>
      </c>
      <c r="I6832" s="7">
        <v>1.0547541666666706E-4</v>
      </c>
      <c r="J6832" s="7">
        <v>1.0050380181963983E-2</v>
      </c>
      <c r="K6832" s="7">
        <v>0</v>
      </c>
      <c r="L6832" s="7"/>
      <c r="M6832" s="8">
        <v>5.7056924610797442E-2</v>
      </c>
      <c r="N6832" s="9">
        <f t="shared" si="849"/>
        <v>23575.031762561262</v>
      </c>
      <c r="O6832" s="9">
        <f t="shared" si="850"/>
        <v>22754.411634945132</v>
      </c>
      <c r="P6832" s="9">
        <f t="shared" si="851"/>
        <v>0</v>
      </c>
      <c r="Q6832" s="9">
        <f t="shared" si="852"/>
        <v>7934.4982653681709</v>
      </c>
      <c r="R6832" s="9">
        <f t="shared" si="853"/>
        <v>106.68742977379532</v>
      </c>
      <c r="S6832" s="9">
        <f t="shared" si="854"/>
        <v>5715.0786253315127</v>
      </c>
      <c r="T6832" s="9">
        <f t="shared" si="855"/>
        <v>0</v>
      </c>
      <c r="U6832" s="9">
        <f t="shared" si="856"/>
        <v>60085.70771797988</v>
      </c>
    </row>
    <row r="6833" spans="1:21" ht="12.75" customHeight="1" x14ac:dyDescent="0.25">
      <c r="A6833" s="2">
        <v>2004</v>
      </c>
      <c r="B6833" s="2">
        <v>10</v>
      </c>
      <c r="C6833" s="2">
        <v>11</v>
      </c>
      <c r="D6833" s="2">
        <v>15</v>
      </c>
      <c r="E6833" s="7">
        <v>2.2820864258974415E-2</v>
      </c>
      <c r="F6833" s="7">
        <v>1.3499487993957593E-2</v>
      </c>
      <c r="G6833" s="7">
        <v>0</v>
      </c>
      <c r="H6833" s="7">
        <v>9.9910071101123078E-3</v>
      </c>
      <c r="I6833" s="7">
        <v>1.0547541666666706E-4</v>
      </c>
      <c r="J6833" s="7">
        <v>9.9139140407695676E-3</v>
      </c>
      <c r="K6833" s="7">
        <v>0</v>
      </c>
      <c r="L6833" s="7"/>
      <c r="M6833" s="8">
        <v>5.6330748820480545E-2</v>
      </c>
      <c r="N6833" s="9">
        <f t="shared" si="849"/>
        <v>23101.279323928316</v>
      </c>
      <c r="O6833" s="9">
        <f t="shared" si="850"/>
        <v>22293.494320326456</v>
      </c>
      <c r="P6833" s="9">
        <f t="shared" si="851"/>
        <v>0</v>
      </c>
      <c r="Q6833" s="9">
        <f t="shared" si="852"/>
        <v>8061.4952842430375</v>
      </c>
      <c r="R6833" s="9">
        <f t="shared" si="853"/>
        <v>106.68742977379532</v>
      </c>
      <c r="S6833" s="9">
        <f t="shared" si="854"/>
        <v>5637.4781055003041</v>
      </c>
      <c r="T6833" s="9">
        <f t="shared" si="855"/>
        <v>0</v>
      </c>
      <c r="U6833" s="9">
        <f t="shared" si="856"/>
        <v>59200.434463771911</v>
      </c>
    </row>
    <row r="6834" spans="1:21" ht="12.75" customHeight="1" x14ac:dyDescent="0.25">
      <c r="A6834" s="2">
        <v>2004</v>
      </c>
      <c r="B6834" s="2">
        <v>10</v>
      </c>
      <c r="C6834" s="2">
        <v>11</v>
      </c>
      <c r="D6834" s="2">
        <v>16</v>
      </c>
      <c r="E6834" s="7">
        <v>2.4068670390003967E-2</v>
      </c>
      <c r="F6834" s="7">
        <v>1.3092516436408722E-2</v>
      </c>
      <c r="G6834" s="7">
        <v>0</v>
      </c>
      <c r="H6834" s="7">
        <v>1.0450056421062616E-2</v>
      </c>
      <c r="I6834" s="7">
        <v>1.0547541666666706E-4</v>
      </c>
      <c r="J6834" s="7">
        <v>1.0117561508744327E-2</v>
      </c>
      <c r="K6834" s="7">
        <v>0</v>
      </c>
      <c r="L6834" s="7"/>
      <c r="M6834" s="8">
        <v>5.7834280172886297E-2</v>
      </c>
      <c r="N6834" s="9">
        <f t="shared" si="849"/>
        <v>24364.418074849553</v>
      </c>
      <c r="O6834" s="9">
        <f t="shared" si="850"/>
        <v>21621.408230038352</v>
      </c>
      <c r="P6834" s="9">
        <f t="shared" si="851"/>
        <v>0</v>
      </c>
      <c r="Q6834" s="9">
        <f t="shared" si="852"/>
        <v>8431.8907623640935</v>
      </c>
      <c r="R6834" s="9">
        <f t="shared" si="853"/>
        <v>106.68742977379532</v>
      </c>
      <c r="S6834" s="9">
        <f t="shared" si="854"/>
        <v>5753.2808184577761</v>
      </c>
      <c r="T6834" s="9">
        <f t="shared" si="855"/>
        <v>0</v>
      </c>
      <c r="U6834" s="9">
        <f t="shared" si="856"/>
        <v>60277.685315483563</v>
      </c>
    </row>
    <row r="6835" spans="1:21" ht="12.75" customHeight="1" x14ac:dyDescent="0.25">
      <c r="A6835" s="2">
        <v>2004</v>
      </c>
      <c r="B6835" s="2">
        <v>10</v>
      </c>
      <c r="C6835" s="2">
        <v>11</v>
      </c>
      <c r="D6835" s="2">
        <v>17</v>
      </c>
      <c r="E6835" s="7">
        <v>2.6860072547805071E-2</v>
      </c>
      <c r="F6835" s="7">
        <v>1.2100382619185909E-2</v>
      </c>
      <c r="G6835" s="7">
        <v>1.8499999999999889E-4</v>
      </c>
      <c r="H6835" s="7">
        <v>9.7245008998106848E-3</v>
      </c>
      <c r="I6835" s="7">
        <v>1.0547541666666706E-4</v>
      </c>
      <c r="J6835" s="7">
        <v>9.7853010338856041E-3</v>
      </c>
      <c r="K6835" s="7">
        <v>1.7575579808668905E-5</v>
      </c>
      <c r="L6835" s="7"/>
      <c r="M6835" s="8">
        <v>5.8778308097162613E-2</v>
      </c>
      <c r="N6835" s="9">
        <f t="shared" si="849"/>
        <v>27190.120038675064</v>
      </c>
      <c r="O6835" s="9">
        <f t="shared" si="850"/>
        <v>19982.966118073757</v>
      </c>
      <c r="P6835" s="9">
        <f t="shared" si="851"/>
        <v>70.828843839447629</v>
      </c>
      <c r="Q6835" s="9">
        <f t="shared" si="852"/>
        <v>7846.4580478673861</v>
      </c>
      <c r="R6835" s="9">
        <f t="shared" si="853"/>
        <v>106.68742977379532</v>
      </c>
      <c r="S6835" s="9">
        <f t="shared" si="854"/>
        <v>5564.3432157474554</v>
      </c>
      <c r="T6835" s="9">
        <f t="shared" si="855"/>
        <v>12.221956954070853</v>
      </c>
      <c r="U6835" s="9">
        <f t="shared" si="856"/>
        <v>60773.625650930968</v>
      </c>
    </row>
    <row r="6836" spans="1:21" ht="12.75" customHeight="1" x14ac:dyDescent="0.25">
      <c r="A6836" s="2">
        <v>2004</v>
      </c>
      <c r="B6836" s="2">
        <v>10</v>
      </c>
      <c r="C6836" s="2">
        <v>11</v>
      </c>
      <c r="D6836" s="2">
        <v>18</v>
      </c>
      <c r="E6836" s="7">
        <v>2.8774180921799349E-2</v>
      </c>
      <c r="F6836" s="7">
        <v>1.0807206128669294E-2</v>
      </c>
      <c r="G6836" s="7">
        <v>5.915799999999965E-4</v>
      </c>
      <c r="H6836" s="7">
        <v>8.0125884485708083E-3</v>
      </c>
      <c r="I6836" s="7">
        <v>1.0547541666666706E-4</v>
      </c>
      <c r="J6836" s="7">
        <v>1.0166796958501388E-2</v>
      </c>
      <c r="K6836" s="7">
        <v>5.6201954071418107E-5</v>
      </c>
      <c r="L6836" s="7"/>
      <c r="M6836" s="8">
        <v>5.8514029828278913E-2</v>
      </c>
      <c r="N6836" s="9">
        <f t="shared" si="849"/>
        <v>29127.748329265462</v>
      </c>
      <c r="O6836" s="9">
        <f t="shared" si="850"/>
        <v>17847.372326708039</v>
      </c>
      <c r="P6836" s="9">
        <f t="shared" si="851"/>
        <v>226.49149966778612</v>
      </c>
      <c r="Q6836" s="9">
        <f t="shared" si="852"/>
        <v>6465.1584450736837</v>
      </c>
      <c r="R6836" s="9">
        <f t="shared" si="853"/>
        <v>106.68742977379532</v>
      </c>
      <c r="S6836" s="9">
        <f t="shared" si="854"/>
        <v>5781.2782137224967</v>
      </c>
      <c r="T6836" s="9">
        <f t="shared" si="855"/>
        <v>39.082515107509373</v>
      </c>
      <c r="U6836" s="9">
        <f t="shared" si="856"/>
        <v>59593.818759318776</v>
      </c>
    </row>
    <row r="6837" spans="1:21" ht="12.75" customHeight="1" x14ac:dyDescent="0.25">
      <c r="A6837" s="2">
        <v>2004</v>
      </c>
      <c r="B6837" s="2">
        <v>10</v>
      </c>
      <c r="C6837" s="2">
        <v>11</v>
      </c>
      <c r="D6837" s="2">
        <v>19</v>
      </c>
      <c r="E6837" s="7">
        <v>2.9747579410393011E-2</v>
      </c>
      <c r="F6837" s="7">
        <v>1.0545114867117879E-2</v>
      </c>
      <c r="G6837" s="7">
        <v>5.915799999999965E-4</v>
      </c>
      <c r="H6837" s="7">
        <v>8.0651966168265882E-3</v>
      </c>
      <c r="I6837" s="7">
        <v>1.0547541666666706E-4</v>
      </c>
      <c r="J6837" s="7">
        <v>1.03778600894457E-2</v>
      </c>
      <c r="K6837" s="7">
        <v>5.6201954071418107E-5</v>
      </c>
      <c r="L6837" s="7"/>
      <c r="M6837" s="8">
        <v>5.9489008354521263E-2</v>
      </c>
      <c r="N6837" s="9">
        <f t="shared" si="849"/>
        <v>30113.107609409675</v>
      </c>
      <c r="O6837" s="9">
        <f t="shared" si="850"/>
        <v>17414.546277792779</v>
      </c>
      <c r="P6837" s="9">
        <f t="shared" si="851"/>
        <v>226.49149966778612</v>
      </c>
      <c r="Q6837" s="9">
        <f t="shared" si="852"/>
        <v>6507.6066683241088</v>
      </c>
      <c r="R6837" s="9">
        <f t="shared" si="853"/>
        <v>106.68742977379532</v>
      </c>
      <c r="S6837" s="9">
        <f t="shared" si="854"/>
        <v>5901.2977917301087</v>
      </c>
      <c r="T6837" s="9">
        <f t="shared" si="855"/>
        <v>39.082515107509373</v>
      </c>
      <c r="U6837" s="9">
        <f t="shared" si="856"/>
        <v>60308.819791805763</v>
      </c>
    </row>
    <row r="6838" spans="1:21" ht="12.75" customHeight="1" x14ac:dyDescent="0.25">
      <c r="A6838" s="2">
        <v>2004</v>
      </c>
      <c r="B6838" s="2">
        <v>10</v>
      </c>
      <c r="C6838" s="2">
        <v>11</v>
      </c>
      <c r="D6838" s="2">
        <v>20</v>
      </c>
      <c r="E6838" s="7">
        <v>2.9624738468603778E-2</v>
      </c>
      <c r="F6838" s="7">
        <v>1.0701540332771965E-2</v>
      </c>
      <c r="G6838" s="7">
        <v>5.915799999999965E-4</v>
      </c>
      <c r="H6838" s="7">
        <v>8.7101805333327127E-3</v>
      </c>
      <c r="I6838" s="7">
        <v>1.0547541666666706E-4</v>
      </c>
      <c r="J6838" s="7">
        <v>1.0530220039626939E-2</v>
      </c>
      <c r="K6838" s="7">
        <v>5.6201954071418107E-5</v>
      </c>
      <c r="L6838" s="7"/>
      <c r="M6838" s="8">
        <v>6.031993674507348E-2</v>
      </c>
      <c r="N6838" s="9">
        <f t="shared" si="849"/>
        <v>29988.757239656632</v>
      </c>
      <c r="O6838" s="9">
        <f t="shared" si="850"/>
        <v>17672.872388507105</v>
      </c>
      <c r="P6838" s="9">
        <f t="shared" si="851"/>
        <v>226.49149966778612</v>
      </c>
      <c r="Q6838" s="9">
        <f t="shared" si="852"/>
        <v>7028.0281577717597</v>
      </c>
      <c r="R6838" s="9">
        <f t="shared" si="853"/>
        <v>106.68742977379532</v>
      </c>
      <c r="S6838" s="9">
        <f t="shared" si="854"/>
        <v>5987.936215239697</v>
      </c>
      <c r="T6838" s="9">
        <f t="shared" si="855"/>
        <v>39.082515107509373</v>
      </c>
      <c r="U6838" s="9">
        <f t="shared" si="856"/>
        <v>61049.855445724286</v>
      </c>
    </row>
    <row r="6839" spans="1:21" ht="12.75" customHeight="1" x14ac:dyDescent="0.25">
      <c r="A6839" s="2">
        <v>2004</v>
      </c>
      <c r="B6839" s="2">
        <v>10</v>
      </c>
      <c r="C6839" s="2">
        <v>11</v>
      </c>
      <c r="D6839" s="2">
        <v>21</v>
      </c>
      <c r="E6839" s="7">
        <v>2.7778422642343113E-2</v>
      </c>
      <c r="F6839" s="7">
        <v>9.3703243701456253E-3</v>
      </c>
      <c r="G6839" s="7">
        <v>5.915799999999965E-4</v>
      </c>
      <c r="H6839" s="7">
        <v>7.1613535932772854E-3</v>
      </c>
      <c r="I6839" s="7">
        <v>1.0547541666666706E-4</v>
      </c>
      <c r="J6839" s="7">
        <v>1.0563837280156875E-2</v>
      </c>
      <c r="K6839" s="7">
        <v>5.6201954071418107E-5</v>
      </c>
      <c r="L6839" s="7"/>
      <c r="M6839" s="8">
        <v>5.5627195256660981E-2</v>
      </c>
      <c r="N6839" s="9">
        <f t="shared" si="849"/>
        <v>28119.754508707741</v>
      </c>
      <c r="O6839" s="9">
        <f t="shared" si="850"/>
        <v>15474.458973478184</v>
      </c>
      <c r="P6839" s="9">
        <f t="shared" si="851"/>
        <v>226.49149966778612</v>
      </c>
      <c r="Q6839" s="9">
        <f t="shared" si="852"/>
        <v>5778.318200031069</v>
      </c>
      <c r="R6839" s="9">
        <f t="shared" si="853"/>
        <v>106.68742977379532</v>
      </c>
      <c r="S6839" s="9">
        <f t="shared" si="854"/>
        <v>6007.0524247080757</v>
      </c>
      <c r="T6839" s="9">
        <f t="shared" si="855"/>
        <v>39.082515107509373</v>
      </c>
      <c r="U6839" s="9">
        <f t="shared" si="856"/>
        <v>55751.845551474158</v>
      </c>
    </row>
    <row r="6840" spans="1:21" ht="12.75" customHeight="1" x14ac:dyDescent="0.25">
      <c r="A6840" s="2">
        <v>2004</v>
      </c>
      <c r="B6840" s="2">
        <v>10</v>
      </c>
      <c r="C6840" s="2">
        <v>11</v>
      </c>
      <c r="D6840" s="2">
        <v>22</v>
      </c>
      <c r="E6840" s="7">
        <v>2.4738111863980478E-2</v>
      </c>
      <c r="F6840" s="7">
        <v>8.3933693182092397E-3</v>
      </c>
      <c r="G6840" s="7">
        <v>5.915799999999965E-4</v>
      </c>
      <c r="H6840" s="7">
        <v>6.2379320937735504E-3</v>
      </c>
      <c r="I6840" s="7">
        <v>1.0547541666666706E-4</v>
      </c>
      <c r="J6840" s="7">
        <v>1.0664164742542984E-2</v>
      </c>
      <c r="K6840" s="7">
        <v>5.6201954071418107E-5</v>
      </c>
      <c r="L6840" s="7"/>
      <c r="M6840" s="8">
        <v>5.0786835389244334E-2</v>
      </c>
      <c r="N6840" s="9">
        <f t="shared" si="849"/>
        <v>25042.085419339888</v>
      </c>
      <c r="O6840" s="9">
        <f t="shared" si="850"/>
        <v>13861.083569069755</v>
      </c>
      <c r="P6840" s="9">
        <f t="shared" si="851"/>
        <v>226.49149966778612</v>
      </c>
      <c r="Q6840" s="9">
        <f t="shared" si="852"/>
        <v>5033.2323461652004</v>
      </c>
      <c r="R6840" s="9">
        <f t="shared" si="853"/>
        <v>106.68742977379532</v>
      </c>
      <c r="S6840" s="9">
        <f t="shared" si="854"/>
        <v>6064.1029367718447</v>
      </c>
      <c r="T6840" s="9">
        <f t="shared" si="855"/>
        <v>39.082515107509373</v>
      </c>
      <c r="U6840" s="9">
        <f t="shared" si="856"/>
        <v>50372.765715895774</v>
      </c>
    </row>
    <row r="6841" spans="1:21" ht="12.75" customHeight="1" x14ac:dyDescent="0.25">
      <c r="A6841" s="2">
        <v>2004</v>
      </c>
      <c r="B6841" s="2">
        <v>10</v>
      </c>
      <c r="C6841" s="2">
        <v>11</v>
      </c>
      <c r="D6841" s="2">
        <v>23</v>
      </c>
      <c r="E6841" s="7">
        <v>2.0065625078171487E-2</v>
      </c>
      <c r="F6841" s="7">
        <v>7.2630893434033591E-3</v>
      </c>
      <c r="G6841" s="7">
        <v>5.915799999999965E-4</v>
      </c>
      <c r="H6841" s="7">
        <v>5.0130243191138044E-3</v>
      </c>
      <c r="I6841" s="7">
        <v>1.0547541666666706E-4</v>
      </c>
      <c r="J6841" s="7">
        <v>1.1452711793042577E-2</v>
      </c>
      <c r="K6841" s="7">
        <v>5.6201954071418107E-5</v>
      </c>
      <c r="L6841" s="7"/>
      <c r="M6841" s="8">
        <v>4.4547707904469304E-2</v>
      </c>
      <c r="N6841" s="9">
        <f t="shared" si="849"/>
        <v>20312.184695536696</v>
      </c>
      <c r="O6841" s="9">
        <f t="shared" si="850"/>
        <v>11994.502391324921</v>
      </c>
      <c r="P6841" s="9">
        <f t="shared" si="851"/>
        <v>226.49149966778612</v>
      </c>
      <c r="Q6841" s="9">
        <f t="shared" si="852"/>
        <v>4044.8847111147056</v>
      </c>
      <c r="R6841" s="9">
        <f t="shared" si="853"/>
        <v>106.68742977379532</v>
      </c>
      <c r="S6841" s="9">
        <f t="shared" si="854"/>
        <v>6512.5047197676586</v>
      </c>
      <c r="T6841" s="9">
        <f t="shared" si="855"/>
        <v>39.082515107509373</v>
      </c>
      <c r="U6841" s="9">
        <f t="shared" si="856"/>
        <v>43236.337962293081</v>
      </c>
    </row>
    <row r="6842" spans="1:21" ht="12.75" customHeight="1" x14ac:dyDescent="0.25">
      <c r="A6842" s="2">
        <v>2004</v>
      </c>
      <c r="B6842" s="2">
        <v>10</v>
      </c>
      <c r="C6842" s="2">
        <v>11</v>
      </c>
      <c r="D6842" s="2">
        <v>24</v>
      </c>
      <c r="E6842" s="7">
        <v>1.5146579969877881E-2</v>
      </c>
      <c r="F6842" s="7">
        <v>6.875744840478459E-3</v>
      </c>
      <c r="G6842" s="7">
        <v>5.915799999999965E-4</v>
      </c>
      <c r="H6842" s="7">
        <v>5.2309617223750783E-3</v>
      </c>
      <c r="I6842" s="7">
        <v>1.0547541666666706E-4</v>
      </c>
      <c r="J6842" s="7">
        <v>1.1348434654906561E-2</v>
      </c>
      <c r="K6842" s="7">
        <v>5.6201954071418107E-5</v>
      </c>
      <c r="L6842" s="7"/>
      <c r="M6842" s="8">
        <v>3.9354978558376059E-2</v>
      </c>
      <c r="N6842" s="9">
        <f t="shared" si="849"/>
        <v>15332.696023936283</v>
      </c>
      <c r="O6842" s="9">
        <f t="shared" si="850"/>
        <v>11354.829058541403</v>
      </c>
      <c r="P6842" s="9">
        <f t="shared" si="851"/>
        <v>226.49149966778612</v>
      </c>
      <c r="Q6842" s="9">
        <f t="shared" si="852"/>
        <v>4220.732984395655</v>
      </c>
      <c r="R6842" s="9">
        <f t="shared" si="853"/>
        <v>106.68742977379532</v>
      </c>
      <c r="S6842" s="9">
        <f t="shared" si="854"/>
        <v>6453.2082521234433</v>
      </c>
      <c r="T6842" s="9">
        <f t="shared" si="855"/>
        <v>39.082515107509373</v>
      </c>
      <c r="U6842" s="9">
        <f t="shared" si="856"/>
        <v>37733.727763545881</v>
      </c>
    </row>
    <row r="6843" spans="1:21" ht="12.75" customHeight="1" x14ac:dyDescent="0.25">
      <c r="A6843" s="2">
        <v>2004</v>
      </c>
      <c r="B6843" s="2">
        <v>10</v>
      </c>
      <c r="C6843" s="2">
        <v>12</v>
      </c>
      <c r="D6843" s="2">
        <v>1</v>
      </c>
      <c r="E6843" s="7">
        <v>1.4664656660200677E-2</v>
      </c>
      <c r="F6843" s="7">
        <v>7.1964463504397983E-3</v>
      </c>
      <c r="G6843" s="7">
        <v>5.915799999999965E-4</v>
      </c>
      <c r="H6843" s="7">
        <v>6.4844687731319232E-3</v>
      </c>
      <c r="I6843" s="7">
        <v>1.0547541666666706E-4</v>
      </c>
      <c r="J6843" s="7">
        <v>1.1364385649211092E-2</v>
      </c>
      <c r="K6843" s="7">
        <v>5.6201954071418107E-5</v>
      </c>
      <c r="L6843" s="7"/>
      <c r="M6843" s="8">
        <v>4.0463214803721573E-2</v>
      </c>
      <c r="N6843" s="9">
        <f t="shared" si="849"/>
        <v>14844.851003553807</v>
      </c>
      <c r="O6843" s="9">
        <f t="shared" si="850"/>
        <v>11884.445981349394</v>
      </c>
      <c r="P6843" s="9">
        <f t="shared" si="851"/>
        <v>226.49149966778612</v>
      </c>
      <c r="Q6843" s="9">
        <f t="shared" si="852"/>
        <v>5232.1566644182503</v>
      </c>
      <c r="R6843" s="9">
        <f t="shared" si="853"/>
        <v>106.68742977379532</v>
      </c>
      <c r="S6843" s="9">
        <f t="shared" si="854"/>
        <v>6462.2786738340765</v>
      </c>
      <c r="T6843" s="9">
        <f t="shared" si="855"/>
        <v>39.082515107509373</v>
      </c>
      <c r="U6843" s="9">
        <f t="shared" si="856"/>
        <v>38795.993767704625</v>
      </c>
    </row>
    <row r="6844" spans="1:21" ht="12.75" customHeight="1" x14ac:dyDescent="0.25">
      <c r="A6844" s="2">
        <v>2004</v>
      </c>
      <c r="B6844" s="2">
        <v>10</v>
      </c>
      <c r="C6844" s="2">
        <v>12</v>
      </c>
      <c r="D6844" s="2">
        <v>2</v>
      </c>
      <c r="E6844" s="7">
        <v>1.340307486828258E-2</v>
      </c>
      <c r="F6844" s="7">
        <v>6.9104893008326614E-3</v>
      </c>
      <c r="G6844" s="7">
        <v>5.915799999999965E-4</v>
      </c>
      <c r="H6844" s="7">
        <v>6.2765719239246355E-3</v>
      </c>
      <c r="I6844" s="7">
        <v>1.0547541666666706E-4</v>
      </c>
      <c r="J6844" s="7">
        <v>1.1324724469855125E-2</v>
      </c>
      <c r="K6844" s="7">
        <v>5.6201954071418107E-5</v>
      </c>
      <c r="L6844" s="7"/>
      <c r="M6844" s="8">
        <v>3.8668117933633082E-2</v>
      </c>
      <c r="N6844" s="9">
        <f t="shared" si="849"/>
        <v>13567.767321080175</v>
      </c>
      <c r="O6844" s="9">
        <f t="shared" si="850"/>
        <v>11412.20719243181</v>
      </c>
      <c r="P6844" s="9">
        <f t="shared" si="851"/>
        <v>226.49149966778612</v>
      </c>
      <c r="Q6844" s="9">
        <f t="shared" si="852"/>
        <v>5064.409864618935</v>
      </c>
      <c r="R6844" s="9">
        <f t="shared" si="853"/>
        <v>106.68742977379532</v>
      </c>
      <c r="S6844" s="9">
        <f t="shared" si="854"/>
        <v>6439.7256206869433</v>
      </c>
      <c r="T6844" s="9">
        <f t="shared" si="855"/>
        <v>39.082515107509373</v>
      </c>
      <c r="U6844" s="9">
        <f t="shared" si="856"/>
        <v>36856.371443366959</v>
      </c>
    </row>
    <row r="6845" spans="1:21" ht="12.75" customHeight="1" x14ac:dyDescent="0.25">
      <c r="A6845" s="2">
        <v>2004</v>
      </c>
      <c r="B6845" s="2">
        <v>10</v>
      </c>
      <c r="C6845" s="2">
        <v>12</v>
      </c>
      <c r="D6845" s="2">
        <v>3</v>
      </c>
      <c r="E6845" s="7">
        <v>1.3006116029743739E-2</v>
      </c>
      <c r="F6845" s="7">
        <v>6.7834572696265482E-3</v>
      </c>
      <c r="G6845" s="7">
        <v>5.915799999999965E-4</v>
      </c>
      <c r="H6845" s="7">
        <v>6.3250354391447819E-3</v>
      </c>
      <c r="I6845" s="7">
        <v>1.0547541666666706E-4</v>
      </c>
      <c r="J6845" s="7">
        <v>1.1427398003121075E-2</v>
      </c>
      <c r="K6845" s="7">
        <v>5.6201954071418107E-5</v>
      </c>
      <c r="L6845" s="7"/>
      <c r="M6845" s="8">
        <v>3.8295264112374224E-2</v>
      </c>
      <c r="N6845" s="9">
        <f t="shared" si="849"/>
        <v>13165.93078653343</v>
      </c>
      <c r="O6845" s="9">
        <f t="shared" si="850"/>
        <v>11202.422357076526</v>
      </c>
      <c r="P6845" s="9">
        <f t="shared" si="851"/>
        <v>226.49149966778612</v>
      </c>
      <c r="Q6845" s="9">
        <f t="shared" si="852"/>
        <v>5103.5138703612211</v>
      </c>
      <c r="R6845" s="9">
        <f t="shared" si="853"/>
        <v>106.68742977379532</v>
      </c>
      <c r="S6845" s="9">
        <f t="shared" si="854"/>
        <v>6498.1102096011537</v>
      </c>
      <c r="T6845" s="9">
        <f t="shared" si="855"/>
        <v>39.082515107509373</v>
      </c>
      <c r="U6845" s="9">
        <f t="shared" si="856"/>
        <v>36342.238668121427</v>
      </c>
    </row>
    <row r="6846" spans="1:21" ht="12.75" customHeight="1" x14ac:dyDescent="0.25">
      <c r="A6846" s="2">
        <v>2004</v>
      </c>
      <c r="B6846" s="2">
        <v>10</v>
      </c>
      <c r="C6846" s="2">
        <v>12</v>
      </c>
      <c r="D6846" s="2">
        <v>4</v>
      </c>
      <c r="E6846" s="7">
        <v>1.2461471897089472E-2</v>
      </c>
      <c r="F6846" s="7">
        <v>6.7674227385491822E-3</v>
      </c>
      <c r="G6846" s="7">
        <v>5.915799999999965E-4</v>
      </c>
      <c r="H6846" s="7">
        <v>6.2433642855081045E-3</v>
      </c>
      <c r="I6846" s="7">
        <v>1.0547541666666706E-4</v>
      </c>
      <c r="J6846" s="7">
        <v>1.1712266999127762E-2</v>
      </c>
      <c r="K6846" s="7">
        <v>5.6201954071418107E-5</v>
      </c>
      <c r="L6846" s="7"/>
      <c r="M6846" s="8">
        <v>3.7937783291012606E-2</v>
      </c>
      <c r="N6846" s="9">
        <f t="shared" si="849"/>
        <v>12614.594250905207</v>
      </c>
      <c r="O6846" s="9">
        <f t="shared" si="850"/>
        <v>11175.94241001021</v>
      </c>
      <c r="P6846" s="9">
        <f t="shared" si="851"/>
        <v>226.49149966778612</v>
      </c>
      <c r="Q6846" s="9">
        <f t="shared" si="852"/>
        <v>5037.6154466443186</v>
      </c>
      <c r="R6846" s="9">
        <f t="shared" si="853"/>
        <v>106.68742977379532</v>
      </c>
      <c r="S6846" s="9">
        <f t="shared" si="854"/>
        <v>6660.0989782468514</v>
      </c>
      <c r="T6846" s="9">
        <f t="shared" si="855"/>
        <v>39.082515107509373</v>
      </c>
      <c r="U6846" s="9">
        <f t="shared" si="856"/>
        <v>35860.512530355678</v>
      </c>
    </row>
    <row r="6847" spans="1:21" ht="12.75" customHeight="1" x14ac:dyDescent="0.25">
      <c r="A6847" s="2">
        <v>2004</v>
      </c>
      <c r="B6847" s="2">
        <v>10</v>
      </c>
      <c r="C6847" s="2">
        <v>12</v>
      </c>
      <c r="D6847" s="2">
        <v>5</v>
      </c>
      <c r="E6847" s="7">
        <v>1.3403343738147487E-2</v>
      </c>
      <c r="F6847" s="7">
        <v>7.071512703273523E-3</v>
      </c>
      <c r="G6847" s="7">
        <v>5.915799999999965E-4</v>
      </c>
      <c r="H6847" s="7">
        <v>6.0888021140219784E-3</v>
      </c>
      <c r="I6847" s="7">
        <v>1.0547541666666706E-4</v>
      </c>
      <c r="J6847" s="7">
        <v>1.2081540361676494E-2</v>
      </c>
      <c r="K6847" s="7">
        <v>5.6201954071418107E-5</v>
      </c>
      <c r="L6847" s="7"/>
      <c r="M6847" s="8">
        <v>3.9398456287857569E-2</v>
      </c>
      <c r="N6847" s="9">
        <f t="shared" si="849"/>
        <v>13568.039494727085</v>
      </c>
      <c r="O6847" s="9">
        <f t="shared" si="850"/>
        <v>11678.126485768102</v>
      </c>
      <c r="P6847" s="9">
        <f t="shared" si="851"/>
        <v>226.49149966778612</v>
      </c>
      <c r="Q6847" s="9">
        <f t="shared" si="852"/>
        <v>4912.9030725237317</v>
      </c>
      <c r="R6847" s="9">
        <f t="shared" si="853"/>
        <v>106.68742977379532</v>
      </c>
      <c r="S6847" s="9">
        <f t="shared" si="854"/>
        <v>6870.0837015107381</v>
      </c>
      <c r="T6847" s="9">
        <f t="shared" si="855"/>
        <v>39.082515107509373</v>
      </c>
      <c r="U6847" s="9">
        <f t="shared" si="856"/>
        <v>37401.414199078747</v>
      </c>
    </row>
    <row r="6848" spans="1:21" ht="12.75" customHeight="1" x14ac:dyDescent="0.25">
      <c r="A6848" s="2">
        <v>2004</v>
      </c>
      <c r="B6848" s="2">
        <v>10</v>
      </c>
      <c r="C6848" s="2">
        <v>12</v>
      </c>
      <c r="D6848" s="2">
        <v>6</v>
      </c>
      <c r="E6848" s="7">
        <v>1.6098933409650792E-2</v>
      </c>
      <c r="F6848" s="7">
        <v>8.6782158184038945E-3</v>
      </c>
      <c r="G6848" s="7">
        <v>3.2609999999999811E-4</v>
      </c>
      <c r="H6848" s="7">
        <v>7.0066186123848894E-3</v>
      </c>
      <c r="I6848" s="7">
        <v>1.0547541666666706E-4</v>
      </c>
      <c r="J6848" s="7">
        <v>1.3443279051726842E-2</v>
      </c>
      <c r="K6848" s="7">
        <v>3.0980522030307733E-5</v>
      </c>
      <c r="L6848" s="7"/>
      <c r="M6848" s="8">
        <v>4.5689602830863388E-2</v>
      </c>
      <c r="N6848" s="9">
        <f t="shared" si="849"/>
        <v>16296.751660814547</v>
      </c>
      <c r="O6848" s="9">
        <f t="shared" si="850"/>
        <v>14331.488360503088</v>
      </c>
      <c r="P6848" s="9">
        <f t="shared" si="851"/>
        <v>124.85019446510202</v>
      </c>
      <c r="Q6848" s="9">
        <f t="shared" si="852"/>
        <v>5653.4663902961975</v>
      </c>
      <c r="R6848" s="9">
        <f t="shared" si="853"/>
        <v>106.68742977379532</v>
      </c>
      <c r="S6848" s="9">
        <f t="shared" si="854"/>
        <v>7644.4269143933452</v>
      </c>
      <c r="T6848" s="9">
        <f t="shared" si="855"/>
        <v>21.543676555256788</v>
      </c>
      <c r="U6848" s="9">
        <f t="shared" si="856"/>
        <v>44179.214626801331</v>
      </c>
    </row>
    <row r="6849" spans="1:21" ht="12.75" customHeight="1" x14ac:dyDescent="0.25">
      <c r="A6849" s="2">
        <v>2004</v>
      </c>
      <c r="B6849" s="2">
        <v>10</v>
      </c>
      <c r="C6849" s="2">
        <v>12</v>
      </c>
      <c r="D6849" s="2">
        <v>7</v>
      </c>
      <c r="E6849" s="7">
        <v>1.8499886943669466E-2</v>
      </c>
      <c r="F6849" s="7">
        <v>1.0407660665665766E-2</v>
      </c>
      <c r="G6849" s="7">
        <v>0</v>
      </c>
      <c r="H6849" s="7">
        <v>7.2281777157615469E-3</v>
      </c>
      <c r="I6849" s="7">
        <v>1.0547541666666706E-4</v>
      </c>
      <c r="J6849" s="7">
        <v>1.6580076622503284E-2</v>
      </c>
      <c r="K6849" s="7">
        <v>0</v>
      </c>
      <c r="L6849" s="7"/>
      <c r="M6849" s="8">
        <v>5.2821277364266735E-2</v>
      </c>
      <c r="N6849" s="9">
        <f t="shared" si="849"/>
        <v>18727.207300167745</v>
      </c>
      <c r="O6849" s="9">
        <f t="shared" si="850"/>
        <v>17187.549930912861</v>
      </c>
      <c r="P6849" s="9">
        <f t="shared" si="851"/>
        <v>0</v>
      </c>
      <c r="Q6849" s="9">
        <f t="shared" si="852"/>
        <v>5832.2369233733143</v>
      </c>
      <c r="R6849" s="9">
        <f t="shared" si="853"/>
        <v>106.68742977379532</v>
      </c>
      <c r="S6849" s="9">
        <f t="shared" si="854"/>
        <v>9428.1449851691596</v>
      </c>
      <c r="T6849" s="9">
        <f t="shared" si="855"/>
        <v>0</v>
      </c>
      <c r="U6849" s="9">
        <f t="shared" si="856"/>
        <v>51281.826569396871</v>
      </c>
    </row>
    <row r="6850" spans="1:21" ht="12.75" customHeight="1" x14ac:dyDescent="0.25">
      <c r="A6850" s="2">
        <v>2004</v>
      </c>
      <c r="B6850" s="2">
        <v>10</v>
      </c>
      <c r="C6850" s="2">
        <v>12</v>
      </c>
      <c r="D6850" s="2">
        <v>8</v>
      </c>
      <c r="E6850" s="7">
        <v>2.0276259381470312E-2</v>
      </c>
      <c r="F6850" s="7">
        <v>1.1111350211597698E-2</v>
      </c>
      <c r="G6850" s="7">
        <v>0</v>
      </c>
      <c r="H6850" s="7">
        <v>6.1437129578427964E-3</v>
      </c>
      <c r="I6850" s="7">
        <v>1.0547541666666706E-4</v>
      </c>
      <c r="J6850" s="7">
        <v>1.8549150509250548E-2</v>
      </c>
      <c r="K6850" s="7">
        <v>0</v>
      </c>
      <c r="L6850" s="7"/>
      <c r="M6850" s="8">
        <v>5.6185948476828021E-2</v>
      </c>
      <c r="N6850" s="9">
        <f t="shared" si="849"/>
        <v>20525.407201945214</v>
      </c>
      <c r="O6850" s="9">
        <f t="shared" si="850"/>
        <v>18349.645775031433</v>
      </c>
      <c r="P6850" s="9">
        <f t="shared" si="851"/>
        <v>0</v>
      </c>
      <c r="Q6850" s="9">
        <f t="shared" si="852"/>
        <v>4957.2092674484957</v>
      </c>
      <c r="R6850" s="9">
        <f t="shared" si="853"/>
        <v>106.68742977379532</v>
      </c>
      <c r="S6850" s="9">
        <f t="shared" si="854"/>
        <v>10547.845123681594</v>
      </c>
      <c r="T6850" s="9">
        <f t="shared" si="855"/>
        <v>0</v>
      </c>
      <c r="U6850" s="9">
        <f t="shared" si="856"/>
        <v>54486.794797880531</v>
      </c>
    </row>
    <row r="6851" spans="1:21" ht="12.75" customHeight="1" x14ac:dyDescent="0.25">
      <c r="A6851" s="2">
        <v>2004</v>
      </c>
      <c r="B6851" s="2">
        <v>10</v>
      </c>
      <c r="C6851" s="2">
        <v>12</v>
      </c>
      <c r="D6851" s="2">
        <v>9</v>
      </c>
      <c r="E6851" s="7">
        <v>1.8952036416618114E-2</v>
      </c>
      <c r="F6851" s="7">
        <v>1.2098163059409819E-2</v>
      </c>
      <c r="G6851" s="7">
        <v>0</v>
      </c>
      <c r="H6851" s="7">
        <v>6.6773618352815997E-3</v>
      </c>
      <c r="I6851" s="7">
        <v>1.0547541666666706E-4</v>
      </c>
      <c r="J6851" s="7">
        <v>1.9106310762798413E-2</v>
      </c>
      <c r="K6851" s="7">
        <v>0</v>
      </c>
      <c r="L6851" s="7"/>
      <c r="M6851" s="8">
        <v>5.6939347490774617E-2</v>
      </c>
      <c r="N6851" s="9">
        <f t="shared" ref="N6851:N6914" si="857">E6851*1000000*$N$8826</f>
        <v>19184.912632981599</v>
      </c>
      <c r="O6851" s="9">
        <f t="shared" ref="O6851:O6914" si="858">F6851*1000000*$O$8826</f>
        <v>19979.300664740709</v>
      </c>
      <c r="P6851" s="9">
        <f t="shared" ref="P6851:P6914" si="859">(G6851)*1000000*$P$8826</f>
        <v>0</v>
      </c>
      <c r="Q6851" s="9">
        <f t="shared" ref="Q6851:Q6914" si="860">H6851*1000000*$Q$8826</f>
        <v>5387.7972813995875</v>
      </c>
      <c r="R6851" s="9">
        <f t="shared" ref="R6851:R6914" si="861">I6851*1000000*$R$8826</f>
        <v>106.68742977379532</v>
      </c>
      <c r="S6851" s="9">
        <f t="shared" ref="S6851:S6914" si="862">J6851*1000000*$S$8826</f>
        <v>10864.670417678928</v>
      </c>
      <c r="T6851" s="9">
        <f t="shared" ref="T6851:T6914" si="863">K6851*1000000*$T$8826</f>
        <v>0</v>
      </c>
      <c r="U6851" s="9">
        <f t="shared" ref="U6851:U6914" si="864">SUM(N6851:T6851)</f>
        <v>55523.36842657462</v>
      </c>
    </row>
    <row r="6852" spans="1:21" ht="12.75" customHeight="1" x14ac:dyDescent="0.25">
      <c r="A6852" s="2">
        <v>2004</v>
      </c>
      <c r="B6852" s="2">
        <v>10</v>
      </c>
      <c r="C6852" s="2">
        <v>12</v>
      </c>
      <c r="D6852" s="2">
        <v>10</v>
      </c>
      <c r="E6852" s="7">
        <v>1.8169616753110761E-2</v>
      </c>
      <c r="F6852" s="7">
        <v>1.2683828202417903E-2</v>
      </c>
      <c r="G6852" s="7">
        <v>0</v>
      </c>
      <c r="H6852" s="7">
        <v>6.9453575312518924E-3</v>
      </c>
      <c r="I6852" s="7">
        <v>1.0547541666666706E-4</v>
      </c>
      <c r="J6852" s="7">
        <v>1.9907631504114037E-2</v>
      </c>
      <c r="K6852" s="7">
        <v>0</v>
      </c>
      <c r="L6852" s="7"/>
      <c r="M6852" s="8">
        <v>5.7811909407561257E-2</v>
      </c>
      <c r="N6852" s="9">
        <f t="shared" si="857"/>
        <v>18392.878861162055</v>
      </c>
      <c r="O6852" s="9">
        <f t="shared" si="858"/>
        <v>20946.4871643404</v>
      </c>
      <c r="P6852" s="9">
        <f t="shared" si="859"/>
        <v>0</v>
      </c>
      <c r="Q6852" s="9">
        <f t="shared" si="860"/>
        <v>5604.0363467361813</v>
      </c>
      <c r="R6852" s="9">
        <f t="shared" si="861"/>
        <v>106.68742977379532</v>
      </c>
      <c r="S6852" s="9">
        <f t="shared" si="862"/>
        <v>11320.335870906867</v>
      </c>
      <c r="T6852" s="9">
        <f t="shared" si="863"/>
        <v>0</v>
      </c>
      <c r="U6852" s="9">
        <f t="shared" si="864"/>
        <v>56370.4256729193</v>
      </c>
    </row>
    <row r="6853" spans="1:21" ht="12.75" customHeight="1" x14ac:dyDescent="0.25">
      <c r="A6853" s="2">
        <v>2004</v>
      </c>
      <c r="B6853" s="2">
        <v>10</v>
      </c>
      <c r="C6853" s="2">
        <v>12</v>
      </c>
      <c r="D6853" s="2">
        <v>11</v>
      </c>
      <c r="E6853" s="7">
        <v>1.9505408983757619E-2</v>
      </c>
      <c r="F6853" s="7">
        <v>1.2883490729604676E-2</v>
      </c>
      <c r="G6853" s="7">
        <v>0</v>
      </c>
      <c r="H6853" s="7">
        <v>7.1139898624257673E-3</v>
      </c>
      <c r="I6853" s="7">
        <v>1.0547541666666706E-4</v>
      </c>
      <c r="J6853" s="7">
        <v>1.9310580884452831E-2</v>
      </c>
      <c r="K6853" s="7">
        <v>0</v>
      </c>
      <c r="L6853" s="7"/>
      <c r="M6853" s="8">
        <v>5.8918945876907568E-2</v>
      </c>
      <c r="N6853" s="9">
        <f t="shared" si="857"/>
        <v>19745.084855147186</v>
      </c>
      <c r="O6853" s="9">
        <f t="shared" si="858"/>
        <v>21276.216367241483</v>
      </c>
      <c r="P6853" s="9">
        <f t="shared" si="859"/>
        <v>0</v>
      </c>
      <c r="Q6853" s="9">
        <f t="shared" si="860"/>
        <v>5740.10158295778</v>
      </c>
      <c r="R6853" s="9">
        <f t="shared" si="861"/>
        <v>106.68742977379532</v>
      </c>
      <c r="S6853" s="9">
        <f t="shared" si="862"/>
        <v>10980.827198310573</v>
      </c>
      <c r="T6853" s="9">
        <f t="shared" si="863"/>
        <v>0</v>
      </c>
      <c r="U6853" s="9">
        <f t="shared" si="864"/>
        <v>57848.917433430819</v>
      </c>
    </row>
    <row r="6854" spans="1:21" ht="12.75" customHeight="1" x14ac:dyDescent="0.25">
      <c r="A6854" s="2">
        <v>2004</v>
      </c>
      <c r="B6854" s="2">
        <v>10</v>
      </c>
      <c r="C6854" s="2">
        <v>12</v>
      </c>
      <c r="D6854" s="2">
        <v>12</v>
      </c>
      <c r="E6854" s="7">
        <v>1.986338419630072E-2</v>
      </c>
      <c r="F6854" s="7">
        <v>1.2722014622317828E-2</v>
      </c>
      <c r="G6854" s="7">
        <v>0</v>
      </c>
      <c r="H6854" s="7">
        <v>6.8298815696383741E-3</v>
      </c>
      <c r="I6854" s="7">
        <v>1.0547541666666706E-4</v>
      </c>
      <c r="J6854" s="7">
        <v>1.8902325806368601E-2</v>
      </c>
      <c r="K6854" s="7">
        <v>0</v>
      </c>
      <c r="L6854" s="7"/>
      <c r="M6854" s="8">
        <v>5.8423081611292192E-2</v>
      </c>
      <c r="N6854" s="9">
        <f t="shared" si="857"/>
        <v>20107.458746081171</v>
      </c>
      <c r="O6854" s="9">
        <f t="shared" si="858"/>
        <v>21009.549462372266</v>
      </c>
      <c r="P6854" s="9">
        <f t="shared" si="859"/>
        <v>0</v>
      </c>
      <c r="Q6854" s="9">
        <f t="shared" si="860"/>
        <v>5510.8616637706782</v>
      </c>
      <c r="R6854" s="9">
        <f t="shared" si="861"/>
        <v>106.68742977379532</v>
      </c>
      <c r="S6854" s="9">
        <f t="shared" si="862"/>
        <v>10748.675794264254</v>
      </c>
      <c r="T6854" s="9">
        <f t="shared" si="863"/>
        <v>0</v>
      </c>
      <c r="U6854" s="9">
        <f t="shared" si="864"/>
        <v>57483.233096262164</v>
      </c>
    </row>
    <row r="6855" spans="1:21" ht="12.75" customHeight="1" x14ac:dyDescent="0.25">
      <c r="A6855" s="2">
        <v>2004</v>
      </c>
      <c r="B6855" s="2">
        <v>10</v>
      </c>
      <c r="C6855" s="2">
        <v>12</v>
      </c>
      <c r="D6855" s="2">
        <v>13</v>
      </c>
      <c r="E6855" s="7">
        <v>1.9351331974886355E-2</v>
      </c>
      <c r="F6855" s="7">
        <v>1.3456503920090158E-2</v>
      </c>
      <c r="G6855" s="7">
        <v>0</v>
      </c>
      <c r="H6855" s="7">
        <v>7.9999569698434268E-3</v>
      </c>
      <c r="I6855" s="7">
        <v>1.0547541666666706E-4</v>
      </c>
      <c r="J6855" s="7">
        <v>1.8455409406780039E-2</v>
      </c>
      <c r="K6855" s="7">
        <v>0</v>
      </c>
      <c r="L6855" s="7"/>
      <c r="M6855" s="8">
        <v>5.9368677688266654E-2</v>
      </c>
      <c r="N6855" s="9">
        <f t="shared" si="857"/>
        <v>19589.114600079803</v>
      </c>
      <c r="O6855" s="9">
        <f t="shared" si="858"/>
        <v>22222.50902021307</v>
      </c>
      <c r="P6855" s="9">
        <f t="shared" si="859"/>
        <v>0</v>
      </c>
      <c r="Q6855" s="9">
        <f t="shared" si="860"/>
        <v>6454.9664188773713</v>
      </c>
      <c r="R6855" s="9">
        <f t="shared" si="861"/>
        <v>106.68742977379532</v>
      </c>
      <c r="S6855" s="9">
        <f t="shared" si="862"/>
        <v>10494.539899267735</v>
      </c>
      <c r="T6855" s="9">
        <f t="shared" si="863"/>
        <v>0</v>
      </c>
      <c r="U6855" s="9">
        <f t="shared" si="864"/>
        <v>58867.817368211778</v>
      </c>
    </row>
    <row r="6856" spans="1:21" ht="12.75" customHeight="1" x14ac:dyDescent="0.25">
      <c r="A6856" s="2">
        <v>2004</v>
      </c>
      <c r="B6856" s="2">
        <v>10</v>
      </c>
      <c r="C6856" s="2">
        <v>12</v>
      </c>
      <c r="D6856" s="2">
        <v>14</v>
      </c>
      <c r="E6856" s="7">
        <v>1.9270924829983053E-2</v>
      </c>
      <c r="F6856" s="7">
        <v>1.3221202846565196E-2</v>
      </c>
      <c r="G6856" s="7">
        <v>0</v>
      </c>
      <c r="H6856" s="7">
        <v>7.6632482645949658E-3</v>
      </c>
      <c r="I6856" s="7">
        <v>1.0547541666666706E-4</v>
      </c>
      <c r="J6856" s="7">
        <v>1.9425585101653858E-2</v>
      </c>
      <c r="K6856" s="7">
        <v>0</v>
      </c>
      <c r="L6856" s="7"/>
      <c r="M6856" s="8">
        <v>5.968643645946374E-2</v>
      </c>
      <c r="N6856" s="9">
        <f t="shared" si="857"/>
        <v>19507.719439363213</v>
      </c>
      <c r="O6856" s="9">
        <f t="shared" si="858"/>
        <v>21833.925160696068</v>
      </c>
      <c r="P6856" s="9">
        <f t="shared" si="859"/>
        <v>0</v>
      </c>
      <c r="Q6856" s="9">
        <f t="shared" si="860"/>
        <v>6183.2845343978061</v>
      </c>
      <c r="R6856" s="9">
        <f t="shared" si="861"/>
        <v>106.68742977379532</v>
      </c>
      <c r="S6856" s="9">
        <f t="shared" si="862"/>
        <v>11046.223544682431</v>
      </c>
      <c r="T6856" s="9">
        <f t="shared" si="863"/>
        <v>0</v>
      </c>
      <c r="U6856" s="9">
        <f t="shared" si="864"/>
        <v>58677.840108913311</v>
      </c>
    </row>
    <row r="6857" spans="1:21" ht="12.75" customHeight="1" x14ac:dyDescent="0.25">
      <c r="A6857" s="2">
        <v>2004</v>
      </c>
      <c r="B6857" s="2">
        <v>10</v>
      </c>
      <c r="C6857" s="2">
        <v>12</v>
      </c>
      <c r="D6857" s="2">
        <v>15</v>
      </c>
      <c r="E6857" s="7">
        <v>1.992684693811532E-2</v>
      </c>
      <c r="F6857" s="7">
        <v>1.2903587424205477E-2</v>
      </c>
      <c r="G6857" s="7">
        <v>0</v>
      </c>
      <c r="H6857" s="7">
        <v>7.9249318092159474E-3</v>
      </c>
      <c r="I6857" s="7">
        <v>1.0547541666666706E-4</v>
      </c>
      <c r="J6857" s="7">
        <v>1.9183079404225978E-2</v>
      </c>
      <c r="K6857" s="7">
        <v>0</v>
      </c>
      <c r="L6857" s="7"/>
      <c r="M6857" s="8">
        <v>6.0043920992429389E-2</v>
      </c>
      <c r="N6857" s="9">
        <f t="shared" si="857"/>
        <v>20171.701296612307</v>
      </c>
      <c r="O6857" s="9">
        <f t="shared" si="858"/>
        <v>21309.404703505854</v>
      </c>
      <c r="P6857" s="9">
        <f t="shared" si="859"/>
        <v>0</v>
      </c>
      <c r="Q6857" s="9">
        <f t="shared" si="860"/>
        <v>6394.4304817158572</v>
      </c>
      <c r="R6857" s="9">
        <f t="shared" si="861"/>
        <v>106.68742977379532</v>
      </c>
      <c r="S6857" s="9">
        <f t="shared" si="862"/>
        <v>10908.3243704424</v>
      </c>
      <c r="T6857" s="9">
        <f t="shared" si="863"/>
        <v>0</v>
      </c>
      <c r="U6857" s="9">
        <f t="shared" si="864"/>
        <v>58890.548282050215</v>
      </c>
    </row>
    <row r="6858" spans="1:21" ht="12.75" customHeight="1" x14ac:dyDescent="0.25">
      <c r="A6858" s="2">
        <v>2004</v>
      </c>
      <c r="B6858" s="2">
        <v>10</v>
      </c>
      <c r="C6858" s="2">
        <v>12</v>
      </c>
      <c r="D6858" s="2">
        <v>16</v>
      </c>
      <c r="E6858" s="7">
        <v>2.1949696063409938E-2</v>
      </c>
      <c r="F6858" s="7">
        <v>1.2351050483679848E-2</v>
      </c>
      <c r="G6858" s="7">
        <v>0</v>
      </c>
      <c r="H6858" s="7">
        <v>8.0735165248694944E-3</v>
      </c>
      <c r="I6858" s="7">
        <v>1.0547541666666706E-4</v>
      </c>
      <c r="J6858" s="7">
        <v>1.8149727473632932E-2</v>
      </c>
      <c r="K6858" s="7">
        <v>0</v>
      </c>
      <c r="L6858" s="7"/>
      <c r="M6858" s="8">
        <v>6.0629465962258877E-2</v>
      </c>
      <c r="N6858" s="9">
        <f t="shared" si="857"/>
        <v>22219.406508092987</v>
      </c>
      <c r="O6858" s="9">
        <f t="shared" si="858"/>
        <v>20396.927196885437</v>
      </c>
      <c r="P6858" s="9">
        <f t="shared" si="859"/>
        <v>0</v>
      </c>
      <c r="Q6858" s="9">
        <f t="shared" si="860"/>
        <v>6514.3197953106101</v>
      </c>
      <c r="R6858" s="9">
        <f t="shared" si="861"/>
        <v>106.68742977379532</v>
      </c>
      <c r="S6858" s="9">
        <f t="shared" si="862"/>
        <v>10320.715999012285</v>
      </c>
      <c r="T6858" s="9">
        <f t="shared" si="863"/>
        <v>0</v>
      </c>
      <c r="U6858" s="9">
        <f t="shared" si="864"/>
        <v>59558.056929075115</v>
      </c>
    </row>
    <row r="6859" spans="1:21" ht="12.75" customHeight="1" x14ac:dyDescent="0.25">
      <c r="A6859" s="2">
        <v>2004</v>
      </c>
      <c r="B6859" s="2">
        <v>10</v>
      </c>
      <c r="C6859" s="2">
        <v>12</v>
      </c>
      <c r="D6859" s="2">
        <v>17</v>
      </c>
      <c r="E6859" s="7">
        <v>2.4191765929292102E-2</v>
      </c>
      <c r="F6859" s="7">
        <v>1.1451605656587703E-2</v>
      </c>
      <c r="G6859" s="7">
        <v>2.0694999999999874E-4</v>
      </c>
      <c r="H6859" s="7">
        <v>7.6521277845545453E-3</v>
      </c>
      <c r="I6859" s="7">
        <v>1.0547541666666706E-4</v>
      </c>
      <c r="J6859" s="7">
        <v>1.8299831449741167E-2</v>
      </c>
      <c r="K6859" s="7">
        <v>1.9660898602183943E-5</v>
      </c>
      <c r="L6859" s="7"/>
      <c r="M6859" s="8">
        <v>6.1927417135444363E-2</v>
      </c>
      <c r="N6859" s="9">
        <f t="shared" si="857"/>
        <v>24489.026170509489</v>
      </c>
      <c r="O6859" s="9">
        <f t="shared" si="858"/>
        <v>18911.5547032619</v>
      </c>
      <c r="P6859" s="9">
        <f t="shared" si="859"/>
        <v>79.232590446344247</v>
      </c>
      <c r="Q6859" s="9">
        <f t="shared" si="860"/>
        <v>6174.3116954821344</v>
      </c>
      <c r="R6859" s="9">
        <f t="shared" si="861"/>
        <v>106.68742977379532</v>
      </c>
      <c r="S6859" s="9">
        <f t="shared" si="862"/>
        <v>10406.07157859254</v>
      </c>
      <c r="T6859" s="9">
        <f t="shared" si="863"/>
        <v>13.672075630513314</v>
      </c>
      <c r="U6859" s="9">
        <f t="shared" si="864"/>
        <v>60180.556243696716</v>
      </c>
    </row>
    <row r="6860" spans="1:21" ht="12.75" customHeight="1" x14ac:dyDescent="0.25">
      <c r="A6860" s="2">
        <v>2004</v>
      </c>
      <c r="B6860" s="2">
        <v>10</v>
      </c>
      <c r="C6860" s="2">
        <v>12</v>
      </c>
      <c r="D6860" s="2">
        <v>18</v>
      </c>
      <c r="E6860" s="7">
        <v>2.6864843947099239E-2</v>
      </c>
      <c r="F6860" s="7">
        <v>1.0732490437052872E-2</v>
      </c>
      <c r="G6860" s="7">
        <v>5.915799999999965E-4</v>
      </c>
      <c r="H6860" s="7">
        <v>7.3260416611869274E-3</v>
      </c>
      <c r="I6860" s="7">
        <v>1.0547541666666706E-4</v>
      </c>
      <c r="J6860" s="7">
        <v>1.6999061183717794E-2</v>
      </c>
      <c r="K6860" s="7">
        <v>5.6201954071418107E-5</v>
      </c>
      <c r="L6860" s="7"/>
      <c r="M6860" s="8">
        <v>6.2675694599794926E-2</v>
      </c>
      <c r="N6860" s="9">
        <f t="shared" si="857"/>
        <v>27194.950067310692</v>
      </c>
      <c r="O6860" s="9">
        <f t="shared" si="858"/>
        <v>17723.984399148456</v>
      </c>
      <c r="P6860" s="9">
        <f t="shared" si="859"/>
        <v>226.49149966778612</v>
      </c>
      <c r="Q6860" s="9">
        <f t="shared" si="860"/>
        <v>5911.2009082698542</v>
      </c>
      <c r="R6860" s="9">
        <f t="shared" si="861"/>
        <v>106.68742977379532</v>
      </c>
      <c r="S6860" s="9">
        <f t="shared" si="862"/>
        <v>9666.3976349980749</v>
      </c>
      <c r="T6860" s="9">
        <f t="shared" si="863"/>
        <v>39.082515107509373</v>
      </c>
      <c r="U6860" s="9">
        <f t="shared" si="864"/>
        <v>60868.794454276169</v>
      </c>
    </row>
    <row r="6861" spans="1:21" ht="12.75" customHeight="1" x14ac:dyDescent="0.25">
      <c r="A6861" s="2">
        <v>2004</v>
      </c>
      <c r="B6861" s="2">
        <v>10</v>
      </c>
      <c r="C6861" s="2">
        <v>12</v>
      </c>
      <c r="D6861" s="2">
        <v>19</v>
      </c>
      <c r="E6861" s="7">
        <v>2.73207075683168E-2</v>
      </c>
      <c r="F6861" s="7">
        <v>1.0044241031685596E-2</v>
      </c>
      <c r="G6861" s="7">
        <v>5.915799999999965E-4</v>
      </c>
      <c r="H6861" s="7">
        <v>6.2248798017363735E-3</v>
      </c>
      <c r="I6861" s="7">
        <v>1.0547541666666706E-4</v>
      </c>
      <c r="J6861" s="7">
        <v>1.9311516550365289E-2</v>
      </c>
      <c r="K6861" s="7">
        <v>5.6201954071418107E-5</v>
      </c>
      <c r="L6861" s="7"/>
      <c r="M6861" s="8">
        <v>6.3654602322842146E-2</v>
      </c>
      <c r="N6861" s="9">
        <f t="shared" si="857"/>
        <v>27656.415186591745</v>
      </c>
      <c r="O6861" s="9">
        <f t="shared" si="858"/>
        <v>16587.386906236778</v>
      </c>
      <c r="P6861" s="9">
        <f t="shared" si="859"/>
        <v>226.49149966778612</v>
      </c>
      <c r="Q6861" s="9">
        <f t="shared" si="860"/>
        <v>5022.7007761696423</v>
      </c>
      <c r="R6861" s="9">
        <f t="shared" si="861"/>
        <v>106.68742977379532</v>
      </c>
      <c r="S6861" s="9">
        <f t="shared" si="862"/>
        <v>10981.359258208799</v>
      </c>
      <c r="T6861" s="9">
        <f t="shared" si="863"/>
        <v>39.082515107509373</v>
      </c>
      <c r="U6861" s="9">
        <f t="shared" si="864"/>
        <v>60620.123571756063</v>
      </c>
    </row>
    <row r="6862" spans="1:21" ht="12.75" customHeight="1" x14ac:dyDescent="0.25">
      <c r="A6862" s="2">
        <v>2004</v>
      </c>
      <c r="B6862" s="2">
        <v>10</v>
      </c>
      <c r="C6862" s="2">
        <v>12</v>
      </c>
      <c r="D6862" s="2">
        <v>20</v>
      </c>
      <c r="E6862" s="7">
        <v>2.7720071451366114E-2</v>
      </c>
      <c r="F6862" s="7">
        <v>1.0160382965859518E-2</v>
      </c>
      <c r="G6862" s="7">
        <v>5.915799999999965E-4</v>
      </c>
      <c r="H6862" s="7">
        <v>6.9733696231131887E-3</v>
      </c>
      <c r="I6862" s="7">
        <v>1.0547541666666706E-4</v>
      </c>
      <c r="J6862" s="7">
        <v>1.8973892735721979E-2</v>
      </c>
      <c r="K6862" s="7">
        <v>5.6201954071418107E-5</v>
      </c>
      <c r="L6862" s="7"/>
      <c r="M6862" s="8">
        <v>6.4580974146798878E-2</v>
      </c>
      <c r="N6862" s="9">
        <f t="shared" si="857"/>
        <v>28060.686318022832</v>
      </c>
      <c r="O6862" s="9">
        <f t="shared" si="858"/>
        <v>16779.187480526485</v>
      </c>
      <c r="P6862" s="9">
        <f t="shared" si="859"/>
        <v>226.49149966778612</v>
      </c>
      <c r="Q6862" s="9">
        <f t="shared" si="860"/>
        <v>5626.6386073444301</v>
      </c>
      <c r="R6862" s="9">
        <f t="shared" si="861"/>
        <v>106.68742977379532</v>
      </c>
      <c r="S6862" s="9">
        <f t="shared" si="862"/>
        <v>10789.371829719919</v>
      </c>
      <c r="T6862" s="9">
        <f t="shared" si="863"/>
        <v>39.082515107509373</v>
      </c>
      <c r="U6862" s="9">
        <f t="shared" si="864"/>
        <v>61628.145680162765</v>
      </c>
    </row>
    <row r="6863" spans="1:21" ht="12.75" customHeight="1" x14ac:dyDescent="0.25">
      <c r="A6863" s="2">
        <v>2004</v>
      </c>
      <c r="B6863" s="2">
        <v>10</v>
      </c>
      <c r="C6863" s="2">
        <v>12</v>
      </c>
      <c r="D6863" s="2">
        <v>21</v>
      </c>
      <c r="E6863" s="7">
        <v>2.6494534426278232E-2</v>
      </c>
      <c r="F6863" s="7">
        <v>9.1129947434200435E-3</v>
      </c>
      <c r="G6863" s="7">
        <v>5.915799999999965E-4</v>
      </c>
      <c r="H6863" s="7">
        <v>5.9971117689521184E-3</v>
      </c>
      <c r="I6863" s="7">
        <v>1.0547541666666706E-4</v>
      </c>
      <c r="J6863" s="7">
        <v>1.8791777721099544E-2</v>
      </c>
      <c r="K6863" s="7">
        <v>5.6201954071418107E-5</v>
      </c>
      <c r="L6863" s="7"/>
      <c r="M6863" s="8">
        <v>6.1149676030488015E-2</v>
      </c>
      <c r="N6863" s="9">
        <f t="shared" si="857"/>
        <v>26820.090308288549</v>
      </c>
      <c r="O6863" s="9">
        <f t="shared" si="858"/>
        <v>15049.496443460284</v>
      </c>
      <c r="P6863" s="9">
        <f t="shared" si="859"/>
        <v>226.49149966778612</v>
      </c>
      <c r="Q6863" s="9">
        <f t="shared" si="860"/>
        <v>4838.9204122928977</v>
      </c>
      <c r="R6863" s="9">
        <f t="shared" si="861"/>
        <v>106.68742977379532</v>
      </c>
      <c r="S6863" s="9">
        <f t="shared" si="862"/>
        <v>10685.813396250069</v>
      </c>
      <c r="T6863" s="9">
        <f t="shared" si="863"/>
        <v>39.082515107509373</v>
      </c>
      <c r="U6863" s="9">
        <f t="shared" si="864"/>
        <v>57766.582004840893</v>
      </c>
    </row>
    <row r="6864" spans="1:21" ht="12.75" customHeight="1" x14ac:dyDescent="0.25">
      <c r="A6864" s="2">
        <v>2004</v>
      </c>
      <c r="B6864" s="2">
        <v>10</v>
      </c>
      <c r="C6864" s="2">
        <v>12</v>
      </c>
      <c r="D6864" s="2">
        <v>22</v>
      </c>
      <c r="E6864" s="7">
        <v>2.3105813842105562E-2</v>
      </c>
      <c r="F6864" s="7">
        <v>7.9244130676718177E-3</v>
      </c>
      <c r="G6864" s="7">
        <v>5.915799999999965E-4</v>
      </c>
      <c r="H6864" s="7">
        <v>4.9702240847164202E-3</v>
      </c>
      <c r="I6864" s="7">
        <v>1.0547541666666706E-4</v>
      </c>
      <c r="J6864" s="7">
        <v>1.8327766504825139E-2</v>
      </c>
      <c r="K6864" s="7">
        <v>5.6201954071418107E-5</v>
      </c>
      <c r="L6864" s="7"/>
      <c r="M6864" s="8">
        <v>5.5081474870057011E-2</v>
      </c>
      <c r="N6864" s="9">
        <f t="shared" si="857"/>
        <v>23389.730271203938</v>
      </c>
      <c r="O6864" s="9">
        <f t="shared" si="858"/>
        <v>13086.633937163928</v>
      </c>
      <c r="P6864" s="9">
        <f t="shared" si="859"/>
        <v>226.49149966778612</v>
      </c>
      <c r="Q6864" s="9">
        <f t="shared" si="860"/>
        <v>4010.3502658924835</v>
      </c>
      <c r="R6864" s="9">
        <f t="shared" si="861"/>
        <v>106.68742977379532</v>
      </c>
      <c r="S6864" s="9">
        <f t="shared" si="862"/>
        <v>10421.956652919816</v>
      </c>
      <c r="T6864" s="9">
        <f t="shared" si="863"/>
        <v>39.082515107509373</v>
      </c>
      <c r="U6864" s="9">
        <f t="shared" si="864"/>
        <v>51280.932571729252</v>
      </c>
    </row>
    <row r="6865" spans="1:21" ht="12.75" customHeight="1" x14ac:dyDescent="0.25">
      <c r="A6865" s="2">
        <v>2004</v>
      </c>
      <c r="B6865" s="2">
        <v>10</v>
      </c>
      <c r="C6865" s="2">
        <v>12</v>
      </c>
      <c r="D6865" s="2">
        <v>23</v>
      </c>
      <c r="E6865" s="7">
        <v>1.9184319854055918E-2</v>
      </c>
      <c r="F6865" s="7">
        <v>7.1466387407139202E-3</v>
      </c>
      <c r="G6865" s="7">
        <v>5.915799999999965E-4</v>
      </c>
      <c r="H6865" s="7">
        <v>4.4281195099235013E-3</v>
      </c>
      <c r="I6865" s="7">
        <v>1.0547541666666706E-4</v>
      </c>
      <c r="J6865" s="7">
        <v>1.684876301296202E-2</v>
      </c>
      <c r="K6865" s="7">
        <v>5.6201954071418107E-5</v>
      </c>
      <c r="L6865" s="7"/>
      <c r="M6865" s="8">
        <v>4.8361098488393449E-2</v>
      </c>
      <c r="N6865" s="9">
        <f t="shared" si="857"/>
        <v>19420.050290770469</v>
      </c>
      <c r="O6865" s="9">
        <f t="shared" si="858"/>
        <v>11802.192071791496</v>
      </c>
      <c r="P6865" s="9">
        <f t="shared" si="859"/>
        <v>226.49149966778612</v>
      </c>
      <c r="Q6865" s="9">
        <f t="shared" si="860"/>
        <v>3572.9395599350764</v>
      </c>
      <c r="R6865" s="9">
        <f t="shared" si="861"/>
        <v>106.68742977379532</v>
      </c>
      <c r="S6865" s="9">
        <f t="shared" si="862"/>
        <v>9580.9316279853028</v>
      </c>
      <c r="T6865" s="9">
        <f t="shared" si="863"/>
        <v>39.082515107509373</v>
      </c>
      <c r="U6865" s="9">
        <f t="shared" si="864"/>
        <v>44748.374995031438</v>
      </c>
    </row>
    <row r="6866" spans="1:21" ht="12.75" customHeight="1" x14ac:dyDescent="0.25">
      <c r="A6866" s="2">
        <v>2004</v>
      </c>
      <c r="B6866" s="2">
        <v>10</v>
      </c>
      <c r="C6866" s="2">
        <v>12</v>
      </c>
      <c r="D6866" s="2">
        <v>24</v>
      </c>
      <c r="E6866" s="7">
        <v>1.5247029897033958E-2</v>
      </c>
      <c r="F6866" s="7">
        <v>6.8305393584996571E-3</v>
      </c>
      <c r="G6866" s="7">
        <v>5.915799999999965E-4</v>
      </c>
      <c r="H6866" s="7">
        <v>4.7889884940166879E-3</v>
      </c>
      <c r="I6866" s="7">
        <v>1.0547541666666706E-4</v>
      </c>
      <c r="J6866" s="7">
        <v>1.4960092659324187E-2</v>
      </c>
      <c r="K6866" s="7">
        <v>5.6201954071418107E-5</v>
      </c>
      <c r="L6866" s="7"/>
      <c r="M6866" s="8">
        <v>4.2579907779612569E-2</v>
      </c>
      <c r="N6866" s="9">
        <f t="shared" si="857"/>
        <v>15434.3802458381</v>
      </c>
      <c r="O6866" s="9">
        <f t="shared" si="858"/>
        <v>11280.175252693869</v>
      </c>
      <c r="P6866" s="9">
        <f t="shared" si="859"/>
        <v>226.49149966778612</v>
      </c>
      <c r="Q6866" s="9">
        <f t="shared" si="860"/>
        <v>3864.1157728468197</v>
      </c>
      <c r="R6866" s="9">
        <f t="shared" si="861"/>
        <v>106.68742977379532</v>
      </c>
      <c r="S6866" s="9">
        <f t="shared" si="862"/>
        <v>8506.9523980509784</v>
      </c>
      <c r="T6866" s="9">
        <f t="shared" si="863"/>
        <v>39.082515107509373</v>
      </c>
      <c r="U6866" s="9">
        <f t="shared" si="864"/>
        <v>39457.88511397886</v>
      </c>
    </row>
    <row r="6867" spans="1:21" ht="12.75" customHeight="1" x14ac:dyDescent="0.25">
      <c r="A6867" s="2">
        <v>2004</v>
      </c>
      <c r="B6867" s="2">
        <v>10</v>
      </c>
      <c r="C6867" s="2">
        <v>13</v>
      </c>
      <c r="D6867" s="2">
        <v>1</v>
      </c>
      <c r="E6867" s="7">
        <v>1.3660501661448516E-2</v>
      </c>
      <c r="F6867" s="7">
        <v>6.7309446874654118E-3</v>
      </c>
      <c r="G6867" s="7">
        <v>5.915799999999965E-4</v>
      </c>
      <c r="H6867" s="7">
        <v>5.0372595298759319E-3</v>
      </c>
      <c r="I6867" s="7">
        <v>1.0547541666666706E-4</v>
      </c>
      <c r="J6867" s="7">
        <v>1.481321302469822E-2</v>
      </c>
      <c r="K6867" s="7">
        <v>5.6201954071418107E-5</v>
      </c>
      <c r="L6867" s="7"/>
      <c r="M6867" s="8">
        <v>4.0995176274226164E-2</v>
      </c>
      <c r="N6867" s="9">
        <f t="shared" si="857"/>
        <v>13828.357287652136</v>
      </c>
      <c r="O6867" s="9">
        <f t="shared" si="858"/>
        <v>11115.701367904272</v>
      </c>
      <c r="P6867" s="9">
        <f t="shared" si="859"/>
        <v>226.49149966778612</v>
      </c>
      <c r="Q6867" s="9">
        <f t="shared" si="860"/>
        <v>4064.4395002484039</v>
      </c>
      <c r="R6867" s="9">
        <f t="shared" si="861"/>
        <v>106.68742977379532</v>
      </c>
      <c r="S6867" s="9">
        <f t="shared" si="862"/>
        <v>8423.430317776465</v>
      </c>
      <c r="T6867" s="9">
        <f t="shared" si="863"/>
        <v>39.082515107509373</v>
      </c>
      <c r="U6867" s="9">
        <f t="shared" si="864"/>
        <v>37804.189918130374</v>
      </c>
    </row>
    <row r="6868" spans="1:21" ht="12.75" customHeight="1" x14ac:dyDescent="0.25">
      <c r="A6868" s="2">
        <v>2004</v>
      </c>
      <c r="B6868" s="2">
        <v>10</v>
      </c>
      <c r="C6868" s="2">
        <v>13</v>
      </c>
      <c r="D6868" s="2">
        <v>2</v>
      </c>
      <c r="E6868" s="7">
        <v>1.2272428199966684E-2</v>
      </c>
      <c r="F6868" s="7">
        <v>6.373406422496692E-3</v>
      </c>
      <c r="G6868" s="7">
        <v>5.915799999999965E-4</v>
      </c>
      <c r="H6868" s="7">
        <v>4.7209263792839405E-3</v>
      </c>
      <c r="I6868" s="7">
        <v>1.0547541666666706E-4</v>
      </c>
      <c r="J6868" s="7">
        <v>1.5056462189347367E-2</v>
      </c>
      <c r="K6868" s="7">
        <v>5.6201954071418107E-5</v>
      </c>
      <c r="L6868" s="7"/>
      <c r="M6868" s="8">
        <v>3.9176480561832767E-2</v>
      </c>
      <c r="N6868" s="9">
        <f t="shared" si="857"/>
        <v>12423.227648742266</v>
      </c>
      <c r="O6868" s="9">
        <f t="shared" si="858"/>
        <v>10525.25102764342</v>
      </c>
      <c r="P6868" s="9">
        <f t="shared" si="859"/>
        <v>226.49149966778612</v>
      </c>
      <c r="Q6868" s="9">
        <f t="shared" si="860"/>
        <v>3809.1981443328423</v>
      </c>
      <c r="R6868" s="9">
        <f t="shared" si="861"/>
        <v>106.68742977379532</v>
      </c>
      <c r="S6868" s="9">
        <f t="shared" si="862"/>
        <v>8561.7522594688653</v>
      </c>
      <c r="T6868" s="9">
        <f t="shared" si="863"/>
        <v>39.082515107509373</v>
      </c>
      <c r="U6868" s="9">
        <f t="shared" si="864"/>
        <v>35691.690524736485</v>
      </c>
    </row>
    <row r="6869" spans="1:21" ht="12.75" customHeight="1" x14ac:dyDescent="0.25">
      <c r="A6869" s="2">
        <v>2004</v>
      </c>
      <c r="B6869" s="2">
        <v>10</v>
      </c>
      <c r="C6869" s="2">
        <v>13</v>
      </c>
      <c r="D6869" s="2">
        <v>3</v>
      </c>
      <c r="E6869" s="7">
        <v>1.1964439719343417E-2</v>
      </c>
      <c r="F6869" s="7">
        <v>6.2902106982460348E-3</v>
      </c>
      <c r="G6869" s="7">
        <v>5.915799999999965E-4</v>
      </c>
      <c r="H6869" s="7">
        <v>4.8790775291495652E-3</v>
      </c>
      <c r="I6869" s="7">
        <v>1.0547541666666706E-4</v>
      </c>
      <c r="J6869" s="7">
        <v>1.4911739322088387E-2</v>
      </c>
      <c r="K6869" s="7">
        <v>5.6201954071418107E-5</v>
      </c>
      <c r="L6869" s="7"/>
      <c r="M6869" s="8">
        <v>3.8798724639565484E-2</v>
      </c>
      <c r="N6869" s="9">
        <f t="shared" si="857"/>
        <v>12111.454709790913</v>
      </c>
      <c r="O6869" s="9">
        <f t="shared" si="858"/>
        <v>10387.858897890968</v>
      </c>
      <c r="P6869" s="9">
        <f t="shared" si="859"/>
        <v>226.49149966778612</v>
      </c>
      <c r="Q6869" s="9">
        <f t="shared" si="860"/>
        <v>3936.8063758942972</v>
      </c>
      <c r="R6869" s="9">
        <f t="shared" si="861"/>
        <v>106.68742977379532</v>
      </c>
      <c r="S6869" s="9">
        <f t="shared" si="862"/>
        <v>8479.4566099219192</v>
      </c>
      <c r="T6869" s="9">
        <f t="shared" si="863"/>
        <v>39.082515107509373</v>
      </c>
      <c r="U6869" s="9">
        <f t="shared" si="864"/>
        <v>35287.838038047194</v>
      </c>
    </row>
    <row r="6870" spans="1:21" ht="12.75" customHeight="1" x14ac:dyDescent="0.25">
      <c r="A6870" s="2">
        <v>2004</v>
      </c>
      <c r="B6870" s="2">
        <v>10</v>
      </c>
      <c r="C6870" s="2">
        <v>13</v>
      </c>
      <c r="D6870" s="2">
        <v>4</v>
      </c>
      <c r="E6870" s="7">
        <v>1.1646503271324002E-2</v>
      </c>
      <c r="F6870" s="7">
        <v>6.3501434685554227E-3</v>
      </c>
      <c r="G6870" s="7">
        <v>5.915799999999965E-4</v>
      </c>
      <c r="H6870" s="7">
        <v>5.028143978000177E-3</v>
      </c>
      <c r="I6870" s="7">
        <v>1.0547541666666706E-4</v>
      </c>
      <c r="J6870" s="7">
        <v>1.4658498230749311E-2</v>
      </c>
      <c r="K6870" s="7">
        <v>5.6201954071418107E-5</v>
      </c>
      <c r="L6870" s="7"/>
      <c r="M6870" s="8">
        <v>3.8436546319367E-2</v>
      </c>
      <c r="N6870" s="9">
        <f t="shared" si="857"/>
        <v>11789.611566183161</v>
      </c>
      <c r="O6870" s="9">
        <f t="shared" si="858"/>
        <v>10486.833827539545</v>
      </c>
      <c r="P6870" s="9">
        <f t="shared" si="859"/>
        <v>226.49149966778612</v>
      </c>
      <c r="Q6870" s="9">
        <f t="shared" si="860"/>
        <v>4057.084388031009</v>
      </c>
      <c r="R6870" s="9">
        <f t="shared" si="861"/>
        <v>106.68742977379532</v>
      </c>
      <c r="S6870" s="9">
        <f t="shared" si="862"/>
        <v>8335.452828774929</v>
      </c>
      <c r="T6870" s="9">
        <f t="shared" si="863"/>
        <v>39.082515107509373</v>
      </c>
      <c r="U6870" s="9">
        <f t="shared" si="864"/>
        <v>35041.244055077739</v>
      </c>
    </row>
    <row r="6871" spans="1:21" ht="12.75" customHeight="1" x14ac:dyDescent="0.25">
      <c r="A6871" s="2">
        <v>2004</v>
      </c>
      <c r="B6871" s="2">
        <v>10</v>
      </c>
      <c r="C6871" s="2">
        <v>13</v>
      </c>
      <c r="D6871" s="2">
        <v>5</v>
      </c>
      <c r="E6871" s="7">
        <v>1.3029532442900376E-2</v>
      </c>
      <c r="F6871" s="7">
        <v>6.7521102390635463E-3</v>
      </c>
      <c r="G6871" s="7">
        <v>5.915799999999965E-4</v>
      </c>
      <c r="H6871" s="7">
        <v>5.2522888957255622E-3</v>
      </c>
      <c r="I6871" s="7">
        <v>1.0547541666666706E-4</v>
      </c>
      <c r="J6871" s="7">
        <v>1.4129233279078989E-2</v>
      </c>
      <c r="K6871" s="7">
        <v>5.6201954071418107E-5</v>
      </c>
      <c r="L6871" s="7"/>
      <c r="M6871" s="8">
        <v>3.9916422227506555E-2</v>
      </c>
      <c r="N6871" s="9">
        <f t="shared" si="857"/>
        <v>13189.634932658539</v>
      </c>
      <c r="O6871" s="9">
        <f t="shared" si="858"/>
        <v>11150.654849440074</v>
      </c>
      <c r="P6871" s="9">
        <f t="shared" si="859"/>
        <v>226.49149966778612</v>
      </c>
      <c r="Q6871" s="9">
        <f t="shared" si="860"/>
        <v>4237.9413504288586</v>
      </c>
      <c r="R6871" s="9">
        <f t="shared" si="861"/>
        <v>106.68742977379532</v>
      </c>
      <c r="S6871" s="9">
        <f t="shared" si="862"/>
        <v>8034.4900037211737</v>
      </c>
      <c r="T6871" s="9">
        <f t="shared" si="863"/>
        <v>39.082515107509373</v>
      </c>
      <c r="U6871" s="9">
        <f t="shared" si="864"/>
        <v>36984.982580797732</v>
      </c>
    </row>
    <row r="6872" spans="1:21" ht="12.75" customHeight="1" x14ac:dyDescent="0.25">
      <c r="A6872" s="2">
        <v>2004</v>
      </c>
      <c r="B6872" s="2">
        <v>10</v>
      </c>
      <c r="C6872" s="2">
        <v>13</v>
      </c>
      <c r="D6872" s="2">
        <v>6</v>
      </c>
      <c r="E6872" s="7">
        <v>1.6553457873248804E-2</v>
      </c>
      <c r="F6872" s="7">
        <v>8.4484624330883641E-3</v>
      </c>
      <c r="G6872" s="7">
        <v>3.3654999999999802E-4</v>
      </c>
      <c r="H6872" s="7">
        <v>6.8857091367401334E-3</v>
      </c>
      <c r="I6872" s="7">
        <v>1.0547541666666706E-4</v>
      </c>
      <c r="J6872" s="7">
        <v>1.392864813414973E-2</v>
      </c>
      <c r="K6872" s="7">
        <v>3.197330478166227E-5</v>
      </c>
      <c r="L6872" s="7"/>
      <c r="M6872" s="8">
        <v>4.629027629867536E-2</v>
      </c>
      <c r="N6872" s="9">
        <f t="shared" si="857"/>
        <v>16756.861167359952</v>
      </c>
      <c r="O6872" s="9">
        <f t="shared" si="858"/>
        <v>13952.066134052709</v>
      </c>
      <c r="P6872" s="9">
        <f t="shared" si="859"/>
        <v>128.85106699549243</v>
      </c>
      <c r="Q6872" s="9">
        <f t="shared" si="860"/>
        <v>5555.9075399232506</v>
      </c>
      <c r="R6872" s="9">
        <f t="shared" si="861"/>
        <v>106.68742977379532</v>
      </c>
      <c r="S6872" s="9">
        <f t="shared" si="862"/>
        <v>7920.4286594148707</v>
      </c>
      <c r="T6872" s="9">
        <f t="shared" si="863"/>
        <v>22.234051961581329</v>
      </c>
      <c r="U6872" s="9">
        <f t="shared" si="864"/>
        <v>44443.036049481656</v>
      </c>
    </row>
    <row r="6873" spans="1:21" ht="12.75" customHeight="1" x14ac:dyDescent="0.25">
      <c r="A6873" s="2">
        <v>2004</v>
      </c>
      <c r="B6873" s="2">
        <v>10</v>
      </c>
      <c r="C6873" s="2">
        <v>13</v>
      </c>
      <c r="D6873" s="2">
        <v>7</v>
      </c>
      <c r="E6873" s="7">
        <v>1.9357857138171067E-2</v>
      </c>
      <c r="F6873" s="7">
        <v>1.024367546869279E-2</v>
      </c>
      <c r="G6873" s="7">
        <v>0</v>
      </c>
      <c r="H6873" s="7">
        <v>7.3778548295113881E-3</v>
      </c>
      <c r="I6873" s="7">
        <v>1.0547541666666706E-4</v>
      </c>
      <c r="J6873" s="7">
        <v>1.6430846344216574E-2</v>
      </c>
      <c r="K6873" s="7">
        <v>0</v>
      </c>
      <c r="L6873" s="7"/>
      <c r="M6873" s="8">
        <v>5.3515709197258482E-2</v>
      </c>
      <c r="N6873" s="9">
        <f t="shared" si="857"/>
        <v>19595.719942364994</v>
      </c>
      <c r="O6873" s="9">
        <f t="shared" si="858"/>
        <v>16916.739433583556</v>
      </c>
      <c r="P6873" s="9">
        <f t="shared" si="859"/>
        <v>0</v>
      </c>
      <c r="Q6873" s="9">
        <f t="shared" si="860"/>
        <v>5953.0076658375228</v>
      </c>
      <c r="R6873" s="9">
        <f t="shared" si="861"/>
        <v>106.68742977379532</v>
      </c>
      <c r="S6873" s="9">
        <f t="shared" si="862"/>
        <v>9343.2862277642234</v>
      </c>
      <c r="T6873" s="9">
        <f t="shared" si="863"/>
        <v>0</v>
      </c>
      <c r="U6873" s="9">
        <f t="shared" si="864"/>
        <v>51915.440699324099</v>
      </c>
    </row>
    <row r="6874" spans="1:21" ht="12.75" customHeight="1" x14ac:dyDescent="0.25">
      <c r="A6874" s="2">
        <v>2004</v>
      </c>
      <c r="B6874" s="2">
        <v>10</v>
      </c>
      <c r="C6874" s="2">
        <v>13</v>
      </c>
      <c r="D6874" s="2">
        <v>8</v>
      </c>
      <c r="E6874" s="7">
        <v>2.0858837309958835E-2</v>
      </c>
      <c r="F6874" s="7">
        <v>1.0800961444932415E-2</v>
      </c>
      <c r="G6874" s="7">
        <v>0</v>
      </c>
      <c r="H6874" s="7">
        <v>5.9726178301417829E-3</v>
      </c>
      <c r="I6874" s="7">
        <v>1.0547541666666706E-4</v>
      </c>
      <c r="J6874" s="7">
        <v>1.9186723668772006E-2</v>
      </c>
      <c r="K6874" s="7">
        <v>0</v>
      </c>
      <c r="L6874" s="7"/>
      <c r="M6874" s="8">
        <v>5.6924615670471704E-2</v>
      </c>
      <c r="N6874" s="9">
        <f t="shared" si="857"/>
        <v>21115.143651066614</v>
      </c>
      <c r="O6874" s="9">
        <f t="shared" si="858"/>
        <v>17837.059652517532</v>
      </c>
      <c r="P6874" s="9">
        <f t="shared" si="859"/>
        <v>0</v>
      </c>
      <c r="Q6874" s="9">
        <f t="shared" si="860"/>
        <v>4819.1568619284699</v>
      </c>
      <c r="R6874" s="9">
        <f t="shared" si="861"/>
        <v>106.68742977379532</v>
      </c>
      <c r="S6874" s="9">
        <f t="shared" si="862"/>
        <v>10910.396656070903</v>
      </c>
      <c r="T6874" s="9">
        <f t="shared" si="863"/>
        <v>0</v>
      </c>
      <c r="U6874" s="9">
        <f t="shared" si="864"/>
        <v>54788.444251357309</v>
      </c>
    </row>
    <row r="6875" spans="1:21" ht="12.75" customHeight="1" x14ac:dyDescent="0.25">
      <c r="A6875" s="2">
        <v>2004</v>
      </c>
      <c r="B6875" s="2">
        <v>10</v>
      </c>
      <c r="C6875" s="2">
        <v>13</v>
      </c>
      <c r="D6875" s="2">
        <v>9</v>
      </c>
      <c r="E6875" s="7">
        <v>1.9712165456966874E-2</v>
      </c>
      <c r="F6875" s="7">
        <v>1.1872451117755483E-2</v>
      </c>
      <c r="G6875" s="7">
        <v>0</v>
      </c>
      <c r="H6875" s="7">
        <v>6.7045079068001612E-3</v>
      </c>
      <c r="I6875" s="7">
        <v>1.0547541666666706E-4</v>
      </c>
      <c r="J6875" s="7">
        <v>1.9293318737603996E-2</v>
      </c>
      <c r="K6875" s="7">
        <v>0</v>
      </c>
      <c r="L6875" s="7"/>
      <c r="M6875" s="8">
        <v>5.768791863579318E-2</v>
      </c>
      <c r="N6875" s="9">
        <f t="shared" si="857"/>
        <v>19954.381882000984</v>
      </c>
      <c r="O6875" s="9">
        <f t="shared" si="858"/>
        <v>19606.552610032777</v>
      </c>
      <c r="P6875" s="9">
        <f t="shared" si="859"/>
        <v>0</v>
      </c>
      <c r="Q6875" s="9">
        <f t="shared" si="860"/>
        <v>5409.7007717205097</v>
      </c>
      <c r="R6875" s="9">
        <f t="shared" si="861"/>
        <v>106.68742977379532</v>
      </c>
      <c r="S6875" s="9">
        <f t="shared" si="862"/>
        <v>10971.011198846179</v>
      </c>
      <c r="T6875" s="9">
        <f t="shared" si="863"/>
        <v>0</v>
      </c>
      <c r="U6875" s="9">
        <f t="shared" si="864"/>
        <v>56048.333892374249</v>
      </c>
    </row>
    <row r="6876" spans="1:21" ht="12.75" customHeight="1" x14ac:dyDescent="0.25">
      <c r="A6876" s="2">
        <v>2004</v>
      </c>
      <c r="B6876" s="2">
        <v>10</v>
      </c>
      <c r="C6876" s="2">
        <v>13</v>
      </c>
      <c r="D6876" s="2">
        <v>10</v>
      </c>
      <c r="E6876" s="7">
        <v>1.8884559877830599E-2</v>
      </c>
      <c r="F6876" s="7">
        <v>1.2650917204470768E-2</v>
      </c>
      <c r="G6876" s="7">
        <v>0</v>
      </c>
      <c r="H6876" s="7">
        <v>6.9792545681021121E-3</v>
      </c>
      <c r="I6876" s="7">
        <v>1.0547541666666706E-4</v>
      </c>
      <c r="J6876" s="7">
        <v>1.9951745589582674E-2</v>
      </c>
      <c r="K6876" s="7">
        <v>0</v>
      </c>
      <c r="L6876" s="7"/>
      <c r="M6876" s="8">
        <v>5.8571952656652819E-2</v>
      </c>
      <c r="N6876" s="9">
        <f t="shared" si="857"/>
        <v>19116.606965297287</v>
      </c>
      <c r="O6876" s="9">
        <f t="shared" si="858"/>
        <v>20892.13687000782</v>
      </c>
      <c r="P6876" s="9">
        <f t="shared" si="859"/>
        <v>0</v>
      </c>
      <c r="Q6876" s="9">
        <f t="shared" si="860"/>
        <v>5631.3870231701194</v>
      </c>
      <c r="R6876" s="9">
        <f t="shared" si="861"/>
        <v>106.68742977379532</v>
      </c>
      <c r="S6876" s="9">
        <f t="shared" si="862"/>
        <v>11345.421038072016</v>
      </c>
      <c r="T6876" s="9">
        <f t="shared" si="863"/>
        <v>0</v>
      </c>
      <c r="U6876" s="9">
        <f t="shared" si="864"/>
        <v>57092.239326321047</v>
      </c>
    </row>
    <row r="6877" spans="1:21" ht="12.75" customHeight="1" x14ac:dyDescent="0.25">
      <c r="A6877" s="2">
        <v>2004</v>
      </c>
      <c r="B6877" s="2">
        <v>10</v>
      </c>
      <c r="C6877" s="2">
        <v>13</v>
      </c>
      <c r="D6877" s="2">
        <v>11</v>
      </c>
      <c r="E6877" s="7">
        <v>1.9960962412024053E-2</v>
      </c>
      <c r="F6877" s="7">
        <v>1.2830452700793603E-2</v>
      </c>
      <c r="G6877" s="7">
        <v>0</v>
      </c>
      <c r="H6877" s="7">
        <v>6.9320311082238552E-3</v>
      </c>
      <c r="I6877" s="7">
        <v>1.0547541666666706E-4</v>
      </c>
      <c r="J6877" s="7">
        <v>1.9864622543452424E-2</v>
      </c>
      <c r="K6877" s="7">
        <v>0</v>
      </c>
      <c r="L6877" s="7"/>
      <c r="M6877" s="8">
        <v>5.9693544181160602E-2</v>
      </c>
      <c r="N6877" s="9">
        <f t="shared" si="857"/>
        <v>20206.235969930996</v>
      </c>
      <c r="O6877" s="9">
        <f t="shared" si="858"/>
        <v>21188.627638351154</v>
      </c>
      <c r="P6877" s="9">
        <f t="shared" si="859"/>
        <v>0</v>
      </c>
      <c r="Q6877" s="9">
        <f t="shared" si="860"/>
        <v>5593.2835872583491</v>
      </c>
      <c r="R6877" s="9">
        <f t="shared" si="861"/>
        <v>106.68742977379532</v>
      </c>
      <c r="S6877" s="9">
        <f t="shared" si="862"/>
        <v>11295.879125258974</v>
      </c>
      <c r="T6877" s="9">
        <f t="shared" si="863"/>
        <v>0</v>
      </c>
      <c r="U6877" s="9">
        <f t="shared" si="864"/>
        <v>58390.713750573268</v>
      </c>
    </row>
    <row r="6878" spans="1:21" ht="12.75" customHeight="1" x14ac:dyDescent="0.25">
      <c r="A6878" s="2">
        <v>2004</v>
      </c>
      <c r="B6878" s="2">
        <v>10</v>
      </c>
      <c r="C6878" s="2">
        <v>13</v>
      </c>
      <c r="D6878" s="2">
        <v>12</v>
      </c>
      <c r="E6878" s="7">
        <v>2.0478858067731125E-2</v>
      </c>
      <c r="F6878" s="7">
        <v>1.2565456995908398E-2</v>
      </c>
      <c r="G6878" s="7">
        <v>0</v>
      </c>
      <c r="H6878" s="7">
        <v>6.8120100312675357E-3</v>
      </c>
      <c r="I6878" s="7">
        <v>1.0547541666666706E-4</v>
      </c>
      <c r="J6878" s="7">
        <v>1.9229359507561196E-2</v>
      </c>
      <c r="K6878" s="7">
        <v>0</v>
      </c>
      <c r="L6878" s="7"/>
      <c r="M6878" s="8">
        <v>5.9191160019134922E-2</v>
      </c>
      <c r="N6878" s="9">
        <f t="shared" si="857"/>
        <v>20730.49535237017</v>
      </c>
      <c r="O6878" s="9">
        <f t="shared" si="858"/>
        <v>20751.00509708044</v>
      </c>
      <c r="P6878" s="9">
        <f t="shared" si="859"/>
        <v>0</v>
      </c>
      <c r="Q6878" s="9">
        <f t="shared" si="860"/>
        <v>5496.4415637036027</v>
      </c>
      <c r="R6878" s="9">
        <f t="shared" si="861"/>
        <v>106.68742977379532</v>
      </c>
      <c r="S6878" s="9">
        <f t="shared" si="862"/>
        <v>10934.64122856722</v>
      </c>
      <c r="T6878" s="9">
        <f t="shared" si="863"/>
        <v>0</v>
      </c>
      <c r="U6878" s="9">
        <f t="shared" si="864"/>
        <v>58019.270671495229</v>
      </c>
    </row>
    <row r="6879" spans="1:21" ht="12.75" customHeight="1" x14ac:dyDescent="0.25">
      <c r="A6879" s="2">
        <v>2004</v>
      </c>
      <c r="B6879" s="2">
        <v>10</v>
      </c>
      <c r="C6879" s="2">
        <v>13</v>
      </c>
      <c r="D6879" s="2">
        <v>13</v>
      </c>
      <c r="E6879" s="7">
        <v>1.9377976416911968E-2</v>
      </c>
      <c r="F6879" s="7">
        <v>1.3065130008898187E-2</v>
      </c>
      <c r="G6879" s="7">
        <v>0</v>
      </c>
      <c r="H6879" s="7">
        <v>7.456127015618143E-3</v>
      </c>
      <c r="I6879" s="7">
        <v>1.0547541666666706E-4</v>
      </c>
      <c r="J6879" s="7">
        <v>2.0144481575429411E-2</v>
      </c>
      <c r="K6879" s="7">
        <v>0</v>
      </c>
      <c r="L6879" s="7"/>
      <c r="M6879" s="8">
        <v>6.0149190433524381E-2</v>
      </c>
      <c r="N6879" s="9">
        <f t="shared" si="857"/>
        <v>19616.086440001331</v>
      </c>
      <c r="O6879" s="9">
        <f t="shared" si="858"/>
        <v>21576.181391329108</v>
      </c>
      <c r="P6879" s="9">
        <f t="shared" si="859"/>
        <v>0</v>
      </c>
      <c r="Q6879" s="9">
        <f t="shared" si="860"/>
        <v>6016.163547144859</v>
      </c>
      <c r="R6879" s="9">
        <f t="shared" si="861"/>
        <v>106.68742977379532</v>
      </c>
      <c r="S6879" s="9">
        <f t="shared" si="862"/>
        <v>11455.019012785608</v>
      </c>
      <c r="T6879" s="9">
        <f t="shared" si="863"/>
        <v>0</v>
      </c>
      <c r="U6879" s="9">
        <f t="shared" si="864"/>
        <v>58770.137821034703</v>
      </c>
    </row>
    <row r="6880" spans="1:21" ht="12.75" customHeight="1" x14ac:dyDescent="0.25">
      <c r="A6880" s="2">
        <v>2004</v>
      </c>
      <c r="B6880" s="2">
        <v>10</v>
      </c>
      <c r="C6880" s="2">
        <v>13</v>
      </c>
      <c r="D6880" s="2">
        <v>14</v>
      </c>
      <c r="E6880" s="7">
        <v>1.9966754311179009E-2</v>
      </c>
      <c r="F6880" s="7">
        <v>1.3103695489711537E-2</v>
      </c>
      <c r="G6880" s="7">
        <v>0</v>
      </c>
      <c r="H6880" s="7">
        <v>7.7332469955119255E-3</v>
      </c>
      <c r="I6880" s="7">
        <v>1.0547541666666706E-4</v>
      </c>
      <c r="J6880" s="7">
        <v>1.9561957649629529E-2</v>
      </c>
      <c r="K6880" s="7">
        <v>0</v>
      </c>
      <c r="L6880" s="7"/>
      <c r="M6880" s="8">
        <v>6.0471129862698668E-2</v>
      </c>
      <c r="N6880" s="9">
        <f t="shared" si="857"/>
        <v>20212.099037984703</v>
      </c>
      <c r="O6880" s="9">
        <f t="shared" si="858"/>
        <v>21639.869682904158</v>
      </c>
      <c r="P6880" s="9">
        <f t="shared" si="859"/>
        <v>0</v>
      </c>
      <c r="Q6880" s="9">
        <f t="shared" si="860"/>
        <v>6239.7647703711073</v>
      </c>
      <c r="R6880" s="9">
        <f t="shared" si="861"/>
        <v>106.68742977379532</v>
      </c>
      <c r="S6880" s="9">
        <f t="shared" si="862"/>
        <v>11123.770843382275</v>
      </c>
      <c r="T6880" s="9">
        <f t="shared" si="863"/>
        <v>0</v>
      </c>
      <c r="U6880" s="9">
        <f t="shared" si="864"/>
        <v>59322.191764416042</v>
      </c>
    </row>
    <row r="6881" spans="1:21" ht="12.75" customHeight="1" x14ac:dyDescent="0.25">
      <c r="A6881" s="2">
        <v>2004</v>
      </c>
      <c r="B6881" s="2">
        <v>10</v>
      </c>
      <c r="C6881" s="2">
        <v>13</v>
      </c>
      <c r="D6881" s="2">
        <v>15</v>
      </c>
      <c r="E6881" s="7">
        <v>2.0482337909194993E-2</v>
      </c>
      <c r="F6881" s="7">
        <v>1.2895189974994928E-2</v>
      </c>
      <c r="G6881" s="7">
        <v>0</v>
      </c>
      <c r="H6881" s="7">
        <v>7.9162296470980005E-3</v>
      </c>
      <c r="I6881" s="7">
        <v>1.0547541666666706E-4</v>
      </c>
      <c r="J6881" s="7">
        <v>1.9434075234942557E-2</v>
      </c>
      <c r="K6881" s="7">
        <v>0</v>
      </c>
      <c r="L6881" s="7"/>
      <c r="M6881" s="8">
        <v>6.0833308182897144E-2</v>
      </c>
      <c r="N6881" s="9">
        <f t="shared" si="857"/>
        <v>20734.017952949514</v>
      </c>
      <c r="O6881" s="9">
        <f t="shared" si="858"/>
        <v>21295.53688226964</v>
      </c>
      <c r="P6881" s="9">
        <f t="shared" si="859"/>
        <v>0</v>
      </c>
      <c r="Q6881" s="9">
        <f t="shared" si="860"/>
        <v>6387.4089234181411</v>
      </c>
      <c r="R6881" s="9">
        <f t="shared" si="861"/>
        <v>106.68742977379532</v>
      </c>
      <c r="S6881" s="9">
        <f t="shared" si="862"/>
        <v>11051.051399788999</v>
      </c>
      <c r="T6881" s="9">
        <f t="shared" si="863"/>
        <v>0</v>
      </c>
      <c r="U6881" s="9">
        <f t="shared" si="864"/>
        <v>59574.702588200096</v>
      </c>
    </row>
    <row r="6882" spans="1:21" ht="12.75" customHeight="1" x14ac:dyDescent="0.25">
      <c r="A6882" s="2">
        <v>2004</v>
      </c>
      <c r="B6882" s="2">
        <v>10</v>
      </c>
      <c r="C6882" s="2">
        <v>13</v>
      </c>
      <c r="D6882" s="2">
        <v>16</v>
      </c>
      <c r="E6882" s="7">
        <v>2.1966778743032999E-2</v>
      </c>
      <c r="F6882" s="7">
        <v>1.2150923938200974E-2</v>
      </c>
      <c r="G6882" s="7">
        <v>0</v>
      </c>
      <c r="H6882" s="7">
        <v>7.4680131442549759E-3</v>
      </c>
      <c r="I6882" s="7">
        <v>1.0547541666666706E-4</v>
      </c>
      <c r="J6882" s="7">
        <v>1.9735363952861469E-2</v>
      </c>
      <c r="K6882" s="7">
        <v>0</v>
      </c>
      <c r="L6882" s="7"/>
      <c r="M6882" s="8">
        <v>6.1426555195017087E-2</v>
      </c>
      <c r="N6882" s="9">
        <f t="shared" si="857"/>
        <v>22236.699093908108</v>
      </c>
      <c r="O6882" s="9">
        <f t="shared" si="858"/>
        <v>20066.431699057903</v>
      </c>
      <c r="P6882" s="9">
        <f t="shared" si="859"/>
        <v>0</v>
      </c>
      <c r="Q6882" s="9">
        <f t="shared" si="860"/>
        <v>6025.7541688807542</v>
      </c>
      <c r="R6882" s="9">
        <f t="shared" si="861"/>
        <v>106.68742977379532</v>
      </c>
      <c r="S6882" s="9">
        <f t="shared" si="862"/>
        <v>11222.377128831762</v>
      </c>
      <c r="T6882" s="9">
        <f t="shared" si="863"/>
        <v>0</v>
      </c>
      <c r="U6882" s="9">
        <f t="shared" si="864"/>
        <v>59657.949520452326</v>
      </c>
    </row>
    <row r="6883" spans="1:21" ht="12.75" customHeight="1" x14ac:dyDescent="0.25">
      <c r="A6883" s="2">
        <v>2004</v>
      </c>
      <c r="B6883" s="2">
        <v>10</v>
      </c>
      <c r="C6883" s="2">
        <v>13</v>
      </c>
      <c r="D6883" s="2">
        <v>17</v>
      </c>
      <c r="E6883" s="7">
        <v>2.4484270697285555E-2</v>
      </c>
      <c r="F6883" s="7">
        <v>1.1448482541263532E-2</v>
      </c>
      <c r="G6883" s="7">
        <v>2.173999999999987E-4</v>
      </c>
      <c r="H6883" s="7">
        <v>7.2297852367059516E-3</v>
      </c>
      <c r="I6883" s="7">
        <v>1.0547541666666706E-4</v>
      </c>
      <c r="J6883" s="7">
        <v>1.9235500110702811E-2</v>
      </c>
      <c r="K6883" s="7">
        <v>2.0653681353538484E-5</v>
      </c>
      <c r="L6883" s="7"/>
      <c r="M6883" s="8">
        <v>6.2741567683978053E-2</v>
      </c>
      <c r="N6883" s="9">
        <f t="shared" si="857"/>
        <v>24785.125138204821</v>
      </c>
      <c r="O6883" s="9">
        <f t="shared" si="858"/>
        <v>18906.397088856651</v>
      </c>
      <c r="P6883" s="9">
        <f t="shared" si="859"/>
        <v>83.233462976734671</v>
      </c>
      <c r="Q6883" s="9">
        <f t="shared" si="860"/>
        <v>5833.53399206417</v>
      </c>
      <c r="R6883" s="9">
        <f t="shared" si="861"/>
        <v>106.68742977379532</v>
      </c>
      <c r="S6883" s="9">
        <f t="shared" si="862"/>
        <v>10938.133039735147</v>
      </c>
      <c r="T6883" s="9">
        <f t="shared" si="863"/>
        <v>14.362451036837856</v>
      </c>
      <c r="U6883" s="9">
        <f t="shared" si="864"/>
        <v>60667.472602648166</v>
      </c>
    </row>
    <row r="6884" spans="1:21" ht="12.75" customHeight="1" x14ac:dyDescent="0.25">
      <c r="A6884" s="2">
        <v>2004</v>
      </c>
      <c r="B6884" s="2">
        <v>10</v>
      </c>
      <c r="C6884" s="2">
        <v>13</v>
      </c>
      <c r="D6884" s="2">
        <v>18</v>
      </c>
      <c r="E6884" s="7">
        <v>2.6945816857852259E-2</v>
      </c>
      <c r="F6884" s="7">
        <v>1.0650273846122804E-2</v>
      </c>
      <c r="G6884" s="7">
        <v>5.915799999999965E-4</v>
      </c>
      <c r="H6884" s="7">
        <v>6.6119026497126667E-3</v>
      </c>
      <c r="I6884" s="7">
        <v>1.0547541666666706E-4</v>
      </c>
      <c r="J6884" s="7">
        <v>1.853843481405883E-2</v>
      </c>
      <c r="K6884" s="7">
        <v>5.6201954071418107E-5</v>
      </c>
      <c r="L6884" s="7"/>
      <c r="M6884" s="8">
        <v>6.3499685538484646E-2</v>
      </c>
      <c r="N6884" s="9">
        <f t="shared" si="857"/>
        <v>27276.917945816494</v>
      </c>
      <c r="O6884" s="9">
        <f t="shared" si="858"/>
        <v>17588.209242064237</v>
      </c>
      <c r="P6884" s="9">
        <f t="shared" si="859"/>
        <v>226.49149966778612</v>
      </c>
      <c r="Q6884" s="9">
        <f t="shared" si="860"/>
        <v>5334.9798917252037</v>
      </c>
      <c r="R6884" s="9">
        <f t="shared" si="861"/>
        <v>106.68742977379532</v>
      </c>
      <c r="S6884" s="9">
        <f t="shared" si="862"/>
        <v>10541.751718314139</v>
      </c>
      <c r="T6884" s="9">
        <f t="shared" si="863"/>
        <v>39.082515107509373</v>
      </c>
      <c r="U6884" s="9">
        <f t="shared" si="864"/>
        <v>61114.120242469166</v>
      </c>
    </row>
    <row r="6885" spans="1:21" ht="12.75" customHeight="1" x14ac:dyDescent="0.25">
      <c r="A6885" s="2">
        <v>2004</v>
      </c>
      <c r="B6885" s="2">
        <v>10</v>
      </c>
      <c r="C6885" s="2">
        <v>13</v>
      </c>
      <c r="D6885" s="2">
        <v>19</v>
      </c>
      <c r="E6885" s="7">
        <v>2.8349979380257007E-2</v>
      </c>
      <c r="F6885" s="7">
        <v>1.0310758533367088E-2</v>
      </c>
      <c r="G6885" s="7">
        <v>5.915799999999965E-4</v>
      </c>
      <c r="H6885" s="7">
        <v>6.4175827038012801E-3</v>
      </c>
      <c r="I6885" s="7">
        <v>1.0547541666666706E-4</v>
      </c>
      <c r="J6885" s="7">
        <v>1.865987783709713E-2</v>
      </c>
      <c r="K6885" s="7">
        <v>5.6201954071418107E-5</v>
      </c>
      <c r="L6885" s="7"/>
      <c r="M6885" s="8">
        <v>6.4491455825260585E-2</v>
      </c>
      <c r="N6885" s="9">
        <f t="shared" si="857"/>
        <v>28698.334342590664</v>
      </c>
      <c r="O6885" s="9">
        <f t="shared" si="858"/>
        <v>17027.522592320831</v>
      </c>
      <c r="P6885" s="9">
        <f t="shared" si="859"/>
        <v>226.49149966778612</v>
      </c>
      <c r="Q6885" s="9">
        <f t="shared" si="860"/>
        <v>5178.1879577055115</v>
      </c>
      <c r="R6885" s="9">
        <f t="shared" si="861"/>
        <v>106.68742977379532</v>
      </c>
      <c r="S6885" s="9">
        <f t="shared" si="862"/>
        <v>10610.809446737921</v>
      </c>
      <c r="T6885" s="9">
        <f t="shared" si="863"/>
        <v>39.082515107509373</v>
      </c>
      <c r="U6885" s="9">
        <f t="shared" si="864"/>
        <v>61887.115783904017</v>
      </c>
    </row>
    <row r="6886" spans="1:21" ht="12.75" customHeight="1" x14ac:dyDescent="0.25">
      <c r="A6886" s="2">
        <v>2004</v>
      </c>
      <c r="B6886" s="2">
        <v>10</v>
      </c>
      <c r="C6886" s="2">
        <v>13</v>
      </c>
      <c r="D6886" s="2">
        <v>20</v>
      </c>
      <c r="E6886" s="7">
        <v>2.8794333580694005E-2</v>
      </c>
      <c r="F6886" s="7">
        <v>1.0434978906836043E-2</v>
      </c>
      <c r="G6886" s="7">
        <v>5.915799999999965E-4</v>
      </c>
      <c r="H6886" s="7">
        <v>7.1602435675288774E-3</v>
      </c>
      <c r="I6886" s="7">
        <v>1.0547541666666706E-4</v>
      </c>
      <c r="J6886" s="7">
        <v>1.8287198027564004E-2</v>
      </c>
      <c r="K6886" s="7">
        <v>5.6201954071418107E-5</v>
      </c>
      <c r="L6886" s="7"/>
      <c r="M6886" s="8">
        <v>6.5430011453361012E-2</v>
      </c>
      <c r="N6886" s="9">
        <f t="shared" si="857"/>
        <v>29148.148617219598</v>
      </c>
      <c r="O6886" s="9">
        <f t="shared" si="858"/>
        <v>17232.664164478123</v>
      </c>
      <c r="P6886" s="9">
        <f t="shared" si="859"/>
        <v>226.49149966778612</v>
      </c>
      <c r="Q6886" s="9">
        <f t="shared" si="860"/>
        <v>5777.4225478473045</v>
      </c>
      <c r="R6886" s="9">
        <f t="shared" si="861"/>
        <v>106.68742977379532</v>
      </c>
      <c r="S6886" s="9">
        <f t="shared" si="862"/>
        <v>10398.887671144039</v>
      </c>
      <c r="T6886" s="9">
        <f t="shared" si="863"/>
        <v>39.082515107509373</v>
      </c>
      <c r="U6886" s="9">
        <f t="shared" si="864"/>
        <v>62929.384445238153</v>
      </c>
    </row>
    <row r="6887" spans="1:21" ht="12.75" customHeight="1" x14ac:dyDescent="0.25">
      <c r="A6887" s="2">
        <v>2004</v>
      </c>
      <c r="B6887" s="2">
        <v>10</v>
      </c>
      <c r="C6887" s="2">
        <v>13</v>
      </c>
      <c r="D6887" s="2">
        <v>21</v>
      </c>
      <c r="E6887" s="7">
        <v>2.7588068905038361E-2</v>
      </c>
      <c r="F6887" s="7">
        <v>9.6721949440654285E-3</v>
      </c>
      <c r="G6887" s="7">
        <v>5.915799999999965E-4</v>
      </c>
      <c r="H6887" s="7">
        <v>6.2698140387062408E-3</v>
      </c>
      <c r="I6887" s="7">
        <v>1.0547541666666706E-4</v>
      </c>
      <c r="J6887" s="7">
        <v>1.7670261211895546E-2</v>
      </c>
      <c r="K6887" s="7">
        <v>5.6201954071418107E-5</v>
      </c>
      <c r="L6887" s="7"/>
      <c r="M6887" s="8">
        <v>6.1953596470443649E-2</v>
      </c>
      <c r="N6887" s="9">
        <f t="shared" si="857"/>
        <v>27927.061769031963</v>
      </c>
      <c r="O6887" s="9">
        <f t="shared" si="858"/>
        <v>15972.977874948156</v>
      </c>
      <c r="P6887" s="9">
        <f t="shared" si="859"/>
        <v>226.49149966778612</v>
      </c>
      <c r="Q6887" s="9">
        <f t="shared" si="860"/>
        <v>5058.9570950213229</v>
      </c>
      <c r="R6887" s="9">
        <f t="shared" si="861"/>
        <v>106.68742977379532</v>
      </c>
      <c r="S6887" s="9">
        <f t="shared" si="862"/>
        <v>10048.070851822693</v>
      </c>
      <c r="T6887" s="9">
        <f t="shared" si="863"/>
        <v>39.082515107509373</v>
      </c>
      <c r="U6887" s="9">
        <f t="shared" si="864"/>
        <v>59379.32903537323</v>
      </c>
    </row>
    <row r="6888" spans="1:21" ht="12.75" customHeight="1" x14ac:dyDescent="0.25">
      <c r="A6888" s="2">
        <v>2004</v>
      </c>
      <c r="B6888" s="2">
        <v>10</v>
      </c>
      <c r="C6888" s="2">
        <v>13</v>
      </c>
      <c r="D6888" s="2">
        <v>22</v>
      </c>
      <c r="E6888" s="7">
        <v>2.3952102374319623E-2</v>
      </c>
      <c r="F6888" s="7">
        <v>8.3404579146470065E-3</v>
      </c>
      <c r="G6888" s="7">
        <v>5.915799999999965E-4</v>
      </c>
      <c r="H6888" s="7">
        <v>5.027682601335951E-3</v>
      </c>
      <c r="I6888" s="7">
        <v>1.0547541666666706E-4</v>
      </c>
      <c r="J6888" s="7">
        <v>1.7732122007736752E-2</v>
      </c>
      <c r="K6888" s="7">
        <v>5.6201954071418107E-5</v>
      </c>
      <c r="L6888" s="7"/>
      <c r="M6888" s="8">
        <v>5.5805622268777409E-2</v>
      </c>
      <c r="N6888" s="9">
        <f t="shared" si="857"/>
        <v>24246.417710796683</v>
      </c>
      <c r="O6888" s="9">
        <f t="shared" si="858"/>
        <v>13773.703953241131</v>
      </c>
      <c r="P6888" s="9">
        <f t="shared" si="859"/>
        <v>226.49149966778612</v>
      </c>
      <c r="Q6888" s="9">
        <f t="shared" si="860"/>
        <v>4056.7121146693826</v>
      </c>
      <c r="R6888" s="9">
        <f t="shared" si="861"/>
        <v>106.68742977379532</v>
      </c>
      <c r="S6888" s="9">
        <f t="shared" si="862"/>
        <v>10083.247562121922</v>
      </c>
      <c r="T6888" s="9">
        <f t="shared" si="863"/>
        <v>39.082515107509373</v>
      </c>
      <c r="U6888" s="9">
        <f t="shared" si="864"/>
        <v>52532.342785378205</v>
      </c>
    </row>
    <row r="6889" spans="1:21" ht="12.75" customHeight="1" x14ac:dyDescent="0.25">
      <c r="A6889" s="2">
        <v>2004</v>
      </c>
      <c r="B6889" s="2">
        <v>10</v>
      </c>
      <c r="C6889" s="2">
        <v>13</v>
      </c>
      <c r="D6889" s="2">
        <v>23</v>
      </c>
      <c r="E6889" s="7">
        <v>1.9500591585714547E-2</v>
      </c>
      <c r="F6889" s="7">
        <v>7.3568909863035688E-3</v>
      </c>
      <c r="G6889" s="7">
        <v>5.915799999999965E-4</v>
      </c>
      <c r="H6889" s="7">
        <v>4.054967672255075E-3</v>
      </c>
      <c r="I6889" s="7">
        <v>1.0547541666666706E-4</v>
      </c>
      <c r="J6889" s="7">
        <v>1.7331184930275797E-2</v>
      </c>
      <c r="K6889" s="7">
        <v>5.6201954071418107E-5</v>
      </c>
      <c r="L6889" s="7"/>
      <c r="M6889" s="8">
        <v>4.8996892545287073E-2</v>
      </c>
      <c r="N6889" s="9">
        <f t="shared" si="857"/>
        <v>19740.208262545584</v>
      </c>
      <c r="O6889" s="9">
        <f t="shared" si="858"/>
        <v>12149.409480702616</v>
      </c>
      <c r="P6889" s="9">
        <f t="shared" si="859"/>
        <v>226.49149966778612</v>
      </c>
      <c r="Q6889" s="9">
        <f t="shared" si="860"/>
        <v>3271.8526177962849</v>
      </c>
      <c r="R6889" s="9">
        <f t="shared" si="861"/>
        <v>106.68742977379532</v>
      </c>
      <c r="S6889" s="9">
        <f t="shared" si="862"/>
        <v>9855.2574881133769</v>
      </c>
      <c r="T6889" s="9">
        <f t="shared" si="863"/>
        <v>39.082515107509373</v>
      </c>
      <c r="U6889" s="9">
        <f t="shared" si="864"/>
        <v>45388.989293706953</v>
      </c>
    </row>
    <row r="6890" spans="1:21" ht="12.75" customHeight="1" x14ac:dyDescent="0.25">
      <c r="A6890" s="2">
        <v>2004</v>
      </c>
      <c r="B6890" s="2">
        <v>10</v>
      </c>
      <c r="C6890" s="2">
        <v>13</v>
      </c>
      <c r="D6890" s="2">
        <v>24</v>
      </c>
      <c r="E6890" s="7">
        <v>1.5708008870987833E-2</v>
      </c>
      <c r="F6890" s="7">
        <v>7.0327825983145121E-3</v>
      </c>
      <c r="G6890" s="7">
        <v>5.915799999999965E-4</v>
      </c>
      <c r="H6890" s="7">
        <v>4.6618217327783875E-3</v>
      </c>
      <c r="I6890" s="7">
        <v>1.0547541666666706E-4</v>
      </c>
      <c r="J6890" s="7">
        <v>1.4983827356333676E-2</v>
      </c>
      <c r="K6890" s="7">
        <v>5.6201954071418107E-5</v>
      </c>
      <c r="L6890" s="7"/>
      <c r="M6890" s="8">
        <v>4.3139697929152489E-2</v>
      </c>
      <c r="N6890" s="9">
        <f t="shared" si="857"/>
        <v>15901.023573580542</v>
      </c>
      <c r="O6890" s="9">
        <f t="shared" si="858"/>
        <v>11614.166328515041</v>
      </c>
      <c r="P6890" s="9">
        <f t="shared" si="859"/>
        <v>226.49149966778612</v>
      </c>
      <c r="Q6890" s="9">
        <f t="shared" si="860"/>
        <v>3761.5080742698246</v>
      </c>
      <c r="R6890" s="9">
        <f t="shared" si="861"/>
        <v>106.68742977379532</v>
      </c>
      <c r="S6890" s="9">
        <f t="shared" si="862"/>
        <v>8520.4489680415409</v>
      </c>
      <c r="T6890" s="9">
        <f t="shared" si="863"/>
        <v>39.082515107509373</v>
      </c>
      <c r="U6890" s="9">
        <f t="shared" si="864"/>
        <v>40169.408388956042</v>
      </c>
    </row>
    <row r="6891" spans="1:21" ht="12.75" customHeight="1" x14ac:dyDescent="0.25">
      <c r="A6891" s="2">
        <v>2004</v>
      </c>
      <c r="B6891" s="2">
        <v>10</v>
      </c>
      <c r="C6891" s="2">
        <v>14</v>
      </c>
      <c r="D6891" s="2">
        <v>1</v>
      </c>
      <c r="E6891" s="7">
        <v>1.3466945855630944E-2</v>
      </c>
      <c r="F6891" s="7">
        <v>6.622564566866513E-3</v>
      </c>
      <c r="G6891" s="7">
        <v>5.915799999999965E-4</v>
      </c>
      <c r="H6891" s="7">
        <v>4.7793424800095094E-3</v>
      </c>
      <c r="I6891" s="7">
        <v>1.0547541666666706E-4</v>
      </c>
      <c r="J6891" s="7">
        <v>1.5112911788113288E-2</v>
      </c>
      <c r="K6891" s="7">
        <v>5.6201954071418107E-5</v>
      </c>
      <c r="L6891" s="7"/>
      <c r="M6891" s="8">
        <v>4.0735022061358338E-2</v>
      </c>
      <c r="N6891" s="9">
        <f t="shared" si="857"/>
        <v>13632.42313352818</v>
      </c>
      <c r="O6891" s="9">
        <f t="shared" si="858"/>
        <v>10936.718905451669</v>
      </c>
      <c r="P6891" s="9">
        <f t="shared" si="859"/>
        <v>226.49149966778612</v>
      </c>
      <c r="Q6891" s="9">
        <f t="shared" si="860"/>
        <v>3856.3326439216175</v>
      </c>
      <c r="R6891" s="9">
        <f t="shared" si="861"/>
        <v>106.68742977379532</v>
      </c>
      <c r="S6891" s="9">
        <f t="shared" si="862"/>
        <v>8593.8519302748136</v>
      </c>
      <c r="T6891" s="9">
        <f t="shared" si="863"/>
        <v>39.082515107509373</v>
      </c>
      <c r="U6891" s="9">
        <f t="shared" si="864"/>
        <v>37391.588057725377</v>
      </c>
    </row>
    <row r="6892" spans="1:21" ht="12.75" customHeight="1" x14ac:dyDescent="0.25">
      <c r="A6892" s="2">
        <v>2004</v>
      </c>
      <c r="B6892" s="2">
        <v>10</v>
      </c>
      <c r="C6892" s="2">
        <v>14</v>
      </c>
      <c r="D6892" s="2">
        <v>2</v>
      </c>
      <c r="E6892" s="7">
        <v>1.220049053888158E-2</v>
      </c>
      <c r="F6892" s="7">
        <v>6.3158420655805786E-3</v>
      </c>
      <c r="G6892" s="7">
        <v>5.915799999999965E-4</v>
      </c>
      <c r="H6892" s="7">
        <v>4.5781353494859242E-3</v>
      </c>
      <c r="I6892" s="7">
        <v>1.0547541666666706E-4</v>
      </c>
      <c r="J6892" s="7">
        <v>1.4746353531970895E-2</v>
      </c>
      <c r="K6892" s="7">
        <v>5.6201954071418107E-5</v>
      </c>
      <c r="L6892" s="7"/>
      <c r="M6892" s="8">
        <v>3.8594078856657062E-2</v>
      </c>
      <c r="N6892" s="9">
        <f t="shared" si="857"/>
        <v>12350.406041997747</v>
      </c>
      <c r="O6892" s="9">
        <f t="shared" si="858"/>
        <v>10430.187373041332</v>
      </c>
      <c r="P6892" s="9">
        <f t="shared" si="859"/>
        <v>226.49149966778612</v>
      </c>
      <c r="Q6892" s="9">
        <f t="shared" si="860"/>
        <v>3693.983611837532</v>
      </c>
      <c r="R6892" s="9">
        <f t="shared" si="861"/>
        <v>106.68742977379532</v>
      </c>
      <c r="S6892" s="9">
        <f t="shared" si="862"/>
        <v>8385.41113334082</v>
      </c>
      <c r="T6892" s="9">
        <f t="shared" si="863"/>
        <v>39.082515107509373</v>
      </c>
      <c r="U6892" s="9">
        <f t="shared" si="864"/>
        <v>35232.249604766526</v>
      </c>
    </row>
    <row r="6893" spans="1:21" ht="12.75" customHeight="1" x14ac:dyDescent="0.25">
      <c r="A6893" s="2">
        <v>2004</v>
      </c>
      <c r="B6893" s="2">
        <v>10</v>
      </c>
      <c r="C6893" s="2">
        <v>14</v>
      </c>
      <c r="D6893" s="2">
        <v>3</v>
      </c>
      <c r="E6893" s="7">
        <v>1.2092810192280845E-2</v>
      </c>
      <c r="F6893" s="7">
        <v>6.3270416069504242E-3</v>
      </c>
      <c r="G6893" s="7">
        <v>5.915799999999965E-4</v>
      </c>
      <c r="H6893" s="7">
        <v>4.9274856340597037E-3</v>
      </c>
      <c r="I6893" s="7">
        <v>1.0547541666666706E-4</v>
      </c>
      <c r="J6893" s="7">
        <v>1.4207334229159858E-2</v>
      </c>
      <c r="K6893" s="7">
        <v>5.6201954071418107E-5</v>
      </c>
      <c r="L6893" s="7"/>
      <c r="M6893" s="8">
        <v>3.8307929033188914E-2</v>
      </c>
      <c r="N6893" s="9">
        <f t="shared" si="857"/>
        <v>12241.40255570153</v>
      </c>
      <c r="O6893" s="9">
        <f t="shared" si="858"/>
        <v>10448.682660568584</v>
      </c>
      <c r="P6893" s="9">
        <f t="shared" si="859"/>
        <v>226.49149966778612</v>
      </c>
      <c r="Q6893" s="9">
        <f t="shared" si="860"/>
        <v>3975.865672434807</v>
      </c>
      <c r="R6893" s="9">
        <f t="shared" si="861"/>
        <v>106.68742977379532</v>
      </c>
      <c r="S6893" s="9">
        <f t="shared" si="862"/>
        <v>8078.9015645123027</v>
      </c>
      <c r="T6893" s="9">
        <f t="shared" si="863"/>
        <v>39.082515107509373</v>
      </c>
      <c r="U6893" s="9">
        <f t="shared" si="864"/>
        <v>35117.113897766314</v>
      </c>
    </row>
    <row r="6894" spans="1:21" ht="12.75" customHeight="1" x14ac:dyDescent="0.25">
      <c r="A6894" s="2">
        <v>2004</v>
      </c>
      <c r="B6894" s="2">
        <v>10</v>
      </c>
      <c r="C6894" s="2">
        <v>14</v>
      </c>
      <c r="D6894" s="2">
        <v>4</v>
      </c>
      <c r="E6894" s="7">
        <v>1.1701413921203902E-2</v>
      </c>
      <c r="F6894" s="7">
        <v>6.3566056804498505E-3</v>
      </c>
      <c r="G6894" s="7">
        <v>5.915799999999965E-4</v>
      </c>
      <c r="H6894" s="7">
        <v>5.0107666652309448E-3</v>
      </c>
      <c r="I6894" s="7">
        <v>1.0547541666666706E-4</v>
      </c>
      <c r="J6894" s="7">
        <v>1.4709602791776966E-2</v>
      </c>
      <c r="K6894" s="7">
        <v>5.6201954071418107E-5</v>
      </c>
      <c r="L6894" s="7"/>
      <c r="M6894" s="8">
        <v>3.8531646429399748E-2</v>
      </c>
      <c r="N6894" s="9">
        <f t="shared" si="857"/>
        <v>11845.196939565116</v>
      </c>
      <c r="O6894" s="9">
        <f t="shared" si="858"/>
        <v>10497.505734817041</v>
      </c>
      <c r="P6894" s="9">
        <f t="shared" si="859"/>
        <v>226.49149966778612</v>
      </c>
      <c r="Q6894" s="9">
        <f t="shared" si="860"/>
        <v>4043.0630663165848</v>
      </c>
      <c r="R6894" s="9">
        <f t="shared" si="861"/>
        <v>106.68742977379532</v>
      </c>
      <c r="S6894" s="9">
        <f t="shared" si="862"/>
        <v>8364.5130811333675</v>
      </c>
      <c r="T6894" s="9">
        <f t="shared" si="863"/>
        <v>39.082515107509373</v>
      </c>
      <c r="U6894" s="9">
        <f t="shared" si="864"/>
        <v>35122.540266381198</v>
      </c>
    </row>
    <row r="6895" spans="1:21" ht="12.75" customHeight="1" x14ac:dyDescent="0.25">
      <c r="A6895" s="2">
        <v>2004</v>
      </c>
      <c r="B6895" s="2">
        <v>10</v>
      </c>
      <c r="C6895" s="2">
        <v>14</v>
      </c>
      <c r="D6895" s="2">
        <v>5</v>
      </c>
      <c r="E6895" s="7">
        <v>1.3007374694868947E-2</v>
      </c>
      <c r="F6895" s="7">
        <v>6.7208910327680345E-3</v>
      </c>
      <c r="G6895" s="7">
        <v>5.915799999999965E-4</v>
      </c>
      <c r="H6895" s="7">
        <v>5.1578169513412167E-3</v>
      </c>
      <c r="I6895" s="7">
        <v>1.0547541666666706E-4</v>
      </c>
      <c r="J6895" s="7">
        <v>1.4503864431020013E-2</v>
      </c>
      <c r="K6895" s="7">
        <v>5.6201954071418107E-5</v>
      </c>
      <c r="L6895" s="7"/>
      <c r="M6895" s="8">
        <v>4.0143204480736293E-2</v>
      </c>
      <c r="N6895" s="9">
        <f t="shared" si="857"/>
        <v>13167.20491771018</v>
      </c>
      <c r="O6895" s="9">
        <f t="shared" si="858"/>
        <v>11099.098434963789</v>
      </c>
      <c r="P6895" s="9">
        <f t="shared" si="859"/>
        <v>226.49149966778612</v>
      </c>
      <c r="Q6895" s="9">
        <f t="shared" si="860"/>
        <v>4161.7142868551737</v>
      </c>
      <c r="R6895" s="9">
        <f t="shared" si="861"/>
        <v>106.68742977379532</v>
      </c>
      <c r="S6895" s="9">
        <f t="shared" si="862"/>
        <v>8247.5213965717339</v>
      </c>
      <c r="T6895" s="9">
        <f t="shared" si="863"/>
        <v>39.082515107509373</v>
      </c>
      <c r="U6895" s="9">
        <f t="shared" si="864"/>
        <v>37047.800480649967</v>
      </c>
    </row>
    <row r="6896" spans="1:21" ht="12.75" customHeight="1" x14ac:dyDescent="0.25">
      <c r="A6896" s="2">
        <v>2004</v>
      </c>
      <c r="B6896" s="2">
        <v>10</v>
      </c>
      <c r="C6896" s="2">
        <v>14</v>
      </c>
      <c r="D6896" s="2">
        <v>6</v>
      </c>
      <c r="E6896" s="7">
        <v>1.6997773388910023E-2</v>
      </c>
      <c r="F6896" s="7">
        <v>8.6160977423988833E-3</v>
      </c>
      <c r="G6896" s="7">
        <v>3.4804999999999792E-4</v>
      </c>
      <c r="H6896" s="7">
        <v>7.2182886997035874E-3</v>
      </c>
      <c r="I6896" s="7">
        <v>1.0547541666666706E-4</v>
      </c>
      <c r="J6896" s="7">
        <v>1.4338538663294565E-2</v>
      </c>
      <c r="K6896" s="7">
        <v>3.3065840823822768E-5</v>
      </c>
      <c r="L6896" s="7"/>
      <c r="M6896" s="8">
        <v>4.7657289751797546E-2</v>
      </c>
      <c r="N6896" s="9">
        <f t="shared" si="857"/>
        <v>17206.636281867657</v>
      </c>
      <c r="O6896" s="9">
        <f t="shared" si="858"/>
        <v>14228.90454582603</v>
      </c>
      <c r="P6896" s="9">
        <f t="shared" si="859"/>
        <v>133.25394107199864</v>
      </c>
      <c r="Q6896" s="9">
        <f t="shared" si="860"/>
        <v>5824.2577221337961</v>
      </c>
      <c r="R6896" s="9">
        <f t="shared" si="861"/>
        <v>106.68742977379532</v>
      </c>
      <c r="S6896" s="9">
        <f t="shared" si="862"/>
        <v>8153.5100513054313</v>
      </c>
      <c r="T6896" s="9">
        <f t="shared" si="863"/>
        <v>22.993795231699245</v>
      </c>
      <c r="U6896" s="9">
        <f t="shared" si="864"/>
        <v>45676.243767210413</v>
      </c>
    </row>
    <row r="6897" spans="1:21" ht="12.75" customHeight="1" x14ac:dyDescent="0.25">
      <c r="A6897" s="2">
        <v>2004</v>
      </c>
      <c r="B6897" s="2">
        <v>10</v>
      </c>
      <c r="C6897" s="2">
        <v>14</v>
      </c>
      <c r="D6897" s="2">
        <v>7</v>
      </c>
      <c r="E6897" s="7">
        <v>2.0065548380193893E-2</v>
      </c>
      <c r="F6897" s="7">
        <v>1.051009210546597E-2</v>
      </c>
      <c r="G6897" s="7">
        <v>0</v>
      </c>
      <c r="H6897" s="7">
        <v>7.9404355530303967E-3</v>
      </c>
      <c r="I6897" s="7">
        <v>1.0547541666666706E-4</v>
      </c>
      <c r="J6897" s="7">
        <v>1.5856556250271155E-2</v>
      </c>
      <c r="K6897" s="7">
        <v>0</v>
      </c>
      <c r="L6897" s="7"/>
      <c r="M6897" s="8">
        <v>5.4478107705628082E-2</v>
      </c>
      <c r="N6897" s="9">
        <f t="shared" si="857"/>
        <v>20312.107055120283</v>
      </c>
      <c r="O6897" s="9">
        <f t="shared" si="858"/>
        <v>17356.70854807159</v>
      </c>
      <c r="P6897" s="9">
        <f t="shared" si="859"/>
        <v>0</v>
      </c>
      <c r="Q6897" s="9">
        <f t="shared" si="860"/>
        <v>6406.9400672131778</v>
      </c>
      <c r="R6897" s="9">
        <f t="shared" si="861"/>
        <v>106.68742977379532</v>
      </c>
      <c r="S6897" s="9">
        <f t="shared" si="862"/>
        <v>9016.720169443659</v>
      </c>
      <c r="T6897" s="9">
        <f t="shared" si="863"/>
        <v>0</v>
      </c>
      <c r="U6897" s="9">
        <f t="shared" si="864"/>
        <v>53199.163269622506</v>
      </c>
    </row>
    <row r="6898" spans="1:21" ht="12.75" customHeight="1" x14ac:dyDescent="0.25">
      <c r="A6898" s="2">
        <v>2004</v>
      </c>
      <c r="B6898" s="2">
        <v>10</v>
      </c>
      <c r="C6898" s="2">
        <v>14</v>
      </c>
      <c r="D6898" s="2">
        <v>8</v>
      </c>
      <c r="E6898" s="7">
        <v>2.0635319841036549E-2</v>
      </c>
      <c r="F6898" s="7">
        <v>1.06620635737375E-2</v>
      </c>
      <c r="G6898" s="7">
        <v>0</v>
      </c>
      <c r="H6898" s="7">
        <v>5.6554183280828627E-3</v>
      </c>
      <c r="I6898" s="7">
        <v>1.0547541666666706E-4</v>
      </c>
      <c r="J6898" s="7">
        <v>1.9333145251859654E-2</v>
      </c>
      <c r="K6898" s="7">
        <v>0</v>
      </c>
      <c r="L6898" s="7"/>
      <c r="M6898" s="8">
        <v>5.639142241138323E-2</v>
      </c>
      <c r="N6898" s="9">
        <f t="shared" si="857"/>
        <v>20888.879675050863</v>
      </c>
      <c r="O6898" s="9">
        <f t="shared" si="858"/>
        <v>17607.679182385978</v>
      </c>
      <c r="P6898" s="9">
        <f t="shared" si="859"/>
        <v>0</v>
      </c>
      <c r="Q6898" s="9">
        <f t="shared" si="860"/>
        <v>4563.2164685497009</v>
      </c>
      <c r="R6898" s="9">
        <f t="shared" si="861"/>
        <v>106.68742977379532</v>
      </c>
      <c r="S6898" s="9">
        <f t="shared" si="862"/>
        <v>10993.658268531406</v>
      </c>
      <c r="T6898" s="9">
        <f t="shared" si="863"/>
        <v>0</v>
      </c>
      <c r="U6898" s="9">
        <f t="shared" si="864"/>
        <v>54160.121024291744</v>
      </c>
    </row>
    <row r="6899" spans="1:21" ht="12.75" customHeight="1" x14ac:dyDescent="0.25">
      <c r="A6899" s="2">
        <v>2004</v>
      </c>
      <c r="B6899" s="2">
        <v>10</v>
      </c>
      <c r="C6899" s="2">
        <v>14</v>
      </c>
      <c r="D6899" s="2">
        <v>9</v>
      </c>
      <c r="E6899" s="7">
        <v>1.9683468676831083E-2</v>
      </c>
      <c r="F6899" s="7">
        <v>1.1821492775171449E-2</v>
      </c>
      <c r="G6899" s="7">
        <v>0</v>
      </c>
      <c r="H6899" s="7">
        <v>6.5742550303525427E-3</v>
      </c>
      <c r="I6899" s="7">
        <v>1.0547541666666706E-4</v>
      </c>
      <c r="J6899" s="7">
        <v>1.911591714575861E-2</v>
      </c>
      <c r="K6899" s="7">
        <v>0</v>
      </c>
      <c r="L6899" s="7"/>
      <c r="M6899" s="8">
        <v>5.7300609044780348E-2</v>
      </c>
      <c r="N6899" s="9">
        <f t="shared" si="857"/>
        <v>19925.332485532414</v>
      </c>
      <c r="O6899" s="9">
        <f t="shared" si="858"/>
        <v>19522.398342739165</v>
      </c>
      <c r="P6899" s="9">
        <f t="shared" si="859"/>
        <v>0</v>
      </c>
      <c r="Q6899" s="9">
        <f t="shared" si="860"/>
        <v>5304.6029634946726</v>
      </c>
      <c r="R6899" s="9">
        <f t="shared" si="861"/>
        <v>106.68742977379532</v>
      </c>
      <c r="S6899" s="9">
        <f t="shared" si="862"/>
        <v>10870.133020379379</v>
      </c>
      <c r="T6899" s="9">
        <f t="shared" si="863"/>
        <v>0</v>
      </c>
      <c r="U6899" s="9">
        <f t="shared" si="864"/>
        <v>55729.15424191943</v>
      </c>
    </row>
    <row r="6900" spans="1:21" ht="12.75" customHeight="1" x14ac:dyDescent="0.25">
      <c r="A6900" s="2">
        <v>2004</v>
      </c>
      <c r="B6900" s="2">
        <v>10</v>
      </c>
      <c r="C6900" s="2">
        <v>14</v>
      </c>
      <c r="D6900" s="2">
        <v>10</v>
      </c>
      <c r="E6900" s="7">
        <v>1.9424116014694511E-2</v>
      </c>
      <c r="F6900" s="7">
        <v>1.2856743814060757E-2</v>
      </c>
      <c r="G6900" s="7">
        <v>0</v>
      </c>
      <c r="H6900" s="7">
        <v>7.3874262206519463E-3</v>
      </c>
      <c r="I6900" s="7">
        <v>1.0547541666666706E-4</v>
      </c>
      <c r="J6900" s="7">
        <v>1.9463576938417059E-2</v>
      </c>
      <c r="K6900" s="7">
        <v>0</v>
      </c>
      <c r="L6900" s="7"/>
      <c r="M6900" s="8">
        <v>5.9237338404490941E-2</v>
      </c>
      <c r="N6900" s="9">
        <f t="shared" si="857"/>
        <v>19662.792985562988</v>
      </c>
      <c r="O6900" s="9">
        <f t="shared" si="858"/>
        <v>21232.045639430806</v>
      </c>
      <c r="P6900" s="9">
        <f t="shared" si="859"/>
        <v>0</v>
      </c>
      <c r="Q6900" s="9">
        <f t="shared" si="860"/>
        <v>5960.7305834265981</v>
      </c>
      <c r="R6900" s="9">
        <f t="shared" si="861"/>
        <v>106.68742977379532</v>
      </c>
      <c r="S6900" s="9">
        <f t="shared" si="862"/>
        <v>11067.827337801829</v>
      </c>
      <c r="T6900" s="9">
        <f t="shared" si="863"/>
        <v>0</v>
      </c>
      <c r="U6900" s="9">
        <f t="shared" si="864"/>
        <v>58030.083975996014</v>
      </c>
    </row>
    <row r="6901" spans="1:21" ht="12.75" customHeight="1" x14ac:dyDescent="0.25">
      <c r="A6901" s="2">
        <v>2004</v>
      </c>
      <c r="B6901" s="2">
        <v>10</v>
      </c>
      <c r="C6901" s="2">
        <v>14</v>
      </c>
      <c r="D6901" s="2">
        <v>11</v>
      </c>
      <c r="E6901" s="7">
        <v>2.0703820557671143E-2</v>
      </c>
      <c r="F6901" s="7">
        <v>1.3129596198091729E-2</v>
      </c>
      <c r="G6901" s="7">
        <v>0</v>
      </c>
      <c r="H6901" s="7">
        <v>7.5341975802330381E-3</v>
      </c>
      <c r="I6901" s="7">
        <v>1.0547541666666706E-4</v>
      </c>
      <c r="J6901" s="7">
        <v>1.965544730108431E-2</v>
      </c>
      <c r="K6901" s="7">
        <v>0</v>
      </c>
      <c r="L6901" s="7"/>
      <c r="M6901" s="8">
        <v>6.1128537053746886E-2</v>
      </c>
      <c r="N6901" s="9">
        <f t="shared" si="857"/>
        <v>20958.222105333396</v>
      </c>
      <c r="O6901" s="9">
        <f t="shared" si="858"/>
        <v>21682.64295663311</v>
      </c>
      <c r="P6901" s="9">
        <f t="shared" si="859"/>
        <v>0</v>
      </c>
      <c r="Q6901" s="9">
        <f t="shared" si="860"/>
        <v>6079.1567450822477</v>
      </c>
      <c r="R6901" s="9">
        <f t="shared" si="861"/>
        <v>106.68742977379532</v>
      </c>
      <c r="S6901" s="9">
        <f t="shared" si="862"/>
        <v>11176.933081929006</v>
      </c>
      <c r="T6901" s="9">
        <f t="shared" si="863"/>
        <v>0</v>
      </c>
      <c r="U6901" s="9">
        <f t="shared" si="864"/>
        <v>60003.642318751554</v>
      </c>
    </row>
    <row r="6902" spans="1:21" ht="12.75" customHeight="1" x14ac:dyDescent="0.25">
      <c r="A6902" s="2">
        <v>2004</v>
      </c>
      <c r="B6902" s="2">
        <v>10</v>
      </c>
      <c r="C6902" s="2">
        <v>14</v>
      </c>
      <c r="D6902" s="2">
        <v>12</v>
      </c>
      <c r="E6902" s="7">
        <v>2.2178140485403862E-2</v>
      </c>
      <c r="F6902" s="7">
        <v>1.3281449031950467E-2</v>
      </c>
      <c r="G6902" s="7">
        <v>0</v>
      </c>
      <c r="H6902" s="7">
        <v>8.3101335067878642E-3</v>
      </c>
      <c r="I6902" s="7">
        <v>1.0547541666666706E-4</v>
      </c>
      <c r="J6902" s="7">
        <v>1.8574842697328665E-2</v>
      </c>
      <c r="K6902" s="7">
        <v>0</v>
      </c>
      <c r="L6902" s="7"/>
      <c r="M6902" s="8">
        <v>6.2450041138137527E-2</v>
      </c>
      <c r="N6902" s="9">
        <f t="shared" si="857"/>
        <v>22450.657977914059</v>
      </c>
      <c r="O6902" s="9">
        <f t="shared" si="858"/>
        <v>21933.417674212807</v>
      </c>
      <c r="P6902" s="9">
        <f t="shared" si="859"/>
        <v>0</v>
      </c>
      <c r="Q6902" s="9">
        <f t="shared" si="860"/>
        <v>6705.2401562796376</v>
      </c>
      <c r="R6902" s="9">
        <f t="shared" si="861"/>
        <v>106.68742977379532</v>
      </c>
      <c r="S6902" s="9">
        <f t="shared" si="862"/>
        <v>10562.454807321898</v>
      </c>
      <c r="T6902" s="9">
        <f t="shared" si="863"/>
        <v>0</v>
      </c>
      <c r="U6902" s="9">
        <f t="shared" si="864"/>
        <v>61758.458045502193</v>
      </c>
    </row>
    <row r="6903" spans="1:21" ht="12.75" customHeight="1" x14ac:dyDescent="0.25">
      <c r="A6903" s="2">
        <v>2004</v>
      </c>
      <c r="B6903" s="2">
        <v>10</v>
      </c>
      <c r="C6903" s="2">
        <v>14</v>
      </c>
      <c r="D6903" s="2">
        <v>13</v>
      </c>
      <c r="E6903" s="7">
        <v>2.0947268327393753E-2</v>
      </c>
      <c r="F6903" s="7">
        <v>1.3727196935766205E-2</v>
      </c>
      <c r="G6903" s="7">
        <v>0</v>
      </c>
      <c r="H6903" s="7">
        <v>8.8364558752791998E-3</v>
      </c>
      <c r="I6903" s="7">
        <v>1.0547541666666706E-4</v>
      </c>
      <c r="J6903" s="7">
        <v>1.9088577960895942E-2</v>
      </c>
      <c r="K6903" s="7">
        <v>0</v>
      </c>
      <c r="L6903" s="7"/>
      <c r="M6903" s="8">
        <v>6.2704974516001766E-2</v>
      </c>
      <c r="N6903" s="9">
        <f t="shared" si="857"/>
        <v>21204.661278947853</v>
      </c>
      <c r="O6903" s="9">
        <f t="shared" si="858"/>
        <v>22669.540286156422</v>
      </c>
      <c r="P6903" s="9">
        <f t="shared" si="859"/>
        <v>0</v>
      </c>
      <c r="Q6903" s="9">
        <f t="shared" si="860"/>
        <v>7129.9165922807761</v>
      </c>
      <c r="R6903" s="9">
        <f t="shared" si="861"/>
        <v>106.68742977379532</v>
      </c>
      <c r="S6903" s="9">
        <f t="shared" si="862"/>
        <v>10854.586783499404</v>
      </c>
      <c r="T6903" s="9">
        <f t="shared" si="863"/>
        <v>0</v>
      </c>
      <c r="U6903" s="9">
        <f t="shared" si="864"/>
        <v>61965.39237065825</v>
      </c>
    </row>
    <row r="6904" spans="1:21" ht="12.75" customHeight="1" x14ac:dyDescent="0.25">
      <c r="A6904" s="2">
        <v>2004</v>
      </c>
      <c r="B6904" s="2">
        <v>10</v>
      </c>
      <c r="C6904" s="2">
        <v>14</v>
      </c>
      <c r="D6904" s="2">
        <v>14</v>
      </c>
      <c r="E6904" s="7">
        <v>2.1769153335087013E-2</v>
      </c>
      <c r="F6904" s="7">
        <v>1.3869672216494931E-2</v>
      </c>
      <c r="G6904" s="7">
        <v>0</v>
      </c>
      <c r="H6904" s="7">
        <v>9.3296639385314351E-3</v>
      </c>
      <c r="I6904" s="7">
        <v>1.0547541666666706E-4</v>
      </c>
      <c r="J6904" s="7">
        <v>1.8345086962287375E-2</v>
      </c>
      <c r="K6904" s="7">
        <v>0</v>
      </c>
      <c r="L6904" s="7"/>
      <c r="M6904" s="8">
        <v>6.3419051869067419E-2</v>
      </c>
      <c r="N6904" s="9">
        <f t="shared" si="857"/>
        <v>22036.645331760596</v>
      </c>
      <c r="O6904" s="9">
        <f t="shared" si="858"/>
        <v>22904.828606953073</v>
      </c>
      <c r="P6904" s="9">
        <f t="shared" si="859"/>
        <v>0</v>
      </c>
      <c r="Q6904" s="9">
        <f t="shared" si="860"/>
        <v>7527.8739185281238</v>
      </c>
      <c r="R6904" s="9">
        <f t="shared" si="861"/>
        <v>106.68742977379532</v>
      </c>
      <c r="S6904" s="9">
        <f t="shared" si="862"/>
        <v>10431.805810308013</v>
      </c>
      <c r="T6904" s="9">
        <f t="shared" si="863"/>
        <v>0</v>
      </c>
      <c r="U6904" s="9">
        <f t="shared" si="864"/>
        <v>63007.841097323595</v>
      </c>
    </row>
    <row r="6905" spans="1:21" ht="12.75" customHeight="1" x14ac:dyDescent="0.25">
      <c r="A6905" s="2">
        <v>2004</v>
      </c>
      <c r="B6905" s="2">
        <v>10</v>
      </c>
      <c r="C6905" s="2">
        <v>14</v>
      </c>
      <c r="D6905" s="2">
        <v>15</v>
      </c>
      <c r="E6905" s="7">
        <v>2.175347895762747E-2</v>
      </c>
      <c r="F6905" s="7">
        <v>1.3433680883068452E-2</v>
      </c>
      <c r="G6905" s="7">
        <v>0</v>
      </c>
      <c r="H6905" s="7">
        <v>9.024147662856051E-3</v>
      </c>
      <c r="I6905" s="7">
        <v>1.0547541666666706E-4</v>
      </c>
      <c r="J6905" s="7">
        <v>1.8747184431832094E-2</v>
      </c>
      <c r="K6905" s="7">
        <v>0</v>
      </c>
      <c r="L6905" s="7"/>
      <c r="M6905" s="8">
        <v>6.3063967352050734E-2</v>
      </c>
      <c r="N6905" s="9">
        <f t="shared" si="857"/>
        <v>22020.778352849873</v>
      </c>
      <c r="O6905" s="9">
        <f t="shared" si="858"/>
        <v>22184.818313243755</v>
      </c>
      <c r="P6905" s="9">
        <f t="shared" si="859"/>
        <v>0</v>
      </c>
      <c r="Q6905" s="9">
        <f t="shared" si="860"/>
        <v>7281.3604301007363</v>
      </c>
      <c r="R6905" s="9">
        <f t="shared" si="861"/>
        <v>106.68742977379532</v>
      </c>
      <c r="S6905" s="9">
        <f t="shared" si="862"/>
        <v>10660.455733185443</v>
      </c>
      <c r="T6905" s="9">
        <f t="shared" si="863"/>
        <v>0</v>
      </c>
      <c r="U6905" s="9">
        <f t="shared" si="864"/>
        <v>62254.100259153602</v>
      </c>
    </row>
    <row r="6906" spans="1:21" ht="12.75" customHeight="1" x14ac:dyDescent="0.25">
      <c r="A6906" s="2">
        <v>2004</v>
      </c>
      <c r="B6906" s="2">
        <v>10</v>
      </c>
      <c r="C6906" s="2">
        <v>14</v>
      </c>
      <c r="D6906" s="2">
        <v>16</v>
      </c>
      <c r="E6906" s="7">
        <v>2.2209852233121493E-2</v>
      </c>
      <c r="F6906" s="7">
        <v>1.2220244582558914E-2</v>
      </c>
      <c r="G6906" s="7">
        <v>0</v>
      </c>
      <c r="H6906" s="7">
        <v>7.6010600707639422E-3</v>
      </c>
      <c r="I6906" s="7">
        <v>1.0547541666666706E-4</v>
      </c>
      <c r="J6906" s="7">
        <v>1.947446662744623E-2</v>
      </c>
      <c r="K6906" s="7">
        <v>0</v>
      </c>
      <c r="L6906" s="7"/>
      <c r="M6906" s="8">
        <v>6.1611098930557245E-2</v>
      </c>
      <c r="N6906" s="9">
        <f t="shared" si="857"/>
        <v>22482.759388866838</v>
      </c>
      <c r="O6906" s="9">
        <f t="shared" si="858"/>
        <v>20180.910069790691</v>
      </c>
      <c r="P6906" s="9">
        <f t="shared" si="859"/>
        <v>0</v>
      </c>
      <c r="Q6906" s="9">
        <f t="shared" si="860"/>
        <v>6133.1064266475905</v>
      </c>
      <c r="R6906" s="9">
        <f t="shared" si="861"/>
        <v>106.68742977379532</v>
      </c>
      <c r="S6906" s="9">
        <f t="shared" si="862"/>
        <v>11074.019683551973</v>
      </c>
      <c r="T6906" s="9">
        <f t="shared" si="863"/>
        <v>0</v>
      </c>
      <c r="U6906" s="9">
        <f t="shared" si="864"/>
        <v>59977.482998630891</v>
      </c>
    </row>
    <row r="6907" spans="1:21" ht="12.75" customHeight="1" x14ac:dyDescent="0.25">
      <c r="A6907" s="2">
        <v>2004</v>
      </c>
      <c r="B6907" s="2">
        <v>10</v>
      </c>
      <c r="C6907" s="2">
        <v>14</v>
      </c>
      <c r="D6907" s="2">
        <v>17</v>
      </c>
      <c r="E6907" s="7">
        <v>2.4206380027844712E-2</v>
      </c>
      <c r="F6907" s="7">
        <v>1.1288951900534762E-2</v>
      </c>
      <c r="G6907" s="7">
        <v>2.3934999999999855E-4</v>
      </c>
      <c r="H6907" s="7">
        <v>6.8647764301194595E-3</v>
      </c>
      <c r="I6907" s="7">
        <v>1.0547541666666706E-4</v>
      </c>
      <c r="J6907" s="7">
        <v>1.9077229878862269E-2</v>
      </c>
      <c r="K6907" s="7">
        <v>2.2739000147053522E-5</v>
      </c>
      <c r="L6907" s="7"/>
      <c r="M6907" s="8">
        <v>6.1804902654174924E-2</v>
      </c>
      <c r="N6907" s="9">
        <f t="shared" si="857"/>
        <v>24503.819842164521</v>
      </c>
      <c r="O6907" s="9">
        <f t="shared" si="858"/>
        <v>18642.942990849617</v>
      </c>
      <c r="P6907" s="9">
        <f t="shared" si="859"/>
        <v>91.637209583631289</v>
      </c>
      <c r="Q6907" s="9">
        <f t="shared" si="860"/>
        <v>5539.0174592888161</v>
      </c>
      <c r="R6907" s="9">
        <f t="shared" si="861"/>
        <v>106.68742977379532</v>
      </c>
      <c r="S6907" s="9">
        <f t="shared" si="862"/>
        <v>10848.133775762886</v>
      </c>
      <c r="T6907" s="9">
        <f t="shared" si="863"/>
        <v>15.812569713280315</v>
      </c>
      <c r="U6907" s="9">
        <f t="shared" si="864"/>
        <v>59748.051277136547</v>
      </c>
    </row>
    <row r="6908" spans="1:21" ht="12.75" customHeight="1" x14ac:dyDescent="0.25">
      <c r="A6908" s="2">
        <v>2004</v>
      </c>
      <c r="B6908" s="2">
        <v>10</v>
      </c>
      <c r="C6908" s="2">
        <v>14</v>
      </c>
      <c r="D6908" s="2">
        <v>18</v>
      </c>
      <c r="E6908" s="7">
        <v>2.5902420281321132E-2</v>
      </c>
      <c r="F6908" s="7">
        <v>1.0143859488045857E-2</v>
      </c>
      <c r="G6908" s="7">
        <v>5.915799999999965E-4</v>
      </c>
      <c r="H6908" s="7">
        <v>5.517307829130182E-3</v>
      </c>
      <c r="I6908" s="7">
        <v>1.0547541666666706E-4</v>
      </c>
      <c r="J6908" s="7">
        <v>1.878177470031445E-2</v>
      </c>
      <c r="K6908" s="7">
        <v>5.6201954071418107E-5</v>
      </c>
      <c r="L6908" s="7"/>
      <c r="M6908" s="8">
        <v>6.1098619669549693E-2</v>
      </c>
      <c r="N6908" s="9">
        <f t="shared" si="857"/>
        <v>26220.700464894526</v>
      </c>
      <c r="O6908" s="9">
        <f t="shared" si="858"/>
        <v>16751.900070888743</v>
      </c>
      <c r="P6908" s="9">
        <f t="shared" si="859"/>
        <v>226.49149966778612</v>
      </c>
      <c r="Q6908" s="9">
        <f t="shared" si="860"/>
        <v>4451.7785400465173</v>
      </c>
      <c r="R6908" s="9">
        <f t="shared" si="861"/>
        <v>106.68742977379532</v>
      </c>
      <c r="S6908" s="9">
        <f t="shared" si="862"/>
        <v>10680.125248215605</v>
      </c>
      <c r="T6908" s="9">
        <f t="shared" si="863"/>
        <v>39.082515107509373</v>
      </c>
      <c r="U6908" s="9">
        <f t="shared" si="864"/>
        <v>58476.76576859448</v>
      </c>
    </row>
    <row r="6909" spans="1:21" ht="12.75" customHeight="1" x14ac:dyDescent="0.25">
      <c r="A6909" s="2">
        <v>2004</v>
      </c>
      <c r="B6909" s="2">
        <v>10</v>
      </c>
      <c r="C6909" s="2">
        <v>14</v>
      </c>
      <c r="D6909" s="2">
        <v>19</v>
      </c>
      <c r="E6909" s="7">
        <v>2.8088860825780857E-2</v>
      </c>
      <c r="F6909" s="7">
        <v>1.0153548707325988E-2</v>
      </c>
      <c r="G6909" s="7">
        <v>5.915799999999965E-4</v>
      </c>
      <c r="H6909" s="7">
        <v>6.0571281434288124E-3</v>
      </c>
      <c r="I6909" s="7">
        <v>1.0547541666666706E-4</v>
      </c>
      <c r="J6909" s="7">
        <v>1.9093345666699322E-2</v>
      </c>
      <c r="K6909" s="7">
        <v>5.6201954071418107E-5</v>
      </c>
      <c r="L6909" s="7"/>
      <c r="M6909" s="8">
        <v>6.4146140713973065E-2</v>
      </c>
      <c r="N6909" s="9">
        <f t="shared" si="857"/>
        <v>28434.007251593583</v>
      </c>
      <c r="O6909" s="9">
        <f t="shared" si="858"/>
        <v>16767.901163306968</v>
      </c>
      <c r="P6909" s="9">
        <f t="shared" si="859"/>
        <v>226.49149966778612</v>
      </c>
      <c r="Q6909" s="9">
        <f t="shared" si="860"/>
        <v>4887.3461329924185</v>
      </c>
      <c r="R6909" s="9">
        <f t="shared" si="861"/>
        <v>106.68742977379532</v>
      </c>
      <c r="S6909" s="9">
        <f t="shared" si="862"/>
        <v>10857.29790616695</v>
      </c>
      <c r="T6909" s="9">
        <f t="shared" si="863"/>
        <v>39.082515107509373</v>
      </c>
      <c r="U6909" s="9">
        <f t="shared" si="864"/>
        <v>61318.813898609005</v>
      </c>
    </row>
    <row r="6910" spans="1:21" ht="12.75" customHeight="1" x14ac:dyDescent="0.25">
      <c r="A6910" s="2">
        <v>2004</v>
      </c>
      <c r="B6910" s="2">
        <v>10</v>
      </c>
      <c r="C6910" s="2">
        <v>14</v>
      </c>
      <c r="D6910" s="2">
        <v>20</v>
      </c>
      <c r="E6910" s="7">
        <v>2.780602868534816E-2</v>
      </c>
      <c r="F6910" s="7">
        <v>9.9687916197333352E-3</v>
      </c>
      <c r="G6910" s="7">
        <v>5.915799999999965E-4</v>
      </c>
      <c r="H6910" s="7">
        <v>6.1130151399483613E-3</v>
      </c>
      <c r="I6910" s="7">
        <v>1.0547541666666706E-4</v>
      </c>
      <c r="J6910" s="7">
        <v>1.8498311496122556E-2</v>
      </c>
      <c r="K6910" s="7">
        <v>5.6201954071418107E-5</v>
      </c>
      <c r="L6910" s="7"/>
      <c r="M6910" s="8">
        <v>6.313940431189051E-2</v>
      </c>
      <c r="N6910" s="9">
        <f t="shared" si="857"/>
        <v>28147.699765436446</v>
      </c>
      <c r="O6910" s="9">
        <f t="shared" si="858"/>
        <v>16462.787289008145</v>
      </c>
      <c r="P6910" s="9">
        <f t="shared" si="859"/>
        <v>226.49149966778612</v>
      </c>
      <c r="Q6910" s="9">
        <f t="shared" si="860"/>
        <v>4932.4399612649313</v>
      </c>
      <c r="R6910" s="9">
        <f t="shared" si="861"/>
        <v>106.68742977379532</v>
      </c>
      <c r="S6910" s="9">
        <f t="shared" si="862"/>
        <v>10518.935873285063</v>
      </c>
      <c r="T6910" s="9">
        <f t="shared" si="863"/>
        <v>39.082515107509373</v>
      </c>
      <c r="U6910" s="9">
        <f t="shared" si="864"/>
        <v>60434.124333543674</v>
      </c>
    </row>
    <row r="6911" spans="1:21" ht="12.75" customHeight="1" x14ac:dyDescent="0.25">
      <c r="A6911" s="2">
        <v>2004</v>
      </c>
      <c r="B6911" s="2">
        <v>10</v>
      </c>
      <c r="C6911" s="2">
        <v>14</v>
      </c>
      <c r="D6911" s="2">
        <v>21</v>
      </c>
      <c r="E6911" s="7">
        <v>2.628312025446769E-2</v>
      </c>
      <c r="F6911" s="7">
        <v>9.054881485356419E-3</v>
      </c>
      <c r="G6911" s="7">
        <v>5.915799999999965E-4</v>
      </c>
      <c r="H6911" s="7">
        <v>4.9369633919574179E-3</v>
      </c>
      <c r="I6911" s="7">
        <v>1.0547541666666706E-4</v>
      </c>
      <c r="J6911" s="7">
        <v>1.8363898140683128E-2</v>
      </c>
      <c r="K6911" s="7">
        <v>5.6201954071418107E-5</v>
      </c>
      <c r="L6911" s="7"/>
      <c r="M6911" s="8">
        <v>5.9392120643202741E-2</v>
      </c>
      <c r="N6911" s="9">
        <f t="shared" si="857"/>
        <v>26606.078350607688</v>
      </c>
      <c r="O6911" s="9">
        <f t="shared" si="858"/>
        <v>14953.526315618621</v>
      </c>
      <c r="P6911" s="9">
        <f t="shared" si="859"/>
        <v>226.49149966778612</v>
      </c>
      <c r="Q6911" s="9">
        <f t="shared" si="860"/>
        <v>3983.513039687733</v>
      </c>
      <c r="R6911" s="9">
        <f t="shared" si="861"/>
        <v>106.68742977379532</v>
      </c>
      <c r="S6911" s="9">
        <f t="shared" si="862"/>
        <v>10442.502655762657</v>
      </c>
      <c r="T6911" s="9">
        <f t="shared" si="863"/>
        <v>39.082515107509373</v>
      </c>
      <c r="U6911" s="9">
        <f t="shared" si="864"/>
        <v>56357.881806225792</v>
      </c>
    </row>
    <row r="6912" spans="1:21" ht="12.75" customHeight="1" x14ac:dyDescent="0.25">
      <c r="A6912" s="2">
        <v>2004</v>
      </c>
      <c r="B6912" s="2">
        <v>10</v>
      </c>
      <c r="C6912" s="2">
        <v>14</v>
      </c>
      <c r="D6912" s="2">
        <v>22</v>
      </c>
      <c r="E6912" s="7">
        <v>2.3371235835540412E-2</v>
      </c>
      <c r="F6912" s="7">
        <v>8.0435081612000303E-3</v>
      </c>
      <c r="G6912" s="7">
        <v>5.915799999999965E-4</v>
      </c>
      <c r="H6912" s="7">
        <v>4.3738491783168552E-3</v>
      </c>
      <c r="I6912" s="7">
        <v>1.0547541666666706E-4</v>
      </c>
      <c r="J6912" s="7">
        <v>1.7501824116290463E-2</v>
      </c>
      <c r="K6912" s="7">
        <v>5.6201954071418107E-5</v>
      </c>
      <c r="L6912" s="7"/>
      <c r="M6912" s="8">
        <v>5.4043674662085837E-2</v>
      </c>
      <c r="N6912" s="9">
        <f t="shared" si="857"/>
        <v>23658.413680362773</v>
      </c>
      <c r="O6912" s="9">
        <f t="shared" si="858"/>
        <v>13283.311455032632</v>
      </c>
      <c r="P6912" s="9">
        <f t="shared" si="859"/>
        <v>226.49149966778612</v>
      </c>
      <c r="Q6912" s="9">
        <f t="shared" si="860"/>
        <v>3529.150178394304</v>
      </c>
      <c r="R6912" s="9">
        <f t="shared" si="861"/>
        <v>106.68742977379532</v>
      </c>
      <c r="S6912" s="9">
        <f t="shared" si="862"/>
        <v>9952.2902716479221</v>
      </c>
      <c r="T6912" s="9">
        <f t="shared" si="863"/>
        <v>39.082515107509373</v>
      </c>
      <c r="U6912" s="9">
        <f t="shared" si="864"/>
        <v>50795.42702998672</v>
      </c>
    </row>
    <row r="6913" spans="1:21" ht="12.75" customHeight="1" x14ac:dyDescent="0.25">
      <c r="A6913" s="2">
        <v>2004</v>
      </c>
      <c r="B6913" s="2">
        <v>10</v>
      </c>
      <c r="C6913" s="2">
        <v>14</v>
      </c>
      <c r="D6913" s="2">
        <v>23</v>
      </c>
      <c r="E6913" s="7">
        <v>1.8957412254570167E-2</v>
      </c>
      <c r="F6913" s="7">
        <v>7.0781720092034416E-3</v>
      </c>
      <c r="G6913" s="7">
        <v>5.915799999999965E-4</v>
      </c>
      <c r="H6913" s="7">
        <v>3.44614241993776E-3</v>
      </c>
      <c r="I6913" s="7">
        <v>1.0547541666666706E-4</v>
      </c>
      <c r="J6913" s="7">
        <v>1.7618711255383293E-2</v>
      </c>
      <c r="K6913" s="7">
        <v>5.6201954071418107E-5</v>
      </c>
      <c r="L6913" s="7"/>
      <c r="M6913" s="8">
        <v>4.7853695309832744E-2</v>
      </c>
      <c r="N6913" s="9">
        <f t="shared" si="857"/>
        <v>19190.354527412997</v>
      </c>
      <c r="O6913" s="9">
        <f t="shared" si="858"/>
        <v>11689.123880557625</v>
      </c>
      <c r="P6913" s="9">
        <f t="shared" si="859"/>
        <v>226.49149966778612</v>
      </c>
      <c r="Q6913" s="9">
        <f t="shared" si="860"/>
        <v>2780.6066556633505</v>
      </c>
      <c r="R6913" s="9">
        <f t="shared" si="861"/>
        <v>106.68742977379532</v>
      </c>
      <c r="S6913" s="9">
        <f t="shared" si="862"/>
        <v>10018.757328426966</v>
      </c>
      <c r="T6913" s="9">
        <f t="shared" si="863"/>
        <v>39.082515107509373</v>
      </c>
      <c r="U6913" s="9">
        <f t="shared" si="864"/>
        <v>44051.103836610033</v>
      </c>
    </row>
    <row r="6914" spans="1:21" ht="12.75" customHeight="1" x14ac:dyDescent="0.25">
      <c r="A6914" s="2">
        <v>2004</v>
      </c>
      <c r="B6914" s="2">
        <v>10</v>
      </c>
      <c r="C6914" s="2">
        <v>14</v>
      </c>
      <c r="D6914" s="2">
        <v>24</v>
      </c>
      <c r="E6914" s="7">
        <v>1.567168493443E-2</v>
      </c>
      <c r="F6914" s="7">
        <v>6.9872477530915885E-3</v>
      </c>
      <c r="G6914" s="7">
        <v>5.915799999999965E-4</v>
      </c>
      <c r="H6914" s="7">
        <v>4.5434027451818158E-3</v>
      </c>
      <c r="I6914" s="7">
        <v>1.0547541666666706E-4</v>
      </c>
      <c r="J6914" s="7">
        <v>1.5499166952637609E-2</v>
      </c>
      <c r="K6914" s="7">
        <v>5.6201954071418107E-5</v>
      </c>
      <c r="L6914" s="7"/>
      <c r="M6914" s="8">
        <v>4.3454759756079098E-2</v>
      </c>
      <c r="N6914" s="9">
        <f t="shared" si="857"/>
        <v>15864.253300770337</v>
      </c>
      <c r="O6914" s="9">
        <f t="shared" si="858"/>
        <v>11538.968601474684</v>
      </c>
      <c r="P6914" s="9">
        <f t="shared" si="859"/>
        <v>226.49149966778612</v>
      </c>
      <c r="Q6914" s="9">
        <f t="shared" si="860"/>
        <v>3665.9587367952895</v>
      </c>
      <c r="R6914" s="9">
        <f t="shared" si="861"/>
        <v>106.68742977379532</v>
      </c>
      <c r="S6914" s="9">
        <f t="shared" si="862"/>
        <v>8813.4932368453156</v>
      </c>
      <c r="T6914" s="9">
        <f t="shared" si="863"/>
        <v>39.082515107509373</v>
      </c>
      <c r="U6914" s="9">
        <f t="shared" si="864"/>
        <v>40254.935320434721</v>
      </c>
    </row>
    <row r="6915" spans="1:21" ht="12.75" customHeight="1" x14ac:dyDescent="0.25">
      <c r="A6915" s="2">
        <v>2004</v>
      </c>
      <c r="B6915" s="2">
        <v>10</v>
      </c>
      <c r="C6915" s="2">
        <v>15</v>
      </c>
      <c r="D6915" s="2">
        <v>1</v>
      </c>
      <c r="E6915" s="7">
        <v>1.4621982519839222E-2</v>
      </c>
      <c r="F6915" s="7">
        <v>7.0631525012307276E-3</v>
      </c>
      <c r="G6915" s="7">
        <v>5.915799999999965E-4</v>
      </c>
      <c r="H6915" s="7">
        <v>5.4674728341551583E-3</v>
      </c>
      <c r="I6915" s="7">
        <v>1.0547541666666706E-4</v>
      </c>
      <c r="J6915" s="7">
        <v>1.5311075358384434E-2</v>
      </c>
      <c r="K6915" s="7">
        <v>5.6201954071418107E-5</v>
      </c>
      <c r="L6915" s="7"/>
      <c r="M6915" s="8">
        <v>4.3216940584347628E-2</v>
      </c>
      <c r="N6915" s="9">
        <f t="shared" ref="N6915:N6978" si="865">E6915*1000000*$N$8826</f>
        <v>14801.652497782459</v>
      </c>
      <c r="O6915" s="9">
        <f t="shared" ref="O6915:O6978" si="866">F6915*1000000*$O$8826</f>
        <v>11664.320175718323</v>
      </c>
      <c r="P6915" s="9">
        <f t="shared" ref="P6915:P6978" si="867">(G6915)*1000000*$P$8826</f>
        <v>226.49149966778612</v>
      </c>
      <c r="Q6915" s="9">
        <f t="shared" ref="Q6915:Q6978" si="868">H6915*1000000*$Q$8826</f>
        <v>4411.5679213817775</v>
      </c>
      <c r="R6915" s="9">
        <f t="shared" ref="R6915:R6978" si="869">I6915*1000000*$R$8826</f>
        <v>106.68742977379532</v>
      </c>
      <c r="S6915" s="9">
        <f t="shared" ref="S6915:S6978" si="870">J6915*1000000*$S$8826</f>
        <v>8706.5362630335258</v>
      </c>
      <c r="T6915" s="9">
        <f t="shared" ref="T6915:T6978" si="871">K6915*1000000*$T$8826</f>
        <v>39.082515107509373</v>
      </c>
      <c r="U6915" s="9">
        <f t="shared" ref="U6915:U6978" si="872">SUM(N6915:T6915)</f>
        <v>39956.338302465185</v>
      </c>
    </row>
    <row r="6916" spans="1:21" ht="12.75" customHeight="1" x14ac:dyDescent="0.25">
      <c r="A6916" s="2">
        <v>2004</v>
      </c>
      <c r="B6916" s="2">
        <v>10</v>
      </c>
      <c r="C6916" s="2">
        <v>15</v>
      </c>
      <c r="D6916" s="2">
        <v>2</v>
      </c>
      <c r="E6916" s="7">
        <v>1.3247515642867445E-2</v>
      </c>
      <c r="F6916" s="7">
        <v>6.9242649787664241E-3</v>
      </c>
      <c r="G6916" s="7">
        <v>5.915799999999965E-4</v>
      </c>
      <c r="H6916" s="7">
        <v>5.7180339294937484E-3</v>
      </c>
      <c r="I6916" s="7">
        <v>1.0547541666666706E-4</v>
      </c>
      <c r="J6916" s="7">
        <v>1.503892275760773E-2</v>
      </c>
      <c r="K6916" s="7">
        <v>5.6201954071418107E-5</v>
      </c>
      <c r="L6916" s="7"/>
      <c r="M6916" s="8">
        <v>4.1681994679473429E-2</v>
      </c>
      <c r="N6916" s="9">
        <f t="shared" si="865"/>
        <v>13410.29663649312</v>
      </c>
      <c r="O6916" s="9">
        <f t="shared" si="866"/>
        <v>11434.956795817689</v>
      </c>
      <c r="P6916" s="9">
        <f t="shared" si="867"/>
        <v>226.49149966778612</v>
      </c>
      <c r="Q6916" s="9">
        <f t="shared" si="868"/>
        <v>4613.7394408517621</v>
      </c>
      <c r="R6916" s="9">
        <f t="shared" si="869"/>
        <v>106.68742977379532</v>
      </c>
      <c r="S6916" s="9">
        <f t="shared" si="870"/>
        <v>8551.7785838843793</v>
      </c>
      <c r="T6916" s="9">
        <f t="shared" si="871"/>
        <v>39.082515107509373</v>
      </c>
      <c r="U6916" s="9">
        <f t="shared" si="872"/>
        <v>38383.032901596045</v>
      </c>
    </row>
    <row r="6917" spans="1:21" ht="12.75" customHeight="1" x14ac:dyDescent="0.25">
      <c r="A6917" s="2">
        <v>2004</v>
      </c>
      <c r="B6917" s="2">
        <v>10</v>
      </c>
      <c r="C6917" s="2">
        <v>15</v>
      </c>
      <c r="D6917" s="2">
        <v>3</v>
      </c>
      <c r="E6917" s="7">
        <v>1.2824996528652698E-2</v>
      </c>
      <c r="F6917" s="7">
        <v>6.8579462690625146E-3</v>
      </c>
      <c r="G6917" s="7">
        <v>5.915799999999965E-4</v>
      </c>
      <c r="H6917" s="7">
        <v>6.0006768204819956E-3</v>
      </c>
      <c r="I6917" s="7">
        <v>1.0547541666666706E-4</v>
      </c>
      <c r="J6917" s="7">
        <v>1.4895420102804887E-2</v>
      </c>
      <c r="K6917" s="7">
        <v>5.6201954071418107E-5</v>
      </c>
      <c r="L6917" s="7"/>
      <c r="M6917" s="8">
        <v>4.1332297091740175E-2</v>
      </c>
      <c r="N6917" s="9">
        <f t="shared" si="865"/>
        <v>12982.585750244139</v>
      </c>
      <c r="O6917" s="9">
        <f t="shared" si="866"/>
        <v>11325.43591778311</v>
      </c>
      <c r="P6917" s="9">
        <f t="shared" si="867"/>
        <v>226.49149966778612</v>
      </c>
      <c r="Q6917" s="9">
        <f t="shared" si="868"/>
        <v>4841.7969637535707</v>
      </c>
      <c r="R6917" s="9">
        <f t="shared" si="869"/>
        <v>106.68742977379532</v>
      </c>
      <c r="S6917" s="9">
        <f t="shared" si="870"/>
        <v>8470.1767996440358</v>
      </c>
      <c r="T6917" s="9">
        <f t="shared" si="871"/>
        <v>39.082515107509373</v>
      </c>
      <c r="U6917" s="9">
        <f t="shared" si="872"/>
        <v>37992.256875973952</v>
      </c>
    </row>
    <row r="6918" spans="1:21" ht="12.75" customHeight="1" x14ac:dyDescent="0.25">
      <c r="A6918" s="2">
        <v>2004</v>
      </c>
      <c r="B6918" s="2">
        <v>10</v>
      </c>
      <c r="C6918" s="2">
        <v>15</v>
      </c>
      <c r="D6918" s="2">
        <v>4</v>
      </c>
      <c r="E6918" s="7">
        <v>1.3028689410477081E-2</v>
      </c>
      <c r="F6918" s="7">
        <v>7.0572956490044464E-3</v>
      </c>
      <c r="G6918" s="7">
        <v>5.915799999999965E-4</v>
      </c>
      <c r="H6918" s="7">
        <v>6.4007187205839273E-3</v>
      </c>
      <c r="I6918" s="7">
        <v>1.0547541666666706E-4</v>
      </c>
      <c r="J6918" s="7">
        <v>1.3673941202312087E-2</v>
      </c>
      <c r="K6918" s="7">
        <v>5.6201954071418107E-5</v>
      </c>
      <c r="L6918" s="7"/>
      <c r="M6918" s="8">
        <v>4.0913902353115622E-2</v>
      </c>
      <c r="N6918" s="9">
        <f t="shared" si="865"/>
        <v>13188.78154133783</v>
      </c>
      <c r="O6918" s="9">
        <f t="shared" si="866"/>
        <v>11654.647979120939</v>
      </c>
      <c r="P6918" s="9">
        <f t="shared" si="867"/>
        <v>226.49149966778612</v>
      </c>
      <c r="Q6918" s="9">
        <f t="shared" si="868"/>
        <v>5164.5808288463359</v>
      </c>
      <c r="R6918" s="9">
        <f t="shared" si="869"/>
        <v>106.68742977379532</v>
      </c>
      <c r="S6918" s="9">
        <f t="shared" si="870"/>
        <v>7775.5913382873214</v>
      </c>
      <c r="T6918" s="9">
        <f t="shared" si="871"/>
        <v>39.082515107509373</v>
      </c>
      <c r="U6918" s="9">
        <f t="shared" si="872"/>
        <v>38155.863132141516</v>
      </c>
    </row>
    <row r="6919" spans="1:21" ht="12.75" customHeight="1" x14ac:dyDescent="0.25">
      <c r="A6919" s="2">
        <v>2004</v>
      </c>
      <c r="B6919" s="2">
        <v>10</v>
      </c>
      <c r="C6919" s="2">
        <v>15</v>
      </c>
      <c r="D6919" s="2">
        <v>5</v>
      </c>
      <c r="E6919" s="7">
        <v>1.3478262110825569E-2</v>
      </c>
      <c r="F6919" s="7">
        <v>7.20497440068421E-3</v>
      </c>
      <c r="G6919" s="7">
        <v>5.915799999999965E-4</v>
      </c>
      <c r="H6919" s="7">
        <v>6.0535475759223925E-3</v>
      </c>
      <c r="I6919" s="7">
        <v>1.0547541666666706E-4</v>
      </c>
      <c r="J6919" s="7">
        <v>1.2380998523042433E-2</v>
      </c>
      <c r="K6919" s="7">
        <v>5.6201954071418107E-5</v>
      </c>
      <c r="L6919" s="7"/>
      <c r="M6919" s="8">
        <v>3.9871039981212684E-2</v>
      </c>
      <c r="N6919" s="9">
        <f t="shared" si="865"/>
        <v>13643.878439040944</v>
      </c>
      <c r="O6919" s="9">
        <f t="shared" si="866"/>
        <v>11898.529481388236</v>
      </c>
      <c r="P6919" s="9">
        <f t="shared" si="867"/>
        <v>226.49149966778612</v>
      </c>
      <c r="Q6919" s="9">
        <f t="shared" si="868"/>
        <v>4884.4570620759641</v>
      </c>
      <c r="R6919" s="9">
        <f t="shared" si="869"/>
        <v>106.68742977379532</v>
      </c>
      <c r="S6919" s="9">
        <f t="shared" si="870"/>
        <v>7040.3684973311802</v>
      </c>
      <c r="T6919" s="9">
        <f t="shared" si="871"/>
        <v>39.082515107509373</v>
      </c>
      <c r="U6919" s="9">
        <f t="shared" si="872"/>
        <v>37839.494924385421</v>
      </c>
    </row>
    <row r="6920" spans="1:21" ht="12.75" customHeight="1" x14ac:dyDescent="0.25">
      <c r="A6920" s="2">
        <v>2004</v>
      </c>
      <c r="B6920" s="2">
        <v>10</v>
      </c>
      <c r="C6920" s="2">
        <v>15</v>
      </c>
      <c r="D6920" s="2">
        <v>6</v>
      </c>
      <c r="E6920" s="7">
        <v>1.5408914062004498E-2</v>
      </c>
      <c r="F6920" s="7">
        <v>8.3072383852223278E-3</v>
      </c>
      <c r="G6920" s="7">
        <v>3.5849999999999782E-4</v>
      </c>
      <c r="H6920" s="7">
        <v>6.4015598647075645E-3</v>
      </c>
      <c r="I6920" s="7">
        <v>1.0547541666666706E-4</v>
      </c>
      <c r="J6920" s="7">
        <v>1.4292256697402301E-2</v>
      </c>
      <c r="K6920" s="7">
        <v>3.4058623575177305E-5</v>
      </c>
      <c r="L6920" s="7"/>
      <c r="M6920" s="8">
        <v>4.4908003049578531E-2</v>
      </c>
      <c r="N6920" s="9">
        <f t="shared" si="865"/>
        <v>15598.253588699543</v>
      </c>
      <c r="O6920" s="9">
        <f t="shared" si="866"/>
        <v>13718.844139973808</v>
      </c>
      <c r="P6920" s="9">
        <f t="shared" si="867"/>
        <v>137.25481360238905</v>
      </c>
      <c r="Q6920" s="9">
        <f t="shared" si="868"/>
        <v>5165.2595271308364</v>
      </c>
      <c r="R6920" s="9">
        <f t="shared" si="869"/>
        <v>106.68742977379532</v>
      </c>
      <c r="S6920" s="9">
        <f t="shared" si="870"/>
        <v>8127.1921340505332</v>
      </c>
      <c r="T6920" s="9">
        <f t="shared" si="871"/>
        <v>23.684170638023787</v>
      </c>
      <c r="U6920" s="9">
        <f t="shared" si="872"/>
        <v>42877.17580386893</v>
      </c>
    </row>
    <row r="6921" spans="1:21" ht="12.75" customHeight="1" x14ac:dyDescent="0.25">
      <c r="A6921" s="2">
        <v>2004</v>
      </c>
      <c r="B6921" s="2">
        <v>10</v>
      </c>
      <c r="C6921" s="2">
        <v>15</v>
      </c>
      <c r="D6921" s="2">
        <v>7</v>
      </c>
      <c r="E6921" s="7">
        <v>1.8403667859781297E-2</v>
      </c>
      <c r="F6921" s="7">
        <v>9.7709536869511962E-3</v>
      </c>
      <c r="G6921" s="7">
        <v>0</v>
      </c>
      <c r="H6921" s="7">
        <v>6.4425624703957109E-3</v>
      </c>
      <c r="I6921" s="7">
        <v>1.0547541666666706E-4</v>
      </c>
      <c r="J6921" s="7">
        <v>1.59454347836161E-2</v>
      </c>
      <c r="K6921" s="7">
        <v>0</v>
      </c>
      <c r="L6921" s="7"/>
      <c r="M6921" s="8">
        <v>5.0668094217410975E-2</v>
      </c>
      <c r="N6921" s="9">
        <f t="shared" si="865"/>
        <v>18629.805908705588</v>
      </c>
      <c r="O6921" s="9">
        <f t="shared" si="866"/>
        <v>16136.071280756725</v>
      </c>
      <c r="P6921" s="9">
        <f t="shared" si="867"/>
        <v>0</v>
      </c>
      <c r="Q6921" s="9">
        <f t="shared" si="868"/>
        <v>5198.3435104323908</v>
      </c>
      <c r="R6921" s="9">
        <f t="shared" si="869"/>
        <v>106.68742977379532</v>
      </c>
      <c r="S6921" s="9">
        <f t="shared" si="870"/>
        <v>9067.2603278231454</v>
      </c>
      <c r="T6921" s="9">
        <f t="shared" si="871"/>
        <v>0</v>
      </c>
      <c r="U6921" s="9">
        <f t="shared" si="872"/>
        <v>49138.168457491651</v>
      </c>
    </row>
    <row r="6922" spans="1:21" ht="12.75" customHeight="1" x14ac:dyDescent="0.25">
      <c r="A6922" s="2">
        <v>2004</v>
      </c>
      <c r="B6922" s="2">
        <v>10</v>
      </c>
      <c r="C6922" s="2">
        <v>15</v>
      </c>
      <c r="D6922" s="2">
        <v>8</v>
      </c>
      <c r="E6922" s="7">
        <v>2.0342248455374828E-2</v>
      </c>
      <c r="F6922" s="7">
        <v>1.1244358375875211E-2</v>
      </c>
      <c r="G6922" s="7">
        <v>0</v>
      </c>
      <c r="H6922" s="7">
        <v>6.7027101811089236E-3</v>
      </c>
      <c r="I6922" s="7">
        <v>1.0547541666666706E-4</v>
      </c>
      <c r="J6922" s="7">
        <v>1.869283178651605E-2</v>
      </c>
      <c r="K6922" s="7">
        <v>0</v>
      </c>
      <c r="L6922" s="7"/>
      <c r="M6922" s="8">
        <v>5.7087624215541685E-2</v>
      </c>
      <c r="N6922" s="9">
        <f t="shared" si="865"/>
        <v>20592.207127280915</v>
      </c>
      <c r="O6922" s="9">
        <f t="shared" si="866"/>
        <v>18569.299791258192</v>
      </c>
      <c r="P6922" s="9">
        <f t="shared" si="867"/>
        <v>0</v>
      </c>
      <c r="Q6922" s="9">
        <f t="shared" si="868"/>
        <v>5408.2502315474767</v>
      </c>
      <c r="R6922" s="9">
        <f t="shared" si="869"/>
        <v>106.68742977379532</v>
      </c>
      <c r="S6922" s="9">
        <f t="shared" si="870"/>
        <v>10629.548480340083</v>
      </c>
      <c r="T6922" s="9">
        <f t="shared" si="871"/>
        <v>0</v>
      </c>
      <c r="U6922" s="9">
        <f t="shared" si="872"/>
        <v>55305.993060200461</v>
      </c>
    </row>
    <row r="6923" spans="1:21" ht="12.75" customHeight="1" x14ac:dyDescent="0.25">
      <c r="A6923" s="2">
        <v>2004</v>
      </c>
      <c r="B6923" s="2">
        <v>10</v>
      </c>
      <c r="C6923" s="2">
        <v>15</v>
      </c>
      <c r="D6923" s="2">
        <v>9</v>
      </c>
      <c r="E6923" s="7">
        <v>1.9909737477798888E-2</v>
      </c>
      <c r="F6923" s="7">
        <v>1.1906320688878428E-2</v>
      </c>
      <c r="G6923" s="7">
        <v>0</v>
      </c>
      <c r="H6923" s="7">
        <v>6.9048215016504653E-3</v>
      </c>
      <c r="I6923" s="7">
        <v>1.0547541666666706E-4</v>
      </c>
      <c r="J6923" s="7">
        <v>1.9762492329203511E-2</v>
      </c>
      <c r="K6923" s="7">
        <v>0</v>
      </c>
      <c r="L6923" s="7"/>
      <c r="M6923" s="8">
        <v>5.858884741419796E-2</v>
      </c>
      <c r="N6923" s="9">
        <f t="shared" si="865"/>
        <v>20154.381601031713</v>
      </c>
      <c r="O6923" s="9">
        <f t="shared" si="866"/>
        <v>19662.485923340602</v>
      </c>
      <c r="P6923" s="9">
        <f t="shared" si="867"/>
        <v>0</v>
      </c>
      <c r="Q6923" s="9">
        <f t="shared" si="868"/>
        <v>5571.3288320810179</v>
      </c>
      <c r="R6923" s="9">
        <f t="shared" si="869"/>
        <v>106.68742977379532</v>
      </c>
      <c r="S6923" s="9">
        <f t="shared" si="870"/>
        <v>11237.803490916114</v>
      </c>
      <c r="T6923" s="9">
        <f t="shared" si="871"/>
        <v>0</v>
      </c>
      <c r="U6923" s="9">
        <f t="shared" si="872"/>
        <v>56732.687277143239</v>
      </c>
    </row>
    <row r="6924" spans="1:21" ht="12.75" customHeight="1" x14ac:dyDescent="0.25">
      <c r="A6924" s="2">
        <v>2004</v>
      </c>
      <c r="B6924" s="2">
        <v>10</v>
      </c>
      <c r="C6924" s="2">
        <v>15</v>
      </c>
      <c r="D6924" s="2">
        <v>10</v>
      </c>
      <c r="E6924" s="7">
        <v>1.9622062205190964E-2</v>
      </c>
      <c r="F6924" s="7">
        <v>1.2334874027533237E-2</v>
      </c>
      <c r="G6924" s="7">
        <v>0</v>
      </c>
      <c r="H6924" s="7">
        <v>6.4809820564016001E-3</v>
      </c>
      <c r="I6924" s="7">
        <v>1.0547541666666706E-4</v>
      </c>
      <c r="J6924" s="7">
        <v>1.9231147736453489E-2</v>
      </c>
      <c r="K6924" s="7">
        <v>0</v>
      </c>
      <c r="L6924" s="7"/>
      <c r="M6924" s="8">
        <v>5.7774541442245961E-2</v>
      </c>
      <c r="N6924" s="9">
        <f t="shared" si="865"/>
        <v>19863.171471928497</v>
      </c>
      <c r="O6924" s="9">
        <f t="shared" si="866"/>
        <v>20370.212870135492</v>
      </c>
      <c r="P6924" s="9">
        <f t="shared" si="867"/>
        <v>0</v>
      </c>
      <c r="Q6924" s="9">
        <f t="shared" si="868"/>
        <v>5229.3433193601177</v>
      </c>
      <c r="R6924" s="9">
        <f t="shared" si="869"/>
        <v>106.68742977379532</v>
      </c>
      <c r="S6924" s="9">
        <f t="shared" si="870"/>
        <v>10935.658092460377</v>
      </c>
      <c r="T6924" s="9">
        <f t="shared" si="871"/>
        <v>0</v>
      </c>
      <c r="U6924" s="9">
        <f t="shared" si="872"/>
        <v>56505.073183658278</v>
      </c>
    </row>
    <row r="6925" spans="1:21" ht="12.75" customHeight="1" x14ac:dyDescent="0.25">
      <c r="A6925" s="2">
        <v>2004</v>
      </c>
      <c r="B6925" s="2">
        <v>10</v>
      </c>
      <c r="C6925" s="2">
        <v>15</v>
      </c>
      <c r="D6925" s="2">
        <v>11</v>
      </c>
      <c r="E6925" s="7">
        <v>1.9770697736470392E-2</v>
      </c>
      <c r="F6925" s="7">
        <v>1.2789769704983581E-2</v>
      </c>
      <c r="G6925" s="7">
        <v>0</v>
      </c>
      <c r="H6925" s="7">
        <v>7.2386642543949579E-3</v>
      </c>
      <c r="I6925" s="7">
        <v>1.0547541666666706E-4</v>
      </c>
      <c r="J6925" s="7">
        <v>1.7693832637531989E-2</v>
      </c>
      <c r="K6925" s="7">
        <v>0</v>
      </c>
      <c r="L6925" s="7"/>
      <c r="M6925" s="8">
        <v>5.7598439750047581E-2</v>
      </c>
      <c r="N6925" s="9">
        <f t="shared" si="865"/>
        <v>20013.633386367004</v>
      </c>
      <c r="O6925" s="9">
        <f t="shared" si="866"/>
        <v>21121.442413516659</v>
      </c>
      <c r="P6925" s="9">
        <f t="shared" si="867"/>
        <v>0</v>
      </c>
      <c r="Q6925" s="9">
        <f t="shared" si="868"/>
        <v>5840.6982507259609</v>
      </c>
      <c r="R6925" s="9">
        <f t="shared" si="869"/>
        <v>106.68742977379532</v>
      </c>
      <c r="S6925" s="9">
        <f t="shared" si="870"/>
        <v>10061.474578685202</v>
      </c>
      <c r="T6925" s="9">
        <f t="shared" si="871"/>
        <v>0</v>
      </c>
      <c r="U6925" s="9">
        <f t="shared" si="872"/>
        <v>57143.936059068619</v>
      </c>
    </row>
    <row r="6926" spans="1:21" ht="12.75" customHeight="1" x14ac:dyDescent="0.25">
      <c r="A6926" s="2">
        <v>2004</v>
      </c>
      <c r="B6926" s="2">
        <v>10</v>
      </c>
      <c r="C6926" s="2">
        <v>15</v>
      </c>
      <c r="D6926" s="2">
        <v>12</v>
      </c>
      <c r="E6926" s="7">
        <v>1.9778644350137622E-2</v>
      </c>
      <c r="F6926" s="7">
        <v>1.2129017549321996E-2</v>
      </c>
      <c r="G6926" s="7">
        <v>0</v>
      </c>
      <c r="H6926" s="7">
        <v>6.1240747041177721E-3</v>
      </c>
      <c r="I6926" s="7">
        <v>1.0547541666666706E-4</v>
      </c>
      <c r="J6926" s="7">
        <v>1.8247261804464638E-2</v>
      </c>
      <c r="K6926" s="7">
        <v>0</v>
      </c>
      <c r="L6926" s="7"/>
      <c r="M6926" s="8">
        <v>5.6384473824708695E-2</v>
      </c>
      <c r="N6926" s="9">
        <f t="shared" si="865"/>
        <v>20021.677645336462</v>
      </c>
      <c r="O6926" s="9">
        <f t="shared" si="866"/>
        <v>20030.25477469818</v>
      </c>
      <c r="P6926" s="9">
        <f t="shared" si="867"/>
        <v>0</v>
      </c>
      <c r="Q6926" s="9">
        <f t="shared" si="868"/>
        <v>4941.3636486785099</v>
      </c>
      <c r="R6926" s="9">
        <f t="shared" si="869"/>
        <v>106.68742977379532</v>
      </c>
      <c r="S6926" s="9">
        <f t="shared" si="870"/>
        <v>10376.178216289658</v>
      </c>
      <c r="T6926" s="9">
        <f t="shared" si="871"/>
        <v>0</v>
      </c>
      <c r="U6926" s="9">
        <f t="shared" si="872"/>
        <v>55476.161714776608</v>
      </c>
    </row>
    <row r="6927" spans="1:21" ht="12.75" customHeight="1" x14ac:dyDescent="0.25">
      <c r="A6927" s="2">
        <v>2004</v>
      </c>
      <c r="B6927" s="2">
        <v>10</v>
      </c>
      <c r="C6927" s="2">
        <v>15</v>
      </c>
      <c r="D6927" s="2">
        <v>13</v>
      </c>
      <c r="E6927" s="7">
        <v>1.9386127444428188E-2</v>
      </c>
      <c r="F6927" s="7">
        <v>1.2091068154904013E-2</v>
      </c>
      <c r="G6927" s="7">
        <v>0</v>
      </c>
      <c r="H6927" s="7">
        <v>6.0730884930615073E-3</v>
      </c>
      <c r="I6927" s="7">
        <v>1.0547541666666706E-4</v>
      </c>
      <c r="J6927" s="7">
        <v>1.7884438069141875E-2</v>
      </c>
      <c r="K6927" s="7">
        <v>0</v>
      </c>
      <c r="L6927" s="7"/>
      <c r="M6927" s="8">
        <v>5.5540197578202249E-2</v>
      </c>
      <c r="N6927" s="9">
        <f t="shared" si="865"/>
        <v>19624.337624588046</v>
      </c>
      <c r="O6927" s="9">
        <f t="shared" si="866"/>
        <v>19967.583908270073</v>
      </c>
      <c r="P6927" s="9">
        <f t="shared" si="867"/>
        <v>0</v>
      </c>
      <c r="Q6927" s="9">
        <f t="shared" si="868"/>
        <v>4900.224142374338</v>
      </c>
      <c r="R6927" s="9">
        <f t="shared" si="869"/>
        <v>106.68742977379532</v>
      </c>
      <c r="S6927" s="9">
        <f t="shared" si="870"/>
        <v>10169.861028584939</v>
      </c>
      <c r="T6927" s="9">
        <f t="shared" si="871"/>
        <v>0</v>
      </c>
      <c r="U6927" s="9">
        <f t="shared" si="872"/>
        <v>54768.694133591198</v>
      </c>
    </row>
    <row r="6928" spans="1:21" ht="12.75" customHeight="1" x14ac:dyDescent="0.25">
      <c r="A6928" s="2">
        <v>2004</v>
      </c>
      <c r="B6928" s="2">
        <v>10</v>
      </c>
      <c r="C6928" s="2">
        <v>15</v>
      </c>
      <c r="D6928" s="2">
        <v>14</v>
      </c>
      <c r="E6928" s="7">
        <v>1.8952166597170902E-2</v>
      </c>
      <c r="F6928" s="7">
        <v>1.1588980305267414E-2</v>
      </c>
      <c r="G6928" s="7">
        <v>0</v>
      </c>
      <c r="H6928" s="7">
        <v>5.4921608054786181E-3</v>
      </c>
      <c r="I6928" s="7">
        <v>1.0547541666666706E-4</v>
      </c>
      <c r="J6928" s="7">
        <v>1.890558544824146E-2</v>
      </c>
      <c r="K6928" s="7">
        <v>0</v>
      </c>
      <c r="L6928" s="7"/>
      <c r="M6928" s="8">
        <v>5.5044368572825061E-2</v>
      </c>
      <c r="N6928" s="9">
        <f t="shared" si="865"/>
        <v>19185.044413149008</v>
      </c>
      <c r="O6928" s="9">
        <f t="shared" si="866"/>
        <v>19138.419674101446</v>
      </c>
      <c r="P6928" s="9">
        <f t="shared" si="867"/>
        <v>0</v>
      </c>
      <c r="Q6928" s="9">
        <f t="shared" si="868"/>
        <v>4431.4880317578545</v>
      </c>
      <c r="R6928" s="9">
        <f t="shared" si="869"/>
        <v>106.68742977379532</v>
      </c>
      <c r="S6928" s="9">
        <f t="shared" si="870"/>
        <v>10750.529366891014</v>
      </c>
      <c r="T6928" s="9">
        <f t="shared" si="871"/>
        <v>0</v>
      </c>
      <c r="U6928" s="9">
        <f t="shared" si="872"/>
        <v>53612.168915673123</v>
      </c>
    </row>
    <row r="6929" spans="1:21" ht="12.75" customHeight="1" x14ac:dyDescent="0.25">
      <c r="A6929" s="2">
        <v>2004</v>
      </c>
      <c r="B6929" s="2">
        <v>10</v>
      </c>
      <c r="C6929" s="2">
        <v>15</v>
      </c>
      <c r="D6929" s="2">
        <v>15</v>
      </c>
      <c r="E6929" s="7">
        <v>2.0178562418883446E-2</v>
      </c>
      <c r="F6929" s="7">
        <v>1.1341316482337608E-2</v>
      </c>
      <c r="G6929" s="7">
        <v>0</v>
      </c>
      <c r="H6929" s="7">
        <v>5.8093797129183753E-3</v>
      </c>
      <c r="I6929" s="7">
        <v>1.0547541666666706E-4</v>
      </c>
      <c r="J6929" s="7">
        <v>1.7217468317146944E-2</v>
      </c>
      <c r="K6929" s="7">
        <v>0</v>
      </c>
      <c r="L6929" s="7"/>
      <c r="M6929" s="8">
        <v>5.4652202347953038E-2</v>
      </c>
      <c r="N6929" s="9">
        <f t="shared" si="865"/>
        <v>20426.509772110541</v>
      </c>
      <c r="O6929" s="9">
        <f t="shared" si="866"/>
        <v>18729.419567407971</v>
      </c>
      <c r="P6929" s="9">
        <f t="shared" si="867"/>
        <v>0</v>
      </c>
      <c r="Q6929" s="9">
        <f t="shared" si="868"/>
        <v>4687.4440828560482</v>
      </c>
      <c r="R6929" s="9">
        <f t="shared" si="869"/>
        <v>106.68742977379532</v>
      </c>
      <c r="S6929" s="9">
        <f t="shared" si="870"/>
        <v>9790.5933288207689</v>
      </c>
      <c r="T6929" s="9">
        <f t="shared" si="871"/>
        <v>0</v>
      </c>
      <c r="U6929" s="9">
        <f t="shared" si="872"/>
        <v>53740.654180969119</v>
      </c>
    </row>
    <row r="6930" spans="1:21" ht="12.75" customHeight="1" x14ac:dyDescent="0.25">
      <c r="A6930" s="2">
        <v>2004</v>
      </c>
      <c r="B6930" s="2">
        <v>10</v>
      </c>
      <c r="C6930" s="2">
        <v>15</v>
      </c>
      <c r="D6930" s="2">
        <v>16</v>
      </c>
      <c r="E6930" s="7">
        <v>2.1037039203604672E-2</v>
      </c>
      <c r="F6930" s="7">
        <v>1.0786624587872124E-2</v>
      </c>
      <c r="G6930" s="7">
        <v>0</v>
      </c>
      <c r="H6930" s="7">
        <v>5.9563537108830306E-3</v>
      </c>
      <c r="I6930" s="7">
        <v>1.0547541666666706E-4</v>
      </c>
      <c r="J6930" s="7">
        <v>1.6178460555569023E-2</v>
      </c>
      <c r="K6930" s="7">
        <v>0</v>
      </c>
      <c r="L6930" s="7"/>
      <c r="M6930" s="8">
        <v>5.4063953474595514E-2</v>
      </c>
      <c r="N6930" s="9">
        <f t="shared" si="865"/>
        <v>21295.535229336772</v>
      </c>
      <c r="O6930" s="9">
        <f t="shared" si="866"/>
        <v>17813.383299637484</v>
      </c>
      <c r="P6930" s="9">
        <f t="shared" si="867"/>
        <v>0</v>
      </c>
      <c r="Q6930" s="9">
        <f t="shared" si="868"/>
        <v>4806.0337483862832</v>
      </c>
      <c r="R6930" s="9">
        <f t="shared" si="869"/>
        <v>106.68742977379532</v>
      </c>
      <c r="S6930" s="9">
        <f t="shared" si="870"/>
        <v>9199.7688085301197</v>
      </c>
      <c r="T6930" s="9">
        <f t="shared" si="871"/>
        <v>0</v>
      </c>
      <c r="U6930" s="9">
        <f t="shared" si="872"/>
        <v>53221.408515664458</v>
      </c>
    </row>
    <row r="6931" spans="1:21" ht="12.75" customHeight="1" x14ac:dyDescent="0.25">
      <c r="A6931" s="2">
        <v>2004</v>
      </c>
      <c r="B6931" s="2">
        <v>10</v>
      </c>
      <c r="C6931" s="2">
        <v>15</v>
      </c>
      <c r="D6931" s="2">
        <v>17</v>
      </c>
      <c r="E6931" s="7">
        <v>2.3437816021113958E-2</v>
      </c>
      <c r="F6931" s="7">
        <v>1.0224867023499624E-2</v>
      </c>
      <c r="G6931" s="7">
        <v>2.6024999999999844E-4</v>
      </c>
      <c r="H6931" s="7">
        <v>6.436124096666121E-3</v>
      </c>
      <c r="I6931" s="7">
        <v>1.0547541666666706E-4</v>
      </c>
      <c r="J6931" s="7">
        <v>1.5461838217062289E-2</v>
      </c>
      <c r="K6931" s="7">
        <v>2.4724565649762607E-5</v>
      </c>
      <c r="L6931" s="7"/>
      <c r="M6931" s="8">
        <v>5.5951095340658417E-2</v>
      </c>
      <c r="N6931" s="9">
        <f t="shared" si="865"/>
        <v>23725.811980747858</v>
      </c>
      <c r="O6931" s="9">
        <f t="shared" si="866"/>
        <v>16885.678554365342</v>
      </c>
      <c r="P6931" s="9">
        <f t="shared" si="867"/>
        <v>99.638954644412138</v>
      </c>
      <c r="Q6931" s="9">
        <f t="shared" si="868"/>
        <v>5193.1485467127923</v>
      </c>
      <c r="R6931" s="9">
        <f t="shared" si="869"/>
        <v>106.68742977379532</v>
      </c>
      <c r="S6931" s="9">
        <f t="shared" si="870"/>
        <v>8792.266511593667</v>
      </c>
      <c r="T6931" s="9">
        <f t="shared" si="871"/>
        <v>17.193320525929401</v>
      </c>
      <c r="U6931" s="9">
        <f t="shared" si="872"/>
        <v>54820.4252983638</v>
      </c>
    </row>
    <row r="6932" spans="1:21" ht="12.75" customHeight="1" x14ac:dyDescent="0.25">
      <c r="A6932" s="2">
        <v>2004</v>
      </c>
      <c r="B6932" s="2">
        <v>10</v>
      </c>
      <c r="C6932" s="2">
        <v>15</v>
      </c>
      <c r="D6932" s="2">
        <v>18</v>
      </c>
      <c r="E6932" s="7">
        <v>2.7161470657271081E-2</v>
      </c>
      <c r="F6932" s="7">
        <v>1.0397614436672592E-2</v>
      </c>
      <c r="G6932" s="7">
        <v>5.915799999999965E-4</v>
      </c>
      <c r="H6932" s="7">
        <v>7.2347139158235613E-3</v>
      </c>
      <c r="I6932" s="7">
        <v>1.0547541666666706E-4</v>
      </c>
      <c r="J6932" s="7">
        <v>1.5437246349201976E-2</v>
      </c>
      <c r="K6932" s="7">
        <v>5.6201954071418107E-5</v>
      </c>
      <c r="L6932" s="7"/>
      <c r="M6932" s="8">
        <v>6.0984302729707285E-2</v>
      </c>
      <c r="N6932" s="9">
        <f t="shared" si="865"/>
        <v>27495.221626216393</v>
      </c>
      <c r="O6932" s="9">
        <f t="shared" si="866"/>
        <v>17170.95926102225</v>
      </c>
      <c r="P6932" s="9">
        <f t="shared" si="867"/>
        <v>226.49149966778612</v>
      </c>
      <c r="Q6932" s="9">
        <f t="shared" si="868"/>
        <v>5837.510820728814</v>
      </c>
      <c r="R6932" s="9">
        <f t="shared" si="869"/>
        <v>106.68742977379532</v>
      </c>
      <c r="S6932" s="9">
        <f t="shared" si="870"/>
        <v>8778.2825173744568</v>
      </c>
      <c r="T6932" s="9">
        <f t="shared" si="871"/>
        <v>39.082515107509373</v>
      </c>
      <c r="U6932" s="9">
        <f t="shared" si="872"/>
        <v>59654.235669891008</v>
      </c>
    </row>
    <row r="6933" spans="1:21" ht="12.75" customHeight="1" x14ac:dyDescent="0.25">
      <c r="A6933" s="2">
        <v>2004</v>
      </c>
      <c r="B6933" s="2">
        <v>10</v>
      </c>
      <c r="C6933" s="2">
        <v>15</v>
      </c>
      <c r="D6933" s="2">
        <v>19</v>
      </c>
      <c r="E6933" s="7">
        <v>2.8153746781603615E-2</v>
      </c>
      <c r="F6933" s="7">
        <v>1.0279580087852871E-2</v>
      </c>
      <c r="G6933" s="7">
        <v>5.915799999999965E-4</v>
      </c>
      <c r="H6933" s="7">
        <v>7.3049260969285986E-3</v>
      </c>
      <c r="I6933" s="7">
        <v>1.0547541666666706E-4</v>
      </c>
      <c r="J6933" s="7">
        <v>1.5372044475615465E-2</v>
      </c>
      <c r="K6933" s="7">
        <v>5.6201954071418107E-5</v>
      </c>
      <c r="L6933" s="7"/>
      <c r="M6933" s="8">
        <v>6.1863554812738628E-2</v>
      </c>
      <c r="N6933" s="9">
        <f t="shared" si="865"/>
        <v>28499.690504105467</v>
      </c>
      <c r="O6933" s="9">
        <f t="shared" si="866"/>
        <v>16976.033491526869</v>
      </c>
      <c r="P6933" s="9">
        <f t="shared" si="867"/>
        <v>226.49149966778612</v>
      </c>
      <c r="Q6933" s="9">
        <f t="shared" si="868"/>
        <v>5894.163284353006</v>
      </c>
      <c r="R6933" s="9">
        <f t="shared" si="869"/>
        <v>106.68742977379532</v>
      </c>
      <c r="S6933" s="9">
        <f t="shared" si="870"/>
        <v>8741.2059265073221</v>
      </c>
      <c r="T6933" s="9">
        <f t="shared" si="871"/>
        <v>39.082515107509373</v>
      </c>
      <c r="U6933" s="9">
        <f t="shared" si="872"/>
        <v>60483.354651041751</v>
      </c>
    </row>
    <row r="6934" spans="1:21" ht="12.75" customHeight="1" x14ac:dyDescent="0.25">
      <c r="A6934" s="2">
        <v>2004</v>
      </c>
      <c r="B6934" s="2">
        <v>10</v>
      </c>
      <c r="C6934" s="2">
        <v>15</v>
      </c>
      <c r="D6934" s="2">
        <v>20</v>
      </c>
      <c r="E6934" s="7">
        <v>2.7919089371407316E-2</v>
      </c>
      <c r="F6934" s="7">
        <v>1.0115908107854375E-2</v>
      </c>
      <c r="G6934" s="7">
        <v>5.915799999999965E-4</v>
      </c>
      <c r="H6934" s="7">
        <v>7.4316371386896063E-3</v>
      </c>
      <c r="I6934" s="7">
        <v>1.0547541666666706E-4</v>
      </c>
      <c r="J6934" s="7">
        <v>1.3398080223035267E-2</v>
      </c>
      <c r="K6934" s="7">
        <v>5.6201954071418107E-5</v>
      </c>
      <c r="L6934" s="7"/>
      <c r="M6934" s="8">
        <v>5.9617972211724636E-2</v>
      </c>
      <c r="N6934" s="9">
        <f t="shared" si="865"/>
        <v>28262.149702983417</v>
      </c>
      <c r="O6934" s="9">
        <f t="shared" si="866"/>
        <v>16705.740250914609</v>
      </c>
      <c r="P6934" s="9">
        <f t="shared" si="867"/>
        <v>226.49149966778612</v>
      </c>
      <c r="Q6934" s="9">
        <f t="shared" si="868"/>
        <v>5996.4032742118861</v>
      </c>
      <c r="R6934" s="9">
        <f t="shared" si="869"/>
        <v>106.68742977379532</v>
      </c>
      <c r="S6934" s="9">
        <f t="shared" si="870"/>
        <v>7618.7249155566451</v>
      </c>
      <c r="T6934" s="9">
        <f t="shared" si="871"/>
        <v>39.082515107509373</v>
      </c>
      <c r="U6934" s="9">
        <f t="shared" si="872"/>
        <v>58955.27958821565</v>
      </c>
    </row>
    <row r="6935" spans="1:21" ht="12.75" customHeight="1" x14ac:dyDescent="0.25">
      <c r="A6935" s="2">
        <v>2004</v>
      </c>
      <c r="B6935" s="2">
        <v>10</v>
      </c>
      <c r="C6935" s="2">
        <v>15</v>
      </c>
      <c r="D6935" s="2">
        <v>21</v>
      </c>
      <c r="E6935" s="7">
        <v>2.8282860053663563E-2</v>
      </c>
      <c r="F6935" s="7">
        <v>8.9694724375186177E-3</v>
      </c>
      <c r="G6935" s="7">
        <v>5.915799999999965E-4</v>
      </c>
      <c r="H6935" s="7">
        <v>5.7332653152688271E-3</v>
      </c>
      <c r="I6935" s="7">
        <v>1.0547541666666706E-4</v>
      </c>
      <c r="J6935" s="7">
        <v>1.3069008277253073E-2</v>
      </c>
      <c r="K6935" s="7">
        <v>5.6201954071418107E-5</v>
      </c>
      <c r="L6935" s="7"/>
      <c r="M6935" s="8">
        <v>5.6807863454442158E-2</v>
      </c>
      <c r="N6935" s="9">
        <f t="shared" si="865"/>
        <v>28630.390276403105</v>
      </c>
      <c r="O6935" s="9">
        <f t="shared" si="866"/>
        <v>14812.47903117874</v>
      </c>
      <c r="P6935" s="9">
        <f t="shared" si="867"/>
        <v>226.49149966778612</v>
      </c>
      <c r="Q6935" s="9">
        <f t="shared" si="868"/>
        <v>4626.0292674172942</v>
      </c>
      <c r="R6935" s="9">
        <f t="shared" si="869"/>
        <v>106.68742977379532</v>
      </c>
      <c r="S6935" s="9">
        <f t="shared" si="870"/>
        <v>7431.6004476772059</v>
      </c>
      <c r="T6935" s="9">
        <f t="shared" si="871"/>
        <v>39.082515107509373</v>
      </c>
      <c r="U6935" s="9">
        <f t="shared" si="872"/>
        <v>55872.760467225438</v>
      </c>
    </row>
    <row r="6936" spans="1:21" ht="12.75" customHeight="1" x14ac:dyDescent="0.25">
      <c r="A6936" s="2">
        <v>2004</v>
      </c>
      <c r="B6936" s="2">
        <v>10</v>
      </c>
      <c r="C6936" s="2">
        <v>15</v>
      </c>
      <c r="D6936" s="2">
        <v>22</v>
      </c>
      <c r="E6936" s="7">
        <v>2.5569102251375656E-2</v>
      </c>
      <c r="F6936" s="7">
        <v>8.601796723216178E-3</v>
      </c>
      <c r="G6936" s="7">
        <v>5.915799999999965E-4</v>
      </c>
      <c r="H6936" s="7">
        <v>6.4145921889534911E-3</v>
      </c>
      <c r="I6936" s="7">
        <v>1.0547541666666706E-4</v>
      </c>
      <c r="J6936" s="7">
        <v>1.1878425680845184E-2</v>
      </c>
      <c r="K6936" s="7">
        <v>5.6201954071418107E-5</v>
      </c>
      <c r="L6936" s="7"/>
      <c r="M6936" s="8">
        <v>5.3217174215128588E-2</v>
      </c>
      <c r="N6936" s="9">
        <f t="shared" si="865"/>
        <v>25883.286735682068</v>
      </c>
      <c r="O6936" s="9">
        <f t="shared" si="866"/>
        <v>14205.287376784712</v>
      </c>
      <c r="P6936" s="9">
        <f t="shared" si="867"/>
        <v>226.49149966778612</v>
      </c>
      <c r="Q6936" s="9">
        <f t="shared" si="868"/>
        <v>5175.7749856119872</v>
      </c>
      <c r="R6936" s="9">
        <f t="shared" si="869"/>
        <v>106.68742977379532</v>
      </c>
      <c r="S6936" s="9">
        <f t="shared" si="870"/>
        <v>6754.5839542481217</v>
      </c>
      <c r="T6936" s="9">
        <f t="shared" si="871"/>
        <v>39.082515107509373</v>
      </c>
      <c r="U6936" s="9">
        <f t="shared" si="872"/>
        <v>52391.194496875978</v>
      </c>
    </row>
    <row r="6937" spans="1:21" ht="12.75" customHeight="1" x14ac:dyDescent="0.25">
      <c r="A6937" s="2">
        <v>2004</v>
      </c>
      <c r="B6937" s="2">
        <v>10</v>
      </c>
      <c r="C6937" s="2">
        <v>15</v>
      </c>
      <c r="D6937" s="2">
        <v>23</v>
      </c>
      <c r="E6937" s="7">
        <v>2.3257356015364411E-2</v>
      </c>
      <c r="F6937" s="7">
        <v>7.7965277956492541E-3</v>
      </c>
      <c r="G6937" s="7">
        <v>5.915799999999965E-4</v>
      </c>
      <c r="H6937" s="7">
        <v>6.2284495974184078E-3</v>
      </c>
      <c r="I6937" s="7">
        <v>1.0547541666666706E-4</v>
      </c>
      <c r="J6937" s="7">
        <v>1.0912716405554423E-2</v>
      </c>
      <c r="K6937" s="7">
        <v>5.6201954071418107E-5</v>
      </c>
      <c r="L6937" s="7"/>
      <c r="M6937" s="8">
        <v>4.8948307184724572E-2</v>
      </c>
      <c r="N6937" s="9">
        <f t="shared" si="865"/>
        <v>23543.134543455857</v>
      </c>
      <c r="O6937" s="9">
        <f t="shared" si="866"/>
        <v>12875.440032123635</v>
      </c>
      <c r="P6937" s="9">
        <f t="shared" si="867"/>
        <v>226.49149966778612</v>
      </c>
      <c r="Q6937" s="9">
        <f t="shared" si="868"/>
        <v>5025.5811555687624</v>
      </c>
      <c r="R6937" s="9">
        <f t="shared" si="869"/>
        <v>106.68742977379532</v>
      </c>
      <c r="S6937" s="9">
        <f t="shared" si="870"/>
        <v>6205.4401071921684</v>
      </c>
      <c r="T6937" s="9">
        <f t="shared" si="871"/>
        <v>39.082515107509373</v>
      </c>
      <c r="U6937" s="9">
        <f t="shared" si="872"/>
        <v>48021.857282889512</v>
      </c>
    </row>
    <row r="6938" spans="1:21" ht="12.75" customHeight="1" x14ac:dyDescent="0.25">
      <c r="A6938" s="2">
        <v>2004</v>
      </c>
      <c r="B6938" s="2">
        <v>10</v>
      </c>
      <c r="C6938" s="2">
        <v>15</v>
      </c>
      <c r="D6938" s="2">
        <v>24</v>
      </c>
      <c r="E6938" s="7">
        <v>1.8758108209668625E-2</v>
      </c>
      <c r="F6938" s="7">
        <v>6.8315615636499391E-3</v>
      </c>
      <c r="G6938" s="7">
        <v>5.915799999999965E-4</v>
      </c>
      <c r="H6938" s="7">
        <v>5.7115401142083426E-3</v>
      </c>
      <c r="I6938" s="7">
        <v>1.0547541666666706E-4</v>
      </c>
      <c r="J6938" s="7">
        <v>1.016582135212037E-2</v>
      </c>
      <c r="K6938" s="7">
        <v>5.6201954071418107E-5</v>
      </c>
      <c r="L6938" s="7"/>
      <c r="M6938" s="8">
        <v>4.2220288610385355E-2</v>
      </c>
      <c r="N6938" s="9">
        <f t="shared" si="865"/>
        <v>18988.601501786517</v>
      </c>
      <c r="O6938" s="9">
        <f t="shared" si="866"/>
        <v>11281.863355585045</v>
      </c>
      <c r="P6938" s="9">
        <f t="shared" si="867"/>
        <v>226.49149966778612</v>
      </c>
      <c r="Q6938" s="9">
        <f t="shared" si="868"/>
        <v>4608.4997427189219</v>
      </c>
      <c r="R6938" s="9">
        <f t="shared" si="869"/>
        <v>106.68742977379532</v>
      </c>
      <c r="S6938" s="9">
        <f t="shared" si="870"/>
        <v>5780.7234419552651</v>
      </c>
      <c r="T6938" s="9">
        <f t="shared" si="871"/>
        <v>39.082515107509373</v>
      </c>
      <c r="U6938" s="9">
        <f t="shared" si="872"/>
        <v>41031.949486594836</v>
      </c>
    </row>
    <row r="6939" spans="1:21" ht="12.75" customHeight="1" x14ac:dyDescent="0.25">
      <c r="A6939" s="2">
        <v>2004</v>
      </c>
      <c r="B6939" s="2">
        <v>10</v>
      </c>
      <c r="C6939" s="2">
        <v>16</v>
      </c>
      <c r="D6939" s="2">
        <v>1</v>
      </c>
      <c r="E6939" s="7">
        <v>1.5888712744663788E-2</v>
      </c>
      <c r="F6939" s="7">
        <v>6.3769344828326323E-3</v>
      </c>
      <c r="G6939" s="7">
        <v>5.915799999999965E-4</v>
      </c>
      <c r="H6939" s="7">
        <v>5.3675987095767163E-3</v>
      </c>
      <c r="I6939" s="7">
        <v>1.0547541666666706E-4</v>
      </c>
      <c r="J6939" s="7">
        <v>9.8819871489701384E-3</v>
      </c>
      <c r="K6939" s="7">
        <v>5.6201954071418107E-5</v>
      </c>
      <c r="L6939" s="7"/>
      <c r="M6939" s="8">
        <v>3.8268490456781358E-2</v>
      </c>
      <c r="N6939" s="9">
        <f t="shared" si="865"/>
        <v>16083.947875365582</v>
      </c>
      <c r="O6939" s="9">
        <f t="shared" si="866"/>
        <v>10531.077381435227</v>
      </c>
      <c r="P6939" s="9">
        <f t="shared" si="867"/>
        <v>226.49149966778612</v>
      </c>
      <c r="Q6939" s="9">
        <f t="shared" si="868"/>
        <v>4330.9819728949533</v>
      </c>
      <c r="R6939" s="9">
        <f t="shared" si="869"/>
        <v>106.68742977379532</v>
      </c>
      <c r="S6939" s="9">
        <f t="shared" si="870"/>
        <v>5619.3231010534446</v>
      </c>
      <c r="T6939" s="9">
        <f t="shared" si="871"/>
        <v>39.082515107509373</v>
      </c>
      <c r="U6939" s="9">
        <f t="shared" si="872"/>
        <v>36937.5917752983</v>
      </c>
    </row>
    <row r="6940" spans="1:21" ht="12.75" customHeight="1" x14ac:dyDescent="0.25">
      <c r="A6940" s="2">
        <v>2004</v>
      </c>
      <c r="B6940" s="2">
        <v>10</v>
      </c>
      <c r="C6940" s="2">
        <v>16</v>
      </c>
      <c r="D6940" s="2">
        <v>2</v>
      </c>
      <c r="E6940" s="7">
        <v>1.4069138527438593E-2</v>
      </c>
      <c r="F6940" s="7">
        <v>6.1476019494413822E-3</v>
      </c>
      <c r="G6940" s="7">
        <v>5.915799999999965E-4</v>
      </c>
      <c r="H6940" s="7">
        <v>5.2930659713300602E-3</v>
      </c>
      <c r="I6940" s="7">
        <v>1.0547541666666706E-4</v>
      </c>
      <c r="J6940" s="7">
        <v>9.7212721199501848E-3</v>
      </c>
      <c r="K6940" s="7">
        <v>5.6201954071418107E-5</v>
      </c>
      <c r="L6940" s="7"/>
      <c r="M6940" s="8">
        <v>3.5984335938898306E-2</v>
      </c>
      <c r="N6940" s="9">
        <f t="shared" si="865"/>
        <v>14242.01534530344</v>
      </c>
      <c r="O6940" s="9">
        <f t="shared" si="866"/>
        <v>10152.350163565014</v>
      </c>
      <c r="P6940" s="9">
        <f t="shared" si="867"/>
        <v>226.49149966778612</v>
      </c>
      <c r="Q6940" s="9">
        <f t="shared" si="868"/>
        <v>4270.8433591120647</v>
      </c>
      <c r="R6940" s="9">
        <f t="shared" si="869"/>
        <v>106.68742977379532</v>
      </c>
      <c r="S6940" s="9">
        <f t="shared" si="870"/>
        <v>5527.9336202087525</v>
      </c>
      <c r="T6940" s="9">
        <f t="shared" si="871"/>
        <v>39.082515107509373</v>
      </c>
      <c r="U6940" s="9">
        <f t="shared" si="872"/>
        <v>34565.403932738365</v>
      </c>
    </row>
    <row r="6941" spans="1:21" ht="12.75" customHeight="1" x14ac:dyDescent="0.25">
      <c r="A6941" s="2">
        <v>2004</v>
      </c>
      <c r="B6941" s="2">
        <v>10</v>
      </c>
      <c r="C6941" s="2">
        <v>16</v>
      </c>
      <c r="D6941" s="2">
        <v>3</v>
      </c>
      <c r="E6941" s="7">
        <v>1.3289446250106557E-2</v>
      </c>
      <c r="F6941" s="7">
        <v>5.9619012821911363E-3</v>
      </c>
      <c r="G6941" s="7">
        <v>5.915799999999965E-4</v>
      </c>
      <c r="H6941" s="7">
        <v>5.3004657862860518E-3</v>
      </c>
      <c r="I6941" s="7">
        <v>1.0547541666666706E-4</v>
      </c>
      <c r="J6941" s="7">
        <v>9.6796685817754323E-3</v>
      </c>
      <c r="K6941" s="7">
        <v>5.6201954071418107E-5</v>
      </c>
      <c r="L6941" s="7"/>
      <c r="M6941" s="8">
        <v>3.4984739271097264E-2</v>
      </c>
      <c r="N6941" s="9">
        <f t="shared" si="865"/>
        <v>13452.742472858487</v>
      </c>
      <c r="O6941" s="9">
        <f t="shared" si="866"/>
        <v>9845.6780310754548</v>
      </c>
      <c r="P6941" s="9">
        <f t="shared" si="867"/>
        <v>226.49149966778612</v>
      </c>
      <c r="Q6941" s="9">
        <f t="shared" si="868"/>
        <v>4276.8140858580819</v>
      </c>
      <c r="R6941" s="9">
        <f t="shared" si="869"/>
        <v>106.68742977379532</v>
      </c>
      <c r="S6941" s="9">
        <f t="shared" si="870"/>
        <v>5504.2760582602614</v>
      </c>
      <c r="T6941" s="9">
        <f t="shared" si="871"/>
        <v>39.082515107509373</v>
      </c>
      <c r="U6941" s="9">
        <f t="shared" si="872"/>
        <v>33451.772092601379</v>
      </c>
    </row>
    <row r="6942" spans="1:21" ht="12.75" customHeight="1" x14ac:dyDescent="0.25">
      <c r="A6942" s="2">
        <v>2004</v>
      </c>
      <c r="B6942" s="2">
        <v>10</v>
      </c>
      <c r="C6942" s="2">
        <v>16</v>
      </c>
      <c r="D6942" s="2">
        <v>4</v>
      </c>
      <c r="E6942" s="7">
        <v>1.2872332901936049E-2</v>
      </c>
      <c r="F6942" s="7">
        <v>5.9177188993176167E-3</v>
      </c>
      <c r="G6942" s="7">
        <v>5.915799999999965E-4</v>
      </c>
      <c r="H6942" s="7">
        <v>5.3424298176255212E-3</v>
      </c>
      <c r="I6942" s="7">
        <v>1.0547541666666706E-4</v>
      </c>
      <c r="J6942" s="7">
        <v>9.8018812762834528E-3</v>
      </c>
      <c r="K6942" s="7">
        <v>5.6201954071418107E-5</v>
      </c>
      <c r="L6942" s="7"/>
      <c r="M6942" s="8">
        <v>3.4687620265900727E-2</v>
      </c>
      <c r="N6942" s="9">
        <f t="shared" si="865"/>
        <v>13030.503776879365</v>
      </c>
      <c r="O6942" s="9">
        <f t="shared" si="866"/>
        <v>9772.7138044255116</v>
      </c>
      <c r="P6942" s="9">
        <f t="shared" si="867"/>
        <v>226.49149966778612</v>
      </c>
      <c r="Q6942" s="9">
        <f t="shared" si="868"/>
        <v>4310.6738196189117</v>
      </c>
      <c r="R6942" s="9">
        <f t="shared" si="869"/>
        <v>106.68742977379532</v>
      </c>
      <c r="S6942" s="9">
        <f t="shared" si="870"/>
        <v>5573.7714549996199</v>
      </c>
      <c r="T6942" s="9">
        <f t="shared" si="871"/>
        <v>39.082515107509373</v>
      </c>
      <c r="U6942" s="9">
        <f t="shared" si="872"/>
        <v>33059.924300472499</v>
      </c>
    </row>
    <row r="6943" spans="1:21" ht="12.75" customHeight="1" x14ac:dyDescent="0.25">
      <c r="A6943" s="2">
        <v>2004</v>
      </c>
      <c r="B6943" s="2">
        <v>10</v>
      </c>
      <c r="C6943" s="2">
        <v>16</v>
      </c>
      <c r="D6943" s="2">
        <v>5</v>
      </c>
      <c r="E6943" s="7">
        <v>1.2734119134607967E-2</v>
      </c>
      <c r="F6943" s="7">
        <v>6.1756083829842068E-3</v>
      </c>
      <c r="G6943" s="7">
        <v>5.915799999999965E-4</v>
      </c>
      <c r="H6943" s="7">
        <v>5.593237224035803E-3</v>
      </c>
      <c r="I6943" s="7">
        <v>1.0547541666666706E-4</v>
      </c>
      <c r="J6943" s="7">
        <v>1.0199040911855639E-2</v>
      </c>
      <c r="K6943" s="7">
        <v>5.6201954071418107E-5</v>
      </c>
      <c r="L6943" s="7"/>
      <c r="M6943" s="8">
        <v>3.5455263024221702E-2</v>
      </c>
      <c r="N6943" s="9">
        <f t="shared" si="865"/>
        <v>12890.591685504349</v>
      </c>
      <c r="O6943" s="9">
        <f t="shared" si="866"/>
        <v>10198.600900437332</v>
      </c>
      <c r="P6943" s="9">
        <f t="shared" si="867"/>
        <v>226.49149966778612</v>
      </c>
      <c r="Q6943" s="9">
        <f t="shared" si="868"/>
        <v>4513.0440813699297</v>
      </c>
      <c r="R6943" s="9">
        <f t="shared" si="869"/>
        <v>106.68742977379532</v>
      </c>
      <c r="S6943" s="9">
        <f t="shared" si="870"/>
        <v>5799.6135130121456</v>
      </c>
      <c r="T6943" s="9">
        <f t="shared" si="871"/>
        <v>39.082515107509373</v>
      </c>
      <c r="U6943" s="9">
        <f t="shared" si="872"/>
        <v>33774.11162487285</v>
      </c>
    </row>
    <row r="6944" spans="1:21" ht="12.75" customHeight="1" x14ac:dyDescent="0.25">
      <c r="A6944" s="2">
        <v>2004</v>
      </c>
      <c r="B6944" s="2">
        <v>10</v>
      </c>
      <c r="C6944" s="2">
        <v>16</v>
      </c>
      <c r="D6944" s="2">
        <v>6</v>
      </c>
      <c r="E6944" s="7">
        <v>1.3712079790201189E-2</v>
      </c>
      <c r="F6944" s="7">
        <v>6.439732067387972E-3</v>
      </c>
      <c r="G6944" s="7">
        <v>3.8044999999999773E-4</v>
      </c>
      <c r="H6944" s="7">
        <v>5.462053345449352E-3</v>
      </c>
      <c r="I6944" s="7">
        <v>1.0547541666666706E-4</v>
      </c>
      <c r="J6944" s="7">
        <v>1.0736435114965324E-2</v>
      </c>
      <c r="K6944" s="7">
        <v>3.6143942368692347E-5</v>
      </c>
      <c r="L6944" s="7"/>
      <c r="M6944" s="8">
        <v>3.6872369677039198E-2</v>
      </c>
      <c r="N6944" s="9">
        <f t="shared" si="865"/>
        <v>13880.569191013879</v>
      </c>
      <c r="O6944" s="9">
        <f t="shared" si="866"/>
        <v>10634.783358672388</v>
      </c>
      <c r="P6944" s="9">
        <f t="shared" si="867"/>
        <v>145.65856020928567</v>
      </c>
      <c r="Q6944" s="9">
        <f t="shared" si="868"/>
        <v>4407.1950706607886</v>
      </c>
      <c r="R6944" s="9">
        <f t="shared" si="869"/>
        <v>106.68742977379532</v>
      </c>
      <c r="S6944" s="9">
        <f t="shared" si="870"/>
        <v>6105.1989802246962</v>
      </c>
      <c r="T6944" s="9">
        <f t="shared" si="871"/>
        <v>25.134289314466248</v>
      </c>
      <c r="U6944" s="9">
        <f t="shared" si="872"/>
        <v>35305.226879869304</v>
      </c>
    </row>
    <row r="6945" spans="1:21" ht="12.75" customHeight="1" x14ac:dyDescent="0.25">
      <c r="A6945" s="2">
        <v>2004</v>
      </c>
      <c r="B6945" s="2">
        <v>10</v>
      </c>
      <c r="C6945" s="2">
        <v>16</v>
      </c>
      <c r="D6945" s="2">
        <v>7</v>
      </c>
      <c r="E6945" s="7">
        <v>1.6401563365988851E-2</v>
      </c>
      <c r="F6945" s="7">
        <v>7.3119058657913974E-3</v>
      </c>
      <c r="G6945" s="7">
        <v>0</v>
      </c>
      <c r="H6945" s="7">
        <v>6.373852765504763E-3</v>
      </c>
      <c r="I6945" s="7">
        <v>1.0547541666666706E-4</v>
      </c>
      <c r="J6945" s="7">
        <v>1.1518502235055746E-2</v>
      </c>
      <c r="K6945" s="7">
        <v>0</v>
      </c>
      <c r="L6945" s="7"/>
      <c r="M6945" s="8">
        <v>4.1711299649007424E-2</v>
      </c>
      <c r="N6945" s="9">
        <f t="shared" si="865"/>
        <v>16603.100231745837</v>
      </c>
      <c r="O6945" s="9">
        <f t="shared" si="866"/>
        <v>12075.119586961002</v>
      </c>
      <c r="P6945" s="9">
        <f t="shared" si="867"/>
        <v>0</v>
      </c>
      <c r="Q6945" s="9">
        <f t="shared" si="868"/>
        <v>5142.903357517328</v>
      </c>
      <c r="R6945" s="9">
        <f t="shared" si="869"/>
        <v>106.68742977379532</v>
      </c>
      <c r="S6945" s="9">
        <f t="shared" si="870"/>
        <v>6549.9159959674707</v>
      </c>
      <c r="T6945" s="9">
        <f t="shared" si="871"/>
        <v>0</v>
      </c>
      <c r="U6945" s="9">
        <f t="shared" si="872"/>
        <v>40477.726601965434</v>
      </c>
    </row>
    <row r="6946" spans="1:21" ht="12.75" customHeight="1" x14ac:dyDescent="0.25">
      <c r="A6946" s="2">
        <v>2004</v>
      </c>
      <c r="B6946" s="2">
        <v>10</v>
      </c>
      <c r="C6946" s="2">
        <v>16</v>
      </c>
      <c r="D6946" s="2">
        <v>8</v>
      </c>
      <c r="E6946" s="7">
        <v>1.9116290120538407E-2</v>
      </c>
      <c r="F6946" s="7">
        <v>8.0256165337051315E-3</v>
      </c>
      <c r="G6946" s="7">
        <v>0</v>
      </c>
      <c r="H6946" s="7">
        <v>6.8646052798587735E-3</v>
      </c>
      <c r="I6946" s="7">
        <v>1.0547541666666706E-4</v>
      </c>
      <c r="J6946" s="7">
        <v>1.2099149199106922E-2</v>
      </c>
      <c r="K6946" s="7">
        <v>0</v>
      </c>
      <c r="L6946" s="7"/>
      <c r="M6946" s="8">
        <v>4.6211136549875902E-2</v>
      </c>
      <c r="N6946" s="9">
        <f t="shared" si="865"/>
        <v>19351.184630886339</v>
      </c>
      <c r="O6946" s="9">
        <f t="shared" si="866"/>
        <v>13253.764638433555</v>
      </c>
      <c r="P6946" s="9">
        <f t="shared" si="867"/>
        <v>0</v>
      </c>
      <c r="Q6946" s="9">
        <f t="shared" si="868"/>
        <v>5538.8793623978609</v>
      </c>
      <c r="R6946" s="9">
        <f t="shared" si="869"/>
        <v>106.68742977379532</v>
      </c>
      <c r="S6946" s="9">
        <f t="shared" si="870"/>
        <v>6880.0968441574378</v>
      </c>
      <c r="T6946" s="9">
        <f t="shared" si="871"/>
        <v>0</v>
      </c>
      <c r="U6946" s="9">
        <f t="shared" si="872"/>
        <v>45130.612905648988</v>
      </c>
    </row>
    <row r="6947" spans="1:21" ht="12.75" customHeight="1" x14ac:dyDescent="0.25">
      <c r="A6947" s="2">
        <v>2004</v>
      </c>
      <c r="B6947" s="2">
        <v>10</v>
      </c>
      <c r="C6947" s="2">
        <v>16</v>
      </c>
      <c r="D6947" s="2">
        <v>9</v>
      </c>
      <c r="E6947" s="7">
        <v>2.1623320014243365E-2</v>
      </c>
      <c r="F6947" s="7">
        <v>8.6351599077556813E-3</v>
      </c>
      <c r="G6947" s="7">
        <v>0</v>
      </c>
      <c r="H6947" s="7">
        <v>7.2516400811707422E-3</v>
      </c>
      <c r="I6947" s="7">
        <v>1.0547541666666706E-4</v>
      </c>
      <c r="J6947" s="7">
        <v>1.2536487017441655E-2</v>
      </c>
      <c r="K6947" s="7">
        <v>0</v>
      </c>
      <c r="L6947" s="7"/>
      <c r="M6947" s="8">
        <v>5.0152082437278103E-2</v>
      </c>
      <c r="N6947" s="9">
        <f t="shared" si="865"/>
        <v>21889.020060372357</v>
      </c>
      <c r="O6947" s="9">
        <f t="shared" si="866"/>
        <v>14260.384426789304</v>
      </c>
      <c r="P6947" s="9">
        <f t="shared" si="867"/>
        <v>0</v>
      </c>
      <c r="Q6947" s="9">
        <f t="shared" si="868"/>
        <v>5851.1681228028465</v>
      </c>
      <c r="R6947" s="9">
        <f t="shared" si="869"/>
        <v>106.68742977379532</v>
      </c>
      <c r="S6947" s="9">
        <f t="shared" si="870"/>
        <v>7128.7859457000159</v>
      </c>
      <c r="T6947" s="9">
        <f t="shared" si="871"/>
        <v>0</v>
      </c>
      <c r="U6947" s="9">
        <f t="shared" si="872"/>
        <v>49236.045985438323</v>
      </c>
    </row>
    <row r="6948" spans="1:21" ht="12.75" customHeight="1" x14ac:dyDescent="0.25">
      <c r="A6948" s="2">
        <v>2004</v>
      </c>
      <c r="B6948" s="2">
        <v>10</v>
      </c>
      <c r="C6948" s="2">
        <v>16</v>
      </c>
      <c r="D6948" s="2">
        <v>10</v>
      </c>
      <c r="E6948" s="7">
        <v>2.3304664461716276E-2</v>
      </c>
      <c r="F6948" s="7">
        <v>8.8587628054950015E-3</v>
      </c>
      <c r="G6948" s="7">
        <v>0</v>
      </c>
      <c r="H6948" s="7">
        <v>7.2985255895339851E-3</v>
      </c>
      <c r="I6948" s="7">
        <v>1.0547541666666706E-4</v>
      </c>
      <c r="J6948" s="7">
        <v>1.2683252142262326E-2</v>
      </c>
      <c r="K6948" s="7">
        <v>0</v>
      </c>
      <c r="L6948" s="7"/>
      <c r="M6948" s="8">
        <v>5.2250680415674253E-2</v>
      </c>
      <c r="N6948" s="9">
        <f t="shared" si="865"/>
        <v>23591.024300002904</v>
      </c>
      <c r="O6948" s="9">
        <f t="shared" si="866"/>
        <v>14629.64953765805</v>
      </c>
      <c r="P6948" s="9">
        <f t="shared" si="867"/>
        <v>0</v>
      </c>
      <c r="Q6948" s="9">
        <f t="shared" si="868"/>
        <v>5888.9988740378312</v>
      </c>
      <c r="R6948" s="9">
        <f t="shared" si="869"/>
        <v>106.68742977379532</v>
      </c>
      <c r="S6948" s="9">
        <f t="shared" si="870"/>
        <v>7212.24291077204</v>
      </c>
      <c r="T6948" s="9">
        <f t="shared" si="871"/>
        <v>0</v>
      </c>
      <c r="U6948" s="9">
        <f t="shared" si="872"/>
        <v>51428.603052244624</v>
      </c>
    </row>
    <row r="6949" spans="1:21" ht="12.75" customHeight="1" x14ac:dyDescent="0.25">
      <c r="A6949" s="2">
        <v>2004</v>
      </c>
      <c r="B6949" s="2">
        <v>10</v>
      </c>
      <c r="C6949" s="2">
        <v>16</v>
      </c>
      <c r="D6949" s="2">
        <v>11</v>
      </c>
      <c r="E6949" s="7">
        <v>2.2923886057775594E-2</v>
      </c>
      <c r="F6949" s="7">
        <v>9.1330770218004537E-3</v>
      </c>
      <c r="G6949" s="7">
        <v>0</v>
      </c>
      <c r="H6949" s="7">
        <v>7.6939311552273069E-3</v>
      </c>
      <c r="I6949" s="7">
        <v>1.0547541666666706E-4</v>
      </c>
      <c r="J6949" s="7">
        <v>1.2840537893468148E-2</v>
      </c>
      <c r="K6949" s="7">
        <v>0</v>
      </c>
      <c r="L6949" s="7"/>
      <c r="M6949" s="8">
        <v>5.2696907544938165E-2</v>
      </c>
      <c r="N6949" s="9">
        <f t="shared" si="865"/>
        <v>23205.567019764538</v>
      </c>
      <c r="O6949" s="9">
        <f t="shared" si="866"/>
        <v>15082.660972308586</v>
      </c>
      <c r="P6949" s="9">
        <f t="shared" si="867"/>
        <v>0</v>
      </c>
      <c r="Q6949" s="9">
        <f t="shared" si="868"/>
        <v>6208.0417961446428</v>
      </c>
      <c r="R6949" s="9">
        <f t="shared" si="869"/>
        <v>106.68742977379532</v>
      </c>
      <c r="S6949" s="9">
        <f t="shared" si="870"/>
        <v>7301.6823566945659</v>
      </c>
      <c r="T6949" s="9">
        <f t="shared" si="871"/>
        <v>0</v>
      </c>
      <c r="U6949" s="9">
        <f t="shared" si="872"/>
        <v>51904.639574686131</v>
      </c>
    </row>
    <row r="6950" spans="1:21" ht="12.75" customHeight="1" x14ac:dyDescent="0.25">
      <c r="A6950" s="2">
        <v>2004</v>
      </c>
      <c r="B6950" s="2">
        <v>10</v>
      </c>
      <c r="C6950" s="2">
        <v>16</v>
      </c>
      <c r="D6950" s="2">
        <v>12</v>
      </c>
      <c r="E6950" s="7">
        <v>2.3715561870211448E-2</v>
      </c>
      <c r="F6950" s="7">
        <v>8.6487061928226076E-3</v>
      </c>
      <c r="G6950" s="7">
        <v>0</v>
      </c>
      <c r="H6950" s="7">
        <v>6.9410116140706316E-3</v>
      </c>
      <c r="I6950" s="7">
        <v>1.0547541666666706E-4</v>
      </c>
      <c r="J6950" s="7">
        <v>1.2507462567433035E-2</v>
      </c>
      <c r="K6950" s="7">
        <v>0</v>
      </c>
      <c r="L6950" s="7"/>
      <c r="M6950" s="8">
        <v>5.1918217661204386E-2</v>
      </c>
      <c r="N6950" s="9">
        <f t="shared" si="865"/>
        <v>24006.970676941386</v>
      </c>
      <c r="O6950" s="9">
        <f t="shared" si="866"/>
        <v>14282.755203320696</v>
      </c>
      <c r="P6950" s="9">
        <f t="shared" si="867"/>
        <v>0</v>
      </c>
      <c r="Q6950" s="9">
        <f t="shared" si="868"/>
        <v>5600.5297341918877</v>
      </c>
      <c r="R6950" s="9">
        <f t="shared" si="869"/>
        <v>106.68742977379532</v>
      </c>
      <c r="S6950" s="9">
        <f t="shared" si="870"/>
        <v>7112.2813945434391</v>
      </c>
      <c r="T6950" s="9">
        <f t="shared" si="871"/>
        <v>0</v>
      </c>
      <c r="U6950" s="9">
        <f t="shared" si="872"/>
        <v>51109.224438771198</v>
      </c>
    </row>
    <row r="6951" spans="1:21" ht="12.75" customHeight="1" x14ac:dyDescent="0.25">
      <c r="A6951" s="2">
        <v>2004</v>
      </c>
      <c r="B6951" s="2">
        <v>10</v>
      </c>
      <c r="C6951" s="2">
        <v>16</v>
      </c>
      <c r="D6951" s="2">
        <v>13</v>
      </c>
      <c r="E6951" s="7">
        <v>2.4371178674197459E-2</v>
      </c>
      <c r="F6951" s="7">
        <v>8.2917629820213352E-3</v>
      </c>
      <c r="G6951" s="7">
        <v>0</v>
      </c>
      <c r="H6951" s="7">
        <v>6.5546618844957829E-3</v>
      </c>
      <c r="I6951" s="7">
        <v>1.0547541666666706E-4</v>
      </c>
      <c r="J6951" s="7">
        <v>1.2159954988368008E-2</v>
      </c>
      <c r="K6951" s="7">
        <v>0</v>
      </c>
      <c r="L6951" s="7"/>
      <c r="M6951" s="8">
        <v>5.1483033945749254E-2</v>
      </c>
      <c r="N6951" s="9">
        <f t="shared" si="865"/>
        <v>24670.643478570091</v>
      </c>
      <c r="O6951" s="9">
        <f t="shared" si="866"/>
        <v>13693.28755490032</v>
      </c>
      <c r="P6951" s="9">
        <f t="shared" si="867"/>
        <v>0</v>
      </c>
      <c r="Q6951" s="9">
        <f t="shared" si="868"/>
        <v>5288.7937411423136</v>
      </c>
      <c r="R6951" s="9">
        <f t="shared" si="869"/>
        <v>106.68742977379532</v>
      </c>
      <c r="S6951" s="9">
        <f t="shared" si="870"/>
        <v>6914.6736323197483</v>
      </c>
      <c r="T6951" s="9">
        <f t="shared" si="871"/>
        <v>0</v>
      </c>
      <c r="U6951" s="9">
        <f t="shared" si="872"/>
        <v>50674.085836706268</v>
      </c>
    </row>
    <row r="6952" spans="1:21" ht="12.75" customHeight="1" x14ac:dyDescent="0.25">
      <c r="A6952" s="2">
        <v>2004</v>
      </c>
      <c r="B6952" s="2">
        <v>10</v>
      </c>
      <c r="C6952" s="2">
        <v>16</v>
      </c>
      <c r="D6952" s="2">
        <v>14</v>
      </c>
      <c r="E6952" s="7">
        <v>2.3979149481173249E-2</v>
      </c>
      <c r="F6952" s="7">
        <v>7.731213203619627E-3</v>
      </c>
      <c r="G6952" s="7">
        <v>0</v>
      </c>
      <c r="H6952" s="7">
        <v>5.8230806594709488E-3</v>
      </c>
      <c r="I6952" s="7">
        <v>1.0547541666666706E-4</v>
      </c>
      <c r="J6952" s="7">
        <v>1.2017228426305392E-2</v>
      </c>
      <c r="K6952" s="7">
        <v>0</v>
      </c>
      <c r="L6952" s="7"/>
      <c r="M6952" s="8">
        <v>4.9656147187235884E-2</v>
      </c>
      <c r="N6952" s="9">
        <f t="shared" si="865"/>
        <v>24273.797163355495</v>
      </c>
      <c r="O6952" s="9">
        <f t="shared" si="866"/>
        <v>12767.577386733035</v>
      </c>
      <c r="P6952" s="9">
        <f t="shared" si="867"/>
        <v>0</v>
      </c>
      <c r="Q6952" s="9">
        <f t="shared" si="868"/>
        <v>4698.499036056056</v>
      </c>
      <c r="R6952" s="9">
        <f t="shared" si="869"/>
        <v>106.68742977379532</v>
      </c>
      <c r="S6952" s="9">
        <f t="shared" si="870"/>
        <v>6833.5131678056869</v>
      </c>
      <c r="T6952" s="9">
        <f t="shared" si="871"/>
        <v>0</v>
      </c>
      <c r="U6952" s="9">
        <f t="shared" si="872"/>
        <v>48680.074183724064</v>
      </c>
    </row>
    <row r="6953" spans="1:21" ht="12.75" customHeight="1" x14ac:dyDescent="0.25">
      <c r="A6953" s="2">
        <v>2004</v>
      </c>
      <c r="B6953" s="2">
        <v>10</v>
      </c>
      <c r="C6953" s="2">
        <v>16</v>
      </c>
      <c r="D6953" s="2">
        <v>15</v>
      </c>
      <c r="E6953" s="7">
        <v>2.3473185377339351E-2</v>
      </c>
      <c r="F6953" s="7">
        <v>7.6453700417327373E-3</v>
      </c>
      <c r="G6953" s="7">
        <v>0</v>
      </c>
      <c r="H6953" s="7">
        <v>6.0350690408619368E-3</v>
      </c>
      <c r="I6953" s="7">
        <v>1.0547541666666706E-4</v>
      </c>
      <c r="J6953" s="7">
        <v>1.1316820685020955E-2</v>
      </c>
      <c r="K6953" s="7">
        <v>0</v>
      </c>
      <c r="L6953" s="7"/>
      <c r="M6953" s="8">
        <v>4.8575920561621647E-2</v>
      </c>
      <c r="N6953" s="9">
        <f t="shared" si="865"/>
        <v>23761.615943665212</v>
      </c>
      <c r="O6953" s="9">
        <f t="shared" si="866"/>
        <v>12625.813192207966</v>
      </c>
      <c r="P6953" s="9">
        <f t="shared" si="867"/>
        <v>0</v>
      </c>
      <c r="Q6953" s="9">
        <f t="shared" si="868"/>
        <v>4869.547191468545</v>
      </c>
      <c r="R6953" s="9">
        <f t="shared" si="869"/>
        <v>106.68742977379532</v>
      </c>
      <c r="S6953" s="9">
        <f t="shared" si="870"/>
        <v>6435.2311885413774</v>
      </c>
      <c r="T6953" s="9">
        <f t="shared" si="871"/>
        <v>0</v>
      </c>
      <c r="U6953" s="9">
        <f t="shared" si="872"/>
        <v>47798.894945656903</v>
      </c>
    </row>
    <row r="6954" spans="1:21" ht="12.75" customHeight="1" x14ac:dyDescent="0.25">
      <c r="A6954" s="2">
        <v>2004</v>
      </c>
      <c r="B6954" s="2">
        <v>10</v>
      </c>
      <c r="C6954" s="2">
        <v>16</v>
      </c>
      <c r="D6954" s="2">
        <v>16</v>
      </c>
      <c r="E6954" s="7">
        <v>2.3611780350086591E-2</v>
      </c>
      <c r="F6954" s="7">
        <v>7.7228112017470587E-3</v>
      </c>
      <c r="G6954" s="7">
        <v>0</v>
      </c>
      <c r="H6954" s="7">
        <v>6.5054795247255909E-3</v>
      </c>
      <c r="I6954" s="7">
        <v>1.0547541666666706E-4</v>
      </c>
      <c r="J6954" s="7">
        <v>1.1183743606932861E-2</v>
      </c>
      <c r="K6954" s="7">
        <v>0</v>
      </c>
      <c r="L6954" s="7"/>
      <c r="M6954" s="8">
        <v>4.9129290100158769E-2</v>
      </c>
      <c r="N6954" s="9">
        <f t="shared" si="865"/>
        <v>23901.913924582703</v>
      </c>
      <c r="O6954" s="9">
        <f t="shared" si="866"/>
        <v>12753.702047082426</v>
      </c>
      <c r="P6954" s="9">
        <f t="shared" si="867"/>
        <v>0</v>
      </c>
      <c r="Q6954" s="9">
        <f t="shared" si="868"/>
        <v>5249.1097176013782</v>
      </c>
      <c r="R6954" s="9">
        <f t="shared" si="869"/>
        <v>106.68742977379532</v>
      </c>
      <c r="S6954" s="9">
        <f t="shared" si="870"/>
        <v>6359.5578358190915</v>
      </c>
      <c r="T6954" s="9">
        <f t="shared" si="871"/>
        <v>0</v>
      </c>
      <c r="U6954" s="9">
        <f t="shared" si="872"/>
        <v>48370.970954859396</v>
      </c>
    </row>
    <row r="6955" spans="1:21" ht="12.75" customHeight="1" x14ac:dyDescent="0.25">
      <c r="A6955" s="2">
        <v>2004</v>
      </c>
      <c r="B6955" s="2">
        <v>10</v>
      </c>
      <c r="C6955" s="2">
        <v>16</v>
      </c>
      <c r="D6955" s="2">
        <v>17</v>
      </c>
      <c r="E6955" s="7">
        <v>2.5471758058197361E-2</v>
      </c>
      <c r="F6955" s="7">
        <v>7.6596072475722601E-3</v>
      </c>
      <c r="G6955" s="7">
        <v>2.7174999999999839E-4</v>
      </c>
      <c r="H6955" s="7">
        <v>6.5865097694516933E-3</v>
      </c>
      <c r="I6955" s="7">
        <v>1.0547541666666706E-4</v>
      </c>
      <c r="J6955" s="7">
        <v>1.084851154724297E-2</v>
      </c>
      <c r="K6955" s="7">
        <v>2.5817101691923105E-5</v>
      </c>
      <c r="L6955" s="7"/>
      <c r="M6955" s="8">
        <v>5.0969429140822878E-2</v>
      </c>
      <c r="N6955" s="9">
        <f t="shared" si="865"/>
        <v>25784.746409967192</v>
      </c>
      <c r="O6955" s="9">
        <f t="shared" si="866"/>
        <v>12649.324977815153</v>
      </c>
      <c r="P6955" s="9">
        <f t="shared" si="867"/>
        <v>104.04182872091836</v>
      </c>
      <c r="Q6955" s="9">
        <f t="shared" si="868"/>
        <v>5314.4910078498242</v>
      </c>
      <c r="R6955" s="9">
        <f t="shared" si="869"/>
        <v>106.68742977379532</v>
      </c>
      <c r="S6955" s="9">
        <f t="shared" si="870"/>
        <v>6168.9304621106103</v>
      </c>
      <c r="T6955" s="9">
        <f t="shared" si="871"/>
        <v>17.953063796047321</v>
      </c>
      <c r="U6955" s="9">
        <f t="shared" si="872"/>
        <v>50146.175180033541</v>
      </c>
    </row>
    <row r="6956" spans="1:21" ht="12.75" customHeight="1" x14ac:dyDescent="0.25">
      <c r="A6956" s="2">
        <v>2004</v>
      </c>
      <c r="B6956" s="2">
        <v>10</v>
      </c>
      <c r="C6956" s="2">
        <v>16</v>
      </c>
      <c r="D6956" s="2">
        <v>18</v>
      </c>
      <c r="E6956" s="7">
        <v>2.8804216582470329E-2</v>
      </c>
      <c r="F6956" s="7">
        <v>7.5874723808771957E-3</v>
      </c>
      <c r="G6956" s="7">
        <v>5.915799999999965E-4</v>
      </c>
      <c r="H6956" s="7">
        <v>6.6583359902179064E-3</v>
      </c>
      <c r="I6956" s="7">
        <v>1.0547541666666706E-4</v>
      </c>
      <c r="J6956" s="7">
        <v>1.0565878204597007E-2</v>
      </c>
      <c r="K6956" s="7">
        <v>5.6201954071418107E-5</v>
      </c>
      <c r="L6956" s="7"/>
      <c r="M6956" s="8">
        <v>5.436916052890052E-2</v>
      </c>
      <c r="N6956" s="9">
        <f t="shared" si="865"/>
        <v>29158.153057980599</v>
      </c>
      <c r="O6956" s="9">
        <f t="shared" si="866"/>
        <v>12530.199108620431</v>
      </c>
      <c r="P6956" s="9">
        <f t="shared" si="867"/>
        <v>226.49149966778612</v>
      </c>
      <c r="Q6956" s="9">
        <f t="shared" si="868"/>
        <v>5372.4457999553933</v>
      </c>
      <c r="R6956" s="9">
        <f t="shared" si="869"/>
        <v>106.68742977379532</v>
      </c>
      <c r="S6956" s="9">
        <f t="shared" si="870"/>
        <v>6008.2129821628723</v>
      </c>
      <c r="T6956" s="9">
        <f t="shared" si="871"/>
        <v>39.082515107509373</v>
      </c>
      <c r="U6956" s="9">
        <f t="shared" si="872"/>
        <v>53441.27239326838</v>
      </c>
    </row>
    <row r="6957" spans="1:21" ht="12.75" customHeight="1" x14ac:dyDescent="0.25">
      <c r="A6957" s="2">
        <v>2004</v>
      </c>
      <c r="B6957" s="2">
        <v>10</v>
      </c>
      <c r="C6957" s="2">
        <v>16</v>
      </c>
      <c r="D6957" s="2">
        <v>19</v>
      </c>
      <c r="E6957" s="7">
        <v>2.966999437441303E-2</v>
      </c>
      <c r="F6957" s="7">
        <v>7.4167320362164696E-3</v>
      </c>
      <c r="G6957" s="7">
        <v>5.915799999999965E-4</v>
      </c>
      <c r="H6957" s="7">
        <v>6.5807851727099752E-3</v>
      </c>
      <c r="I6957" s="7">
        <v>1.0547541666666706E-4</v>
      </c>
      <c r="J6957" s="7">
        <v>1.053930955542084E-2</v>
      </c>
      <c r="K6957" s="7">
        <v>5.6201954071418107E-5</v>
      </c>
      <c r="L6957" s="7"/>
      <c r="M6957" s="8">
        <v>5.4960078509498397E-2</v>
      </c>
      <c r="N6957" s="9">
        <f t="shared" si="865"/>
        <v>30034.56923473678</v>
      </c>
      <c r="O6957" s="9">
        <f t="shared" si="866"/>
        <v>12248.232940299953</v>
      </c>
      <c r="P6957" s="9">
        <f t="shared" si="867"/>
        <v>226.49149966778612</v>
      </c>
      <c r="Q6957" s="9">
        <f t="shared" si="868"/>
        <v>5309.8719730389248</v>
      </c>
      <c r="R6957" s="9">
        <f t="shared" si="869"/>
        <v>106.68742977379532</v>
      </c>
      <c r="S6957" s="9">
        <f t="shared" si="870"/>
        <v>5993.1049050293186</v>
      </c>
      <c r="T6957" s="9">
        <f t="shared" si="871"/>
        <v>39.082515107509373</v>
      </c>
      <c r="U6957" s="9">
        <f t="shared" si="872"/>
        <v>53958.040497654074</v>
      </c>
    </row>
    <row r="6958" spans="1:21" ht="12.75" customHeight="1" x14ac:dyDescent="0.25">
      <c r="A6958" s="2">
        <v>2004</v>
      </c>
      <c r="B6958" s="2">
        <v>10</v>
      </c>
      <c r="C6958" s="2">
        <v>16</v>
      </c>
      <c r="D6958" s="2">
        <v>20</v>
      </c>
      <c r="E6958" s="7">
        <v>2.8354168304303654E-2</v>
      </c>
      <c r="F6958" s="7">
        <v>7.282099482661274E-3</v>
      </c>
      <c r="G6958" s="7">
        <v>5.915799999999965E-4</v>
      </c>
      <c r="H6958" s="7">
        <v>6.5367907528842356E-3</v>
      </c>
      <c r="I6958" s="7">
        <v>1.0547541666666706E-4</v>
      </c>
      <c r="J6958" s="7">
        <v>1.044987409158761E-2</v>
      </c>
      <c r="K6958" s="7">
        <v>5.6201954071418107E-5</v>
      </c>
      <c r="L6958" s="7"/>
      <c r="M6958" s="8">
        <v>5.3376190002174854E-2</v>
      </c>
      <c r="N6958" s="9">
        <f t="shared" si="865"/>
        <v>28702.574738719843</v>
      </c>
      <c r="O6958" s="9">
        <f t="shared" si="866"/>
        <v>12025.896354693356</v>
      </c>
      <c r="P6958" s="9">
        <f t="shared" si="867"/>
        <v>226.49149966778612</v>
      </c>
      <c r="Q6958" s="9">
        <f t="shared" si="868"/>
        <v>5274.3739692791996</v>
      </c>
      <c r="R6958" s="9">
        <f t="shared" si="869"/>
        <v>106.68742977379532</v>
      </c>
      <c r="S6958" s="9">
        <f t="shared" si="870"/>
        <v>5942.2480520102508</v>
      </c>
      <c r="T6958" s="9">
        <f t="shared" si="871"/>
        <v>39.082515107509373</v>
      </c>
      <c r="U6958" s="9">
        <f t="shared" si="872"/>
        <v>52317.354559251748</v>
      </c>
    </row>
    <row r="6959" spans="1:21" ht="12.75" customHeight="1" x14ac:dyDescent="0.25">
      <c r="A6959" s="2">
        <v>2004</v>
      </c>
      <c r="B6959" s="2">
        <v>10</v>
      </c>
      <c r="C6959" s="2">
        <v>16</v>
      </c>
      <c r="D6959" s="2">
        <v>21</v>
      </c>
      <c r="E6959" s="7">
        <v>2.7243784067191405E-2</v>
      </c>
      <c r="F6959" s="7">
        <v>6.7186111214117454E-3</v>
      </c>
      <c r="G6959" s="7">
        <v>5.915799999999965E-4</v>
      </c>
      <c r="H6959" s="7">
        <v>5.8033041940410363E-3</v>
      </c>
      <c r="I6959" s="7">
        <v>1.0547541666666706E-4</v>
      </c>
      <c r="J6959" s="7">
        <v>1.0066096819405007E-2</v>
      </c>
      <c r="K6959" s="7">
        <v>5.6201954071418107E-5</v>
      </c>
      <c r="L6959" s="7"/>
      <c r="M6959" s="8">
        <v>5.0585053572787274E-2</v>
      </c>
      <c r="N6959" s="9">
        <f t="shared" si="865"/>
        <v>27578.546475490086</v>
      </c>
      <c r="O6959" s="9">
        <f t="shared" si="866"/>
        <v>11095.333315064796</v>
      </c>
      <c r="P6959" s="9">
        <f t="shared" si="867"/>
        <v>226.49149966778612</v>
      </c>
      <c r="Q6959" s="9">
        <f t="shared" si="868"/>
        <v>4682.541897697015</v>
      </c>
      <c r="R6959" s="9">
        <f t="shared" si="869"/>
        <v>106.68742977379532</v>
      </c>
      <c r="S6959" s="9">
        <f t="shared" si="870"/>
        <v>5724.0157816455066</v>
      </c>
      <c r="T6959" s="9">
        <f t="shared" si="871"/>
        <v>39.082515107509373</v>
      </c>
      <c r="U6959" s="9">
        <f t="shared" si="872"/>
        <v>49452.698914446504</v>
      </c>
    </row>
    <row r="6960" spans="1:21" ht="12.75" customHeight="1" x14ac:dyDescent="0.25">
      <c r="A6960" s="2">
        <v>2004</v>
      </c>
      <c r="B6960" s="2">
        <v>10</v>
      </c>
      <c r="C6960" s="2">
        <v>16</v>
      </c>
      <c r="D6960" s="2">
        <v>22</v>
      </c>
      <c r="E6960" s="7">
        <v>2.5229590813615949E-2</v>
      </c>
      <c r="F6960" s="7">
        <v>6.4488285960031515E-3</v>
      </c>
      <c r="G6960" s="7">
        <v>5.915799999999965E-4</v>
      </c>
      <c r="H6960" s="7">
        <v>5.7413712994026566E-3</v>
      </c>
      <c r="I6960" s="7">
        <v>1.0547541666666706E-4</v>
      </c>
      <c r="J6960" s="7">
        <v>9.4264747310326032E-3</v>
      </c>
      <c r="K6960" s="7">
        <v>5.6201954071418107E-5</v>
      </c>
      <c r="L6960" s="7"/>
      <c r="M6960" s="8">
        <v>4.7599522810792445E-2</v>
      </c>
      <c r="N6960" s="9">
        <f t="shared" si="865"/>
        <v>25539.603496153959</v>
      </c>
      <c r="O6960" s="9">
        <f t="shared" si="866"/>
        <v>10649.805662415165</v>
      </c>
      <c r="P6960" s="9">
        <f t="shared" si="867"/>
        <v>226.49149966778612</v>
      </c>
      <c r="Q6960" s="9">
        <f t="shared" si="868"/>
        <v>4632.5697845192062</v>
      </c>
      <c r="R6960" s="9">
        <f t="shared" si="869"/>
        <v>106.68742977379532</v>
      </c>
      <c r="S6960" s="9">
        <f t="shared" si="870"/>
        <v>5360.2991401489962</v>
      </c>
      <c r="T6960" s="9">
        <f t="shared" si="871"/>
        <v>39.082515107509373</v>
      </c>
      <c r="U6960" s="9">
        <f t="shared" si="872"/>
        <v>46554.539527786415</v>
      </c>
    </row>
    <row r="6961" spans="1:21" ht="12.75" customHeight="1" x14ac:dyDescent="0.25">
      <c r="A6961" s="2">
        <v>2004</v>
      </c>
      <c r="B6961" s="2">
        <v>10</v>
      </c>
      <c r="C6961" s="2">
        <v>16</v>
      </c>
      <c r="D6961" s="2">
        <v>23</v>
      </c>
      <c r="E6961" s="7">
        <v>2.1863948113219935E-2</v>
      </c>
      <c r="F6961" s="7">
        <v>6.2289863877825298E-3</v>
      </c>
      <c r="G6961" s="7">
        <v>5.915799999999965E-4</v>
      </c>
      <c r="H6961" s="7">
        <v>5.7915959723063648E-3</v>
      </c>
      <c r="I6961" s="7">
        <v>1.0547541666666706E-4</v>
      </c>
      <c r="J6961" s="7">
        <v>8.8241858783941057E-3</v>
      </c>
      <c r="K6961" s="7">
        <v>5.6201954071418107E-5</v>
      </c>
      <c r="L6961" s="7"/>
      <c r="M6961" s="8">
        <v>4.3461973722441018E-2</v>
      </c>
      <c r="N6961" s="9">
        <f t="shared" si="865"/>
        <v>22132.604916079901</v>
      </c>
      <c r="O6961" s="9">
        <f t="shared" si="866"/>
        <v>10286.751076750274</v>
      </c>
      <c r="P6961" s="9">
        <f t="shared" si="867"/>
        <v>226.49149966778612</v>
      </c>
      <c r="Q6961" s="9">
        <f t="shared" si="868"/>
        <v>4673.094824618126</v>
      </c>
      <c r="R6961" s="9">
        <f t="shared" si="869"/>
        <v>106.68742977379532</v>
      </c>
      <c r="S6961" s="9">
        <f t="shared" si="870"/>
        <v>5017.8117828879422</v>
      </c>
      <c r="T6961" s="9">
        <f t="shared" si="871"/>
        <v>39.082515107509373</v>
      </c>
      <c r="U6961" s="9">
        <f t="shared" si="872"/>
        <v>42482.524044885336</v>
      </c>
    </row>
    <row r="6962" spans="1:21" ht="12.75" customHeight="1" x14ac:dyDescent="0.25">
      <c r="A6962" s="2">
        <v>2004</v>
      </c>
      <c r="B6962" s="2">
        <v>10</v>
      </c>
      <c r="C6962" s="2">
        <v>16</v>
      </c>
      <c r="D6962" s="2">
        <v>24</v>
      </c>
      <c r="E6962" s="7">
        <v>1.823071001663645E-2</v>
      </c>
      <c r="F6962" s="7">
        <v>5.9376967511512212E-3</v>
      </c>
      <c r="G6962" s="7">
        <v>5.915799999999965E-4</v>
      </c>
      <c r="H6962" s="7">
        <v>5.5061357058080081E-3</v>
      </c>
      <c r="I6962" s="7">
        <v>1.0547541666666706E-4</v>
      </c>
      <c r="J6962" s="7">
        <v>8.7353574509213914E-3</v>
      </c>
      <c r="K6962" s="7">
        <v>5.6201954071418107E-5</v>
      </c>
      <c r="L6962" s="7"/>
      <c r="M6962" s="8">
        <v>3.9163157295255151E-2</v>
      </c>
      <c r="N6962" s="9">
        <f t="shared" si="865"/>
        <v>18454.722818056118</v>
      </c>
      <c r="O6962" s="9">
        <f t="shared" si="866"/>
        <v>9805.705879871939</v>
      </c>
      <c r="P6962" s="9">
        <f t="shared" si="867"/>
        <v>226.49149966778612</v>
      </c>
      <c r="Q6962" s="9">
        <f t="shared" si="868"/>
        <v>4442.7640314505297</v>
      </c>
      <c r="R6962" s="9">
        <f t="shared" si="869"/>
        <v>106.68742977379532</v>
      </c>
      <c r="S6962" s="9">
        <f t="shared" si="870"/>
        <v>4967.3001168633928</v>
      </c>
      <c r="T6962" s="9">
        <f t="shared" si="871"/>
        <v>39.082515107509373</v>
      </c>
      <c r="U6962" s="9">
        <f t="shared" si="872"/>
        <v>38042.754290791076</v>
      </c>
    </row>
    <row r="6963" spans="1:21" ht="12.75" customHeight="1" x14ac:dyDescent="0.25">
      <c r="A6963" s="2">
        <v>2004</v>
      </c>
      <c r="B6963" s="2">
        <v>10</v>
      </c>
      <c r="C6963" s="2">
        <v>17</v>
      </c>
      <c r="D6963" s="2">
        <v>1</v>
      </c>
      <c r="E6963" s="7">
        <v>1.548243574853533E-2</v>
      </c>
      <c r="F6963" s="7">
        <v>5.4303062364859343E-3</v>
      </c>
      <c r="G6963" s="7">
        <v>5.915799999999965E-4</v>
      </c>
      <c r="H6963" s="7">
        <v>4.9953874199679957E-3</v>
      </c>
      <c r="I6963" s="7">
        <v>1.0547541666666706E-4</v>
      </c>
      <c r="J6963" s="7">
        <v>8.7037455122928806E-3</v>
      </c>
      <c r="K6963" s="7">
        <v>5.6201954071418107E-5</v>
      </c>
      <c r="L6963" s="7"/>
      <c r="M6963" s="8">
        <v>3.5365132288020219E-2</v>
      </c>
      <c r="N6963" s="9">
        <f t="shared" si="865"/>
        <v>15672.678684858955</v>
      </c>
      <c r="O6963" s="9">
        <f t="shared" si="866"/>
        <v>8967.7846519008363</v>
      </c>
      <c r="P6963" s="9">
        <f t="shared" si="867"/>
        <v>226.49149966778612</v>
      </c>
      <c r="Q6963" s="9">
        <f t="shared" si="868"/>
        <v>4030.6539356057283</v>
      </c>
      <c r="R6963" s="9">
        <f t="shared" si="869"/>
        <v>106.68742977379532</v>
      </c>
      <c r="S6963" s="9">
        <f t="shared" si="870"/>
        <v>4949.3242083415125</v>
      </c>
      <c r="T6963" s="9">
        <f t="shared" si="871"/>
        <v>39.082515107509373</v>
      </c>
      <c r="U6963" s="9">
        <f t="shared" si="872"/>
        <v>33992.702925256126</v>
      </c>
    </row>
    <row r="6964" spans="1:21" ht="12.75" customHeight="1" x14ac:dyDescent="0.25">
      <c r="A6964" s="2">
        <v>2004</v>
      </c>
      <c r="B6964" s="2">
        <v>10</v>
      </c>
      <c r="C6964" s="2">
        <v>17</v>
      </c>
      <c r="D6964" s="2">
        <v>2</v>
      </c>
      <c r="E6964" s="7">
        <v>1.4153308948240108E-2</v>
      </c>
      <c r="F6964" s="7">
        <v>5.5670243729703771E-3</v>
      </c>
      <c r="G6964" s="7">
        <v>5.915799999999965E-4</v>
      </c>
      <c r="H6964" s="7">
        <v>5.403423505608896E-3</v>
      </c>
      <c r="I6964" s="7">
        <v>1.0547541666666706E-4</v>
      </c>
      <c r="J6964" s="7">
        <v>8.5959714311180328E-3</v>
      </c>
      <c r="K6964" s="7">
        <v>5.6201954071418107E-5</v>
      </c>
      <c r="L6964" s="7"/>
      <c r="M6964" s="8">
        <v>3.4472985628675498E-2</v>
      </c>
      <c r="N6964" s="9">
        <f t="shared" si="865"/>
        <v>14327.22002378023</v>
      </c>
      <c r="O6964" s="9">
        <f t="shared" si="866"/>
        <v>9193.5654371103046</v>
      </c>
      <c r="P6964" s="9">
        <f t="shared" si="867"/>
        <v>226.49149966778612</v>
      </c>
      <c r="Q6964" s="9">
        <f t="shared" si="868"/>
        <v>4359.8881102932619</v>
      </c>
      <c r="R6964" s="9">
        <f t="shared" si="869"/>
        <v>106.68742977379532</v>
      </c>
      <c r="S6964" s="9">
        <f t="shared" si="870"/>
        <v>4888.0392284168274</v>
      </c>
      <c r="T6964" s="9">
        <f t="shared" si="871"/>
        <v>39.082515107509373</v>
      </c>
      <c r="U6964" s="9">
        <f t="shared" si="872"/>
        <v>33140.974244149715</v>
      </c>
    </row>
    <row r="6965" spans="1:21" ht="12.75" customHeight="1" x14ac:dyDescent="0.25">
      <c r="A6965" s="2">
        <v>2004</v>
      </c>
      <c r="B6965" s="2">
        <v>10</v>
      </c>
      <c r="C6965" s="2">
        <v>17</v>
      </c>
      <c r="D6965" s="2">
        <v>3</v>
      </c>
      <c r="E6965" s="7">
        <v>1.3338603894782562E-2</v>
      </c>
      <c r="F6965" s="7">
        <v>5.4265871968614994E-3</v>
      </c>
      <c r="G6965" s="7">
        <v>5.915799999999965E-4</v>
      </c>
      <c r="H6965" s="7">
        <v>5.257055964933594E-3</v>
      </c>
      <c r="I6965" s="7">
        <v>1.0547541666666706E-4</v>
      </c>
      <c r="J6965" s="7">
        <v>8.6391330895874922E-3</v>
      </c>
      <c r="K6965" s="7">
        <v>5.6201954071418107E-5</v>
      </c>
      <c r="L6965" s="7"/>
      <c r="M6965" s="8">
        <v>3.3414637516903233E-2</v>
      </c>
      <c r="N6965" s="9">
        <f t="shared" si="865"/>
        <v>13502.504150053521</v>
      </c>
      <c r="O6965" s="9">
        <f t="shared" si="866"/>
        <v>8961.6429086894259</v>
      </c>
      <c r="P6965" s="9">
        <f t="shared" si="867"/>
        <v>226.49149966778612</v>
      </c>
      <c r="Q6965" s="9">
        <f t="shared" si="868"/>
        <v>4241.7877800747065</v>
      </c>
      <c r="R6965" s="9">
        <f t="shared" si="869"/>
        <v>106.68742977379532</v>
      </c>
      <c r="S6965" s="9">
        <f t="shared" si="870"/>
        <v>4912.5828046086353</v>
      </c>
      <c r="T6965" s="9">
        <f t="shared" si="871"/>
        <v>39.082515107509373</v>
      </c>
      <c r="U6965" s="9">
        <f t="shared" si="872"/>
        <v>31990.779087975381</v>
      </c>
    </row>
    <row r="6966" spans="1:21" ht="12.75" customHeight="1" x14ac:dyDescent="0.25">
      <c r="A6966" s="2">
        <v>2004</v>
      </c>
      <c r="B6966" s="2">
        <v>10</v>
      </c>
      <c r="C6966" s="2">
        <v>17</v>
      </c>
      <c r="D6966" s="2">
        <v>4</v>
      </c>
      <c r="E6966" s="7">
        <v>1.3100060446014004E-2</v>
      </c>
      <c r="F6966" s="7">
        <v>5.3380791976514333E-3</v>
      </c>
      <c r="G6966" s="7">
        <v>5.915799999999965E-4</v>
      </c>
      <c r="H6966" s="7">
        <v>5.1784929453751885E-3</v>
      </c>
      <c r="I6966" s="7">
        <v>1.0547541666666706E-4</v>
      </c>
      <c r="J6966" s="7">
        <v>8.6490734025038152E-3</v>
      </c>
      <c r="K6966" s="7">
        <v>5.6201954071418107E-5</v>
      </c>
      <c r="L6966" s="7"/>
      <c r="M6966" s="8">
        <v>3.3018963362282522E-2</v>
      </c>
      <c r="N6966" s="9">
        <f t="shared" si="865"/>
        <v>13261.029560030991</v>
      </c>
      <c r="O6966" s="9">
        <f t="shared" si="866"/>
        <v>8815.4779149817932</v>
      </c>
      <c r="P6966" s="9">
        <f t="shared" si="867"/>
        <v>226.49149966778612</v>
      </c>
      <c r="Q6966" s="9">
        <f t="shared" si="868"/>
        <v>4178.3972324846691</v>
      </c>
      <c r="R6966" s="9">
        <f t="shared" si="869"/>
        <v>106.68742977379532</v>
      </c>
      <c r="S6966" s="9">
        <f t="shared" si="870"/>
        <v>4918.2352942506814</v>
      </c>
      <c r="T6966" s="9">
        <f t="shared" si="871"/>
        <v>39.082515107509373</v>
      </c>
      <c r="U6966" s="9">
        <f t="shared" si="872"/>
        <v>31545.401446297223</v>
      </c>
    </row>
    <row r="6967" spans="1:21" ht="12.75" customHeight="1" x14ac:dyDescent="0.25">
      <c r="A6967" s="2">
        <v>2004</v>
      </c>
      <c r="B6967" s="2">
        <v>10</v>
      </c>
      <c r="C6967" s="2">
        <v>17</v>
      </c>
      <c r="D6967" s="2">
        <v>5</v>
      </c>
      <c r="E6967" s="7">
        <v>1.270772585541914E-2</v>
      </c>
      <c r="F6967" s="7">
        <v>5.5349211034667924E-3</v>
      </c>
      <c r="G6967" s="7">
        <v>5.915799999999965E-4</v>
      </c>
      <c r="H6967" s="7">
        <v>5.4399236820110962E-3</v>
      </c>
      <c r="I6967" s="7">
        <v>1.0547541666666706E-4</v>
      </c>
      <c r="J6967" s="7">
        <v>8.7772220840715703E-3</v>
      </c>
      <c r="K6967" s="7">
        <v>5.6201954071418107E-5</v>
      </c>
      <c r="L6967" s="7"/>
      <c r="M6967" s="8">
        <v>3.321305009570668E-2</v>
      </c>
      <c r="N6967" s="9">
        <f t="shared" si="865"/>
        <v>12863.874094623638</v>
      </c>
      <c r="O6967" s="9">
        <f t="shared" si="866"/>
        <v>9140.5490518472179</v>
      </c>
      <c r="P6967" s="9">
        <f t="shared" si="867"/>
        <v>226.49149966778612</v>
      </c>
      <c r="Q6967" s="9">
        <f t="shared" si="868"/>
        <v>4389.3391953237751</v>
      </c>
      <c r="R6967" s="9">
        <f t="shared" si="869"/>
        <v>106.68742977379532</v>
      </c>
      <c r="S6967" s="9">
        <f t="shared" si="870"/>
        <v>4991.1061486494636</v>
      </c>
      <c r="T6967" s="9">
        <f t="shared" si="871"/>
        <v>39.082515107509373</v>
      </c>
      <c r="U6967" s="9">
        <f t="shared" si="872"/>
        <v>31757.129934993191</v>
      </c>
    </row>
    <row r="6968" spans="1:21" ht="12.75" customHeight="1" x14ac:dyDescent="0.25">
      <c r="A6968" s="2">
        <v>2004</v>
      </c>
      <c r="B6968" s="2">
        <v>10</v>
      </c>
      <c r="C6968" s="2">
        <v>17</v>
      </c>
      <c r="D6968" s="2">
        <v>6</v>
      </c>
      <c r="E6968" s="7">
        <v>1.3268937203993107E-2</v>
      </c>
      <c r="F6968" s="7">
        <v>5.7264860943342117E-3</v>
      </c>
      <c r="G6968" s="7">
        <v>3.9089999999999763E-4</v>
      </c>
      <c r="H6968" s="7">
        <v>5.5205344315725985E-3</v>
      </c>
      <c r="I6968" s="7">
        <v>1.0547541666666706E-4</v>
      </c>
      <c r="J6968" s="7">
        <v>8.9066758252092058E-3</v>
      </c>
      <c r="K6968" s="7">
        <v>3.7136725120046884E-5</v>
      </c>
      <c r="L6968" s="7"/>
      <c r="M6968" s="8">
        <v>3.3956145696895833E-2</v>
      </c>
      <c r="N6968" s="9">
        <f t="shared" si="865"/>
        <v>13431.981418519897</v>
      </c>
      <c r="O6968" s="9">
        <f t="shared" si="866"/>
        <v>9456.9057194325196</v>
      </c>
      <c r="P6968" s="9">
        <f t="shared" si="867"/>
        <v>149.65943273967608</v>
      </c>
      <c r="Q6968" s="9">
        <f t="shared" si="868"/>
        <v>4454.3820053515665</v>
      </c>
      <c r="R6968" s="9">
        <f t="shared" si="869"/>
        <v>106.68742977379532</v>
      </c>
      <c r="S6968" s="9">
        <f t="shared" si="870"/>
        <v>5064.7191160745742</v>
      </c>
      <c r="T6968" s="9">
        <f t="shared" si="871"/>
        <v>25.824664720790786</v>
      </c>
      <c r="U6968" s="9">
        <f t="shared" si="872"/>
        <v>32690.159786612825</v>
      </c>
    </row>
    <row r="6969" spans="1:21" ht="12.75" customHeight="1" x14ac:dyDescent="0.25">
      <c r="A6969" s="2">
        <v>2004</v>
      </c>
      <c r="B6969" s="2">
        <v>10</v>
      </c>
      <c r="C6969" s="2">
        <v>17</v>
      </c>
      <c r="D6969" s="2">
        <v>7</v>
      </c>
      <c r="E6969" s="7">
        <v>1.544631629801106E-2</v>
      </c>
      <c r="F6969" s="7">
        <v>6.0237190625465802E-3</v>
      </c>
      <c r="G6969" s="7">
        <v>0</v>
      </c>
      <c r="H6969" s="7">
        <v>5.667083517045317E-3</v>
      </c>
      <c r="I6969" s="7">
        <v>1.0547541666666706E-4</v>
      </c>
      <c r="J6969" s="7">
        <v>9.190535348071906E-3</v>
      </c>
      <c r="K6969" s="7">
        <v>0</v>
      </c>
      <c r="L6969" s="7"/>
      <c r="M6969" s="8">
        <v>3.6433129642341529E-2</v>
      </c>
      <c r="N6969" s="9">
        <f t="shared" si="865"/>
        <v>15636.115410737562</v>
      </c>
      <c r="O6969" s="9">
        <f t="shared" si="866"/>
        <v>9947.7659277324328</v>
      </c>
      <c r="P6969" s="9">
        <f t="shared" si="867"/>
        <v>0</v>
      </c>
      <c r="Q6969" s="9">
        <f t="shared" si="868"/>
        <v>4572.6288195543812</v>
      </c>
      <c r="R6969" s="9">
        <f t="shared" si="869"/>
        <v>106.68742977379532</v>
      </c>
      <c r="S6969" s="9">
        <f t="shared" si="870"/>
        <v>5226.1338548543763</v>
      </c>
      <c r="T6969" s="9">
        <f t="shared" si="871"/>
        <v>0</v>
      </c>
      <c r="U6969" s="9">
        <f t="shared" si="872"/>
        <v>35489.331442652554</v>
      </c>
    </row>
    <row r="6970" spans="1:21" ht="12.75" customHeight="1" x14ac:dyDescent="0.25">
      <c r="A6970" s="2">
        <v>2004</v>
      </c>
      <c r="B6970" s="2">
        <v>10</v>
      </c>
      <c r="C6970" s="2">
        <v>17</v>
      </c>
      <c r="D6970" s="2">
        <v>8</v>
      </c>
      <c r="E6970" s="7">
        <v>1.8560921850386273E-2</v>
      </c>
      <c r="F6970" s="7">
        <v>6.7043696198857174E-3</v>
      </c>
      <c r="G6970" s="7">
        <v>0</v>
      </c>
      <c r="H6970" s="7">
        <v>6.5263561107539057E-3</v>
      </c>
      <c r="I6970" s="7">
        <v>1.0547541666666706E-4</v>
      </c>
      <c r="J6970" s="7">
        <v>9.1822301359376895E-3</v>
      </c>
      <c r="K6970" s="7">
        <v>0</v>
      </c>
      <c r="L6970" s="7"/>
      <c r="M6970" s="8">
        <v>4.1079353133630252E-2</v>
      </c>
      <c r="N6970" s="9">
        <f t="shared" si="865"/>
        <v>18788.992183184189</v>
      </c>
      <c r="O6970" s="9">
        <f t="shared" si="866"/>
        <v>11071.814435420951</v>
      </c>
      <c r="P6970" s="9">
        <f t="shared" si="867"/>
        <v>0</v>
      </c>
      <c r="Q6970" s="9">
        <f t="shared" si="868"/>
        <v>5265.9545159248646</v>
      </c>
      <c r="R6970" s="9">
        <f t="shared" si="869"/>
        <v>106.68742977379532</v>
      </c>
      <c r="S6970" s="9">
        <f t="shared" si="870"/>
        <v>5221.4111538731458</v>
      </c>
      <c r="T6970" s="9">
        <f t="shared" si="871"/>
        <v>0</v>
      </c>
      <c r="U6970" s="9">
        <f t="shared" si="872"/>
        <v>40454.859718176944</v>
      </c>
    </row>
    <row r="6971" spans="1:21" ht="12.75" customHeight="1" x14ac:dyDescent="0.25">
      <c r="A6971" s="2">
        <v>2004</v>
      </c>
      <c r="B6971" s="2">
        <v>10</v>
      </c>
      <c r="C6971" s="2">
        <v>17</v>
      </c>
      <c r="D6971" s="2">
        <v>9</v>
      </c>
      <c r="E6971" s="7">
        <v>2.161990109297118E-2</v>
      </c>
      <c r="F6971" s="7">
        <v>7.031106302344459E-3</v>
      </c>
      <c r="G6971" s="7">
        <v>0</v>
      </c>
      <c r="H6971" s="7">
        <v>6.6436271905245658E-3</v>
      </c>
      <c r="I6971" s="7">
        <v>1.0547541666666706E-4</v>
      </c>
      <c r="J6971" s="7">
        <v>9.3764939136811339E-3</v>
      </c>
      <c r="K6971" s="7">
        <v>0</v>
      </c>
      <c r="L6971" s="7"/>
      <c r="M6971" s="8">
        <v>4.4776603916188012E-2</v>
      </c>
      <c r="N6971" s="9">
        <f t="shared" si="865"/>
        <v>21885.55912855142</v>
      </c>
      <c r="O6971" s="9">
        <f t="shared" si="866"/>
        <v>11611.398038732177</v>
      </c>
      <c r="P6971" s="9">
        <f t="shared" si="867"/>
        <v>0</v>
      </c>
      <c r="Q6971" s="9">
        <f t="shared" si="868"/>
        <v>5360.5776351089562</v>
      </c>
      <c r="R6971" s="9">
        <f t="shared" si="869"/>
        <v>106.68742977379532</v>
      </c>
      <c r="S6971" s="9">
        <f t="shared" si="870"/>
        <v>5331.8778967979642</v>
      </c>
      <c r="T6971" s="9">
        <f t="shared" si="871"/>
        <v>0</v>
      </c>
      <c r="U6971" s="9">
        <f t="shared" si="872"/>
        <v>44296.100128964317</v>
      </c>
    </row>
    <row r="6972" spans="1:21" ht="12.75" customHeight="1" x14ac:dyDescent="0.25">
      <c r="A6972" s="2">
        <v>2004</v>
      </c>
      <c r="B6972" s="2">
        <v>10</v>
      </c>
      <c r="C6972" s="2">
        <v>17</v>
      </c>
      <c r="D6972" s="2">
        <v>10</v>
      </c>
      <c r="E6972" s="7">
        <v>2.3107520383632636E-2</v>
      </c>
      <c r="F6972" s="7">
        <v>7.266834294106155E-3</v>
      </c>
      <c r="G6972" s="7">
        <v>0</v>
      </c>
      <c r="H6972" s="7">
        <v>6.7454404143393607E-3</v>
      </c>
      <c r="I6972" s="7">
        <v>1.0547541666666706E-4</v>
      </c>
      <c r="J6972" s="7">
        <v>9.4171098889197762E-3</v>
      </c>
      <c r="K6972" s="7">
        <v>0</v>
      </c>
      <c r="L6972" s="7"/>
      <c r="M6972" s="8">
        <v>4.66423803976646E-2</v>
      </c>
      <c r="N6972" s="9">
        <f t="shared" si="865"/>
        <v>23391.457782136367</v>
      </c>
      <c r="O6972" s="9">
        <f t="shared" si="866"/>
        <v>12000.686924935384</v>
      </c>
      <c r="P6972" s="9">
        <f t="shared" si="867"/>
        <v>0</v>
      </c>
      <c r="Q6972" s="9">
        <f t="shared" si="868"/>
        <v>5442.7281945681534</v>
      </c>
      <c r="R6972" s="9">
        <f t="shared" si="869"/>
        <v>106.68742977379532</v>
      </c>
      <c r="S6972" s="9">
        <f t="shared" si="870"/>
        <v>5354.9738879675251</v>
      </c>
      <c r="T6972" s="9">
        <f t="shared" si="871"/>
        <v>0</v>
      </c>
      <c r="U6972" s="9">
        <f t="shared" si="872"/>
        <v>46296.534219381232</v>
      </c>
    </row>
    <row r="6973" spans="1:21" ht="12.75" customHeight="1" x14ac:dyDescent="0.25">
      <c r="A6973" s="2">
        <v>2004</v>
      </c>
      <c r="B6973" s="2">
        <v>10</v>
      </c>
      <c r="C6973" s="2">
        <v>17</v>
      </c>
      <c r="D6973" s="2">
        <v>11</v>
      </c>
      <c r="E6973" s="7">
        <v>2.4069923401334549E-2</v>
      </c>
      <c r="F6973" s="7">
        <v>7.636136188152824E-3</v>
      </c>
      <c r="G6973" s="7">
        <v>0</v>
      </c>
      <c r="H6973" s="7">
        <v>7.0117293805237258E-3</v>
      </c>
      <c r="I6973" s="7">
        <v>1.0547541666666706E-4</v>
      </c>
      <c r="J6973" s="7">
        <v>9.6827550724988241E-3</v>
      </c>
      <c r="K6973" s="7">
        <v>0</v>
      </c>
      <c r="L6973" s="7"/>
      <c r="M6973" s="8">
        <v>4.8506019459176583E-2</v>
      </c>
      <c r="N6973" s="9">
        <f t="shared" si="865"/>
        <v>24365.686482759756</v>
      </c>
      <c r="O6973" s="9">
        <f t="shared" si="866"/>
        <v>12610.564105544037</v>
      </c>
      <c r="P6973" s="9">
        <f t="shared" si="867"/>
        <v>0</v>
      </c>
      <c r="Q6973" s="9">
        <f t="shared" si="868"/>
        <v>5657.5901420657656</v>
      </c>
      <c r="R6973" s="9">
        <f t="shared" si="869"/>
        <v>106.68742977379532</v>
      </c>
      <c r="S6973" s="9">
        <f t="shared" si="870"/>
        <v>5506.0311696929821</v>
      </c>
      <c r="T6973" s="9">
        <f t="shared" si="871"/>
        <v>0</v>
      </c>
      <c r="U6973" s="9">
        <f t="shared" si="872"/>
        <v>48246.559329836338</v>
      </c>
    </row>
    <row r="6974" spans="1:21" ht="12.75" customHeight="1" x14ac:dyDescent="0.25">
      <c r="A6974" s="2">
        <v>2004</v>
      </c>
      <c r="B6974" s="2">
        <v>10</v>
      </c>
      <c r="C6974" s="2">
        <v>17</v>
      </c>
      <c r="D6974" s="2">
        <v>12</v>
      </c>
      <c r="E6974" s="7">
        <v>2.4744937892090157E-2</v>
      </c>
      <c r="F6974" s="7">
        <v>7.9814354041171931E-3</v>
      </c>
      <c r="G6974" s="7">
        <v>0</v>
      </c>
      <c r="H6974" s="7">
        <v>7.3674712575107206E-3</v>
      </c>
      <c r="I6974" s="7">
        <v>1.0547541666666706E-4</v>
      </c>
      <c r="J6974" s="7">
        <v>9.2578239999529834E-3</v>
      </c>
      <c r="K6974" s="7">
        <v>0</v>
      </c>
      <c r="L6974" s="7"/>
      <c r="M6974" s="8">
        <v>4.9457143970337722E-2</v>
      </c>
      <c r="N6974" s="9">
        <f t="shared" si="865"/>
        <v>25048.9953233753</v>
      </c>
      <c r="O6974" s="9">
        <f t="shared" si="866"/>
        <v>13180.802481500255</v>
      </c>
      <c r="P6974" s="9">
        <f t="shared" si="867"/>
        <v>0</v>
      </c>
      <c r="Q6974" s="9">
        <f t="shared" si="868"/>
        <v>5944.6294197013303</v>
      </c>
      <c r="R6974" s="9">
        <f t="shared" si="869"/>
        <v>106.68742977379532</v>
      </c>
      <c r="S6974" s="9">
        <f t="shared" si="870"/>
        <v>5264.3970776509668</v>
      </c>
      <c r="T6974" s="9">
        <f t="shared" si="871"/>
        <v>0</v>
      </c>
      <c r="U6974" s="9">
        <f t="shared" si="872"/>
        <v>49545.511732001643</v>
      </c>
    </row>
    <row r="6975" spans="1:21" ht="12.75" customHeight="1" x14ac:dyDescent="0.25">
      <c r="A6975" s="2">
        <v>2004</v>
      </c>
      <c r="B6975" s="2">
        <v>10</v>
      </c>
      <c r="C6975" s="2">
        <v>17</v>
      </c>
      <c r="D6975" s="2">
        <v>13</v>
      </c>
      <c r="E6975" s="7">
        <v>2.4946046283851768E-2</v>
      </c>
      <c r="F6975" s="7">
        <v>8.0207680427270417E-3</v>
      </c>
      <c r="G6975" s="7">
        <v>0</v>
      </c>
      <c r="H6975" s="7">
        <v>7.4634376276806842E-3</v>
      </c>
      <c r="I6975" s="7">
        <v>1.0547541666666706E-4</v>
      </c>
      <c r="J6975" s="7">
        <v>9.2956437141575414E-3</v>
      </c>
      <c r="K6975" s="7">
        <v>0</v>
      </c>
      <c r="L6975" s="7"/>
      <c r="M6975" s="8">
        <v>4.9831371085083703E-2</v>
      </c>
      <c r="N6975" s="9">
        <f t="shared" si="865"/>
        <v>25252.574867066069</v>
      </c>
      <c r="O6975" s="9">
        <f t="shared" si="866"/>
        <v>13245.757682456366</v>
      </c>
      <c r="P6975" s="9">
        <f t="shared" si="867"/>
        <v>0</v>
      </c>
      <c r="Q6975" s="9">
        <f t="shared" si="868"/>
        <v>6022.0622982935247</v>
      </c>
      <c r="R6975" s="9">
        <f t="shared" si="869"/>
        <v>106.68742977379532</v>
      </c>
      <c r="S6975" s="9">
        <f t="shared" si="870"/>
        <v>5285.9029944773265</v>
      </c>
      <c r="T6975" s="9">
        <f t="shared" si="871"/>
        <v>0</v>
      </c>
      <c r="U6975" s="9">
        <f t="shared" si="872"/>
        <v>49912.985272067082</v>
      </c>
    </row>
    <row r="6976" spans="1:21" ht="12.75" customHeight="1" x14ac:dyDescent="0.25">
      <c r="A6976" s="2">
        <v>2004</v>
      </c>
      <c r="B6976" s="2">
        <v>10</v>
      </c>
      <c r="C6976" s="2">
        <v>17</v>
      </c>
      <c r="D6976" s="2">
        <v>14</v>
      </c>
      <c r="E6976" s="7">
        <v>2.4975582992351853E-2</v>
      </c>
      <c r="F6976" s="7">
        <v>7.7339087932203647E-3</v>
      </c>
      <c r="G6976" s="7">
        <v>0</v>
      </c>
      <c r="H6976" s="7">
        <v>6.9064137860022677E-3</v>
      </c>
      <c r="I6976" s="7">
        <v>1.0547541666666706E-4</v>
      </c>
      <c r="J6976" s="7">
        <v>9.3743988950298063E-3</v>
      </c>
      <c r="K6976" s="7">
        <v>0</v>
      </c>
      <c r="L6976" s="7"/>
      <c r="M6976" s="8">
        <v>4.9095779883270962E-2</v>
      </c>
      <c r="N6976" s="9">
        <f t="shared" si="865"/>
        <v>25282.474512654717</v>
      </c>
      <c r="O6976" s="9">
        <f t="shared" si="866"/>
        <v>12772.028971228749</v>
      </c>
      <c r="P6976" s="9">
        <f t="shared" si="867"/>
        <v>0</v>
      </c>
      <c r="Q6976" s="9">
        <f t="shared" si="868"/>
        <v>5572.6136067440484</v>
      </c>
      <c r="R6976" s="9">
        <f t="shared" si="869"/>
        <v>106.68742977379532</v>
      </c>
      <c r="S6976" s="9">
        <f t="shared" si="870"/>
        <v>5330.6865790470838</v>
      </c>
      <c r="T6976" s="9">
        <f t="shared" si="871"/>
        <v>0</v>
      </c>
      <c r="U6976" s="9">
        <f t="shared" si="872"/>
        <v>49064.491099448394</v>
      </c>
    </row>
    <row r="6977" spans="1:21" ht="12.75" customHeight="1" x14ac:dyDescent="0.25">
      <c r="A6977" s="2">
        <v>2004</v>
      </c>
      <c r="B6977" s="2">
        <v>10</v>
      </c>
      <c r="C6977" s="2">
        <v>17</v>
      </c>
      <c r="D6977" s="2">
        <v>15</v>
      </c>
      <c r="E6977" s="7">
        <v>2.4740210330732995E-2</v>
      </c>
      <c r="F6977" s="7">
        <v>8.199230645745164E-3</v>
      </c>
      <c r="G6977" s="7">
        <v>0</v>
      </c>
      <c r="H6977" s="7">
        <v>8.1022891105664626E-3</v>
      </c>
      <c r="I6977" s="7">
        <v>1.0547541666666706E-4</v>
      </c>
      <c r="J6977" s="7">
        <v>9.2160138479544032E-3</v>
      </c>
      <c r="K6977" s="7">
        <v>0</v>
      </c>
      <c r="L6977" s="7"/>
      <c r="M6977" s="8">
        <v>5.0363219351665697E-2</v>
      </c>
      <c r="N6977" s="9">
        <f t="shared" si="865"/>
        <v>25044.209671342433</v>
      </c>
      <c r="O6977" s="9">
        <f t="shared" si="866"/>
        <v>13540.476639838747</v>
      </c>
      <c r="P6977" s="9">
        <f t="shared" si="867"/>
        <v>0</v>
      </c>
      <c r="Q6977" s="9">
        <f t="shared" si="868"/>
        <v>6537.5356794907766</v>
      </c>
      <c r="R6977" s="9">
        <f t="shared" si="869"/>
        <v>106.68742977379532</v>
      </c>
      <c r="S6977" s="9">
        <f t="shared" si="870"/>
        <v>5240.6220261919434</v>
      </c>
      <c r="T6977" s="9">
        <f t="shared" si="871"/>
        <v>0</v>
      </c>
      <c r="U6977" s="9">
        <f t="shared" si="872"/>
        <v>50469.531446637702</v>
      </c>
    </row>
    <row r="6978" spans="1:21" ht="12.75" customHeight="1" x14ac:dyDescent="0.25">
      <c r="A6978" s="2">
        <v>2004</v>
      </c>
      <c r="B6978" s="2">
        <v>10</v>
      </c>
      <c r="C6978" s="2">
        <v>17</v>
      </c>
      <c r="D6978" s="2">
        <v>16</v>
      </c>
      <c r="E6978" s="7">
        <v>2.6614391367192621E-2</v>
      </c>
      <c r="F6978" s="7">
        <v>8.0396001999477693E-3</v>
      </c>
      <c r="G6978" s="7">
        <v>0</v>
      </c>
      <c r="H6978" s="7">
        <v>7.9204792091936323E-3</v>
      </c>
      <c r="I6978" s="7">
        <v>1.0547541666666706E-4</v>
      </c>
      <c r="J6978" s="7">
        <v>9.0568742449708573E-3</v>
      </c>
      <c r="K6978" s="7">
        <v>0</v>
      </c>
      <c r="L6978" s="7"/>
      <c r="M6978" s="8">
        <v>5.1736820437971551E-2</v>
      </c>
      <c r="N6978" s="9">
        <f t="shared" si="865"/>
        <v>26941.420010772803</v>
      </c>
      <c r="O6978" s="9">
        <f t="shared" si="866"/>
        <v>13276.85772048949</v>
      </c>
      <c r="P6978" s="9">
        <f t="shared" si="867"/>
        <v>0</v>
      </c>
      <c r="Q6978" s="9">
        <f t="shared" si="868"/>
        <v>6390.8377894390014</v>
      </c>
      <c r="R6978" s="9">
        <f t="shared" si="869"/>
        <v>106.68742977379532</v>
      </c>
      <c r="S6978" s="9">
        <f t="shared" si="870"/>
        <v>5150.128400379941</v>
      </c>
      <c r="T6978" s="9">
        <f t="shared" si="871"/>
        <v>0</v>
      </c>
      <c r="U6978" s="9">
        <f t="shared" si="872"/>
        <v>51865.931350855026</v>
      </c>
    </row>
    <row r="6979" spans="1:21" ht="12.75" customHeight="1" x14ac:dyDescent="0.25">
      <c r="A6979" s="2">
        <v>2004</v>
      </c>
      <c r="B6979" s="2">
        <v>10</v>
      </c>
      <c r="C6979" s="2">
        <v>17</v>
      </c>
      <c r="D6979" s="2">
        <v>17</v>
      </c>
      <c r="E6979" s="7">
        <v>2.8813622222144855E-2</v>
      </c>
      <c r="F6979" s="7">
        <v>7.7183659706319685E-3</v>
      </c>
      <c r="G6979" s="7">
        <v>2.926599999999983E-4</v>
      </c>
      <c r="H6979" s="7">
        <v>7.3491572208550906E-3</v>
      </c>
      <c r="I6979" s="7">
        <v>1.0547541666666706E-4</v>
      </c>
      <c r="J6979" s="7">
        <v>9.0156528893670512E-3</v>
      </c>
      <c r="K6979" s="7">
        <v>2.78036172259732E-5</v>
      </c>
      <c r="L6979" s="7"/>
      <c r="M6979" s="8">
        <v>5.3322737336891607E-2</v>
      </c>
      <c r="N6979" s="9">
        <f t="shared" ref="N6979:N7042" si="873">E6979*1000000*$N$8826</f>
        <v>29167.674270975676</v>
      </c>
      <c r="O6979" s="9">
        <f t="shared" ref="O6979:O7042" si="874">F6979*1000000*$O$8826</f>
        <v>12746.361047582212</v>
      </c>
      <c r="P6979" s="9">
        <f t="shared" ref="P6979:P7042" si="875">(G6979)*1000000*$P$8826</f>
        <v>112.0474023678527</v>
      </c>
      <c r="Q6979" s="9">
        <f t="shared" ref="Q6979:Q7042" si="876">H6979*1000000*$Q$8826</f>
        <v>5929.8522787677211</v>
      </c>
      <c r="R6979" s="9">
        <f t="shared" ref="R6979:R7042" si="877">I6979*1000000*$R$8826</f>
        <v>106.68742977379532</v>
      </c>
      <c r="S6979" s="9">
        <f t="shared" ref="S6979:S7042" si="878">J6979*1000000*$S$8826</f>
        <v>5126.688163886075</v>
      </c>
      <c r="T6979" s="9">
        <f t="shared" ref="T6979:T7042" si="879">K6979*1000000*$T$8826</f>
        <v>19.334475255018251</v>
      </c>
      <c r="U6979" s="9">
        <f t="shared" ref="U6979:U7042" si="880">SUM(N6979:T6979)</f>
        <v>53208.645068608348</v>
      </c>
    </row>
    <row r="6980" spans="1:21" ht="12.75" customHeight="1" x14ac:dyDescent="0.25">
      <c r="A6980" s="2">
        <v>2004</v>
      </c>
      <c r="B6980" s="2">
        <v>10</v>
      </c>
      <c r="C6980" s="2">
        <v>17</v>
      </c>
      <c r="D6980" s="2">
        <v>18</v>
      </c>
      <c r="E6980" s="7">
        <v>3.0418088920974626E-2</v>
      </c>
      <c r="F6980" s="7">
        <v>7.2505863746965306E-3</v>
      </c>
      <c r="G6980" s="7">
        <v>5.915799999999965E-4</v>
      </c>
      <c r="H6980" s="7">
        <v>6.4473947492380296E-3</v>
      </c>
      <c r="I6980" s="7">
        <v>1.0547541666666706E-4</v>
      </c>
      <c r="J6980" s="7">
        <v>9.265132152848448E-3</v>
      </c>
      <c r="K6980" s="7">
        <v>5.6201954071418107E-5</v>
      </c>
      <c r="L6980" s="7"/>
      <c r="M6980" s="8">
        <v>5.4134459568495712E-2</v>
      </c>
      <c r="N6980" s="9">
        <f t="shared" si="873"/>
        <v>30791.856114177852</v>
      </c>
      <c r="O6980" s="9">
        <f t="shared" si="874"/>
        <v>11973.854581424452</v>
      </c>
      <c r="P6980" s="9">
        <f t="shared" si="875"/>
        <v>226.49149966778612</v>
      </c>
      <c r="Q6980" s="9">
        <f t="shared" si="876"/>
        <v>5202.2425561111868</v>
      </c>
      <c r="R6980" s="9">
        <f t="shared" si="877"/>
        <v>106.68742977379532</v>
      </c>
      <c r="S6980" s="9">
        <f t="shared" si="878"/>
        <v>5268.5528078469724</v>
      </c>
      <c r="T6980" s="9">
        <f t="shared" si="879"/>
        <v>39.082515107509373</v>
      </c>
      <c r="U6980" s="9">
        <f t="shared" si="880"/>
        <v>53608.767504109557</v>
      </c>
    </row>
    <row r="6981" spans="1:21" ht="12.75" customHeight="1" x14ac:dyDescent="0.25">
      <c r="A6981" s="2">
        <v>2004</v>
      </c>
      <c r="B6981" s="2">
        <v>10</v>
      </c>
      <c r="C6981" s="2">
        <v>17</v>
      </c>
      <c r="D6981" s="2">
        <v>19</v>
      </c>
      <c r="E6981" s="7">
        <v>3.1753662960522434E-2</v>
      </c>
      <c r="F6981" s="7">
        <v>7.0074996275471179E-3</v>
      </c>
      <c r="G6981" s="7">
        <v>5.915799999999965E-4</v>
      </c>
      <c r="H6981" s="7">
        <v>6.2754107395038084E-3</v>
      </c>
      <c r="I6981" s="7">
        <v>1.0547541666666706E-4</v>
      </c>
      <c r="J6981" s="7">
        <v>9.3386437494908502E-3</v>
      </c>
      <c r="K6981" s="7">
        <v>5.6201954071418107E-5</v>
      </c>
      <c r="L6981" s="7"/>
      <c r="M6981" s="8">
        <v>5.5128474447802292E-2</v>
      </c>
      <c r="N6981" s="9">
        <f t="shared" si="873"/>
        <v>32143.841236005472</v>
      </c>
      <c r="O6981" s="9">
        <f t="shared" si="874"/>
        <v>11572.4132068073</v>
      </c>
      <c r="P6981" s="9">
        <f t="shared" si="875"/>
        <v>226.49149966778612</v>
      </c>
      <c r="Q6981" s="9">
        <f t="shared" si="876"/>
        <v>5063.47293377408</v>
      </c>
      <c r="R6981" s="9">
        <f t="shared" si="877"/>
        <v>106.68742977379532</v>
      </c>
      <c r="S6981" s="9">
        <f t="shared" si="878"/>
        <v>5310.3546647994999</v>
      </c>
      <c r="T6981" s="9">
        <f t="shared" si="879"/>
        <v>39.082515107509373</v>
      </c>
      <c r="U6981" s="9">
        <f t="shared" si="880"/>
        <v>54462.343485935446</v>
      </c>
    </row>
    <row r="6982" spans="1:21" ht="12.75" customHeight="1" x14ac:dyDescent="0.25">
      <c r="A6982" s="2">
        <v>2004</v>
      </c>
      <c r="B6982" s="2">
        <v>10</v>
      </c>
      <c r="C6982" s="2">
        <v>17</v>
      </c>
      <c r="D6982" s="2">
        <v>20</v>
      </c>
      <c r="E6982" s="7">
        <v>3.1222722819331934E-2</v>
      </c>
      <c r="F6982" s="7">
        <v>7.4641495269318486E-3</v>
      </c>
      <c r="G6982" s="7">
        <v>5.915799999999965E-4</v>
      </c>
      <c r="H6982" s="7">
        <v>7.5855642084413279E-3</v>
      </c>
      <c r="I6982" s="7">
        <v>1.0547541666666706E-4</v>
      </c>
      <c r="J6982" s="7">
        <v>9.2737150385997988E-3</v>
      </c>
      <c r="K6982" s="7">
        <v>5.6201954071418107E-5</v>
      </c>
      <c r="L6982" s="7"/>
      <c r="M6982" s="8">
        <v>5.6299408964042987E-2</v>
      </c>
      <c r="N6982" s="9">
        <f t="shared" si="873"/>
        <v>31606.377081855211</v>
      </c>
      <c r="O6982" s="9">
        <f t="shared" si="874"/>
        <v>12326.539729447853</v>
      </c>
      <c r="P6982" s="9">
        <f t="shared" si="875"/>
        <v>226.49149966778612</v>
      </c>
      <c r="Q6982" s="9">
        <f t="shared" si="876"/>
        <v>6120.6032005301149</v>
      </c>
      <c r="R6982" s="9">
        <f t="shared" si="877"/>
        <v>106.68742977379532</v>
      </c>
      <c r="S6982" s="9">
        <f t="shared" si="878"/>
        <v>5273.4334059948151</v>
      </c>
      <c r="T6982" s="9">
        <f t="shared" si="879"/>
        <v>39.082515107509373</v>
      </c>
      <c r="U6982" s="9">
        <f t="shared" si="880"/>
        <v>55699.214862377085</v>
      </c>
    </row>
    <row r="6983" spans="1:21" ht="12.75" customHeight="1" x14ac:dyDescent="0.25">
      <c r="A6983" s="2">
        <v>2004</v>
      </c>
      <c r="B6983" s="2">
        <v>10</v>
      </c>
      <c r="C6983" s="2">
        <v>17</v>
      </c>
      <c r="D6983" s="2">
        <v>21</v>
      </c>
      <c r="E6983" s="7">
        <v>2.981803762154964E-2</v>
      </c>
      <c r="F6983" s="7">
        <v>6.5945573430159117E-3</v>
      </c>
      <c r="G6983" s="7">
        <v>5.915799999999965E-4</v>
      </c>
      <c r="H6983" s="7">
        <v>6.0416269252482778E-3</v>
      </c>
      <c r="I6983" s="7">
        <v>1.0547541666666706E-4</v>
      </c>
      <c r="J6983" s="7">
        <v>9.3646590036751305E-3</v>
      </c>
      <c r="K6983" s="7">
        <v>5.6201954071418107E-5</v>
      </c>
      <c r="L6983" s="7"/>
      <c r="M6983" s="8">
        <v>5.257213826422704E-2</v>
      </c>
      <c r="N6983" s="9">
        <f t="shared" si="873"/>
        <v>30184.431587245155</v>
      </c>
      <c r="O6983" s="9">
        <f t="shared" si="874"/>
        <v>10890.46686343934</v>
      </c>
      <c r="P6983" s="9">
        <f t="shared" si="875"/>
        <v>226.49149966778612</v>
      </c>
      <c r="Q6983" s="9">
        <f t="shared" si="876"/>
        <v>4874.8385853663221</v>
      </c>
      <c r="R6983" s="9">
        <f t="shared" si="877"/>
        <v>106.68742977379532</v>
      </c>
      <c r="S6983" s="9">
        <f t="shared" si="878"/>
        <v>5325.1480577288512</v>
      </c>
      <c r="T6983" s="9">
        <f t="shared" si="879"/>
        <v>39.082515107509373</v>
      </c>
      <c r="U6983" s="9">
        <f t="shared" si="880"/>
        <v>51647.146538328758</v>
      </c>
    </row>
    <row r="6984" spans="1:21" ht="12.75" customHeight="1" x14ac:dyDescent="0.25">
      <c r="A6984" s="2">
        <v>2004</v>
      </c>
      <c r="B6984" s="2">
        <v>10</v>
      </c>
      <c r="C6984" s="2">
        <v>17</v>
      </c>
      <c r="D6984" s="2">
        <v>22</v>
      </c>
      <c r="E6984" s="7">
        <v>2.639575294553689E-2</v>
      </c>
      <c r="F6984" s="7">
        <v>6.0196731378848803E-3</v>
      </c>
      <c r="G6984" s="7">
        <v>5.915799999999965E-4</v>
      </c>
      <c r="H6984" s="7">
        <v>4.9185155591878601E-3</v>
      </c>
      <c r="I6984" s="7">
        <v>1.0547541666666706E-4</v>
      </c>
      <c r="J6984" s="7">
        <v>9.5974489716757431E-3</v>
      </c>
      <c r="K6984" s="7">
        <v>5.6201954071418107E-5</v>
      </c>
      <c r="L6984" s="7"/>
      <c r="M6984" s="8">
        <v>4.7684647985023448E-2</v>
      </c>
      <c r="N6984" s="9">
        <f t="shared" si="873"/>
        <v>26720.095034106962</v>
      </c>
      <c r="O6984" s="9">
        <f t="shared" si="874"/>
        <v>9941.0843559197492</v>
      </c>
      <c r="P6984" s="9">
        <f t="shared" si="875"/>
        <v>226.49149966778612</v>
      </c>
      <c r="Q6984" s="9">
        <f t="shared" si="876"/>
        <v>3968.6279419956522</v>
      </c>
      <c r="R6984" s="9">
        <f t="shared" si="877"/>
        <v>106.68742977379532</v>
      </c>
      <c r="S6984" s="9">
        <f t="shared" si="878"/>
        <v>5457.5224501622251</v>
      </c>
      <c r="T6984" s="9">
        <f t="shared" si="879"/>
        <v>39.082515107509373</v>
      </c>
      <c r="U6984" s="9">
        <f t="shared" si="880"/>
        <v>46459.591226733683</v>
      </c>
    </row>
    <row r="6985" spans="1:21" ht="12.75" customHeight="1" x14ac:dyDescent="0.25">
      <c r="A6985" s="2">
        <v>2004</v>
      </c>
      <c r="B6985" s="2">
        <v>10</v>
      </c>
      <c r="C6985" s="2">
        <v>17</v>
      </c>
      <c r="D6985" s="2">
        <v>23</v>
      </c>
      <c r="E6985" s="7">
        <v>2.2586288746856198E-2</v>
      </c>
      <c r="F6985" s="7">
        <v>5.6003551933293799E-3</v>
      </c>
      <c r="G6985" s="7">
        <v>5.915799999999965E-4</v>
      </c>
      <c r="H6985" s="7">
        <v>4.0369118151143222E-3</v>
      </c>
      <c r="I6985" s="7">
        <v>1.0547541666666706E-4</v>
      </c>
      <c r="J6985" s="7">
        <v>9.9672512587153303E-3</v>
      </c>
      <c r="K6985" s="7">
        <v>5.6201954071418107E-5</v>
      </c>
      <c r="L6985" s="7"/>
      <c r="M6985" s="8">
        <v>4.2944064384753317E-2</v>
      </c>
      <c r="N6985" s="9">
        <f t="shared" si="873"/>
        <v>22863.821427220242</v>
      </c>
      <c r="O6985" s="9">
        <f t="shared" si="874"/>
        <v>9248.6090398527103</v>
      </c>
      <c r="P6985" s="9">
        <f t="shared" si="875"/>
        <v>226.49149966778612</v>
      </c>
      <c r="Q6985" s="9">
        <f t="shared" si="876"/>
        <v>3257.2837954954962</v>
      </c>
      <c r="R6985" s="9">
        <f t="shared" si="877"/>
        <v>106.68742977379532</v>
      </c>
      <c r="S6985" s="9">
        <f t="shared" si="878"/>
        <v>5667.8079426504955</v>
      </c>
      <c r="T6985" s="9">
        <f t="shared" si="879"/>
        <v>39.082515107509373</v>
      </c>
      <c r="U6985" s="9">
        <f t="shared" si="880"/>
        <v>41409.78364976804</v>
      </c>
    </row>
    <row r="6986" spans="1:21" ht="12.75" customHeight="1" x14ac:dyDescent="0.25">
      <c r="A6986" s="2">
        <v>2004</v>
      </c>
      <c r="B6986" s="2">
        <v>10</v>
      </c>
      <c r="C6986" s="2">
        <v>17</v>
      </c>
      <c r="D6986" s="2">
        <v>24</v>
      </c>
      <c r="E6986" s="7">
        <v>1.7384676717700203E-2</v>
      </c>
      <c r="F6986" s="7">
        <v>5.8649338850072551E-3</v>
      </c>
      <c r="G6986" s="7">
        <v>5.915799999999965E-4</v>
      </c>
      <c r="H6986" s="7">
        <v>4.6000983267892419E-3</v>
      </c>
      <c r="I6986" s="7">
        <v>1.0547541666666706E-4</v>
      </c>
      <c r="J6986" s="7">
        <v>1.0233161564884206E-2</v>
      </c>
      <c r="K6986" s="7">
        <v>5.6201954071418107E-5</v>
      </c>
      <c r="L6986" s="7"/>
      <c r="M6986" s="8">
        <v>3.8836127865118988E-2</v>
      </c>
      <c r="N6986" s="9">
        <f t="shared" si="873"/>
        <v>17598.293747961423</v>
      </c>
      <c r="O6986" s="9">
        <f t="shared" si="874"/>
        <v>9685.5429119255059</v>
      </c>
      <c r="P6986" s="9">
        <f t="shared" si="875"/>
        <v>226.49149966778612</v>
      </c>
      <c r="Q6986" s="9">
        <f t="shared" si="876"/>
        <v>3711.7049922756887</v>
      </c>
      <c r="R6986" s="9">
        <f t="shared" si="877"/>
        <v>106.68742977379532</v>
      </c>
      <c r="S6986" s="9">
        <f t="shared" si="878"/>
        <v>5819.0159844883856</v>
      </c>
      <c r="T6986" s="9">
        <f t="shared" si="879"/>
        <v>39.082515107509373</v>
      </c>
      <c r="U6986" s="9">
        <f t="shared" si="880"/>
        <v>37186.819081200098</v>
      </c>
    </row>
    <row r="6987" spans="1:21" ht="12.75" customHeight="1" x14ac:dyDescent="0.25">
      <c r="A6987" s="2">
        <v>2004</v>
      </c>
      <c r="B6987" s="2">
        <v>10</v>
      </c>
      <c r="C6987" s="2">
        <v>18</v>
      </c>
      <c r="D6987" s="2">
        <v>1</v>
      </c>
      <c r="E6987" s="7">
        <v>1.4166294356735797E-2</v>
      </c>
      <c r="F6987" s="7">
        <v>5.9495776124323975E-3</v>
      </c>
      <c r="G6987" s="7">
        <v>5.915799999999965E-4</v>
      </c>
      <c r="H6987" s="7">
        <v>5.0195179507551866E-3</v>
      </c>
      <c r="I6987" s="7">
        <v>1.0547541666666706E-4</v>
      </c>
      <c r="J6987" s="7">
        <v>1.0249872854751041E-2</v>
      </c>
      <c r="K6987" s="7">
        <v>5.6201954071418107E-5</v>
      </c>
      <c r="L6987" s="7"/>
      <c r="M6987" s="8">
        <v>3.6138520145412502E-2</v>
      </c>
      <c r="N6987" s="9">
        <f t="shared" si="873"/>
        <v>14340.36499258553</v>
      </c>
      <c r="O6987" s="9">
        <f t="shared" si="874"/>
        <v>9825.3263212998681</v>
      </c>
      <c r="P6987" s="9">
        <f t="shared" si="875"/>
        <v>226.49149966778612</v>
      </c>
      <c r="Q6987" s="9">
        <f t="shared" si="876"/>
        <v>4050.1242610697477</v>
      </c>
      <c r="R6987" s="9">
        <f t="shared" si="877"/>
        <v>106.68742977379532</v>
      </c>
      <c r="S6987" s="9">
        <f t="shared" si="878"/>
        <v>5828.5187429702046</v>
      </c>
      <c r="T6987" s="9">
        <f t="shared" si="879"/>
        <v>39.082515107509373</v>
      </c>
      <c r="U6987" s="9">
        <f t="shared" si="880"/>
        <v>34416.595762474448</v>
      </c>
    </row>
    <row r="6988" spans="1:21" ht="12.75" customHeight="1" x14ac:dyDescent="0.25">
      <c r="A6988" s="2">
        <v>2004</v>
      </c>
      <c r="B6988" s="2">
        <v>10</v>
      </c>
      <c r="C6988" s="2">
        <v>18</v>
      </c>
      <c r="D6988" s="2">
        <v>2</v>
      </c>
      <c r="E6988" s="7">
        <v>1.3006897240280533E-2</v>
      </c>
      <c r="F6988" s="7">
        <v>5.8512866230269285E-3</v>
      </c>
      <c r="G6988" s="7">
        <v>5.915799999999965E-4</v>
      </c>
      <c r="H6988" s="7">
        <v>5.2315103503543939E-3</v>
      </c>
      <c r="I6988" s="7">
        <v>1.0547541666666706E-4</v>
      </c>
      <c r="J6988" s="7">
        <v>1.0207827329110854E-2</v>
      </c>
      <c r="K6988" s="7">
        <v>5.6201954071418107E-5</v>
      </c>
      <c r="L6988" s="7"/>
      <c r="M6988" s="8">
        <v>3.5050778913510793E-2</v>
      </c>
      <c r="N6988" s="9">
        <f t="shared" si="873"/>
        <v>13166.721596321198</v>
      </c>
      <c r="O6988" s="9">
        <f t="shared" si="874"/>
        <v>9663.0053788292425</v>
      </c>
      <c r="P6988" s="9">
        <f t="shared" si="875"/>
        <v>226.49149966778612</v>
      </c>
      <c r="Q6988" s="9">
        <f t="shared" si="876"/>
        <v>4221.1756586745651</v>
      </c>
      <c r="R6988" s="9">
        <f t="shared" si="877"/>
        <v>106.68742977379532</v>
      </c>
      <c r="S6988" s="9">
        <f t="shared" si="878"/>
        <v>5804.609847930763</v>
      </c>
      <c r="T6988" s="9">
        <f t="shared" si="879"/>
        <v>39.082515107509373</v>
      </c>
      <c r="U6988" s="9">
        <f t="shared" si="880"/>
        <v>33227.773926304864</v>
      </c>
    </row>
    <row r="6989" spans="1:21" ht="12.75" customHeight="1" x14ac:dyDescent="0.25">
      <c r="A6989" s="2">
        <v>2004</v>
      </c>
      <c r="B6989" s="2">
        <v>10</v>
      </c>
      <c r="C6989" s="2">
        <v>18</v>
      </c>
      <c r="D6989" s="2">
        <v>3</v>
      </c>
      <c r="E6989" s="7">
        <v>1.2185064761752126E-2</v>
      </c>
      <c r="F6989" s="7">
        <v>5.9763425667703112E-3</v>
      </c>
      <c r="G6989" s="7">
        <v>5.915799999999965E-4</v>
      </c>
      <c r="H6989" s="7">
        <v>5.3950860305737938E-3</v>
      </c>
      <c r="I6989" s="7">
        <v>1.0547541666666706E-4</v>
      </c>
      <c r="J6989" s="7">
        <v>1.0418143687328799E-2</v>
      </c>
      <c r="K6989" s="7">
        <v>5.6201954071418107E-5</v>
      </c>
      <c r="L6989" s="7"/>
      <c r="M6989" s="8">
        <v>3.4727894417163112E-2</v>
      </c>
      <c r="N6989" s="9">
        <f t="shared" si="873"/>
        <v>12334.790718133927</v>
      </c>
      <c r="O6989" s="9">
        <f t="shared" si="874"/>
        <v>9869.5268389626981</v>
      </c>
      <c r="P6989" s="9">
        <f t="shared" si="875"/>
        <v>226.49149966778612</v>
      </c>
      <c r="Q6989" s="9">
        <f t="shared" si="876"/>
        <v>4353.1608089374322</v>
      </c>
      <c r="R6989" s="9">
        <f t="shared" si="877"/>
        <v>106.68742977379532</v>
      </c>
      <c r="S6989" s="9">
        <f t="shared" si="878"/>
        <v>5924.2047788335713</v>
      </c>
      <c r="T6989" s="9">
        <f t="shared" si="879"/>
        <v>39.082515107509373</v>
      </c>
      <c r="U6989" s="9">
        <f t="shared" si="880"/>
        <v>32853.944589416722</v>
      </c>
    </row>
    <row r="6990" spans="1:21" ht="12.75" customHeight="1" x14ac:dyDescent="0.25">
      <c r="A6990" s="2">
        <v>2004</v>
      </c>
      <c r="B6990" s="2">
        <v>10</v>
      </c>
      <c r="C6990" s="2">
        <v>18</v>
      </c>
      <c r="D6990" s="2">
        <v>4</v>
      </c>
      <c r="E6990" s="7">
        <v>1.2041511855884467E-2</v>
      </c>
      <c r="F6990" s="7">
        <v>6.1087443378736693E-3</v>
      </c>
      <c r="G6990" s="7">
        <v>5.915799999999965E-4</v>
      </c>
      <c r="H6990" s="7">
        <v>5.5511812776397702E-3</v>
      </c>
      <c r="I6990" s="7">
        <v>1.0547541666666706E-4</v>
      </c>
      <c r="J6990" s="7">
        <v>1.0911602425595777E-2</v>
      </c>
      <c r="K6990" s="7">
        <v>5.6201954071418107E-5</v>
      </c>
      <c r="L6990" s="7"/>
      <c r="M6990" s="8">
        <v>3.5366297267731765E-2</v>
      </c>
      <c r="N6990" s="9">
        <f t="shared" si="873"/>
        <v>12189.473882689967</v>
      </c>
      <c r="O6990" s="9">
        <f t="shared" si="874"/>
        <v>10088.179437743856</v>
      </c>
      <c r="P6990" s="9">
        <f t="shared" si="875"/>
        <v>226.49149966778612</v>
      </c>
      <c r="Q6990" s="9">
        <f t="shared" si="876"/>
        <v>4479.1101836347507</v>
      </c>
      <c r="R6990" s="9">
        <f t="shared" si="877"/>
        <v>106.68742977379532</v>
      </c>
      <c r="S6990" s="9">
        <f t="shared" si="878"/>
        <v>6204.8066502546744</v>
      </c>
      <c r="T6990" s="9">
        <f t="shared" si="879"/>
        <v>39.082515107509373</v>
      </c>
      <c r="U6990" s="9">
        <f t="shared" si="880"/>
        <v>33333.831598872341</v>
      </c>
    </row>
    <row r="6991" spans="1:21" ht="12.75" customHeight="1" x14ac:dyDescent="0.25">
      <c r="A6991" s="2">
        <v>2004</v>
      </c>
      <c r="B6991" s="2">
        <v>10</v>
      </c>
      <c r="C6991" s="2">
        <v>18</v>
      </c>
      <c r="D6991" s="2">
        <v>5</v>
      </c>
      <c r="E6991" s="7">
        <v>1.280296927448883E-2</v>
      </c>
      <c r="F6991" s="7">
        <v>6.5672856713786887E-3</v>
      </c>
      <c r="G6991" s="7">
        <v>5.915799999999965E-4</v>
      </c>
      <c r="H6991" s="7">
        <v>5.8733424594380693E-3</v>
      </c>
      <c r="I6991" s="7">
        <v>1.0547541666666706E-4</v>
      </c>
      <c r="J6991" s="7">
        <v>1.1359539149789478E-2</v>
      </c>
      <c r="K6991" s="7">
        <v>5.6201954071418107E-5</v>
      </c>
      <c r="L6991" s="7"/>
      <c r="M6991" s="8">
        <v>3.7356393925833155E-2</v>
      </c>
      <c r="N6991" s="9">
        <f t="shared" si="873"/>
        <v>12960.28783262787</v>
      </c>
      <c r="O6991" s="9">
        <f t="shared" si="874"/>
        <v>10845.429536318312</v>
      </c>
      <c r="P6991" s="9">
        <f t="shared" si="875"/>
        <v>226.49149966778612</v>
      </c>
      <c r="Q6991" s="9">
        <f t="shared" si="876"/>
        <v>4739.0540330595522</v>
      </c>
      <c r="R6991" s="9">
        <f t="shared" si="877"/>
        <v>106.68742977379532</v>
      </c>
      <c r="S6991" s="9">
        <f t="shared" si="878"/>
        <v>6459.5227457248247</v>
      </c>
      <c r="T6991" s="9">
        <f t="shared" si="879"/>
        <v>39.082515107509373</v>
      </c>
      <c r="U6991" s="9">
        <f t="shared" si="880"/>
        <v>35376.555592279656</v>
      </c>
    </row>
    <row r="6992" spans="1:21" ht="12.75" customHeight="1" x14ac:dyDescent="0.25">
      <c r="A6992" s="2">
        <v>2004</v>
      </c>
      <c r="B6992" s="2">
        <v>10</v>
      </c>
      <c r="C6992" s="2">
        <v>18</v>
      </c>
      <c r="D6992" s="2">
        <v>6</v>
      </c>
      <c r="E6992" s="7">
        <v>1.3990361355706081E-2</v>
      </c>
      <c r="F6992" s="7">
        <v>7.2314756165283147E-3</v>
      </c>
      <c r="G6992" s="7">
        <v>4.0239999999999758E-4</v>
      </c>
      <c r="H6992" s="7">
        <v>5.5192027135586262E-3</v>
      </c>
      <c r="I6992" s="7">
        <v>1.0547541666666706E-4</v>
      </c>
      <c r="J6992" s="7">
        <v>1.2601993862739153E-2</v>
      </c>
      <c r="K6992" s="7">
        <v>3.8229261162207389E-5</v>
      </c>
      <c r="L6992" s="7"/>
      <c r="M6992" s="8">
        <v>3.9889138226361052E-2</v>
      </c>
      <c r="N6992" s="9">
        <f t="shared" si="873"/>
        <v>14162.270186316913</v>
      </c>
      <c r="O6992" s="9">
        <f t="shared" si="874"/>
        <v>11942.294452709129</v>
      </c>
      <c r="P6992" s="9">
        <f t="shared" si="875"/>
        <v>154.06230681618229</v>
      </c>
      <c r="Q6992" s="9">
        <f t="shared" si="876"/>
        <v>4453.3074751894646</v>
      </c>
      <c r="R6992" s="9">
        <f t="shared" si="877"/>
        <v>106.68742977379532</v>
      </c>
      <c r="S6992" s="9">
        <f t="shared" si="878"/>
        <v>7166.0359566045254</v>
      </c>
      <c r="T6992" s="9">
        <f t="shared" si="879"/>
        <v>26.584407990908705</v>
      </c>
      <c r="U6992" s="9">
        <f t="shared" si="880"/>
        <v>38011.242215400918</v>
      </c>
    </row>
    <row r="6993" spans="1:21" ht="12.75" customHeight="1" x14ac:dyDescent="0.25">
      <c r="A6993" s="2">
        <v>2004</v>
      </c>
      <c r="B6993" s="2">
        <v>10</v>
      </c>
      <c r="C6993" s="2">
        <v>18</v>
      </c>
      <c r="D6993" s="2">
        <v>7</v>
      </c>
      <c r="E6993" s="7">
        <v>1.6907850313372531E-2</v>
      </c>
      <c r="F6993" s="7">
        <v>8.693415406641895E-3</v>
      </c>
      <c r="G6993" s="7">
        <v>0</v>
      </c>
      <c r="H6993" s="7">
        <v>5.5201544929887828E-3</v>
      </c>
      <c r="I6993" s="7">
        <v>1.0547541666666706E-4</v>
      </c>
      <c r="J6993" s="7">
        <v>1.5647842314411874E-2</v>
      </c>
      <c r="K6993" s="7">
        <v>0</v>
      </c>
      <c r="L6993" s="7"/>
      <c r="M6993" s="8">
        <v>4.687473794408175E-2</v>
      </c>
      <c r="N6993" s="9">
        <f t="shared" si="873"/>
        <v>17115.608261978297</v>
      </c>
      <c r="O6993" s="9">
        <f t="shared" si="874"/>
        <v>14356.589455759948</v>
      </c>
      <c r="P6993" s="9">
        <f t="shared" si="875"/>
        <v>0</v>
      </c>
      <c r="Q6993" s="9">
        <f t="shared" si="876"/>
        <v>4454.0754423526641</v>
      </c>
      <c r="R6993" s="9">
        <f t="shared" si="877"/>
        <v>106.68742977379532</v>
      </c>
      <c r="S6993" s="9">
        <f t="shared" si="878"/>
        <v>8898.0364448439886</v>
      </c>
      <c r="T6993" s="9">
        <f t="shared" si="879"/>
        <v>0</v>
      </c>
      <c r="U6993" s="9">
        <f t="shared" si="880"/>
        <v>44930.997034708693</v>
      </c>
    </row>
    <row r="6994" spans="1:21" ht="12.75" customHeight="1" x14ac:dyDescent="0.25">
      <c r="A6994" s="2">
        <v>2004</v>
      </c>
      <c r="B6994" s="2">
        <v>10</v>
      </c>
      <c r="C6994" s="2">
        <v>18</v>
      </c>
      <c r="D6994" s="2">
        <v>8</v>
      </c>
      <c r="E6994" s="7">
        <v>1.9803897185695286E-2</v>
      </c>
      <c r="F6994" s="7">
        <v>1.0184009796699317E-2</v>
      </c>
      <c r="G6994" s="7">
        <v>0</v>
      </c>
      <c r="H6994" s="7">
        <v>5.9828028475062177E-3</v>
      </c>
      <c r="I6994" s="7">
        <v>1.0547541666666706E-4</v>
      </c>
      <c r="J6994" s="7">
        <v>1.7132249532947275E-2</v>
      </c>
      <c r="K6994" s="7">
        <v>0</v>
      </c>
      <c r="L6994" s="7"/>
      <c r="M6994" s="8">
        <v>5.3208434779514771E-2</v>
      </c>
      <c r="N6994" s="9">
        <f t="shared" si="873"/>
        <v>20047.24077920022</v>
      </c>
      <c r="O6994" s="9">
        <f t="shared" si="874"/>
        <v>16818.205598796609</v>
      </c>
      <c r="P6994" s="9">
        <f t="shared" si="875"/>
        <v>0</v>
      </c>
      <c r="Q6994" s="9">
        <f t="shared" si="876"/>
        <v>4827.3748992642877</v>
      </c>
      <c r="R6994" s="9">
        <f t="shared" si="877"/>
        <v>106.68742977379532</v>
      </c>
      <c r="S6994" s="9">
        <f t="shared" si="878"/>
        <v>9742.1342612791977</v>
      </c>
      <c r="T6994" s="9">
        <f t="shared" si="879"/>
        <v>0</v>
      </c>
      <c r="U6994" s="9">
        <f t="shared" si="880"/>
        <v>51541.64296831411</v>
      </c>
    </row>
    <row r="6995" spans="1:21" ht="12.75" customHeight="1" x14ac:dyDescent="0.25">
      <c r="A6995" s="2">
        <v>2004</v>
      </c>
      <c r="B6995" s="2">
        <v>10</v>
      </c>
      <c r="C6995" s="2">
        <v>18</v>
      </c>
      <c r="D6995" s="2">
        <v>9</v>
      </c>
      <c r="E6995" s="7">
        <v>1.9588942372624516E-2</v>
      </c>
      <c r="F6995" s="7">
        <v>1.1163569766376405E-2</v>
      </c>
      <c r="G6995" s="7">
        <v>0</v>
      </c>
      <c r="H6995" s="7">
        <v>6.6285982494301548E-3</v>
      </c>
      <c r="I6995" s="7">
        <v>1.0547541666666706E-4</v>
      </c>
      <c r="J6995" s="7">
        <v>1.7714398538824633E-2</v>
      </c>
      <c r="K6995" s="7">
        <v>0</v>
      </c>
      <c r="L6995" s="7"/>
      <c r="M6995" s="8">
        <v>5.5200984343922371E-2</v>
      </c>
      <c r="N6995" s="9">
        <f t="shared" si="873"/>
        <v>19829.644674056311</v>
      </c>
      <c r="O6995" s="9">
        <f t="shared" si="874"/>
        <v>18435.882849236776</v>
      </c>
      <c r="P6995" s="9">
        <f t="shared" si="875"/>
        <v>0</v>
      </c>
      <c r="Q6995" s="9">
        <f t="shared" si="876"/>
        <v>5348.4511561239569</v>
      </c>
      <c r="R6995" s="9">
        <f t="shared" si="877"/>
        <v>106.68742977379532</v>
      </c>
      <c r="S6995" s="9">
        <f t="shared" si="878"/>
        <v>10073.1692350823</v>
      </c>
      <c r="T6995" s="9">
        <f t="shared" si="879"/>
        <v>0</v>
      </c>
      <c r="U6995" s="9">
        <f t="shared" si="880"/>
        <v>53793.835344273139</v>
      </c>
    </row>
    <row r="6996" spans="1:21" ht="12.75" customHeight="1" x14ac:dyDescent="0.25">
      <c r="A6996" s="2">
        <v>2004</v>
      </c>
      <c r="B6996" s="2">
        <v>10</v>
      </c>
      <c r="C6996" s="2">
        <v>18</v>
      </c>
      <c r="D6996" s="2">
        <v>10</v>
      </c>
      <c r="E6996" s="7">
        <v>1.9319947455302473E-2</v>
      </c>
      <c r="F6996" s="7">
        <v>1.1756128519860963E-2</v>
      </c>
      <c r="G6996" s="7">
        <v>0</v>
      </c>
      <c r="H6996" s="7">
        <v>6.7178363467076422E-3</v>
      </c>
      <c r="I6996" s="7">
        <v>1.0547541666666706E-4</v>
      </c>
      <c r="J6996" s="7">
        <v>1.888041691741988E-2</v>
      </c>
      <c r="K6996" s="7">
        <v>0</v>
      </c>
      <c r="L6996" s="7"/>
      <c r="M6996" s="8">
        <v>5.6779804655957625E-2</v>
      </c>
      <c r="N6996" s="9">
        <f t="shared" si="873"/>
        <v>19557.344438129454</v>
      </c>
      <c r="O6996" s="9">
        <f t="shared" si="874"/>
        <v>19414.453681788396</v>
      </c>
      <c r="P6996" s="9">
        <f t="shared" si="875"/>
        <v>0</v>
      </c>
      <c r="Q6996" s="9">
        <f t="shared" si="876"/>
        <v>5420.4551585682302</v>
      </c>
      <c r="R6996" s="9">
        <f t="shared" si="877"/>
        <v>106.68742977379532</v>
      </c>
      <c r="S6996" s="9">
        <f t="shared" si="878"/>
        <v>10736.217457299022</v>
      </c>
      <c r="T6996" s="9">
        <f t="shared" si="879"/>
        <v>0</v>
      </c>
      <c r="U6996" s="9">
        <f t="shared" si="880"/>
        <v>55235.158165558896</v>
      </c>
    </row>
    <row r="6997" spans="1:21" ht="12.75" customHeight="1" x14ac:dyDescent="0.25">
      <c r="A6997" s="2">
        <v>2004</v>
      </c>
      <c r="B6997" s="2">
        <v>10</v>
      </c>
      <c r="C6997" s="2">
        <v>18</v>
      </c>
      <c r="D6997" s="2">
        <v>11</v>
      </c>
      <c r="E6997" s="7">
        <v>2.0932978224145752E-2</v>
      </c>
      <c r="F6997" s="7">
        <v>1.2144348563861283E-2</v>
      </c>
      <c r="G6997" s="7">
        <v>0</v>
      </c>
      <c r="H6997" s="7">
        <v>7.1481883147107442E-3</v>
      </c>
      <c r="I6997" s="7">
        <v>1.0547541666666706E-4</v>
      </c>
      <c r="J6997" s="7">
        <v>1.7306980133220674E-2</v>
      </c>
      <c r="K6997" s="7">
        <v>0</v>
      </c>
      <c r="L6997" s="7"/>
      <c r="M6997" s="8">
        <v>5.7637970652605119E-2</v>
      </c>
      <c r="N6997" s="9">
        <f t="shared" si="873"/>
        <v>21190.195583742203</v>
      </c>
      <c r="O6997" s="9">
        <f t="shared" si="874"/>
        <v>20055.572911631185</v>
      </c>
      <c r="P6997" s="9">
        <f t="shared" si="875"/>
        <v>0</v>
      </c>
      <c r="Q6997" s="9">
        <f t="shared" si="876"/>
        <v>5767.6954640135464</v>
      </c>
      <c r="R6997" s="9">
        <f t="shared" si="877"/>
        <v>106.68742977379532</v>
      </c>
      <c r="S6997" s="9">
        <f t="shared" si="878"/>
        <v>9841.4935990091144</v>
      </c>
      <c r="T6997" s="9">
        <f t="shared" si="879"/>
        <v>0</v>
      </c>
      <c r="U6997" s="9">
        <f t="shared" si="880"/>
        <v>56961.644988169835</v>
      </c>
    </row>
    <row r="6998" spans="1:21" ht="12.75" customHeight="1" x14ac:dyDescent="0.25">
      <c r="A6998" s="2">
        <v>2004</v>
      </c>
      <c r="B6998" s="2">
        <v>10</v>
      </c>
      <c r="C6998" s="2">
        <v>18</v>
      </c>
      <c r="D6998" s="2">
        <v>12</v>
      </c>
      <c r="E6998" s="7">
        <v>2.1121075992586894E-2</v>
      </c>
      <c r="F6998" s="7">
        <v>1.1423725837680554E-2</v>
      </c>
      <c r="G6998" s="7">
        <v>0</v>
      </c>
      <c r="H6998" s="7">
        <v>6.0011170790575828E-3</v>
      </c>
      <c r="I6998" s="7">
        <v>1.0547541666666706E-4</v>
      </c>
      <c r="J6998" s="7">
        <v>1.7871820184857591E-2</v>
      </c>
      <c r="K6998" s="7">
        <v>0</v>
      </c>
      <c r="L6998" s="7"/>
      <c r="M6998" s="8">
        <v>5.6523214510849289E-2</v>
      </c>
      <c r="N6998" s="9">
        <f t="shared" si="873"/>
        <v>21380.604633971649</v>
      </c>
      <c r="O6998" s="9">
        <f t="shared" si="874"/>
        <v>18865.513061924361</v>
      </c>
      <c r="P6998" s="9">
        <f t="shared" si="875"/>
        <v>0</v>
      </c>
      <c r="Q6998" s="9">
        <f t="shared" si="876"/>
        <v>4842.1521974544203</v>
      </c>
      <c r="R6998" s="9">
        <f t="shared" si="877"/>
        <v>106.68742977379532</v>
      </c>
      <c r="S6998" s="9">
        <f t="shared" si="878"/>
        <v>10162.685956650901</v>
      </c>
      <c r="T6998" s="9">
        <f t="shared" si="879"/>
        <v>0</v>
      </c>
      <c r="U6998" s="9">
        <f t="shared" si="880"/>
        <v>55357.643279775133</v>
      </c>
    </row>
    <row r="6999" spans="1:21" ht="12.75" customHeight="1" x14ac:dyDescent="0.25">
      <c r="A6999" s="2">
        <v>2004</v>
      </c>
      <c r="B6999" s="2">
        <v>10</v>
      </c>
      <c r="C6999" s="2">
        <v>18</v>
      </c>
      <c r="D6999" s="2">
        <v>13</v>
      </c>
      <c r="E6999" s="7">
        <v>1.926781436125833E-2</v>
      </c>
      <c r="F6999" s="7">
        <v>1.1334079310706796E-2</v>
      </c>
      <c r="G6999" s="7">
        <v>0</v>
      </c>
      <c r="H6999" s="7">
        <v>5.5682433492803586E-3</v>
      </c>
      <c r="I6999" s="7">
        <v>1.0547541666666706E-4</v>
      </c>
      <c r="J6999" s="7">
        <v>1.9653398858831734E-2</v>
      </c>
      <c r="K6999" s="7">
        <v>0</v>
      </c>
      <c r="L6999" s="7"/>
      <c r="M6999" s="8">
        <v>5.592901129674388E-2</v>
      </c>
      <c r="N6999" s="9">
        <f t="shared" si="873"/>
        <v>19504.570750250357</v>
      </c>
      <c r="O6999" s="9">
        <f t="shared" si="874"/>
        <v>18717.467866371684</v>
      </c>
      <c r="P6999" s="9">
        <f t="shared" si="875"/>
        <v>0</v>
      </c>
      <c r="Q6999" s="9">
        <f t="shared" si="876"/>
        <v>4492.877145118624</v>
      </c>
      <c r="R6999" s="9">
        <f t="shared" si="877"/>
        <v>106.68742977379532</v>
      </c>
      <c r="S6999" s="9">
        <f t="shared" si="878"/>
        <v>11175.768249522573</v>
      </c>
      <c r="T6999" s="9">
        <f t="shared" si="879"/>
        <v>0</v>
      </c>
      <c r="U6999" s="9">
        <f t="shared" si="880"/>
        <v>53997.371441037038</v>
      </c>
    </row>
    <row r="7000" spans="1:21" ht="12.75" customHeight="1" x14ac:dyDescent="0.25">
      <c r="A7000" s="2">
        <v>2004</v>
      </c>
      <c r="B7000" s="2">
        <v>10</v>
      </c>
      <c r="C7000" s="2">
        <v>18</v>
      </c>
      <c r="D7000" s="2">
        <v>14</v>
      </c>
      <c r="E7000" s="7">
        <v>1.9131506674892919E-2</v>
      </c>
      <c r="F7000" s="7">
        <v>1.1163504349154493E-2</v>
      </c>
      <c r="G7000" s="7">
        <v>0</v>
      </c>
      <c r="H7000" s="7">
        <v>5.1524256487444188E-3</v>
      </c>
      <c r="I7000" s="7">
        <v>1.0547541666666706E-4</v>
      </c>
      <c r="J7000" s="7">
        <v>1.9288361223037186E-2</v>
      </c>
      <c r="K7000" s="7">
        <v>0</v>
      </c>
      <c r="L7000" s="7"/>
      <c r="M7000" s="8">
        <v>5.4841273312495692E-2</v>
      </c>
      <c r="N7000" s="9">
        <f t="shared" si="873"/>
        <v>19366.588161116491</v>
      </c>
      <c r="O7000" s="9">
        <f t="shared" si="874"/>
        <v>18435.774817105052</v>
      </c>
      <c r="P7000" s="9">
        <f t="shared" si="875"/>
        <v>0</v>
      </c>
      <c r="Q7000" s="9">
        <f t="shared" si="876"/>
        <v>4157.3641788049035</v>
      </c>
      <c r="R7000" s="9">
        <f t="shared" si="877"/>
        <v>106.68742977379532</v>
      </c>
      <c r="S7000" s="9">
        <f t="shared" si="878"/>
        <v>10968.192142748541</v>
      </c>
      <c r="T7000" s="9">
        <f t="shared" si="879"/>
        <v>0</v>
      </c>
      <c r="U7000" s="9">
        <f t="shared" si="880"/>
        <v>53034.606729548788</v>
      </c>
    </row>
    <row r="7001" spans="1:21" ht="12.75" customHeight="1" x14ac:dyDescent="0.25">
      <c r="A7001" s="2">
        <v>2004</v>
      </c>
      <c r="B7001" s="2">
        <v>10</v>
      </c>
      <c r="C7001" s="2">
        <v>18</v>
      </c>
      <c r="D7001" s="2">
        <v>15</v>
      </c>
      <c r="E7001" s="7">
        <v>1.8858906587375615E-2</v>
      </c>
      <c r="F7001" s="7">
        <v>1.1049127599867934E-2</v>
      </c>
      <c r="G7001" s="7">
        <v>0</v>
      </c>
      <c r="H7001" s="7">
        <v>5.4506380982115464E-3</v>
      </c>
      <c r="I7001" s="7">
        <v>1.0547541666666706E-4</v>
      </c>
      <c r="J7001" s="7">
        <v>1.8886047458141399E-2</v>
      </c>
      <c r="K7001" s="7">
        <v>0</v>
      </c>
      <c r="L7001" s="7"/>
      <c r="M7001" s="8">
        <v>5.4350195160263154E-2</v>
      </c>
      <c r="N7001" s="9">
        <f t="shared" si="873"/>
        <v>19090.638455881814</v>
      </c>
      <c r="O7001" s="9">
        <f t="shared" si="874"/>
        <v>18246.889326652479</v>
      </c>
      <c r="P7001" s="9">
        <f t="shared" si="875"/>
        <v>0</v>
      </c>
      <c r="Q7001" s="9">
        <f t="shared" si="876"/>
        <v>4397.984391420765</v>
      </c>
      <c r="R7001" s="9">
        <f t="shared" si="877"/>
        <v>106.68742977379532</v>
      </c>
      <c r="S7001" s="9">
        <f t="shared" si="878"/>
        <v>10739.419225027606</v>
      </c>
      <c r="T7001" s="9">
        <f t="shared" si="879"/>
        <v>0</v>
      </c>
      <c r="U7001" s="9">
        <f t="shared" si="880"/>
        <v>52581.618828756458</v>
      </c>
    </row>
    <row r="7002" spans="1:21" ht="12.75" customHeight="1" x14ac:dyDescent="0.25">
      <c r="A7002" s="2">
        <v>2004</v>
      </c>
      <c r="B7002" s="2">
        <v>10</v>
      </c>
      <c r="C7002" s="2">
        <v>18</v>
      </c>
      <c r="D7002" s="2">
        <v>16</v>
      </c>
      <c r="E7002" s="7">
        <v>1.9890162497969852E-2</v>
      </c>
      <c r="F7002" s="7">
        <v>1.0713988542122558E-2</v>
      </c>
      <c r="G7002" s="7">
        <v>0</v>
      </c>
      <c r="H7002" s="7">
        <v>5.6682831633653669E-3</v>
      </c>
      <c r="I7002" s="7">
        <v>1.0547541666666706E-4</v>
      </c>
      <c r="J7002" s="7">
        <v>1.9219622961165188E-2</v>
      </c>
      <c r="K7002" s="7">
        <v>0</v>
      </c>
      <c r="L7002" s="7"/>
      <c r="M7002" s="8">
        <v>5.5597532581289633E-2</v>
      </c>
      <c r="N7002" s="9">
        <f t="shared" si="873"/>
        <v>20134.566090468263</v>
      </c>
      <c r="O7002" s="9">
        <f t="shared" si="874"/>
        <v>17693.429767022488</v>
      </c>
      <c r="P7002" s="9">
        <f t="shared" si="875"/>
        <v>0</v>
      </c>
      <c r="Q7002" s="9">
        <f t="shared" si="876"/>
        <v>4573.5967843496464</v>
      </c>
      <c r="R7002" s="9">
        <f t="shared" si="877"/>
        <v>106.68742977379532</v>
      </c>
      <c r="S7002" s="9">
        <f t="shared" si="878"/>
        <v>10929.104609336413</v>
      </c>
      <c r="T7002" s="9">
        <f t="shared" si="879"/>
        <v>0</v>
      </c>
      <c r="U7002" s="9">
        <f t="shared" si="880"/>
        <v>53437.384680950607</v>
      </c>
    </row>
    <row r="7003" spans="1:21" ht="12.75" customHeight="1" x14ac:dyDescent="0.25">
      <c r="A7003" s="2">
        <v>2004</v>
      </c>
      <c r="B7003" s="2">
        <v>10</v>
      </c>
      <c r="C7003" s="2">
        <v>18</v>
      </c>
      <c r="D7003" s="2">
        <v>17</v>
      </c>
      <c r="E7003" s="7">
        <v>2.3741377128046942E-2</v>
      </c>
      <c r="F7003" s="7">
        <v>1.0177678153995092E-2</v>
      </c>
      <c r="G7003" s="7">
        <v>3.156499999999981E-4</v>
      </c>
      <c r="H7003" s="7">
        <v>5.7871989944864024E-3</v>
      </c>
      <c r="I7003" s="7">
        <v>1.0547541666666706E-4</v>
      </c>
      <c r="J7003" s="7">
        <v>1.8525369644895876E-2</v>
      </c>
      <c r="K7003" s="7">
        <v>2.9987739278953185E-5</v>
      </c>
      <c r="L7003" s="7"/>
      <c r="M7003" s="8">
        <v>5.8682737077369929E-2</v>
      </c>
      <c r="N7003" s="9">
        <f t="shared" si="873"/>
        <v>24033.103143937784</v>
      </c>
      <c r="O7003" s="9">
        <f t="shared" si="874"/>
        <v>16807.749317734088</v>
      </c>
      <c r="P7003" s="9">
        <f t="shared" si="875"/>
        <v>120.84932193471158</v>
      </c>
      <c r="Q7003" s="9">
        <f t="shared" si="876"/>
        <v>4669.5470125137117</v>
      </c>
      <c r="R7003" s="9">
        <f t="shared" si="877"/>
        <v>106.68742977379532</v>
      </c>
      <c r="S7003" s="9">
        <f t="shared" si="878"/>
        <v>10534.322300952044</v>
      </c>
      <c r="T7003" s="9">
        <f t="shared" si="879"/>
        <v>20.853301148932239</v>
      </c>
      <c r="U7003" s="9">
        <f t="shared" si="880"/>
        <v>56293.111827995075</v>
      </c>
    </row>
    <row r="7004" spans="1:21" ht="12.75" customHeight="1" x14ac:dyDescent="0.25">
      <c r="A7004" s="2">
        <v>2004</v>
      </c>
      <c r="B7004" s="2">
        <v>10</v>
      </c>
      <c r="C7004" s="2">
        <v>18</v>
      </c>
      <c r="D7004" s="2">
        <v>18</v>
      </c>
      <c r="E7004" s="7">
        <v>2.8201521952419244E-2</v>
      </c>
      <c r="F7004" s="7">
        <v>1.0095192465838693E-2</v>
      </c>
      <c r="G7004" s="7">
        <v>5.915799999999965E-4</v>
      </c>
      <c r="H7004" s="7">
        <v>6.274187101704215E-3</v>
      </c>
      <c r="I7004" s="7">
        <v>1.0547541666666706E-4</v>
      </c>
      <c r="J7004" s="7">
        <v>1.6890664910123306E-2</v>
      </c>
      <c r="K7004" s="7">
        <v>5.6201954071418107E-5</v>
      </c>
      <c r="L7004" s="7"/>
      <c r="M7004" s="8">
        <v>6.2214823800823542E-2</v>
      </c>
      <c r="N7004" s="9">
        <f t="shared" si="873"/>
        <v>28548.052720068703</v>
      </c>
      <c r="O7004" s="9">
        <f t="shared" si="874"/>
        <v>16671.529764722451</v>
      </c>
      <c r="P7004" s="9">
        <f t="shared" si="875"/>
        <v>226.49149966778612</v>
      </c>
      <c r="Q7004" s="9">
        <f t="shared" si="876"/>
        <v>5062.4856108503418</v>
      </c>
      <c r="R7004" s="9">
        <f t="shared" si="877"/>
        <v>106.68742977379532</v>
      </c>
      <c r="S7004" s="9">
        <f t="shared" si="878"/>
        <v>9604.7588496915087</v>
      </c>
      <c r="T7004" s="9">
        <f t="shared" si="879"/>
        <v>39.082515107509373</v>
      </c>
      <c r="U7004" s="9">
        <f t="shared" si="880"/>
        <v>60259.088389882105</v>
      </c>
    </row>
    <row r="7005" spans="1:21" ht="12.75" customHeight="1" x14ac:dyDescent="0.25">
      <c r="A7005" s="2">
        <v>2004</v>
      </c>
      <c r="B7005" s="2">
        <v>10</v>
      </c>
      <c r="C7005" s="2">
        <v>18</v>
      </c>
      <c r="D7005" s="2">
        <v>19</v>
      </c>
      <c r="E7005" s="7">
        <v>2.9369849774316344E-2</v>
      </c>
      <c r="F7005" s="7">
        <v>1.0023138298534101E-2</v>
      </c>
      <c r="G7005" s="7">
        <v>5.915799999999965E-4</v>
      </c>
      <c r="H7005" s="7">
        <v>6.5602343677602214E-3</v>
      </c>
      <c r="I7005" s="7">
        <v>1.0547541666666706E-4</v>
      </c>
      <c r="J7005" s="7">
        <v>1.7521774110193698E-2</v>
      </c>
      <c r="K7005" s="7">
        <v>5.6201954071418107E-5</v>
      </c>
      <c r="L7005" s="7"/>
      <c r="M7005" s="8">
        <v>6.4228253921542452E-2</v>
      </c>
      <c r="N7005" s="9">
        <f t="shared" si="873"/>
        <v>29730.736559264133</v>
      </c>
      <c r="O7005" s="9">
        <f t="shared" si="874"/>
        <v>16552.53716513054</v>
      </c>
      <c r="P7005" s="9">
        <f t="shared" si="875"/>
        <v>226.49149966778612</v>
      </c>
      <c r="Q7005" s="9">
        <f t="shared" si="876"/>
        <v>5293.2900393695791</v>
      </c>
      <c r="R7005" s="9">
        <f t="shared" si="877"/>
        <v>106.68742977379532</v>
      </c>
      <c r="S7005" s="9">
        <f t="shared" si="878"/>
        <v>9963.6346966017645</v>
      </c>
      <c r="T7005" s="9">
        <f t="shared" si="879"/>
        <v>39.082515107509373</v>
      </c>
      <c r="U7005" s="9">
        <f t="shared" si="880"/>
        <v>61912.459904915115</v>
      </c>
    </row>
    <row r="7006" spans="1:21" ht="12.75" customHeight="1" x14ac:dyDescent="0.25">
      <c r="A7006" s="2">
        <v>2004</v>
      </c>
      <c r="B7006" s="2">
        <v>10</v>
      </c>
      <c r="C7006" s="2">
        <v>18</v>
      </c>
      <c r="D7006" s="2">
        <v>20</v>
      </c>
      <c r="E7006" s="7">
        <v>2.9136150230981185E-2</v>
      </c>
      <c r="F7006" s="7">
        <v>1.0107588600393813E-2</v>
      </c>
      <c r="G7006" s="7">
        <v>5.915799999999965E-4</v>
      </c>
      <c r="H7006" s="7">
        <v>7.1323591694712266E-3</v>
      </c>
      <c r="I7006" s="7">
        <v>1.0547541666666706E-4</v>
      </c>
      <c r="J7006" s="7">
        <v>1.6401563778672822E-2</v>
      </c>
      <c r="K7006" s="7">
        <v>5.6201954071418107E-5</v>
      </c>
      <c r="L7006" s="7"/>
      <c r="M7006" s="8">
        <v>6.3530919150257131E-2</v>
      </c>
      <c r="N7006" s="9">
        <f t="shared" si="873"/>
        <v>29494.165394947388</v>
      </c>
      <c r="O7006" s="9">
        <f t="shared" si="874"/>
        <v>16692.001145223865</v>
      </c>
      <c r="P7006" s="9">
        <f t="shared" si="875"/>
        <v>226.49149966778612</v>
      </c>
      <c r="Q7006" s="9">
        <f t="shared" si="876"/>
        <v>5754.9233201950501</v>
      </c>
      <c r="R7006" s="9">
        <f t="shared" si="877"/>
        <v>106.68742977379532</v>
      </c>
      <c r="S7006" s="9">
        <f t="shared" si="878"/>
        <v>9326.6349010080176</v>
      </c>
      <c r="T7006" s="9">
        <f t="shared" si="879"/>
        <v>39.082515107509373</v>
      </c>
      <c r="U7006" s="9">
        <f t="shared" si="880"/>
        <v>61639.986205923407</v>
      </c>
    </row>
    <row r="7007" spans="1:21" ht="12.75" customHeight="1" x14ac:dyDescent="0.25">
      <c r="A7007" s="2">
        <v>2004</v>
      </c>
      <c r="B7007" s="2">
        <v>10</v>
      </c>
      <c r="C7007" s="2">
        <v>18</v>
      </c>
      <c r="D7007" s="2">
        <v>21</v>
      </c>
      <c r="E7007" s="7">
        <v>2.7332228094650097E-2</v>
      </c>
      <c r="F7007" s="7">
        <v>8.9580370882702855E-3</v>
      </c>
      <c r="G7007" s="7">
        <v>5.915799999999965E-4</v>
      </c>
      <c r="H7007" s="7">
        <v>5.6632860745548077E-3</v>
      </c>
      <c r="I7007" s="7">
        <v>1.0547541666666706E-4</v>
      </c>
      <c r="J7007" s="7">
        <v>1.8087569931977458E-2</v>
      </c>
      <c r="K7007" s="7">
        <v>5.6201954071418107E-5</v>
      </c>
      <c r="L7007" s="7"/>
      <c r="M7007" s="8">
        <v>6.079437856019073E-2</v>
      </c>
      <c r="N7007" s="9">
        <f t="shared" si="873"/>
        <v>27668.077273257877</v>
      </c>
      <c r="O7007" s="9">
        <f t="shared" si="874"/>
        <v>14793.594322837745</v>
      </c>
      <c r="P7007" s="9">
        <f t="shared" si="875"/>
        <v>226.49149966778612</v>
      </c>
      <c r="Q7007" s="9">
        <f t="shared" si="876"/>
        <v>4569.5647576042657</v>
      </c>
      <c r="R7007" s="9">
        <f t="shared" si="877"/>
        <v>106.68742977379532</v>
      </c>
      <c r="S7007" s="9">
        <f t="shared" si="878"/>
        <v>10285.370546274502</v>
      </c>
      <c r="T7007" s="9">
        <f t="shared" si="879"/>
        <v>39.082515107509373</v>
      </c>
      <c r="U7007" s="9">
        <f t="shared" si="880"/>
        <v>57688.868344523478</v>
      </c>
    </row>
    <row r="7008" spans="1:21" ht="12.75" customHeight="1" x14ac:dyDescent="0.25">
      <c r="A7008" s="2">
        <v>2004</v>
      </c>
      <c r="B7008" s="2">
        <v>10</v>
      </c>
      <c r="C7008" s="2">
        <v>18</v>
      </c>
      <c r="D7008" s="2">
        <v>22</v>
      </c>
      <c r="E7008" s="7">
        <v>2.4802824105946031E-2</v>
      </c>
      <c r="F7008" s="7">
        <v>8.2581395372185052E-3</v>
      </c>
      <c r="G7008" s="7">
        <v>5.915799999999965E-4</v>
      </c>
      <c r="H7008" s="7">
        <v>5.2357597892187299E-3</v>
      </c>
      <c r="I7008" s="7">
        <v>1.0547541666666706E-4</v>
      </c>
      <c r="J7008" s="7">
        <v>1.7217875351203508E-2</v>
      </c>
      <c r="K7008" s="7">
        <v>5.6201954071418107E-5</v>
      </c>
      <c r="L7008" s="7"/>
      <c r="M7008" s="8">
        <v>5.6267856154324856E-2</v>
      </c>
      <c r="N7008" s="9">
        <f t="shared" si="873"/>
        <v>25107.592823457417</v>
      </c>
      <c r="O7008" s="9">
        <f t="shared" si="874"/>
        <v>13637.760702616944</v>
      </c>
      <c r="P7008" s="9">
        <f t="shared" si="875"/>
        <v>226.49149966778612</v>
      </c>
      <c r="Q7008" s="9">
        <f t="shared" si="876"/>
        <v>4224.6044252631555</v>
      </c>
      <c r="R7008" s="9">
        <f t="shared" si="877"/>
        <v>106.68742977379532</v>
      </c>
      <c r="S7008" s="9">
        <f t="shared" si="878"/>
        <v>9790.8247858994382</v>
      </c>
      <c r="T7008" s="9">
        <f t="shared" si="879"/>
        <v>39.082515107509373</v>
      </c>
      <c r="U7008" s="9">
        <f t="shared" si="880"/>
        <v>53133.044181786041</v>
      </c>
    </row>
    <row r="7009" spans="1:21" ht="12.75" customHeight="1" x14ac:dyDescent="0.25">
      <c r="A7009" s="2">
        <v>2004</v>
      </c>
      <c r="B7009" s="2">
        <v>10</v>
      </c>
      <c r="C7009" s="2">
        <v>18</v>
      </c>
      <c r="D7009" s="2">
        <v>23</v>
      </c>
      <c r="E7009" s="7">
        <v>2.1107939951622169E-2</v>
      </c>
      <c r="F7009" s="7">
        <v>7.7494490467603606E-3</v>
      </c>
      <c r="G7009" s="7">
        <v>5.915799999999965E-4</v>
      </c>
      <c r="H7009" s="7">
        <v>5.0550209188828165E-3</v>
      </c>
      <c r="I7009" s="7">
        <v>1.0547541666666706E-4</v>
      </c>
      <c r="J7009" s="7">
        <v>1.7108815259901961E-2</v>
      </c>
      <c r="K7009" s="7">
        <v>5.6201954071418107E-5</v>
      </c>
      <c r="L7009" s="7"/>
      <c r="M7009" s="8">
        <v>5.1774482547905391E-2</v>
      </c>
      <c r="N7009" s="9">
        <f t="shared" si="873"/>
        <v>21367.307181776454</v>
      </c>
      <c r="O7009" s="9">
        <f t="shared" si="874"/>
        <v>12797.692652265052</v>
      </c>
      <c r="P7009" s="9">
        <f t="shared" si="875"/>
        <v>226.49149966778612</v>
      </c>
      <c r="Q7009" s="9">
        <f t="shared" si="876"/>
        <v>4078.7707235317594</v>
      </c>
      <c r="R7009" s="9">
        <f t="shared" si="877"/>
        <v>106.68742977379532</v>
      </c>
      <c r="S7009" s="9">
        <f t="shared" si="878"/>
        <v>9728.8085252814872</v>
      </c>
      <c r="T7009" s="9">
        <f t="shared" si="879"/>
        <v>39.082515107509373</v>
      </c>
      <c r="U7009" s="9">
        <f t="shared" si="880"/>
        <v>48344.840527403838</v>
      </c>
    </row>
    <row r="7010" spans="1:21" ht="12.75" customHeight="1" x14ac:dyDescent="0.25">
      <c r="A7010" s="2">
        <v>2004</v>
      </c>
      <c r="B7010" s="2">
        <v>10</v>
      </c>
      <c r="C7010" s="2">
        <v>18</v>
      </c>
      <c r="D7010" s="2">
        <v>24</v>
      </c>
      <c r="E7010" s="7">
        <v>1.6064171709399964E-2</v>
      </c>
      <c r="F7010" s="7">
        <v>7.2430268811621967E-3</v>
      </c>
      <c r="G7010" s="7">
        <v>5.915799999999965E-4</v>
      </c>
      <c r="H7010" s="7">
        <v>5.3545204205732964E-3</v>
      </c>
      <c r="I7010" s="7">
        <v>1.0547541666666706E-4</v>
      </c>
      <c r="J7010" s="7">
        <v>1.5318659222484609E-2</v>
      </c>
      <c r="K7010" s="7">
        <v>5.6201954071418107E-5</v>
      </c>
      <c r="L7010" s="7"/>
      <c r="M7010" s="8">
        <v>4.4733635604358148E-2</v>
      </c>
      <c r="N7010" s="9">
        <f t="shared" si="873"/>
        <v>16261.562820542942</v>
      </c>
      <c r="O7010" s="9">
        <f t="shared" si="874"/>
        <v>11961.370587494634</v>
      </c>
      <c r="P7010" s="9">
        <f t="shared" si="875"/>
        <v>226.49149966778612</v>
      </c>
      <c r="Q7010" s="9">
        <f t="shared" si="876"/>
        <v>4320.4294265935569</v>
      </c>
      <c r="R7010" s="9">
        <f t="shared" si="877"/>
        <v>106.68742977379532</v>
      </c>
      <c r="S7010" s="9">
        <f t="shared" si="878"/>
        <v>8710.8487744839986</v>
      </c>
      <c r="T7010" s="9">
        <f t="shared" si="879"/>
        <v>39.082515107509373</v>
      </c>
      <c r="U7010" s="9">
        <f t="shared" si="880"/>
        <v>41626.473053664231</v>
      </c>
    </row>
    <row r="7011" spans="1:21" ht="12.75" customHeight="1" x14ac:dyDescent="0.25">
      <c r="A7011" s="2">
        <v>2004</v>
      </c>
      <c r="B7011" s="2">
        <v>10</v>
      </c>
      <c r="C7011" s="2">
        <v>19</v>
      </c>
      <c r="D7011" s="2">
        <v>1</v>
      </c>
      <c r="E7011" s="7">
        <v>1.5187863595021549E-2</v>
      </c>
      <c r="F7011" s="7">
        <v>7.1579952614548269E-3</v>
      </c>
      <c r="G7011" s="7">
        <v>5.915799999999965E-4</v>
      </c>
      <c r="H7011" s="7">
        <v>5.8051388050921297E-3</v>
      </c>
      <c r="I7011" s="7">
        <v>1.0547541666666706E-4</v>
      </c>
      <c r="J7011" s="7">
        <v>1.3433596315636027E-2</v>
      </c>
      <c r="K7011" s="7">
        <v>5.6201954071418107E-5</v>
      </c>
      <c r="L7011" s="7"/>
      <c r="M7011" s="8">
        <v>4.2337851347942615E-2</v>
      </c>
      <c r="N7011" s="9">
        <f t="shared" si="873"/>
        <v>15374.486928308943</v>
      </c>
      <c r="O7011" s="9">
        <f t="shared" si="874"/>
        <v>11820.946600166899</v>
      </c>
      <c r="P7011" s="9">
        <f t="shared" si="875"/>
        <v>226.49149966778612</v>
      </c>
      <c r="Q7011" s="9">
        <f t="shared" si="876"/>
        <v>4684.0221997500321</v>
      </c>
      <c r="R7011" s="9">
        <f t="shared" si="877"/>
        <v>106.68742977379532</v>
      </c>
      <c r="S7011" s="9">
        <f t="shared" si="878"/>
        <v>7638.9208940174549</v>
      </c>
      <c r="T7011" s="9">
        <f t="shared" si="879"/>
        <v>39.082515107509373</v>
      </c>
      <c r="U7011" s="9">
        <f t="shared" si="880"/>
        <v>39890.638066792424</v>
      </c>
    </row>
    <row r="7012" spans="1:21" ht="12.75" customHeight="1" x14ac:dyDescent="0.25">
      <c r="A7012" s="2">
        <v>2004</v>
      </c>
      <c r="B7012" s="2">
        <v>10</v>
      </c>
      <c r="C7012" s="2">
        <v>19</v>
      </c>
      <c r="D7012" s="2">
        <v>2</v>
      </c>
      <c r="E7012" s="7">
        <v>1.4135574549763275E-2</v>
      </c>
      <c r="F7012" s="7">
        <v>6.9718884886925533E-3</v>
      </c>
      <c r="G7012" s="7">
        <v>5.915799999999965E-4</v>
      </c>
      <c r="H7012" s="7">
        <v>5.8152360238302152E-3</v>
      </c>
      <c r="I7012" s="7">
        <v>1.0547541666666706E-4</v>
      </c>
      <c r="J7012" s="7">
        <v>1.3702281965365333E-2</v>
      </c>
      <c r="K7012" s="7">
        <v>5.6201954071418107E-5</v>
      </c>
      <c r="L7012" s="7"/>
      <c r="M7012" s="8">
        <v>4.1378238398389458E-2</v>
      </c>
      <c r="N7012" s="9">
        <f t="shared" si="873"/>
        <v>14309.26771101039</v>
      </c>
      <c r="O7012" s="9">
        <f t="shared" si="874"/>
        <v>11513.603811802843</v>
      </c>
      <c r="P7012" s="9">
        <f t="shared" si="875"/>
        <v>226.49149966778612</v>
      </c>
      <c r="Q7012" s="9">
        <f t="shared" si="876"/>
        <v>4692.1693945567158</v>
      </c>
      <c r="R7012" s="9">
        <f t="shared" si="877"/>
        <v>106.68742977379532</v>
      </c>
      <c r="S7012" s="9">
        <f t="shared" si="878"/>
        <v>7791.707115622974</v>
      </c>
      <c r="T7012" s="9">
        <f t="shared" si="879"/>
        <v>39.082515107509373</v>
      </c>
      <c r="U7012" s="9">
        <f t="shared" si="880"/>
        <v>38679.009477542022</v>
      </c>
    </row>
    <row r="7013" spans="1:21" ht="12.75" customHeight="1" x14ac:dyDescent="0.25">
      <c r="A7013" s="2">
        <v>2004</v>
      </c>
      <c r="B7013" s="2">
        <v>10</v>
      </c>
      <c r="C7013" s="2">
        <v>19</v>
      </c>
      <c r="D7013" s="2">
        <v>3</v>
      </c>
      <c r="E7013" s="7">
        <v>1.3040692754677173E-2</v>
      </c>
      <c r="F7013" s="7">
        <v>6.527271263768274E-3</v>
      </c>
      <c r="G7013" s="7">
        <v>5.915799999999965E-4</v>
      </c>
      <c r="H7013" s="7">
        <v>5.2724681313101943E-3</v>
      </c>
      <c r="I7013" s="7">
        <v>1.0547541666666706E-4</v>
      </c>
      <c r="J7013" s="7">
        <v>1.4634860047011731E-2</v>
      </c>
      <c r="K7013" s="7">
        <v>5.6201954071418107E-5</v>
      </c>
      <c r="L7013" s="7"/>
      <c r="M7013" s="8">
        <v>4.0228549567505455E-2</v>
      </c>
      <c r="N7013" s="9">
        <f t="shared" si="873"/>
        <v>13200.932378573478</v>
      </c>
      <c r="O7013" s="9">
        <f t="shared" si="874"/>
        <v>10779.348439820928</v>
      </c>
      <c r="P7013" s="9">
        <f t="shared" si="875"/>
        <v>226.49149966778612</v>
      </c>
      <c r="Q7013" s="9">
        <f t="shared" si="876"/>
        <v>4254.2234740138274</v>
      </c>
      <c r="R7013" s="9">
        <f t="shared" si="877"/>
        <v>106.68742977379532</v>
      </c>
      <c r="S7013" s="9">
        <f t="shared" si="878"/>
        <v>8322.0111403836054</v>
      </c>
      <c r="T7013" s="9">
        <f t="shared" si="879"/>
        <v>39.082515107509373</v>
      </c>
      <c r="U7013" s="9">
        <f t="shared" si="880"/>
        <v>36928.776877340933</v>
      </c>
    </row>
    <row r="7014" spans="1:21" ht="12.75" customHeight="1" x14ac:dyDescent="0.25">
      <c r="A7014" s="2">
        <v>2004</v>
      </c>
      <c r="B7014" s="2">
        <v>10</v>
      </c>
      <c r="C7014" s="2">
        <v>19</v>
      </c>
      <c r="D7014" s="2">
        <v>4</v>
      </c>
      <c r="E7014" s="7">
        <v>1.2886505552382091E-2</v>
      </c>
      <c r="F7014" s="7">
        <v>6.6546879856180597E-3</v>
      </c>
      <c r="G7014" s="7">
        <v>5.915799999999965E-4</v>
      </c>
      <c r="H7014" s="7">
        <v>5.5990267337334672E-3</v>
      </c>
      <c r="I7014" s="7">
        <v>1.0547541666666706E-4</v>
      </c>
      <c r="J7014" s="7">
        <v>1.4698060302809434E-2</v>
      </c>
      <c r="K7014" s="7">
        <v>5.6201954071418107E-5</v>
      </c>
      <c r="L7014" s="7"/>
      <c r="M7014" s="8">
        <v>4.0591537945281135E-2</v>
      </c>
      <c r="N7014" s="9">
        <f t="shared" si="873"/>
        <v>13044.850576062732</v>
      </c>
      <c r="O7014" s="9">
        <f t="shared" si="874"/>
        <v>10989.768565839355</v>
      </c>
      <c r="P7014" s="9">
        <f t="shared" si="875"/>
        <v>226.49149966778612</v>
      </c>
      <c r="Q7014" s="9">
        <f t="shared" si="876"/>
        <v>4517.7154928313994</v>
      </c>
      <c r="R7014" s="9">
        <f t="shared" si="877"/>
        <v>106.68742977379532</v>
      </c>
      <c r="S7014" s="9">
        <f t="shared" si="878"/>
        <v>8357.9495252491979</v>
      </c>
      <c r="T7014" s="9">
        <f t="shared" si="879"/>
        <v>39.082515107509373</v>
      </c>
      <c r="U7014" s="9">
        <f t="shared" si="880"/>
        <v>37282.545604531777</v>
      </c>
    </row>
    <row r="7015" spans="1:21" ht="12.75" customHeight="1" x14ac:dyDescent="0.25">
      <c r="A7015" s="2">
        <v>2004</v>
      </c>
      <c r="B7015" s="2">
        <v>10</v>
      </c>
      <c r="C7015" s="2">
        <v>19</v>
      </c>
      <c r="D7015" s="2">
        <v>5</v>
      </c>
      <c r="E7015" s="7">
        <v>1.4180720827909145E-2</v>
      </c>
      <c r="F7015" s="7">
        <v>6.9780595233241566E-3</v>
      </c>
      <c r="G7015" s="7">
        <v>5.915799999999965E-4</v>
      </c>
      <c r="H7015" s="7">
        <v>5.6967233652491433E-3</v>
      </c>
      <c r="I7015" s="7">
        <v>1.0547541666666706E-4</v>
      </c>
      <c r="J7015" s="7">
        <v>1.3355008057745232E-2</v>
      </c>
      <c r="K7015" s="7">
        <v>5.6201954071418107E-5</v>
      </c>
      <c r="L7015" s="7"/>
      <c r="M7015" s="8">
        <v>4.0963769144965759E-2</v>
      </c>
      <c r="N7015" s="9">
        <f t="shared" si="873"/>
        <v>14354.968731359493</v>
      </c>
      <c r="O7015" s="9">
        <f t="shared" si="874"/>
        <v>11523.794859461224</v>
      </c>
      <c r="P7015" s="9">
        <f t="shared" si="875"/>
        <v>226.49149966778612</v>
      </c>
      <c r="Q7015" s="9">
        <f t="shared" si="876"/>
        <v>4596.5444762932275</v>
      </c>
      <c r="R7015" s="9">
        <f t="shared" si="877"/>
        <v>106.68742977379532</v>
      </c>
      <c r="S7015" s="9">
        <f t="shared" si="878"/>
        <v>7594.2322290374241</v>
      </c>
      <c r="T7015" s="9">
        <f t="shared" si="879"/>
        <v>39.082515107509373</v>
      </c>
      <c r="U7015" s="9">
        <f t="shared" si="880"/>
        <v>38441.801740700459</v>
      </c>
    </row>
    <row r="7016" spans="1:21" ht="12.75" customHeight="1" x14ac:dyDescent="0.25">
      <c r="A7016" s="2">
        <v>2004</v>
      </c>
      <c r="B7016" s="2">
        <v>10</v>
      </c>
      <c r="C7016" s="2">
        <v>19</v>
      </c>
      <c r="D7016" s="2">
        <v>6</v>
      </c>
      <c r="E7016" s="7">
        <v>1.5911381929724192E-2</v>
      </c>
      <c r="F7016" s="7">
        <v>7.8239826888320523E-3</v>
      </c>
      <c r="G7016" s="7">
        <v>4.1284999999999759E-4</v>
      </c>
      <c r="H7016" s="7">
        <v>5.5786834200134009E-3</v>
      </c>
      <c r="I7016" s="7">
        <v>1.0547541666666706E-4</v>
      </c>
      <c r="J7016" s="7">
        <v>1.3985531825448158E-2</v>
      </c>
      <c r="K7016" s="7">
        <v>3.9222043913561933E-5</v>
      </c>
      <c r="L7016" s="7"/>
      <c r="M7016" s="8">
        <v>4.3857127324598025E-2</v>
      </c>
      <c r="N7016" s="9">
        <f t="shared" si="873"/>
        <v>16106.895611708225</v>
      </c>
      <c r="O7016" s="9">
        <f t="shared" si="874"/>
        <v>12920.779937274843</v>
      </c>
      <c r="P7016" s="9">
        <f t="shared" si="875"/>
        <v>158.06317934657275</v>
      </c>
      <c r="Q7016" s="9">
        <f t="shared" si="876"/>
        <v>4501.3009786775456</v>
      </c>
      <c r="R7016" s="9">
        <f t="shared" si="877"/>
        <v>106.68742977379532</v>
      </c>
      <c r="S7016" s="9">
        <f t="shared" si="878"/>
        <v>7952.7751739131991</v>
      </c>
      <c r="T7016" s="9">
        <f t="shared" si="879"/>
        <v>27.274783397233254</v>
      </c>
      <c r="U7016" s="9">
        <f t="shared" si="880"/>
        <v>41773.777094091412</v>
      </c>
    </row>
    <row r="7017" spans="1:21" ht="12.75" customHeight="1" x14ac:dyDescent="0.25">
      <c r="A7017" s="2">
        <v>2004</v>
      </c>
      <c r="B7017" s="2">
        <v>10</v>
      </c>
      <c r="C7017" s="2">
        <v>19</v>
      </c>
      <c r="D7017" s="2">
        <v>7</v>
      </c>
      <c r="E7017" s="7">
        <v>2.0885538873909423E-2</v>
      </c>
      <c r="F7017" s="7">
        <v>1.0484155904846002E-2</v>
      </c>
      <c r="G7017" s="7">
        <v>0</v>
      </c>
      <c r="H7017" s="7">
        <v>7.960486085559753E-3</v>
      </c>
      <c r="I7017" s="7">
        <v>1.0547541666666706E-4</v>
      </c>
      <c r="J7017" s="7">
        <v>1.6187634832201384E-2</v>
      </c>
      <c r="K7017" s="7">
        <v>0</v>
      </c>
      <c r="L7017" s="7"/>
      <c r="M7017" s="8">
        <v>5.5623291113183232E-2</v>
      </c>
      <c r="N7017" s="9">
        <f t="shared" si="873"/>
        <v>21142.173314808013</v>
      </c>
      <c r="O7017" s="9">
        <f t="shared" si="874"/>
        <v>17313.876661301445</v>
      </c>
      <c r="P7017" s="9">
        <f t="shared" si="875"/>
        <v>0</v>
      </c>
      <c r="Q7017" s="9">
        <f t="shared" si="876"/>
        <v>6423.1183435020985</v>
      </c>
      <c r="R7017" s="9">
        <f t="shared" si="877"/>
        <v>106.68742977379532</v>
      </c>
      <c r="S7017" s="9">
        <f t="shared" si="878"/>
        <v>9204.9856969796292</v>
      </c>
      <c r="T7017" s="9">
        <f t="shared" si="879"/>
        <v>0</v>
      </c>
      <c r="U7017" s="9">
        <f t="shared" si="880"/>
        <v>54190.841446364982</v>
      </c>
    </row>
    <row r="7018" spans="1:21" ht="12.75" customHeight="1" x14ac:dyDescent="0.25">
      <c r="A7018" s="2">
        <v>2004</v>
      </c>
      <c r="B7018" s="2">
        <v>10</v>
      </c>
      <c r="C7018" s="2">
        <v>19</v>
      </c>
      <c r="D7018" s="2">
        <v>8</v>
      </c>
      <c r="E7018" s="7">
        <v>2.2703332916619533E-2</v>
      </c>
      <c r="F7018" s="7">
        <v>1.112301335330086E-2</v>
      </c>
      <c r="G7018" s="7">
        <v>0</v>
      </c>
      <c r="H7018" s="7">
        <v>6.7691086476336058E-3</v>
      </c>
      <c r="I7018" s="7">
        <v>1.0547541666666706E-4</v>
      </c>
      <c r="J7018" s="7">
        <v>1.8024275844238533E-2</v>
      </c>
      <c r="K7018" s="7">
        <v>0</v>
      </c>
      <c r="L7018" s="7"/>
      <c r="M7018" s="8">
        <v>5.8725206178459194E-2</v>
      </c>
      <c r="N7018" s="9">
        <f t="shared" si="873"/>
        <v>22982.303796172455</v>
      </c>
      <c r="O7018" s="9">
        <f t="shared" si="874"/>
        <v>18368.906667254378</v>
      </c>
      <c r="P7018" s="9">
        <f t="shared" si="875"/>
        <v>0</v>
      </c>
      <c r="Q7018" s="9">
        <f t="shared" si="876"/>
        <v>5461.8255036767423</v>
      </c>
      <c r="R7018" s="9">
        <f t="shared" si="877"/>
        <v>106.68742977379532</v>
      </c>
      <c r="S7018" s="9">
        <f t="shared" si="878"/>
        <v>10249.378804529673</v>
      </c>
      <c r="T7018" s="9">
        <f t="shared" si="879"/>
        <v>0</v>
      </c>
      <c r="U7018" s="9">
        <f t="shared" si="880"/>
        <v>57169.102201407048</v>
      </c>
    </row>
    <row r="7019" spans="1:21" ht="12.75" customHeight="1" x14ac:dyDescent="0.25">
      <c r="A7019" s="2">
        <v>2004</v>
      </c>
      <c r="B7019" s="2">
        <v>10</v>
      </c>
      <c r="C7019" s="2">
        <v>19</v>
      </c>
      <c r="D7019" s="2">
        <v>9</v>
      </c>
      <c r="E7019" s="7">
        <v>2.2141754039942042E-2</v>
      </c>
      <c r="F7019" s="7">
        <v>1.2648372579823151E-2</v>
      </c>
      <c r="G7019" s="7">
        <v>0</v>
      </c>
      <c r="H7019" s="7">
        <v>8.0896325867594963E-3</v>
      </c>
      <c r="I7019" s="7">
        <v>1.0547541666666706E-4</v>
      </c>
      <c r="J7019" s="7">
        <v>1.8080275218754129E-2</v>
      </c>
      <c r="K7019" s="7">
        <v>0</v>
      </c>
      <c r="L7019" s="7"/>
      <c r="M7019" s="8">
        <v>6.1065509841945489E-2</v>
      </c>
      <c r="N7019" s="9">
        <f t="shared" si="873"/>
        <v>22413.824428111588</v>
      </c>
      <c r="O7019" s="9">
        <f t="shared" si="874"/>
        <v>20887.934593954506</v>
      </c>
      <c r="P7019" s="9">
        <f t="shared" si="875"/>
        <v>0</v>
      </c>
      <c r="Q7019" s="9">
        <f t="shared" si="876"/>
        <v>6527.3234450423097</v>
      </c>
      <c r="R7019" s="9">
        <f t="shared" si="877"/>
        <v>106.68742977379532</v>
      </c>
      <c r="S7019" s="9">
        <f t="shared" si="878"/>
        <v>10281.222458454366</v>
      </c>
      <c r="T7019" s="9">
        <f t="shared" si="879"/>
        <v>0</v>
      </c>
      <c r="U7019" s="9">
        <f t="shared" si="880"/>
        <v>60216.992355336566</v>
      </c>
    </row>
    <row r="7020" spans="1:21" ht="12.75" customHeight="1" x14ac:dyDescent="0.25">
      <c r="A7020" s="2">
        <v>2004</v>
      </c>
      <c r="B7020" s="2">
        <v>10</v>
      </c>
      <c r="C7020" s="2">
        <v>19</v>
      </c>
      <c r="D7020" s="2">
        <v>10</v>
      </c>
      <c r="E7020" s="7">
        <v>2.0123860838355032E-2</v>
      </c>
      <c r="F7020" s="7">
        <v>1.2927919958257372E-2</v>
      </c>
      <c r="G7020" s="7">
        <v>0</v>
      </c>
      <c r="H7020" s="7">
        <v>7.315565335409416E-3</v>
      </c>
      <c r="I7020" s="7">
        <v>1.0547541666666706E-4</v>
      </c>
      <c r="J7020" s="7">
        <v>1.8950646374159823E-2</v>
      </c>
      <c r="K7020" s="7">
        <v>0</v>
      </c>
      <c r="L7020" s="7"/>
      <c r="M7020" s="8">
        <v>5.9423467922848312E-2</v>
      </c>
      <c r="N7020" s="9">
        <f t="shared" si="873"/>
        <v>20371.136037053584</v>
      </c>
      <c r="O7020" s="9">
        <f t="shared" si="874"/>
        <v>21349.588243054011</v>
      </c>
      <c r="P7020" s="9">
        <f t="shared" si="875"/>
        <v>0</v>
      </c>
      <c r="Q7020" s="9">
        <f t="shared" si="876"/>
        <v>5902.747821416765</v>
      </c>
      <c r="R7020" s="9">
        <f t="shared" si="877"/>
        <v>106.68742977379532</v>
      </c>
      <c r="S7020" s="9">
        <f t="shared" si="878"/>
        <v>10776.152948277102</v>
      </c>
      <c r="T7020" s="9">
        <f t="shared" si="879"/>
        <v>0</v>
      </c>
      <c r="U7020" s="9">
        <f t="shared" si="880"/>
        <v>58506.312479575252</v>
      </c>
    </row>
    <row r="7021" spans="1:21" ht="12.75" customHeight="1" x14ac:dyDescent="0.25">
      <c r="A7021" s="2">
        <v>2004</v>
      </c>
      <c r="B7021" s="2">
        <v>10</v>
      </c>
      <c r="C7021" s="2">
        <v>19</v>
      </c>
      <c r="D7021" s="2">
        <v>11</v>
      </c>
      <c r="E7021" s="7">
        <v>2.089801629494618E-2</v>
      </c>
      <c r="F7021" s="7">
        <v>1.292826917819594E-2</v>
      </c>
      <c r="G7021" s="7">
        <v>0</v>
      </c>
      <c r="H7021" s="7">
        <v>7.0202856712987581E-3</v>
      </c>
      <c r="I7021" s="7">
        <v>1.0547541666666706E-4</v>
      </c>
      <c r="J7021" s="7">
        <v>1.8833089800337103E-2</v>
      </c>
      <c r="K7021" s="7">
        <v>0</v>
      </c>
      <c r="L7021" s="7"/>
      <c r="M7021" s="8">
        <v>5.9785136361444655E-2</v>
      </c>
      <c r="N7021" s="9">
        <f t="shared" si="873"/>
        <v>21154.804054176224</v>
      </c>
      <c r="O7021" s="9">
        <f t="shared" si="874"/>
        <v>21350.164956239019</v>
      </c>
      <c r="P7021" s="9">
        <f t="shared" si="875"/>
        <v>0</v>
      </c>
      <c r="Q7021" s="9">
        <f t="shared" si="876"/>
        <v>5664.4940004029013</v>
      </c>
      <c r="R7021" s="9">
        <f t="shared" si="877"/>
        <v>106.68742977379532</v>
      </c>
      <c r="S7021" s="9">
        <f t="shared" si="878"/>
        <v>10709.305222105799</v>
      </c>
      <c r="T7021" s="9">
        <f t="shared" si="879"/>
        <v>0</v>
      </c>
      <c r="U7021" s="9">
        <f t="shared" si="880"/>
        <v>58985.455662697743</v>
      </c>
    </row>
    <row r="7022" spans="1:21" ht="12.75" customHeight="1" x14ac:dyDescent="0.25">
      <c r="A7022" s="2">
        <v>2004</v>
      </c>
      <c r="B7022" s="2">
        <v>10</v>
      </c>
      <c r="C7022" s="2">
        <v>19</v>
      </c>
      <c r="D7022" s="2">
        <v>12</v>
      </c>
      <c r="E7022" s="7">
        <v>2.1360017096648472E-2</v>
      </c>
      <c r="F7022" s="7">
        <v>1.2703180303175764E-2</v>
      </c>
      <c r="G7022" s="7">
        <v>0</v>
      </c>
      <c r="H7022" s="7">
        <v>6.8670133247807682E-3</v>
      </c>
      <c r="I7022" s="7">
        <v>1.0547541666666706E-4</v>
      </c>
      <c r="J7022" s="7">
        <v>1.8164708812613655E-2</v>
      </c>
      <c r="K7022" s="7">
        <v>0</v>
      </c>
      <c r="L7022" s="7"/>
      <c r="M7022" s="8">
        <v>5.9200394953885321E-2</v>
      </c>
      <c r="N7022" s="9">
        <f t="shared" si="873"/>
        <v>21622.481765541004</v>
      </c>
      <c r="O7022" s="9">
        <f t="shared" si="874"/>
        <v>20978.445854071808</v>
      </c>
      <c r="P7022" s="9">
        <f t="shared" si="875"/>
        <v>0</v>
      </c>
      <c r="Q7022" s="9">
        <f t="shared" si="876"/>
        <v>5540.8223539870924</v>
      </c>
      <c r="R7022" s="9">
        <f t="shared" si="877"/>
        <v>106.68742977379532</v>
      </c>
      <c r="S7022" s="9">
        <f t="shared" si="878"/>
        <v>10329.235032982884</v>
      </c>
      <c r="T7022" s="9">
        <f t="shared" si="879"/>
        <v>0</v>
      </c>
      <c r="U7022" s="9">
        <f t="shared" si="880"/>
        <v>58577.672436356581</v>
      </c>
    </row>
    <row r="7023" spans="1:21" ht="12.75" customHeight="1" x14ac:dyDescent="0.25">
      <c r="A7023" s="2">
        <v>2004</v>
      </c>
      <c r="B7023" s="2">
        <v>10</v>
      </c>
      <c r="C7023" s="2">
        <v>19</v>
      </c>
      <c r="D7023" s="2">
        <v>13</v>
      </c>
      <c r="E7023" s="7">
        <v>1.9419663568471149E-2</v>
      </c>
      <c r="F7023" s="7">
        <v>1.2818888219674472E-2</v>
      </c>
      <c r="G7023" s="7">
        <v>0</v>
      </c>
      <c r="H7023" s="7">
        <v>6.75813814293967E-3</v>
      </c>
      <c r="I7023" s="7">
        <v>1.0547541666666706E-4</v>
      </c>
      <c r="J7023" s="7">
        <v>1.896306010622217E-2</v>
      </c>
      <c r="K7023" s="7">
        <v>0</v>
      </c>
      <c r="L7023" s="7"/>
      <c r="M7023" s="8">
        <v>5.8065225453974134E-2</v>
      </c>
      <c r="N7023" s="9">
        <f t="shared" si="873"/>
        <v>19658.285829185672</v>
      </c>
      <c r="O7023" s="9">
        <f t="shared" si="874"/>
        <v>21169.529677431285</v>
      </c>
      <c r="P7023" s="9">
        <f t="shared" si="875"/>
        <v>0</v>
      </c>
      <c r="Q7023" s="9">
        <f t="shared" si="876"/>
        <v>5452.9736761401155</v>
      </c>
      <c r="R7023" s="9">
        <f t="shared" si="877"/>
        <v>106.68742977379532</v>
      </c>
      <c r="S7023" s="9">
        <f t="shared" si="878"/>
        <v>10783.211930473361</v>
      </c>
      <c r="T7023" s="9">
        <f t="shared" si="879"/>
        <v>0</v>
      </c>
      <c r="U7023" s="9">
        <f t="shared" si="880"/>
        <v>57170.688543004231</v>
      </c>
    </row>
    <row r="7024" spans="1:21" ht="12.75" customHeight="1" x14ac:dyDescent="0.25">
      <c r="A7024" s="2">
        <v>2004</v>
      </c>
      <c r="B7024" s="2">
        <v>10</v>
      </c>
      <c r="C7024" s="2">
        <v>19</v>
      </c>
      <c r="D7024" s="2">
        <v>14</v>
      </c>
      <c r="E7024" s="7">
        <v>1.9698208747287629E-2</v>
      </c>
      <c r="F7024" s="7">
        <v>1.2692866347505043E-2</v>
      </c>
      <c r="G7024" s="7">
        <v>0</v>
      </c>
      <c r="H7024" s="7">
        <v>6.7304603524366699E-3</v>
      </c>
      <c r="I7024" s="7">
        <v>1.0547541666666706E-4</v>
      </c>
      <c r="J7024" s="7">
        <v>1.854386351357893E-2</v>
      </c>
      <c r="K7024" s="7">
        <v>0</v>
      </c>
      <c r="L7024" s="7"/>
      <c r="M7024" s="8">
        <v>5.777087437747494E-2</v>
      </c>
      <c r="N7024" s="9">
        <f t="shared" si="873"/>
        <v>19940.25367699155</v>
      </c>
      <c r="O7024" s="9">
        <f t="shared" si="874"/>
        <v>20961.413051622691</v>
      </c>
      <c r="P7024" s="9">
        <f t="shared" si="875"/>
        <v>0</v>
      </c>
      <c r="Q7024" s="9">
        <f t="shared" si="876"/>
        <v>5430.6411549879322</v>
      </c>
      <c r="R7024" s="9">
        <f t="shared" si="877"/>
        <v>106.68742977379532</v>
      </c>
      <c r="S7024" s="9">
        <f t="shared" si="878"/>
        <v>10544.838710450651</v>
      </c>
      <c r="T7024" s="9">
        <f t="shared" si="879"/>
        <v>0</v>
      </c>
      <c r="U7024" s="9">
        <f t="shared" si="880"/>
        <v>56983.834023826625</v>
      </c>
    </row>
    <row r="7025" spans="1:21" ht="12.75" customHeight="1" x14ac:dyDescent="0.25">
      <c r="A7025" s="2">
        <v>2004</v>
      </c>
      <c r="B7025" s="2">
        <v>10</v>
      </c>
      <c r="C7025" s="2">
        <v>19</v>
      </c>
      <c r="D7025" s="2">
        <v>15</v>
      </c>
      <c r="E7025" s="7">
        <v>1.9707573542699253E-2</v>
      </c>
      <c r="F7025" s="7">
        <v>1.2325916906122735E-2</v>
      </c>
      <c r="G7025" s="7">
        <v>0</v>
      </c>
      <c r="H7025" s="7">
        <v>6.5083520241725644E-3</v>
      </c>
      <c r="I7025" s="7">
        <v>1.0547541666666706E-4</v>
      </c>
      <c r="J7025" s="7">
        <v>1.8455654272450561E-2</v>
      </c>
      <c r="K7025" s="7">
        <v>0</v>
      </c>
      <c r="L7025" s="7"/>
      <c r="M7025" s="8">
        <v>5.7102972162111784E-2</v>
      </c>
      <c r="N7025" s="9">
        <f t="shared" si="873"/>
        <v>19949.733543843231</v>
      </c>
      <c r="O7025" s="9">
        <f t="shared" si="874"/>
        <v>20355.42078799276</v>
      </c>
      <c r="P7025" s="9">
        <f t="shared" si="875"/>
        <v>0</v>
      </c>
      <c r="Q7025" s="9">
        <f t="shared" si="876"/>
        <v>5251.4274660015708</v>
      </c>
      <c r="R7025" s="9">
        <f t="shared" si="877"/>
        <v>106.68742977379532</v>
      </c>
      <c r="S7025" s="9">
        <f t="shared" si="878"/>
        <v>10494.679140424221</v>
      </c>
      <c r="T7025" s="9">
        <f t="shared" si="879"/>
        <v>0</v>
      </c>
      <c r="U7025" s="9">
        <f t="shared" si="880"/>
        <v>56157.948368035577</v>
      </c>
    </row>
    <row r="7026" spans="1:21" ht="12.75" customHeight="1" x14ac:dyDescent="0.25">
      <c r="A7026" s="2">
        <v>2004</v>
      </c>
      <c r="B7026" s="2">
        <v>10</v>
      </c>
      <c r="C7026" s="2">
        <v>19</v>
      </c>
      <c r="D7026" s="2">
        <v>16</v>
      </c>
      <c r="E7026" s="7">
        <v>2.1379243722356032E-2</v>
      </c>
      <c r="F7026" s="7">
        <v>1.1599208646515466E-2</v>
      </c>
      <c r="G7026" s="7">
        <v>0</v>
      </c>
      <c r="H7026" s="7">
        <v>6.1137047625796862E-3</v>
      </c>
      <c r="I7026" s="7">
        <v>1.0547541666666706E-4</v>
      </c>
      <c r="J7026" s="7">
        <v>1.9245101542505777E-2</v>
      </c>
      <c r="K7026" s="7">
        <v>0</v>
      </c>
      <c r="L7026" s="7"/>
      <c r="M7026" s="8">
        <v>5.8442734090623623E-2</v>
      </c>
      <c r="N7026" s="9">
        <f t="shared" si="873"/>
        <v>21641.944641525301</v>
      </c>
      <c r="O7026" s="9">
        <f t="shared" si="874"/>
        <v>19155.311090103438</v>
      </c>
      <c r="P7026" s="9">
        <f t="shared" si="875"/>
        <v>0</v>
      </c>
      <c r="Q7026" s="9">
        <f t="shared" si="876"/>
        <v>4932.9964006237524</v>
      </c>
      <c r="R7026" s="9">
        <f t="shared" si="877"/>
        <v>106.68742977379532</v>
      </c>
      <c r="S7026" s="9">
        <f t="shared" si="878"/>
        <v>10943.592826994556</v>
      </c>
      <c r="T7026" s="9">
        <f t="shared" si="879"/>
        <v>0</v>
      </c>
      <c r="U7026" s="9">
        <f t="shared" si="880"/>
        <v>56780.532389020846</v>
      </c>
    </row>
    <row r="7027" spans="1:21" ht="12.75" customHeight="1" x14ac:dyDescent="0.25">
      <c r="A7027" s="2">
        <v>2004</v>
      </c>
      <c r="B7027" s="2">
        <v>10</v>
      </c>
      <c r="C7027" s="2">
        <v>19</v>
      </c>
      <c r="D7027" s="2">
        <v>17</v>
      </c>
      <c r="E7027" s="7">
        <v>2.5146234289937005E-2</v>
      </c>
      <c r="F7027" s="7">
        <v>1.1549396170484907E-2</v>
      </c>
      <c r="G7027" s="7">
        <v>3.2609999999999811E-4</v>
      </c>
      <c r="H7027" s="7">
        <v>6.9469228175056703E-3</v>
      </c>
      <c r="I7027" s="7">
        <v>1.0547541666666706E-4</v>
      </c>
      <c r="J7027" s="7">
        <v>1.830676039392749E-2</v>
      </c>
      <c r="K7027" s="7">
        <v>3.0980522030307733E-5</v>
      </c>
      <c r="L7027" s="7"/>
      <c r="M7027" s="8">
        <v>6.2411869610552048E-2</v>
      </c>
      <c r="N7027" s="9">
        <f t="shared" si="873"/>
        <v>25455.222715692427</v>
      </c>
      <c r="O7027" s="9">
        <f t="shared" si="874"/>
        <v>19073.049144171437</v>
      </c>
      <c r="P7027" s="9">
        <f t="shared" si="875"/>
        <v>124.85019446510202</v>
      </c>
      <c r="Q7027" s="9">
        <f t="shared" si="876"/>
        <v>5605.2993373050249</v>
      </c>
      <c r="R7027" s="9">
        <f t="shared" si="877"/>
        <v>106.68742977379532</v>
      </c>
      <c r="S7027" s="9">
        <f t="shared" si="878"/>
        <v>10410.011674399704</v>
      </c>
      <c r="T7027" s="9">
        <f t="shared" si="879"/>
        <v>21.543676555256788</v>
      </c>
      <c r="U7027" s="9">
        <f t="shared" si="880"/>
        <v>60796.664172362747</v>
      </c>
    </row>
    <row r="7028" spans="1:21" ht="12.75" customHeight="1" x14ac:dyDescent="0.25">
      <c r="A7028" s="2">
        <v>2004</v>
      </c>
      <c r="B7028" s="2">
        <v>10</v>
      </c>
      <c r="C7028" s="2">
        <v>19</v>
      </c>
      <c r="D7028" s="2">
        <v>18</v>
      </c>
      <c r="E7028" s="7">
        <v>2.9281265881275248E-2</v>
      </c>
      <c r="F7028" s="7">
        <v>1.1457462512498179E-2</v>
      </c>
      <c r="G7028" s="7">
        <v>5.915799999999965E-4</v>
      </c>
      <c r="H7028" s="7">
        <v>7.770875014773743E-3</v>
      </c>
      <c r="I7028" s="7">
        <v>1.0547541666666706E-4</v>
      </c>
      <c r="J7028" s="7">
        <v>1.6298443562801239E-2</v>
      </c>
      <c r="K7028" s="7">
        <v>5.6201954071418107E-5</v>
      </c>
      <c r="L7028" s="7"/>
      <c r="M7028" s="8">
        <v>6.5561304342086499E-2</v>
      </c>
      <c r="N7028" s="9">
        <f t="shared" si="873"/>
        <v>29641.064177292948</v>
      </c>
      <c r="O7028" s="9">
        <f t="shared" si="874"/>
        <v>18921.226905943488</v>
      </c>
      <c r="P7028" s="9">
        <f t="shared" si="875"/>
        <v>226.49149966778612</v>
      </c>
      <c r="Q7028" s="9">
        <f t="shared" si="876"/>
        <v>6270.1258837695277</v>
      </c>
      <c r="R7028" s="9">
        <f t="shared" si="877"/>
        <v>106.68742977379532</v>
      </c>
      <c r="S7028" s="9">
        <f t="shared" si="878"/>
        <v>9267.996309144115</v>
      </c>
      <c r="T7028" s="9">
        <f t="shared" si="879"/>
        <v>39.082515107509373</v>
      </c>
      <c r="U7028" s="9">
        <f t="shared" si="880"/>
        <v>64472.674720699171</v>
      </c>
    </row>
    <row r="7029" spans="1:21" ht="12.75" customHeight="1" x14ac:dyDescent="0.25">
      <c r="A7029" s="2">
        <v>2004</v>
      </c>
      <c r="B7029" s="2">
        <v>10</v>
      </c>
      <c r="C7029" s="2">
        <v>19</v>
      </c>
      <c r="D7029" s="2">
        <v>19</v>
      </c>
      <c r="E7029" s="7">
        <v>3.0290675606416143E-2</v>
      </c>
      <c r="F7029" s="7">
        <v>1.0941260360437912E-2</v>
      </c>
      <c r="G7029" s="7">
        <v>5.915799999999965E-4</v>
      </c>
      <c r="H7029" s="7">
        <v>7.2344906535629994E-3</v>
      </c>
      <c r="I7029" s="7">
        <v>1.0547541666666706E-4</v>
      </c>
      <c r="J7029" s="7">
        <v>1.8444321043620263E-2</v>
      </c>
      <c r="K7029" s="7">
        <v>5.6201954071418107E-5</v>
      </c>
      <c r="L7029" s="7"/>
      <c r="M7029" s="8">
        <v>6.7664005034775404E-2</v>
      </c>
      <c r="N7029" s="9">
        <f t="shared" si="873"/>
        <v>30662.877187884751</v>
      </c>
      <c r="O7029" s="9">
        <f t="shared" si="874"/>
        <v>18068.753852873113</v>
      </c>
      <c r="P7029" s="9">
        <f t="shared" si="875"/>
        <v>226.49149966778612</v>
      </c>
      <c r="Q7029" s="9">
        <f t="shared" si="876"/>
        <v>5837.3306759605412</v>
      </c>
      <c r="R7029" s="9">
        <f t="shared" si="877"/>
        <v>106.68742977379532</v>
      </c>
      <c r="S7029" s="9">
        <f t="shared" si="878"/>
        <v>10488.234578858257</v>
      </c>
      <c r="T7029" s="9">
        <f t="shared" si="879"/>
        <v>39.082515107509373</v>
      </c>
      <c r="U7029" s="9">
        <f t="shared" si="880"/>
        <v>65429.457740125756</v>
      </c>
    </row>
    <row r="7030" spans="1:21" ht="12.75" customHeight="1" x14ac:dyDescent="0.25">
      <c r="A7030" s="2">
        <v>2004</v>
      </c>
      <c r="B7030" s="2">
        <v>10</v>
      </c>
      <c r="C7030" s="2">
        <v>19</v>
      </c>
      <c r="D7030" s="2">
        <v>20</v>
      </c>
      <c r="E7030" s="7">
        <v>2.9446071581603516E-2</v>
      </c>
      <c r="F7030" s="7">
        <v>1.0369265002576419E-2</v>
      </c>
      <c r="G7030" s="7">
        <v>5.915799999999965E-4</v>
      </c>
      <c r="H7030" s="7">
        <v>6.7106430327330312E-3</v>
      </c>
      <c r="I7030" s="7">
        <v>1.0547541666666706E-4</v>
      </c>
      <c r="J7030" s="7">
        <v>1.9472668268522647E-2</v>
      </c>
      <c r="K7030" s="7">
        <v>5.6201954071418107E-5</v>
      </c>
      <c r="L7030" s="7"/>
      <c r="M7030" s="8">
        <v>6.6751905256173708E-2</v>
      </c>
      <c r="N7030" s="9">
        <f t="shared" si="873"/>
        <v>29807.894954350908</v>
      </c>
      <c r="O7030" s="9">
        <f t="shared" si="874"/>
        <v>17124.142081860315</v>
      </c>
      <c r="P7030" s="9">
        <f t="shared" si="875"/>
        <v>226.49149966778612</v>
      </c>
      <c r="Q7030" s="9">
        <f t="shared" si="876"/>
        <v>5414.6510523309607</v>
      </c>
      <c r="R7030" s="9">
        <f t="shared" si="877"/>
        <v>106.68742977379532</v>
      </c>
      <c r="S7030" s="9">
        <f t="shared" si="878"/>
        <v>11072.997059287145</v>
      </c>
      <c r="T7030" s="9">
        <f t="shared" si="879"/>
        <v>39.082515107509373</v>
      </c>
      <c r="U7030" s="9">
        <f t="shared" si="880"/>
        <v>63791.946592378423</v>
      </c>
    </row>
    <row r="7031" spans="1:21" ht="12.75" customHeight="1" x14ac:dyDescent="0.25">
      <c r="A7031" s="2">
        <v>2004</v>
      </c>
      <c r="B7031" s="2">
        <v>10</v>
      </c>
      <c r="C7031" s="2">
        <v>19</v>
      </c>
      <c r="D7031" s="2">
        <v>21</v>
      </c>
      <c r="E7031" s="7">
        <v>2.8434453974426285E-2</v>
      </c>
      <c r="F7031" s="7">
        <v>9.7293297171680889E-3</v>
      </c>
      <c r="G7031" s="7">
        <v>5.915799999999965E-4</v>
      </c>
      <c r="H7031" s="7">
        <v>6.0899820098793229E-3</v>
      </c>
      <c r="I7031" s="7">
        <v>1.0547541666666706E-4</v>
      </c>
      <c r="J7031" s="7">
        <v>1.9028397246213528E-2</v>
      </c>
      <c r="K7031" s="7">
        <v>5.6201954071418107E-5</v>
      </c>
      <c r="L7031" s="7"/>
      <c r="M7031" s="8">
        <v>6.403542031842531E-2</v>
      </c>
      <c r="N7031" s="9">
        <f t="shared" si="873"/>
        <v>28783.846932014727</v>
      </c>
      <c r="O7031" s="9">
        <f t="shared" si="874"/>
        <v>16067.332100843794</v>
      </c>
      <c r="P7031" s="9">
        <f t="shared" si="875"/>
        <v>226.49149966778612</v>
      </c>
      <c r="Q7031" s="9">
        <f t="shared" si="876"/>
        <v>4913.8551011615909</v>
      </c>
      <c r="R7031" s="9">
        <f t="shared" si="877"/>
        <v>106.68742977379532</v>
      </c>
      <c r="S7031" s="9">
        <f t="shared" si="878"/>
        <v>10820.365439638615</v>
      </c>
      <c r="T7031" s="9">
        <f t="shared" si="879"/>
        <v>39.082515107509373</v>
      </c>
      <c r="U7031" s="9">
        <f t="shared" si="880"/>
        <v>60957.661018207815</v>
      </c>
    </row>
    <row r="7032" spans="1:21" ht="12.75" customHeight="1" x14ac:dyDescent="0.25">
      <c r="A7032" s="2">
        <v>2004</v>
      </c>
      <c r="B7032" s="2">
        <v>10</v>
      </c>
      <c r="C7032" s="2">
        <v>19</v>
      </c>
      <c r="D7032" s="2">
        <v>22</v>
      </c>
      <c r="E7032" s="7">
        <v>2.5732153128800322E-2</v>
      </c>
      <c r="F7032" s="7">
        <v>8.9310275502281038E-3</v>
      </c>
      <c r="G7032" s="7">
        <v>5.915799999999965E-4</v>
      </c>
      <c r="H7032" s="7">
        <v>5.7407930090375087E-3</v>
      </c>
      <c r="I7032" s="7">
        <v>1.0547541666666706E-4</v>
      </c>
      <c r="J7032" s="7">
        <v>1.8967139414693131E-2</v>
      </c>
      <c r="K7032" s="7">
        <v>5.6201954071418107E-5</v>
      </c>
      <c r="L7032" s="7"/>
      <c r="M7032" s="8">
        <v>6.0124370473497148E-2</v>
      </c>
      <c r="N7032" s="9">
        <f t="shared" si="873"/>
        <v>26048.341127165837</v>
      </c>
      <c r="O7032" s="9">
        <f t="shared" si="874"/>
        <v>14748.98989167654</v>
      </c>
      <c r="P7032" s="9">
        <f t="shared" si="875"/>
        <v>226.49149966778612</v>
      </c>
      <c r="Q7032" s="9">
        <f t="shared" si="876"/>
        <v>4632.1031763985047</v>
      </c>
      <c r="R7032" s="9">
        <f t="shared" si="877"/>
        <v>106.68742977379532</v>
      </c>
      <c r="S7032" s="9">
        <f t="shared" si="878"/>
        <v>10785.531600796912</v>
      </c>
      <c r="T7032" s="9">
        <f t="shared" si="879"/>
        <v>39.082515107509373</v>
      </c>
      <c r="U7032" s="9">
        <f t="shared" si="880"/>
        <v>56587.227240586886</v>
      </c>
    </row>
    <row r="7033" spans="1:21" ht="12.75" customHeight="1" x14ac:dyDescent="0.25">
      <c r="A7033" s="2">
        <v>2004</v>
      </c>
      <c r="B7033" s="2">
        <v>10</v>
      </c>
      <c r="C7033" s="2">
        <v>19</v>
      </c>
      <c r="D7033" s="2">
        <v>23</v>
      </c>
      <c r="E7033" s="7">
        <v>2.0523892531728691E-2</v>
      </c>
      <c r="F7033" s="7">
        <v>7.5461832589155927E-3</v>
      </c>
      <c r="G7033" s="7">
        <v>5.915799999999965E-4</v>
      </c>
      <c r="H7033" s="7">
        <v>4.1447221254101206E-3</v>
      </c>
      <c r="I7033" s="7">
        <v>1.0547541666666706E-4</v>
      </c>
      <c r="J7033" s="7">
        <v>1.7392537641079096E-2</v>
      </c>
      <c r="K7033" s="7">
        <v>5.6201954071418107E-5</v>
      </c>
      <c r="L7033" s="7"/>
      <c r="M7033" s="8">
        <v>5.0360592927871588E-2</v>
      </c>
      <c r="N7033" s="9">
        <f t="shared" si="873"/>
        <v>20776.083184636518</v>
      </c>
      <c r="O7033" s="9">
        <f t="shared" si="874"/>
        <v>12462.012907310109</v>
      </c>
      <c r="P7033" s="9">
        <f t="shared" si="875"/>
        <v>226.49149966778612</v>
      </c>
      <c r="Q7033" s="9">
        <f t="shared" si="876"/>
        <v>3344.2732549627699</v>
      </c>
      <c r="R7033" s="9">
        <f t="shared" si="877"/>
        <v>106.68742977379532</v>
      </c>
      <c r="S7033" s="9">
        <f t="shared" si="878"/>
        <v>9890.1452793978624</v>
      </c>
      <c r="T7033" s="9">
        <f t="shared" si="879"/>
        <v>39.082515107509373</v>
      </c>
      <c r="U7033" s="9">
        <f t="shared" si="880"/>
        <v>46844.776070856351</v>
      </c>
    </row>
    <row r="7034" spans="1:21" ht="12.75" customHeight="1" x14ac:dyDescent="0.25">
      <c r="A7034" s="2">
        <v>2004</v>
      </c>
      <c r="B7034" s="2">
        <v>10</v>
      </c>
      <c r="C7034" s="2">
        <v>19</v>
      </c>
      <c r="D7034" s="2">
        <v>24</v>
      </c>
      <c r="E7034" s="7">
        <v>1.8635444095293021E-2</v>
      </c>
      <c r="F7034" s="7">
        <v>8.1105574715451441E-3</v>
      </c>
      <c r="G7034" s="7">
        <v>5.915799999999965E-4</v>
      </c>
      <c r="H7034" s="7">
        <v>6.6744351538476337E-3</v>
      </c>
      <c r="I7034" s="7">
        <v>1.0547541666666706E-4</v>
      </c>
      <c r="J7034" s="7">
        <v>1.4319150565335885E-2</v>
      </c>
      <c r="K7034" s="7">
        <v>5.6201954071418107E-5</v>
      </c>
      <c r="L7034" s="7"/>
      <c r="M7034" s="8">
        <v>4.8492844656759765E-2</v>
      </c>
      <c r="N7034" s="9">
        <f t="shared" si="873"/>
        <v>18864.430132242578</v>
      </c>
      <c r="O7034" s="9">
        <f t="shared" si="874"/>
        <v>13394.038870770892</v>
      </c>
      <c r="P7034" s="9">
        <f t="shared" si="875"/>
        <v>226.49149966778612</v>
      </c>
      <c r="Q7034" s="9">
        <f t="shared" si="876"/>
        <v>5385.4358149009286</v>
      </c>
      <c r="R7034" s="9">
        <f t="shared" si="877"/>
        <v>106.68742977379532</v>
      </c>
      <c r="S7034" s="9">
        <f t="shared" si="878"/>
        <v>8142.4851445632639</v>
      </c>
      <c r="T7034" s="9">
        <f t="shared" si="879"/>
        <v>39.082515107509373</v>
      </c>
      <c r="U7034" s="9">
        <f t="shared" si="880"/>
        <v>46158.651407026759</v>
      </c>
    </row>
    <row r="7035" spans="1:21" ht="12.75" customHeight="1" x14ac:dyDescent="0.25">
      <c r="A7035" s="2">
        <v>2004</v>
      </c>
      <c r="B7035" s="2">
        <v>10</v>
      </c>
      <c r="C7035" s="2">
        <v>20</v>
      </c>
      <c r="D7035" s="2">
        <v>1</v>
      </c>
      <c r="E7035" s="7">
        <v>1.5244130225692216E-2</v>
      </c>
      <c r="F7035" s="7">
        <v>7.076029216172397E-3</v>
      </c>
      <c r="G7035" s="7">
        <v>5.915799999999965E-4</v>
      </c>
      <c r="H7035" s="7">
        <v>5.3940475675632966E-3</v>
      </c>
      <c r="I7035" s="7">
        <v>1.0547541666666706E-4</v>
      </c>
      <c r="J7035" s="7">
        <v>1.4425905061090386E-2</v>
      </c>
      <c r="K7035" s="7">
        <v>5.6201954071418107E-5</v>
      </c>
      <c r="L7035" s="7"/>
      <c r="M7035" s="8">
        <v>4.2893369441256379E-2</v>
      </c>
      <c r="N7035" s="9">
        <f t="shared" si="873"/>
        <v>15431.444944315206</v>
      </c>
      <c r="O7035" s="9">
        <f t="shared" si="874"/>
        <v>11685.585202328597</v>
      </c>
      <c r="P7035" s="9">
        <f t="shared" si="875"/>
        <v>226.49149966778612</v>
      </c>
      <c r="Q7035" s="9">
        <f t="shared" si="876"/>
        <v>4352.3228989480067</v>
      </c>
      <c r="R7035" s="9">
        <f t="shared" si="877"/>
        <v>106.68742977379532</v>
      </c>
      <c r="S7035" s="9">
        <f t="shared" si="878"/>
        <v>8203.1903443465981</v>
      </c>
      <c r="T7035" s="9">
        <f t="shared" si="879"/>
        <v>39.082515107509373</v>
      </c>
      <c r="U7035" s="9">
        <f t="shared" si="880"/>
        <v>40044.804834487506</v>
      </c>
    </row>
    <row r="7036" spans="1:21" ht="12.75" customHeight="1" x14ac:dyDescent="0.25">
      <c r="A7036" s="2">
        <v>2004</v>
      </c>
      <c r="B7036" s="2">
        <v>10</v>
      </c>
      <c r="C7036" s="2">
        <v>20</v>
      </c>
      <c r="D7036" s="2">
        <v>2</v>
      </c>
      <c r="E7036" s="7">
        <v>1.3906903657411023E-2</v>
      </c>
      <c r="F7036" s="7">
        <v>6.7426586468833181E-3</v>
      </c>
      <c r="G7036" s="7">
        <v>5.915799999999965E-4</v>
      </c>
      <c r="H7036" s="7">
        <v>5.1467802957706485E-3</v>
      </c>
      <c r="I7036" s="7">
        <v>1.0547541666666706E-4</v>
      </c>
      <c r="J7036" s="7">
        <v>1.5371565832165842E-2</v>
      </c>
      <c r="K7036" s="7">
        <v>5.6201954071418107E-5</v>
      </c>
      <c r="L7036" s="7"/>
      <c r="M7036" s="8">
        <v>4.1921165802968917E-2</v>
      </c>
      <c r="N7036" s="9">
        <f t="shared" si="873"/>
        <v>14077.786988039792</v>
      </c>
      <c r="O7036" s="9">
        <f t="shared" si="874"/>
        <v>11135.046182157117</v>
      </c>
      <c r="P7036" s="9">
        <f t="shared" si="875"/>
        <v>226.49149966778612</v>
      </c>
      <c r="Q7036" s="9">
        <f t="shared" si="876"/>
        <v>4152.8090838205471</v>
      </c>
      <c r="R7036" s="9">
        <f t="shared" si="877"/>
        <v>106.68742977379532</v>
      </c>
      <c r="S7036" s="9">
        <f t="shared" si="878"/>
        <v>8740.9337492465038</v>
      </c>
      <c r="T7036" s="9">
        <f t="shared" si="879"/>
        <v>39.082515107509373</v>
      </c>
      <c r="U7036" s="9">
        <f t="shared" si="880"/>
        <v>38478.83744781305</v>
      </c>
    </row>
    <row r="7037" spans="1:21" ht="12.75" customHeight="1" x14ac:dyDescent="0.25">
      <c r="A7037" s="2">
        <v>2004</v>
      </c>
      <c r="B7037" s="2">
        <v>10</v>
      </c>
      <c r="C7037" s="2">
        <v>20</v>
      </c>
      <c r="D7037" s="2">
        <v>3</v>
      </c>
      <c r="E7037" s="7">
        <v>1.3739362950260254E-2</v>
      </c>
      <c r="F7037" s="7">
        <v>6.7370206384442209E-3</v>
      </c>
      <c r="G7037" s="7">
        <v>5.915799999999965E-4</v>
      </c>
      <c r="H7037" s="7">
        <v>5.4947652614951619E-3</v>
      </c>
      <c r="I7037" s="7">
        <v>1.0547541666666706E-4</v>
      </c>
      <c r="J7037" s="7">
        <v>1.4031984472660439E-2</v>
      </c>
      <c r="K7037" s="7">
        <v>5.6201954071418107E-5</v>
      </c>
      <c r="L7037" s="7"/>
      <c r="M7037" s="8">
        <v>4.0756390693598162E-2</v>
      </c>
      <c r="N7037" s="9">
        <f t="shared" si="873"/>
        <v>13908.18759732012</v>
      </c>
      <c r="O7037" s="9">
        <f t="shared" si="874"/>
        <v>11125.735391320366</v>
      </c>
      <c r="P7037" s="9">
        <f t="shared" si="875"/>
        <v>226.49149966778612</v>
      </c>
      <c r="Q7037" s="9">
        <f t="shared" si="876"/>
        <v>4433.5895025769605</v>
      </c>
      <c r="R7037" s="9">
        <f t="shared" si="877"/>
        <v>106.68742977379532</v>
      </c>
      <c r="S7037" s="9">
        <f t="shared" si="878"/>
        <v>7979.1901479108383</v>
      </c>
      <c r="T7037" s="9">
        <f t="shared" si="879"/>
        <v>39.082515107509373</v>
      </c>
      <c r="U7037" s="9">
        <f t="shared" si="880"/>
        <v>37818.964083677376</v>
      </c>
    </row>
    <row r="7038" spans="1:21" ht="12.75" customHeight="1" x14ac:dyDescent="0.25">
      <c r="A7038" s="2">
        <v>2004</v>
      </c>
      <c r="B7038" s="2">
        <v>10</v>
      </c>
      <c r="C7038" s="2">
        <v>20</v>
      </c>
      <c r="D7038" s="2">
        <v>4</v>
      </c>
      <c r="E7038" s="7">
        <v>1.3327151647717821E-2</v>
      </c>
      <c r="F7038" s="7">
        <v>6.7559451969793479E-3</v>
      </c>
      <c r="G7038" s="7">
        <v>5.915799999999965E-4</v>
      </c>
      <c r="H7038" s="7">
        <v>5.597421343256706E-3</v>
      </c>
      <c r="I7038" s="7">
        <v>1.0547541666666706E-4</v>
      </c>
      <c r="J7038" s="7">
        <v>1.4690365036688097E-2</v>
      </c>
      <c r="K7038" s="7">
        <v>5.6201954071418107E-5</v>
      </c>
      <c r="L7038" s="7"/>
      <c r="M7038" s="8">
        <v>4.1124140595380054E-2</v>
      </c>
      <c r="N7038" s="9">
        <f t="shared" si="873"/>
        <v>13490.911181648515</v>
      </c>
      <c r="O7038" s="9">
        <f t="shared" si="874"/>
        <v>11156.988023894755</v>
      </c>
      <c r="P7038" s="9">
        <f t="shared" si="875"/>
        <v>226.49149966778612</v>
      </c>
      <c r="Q7038" s="9">
        <f t="shared" si="876"/>
        <v>4516.4201431619267</v>
      </c>
      <c r="R7038" s="9">
        <f t="shared" si="877"/>
        <v>106.68742977379532</v>
      </c>
      <c r="S7038" s="9">
        <f t="shared" si="878"/>
        <v>8353.5736658160185</v>
      </c>
      <c r="T7038" s="9">
        <f t="shared" si="879"/>
        <v>39.082515107509373</v>
      </c>
      <c r="U7038" s="9">
        <f t="shared" si="880"/>
        <v>37890.154459070305</v>
      </c>
    </row>
    <row r="7039" spans="1:21" ht="12.75" customHeight="1" x14ac:dyDescent="0.25">
      <c r="A7039" s="2">
        <v>2004</v>
      </c>
      <c r="B7039" s="2">
        <v>10</v>
      </c>
      <c r="C7039" s="2">
        <v>20</v>
      </c>
      <c r="D7039" s="2">
        <v>5</v>
      </c>
      <c r="E7039" s="7">
        <v>1.4528915970589366E-2</v>
      </c>
      <c r="F7039" s="7">
        <v>7.0271116525851482E-3</v>
      </c>
      <c r="G7039" s="7">
        <v>5.915799999999965E-4</v>
      </c>
      <c r="H7039" s="7">
        <v>5.5781688654760776E-3</v>
      </c>
      <c r="I7039" s="7">
        <v>1.0547541666666706E-4</v>
      </c>
      <c r="J7039" s="7">
        <v>1.3613801942614833E-2</v>
      </c>
      <c r="K7039" s="7">
        <v>5.6201954071418107E-5</v>
      </c>
      <c r="L7039" s="7"/>
      <c r="M7039" s="8">
        <v>4.1501255802003506E-2</v>
      </c>
      <c r="N7039" s="9">
        <f t="shared" si="873"/>
        <v>14707.442378238471</v>
      </c>
      <c r="O7039" s="9">
        <f t="shared" si="874"/>
        <v>11604.801143963963</v>
      </c>
      <c r="P7039" s="9">
        <f t="shared" si="875"/>
        <v>226.49149966778612</v>
      </c>
      <c r="Q7039" s="9">
        <f t="shared" si="876"/>
        <v>4500.8857974119928</v>
      </c>
      <c r="R7039" s="9">
        <f t="shared" si="877"/>
        <v>106.68742977379532</v>
      </c>
      <c r="S7039" s="9">
        <f t="shared" si="878"/>
        <v>7741.393567514845</v>
      </c>
      <c r="T7039" s="9">
        <f t="shared" si="879"/>
        <v>39.082515107509373</v>
      </c>
      <c r="U7039" s="9">
        <f t="shared" si="880"/>
        <v>38926.784331678369</v>
      </c>
    </row>
    <row r="7040" spans="1:21" ht="12.75" customHeight="1" x14ac:dyDescent="0.25">
      <c r="A7040" s="2">
        <v>2004</v>
      </c>
      <c r="B7040" s="2">
        <v>10</v>
      </c>
      <c r="C7040" s="2">
        <v>20</v>
      </c>
      <c r="D7040" s="2">
        <v>6</v>
      </c>
      <c r="E7040" s="7">
        <v>1.667765163143764E-2</v>
      </c>
      <c r="F7040" s="7">
        <v>8.035398707337698E-3</v>
      </c>
      <c r="G7040" s="7">
        <v>4.2330999999999749E-4</v>
      </c>
      <c r="H7040" s="7">
        <v>5.7975514043771218E-3</v>
      </c>
      <c r="I7040" s="7">
        <v>1.0547541666666706E-4</v>
      </c>
      <c r="J7040" s="7">
        <v>1.3352977506583808E-2</v>
      </c>
      <c r="K7040" s="7">
        <v>4.0215776696257481E-5</v>
      </c>
      <c r="L7040" s="7"/>
      <c r="M7040" s="8">
        <v>4.4432580443099196E-2</v>
      </c>
      <c r="N7040" s="9">
        <f t="shared" si="873"/>
        <v>16882.580976463167</v>
      </c>
      <c r="O7040" s="9">
        <f t="shared" si="874"/>
        <v>13269.919238698074</v>
      </c>
      <c r="P7040" s="9">
        <f t="shared" si="875"/>
        <v>162.06788046311664</v>
      </c>
      <c r="Q7040" s="9">
        <f t="shared" si="876"/>
        <v>4677.9001147180043</v>
      </c>
      <c r="R7040" s="9">
        <f t="shared" si="877"/>
        <v>106.68742977379532</v>
      </c>
      <c r="S7040" s="9">
        <f t="shared" si="878"/>
        <v>7593.0775702752489</v>
      </c>
      <c r="T7040" s="9">
        <f t="shared" si="879"/>
        <v>27.965819449879636</v>
      </c>
      <c r="U7040" s="9">
        <f t="shared" si="880"/>
        <v>42720.199029841286</v>
      </c>
    </row>
    <row r="7041" spans="1:21" ht="12.75" customHeight="1" x14ac:dyDescent="0.25">
      <c r="A7041" s="2">
        <v>2004</v>
      </c>
      <c r="B7041" s="2">
        <v>10</v>
      </c>
      <c r="C7041" s="2">
        <v>20</v>
      </c>
      <c r="D7041" s="2">
        <v>7</v>
      </c>
      <c r="E7041" s="7">
        <v>2.1422012743737947E-2</v>
      </c>
      <c r="F7041" s="7">
        <v>1.0538760497862888E-2</v>
      </c>
      <c r="G7041" s="7">
        <v>0</v>
      </c>
      <c r="H7041" s="7">
        <v>7.8676539194502629E-3</v>
      </c>
      <c r="I7041" s="7">
        <v>1.0547541666666706E-4</v>
      </c>
      <c r="J7041" s="7">
        <v>1.6419223967345346E-2</v>
      </c>
      <c r="K7041" s="7">
        <v>0</v>
      </c>
      <c r="L7041" s="7"/>
      <c r="M7041" s="8">
        <v>5.6353126545063109E-2</v>
      </c>
      <c r="N7041" s="9">
        <f t="shared" si="873"/>
        <v>21685.239194183014</v>
      </c>
      <c r="O7041" s="9">
        <f t="shared" si="874"/>
        <v>17404.052465363835</v>
      </c>
      <c r="P7041" s="9">
        <f t="shared" si="875"/>
        <v>0</v>
      </c>
      <c r="Q7041" s="9">
        <f t="shared" si="876"/>
        <v>6348.2143762573687</v>
      </c>
      <c r="R7041" s="9">
        <f t="shared" si="877"/>
        <v>106.68742977379532</v>
      </c>
      <c r="S7041" s="9">
        <f t="shared" si="878"/>
        <v>9336.6772441805479</v>
      </c>
      <c r="T7041" s="9">
        <f t="shared" si="879"/>
        <v>0</v>
      </c>
      <c r="U7041" s="9">
        <f t="shared" si="880"/>
        <v>54880.870709758557</v>
      </c>
    </row>
    <row r="7042" spans="1:21" ht="12.75" customHeight="1" x14ac:dyDescent="0.25">
      <c r="A7042" s="2">
        <v>2004</v>
      </c>
      <c r="B7042" s="2">
        <v>10</v>
      </c>
      <c r="C7042" s="2">
        <v>20</v>
      </c>
      <c r="D7042" s="2">
        <v>8</v>
      </c>
      <c r="E7042" s="7">
        <v>2.2936427510219549E-2</v>
      </c>
      <c r="F7042" s="7">
        <v>1.1017939941058543E-2</v>
      </c>
      <c r="G7042" s="7">
        <v>0</v>
      </c>
      <c r="H7042" s="7">
        <v>6.3349854471000918E-3</v>
      </c>
      <c r="I7042" s="7">
        <v>1.0547541666666706E-4</v>
      </c>
      <c r="J7042" s="7">
        <v>1.9100912425216804E-2</v>
      </c>
      <c r="K7042" s="7">
        <v>0</v>
      </c>
      <c r="L7042" s="7"/>
      <c r="M7042" s="8">
        <v>5.9495740740261656E-2</v>
      </c>
      <c r="N7042" s="9">
        <f t="shared" si="873"/>
        <v>23218.262577336227</v>
      </c>
      <c r="O7042" s="9">
        <f t="shared" si="874"/>
        <v>18195.385010722672</v>
      </c>
      <c r="P7042" s="9">
        <f t="shared" si="875"/>
        <v>0</v>
      </c>
      <c r="Q7042" s="9">
        <f t="shared" si="876"/>
        <v>5111.5422844465966</v>
      </c>
      <c r="R7042" s="9">
        <f t="shared" si="877"/>
        <v>106.68742977379532</v>
      </c>
      <c r="S7042" s="9">
        <f t="shared" si="878"/>
        <v>10861.600690647074</v>
      </c>
      <c r="T7042" s="9">
        <f t="shared" si="879"/>
        <v>0</v>
      </c>
      <c r="U7042" s="9">
        <f t="shared" si="880"/>
        <v>57493.47799292636</v>
      </c>
    </row>
    <row r="7043" spans="1:21" ht="12.75" customHeight="1" x14ac:dyDescent="0.25">
      <c r="A7043" s="2">
        <v>2004</v>
      </c>
      <c r="B7043" s="2">
        <v>10</v>
      </c>
      <c r="C7043" s="2">
        <v>20</v>
      </c>
      <c r="D7043" s="2">
        <v>9</v>
      </c>
      <c r="E7043" s="7">
        <v>2.2453349061807425E-2</v>
      </c>
      <c r="F7043" s="7">
        <v>1.2571084413577939E-2</v>
      </c>
      <c r="G7043" s="7">
        <v>0</v>
      </c>
      <c r="H7043" s="7">
        <v>7.7583200082904742E-3</v>
      </c>
      <c r="I7043" s="7">
        <v>1.0547541666666706E-4</v>
      </c>
      <c r="J7043" s="7">
        <v>1.8978518819753692E-2</v>
      </c>
      <c r="K7043" s="7">
        <v>0</v>
      </c>
      <c r="L7043" s="7"/>
      <c r="M7043" s="8">
        <v>6.1866747720096191E-2</v>
      </c>
      <c r="N7043" s="9">
        <f t="shared" ref="N7043:N7106" si="881">E7043*1000000*$N$8826</f>
        <v>22729.248224264575</v>
      </c>
      <c r="O7043" s="9">
        <f t="shared" ref="O7043:O7106" si="882">F7043*1000000*$O$8826</f>
        <v>20760.298397975272</v>
      </c>
      <c r="P7043" s="9">
        <f t="shared" ref="P7043:P7106" si="883">(G7043)*1000000*$P$8826</f>
        <v>0</v>
      </c>
      <c r="Q7043" s="9">
        <f t="shared" ref="Q7043:Q7106" si="884">H7043*1000000*$Q$8826</f>
        <v>6259.9955611260702</v>
      </c>
      <c r="R7043" s="9">
        <f t="shared" ref="R7043:R7106" si="885">I7043*1000000*$R$8826</f>
        <v>106.68742977379532</v>
      </c>
      <c r="S7043" s="9">
        <f t="shared" ref="S7043:S7106" si="886">J7043*1000000*$S$8826</f>
        <v>10792.002420154306</v>
      </c>
      <c r="T7043" s="9">
        <f t="shared" ref="T7043:T7106" si="887">K7043*1000000*$T$8826</f>
        <v>0</v>
      </c>
      <c r="U7043" s="9">
        <f t="shared" ref="U7043:U7106" si="888">SUM(N7043:T7043)</f>
        <v>60648.232033294022</v>
      </c>
    </row>
    <row r="7044" spans="1:21" ht="12.75" customHeight="1" x14ac:dyDescent="0.25">
      <c r="A7044" s="2">
        <v>2004</v>
      </c>
      <c r="B7044" s="2">
        <v>10</v>
      </c>
      <c r="C7044" s="2">
        <v>20</v>
      </c>
      <c r="D7044" s="2">
        <v>10</v>
      </c>
      <c r="E7044" s="7">
        <v>2.0689485231671193E-2</v>
      </c>
      <c r="F7044" s="7">
        <v>1.2978185726249985E-2</v>
      </c>
      <c r="G7044" s="7">
        <v>0</v>
      </c>
      <c r="H7044" s="7">
        <v>7.2662587964921598E-3</v>
      </c>
      <c r="I7044" s="7">
        <v>1.0547541666666706E-4</v>
      </c>
      <c r="J7044" s="7">
        <v>1.9163764975498342E-2</v>
      </c>
      <c r="K7044" s="7">
        <v>0</v>
      </c>
      <c r="L7044" s="7"/>
      <c r="M7044" s="8">
        <v>6.0203170146578347E-2</v>
      </c>
      <c r="N7044" s="9">
        <f t="shared" si="881"/>
        <v>20943.71063169391</v>
      </c>
      <c r="O7044" s="9">
        <f t="shared" si="882"/>
        <v>21432.598770101537</v>
      </c>
      <c r="P7044" s="9">
        <f t="shared" si="883"/>
        <v>0</v>
      </c>
      <c r="Q7044" s="9">
        <f t="shared" si="884"/>
        <v>5862.9636008088646</v>
      </c>
      <c r="R7044" s="9">
        <f t="shared" si="885"/>
        <v>106.68742977379532</v>
      </c>
      <c r="S7044" s="9">
        <f t="shared" si="886"/>
        <v>10897.341355194891</v>
      </c>
      <c r="T7044" s="9">
        <f t="shared" si="887"/>
        <v>0</v>
      </c>
      <c r="U7044" s="9">
        <f t="shared" si="888"/>
        <v>59243.301787572993</v>
      </c>
    </row>
    <row r="7045" spans="1:21" ht="12.75" customHeight="1" x14ac:dyDescent="0.25">
      <c r="A7045" s="2">
        <v>2004</v>
      </c>
      <c r="B7045" s="2">
        <v>10</v>
      </c>
      <c r="C7045" s="2">
        <v>20</v>
      </c>
      <c r="D7045" s="2">
        <v>11</v>
      </c>
      <c r="E7045" s="7">
        <v>2.1537455262498211E-2</v>
      </c>
      <c r="F7045" s="7">
        <v>1.3015970702092754E-2</v>
      </c>
      <c r="G7045" s="7">
        <v>0</v>
      </c>
      <c r="H7045" s="7">
        <v>7.0641323369850543E-3</v>
      </c>
      <c r="I7045" s="7">
        <v>1.0547541666666706E-4</v>
      </c>
      <c r="J7045" s="7">
        <v>1.8846548296868597E-2</v>
      </c>
      <c r="K7045" s="7">
        <v>0</v>
      </c>
      <c r="L7045" s="7"/>
      <c r="M7045" s="8">
        <v>6.0569582015111277E-2</v>
      </c>
      <c r="N7045" s="9">
        <f t="shared" si="881"/>
        <v>21802.100231586097</v>
      </c>
      <c r="O7045" s="9">
        <f t="shared" si="882"/>
        <v>21494.998110337365</v>
      </c>
      <c r="P7045" s="9">
        <f t="shared" si="883"/>
        <v>0</v>
      </c>
      <c r="Q7045" s="9">
        <f t="shared" si="884"/>
        <v>5699.8727850203295</v>
      </c>
      <c r="R7045" s="9">
        <f t="shared" si="885"/>
        <v>106.68742977379532</v>
      </c>
      <c r="S7045" s="9">
        <f t="shared" si="886"/>
        <v>10716.958302333975</v>
      </c>
      <c r="T7045" s="9">
        <f t="shared" si="887"/>
        <v>0</v>
      </c>
      <c r="U7045" s="9">
        <f t="shared" si="888"/>
        <v>59820.616859051559</v>
      </c>
    </row>
    <row r="7046" spans="1:21" ht="12.75" customHeight="1" x14ac:dyDescent="0.25">
      <c r="A7046" s="2">
        <v>2004</v>
      </c>
      <c r="B7046" s="2">
        <v>10</v>
      </c>
      <c r="C7046" s="2">
        <v>20</v>
      </c>
      <c r="D7046" s="2">
        <v>12</v>
      </c>
      <c r="E7046" s="7">
        <v>2.2200402505043564E-2</v>
      </c>
      <c r="F7046" s="7">
        <v>1.2890639769264349E-2</v>
      </c>
      <c r="G7046" s="7">
        <v>0</v>
      </c>
      <c r="H7046" s="7">
        <v>7.111983243937932E-3</v>
      </c>
      <c r="I7046" s="7">
        <v>1.0547541666666706E-4</v>
      </c>
      <c r="J7046" s="7">
        <v>1.7668662219725618E-2</v>
      </c>
      <c r="K7046" s="7">
        <v>0</v>
      </c>
      <c r="L7046" s="7"/>
      <c r="M7046" s="8">
        <v>5.9977163154638136E-2</v>
      </c>
      <c r="N7046" s="9">
        <f t="shared" si="881"/>
        <v>22473.19354572496</v>
      </c>
      <c r="O7046" s="9">
        <f t="shared" si="882"/>
        <v>21288.022524269072</v>
      </c>
      <c r="P7046" s="9">
        <f t="shared" si="883"/>
        <v>0</v>
      </c>
      <c r="Q7046" s="9">
        <f t="shared" si="884"/>
        <v>5738.482492379756</v>
      </c>
      <c r="R7046" s="9">
        <f t="shared" si="885"/>
        <v>106.68742977379532</v>
      </c>
      <c r="S7046" s="9">
        <f t="shared" si="886"/>
        <v>10047.161596072465</v>
      </c>
      <c r="T7046" s="9">
        <f t="shared" si="887"/>
        <v>0</v>
      </c>
      <c r="U7046" s="9">
        <f t="shared" si="888"/>
        <v>59653.547588220048</v>
      </c>
    </row>
    <row r="7047" spans="1:21" ht="12.75" customHeight="1" x14ac:dyDescent="0.25">
      <c r="A7047" s="2">
        <v>2004</v>
      </c>
      <c r="B7047" s="2">
        <v>10</v>
      </c>
      <c r="C7047" s="2">
        <v>20</v>
      </c>
      <c r="D7047" s="2">
        <v>13</v>
      </c>
      <c r="E7047" s="7">
        <v>2.0415551196129981E-2</v>
      </c>
      <c r="F7047" s="7">
        <v>1.3050980845113041E-2</v>
      </c>
      <c r="G7047" s="7">
        <v>0</v>
      </c>
      <c r="H7047" s="7">
        <v>7.1705406378173055E-3</v>
      </c>
      <c r="I7047" s="7">
        <v>1.0547541666666706E-4</v>
      </c>
      <c r="J7047" s="7">
        <v>1.8084554139724207E-2</v>
      </c>
      <c r="K7047" s="7">
        <v>0</v>
      </c>
      <c r="L7047" s="7"/>
      <c r="M7047" s="8">
        <v>5.8827102235451206E-2</v>
      </c>
      <c r="N7047" s="9">
        <f t="shared" si="881"/>
        <v>20666.410587332975</v>
      </c>
      <c r="O7047" s="9">
        <f t="shared" si="882"/>
        <v>21552.815001239145</v>
      </c>
      <c r="P7047" s="9">
        <f t="shared" si="883"/>
        <v>0</v>
      </c>
      <c r="Q7047" s="9">
        <f t="shared" si="884"/>
        <v>5785.7309979021211</v>
      </c>
      <c r="R7047" s="9">
        <f t="shared" si="885"/>
        <v>106.68742977379532</v>
      </c>
      <c r="S7047" s="9">
        <f t="shared" si="886"/>
        <v>10283.655637033964</v>
      </c>
      <c r="T7047" s="9">
        <f t="shared" si="887"/>
        <v>0</v>
      </c>
      <c r="U7047" s="9">
        <f t="shared" si="888"/>
        <v>58395.299653282011</v>
      </c>
    </row>
    <row r="7048" spans="1:21" ht="12.75" customHeight="1" x14ac:dyDescent="0.25">
      <c r="A7048" s="2">
        <v>2004</v>
      </c>
      <c r="B7048" s="2">
        <v>10</v>
      </c>
      <c r="C7048" s="2">
        <v>20</v>
      </c>
      <c r="D7048" s="2">
        <v>14</v>
      </c>
      <c r="E7048" s="7">
        <v>2.0363101006120869E-2</v>
      </c>
      <c r="F7048" s="7">
        <v>1.2799062679812961E-2</v>
      </c>
      <c r="G7048" s="7">
        <v>0</v>
      </c>
      <c r="H7048" s="7">
        <v>6.8230849632370562E-3</v>
      </c>
      <c r="I7048" s="7">
        <v>1.0547541666666706E-4</v>
      </c>
      <c r="J7048" s="7">
        <v>1.8438165169132423E-2</v>
      </c>
      <c r="K7048" s="7">
        <v>0</v>
      </c>
      <c r="L7048" s="7"/>
      <c r="M7048" s="8">
        <v>5.8528889234969975E-2</v>
      </c>
      <c r="N7048" s="9">
        <f t="shared" si="881"/>
        <v>20613.31590712089</v>
      </c>
      <c r="O7048" s="9">
        <f t="shared" si="882"/>
        <v>21136.789134938277</v>
      </c>
      <c r="P7048" s="9">
        <f t="shared" si="883"/>
        <v>0</v>
      </c>
      <c r="Q7048" s="9">
        <f t="shared" si="884"/>
        <v>5505.3776510130829</v>
      </c>
      <c r="R7048" s="9">
        <f t="shared" si="885"/>
        <v>106.68742977379532</v>
      </c>
      <c r="S7048" s="9">
        <f t="shared" si="886"/>
        <v>10484.734083745761</v>
      </c>
      <c r="T7048" s="9">
        <f t="shared" si="887"/>
        <v>0</v>
      </c>
      <c r="U7048" s="9">
        <f t="shared" si="888"/>
        <v>57846.904206591804</v>
      </c>
    </row>
    <row r="7049" spans="1:21" ht="12.75" customHeight="1" x14ac:dyDescent="0.25">
      <c r="A7049" s="2">
        <v>2004</v>
      </c>
      <c r="B7049" s="2">
        <v>10</v>
      </c>
      <c r="C7049" s="2">
        <v>20</v>
      </c>
      <c r="D7049" s="2">
        <v>15</v>
      </c>
      <c r="E7049" s="7">
        <v>2.0214889063914356E-2</v>
      </c>
      <c r="F7049" s="7">
        <v>1.2384033876826872E-2</v>
      </c>
      <c r="G7049" s="7">
        <v>0</v>
      </c>
      <c r="H7049" s="7">
        <v>6.5015097832353203E-3</v>
      </c>
      <c r="I7049" s="7">
        <v>1.0547541666666706E-4</v>
      </c>
      <c r="J7049" s="7">
        <v>1.8646314853973136E-2</v>
      </c>
      <c r="K7049" s="7">
        <v>0</v>
      </c>
      <c r="L7049" s="7"/>
      <c r="M7049" s="8">
        <v>5.7852222994616356E-2</v>
      </c>
      <c r="N7049" s="9">
        <f t="shared" si="881"/>
        <v>20463.282786674627</v>
      </c>
      <c r="O7049" s="9">
        <f t="shared" si="882"/>
        <v>20451.39704700993</v>
      </c>
      <c r="P7049" s="9">
        <f t="shared" si="883"/>
        <v>0</v>
      </c>
      <c r="Q7049" s="9">
        <f t="shared" si="884"/>
        <v>5245.9066318713039</v>
      </c>
      <c r="R7049" s="9">
        <f t="shared" si="885"/>
        <v>106.68742977379532</v>
      </c>
      <c r="S7049" s="9">
        <f t="shared" si="886"/>
        <v>10603.096950937339</v>
      </c>
      <c r="T7049" s="9">
        <f t="shared" si="887"/>
        <v>0</v>
      </c>
      <c r="U7049" s="9">
        <f t="shared" si="888"/>
        <v>56870.370846266989</v>
      </c>
    </row>
    <row r="7050" spans="1:21" ht="12.75" customHeight="1" x14ac:dyDescent="0.25">
      <c r="A7050" s="2">
        <v>2004</v>
      </c>
      <c r="B7050" s="2">
        <v>10</v>
      </c>
      <c r="C7050" s="2">
        <v>20</v>
      </c>
      <c r="D7050" s="2">
        <v>16</v>
      </c>
      <c r="E7050" s="7">
        <v>2.1987984802595728E-2</v>
      </c>
      <c r="F7050" s="7">
        <v>1.165828516065533E-2</v>
      </c>
      <c r="G7050" s="7">
        <v>0</v>
      </c>
      <c r="H7050" s="7">
        <v>6.1162808276763979E-3</v>
      </c>
      <c r="I7050" s="7">
        <v>1.0547541666666706E-4</v>
      </c>
      <c r="J7050" s="7">
        <v>1.9341536408218757E-2</v>
      </c>
      <c r="K7050" s="7">
        <v>0</v>
      </c>
      <c r="L7050" s="7"/>
      <c r="M7050" s="8">
        <v>5.920956261581288E-2</v>
      </c>
      <c r="N7050" s="9">
        <f t="shared" si="881"/>
        <v>22258.1657263616</v>
      </c>
      <c r="O7050" s="9">
        <f t="shared" si="882"/>
        <v>19252.871970414693</v>
      </c>
      <c r="P7050" s="9">
        <f t="shared" si="883"/>
        <v>0</v>
      </c>
      <c r="Q7050" s="9">
        <f t="shared" si="884"/>
        <v>4935.0749635153779</v>
      </c>
      <c r="R7050" s="9">
        <f t="shared" si="885"/>
        <v>106.68742977379532</v>
      </c>
      <c r="S7050" s="9">
        <f t="shared" si="886"/>
        <v>10998.429841096968</v>
      </c>
      <c r="T7050" s="9">
        <f t="shared" si="887"/>
        <v>0</v>
      </c>
      <c r="U7050" s="9">
        <f t="shared" si="888"/>
        <v>57551.229931162437</v>
      </c>
    </row>
    <row r="7051" spans="1:21" ht="12.75" customHeight="1" x14ac:dyDescent="0.25">
      <c r="A7051" s="2">
        <v>2004</v>
      </c>
      <c r="B7051" s="2">
        <v>10</v>
      </c>
      <c r="C7051" s="2">
        <v>20</v>
      </c>
      <c r="D7051" s="2">
        <v>17</v>
      </c>
      <c r="E7051" s="7">
        <v>2.5616551334112878E-2</v>
      </c>
      <c r="F7051" s="7">
        <v>1.1517165547026207E-2</v>
      </c>
      <c r="G7051" s="7">
        <v>3.4804999999999792E-4</v>
      </c>
      <c r="H7051" s="7">
        <v>6.7525287032034753E-3</v>
      </c>
      <c r="I7051" s="7">
        <v>1.0547541666666706E-4</v>
      </c>
      <c r="J7051" s="7">
        <v>1.8857940665704356E-2</v>
      </c>
      <c r="K7051" s="7">
        <v>3.3065840823822768E-5</v>
      </c>
      <c r="L7051" s="7"/>
      <c r="M7051" s="8">
        <v>6.3230777507537403E-2</v>
      </c>
      <c r="N7051" s="9">
        <f t="shared" si="881"/>
        <v>25931.318856706828</v>
      </c>
      <c r="O7051" s="9">
        <f t="shared" si="882"/>
        <v>19019.822442437358</v>
      </c>
      <c r="P7051" s="9">
        <f t="shared" si="883"/>
        <v>133.25394107199864</v>
      </c>
      <c r="Q7051" s="9">
        <f t="shared" si="884"/>
        <v>5448.4475586544413</v>
      </c>
      <c r="R7051" s="9">
        <f t="shared" si="885"/>
        <v>106.68742977379532</v>
      </c>
      <c r="S7051" s="9">
        <f t="shared" si="886"/>
        <v>10723.436493451756</v>
      </c>
      <c r="T7051" s="9">
        <f t="shared" si="887"/>
        <v>22.993795231699245</v>
      </c>
      <c r="U7051" s="9">
        <f t="shared" si="888"/>
        <v>61385.960517327883</v>
      </c>
    </row>
    <row r="7052" spans="1:21" ht="12.75" customHeight="1" x14ac:dyDescent="0.25">
      <c r="A7052" s="2">
        <v>2004</v>
      </c>
      <c r="B7052" s="2">
        <v>10</v>
      </c>
      <c r="C7052" s="2">
        <v>20</v>
      </c>
      <c r="D7052" s="2">
        <v>18</v>
      </c>
      <c r="E7052" s="7">
        <v>2.8865649429190569E-2</v>
      </c>
      <c r="F7052" s="7">
        <v>1.0998987905250291E-2</v>
      </c>
      <c r="G7052" s="7">
        <v>5.915799999999965E-4</v>
      </c>
      <c r="H7052" s="7">
        <v>6.6628436602433495E-3</v>
      </c>
      <c r="I7052" s="7">
        <v>1.0547541666666706E-4</v>
      </c>
      <c r="J7052" s="7">
        <v>1.9140796089096891E-2</v>
      </c>
      <c r="K7052" s="7">
        <v>5.6201954071418107E-5</v>
      </c>
      <c r="L7052" s="7"/>
      <c r="M7052" s="8">
        <v>6.642153445451919E-2</v>
      </c>
      <c r="N7052" s="9">
        <f t="shared" si="881"/>
        <v>29220.340770752704</v>
      </c>
      <c r="O7052" s="9">
        <f t="shared" si="882"/>
        <v>18164.087001284166</v>
      </c>
      <c r="P7052" s="9">
        <f t="shared" si="883"/>
        <v>226.49149966778612</v>
      </c>
      <c r="Q7052" s="9">
        <f t="shared" si="884"/>
        <v>5376.0829268488633</v>
      </c>
      <c r="R7052" s="9">
        <f t="shared" si="885"/>
        <v>106.68742977379532</v>
      </c>
      <c r="S7052" s="9">
        <f t="shared" si="886"/>
        <v>10884.28025806782</v>
      </c>
      <c r="T7052" s="9">
        <f t="shared" si="887"/>
        <v>39.082515107509373</v>
      </c>
      <c r="U7052" s="9">
        <f t="shared" si="888"/>
        <v>64017.052401502639</v>
      </c>
    </row>
    <row r="7053" spans="1:21" ht="12.75" customHeight="1" x14ac:dyDescent="0.25">
      <c r="A7053" s="2">
        <v>2004</v>
      </c>
      <c r="B7053" s="2">
        <v>10</v>
      </c>
      <c r="C7053" s="2">
        <v>20</v>
      </c>
      <c r="D7053" s="2">
        <v>19</v>
      </c>
      <c r="E7053" s="7">
        <v>3.0577554591950429E-2</v>
      </c>
      <c r="F7053" s="7">
        <v>1.08076430282217E-2</v>
      </c>
      <c r="G7053" s="7">
        <v>5.915799999999965E-4</v>
      </c>
      <c r="H7053" s="7">
        <v>6.8017695760656553E-3</v>
      </c>
      <c r="I7053" s="7">
        <v>1.0547541666666706E-4</v>
      </c>
      <c r="J7053" s="7">
        <v>1.961159846895684E-2</v>
      </c>
      <c r="K7053" s="7">
        <v>5.6201954071418107E-5</v>
      </c>
      <c r="L7053" s="7"/>
      <c r="M7053" s="8">
        <v>6.8551823035932699E-2</v>
      </c>
      <c r="N7053" s="9">
        <f t="shared" si="881"/>
        <v>30953.281245407969</v>
      </c>
      <c r="O7053" s="9">
        <f t="shared" si="882"/>
        <v>17848.093836864162</v>
      </c>
      <c r="P7053" s="9">
        <f t="shared" si="883"/>
        <v>226.49149966778612</v>
      </c>
      <c r="Q7053" s="9">
        <f t="shared" si="884"/>
        <v>5488.1787949548034</v>
      </c>
      <c r="R7053" s="9">
        <f t="shared" si="885"/>
        <v>106.68742977379532</v>
      </c>
      <c r="S7053" s="9">
        <f t="shared" si="886"/>
        <v>11151.998749227128</v>
      </c>
      <c r="T7053" s="9">
        <f t="shared" si="887"/>
        <v>39.082515107509373</v>
      </c>
      <c r="U7053" s="9">
        <f t="shared" si="888"/>
        <v>65813.814071003158</v>
      </c>
    </row>
    <row r="7054" spans="1:21" ht="12.75" customHeight="1" x14ac:dyDescent="0.25">
      <c r="A7054" s="2">
        <v>2004</v>
      </c>
      <c r="B7054" s="2">
        <v>10</v>
      </c>
      <c r="C7054" s="2">
        <v>20</v>
      </c>
      <c r="D7054" s="2">
        <v>20</v>
      </c>
      <c r="E7054" s="7">
        <v>2.9986545835872118E-2</v>
      </c>
      <c r="F7054" s="7">
        <v>1.0329747422062141E-2</v>
      </c>
      <c r="G7054" s="7">
        <v>5.915799999999965E-4</v>
      </c>
      <c r="H7054" s="7">
        <v>6.4712780508842868E-3</v>
      </c>
      <c r="I7054" s="7">
        <v>1.0547541666666706E-4</v>
      </c>
      <c r="J7054" s="7">
        <v>2.008693718147583E-2</v>
      </c>
      <c r="K7054" s="7">
        <v>5.6201954071418107E-5</v>
      </c>
      <c r="L7054" s="7"/>
      <c r="M7054" s="8">
        <v>6.762776586103246E-2</v>
      </c>
      <c r="N7054" s="9">
        <f t="shared" si="881"/>
        <v>30355.010373537578</v>
      </c>
      <c r="O7054" s="9">
        <f t="shared" si="882"/>
        <v>17058.88146181736</v>
      </c>
      <c r="P7054" s="9">
        <f t="shared" si="883"/>
        <v>226.49149966778612</v>
      </c>
      <c r="Q7054" s="9">
        <f t="shared" si="884"/>
        <v>5221.5133985269213</v>
      </c>
      <c r="R7054" s="9">
        <f t="shared" si="885"/>
        <v>106.68742977379532</v>
      </c>
      <c r="S7054" s="9">
        <f t="shared" si="886"/>
        <v>11422.296794328446</v>
      </c>
      <c r="T7054" s="9">
        <f t="shared" si="887"/>
        <v>39.082515107509373</v>
      </c>
      <c r="U7054" s="9">
        <f t="shared" si="888"/>
        <v>64429.963472759395</v>
      </c>
    </row>
    <row r="7055" spans="1:21" ht="12.75" customHeight="1" x14ac:dyDescent="0.25">
      <c r="A7055" s="2">
        <v>2004</v>
      </c>
      <c r="B7055" s="2">
        <v>10</v>
      </c>
      <c r="C7055" s="2">
        <v>20</v>
      </c>
      <c r="D7055" s="2">
        <v>21</v>
      </c>
      <c r="E7055" s="7">
        <v>2.873977236426974E-2</v>
      </c>
      <c r="F7055" s="7">
        <v>9.6276420103800931E-3</v>
      </c>
      <c r="G7055" s="7">
        <v>5.915799999999965E-4</v>
      </c>
      <c r="H7055" s="7">
        <v>5.6926683709223116E-3</v>
      </c>
      <c r="I7055" s="7">
        <v>1.0547541666666706E-4</v>
      </c>
      <c r="J7055" s="7">
        <v>2.0062296417774961E-2</v>
      </c>
      <c r="K7055" s="7">
        <v>5.6201954071418107E-5</v>
      </c>
      <c r="L7055" s="7"/>
      <c r="M7055" s="8">
        <v>6.4875636534085193E-2</v>
      </c>
      <c r="N7055" s="9">
        <f t="shared" si="881"/>
        <v>29092.916971013445</v>
      </c>
      <c r="O7055" s="9">
        <f t="shared" si="882"/>
        <v>15899.40170861411</v>
      </c>
      <c r="P7055" s="9">
        <f t="shared" si="883"/>
        <v>226.49149966778612</v>
      </c>
      <c r="Q7055" s="9">
        <f t="shared" si="884"/>
        <v>4593.2726021685157</v>
      </c>
      <c r="R7055" s="9">
        <f t="shared" si="885"/>
        <v>106.68742977379532</v>
      </c>
      <c r="S7055" s="9">
        <f t="shared" si="886"/>
        <v>11408.284995830374</v>
      </c>
      <c r="T7055" s="9">
        <f t="shared" si="887"/>
        <v>39.082515107509373</v>
      </c>
      <c r="U7055" s="9">
        <f t="shared" si="888"/>
        <v>61366.137722175539</v>
      </c>
    </row>
    <row r="7056" spans="1:21" ht="12.75" customHeight="1" x14ac:dyDescent="0.25">
      <c r="A7056" s="2">
        <v>2004</v>
      </c>
      <c r="B7056" s="2">
        <v>10</v>
      </c>
      <c r="C7056" s="2">
        <v>20</v>
      </c>
      <c r="D7056" s="2">
        <v>22</v>
      </c>
      <c r="E7056" s="7">
        <v>2.6305862315789914E-2</v>
      </c>
      <c r="F7056" s="7">
        <v>8.9521043485662911E-3</v>
      </c>
      <c r="G7056" s="7">
        <v>5.915799999999965E-4</v>
      </c>
      <c r="H7056" s="7">
        <v>5.6086743404201514E-3</v>
      </c>
      <c r="I7056" s="7">
        <v>1.0547541666666706E-4</v>
      </c>
      <c r="J7056" s="7">
        <v>1.9293363325363386E-2</v>
      </c>
      <c r="K7056" s="7">
        <v>5.6201954071418107E-5</v>
      </c>
      <c r="L7056" s="7"/>
      <c r="M7056" s="8">
        <v>6.0913261700877817E-2</v>
      </c>
      <c r="N7056" s="9">
        <f t="shared" si="881"/>
        <v>26629.099858691021</v>
      </c>
      <c r="O7056" s="9">
        <f t="shared" si="882"/>
        <v>14783.796803187061</v>
      </c>
      <c r="P7056" s="9">
        <f t="shared" si="883"/>
        <v>226.49149966778612</v>
      </c>
      <c r="Q7056" s="9">
        <f t="shared" si="884"/>
        <v>4525.4999068501038</v>
      </c>
      <c r="R7056" s="9">
        <f t="shared" si="885"/>
        <v>106.68742977379532</v>
      </c>
      <c r="S7056" s="9">
        <f t="shared" si="886"/>
        <v>10971.036553364716</v>
      </c>
      <c r="T7056" s="9">
        <f t="shared" si="887"/>
        <v>39.082515107509373</v>
      </c>
      <c r="U7056" s="9">
        <f t="shared" si="888"/>
        <v>57281.694566641992</v>
      </c>
    </row>
    <row r="7057" spans="1:21" ht="12.75" customHeight="1" x14ac:dyDescent="0.25">
      <c r="A7057" s="2">
        <v>2004</v>
      </c>
      <c r="B7057" s="2">
        <v>10</v>
      </c>
      <c r="C7057" s="2">
        <v>20</v>
      </c>
      <c r="D7057" s="2">
        <v>23</v>
      </c>
      <c r="E7057" s="7">
        <v>2.0733322783694021E-2</v>
      </c>
      <c r="F7057" s="7">
        <v>7.4518055466775857E-3</v>
      </c>
      <c r="G7057" s="7">
        <v>5.915799999999965E-4</v>
      </c>
      <c r="H7057" s="7">
        <v>3.7311245451314124E-3</v>
      </c>
      <c r="I7057" s="7">
        <v>1.0547541666666706E-4</v>
      </c>
      <c r="J7057" s="7">
        <v>1.8351866968385713E-2</v>
      </c>
      <c r="K7057" s="7">
        <v>5.6201954071418107E-5</v>
      </c>
      <c r="L7057" s="7"/>
      <c r="M7057" s="8">
        <v>5.1021377214626816E-2</v>
      </c>
      <c r="N7057" s="9">
        <f t="shared" si="881"/>
        <v>20988.086844735812</v>
      </c>
      <c r="O7057" s="9">
        <f t="shared" si="882"/>
        <v>12306.154478258193</v>
      </c>
      <c r="P7057" s="9">
        <f t="shared" si="883"/>
        <v>226.49149966778612</v>
      </c>
      <c r="Q7057" s="9">
        <f t="shared" si="884"/>
        <v>3010.5516484976479</v>
      </c>
      <c r="R7057" s="9">
        <f t="shared" si="885"/>
        <v>106.68742977379532</v>
      </c>
      <c r="S7057" s="9">
        <f t="shared" si="886"/>
        <v>10435.661213509751</v>
      </c>
      <c r="T7057" s="9">
        <f t="shared" si="887"/>
        <v>39.082515107509373</v>
      </c>
      <c r="U7057" s="9">
        <f t="shared" si="888"/>
        <v>47112.715629550497</v>
      </c>
    </row>
    <row r="7058" spans="1:21" ht="12.75" customHeight="1" x14ac:dyDescent="0.25">
      <c r="A7058" s="2">
        <v>2004</v>
      </c>
      <c r="B7058" s="2">
        <v>10</v>
      </c>
      <c r="C7058" s="2">
        <v>20</v>
      </c>
      <c r="D7058" s="2">
        <v>24</v>
      </c>
      <c r="E7058" s="7">
        <v>1.8380588242607101E-2</v>
      </c>
      <c r="F7058" s="7">
        <v>7.8453984833001273E-3</v>
      </c>
      <c r="G7058" s="7">
        <v>5.915799999999965E-4</v>
      </c>
      <c r="H7058" s="7">
        <v>5.9279055478293876E-3</v>
      </c>
      <c r="I7058" s="7">
        <v>1.0547541666666706E-4</v>
      </c>
      <c r="J7058" s="7">
        <v>1.6221973897453702E-2</v>
      </c>
      <c r="K7058" s="7">
        <v>5.6201954071418107E-5</v>
      </c>
      <c r="L7058" s="7"/>
      <c r="M7058" s="8">
        <v>4.9129123541928402E-2</v>
      </c>
      <c r="N7058" s="9">
        <f t="shared" si="881"/>
        <v>18606.442696998092</v>
      </c>
      <c r="O7058" s="9">
        <f t="shared" si="882"/>
        <v>12956.146678039606</v>
      </c>
      <c r="P7058" s="9">
        <f t="shared" si="883"/>
        <v>226.49149966778612</v>
      </c>
      <c r="Q7058" s="9">
        <f t="shared" si="884"/>
        <v>4783.079632772633</v>
      </c>
      <c r="R7058" s="9">
        <f t="shared" si="885"/>
        <v>106.68742977379532</v>
      </c>
      <c r="S7058" s="9">
        <f t="shared" si="886"/>
        <v>9224.5123670442681</v>
      </c>
      <c r="T7058" s="9">
        <f t="shared" si="887"/>
        <v>39.082515107509373</v>
      </c>
      <c r="U7058" s="9">
        <f t="shared" si="888"/>
        <v>45942.442819403695</v>
      </c>
    </row>
    <row r="7059" spans="1:21" ht="12.75" customHeight="1" x14ac:dyDescent="0.25">
      <c r="A7059" s="2">
        <v>2004</v>
      </c>
      <c r="B7059" s="2">
        <v>10</v>
      </c>
      <c r="C7059" s="2">
        <v>21</v>
      </c>
      <c r="D7059" s="2">
        <v>1</v>
      </c>
      <c r="E7059" s="7">
        <v>1.4347458959172874E-2</v>
      </c>
      <c r="F7059" s="7">
        <v>6.7183255397846786E-3</v>
      </c>
      <c r="G7059" s="7">
        <v>5.915799999999965E-4</v>
      </c>
      <c r="H7059" s="7">
        <v>4.688334521065444E-3</v>
      </c>
      <c r="I7059" s="7">
        <v>1.0547541666666706E-4</v>
      </c>
      <c r="J7059" s="7">
        <v>1.6182430592009994E-2</v>
      </c>
      <c r="K7059" s="7">
        <v>5.6201954071418107E-5</v>
      </c>
      <c r="L7059" s="7"/>
      <c r="M7059" s="8">
        <v>4.2689806982771077E-2</v>
      </c>
      <c r="N7059" s="9">
        <f t="shared" si="881"/>
        <v>14523.755684410951</v>
      </c>
      <c r="O7059" s="9">
        <f t="shared" si="882"/>
        <v>11094.861696260894</v>
      </c>
      <c r="P7059" s="9">
        <f t="shared" si="883"/>
        <v>226.49149966778612</v>
      </c>
      <c r="Q7059" s="9">
        <f t="shared" si="884"/>
        <v>3782.900584093175</v>
      </c>
      <c r="R7059" s="9">
        <f t="shared" si="885"/>
        <v>106.68742977379532</v>
      </c>
      <c r="S7059" s="9">
        <f t="shared" si="886"/>
        <v>9202.0263420755964</v>
      </c>
      <c r="T7059" s="9">
        <f t="shared" si="887"/>
        <v>39.082515107509373</v>
      </c>
      <c r="U7059" s="9">
        <f t="shared" si="888"/>
        <v>38975.805751389707</v>
      </c>
    </row>
    <row r="7060" spans="1:21" ht="12.75" customHeight="1" x14ac:dyDescent="0.25">
      <c r="A7060" s="2">
        <v>2004</v>
      </c>
      <c r="B7060" s="2">
        <v>10</v>
      </c>
      <c r="C7060" s="2">
        <v>21</v>
      </c>
      <c r="D7060" s="2">
        <v>2</v>
      </c>
      <c r="E7060" s="7">
        <v>1.3711116612593627E-2</v>
      </c>
      <c r="F7060" s="7">
        <v>6.6941696423928349E-3</v>
      </c>
      <c r="G7060" s="7">
        <v>5.915799999999965E-4</v>
      </c>
      <c r="H7060" s="7">
        <v>5.0934780803094382E-3</v>
      </c>
      <c r="I7060" s="7">
        <v>1.0547541666666706E-4</v>
      </c>
      <c r="J7060" s="7">
        <v>1.547019748199807E-2</v>
      </c>
      <c r="K7060" s="7">
        <v>5.6201954071418107E-5</v>
      </c>
      <c r="L7060" s="7"/>
      <c r="M7060" s="8">
        <v>4.1722219188032053E-2</v>
      </c>
      <c r="N7060" s="9">
        <f t="shared" si="881"/>
        <v>13879.594178205498</v>
      </c>
      <c r="O7060" s="9">
        <f t="shared" si="882"/>
        <v>11054.96986024841</v>
      </c>
      <c r="P7060" s="9">
        <f t="shared" si="883"/>
        <v>226.49149966778612</v>
      </c>
      <c r="Q7060" s="9">
        <f t="shared" si="884"/>
        <v>4109.8008511324388</v>
      </c>
      <c r="R7060" s="9">
        <f t="shared" si="885"/>
        <v>106.68742977379532</v>
      </c>
      <c r="S7060" s="9">
        <f t="shared" si="886"/>
        <v>8797.0199493236832</v>
      </c>
      <c r="T7060" s="9">
        <f t="shared" si="887"/>
        <v>39.082515107509373</v>
      </c>
      <c r="U7060" s="9">
        <f t="shared" si="888"/>
        <v>38213.646283459122</v>
      </c>
    </row>
    <row r="7061" spans="1:21" ht="12.75" customHeight="1" x14ac:dyDescent="0.25">
      <c r="A7061" s="2">
        <v>2004</v>
      </c>
      <c r="B7061" s="2">
        <v>10</v>
      </c>
      <c r="C7061" s="2">
        <v>21</v>
      </c>
      <c r="D7061" s="2">
        <v>3</v>
      </c>
      <c r="E7061" s="7">
        <v>1.3002954828715026E-2</v>
      </c>
      <c r="F7061" s="7">
        <v>6.4468196530623068E-3</v>
      </c>
      <c r="G7061" s="7">
        <v>5.915799999999965E-4</v>
      </c>
      <c r="H7061" s="7">
        <v>4.929378068232685E-3</v>
      </c>
      <c r="I7061" s="7">
        <v>1.0547541666666706E-4</v>
      </c>
      <c r="J7061" s="7">
        <v>1.5430563056050376E-2</v>
      </c>
      <c r="K7061" s="7">
        <v>5.6201954071418107E-5</v>
      </c>
      <c r="L7061" s="7"/>
      <c r="M7061" s="8">
        <v>4.0562972976798478E-2</v>
      </c>
      <c r="N7061" s="9">
        <f t="shared" si="881"/>
        <v>13162.730741735186</v>
      </c>
      <c r="O7061" s="9">
        <f t="shared" si="882"/>
        <v>10646.488028586266</v>
      </c>
      <c r="P7061" s="9">
        <f t="shared" si="883"/>
        <v>226.49149966778612</v>
      </c>
      <c r="Q7061" s="9">
        <f t="shared" si="884"/>
        <v>3977.3926305275295</v>
      </c>
      <c r="R7061" s="9">
        <f t="shared" si="885"/>
        <v>106.68742977379532</v>
      </c>
      <c r="S7061" s="9">
        <f t="shared" si="886"/>
        <v>8774.482109315657</v>
      </c>
      <c r="T7061" s="9">
        <f t="shared" si="887"/>
        <v>39.082515107509373</v>
      </c>
      <c r="U7061" s="9">
        <f t="shared" si="888"/>
        <v>36933.354954713737</v>
      </c>
    </row>
    <row r="7062" spans="1:21" ht="12.75" customHeight="1" x14ac:dyDescent="0.25">
      <c r="A7062" s="2">
        <v>2004</v>
      </c>
      <c r="B7062" s="2">
        <v>10</v>
      </c>
      <c r="C7062" s="2">
        <v>21</v>
      </c>
      <c r="D7062" s="2">
        <v>4</v>
      </c>
      <c r="E7062" s="7">
        <v>1.2750380500458652E-2</v>
      </c>
      <c r="F7062" s="7">
        <v>6.5342091000578318E-3</v>
      </c>
      <c r="G7062" s="7">
        <v>5.915799999999965E-4</v>
      </c>
      <c r="H7062" s="7">
        <v>5.1763019429769521E-3</v>
      </c>
      <c r="I7062" s="7">
        <v>1.0547541666666706E-4</v>
      </c>
      <c r="J7062" s="7">
        <v>1.5714828582558786E-2</v>
      </c>
      <c r="K7062" s="7">
        <v>5.6201954071418107E-5</v>
      </c>
      <c r="L7062" s="7"/>
      <c r="M7062" s="8">
        <v>4.0928977496790302E-2</v>
      </c>
      <c r="N7062" s="9">
        <f t="shared" si="881"/>
        <v>12907.05286552112</v>
      </c>
      <c r="O7062" s="9">
        <f t="shared" si="882"/>
        <v>10790.805808721572</v>
      </c>
      <c r="P7062" s="9">
        <f t="shared" si="883"/>
        <v>226.49149966778612</v>
      </c>
      <c r="Q7062" s="9">
        <f t="shared" si="884"/>
        <v>4176.6293671126914</v>
      </c>
      <c r="R7062" s="9">
        <f t="shared" si="885"/>
        <v>106.68742977379532</v>
      </c>
      <c r="S7062" s="9">
        <f t="shared" si="886"/>
        <v>8936.1277192381822</v>
      </c>
      <c r="T7062" s="9">
        <f t="shared" si="887"/>
        <v>39.082515107509373</v>
      </c>
      <c r="U7062" s="9">
        <f t="shared" si="888"/>
        <v>37182.877205142664</v>
      </c>
    </row>
    <row r="7063" spans="1:21" ht="12.75" customHeight="1" x14ac:dyDescent="0.25">
      <c r="A7063" s="2">
        <v>2004</v>
      </c>
      <c r="B7063" s="2">
        <v>10</v>
      </c>
      <c r="C7063" s="2">
        <v>21</v>
      </c>
      <c r="D7063" s="2">
        <v>5</v>
      </c>
      <c r="E7063" s="7">
        <v>1.4140552409353002E-2</v>
      </c>
      <c r="F7063" s="7">
        <v>6.8926994034299487E-3</v>
      </c>
      <c r="G7063" s="7">
        <v>5.915799999999965E-4</v>
      </c>
      <c r="H7063" s="7">
        <v>5.3418204124608413E-3</v>
      </c>
      <c r="I7063" s="7">
        <v>1.0547541666666706E-4</v>
      </c>
      <c r="J7063" s="7">
        <v>1.4175975970096621E-2</v>
      </c>
      <c r="K7063" s="7">
        <v>5.6201954071418107E-5</v>
      </c>
      <c r="L7063" s="7"/>
      <c r="M7063" s="8">
        <v>4.1304305566078496E-2</v>
      </c>
      <c r="N7063" s="9">
        <f t="shared" si="881"/>
        <v>14314.30673685589</v>
      </c>
      <c r="O7063" s="9">
        <f t="shared" si="882"/>
        <v>11382.828376221587</v>
      </c>
      <c r="P7063" s="9">
        <f t="shared" si="883"/>
        <v>226.49149966778612</v>
      </c>
      <c r="Q7063" s="9">
        <f t="shared" si="884"/>
        <v>4310.1821057399084</v>
      </c>
      <c r="R7063" s="9">
        <f t="shared" si="885"/>
        <v>106.68742977379532</v>
      </c>
      <c r="S7063" s="9">
        <f t="shared" si="886"/>
        <v>8061.0699091067163</v>
      </c>
      <c r="T7063" s="9">
        <f t="shared" si="887"/>
        <v>39.082515107509373</v>
      </c>
      <c r="U7063" s="9">
        <f t="shared" si="888"/>
        <v>38440.648572473197</v>
      </c>
    </row>
    <row r="7064" spans="1:21" ht="12.75" customHeight="1" x14ac:dyDescent="0.25">
      <c r="A7064" s="2">
        <v>2004</v>
      </c>
      <c r="B7064" s="2">
        <v>10</v>
      </c>
      <c r="C7064" s="2">
        <v>21</v>
      </c>
      <c r="D7064" s="2">
        <v>6</v>
      </c>
      <c r="E7064" s="7">
        <v>1.6013027541428946E-2</v>
      </c>
      <c r="F7064" s="7">
        <v>7.7845723857835804E-3</v>
      </c>
      <c r="G7064" s="7">
        <v>4.4525999999999729E-4</v>
      </c>
      <c r="H7064" s="7">
        <v>5.3182301060275211E-3</v>
      </c>
      <c r="I7064" s="7">
        <v>1.0547541666666706E-4</v>
      </c>
      <c r="J7064" s="7">
        <v>1.4512849322260031E-2</v>
      </c>
      <c r="K7064" s="7">
        <v>4.2301095489772516E-5</v>
      </c>
      <c r="L7064" s="7"/>
      <c r="M7064" s="8">
        <v>4.4221715867656511E-2</v>
      </c>
      <c r="N7064" s="9">
        <f t="shared" si="881"/>
        <v>16209.790210326228</v>
      </c>
      <c r="O7064" s="9">
        <f t="shared" si="882"/>
        <v>12855.696478734288</v>
      </c>
      <c r="P7064" s="9">
        <f t="shared" si="883"/>
        <v>170.47162707001326</v>
      </c>
      <c r="Q7064" s="9">
        <f t="shared" si="884"/>
        <v>4291.1476738783222</v>
      </c>
      <c r="R7064" s="9">
        <f t="shared" si="885"/>
        <v>106.68742977379532</v>
      </c>
      <c r="S7064" s="9">
        <f t="shared" si="886"/>
        <v>8252.6305923381697</v>
      </c>
      <c r="T7064" s="9">
        <f t="shared" si="887"/>
        <v>29.415938126322093</v>
      </c>
      <c r="U7064" s="9">
        <f t="shared" si="888"/>
        <v>41915.839950247137</v>
      </c>
    </row>
    <row r="7065" spans="1:21" ht="12.75" customHeight="1" x14ac:dyDescent="0.25">
      <c r="A7065" s="2">
        <v>2004</v>
      </c>
      <c r="B7065" s="2">
        <v>10</v>
      </c>
      <c r="C7065" s="2">
        <v>21</v>
      </c>
      <c r="D7065" s="2">
        <v>7</v>
      </c>
      <c r="E7065" s="7">
        <v>2.0758250488351261E-2</v>
      </c>
      <c r="F7065" s="7">
        <v>1.0298281802464258E-2</v>
      </c>
      <c r="G7065" s="7">
        <v>0</v>
      </c>
      <c r="H7065" s="7">
        <v>7.4167823682984128E-3</v>
      </c>
      <c r="I7065" s="7">
        <v>1.0547541666666706E-4</v>
      </c>
      <c r="J7065" s="7">
        <v>1.7506901017229924E-2</v>
      </c>
      <c r="K7065" s="7">
        <v>0</v>
      </c>
      <c r="L7065" s="7"/>
      <c r="M7065" s="8">
        <v>5.6085691093010523E-2</v>
      </c>
      <c r="N7065" s="9">
        <f t="shared" si="881"/>
        <v>21013.320852600558</v>
      </c>
      <c r="O7065" s="9">
        <f t="shared" si="882"/>
        <v>17006.918112384777</v>
      </c>
      <c r="P7065" s="9">
        <f t="shared" si="883"/>
        <v>0</v>
      </c>
      <c r="Q7065" s="9">
        <f t="shared" si="884"/>
        <v>5984.4173292378391</v>
      </c>
      <c r="R7065" s="9">
        <f t="shared" si="885"/>
        <v>106.68742977379532</v>
      </c>
      <c r="S7065" s="9">
        <f t="shared" si="886"/>
        <v>9955.1772159740776</v>
      </c>
      <c r="T7065" s="9">
        <f t="shared" si="887"/>
        <v>0</v>
      </c>
      <c r="U7065" s="9">
        <f t="shared" si="888"/>
        <v>54066.520939971051</v>
      </c>
    </row>
    <row r="7066" spans="1:21" ht="12.75" customHeight="1" x14ac:dyDescent="0.25">
      <c r="A7066" s="2">
        <v>2004</v>
      </c>
      <c r="B7066" s="2">
        <v>10</v>
      </c>
      <c r="C7066" s="2">
        <v>21</v>
      </c>
      <c r="D7066" s="2">
        <v>8</v>
      </c>
      <c r="E7066" s="7">
        <v>2.2406867211793441E-2</v>
      </c>
      <c r="F7066" s="7">
        <v>1.0841332280188397E-2</v>
      </c>
      <c r="G7066" s="7">
        <v>0</v>
      </c>
      <c r="H7066" s="7">
        <v>6.0259972973770995E-3</v>
      </c>
      <c r="I7066" s="7">
        <v>1.0547541666666706E-4</v>
      </c>
      <c r="J7066" s="7">
        <v>1.9833720321184634E-2</v>
      </c>
      <c r="K7066" s="7">
        <v>0</v>
      </c>
      <c r="L7066" s="7"/>
      <c r="M7066" s="8">
        <v>5.9213392527210237E-2</v>
      </c>
      <c r="N7066" s="9">
        <f t="shared" si="881"/>
        <v>22682.195220991758</v>
      </c>
      <c r="O7066" s="9">
        <f t="shared" si="882"/>
        <v>17903.729365242114</v>
      </c>
      <c r="P7066" s="9">
        <f t="shared" si="883"/>
        <v>0</v>
      </c>
      <c r="Q7066" s="9">
        <f t="shared" si="884"/>
        <v>4862.2274271528067</v>
      </c>
      <c r="R7066" s="9">
        <f t="shared" si="885"/>
        <v>106.68742977379532</v>
      </c>
      <c r="S7066" s="9">
        <f t="shared" si="886"/>
        <v>11278.306791997908</v>
      </c>
      <c r="T7066" s="9">
        <f t="shared" si="887"/>
        <v>0</v>
      </c>
      <c r="U7066" s="9">
        <f t="shared" si="888"/>
        <v>56833.146235158383</v>
      </c>
    </row>
    <row r="7067" spans="1:21" ht="12.75" customHeight="1" x14ac:dyDescent="0.25">
      <c r="A7067" s="2">
        <v>2004</v>
      </c>
      <c r="B7067" s="2">
        <v>10</v>
      </c>
      <c r="C7067" s="2">
        <v>21</v>
      </c>
      <c r="D7067" s="2">
        <v>9</v>
      </c>
      <c r="E7067" s="7">
        <v>2.1857540314761528E-2</v>
      </c>
      <c r="F7067" s="7">
        <v>1.2358063482020683E-2</v>
      </c>
      <c r="G7067" s="7">
        <v>0</v>
      </c>
      <c r="H7067" s="7">
        <v>7.3790280901999614E-3</v>
      </c>
      <c r="I7067" s="7">
        <v>1.0547541666666706E-4</v>
      </c>
      <c r="J7067" s="7">
        <v>1.9873039547910556E-2</v>
      </c>
      <c r="K7067" s="7">
        <v>0</v>
      </c>
      <c r="L7067" s="7"/>
      <c r="M7067" s="8">
        <v>6.1573146851559388E-2</v>
      </c>
      <c r="N7067" s="9">
        <f t="shared" si="881"/>
        <v>22126.118380760323</v>
      </c>
      <c r="O7067" s="9">
        <f t="shared" si="882"/>
        <v>20408.508690846527</v>
      </c>
      <c r="P7067" s="9">
        <f t="shared" si="883"/>
        <v>0</v>
      </c>
      <c r="Q7067" s="9">
        <f t="shared" si="884"/>
        <v>5953.9543407226356</v>
      </c>
      <c r="R7067" s="9">
        <f t="shared" si="885"/>
        <v>106.68742977379532</v>
      </c>
      <c r="S7067" s="9">
        <f t="shared" si="886"/>
        <v>11300.665396165854</v>
      </c>
      <c r="T7067" s="9">
        <f t="shared" si="887"/>
        <v>0</v>
      </c>
      <c r="U7067" s="9">
        <f t="shared" si="888"/>
        <v>59895.934238269139</v>
      </c>
    </row>
    <row r="7068" spans="1:21" ht="12.75" customHeight="1" x14ac:dyDescent="0.25">
      <c r="A7068" s="2">
        <v>2004</v>
      </c>
      <c r="B7068" s="2">
        <v>10</v>
      </c>
      <c r="C7068" s="2">
        <v>21</v>
      </c>
      <c r="D7068" s="2">
        <v>10</v>
      </c>
      <c r="E7068" s="7">
        <v>2.0267544398372722E-2</v>
      </c>
      <c r="F7068" s="7">
        <v>1.2833438171498707E-2</v>
      </c>
      <c r="G7068" s="7">
        <v>0</v>
      </c>
      <c r="H7068" s="7">
        <v>7.0367164448283462E-3</v>
      </c>
      <c r="I7068" s="7">
        <v>1.0547541666666706E-4</v>
      </c>
      <c r="J7068" s="7">
        <v>1.9674288500523052E-2</v>
      </c>
      <c r="K7068" s="7">
        <v>0</v>
      </c>
      <c r="L7068" s="7"/>
      <c r="M7068" s="8">
        <v>5.9917462931889494E-2</v>
      </c>
      <c r="N7068" s="9">
        <f t="shared" si="881"/>
        <v>20516.585132081604</v>
      </c>
      <c r="O7068" s="9">
        <f t="shared" si="882"/>
        <v>21193.557941947671</v>
      </c>
      <c r="P7068" s="9">
        <f t="shared" si="883"/>
        <v>0</v>
      </c>
      <c r="Q7068" s="9">
        <f t="shared" si="884"/>
        <v>5677.7515831335932</v>
      </c>
      <c r="R7068" s="9">
        <f t="shared" si="885"/>
        <v>106.68742977379532</v>
      </c>
      <c r="S7068" s="9">
        <f t="shared" si="886"/>
        <v>11187.646998640455</v>
      </c>
      <c r="T7068" s="9">
        <f t="shared" si="887"/>
        <v>0</v>
      </c>
      <c r="U7068" s="9">
        <f t="shared" si="888"/>
        <v>58682.229085577113</v>
      </c>
    </row>
    <row r="7069" spans="1:21" ht="12.75" customHeight="1" x14ac:dyDescent="0.25">
      <c r="A7069" s="2">
        <v>2004</v>
      </c>
      <c r="B7069" s="2">
        <v>10</v>
      </c>
      <c r="C7069" s="2">
        <v>21</v>
      </c>
      <c r="D7069" s="2">
        <v>11</v>
      </c>
      <c r="E7069" s="7">
        <v>2.094401147471869E-2</v>
      </c>
      <c r="F7069" s="7">
        <v>1.2791787258117535E-2</v>
      </c>
      <c r="G7069" s="7">
        <v>0</v>
      </c>
      <c r="H7069" s="7">
        <v>6.667434809613188E-3</v>
      </c>
      <c r="I7069" s="7">
        <v>1.0547541666666706E-4</v>
      </c>
      <c r="J7069" s="7">
        <v>1.9773424171120314E-2</v>
      </c>
      <c r="K7069" s="7">
        <v>0</v>
      </c>
      <c r="L7069" s="7"/>
      <c r="M7069" s="8">
        <v>6.0282133130236393E-2</v>
      </c>
      <c r="N7069" s="9">
        <f t="shared" si="881"/>
        <v>21201.364407168163</v>
      </c>
      <c r="O7069" s="9">
        <f t="shared" si="882"/>
        <v>21124.774266499004</v>
      </c>
      <c r="P7069" s="9">
        <f t="shared" si="883"/>
        <v>0</v>
      </c>
      <c r="Q7069" s="9">
        <f t="shared" si="884"/>
        <v>5379.7874111502251</v>
      </c>
      <c r="R7069" s="9">
        <f t="shared" si="885"/>
        <v>106.68742977379532</v>
      </c>
      <c r="S7069" s="9">
        <f t="shared" si="886"/>
        <v>11244.019806611945</v>
      </c>
      <c r="T7069" s="9">
        <f t="shared" si="887"/>
        <v>0</v>
      </c>
      <c r="U7069" s="9">
        <f t="shared" si="888"/>
        <v>59056.633321203131</v>
      </c>
    </row>
    <row r="7070" spans="1:21" ht="12.75" customHeight="1" x14ac:dyDescent="0.25">
      <c r="A7070" s="2">
        <v>2004</v>
      </c>
      <c r="B7070" s="2">
        <v>10</v>
      </c>
      <c r="C7070" s="2">
        <v>21</v>
      </c>
      <c r="D7070" s="2">
        <v>12</v>
      </c>
      <c r="E7070" s="7">
        <v>2.1338970838259835E-2</v>
      </c>
      <c r="F7070" s="7">
        <v>1.2546281449688414E-2</v>
      </c>
      <c r="G7070" s="7">
        <v>0</v>
      </c>
      <c r="H7070" s="7">
        <v>6.4610568698332954E-3</v>
      </c>
      <c r="I7070" s="7">
        <v>1.0547541666666706E-4</v>
      </c>
      <c r="J7070" s="7">
        <v>1.9240747266716145E-2</v>
      </c>
      <c r="K7070" s="7">
        <v>0</v>
      </c>
      <c r="L7070" s="7"/>
      <c r="M7070" s="8">
        <v>5.969253184116436E-2</v>
      </c>
      <c r="N7070" s="9">
        <f t="shared" si="881"/>
        <v>21601.176897844405</v>
      </c>
      <c r="O7070" s="9">
        <f t="shared" si="882"/>
        <v>20719.337975265473</v>
      </c>
      <c r="P7070" s="9">
        <f t="shared" si="883"/>
        <v>0</v>
      </c>
      <c r="Q7070" s="9">
        <f t="shared" si="884"/>
        <v>5213.266181611365</v>
      </c>
      <c r="R7070" s="9">
        <f t="shared" si="885"/>
        <v>106.68742977379532</v>
      </c>
      <c r="S7070" s="9">
        <f t="shared" si="886"/>
        <v>10941.116798422147</v>
      </c>
      <c r="T7070" s="9">
        <f t="shared" si="887"/>
        <v>0</v>
      </c>
      <c r="U7070" s="9">
        <f t="shared" si="888"/>
        <v>58581.585282917185</v>
      </c>
    </row>
    <row r="7071" spans="1:21" ht="12.75" customHeight="1" x14ac:dyDescent="0.25">
      <c r="A7071" s="2">
        <v>2004</v>
      </c>
      <c r="B7071" s="2">
        <v>10</v>
      </c>
      <c r="C7071" s="2">
        <v>21</v>
      </c>
      <c r="D7071" s="2">
        <v>13</v>
      </c>
      <c r="E7071" s="7">
        <v>1.9737807548715011E-2</v>
      </c>
      <c r="F7071" s="7">
        <v>1.2784898139265298E-2</v>
      </c>
      <c r="G7071" s="7">
        <v>0</v>
      </c>
      <c r="H7071" s="7">
        <v>6.684956333732321E-3</v>
      </c>
      <c r="I7071" s="7">
        <v>1.0547541666666706E-4</v>
      </c>
      <c r="J7071" s="7">
        <v>1.923478814965492E-2</v>
      </c>
      <c r="K7071" s="7">
        <v>0</v>
      </c>
      <c r="L7071" s="7"/>
      <c r="M7071" s="8">
        <v>5.8547925588034219E-2</v>
      </c>
      <c r="N7071" s="9">
        <f t="shared" si="881"/>
        <v>19980.339055103683</v>
      </c>
      <c r="O7071" s="9">
        <f t="shared" si="882"/>
        <v>21113.397351161686</v>
      </c>
      <c r="P7071" s="9">
        <f t="shared" si="883"/>
        <v>0</v>
      </c>
      <c r="Q7071" s="9">
        <f t="shared" si="884"/>
        <v>5393.9250934181291</v>
      </c>
      <c r="R7071" s="9">
        <f t="shared" si="885"/>
        <v>106.68742977379532</v>
      </c>
      <c r="S7071" s="9">
        <f t="shared" si="886"/>
        <v>10937.728188048623</v>
      </c>
      <c r="T7071" s="9">
        <f t="shared" si="887"/>
        <v>0</v>
      </c>
      <c r="U7071" s="9">
        <f t="shared" si="888"/>
        <v>57532.07711750592</v>
      </c>
    </row>
    <row r="7072" spans="1:21" ht="12.75" customHeight="1" x14ac:dyDescent="0.25">
      <c r="A7072" s="2">
        <v>2004</v>
      </c>
      <c r="B7072" s="2">
        <v>10</v>
      </c>
      <c r="C7072" s="2">
        <v>21</v>
      </c>
      <c r="D7072" s="2">
        <v>14</v>
      </c>
      <c r="E7072" s="7">
        <v>2.0494360079149385E-2</v>
      </c>
      <c r="F7072" s="7">
        <v>1.2892456710670252E-2</v>
      </c>
      <c r="G7072" s="7">
        <v>0</v>
      </c>
      <c r="H7072" s="7">
        <v>7.0964673785469112E-3</v>
      </c>
      <c r="I7072" s="7">
        <v>1.0547541666666706E-4</v>
      </c>
      <c r="J7072" s="7">
        <v>1.7662368979453131E-2</v>
      </c>
      <c r="K7072" s="7">
        <v>0</v>
      </c>
      <c r="L7072" s="7"/>
      <c r="M7072" s="8">
        <v>5.8251128564486346E-2</v>
      </c>
      <c r="N7072" s="9">
        <f t="shared" si="881"/>
        <v>20746.187847263966</v>
      </c>
      <c r="O7072" s="9">
        <f t="shared" si="882"/>
        <v>21291.023080507279</v>
      </c>
      <c r="P7072" s="9">
        <f t="shared" si="883"/>
        <v>0</v>
      </c>
      <c r="Q7072" s="9">
        <f t="shared" si="884"/>
        <v>5725.9631262836128</v>
      </c>
      <c r="R7072" s="9">
        <f t="shared" si="885"/>
        <v>106.68742977379532</v>
      </c>
      <c r="S7072" s="9">
        <f t="shared" si="886"/>
        <v>10043.58298886416</v>
      </c>
      <c r="T7072" s="9">
        <f t="shared" si="887"/>
        <v>0</v>
      </c>
      <c r="U7072" s="9">
        <f t="shared" si="888"/>
        <v>57913.444472692812</v>
      </c>
    </row>
    <row r="7073" spans="1:21" ht="12.75" customHeight="1" x14ac:dyDescent="0.25">
      <c r="A7073" s="2">
        <v>2004</v>
      </c>
      <c r="B7073" s="2">
        <v>10</v>
      </c>
      <c r="C7073" s="2">
        <v>21</v>
      </c>
      <c r="D7073" s="2">
        <v>15</v>
      </c>
      <c r="E7073" s="7">
        <v>2.0370232939054253E-2</v>
      </c>
      <c r="F7073" s="7">
        <v>1.248191435230107E-2</v>
      </c>
      <c r="G7073" s="7">
        <v>0</v>
      </c>
      <c r="H7073" s="7">
        <v>6.7837760351926891E-3</v>
      </c>
      <c r="I7073" s="7">
        <v>1.0547541666666706E-4</v>
      </c>
      <c r="J7073" s="7">
        <v>1.7836273654444193E-2</v>
      </c>
      <c r="K7073" s="7">
        <v>0</v>
      </c>
      <c r="L7073" s="7"/>
      <c r="M7073" s="8">
        <v>5.7577672397658874E-2</v>
      </c>
      <c r="N7073" s="9">
        <f t="shared" si="881"/>
        <v>20620.535474835066</v>
      </c>
      <c r="O7073" s="9">
        <f t="shared" si="882"/>
        <v>20613.040053398883</v>
      </c>
      <c r="P7073" s="9">
        <f t="shared" si="883"/>
        <v>0</v>
      </c>
      <c r="Q7073" s="9">
        <f t="shared" si="884"/>
        <v>5473.6602541014563</v>
      </c>
      <c r="R7073" s="9">
        <f t="shared" si="885"/>
        <v>106.68742977379532</v>
      </c>
      <c r="S7073" s="9">
        <f t="shared" si="886"/>
        <v>10142.472669940129</v>
      </c>
      <c r="T7073" s="9">
        <f t="shared" si="887"/>
        <v>0</v>
      </c>
      <c r="U7073" s="9">
        <f t="shared" si="888"/>
        <v>56956.395882049335</v>
      </c>
    </row>
    <row r="7074" spans="1:21" ht="12.75" customHeight="1" x14ac:dyDescent="0.25">
      <c r="A7074" s="2">
        <v>2004</v>
      </c>
      <c r="B7074" s="2">
        <v>10</v>
      </c>
      <c r="C7074" s="2">
        <v>21</v>
      </c>
      <c r="D7074" s="2">
        <v>16</v>
      </c>
      <c r="E7074" s="7">
        <v>2.2012957206383417E-2</v>
      </c>
      <c r="F7074" s="7">
        <v>1.1711010014474546E-2</v>
      </c>
      <c r="G7074" s="7">
        <v>0</v>
      </c>
      <c r="H7074" s="7">
        <v>6.3010557217204272E-3</v>
      </c>
      <c r="I7074" s="7">
        <v>1.0547541666666706E-4</v>
      </c>
      <c r="J7074" s="7">
        <v>1.8798075418488429E-2</v>
      </c>
      <c r="K7074" s="7">
        <v>0</v>
      </c>
      <c r="L7074" s="7"/>
      <c r="M7074" s="8">
        <v>5.8928573777733487E-2</v>
      </c>
      <c r="N7074" s="9">
        <f t="shared" si="881"/>
        <v>22283.4449826046</v>
      </c>
      <c r="O7074" s="9">
        <f t="shared" si="882"/>
        <v>19339.943511919442</v>
      </c>
      <c r="P7074" s="9">
        <f t="shared" si="883"/>
        <v>0</v>
      </c>
      <c r="Q7074" s="9">
        <f t="shared" si="884"/>
        <v>5084.1652324508086</v>
      </c>
      <c r="R7074" s="9">
        <f t="shared" si="885"/>
        <v>106.68742977379532</v>
      </c>
      <c r="S7074" s="9">
        <f t="shared" si="886"/>
        <v>10689.394537966538</v>
      </c>
      <c r="T7074" s="9">
        <f t="shared" si="887"/>
        <v>0</v>
      </c>
      <c r="U7074" s="9">
        <f t="shared" si="888"/>
        <v>57503.635694715187</v>
      </c>
    </row>
    <row r="7075" spans="1:21" ht="12.75" customHeight="1" x14ac:dyDescent="0.25">
      <c r="A7075" s="2">
        <v>2004</v>
      </c>
      <c r="B7075" s="2">
        <v>10</v>
      </c>
      <c r="C7075" s="2">
        <v>21</v>
      </c>
      <c r="D7075" s="2">
        <v>17</v>
      </c>
      <c r="E7075" s="7">
        <v>2.5302932096700318E-2</v>
      </c>
      <c r="F7075" s="7">
        <v>1.1428738186847549E-2</v>
      </c>
      <c r="G7075" s="7">
        <v>3.5849999999999782E-4</v>
      </c>
      <c r="H7075" s="7">
        <v>6.6401814241573709E-3</v>
      </c>
      <c r="I7075" s="7">
        <v>1.0547541666666706E-4</v>
      </c>
      <c r="J7075" s="7">
        <v>1.9060820173396484E-2</v>
      </c>
      <c r="K7075" s="7">
        <v>3.4058623575177305E-5</v>
      </c>
      <c r="L7075" s="7"/>
      <c r="M7075" s="8">
        <v>6.2930705921343574E-2</v>
      </c>
      <c r="N7075" s="9">
        <f t="shared" si="881"/>
        <v>25613.845972130348</v>
      </c>
      <c r="O7075" s="9">
        <f t="shared" si="882"/>
        <v>18873.790618653617</v>
      </c>
      <c r="P7075" s="9">
        <f t="shared" si="883"/>
        <v>137.25481360238905</v>
      </c>
      <c r="Q7075" s="9">
        <f t="shared" si="884"/>
        <v>5357.7973318809036</v>
      </c>
      <c r="R7075" s="9">
        <f t="shared" si="885"/>
        <v>106.68742977379532</v>
      </c>
      <c r="S7075" s="9">
        <f t="shared" si="886"/>
        <v>10838.802511148262</v>
      </c>
      <c r="T7075" s="9">
        <f t="shared" si="887"/>
        <v>23.684170638023787</v>
      </c>
      <c r="U7075" s="9">
        <f t="shared" si="888"/>
        <v>60951.862847827339</v>
      </c>
    </row>
    <row r="7076" spans="1:21" ht="12.75" customHeight="1" x14ac:dyDescent="0.25">
      <c r="A7076" s="2">
        <v>2004</v>
      </c>
      <c r="B7076" s="2">
        <v>10</v>
      </c>
      <c r="C7076" s="2">
        <v>21</v>
      </c>
      <c r="D7076" s="2">
        <v>18</v>
      </c>
      <c r="E7076" s="7">
        <v>2.8773488057164297E-2</v>
      </c>
      <c r="F7076" s="7">
        <v>1.1020490952063441E-2</v>
      </c>
      <c r="G7076" s="7">
        <v>5.915799999999965E-4</v>
      </c>
      <c r="H7076" s="7">
        <v>6.7818915503480006E-3</v>
      </c>
      <c r="I7076" s="7">
        <v>1.0547541666666706E-4</v>
      </c>
      <c r="J7076" s="7">
        <v>1.8777192521513955E-2</v>
      </c>
      <c r="K7076" s="7">
        <v>5.6201954071418107E-5</v>
      </c>
      <c r="L7076" s="7"/>
      <c r="M7076" s="8">
        <v>6.610632045182778E-2</v>
      </c>
      <c r="N7076" s="9">
        <f t="shared" si="881"/>
        <v>29127.046950944012</v>
      </c>
      <c r="O7076" s="9">
        <f t="shared" si="882"/>
        <v>18199.597833414482</v>
      </c>
      <c r="P7076" s="9">
        <f t="shared" si="883"/>
        <v>226.49149966778612</v>
      </c>
      <c r="Q7076" s="9">
        <f t="shared" si="884"/>
        <v>5472.1397101241319</v>
      </c>
      <c r="R7076" s="9">
        <f t="shared" si="885"/>
        <v>106.68742977379532</v>
      </c>
      <c r="S7076" s="9">
        <f t="shared" si="886"/>
        <v>10677.51962418487</v>
      </c>
      <c r="T7076" s="9">
        <f t="shared" si="887"/>
        <v>39.082515107509373</v>
      </c>
      <c r="U7076" s="9">
        <f t="shared" si="888"/>
        <v>63848.56556321658</v>
      </c>
    </row>
    <row r="7077" spans="1:21" ht="12.75" customHeight="1" x14ac:dyDescent="0.25">
      <c r="A7077" s="2">
        <v>2004</v>
      </c>
      <c r="B7077" s="2">
        <v>10</v>
      </c>
      <c r="C7077" s="2">
        <v>21</v>
      </c>
      <c r="D7077" s="2">
        <v>19</v>
      </c>
      <c r="E7077" s="7">
        <v>3.0555114084274311E-2</v>
      </c>
      <c r="F7077" s="7">
        <v>1.0857821511486858E-2</v>
      </c>
      <c r="G7077" s="7">
        <v>5.915799999999965E-4</v>
      </c>
      <c r="H7077" s="7">
        <v>6.9805932514012412E-3</v>
      </c>
      <c r="I7077" s="7">
        <v>1.0547541666666706E-4</v>
      </c>
      <c r="J7077" s="7">
        <v>1.9079713333893362E-2</v>
      </c>
      <c r="K7077" s="7">
        <v>5.6201954071418107E-5</v>
      </c>
      <c r="L7077" s="7"/>
      <c r="M7077" s="8">
        <v>6.8226499551793857E-2</v>
      </c>
      <c r="N7077" s="9">
        <f t="shared" si="881"/>
        <v>30930.564996360001</v>
      </c>
      <c r="O7077" s="9">
        <f t="shared" si="882"/>
        <v>17930.960219068817</v>
      </c>
      <c r="P7077" s="9">
        <f t="shared" si="883"/>
        <v>226.49149966778612</v>
      </c>
      <c r="Q7077" s="9">
        <f t="shared" si="884"/>
        <v>5632.4671734476724</v>
      </c>
      <c r="R7077" s="9">
        <f t="shared" si="885"/>
        <v>106.68742977379532</v>
      </c>
      <c r="S7077" s="9">
        <f t="shared" si="886"/>
        <v>10849.54597515318</v>
      </c>
      <c r="T7077" s="9">
        <f t="shared" si="887"/>
        <v>39.082515107509373</v>
      </c>
      <c r="U7077" s="9">
        <f t="shared" si="888"/>
        <v>65715.799808578755</v>
      </c>
    </row>
    <row r="7078" spans="1:21" ht="12.75" customHeight="1" x14ac:dyDescent="0.25">
      <c r="A7078" s="2">
        <v>2004</v>
      </c>
      <c r="B7078" s="2">
        <v>10</v>
      </c>
      <c r="C7078" s="2">
        <v>21</v>
      </c>
      <c r="D7078" s="2">
        <v>20</v>
      </c>
      <c r="E7078" s="7">
        <v>3.023571895718934E-2</v>
      </c>
      <c r="F7078" s="7">
        <v>1.0507536331099221E-2</v>
      </c>
      <c r="G7078" s="7">
        <v>5.915799999999965E-4</v>
      </c>
      <c r="H7078" s="7">
        <v>6.9163485098930246E-3</v>
      </c>
      <c r="I7078" s="7">
        <v>1.0547541666666706E-4</v>
      </c>
      <c r="J7078" s="7">
        <v>1.8893956725162149E-2</v>
      </c>
      <c r="K7078" s="7">
        <v>5.6201954071418107E-5</v>
      </c>
      <c r="L7078" s="7"/>
      <c r="M7078" s="8">
        <v>6.7306817894081813E-2</v>
      </c>
      <c r="N7078" s="9">
        <f t="shared" si="881"/>
        <v>30607.245249931471</v>
      </c>
      <c r="O7078" s="9">
        <f t="shared" si="882"/>
        <v>17352.487859008812</v>
      </c>
      <c r="P7078" s="9">
        <f t="shared" si="883"/>
        <v>226.49149966778612</v>
      </c>
      <c r="Q7078" s="9">
        <f t="shared" si="884"/>
        <v>5580.6296884976618</v>
      </c>
      <c r="R7078" s="9">
        <f t="shared" si="885"/>
        <v>106.68742977379532</v>
      </c>
      <c r="S7078" s="9">
        <f t="shared" si="886"/>
        <v>10743.916774580353</v>
      </c>
      <c r="T7078" s="9">
        <f t="shared" si="887"/>
        <v>39.082515107509373</v>
      </c>
      <c r="U7078" s="9">
        <f t="shared" si="888"/>
        <v>64656.541016567397</v>
      </c>
    </row>
    <row r="7079" spans="1:21" ht="12.75" customHeight="1" x14ac:dyDescent="0.25">
      <c r="A7079" s="2">
        <v>2004</v>
      </c>
      <c r="B7079" s="2">
        <v>10</v>
      </c>
      <c r="C7079" s="2">
        <v>21</v>
      </c>
      <c r="D7079" s="2">
        <v>21</v>
      </c>
      <c r="E7079" s="7">
        <v>2.9122570692556062E-2</v>
      </c>
      <c r="F7079" s="7">
        <v>9.8574247561175853E-3</v>
      </c>
      <c r="G7079" s="7">
        <v>5.915799999999965E-4</v>
      </c>
      <c r="H7079" s="7">
        <v>6.244988872401434E-3</v>
      </c>
      <c r="I7079" s="7">
        <v>1.0547541666666706E-4</v>
      </c>
      <c r="J7079" s="7">
        <v>1.8589508009865131E-2</v>
      </c>
      <c r="K7079" s="7">
        <v>5.6201954071418107E-5</v>
      </c>
      <c r="L7079" s="7"/>
      <c r="M7079" s="8">
        <v>6.4567749701678293E-2</v>
      </c>
      <c r="N7079" s="9">
        <f t="shared" si="881"/>
        <v>29480.418995744938</v>
      </c>
      <c r="O7079" s="9">
        <f t="shared" si="882"/>
        <v>16278.872421821952</v>
      </c>
      <c r="P7079" s="9">
        <f t="shared" si="883"/>
        <v>226.49149966778612</v>
      </c>
      <c r="Q7079" s="9">
        <f t="shared" si="884"/>
        <v>5038.9262854251419</v>
      </c>
      <c r="R7079" s="9">
        <f t="shared" si="885"/>
        <v>106.68742977379532</v>
      </c>
      <c r="S7079" s="9">
        <f t="shared" si="886"/>
        <v>10570.794135058111</v>
      </c>
      <c r="T7079" s="9">
        <f t="shared" si="887"/>
        <v>39.082515107509373</v>
      </c>
      <c r="U7079" s="9">
        <f t="shared" si="888"/>
        <v>61741.273282599235</v>
      </c>
    </row>
    <row r="7080" spans="1:21" ht="12.75" customHeight="1" x14ac:dyDescent="0.25">
      <c r="A7080" s="2">
        <v>2004</v>
      </c>
      <c r="B7080" s="2">
        <v>10</v>
      </c>
      <c r="C7080" s="2">
        <v>21</v>
      </c>
      <c r="D7080" s="2">
        <v>22</v>
      </c>
      <c r="E7080" s="7">
        <v>2.6293066882560088E-2</v>
      </c>
      <c r="F7080" s="7">
        <v>9.0074828787340983E-3</v>
      </c>
      <c r="G7080" s="7">
        <v>5.915799999999965E-4</v>
      </c>
      <c r="H7080" s="7">
        <v>5.7872248719950635E-3</v>
      </c>
      <c r="I7080" s="7">
        <v>1.0547541666666706E-4</v>
      </c>
      <c r="J7080" s="7">
        <v>1.8783152809662654E-2</v>
      </c>
      <c r="K7080" s="7">
        <v>5.6201954071418107E-5</v>
      </c>
      <c r="L7080" s="7"/>
      <c r="M7080" s="8">
        <v>6.0624184813689981E-2</v>
      </c>
      <c r="N7080" s="9">
        <f t="shared" si="881"/>
        <v>26616.147199503426</v>
      </c>
      <c r="O7080" s="9">
        <f t="shared" si="882"/>
        <v>14875.250712277289</v>
      </c>
      <c r="P7080" s="9">
        <f t="shared" si="883"/>
        <v>226.49149966778612</v>
      </c>
      <c r="Q7080" s="9">
        <f t="shared" si="884"/>
        <v>4669.5678924321965</v>
      </c>
      <c r="R7080" s="9">
        <f t="shared" si="885"/>
        <v>106.68742977379532</v>
      </c>
      <c r="S7080" s="9">
        <f t="shared" si="886"/>
        <v>10680.908900489121</v>
      </c>
      <c r="T7080" s="9">
        <f t="shared" si="887"/>
        <v>39.082515107509373</v>
      </c>
      <c r="U7080" s="9">
        <f t="shared" si="888"/>
        <v>57214.136149251128</v>
      </c>
    </row>
    <row r="7081" spans="1:21" ht="12.75" customHeight="1" x14ac:dyDescent="0.25">
      <c r="A7081" s="2">
        <v>2004</v>
      </c>
      <c r="B7081" s="2">
        <v>10</v>
      </c>
      <c r="C7081" s="2">
        <v>21</v>
      </c>
      <c r="D7081" s="2">
        <v>23</v>
      </c>
      <c r="E7081" s="7">
        <v>2.0878300109646909E-2</v>
      </c>
      <c r="F7081" s="7">
        <v>7.571350552081745E-3</v>
      </c>
      <c r="G7081" s="7">
        <v>5.915799999999965E-4</v>
      </c>
      <c r="H7081" s="7">
        <v>4.0403081417445504E-3</v>
      </c>
      <c r="I7081" s="7">
        <v>1.0547541666666706E-4</v>
      </c>
      <c r="J7081" s="7">
        <v>1.7536030376665193E-2</v>
      </c>
      <c r="K7081" s="7">
        <v>5.6201954071418107E-5</v>
      </c>
      <c r="L7081" s="7"/>
      <c r="M7081" s="8">
        <v>5.0779246550876483E-2</v>
      </c>
      <c r="N7081" s="9">
        <f t="shared" si="881"/>
        <v>21134.845603057456</v>
      </c>
      <c r="O7081" s="9">
        <f t="shared" si="882"/>
        <v>12503.574995258092</v>
      </c>
      <c r="P7081" s="9">
        <f t="shared" si="883"/>
        <v>226.49149966778612</v>
      </c>
      <c r="Q7081" s="9">
        <f t="shared" si="884"/>
        <v>3260.0242070287463</v>
      </c>
      <c r="R7081" s="9">
        <f t="shared" si="885"/>
        <v>106.68742977379532</v>
      </c>
      <c r="S7081" s="9">
        <f t="shared" si="886"/>
        <v>9971.7414231447528</v>
      </c>
      <c r="T7081" s="9">
        <f t="shared" si="887"/>
        <v>39.082515107509373</v>
      </c>
      <c r="U7081" s="9">
        <f t="shared" si="888"/>
        <v>47242.447673038143</v>
      </c>
    </row>
    <row r="7082" spans="1:21" ht="12.75" customHeight="1" x14ac:dyDescent="0.25">
      <c r="A7082" s="2">
        <v>2004</v>
      </c>
      <c r="B7082" s="2">
        <v>10</v>
      </c>
      <c r="C7082" s="2">
        <v>21</v>
      </c>
      <c r="D7082" s="2">
        <v>24</v>
      </c>
      <c r="E7082" s="7">
        <v>1.8364491890479114E-2</v>
      </c>
      <c r="F7082" s="7">
        <v>7.881927674986456E-3</v>
      </c>
      <c r="G7082" s="7">
        <v>5.915799999999965E-4</v>
      </c>
      <c r="H7082" s="7">
        <v>6.0577994339795172E-3</v>
      </c>
      <c r="I7082" s="7">
        <v>1.0547541666666706E-4</v>
      </c>
      <c r="J7082" s="7">
        <v>1.5838493486265953E-2</v>
      </c>
      <c r="K7082" s="7">
        <v>5.6201954071418107E-5</v>
      </c>
      <c r="L7082" s="7"/>
      <c r="M7082" s="8">
        <v>4.8895969856449124E-2</v>
      </c>
      <c r="N7082" s="9">
        <f t="shared" si="881"/>
        <v>18590.148558336863</v>
      </c>
      <c r="O7082" s="9">
        <f t="shared" si="882"/>
        <v>13016.472175402896</v>
      </c>
      <c r="P7082" s="9">
        <f t="shared" si="883"/>
        <v>226.49149966778612</v>
      </c>
      <c r="Q7082" s="9">
        <f t="shared" si="884"/>
        <v>4887.88778065108</v>
      </c>
      <c r="R7082" s="9">
        <f t="shared" si="885"/>
        <v>106.68742977379532</v>
      </c>
      <c r="S7082" s="9">
        <f t="shared" si="886"/>
        <v>9006.4489046147137</v>
      </c>
      <c r="T7082" s="9">
        <f t="shared" si="887"/>
        <v>39.082515107509373</v>
      </c>
      <c r="U7082" s="9">
        <f t="shared" si="888"/>
        <v>45873.218863554648</v>
      </c>
    </row>
    <row r="7083" spans="1:21" ht="12.75" customHeight="1" x14ac:dyDescent="0.25">
      <c r="A7083" s="2">
        <v>2004</v>
      </c>
      <c r="B7083" s="2">
        <v>10</v>
      </c>
      <c r="C7083" s="2">
        <v>22</v>
      </c>
      <c r="D7083" s="2">
        <v>1</v>
      </c>
      <c r="E7083" s="7">
        <v>1.4900407774559671E-2</v>
      </c>
      <c r="F7083" s="7">
        <v>7.1485350413195555E-3</v>
      </c>
      <c r="G7083" s="7">
        <v>5.915799999999965E-4</v>
      </c>
      <c r="H7083" s="7">
        <v>5.6421141065336371E-3</v>
      </c>
      <c r="I7083" s="7">
        <v>1.0547541666666706E-4</v>
      </c>
      <c r="J7083" s="7">
        <v>1.5014487863655612E-2</v>
      </c>
      <c r="K7083" s="7">
        <v>5.6201954071418107E-5</v>
      </c>
      <c r="L7083" s="7"/>
      <c r="M7083" s="8">
        <v>4.3458802156806559E-2</v>
      </c>
      <c r="N7083" s="9">
        <f t="shared" si="881"/>
        <v>15083.498947905555</v>
      </c>
      <c r="O7083" s="9">
        <f t="shared" si="882"/>
        <v>11805.323684397863</v>
      </c>
      <c r="P7083" s="9">
        <f t="shared" si="883"/>
        <v>226.49149966778612</v>
      </c>
      <c r="Q7083" s="9">
        <f t="shared" si="884"/>
        <v>4552.481622893245</v>
      </c>
      <c r="R7083" s="9">
        <f t="shared" si="885"/>
        <v>106.68742977379532</v>
      </c>
      <c r="S7083" s="9">
        <f t="shared" si="886"/>
        <v>8537.8838517837376</v>
      </c>
      <c r="T7083" s="9">
        <f t="shared" si="887"/>
        <v>39.082515107509373</v>
      </c>
      <c r="U7083" s="9">
        <f t="shared" si="888"/>
        <v>40351.449551529491</v>
      </c>
    </row>
    <row r="7084" spans="1:21" ht="12.75" customHeight="1" x14ac:dyDescent="0.25">
      <c r="A7084" s="2">
        <v>2004</v>
      </c>
      <c r="B7084" s="2">
        <v>10</v>
      </c>
      <c r="C7084" s="2">
        <v>22</v>
      </c>
      <c r="D7084" s="2">
        <v>2</v>
      </c>
      <c r="E7084" s="7">
        <v>1.3804494313842937E-2</v>
      </c>
      <c r="F7084" s="7">
        <v>7.1345794039978068E-3</v>
      </c>
      <c r="G7084" s="7">
        <v>5.915799999999965E-4</v>
      </c>
      <c r="H7084" s="7">
        <v>6.1561990247461298E-3</v>
      </c>
      <c r="I7084" s="7">
        <v>1.0547541666666706E-4</v>
      </c>
      <c r="J7084" s="7">
        <v>1.4066738878758383E-2</v>
      </c>
      <c r="K7084" s="7">
        <v>5.6201954071418107E-5</v>
      </c>
      <c r="L7084" s="7"/>
      <c r="M7084" s="8">
        <v>4.1915268992083338E-2</v>
      </c>
      <c r="N7084" s="9">
        <f t="shared" si="881"/>
        <v>13974.119273079516</v>
      </c>
      <c r="O7084" s="9">
        <f t="shared" si="882"/>
        <v>11782.276890215137</v>
      </c>
      <c r="P7084" s="9">
        <f t="shared" si="883"/>
        <v>226.49149966778612</v>
      </c>
      <c r="Q7084" s="9">
        <f t="shared" si="884"/>
        <v>4967.2839644585783</v>
      </c>
      <c r="R7084" s="9">
        <f t="shared" si="885"/>
        <v>106.68742977379532</v>
      </c>
      <c r="S7084" s="9">
        <f t="shared" si="886"/>
        <v>7998.9529986518373</v>
      </c>
      <c r="T7084" s="9">
        <f t="shared" si="887"/>
        <v>39.082515107509373</v>
      </c>
      <c r="U7084" s="9">
        <f t="shared" si="888"/>
        <v>39094.894570954166</v>
      </c>
    </row>
    <row r="7085" spans="1:21" ht="12.75" customHeight="1" x14ac:dyDescent="0.25">
      <c r="A7085" s="2">
        <v>2004</v>
      </c>
      <c r="B7085" s="2">
        <v>10</v>
      </c>
      <c r="C7085" s="2">
        <v>22</v>
      </c>
      <c r="D7085" s="2">
        <v>3</v>
      </c>
      <c r="E7085" s="7">
        <v>1.408060061202745E-2</v>
      </c>
      <c r="F7085" s="7">
        <v>7.380100716344852E-3</v>
      </c>
      <c r="G7085" s="7">
        <v>5.915799999999965E-4</v>
      </c>
      <c r="H7085" s="7">
        <v>7.0986323214000929E-3</v>
      </c>
      <c r="I7085" s="7">
        <v>1.0547541666666706E-4</v>
      </c>
      <c r="J7085" s="7">
        <v>1.2251019729016439E-2</v>
      </c>
      <c r="K7085" s="7">
        <v>5.6201954071418107E-5</v>
      </c>
      <c r="L7085" s="7"/>
      <c r="M7085" s="8">
        <v>4.1563610749526914E-2</v>
      </c>
      <c r="N7085" s="9">
        <f t="shared" si="881"/>
        <v>14253.618272112733</v>
      </c>
      <c r="O7085" s="9">
        <f t="shared" si="882"/>
        <v>12187.738785123884</v>
      </c>
      <c r="P7085" s="9">
        <f t="shared" si="883"/>
        <v>226.49149966778612</v>
      </c>
      <c r="Q7085" s="9">
        <f t="shared" si="884"/>
        <v>5727.7099648564645</v>
      </c>
      <c r="R7085" s="9">
        <f t="shared" si="885"/>
        <v>106.68742977379532</v>
      </c>
      <c r="S7085" s="9">
        <f t="shared" si="886"/>
        <v>6966.4569622414538</v>
      </c>
      <c r="T7085" s="9">
        <f t="shared" si="887"/>
        <v>39.082515107509373</v>
      </c>
      <c r="U7085" s="9">
        <f t="shared" si="888"/>
        <v>39507.785428883632</v>
      </c>
    </row>
    <row r="7086" spans="1:21" ht="12.75" customHeight="1" x14ac:dyDescent="0.25">
      <c r="A7086" s="2">
        <v>2004</v>
      </c>
      <c r="B7086" s="2">
        <v>10</v>
      </c>
      <c r="C7086" s="2">
        <v>22</v>
      </c>
      <c r="D7086" s="2">
        <v>4</v>
      </c>
      <c r="E7086" s="7">
        <v>1.3718659831799766E-2</v>
      </c>
      <c r="F7086" s="7">
        <v>7.329937953403985E-3</v>
      </c>
      <c r="G7086" s="7">
        <v>5.915799999999965E-4</v>
      </c>
      <c r="H7086" s="7">
        <v>6.9718285993670814E-3</v>
      </c>
      <c r="I7086" s="7">
        <v>1.0547541666666706E-4</v>
      </c>
      <c r="J7086" s="7">
        <v>1.2369192089259309E-2</v>
      </c>
      <c r="K7086" s="7">
        <v>5.6201954071418107E-5</v>
      </c>
      <c r="L7086" s="7"/>
      <c r="M7086" s="8">
        <v>4.1142875844568223E-2</v>
      </c>
      <c r="N7086" s="9">
        <f t="shared" si="881"/>
        <v>13887.230085939102</v>
      </c>
      <c r="O7086" s="9">
        <f t="shared" si="882"/>
        <v>12104.898363974975</v>
      </c>
      <c r="P7086" s="9">
        <f t="shared" si="883"/>
        <v>226.49149966778612</v>
      </c>
      <c r="Q7086" s="9">
        <f t="shared" si="884"/>
        <v>5625.3951935899167</v>
      </c>
      <c r="R7086" s="9">
        <f t="shared" si="885"/>
        <v>106.68742977379532</v>
      </c>
      <c r="S7086" s="9">
        <f t="shared" si="886"/>
        <v>7033.6548510676876</v>
      </c>
      <c r="T7086" s="9">
        <f t="shared" si="887"/>
        <v>39.082515107509373</v>
      </c>
      <c r="U7086" s="9">
        <f t="shared" si="888"/>
        <v>39023.43993912077</v>
      </c>
    </row>
    <row r="7087" spans="1:21" ht="12.75" customHeight="1" x14ac:dyDescent="0.25">
      <c r="A7087" s="2">
        <v>2004</v>
      </c>
      <c r="B7087" s="2">
        <v>10</v>
      </c>
      <c r="C7087" s="2">
        <v>22</v>
      </c>
      <c r="D7087" s="2">
        <v>5</v>
      </c>
      <c r="E7087" s="7">
        <v>1.3734321383756543E-2</v>
      </c>
      <c r="F7087" s="7">
        <v>7.282440529515443E-3</v>
      </c>
      <c r="G7087" s="7">
        <v>5.915799999999965E-4</v>
      </c>
      <c r="H7087" s="7">
        <v>6.2131216943702734E-3</v>
      </c>
      <c r="I7087" s="7">
        <v>1.0547541666666706E-4</v>
      </c>
      <c r="J7087" s="7">
        <v>1.2111032285360654E-2</v>
      </c>
      <c r="K7087" s="7">
        <v>5.6201954071418107E-5</v>
      </c>
      <c r="L7087" s="7"/>
      <c r="M7087" s="8">
        <v>4.0094173263740998E-2</v>
      </c>
      <c r="N7087" s="9">
        <f t="shared" si="881"/>
        <v>13903.084081751616</v>
      </c>
      <c r="O7087" s="9">
        <f t="shared" si="882"/>
        <v>12026.459570580491</v>
      </c>
      <c r="P7087" s="9">
        <f t="shared" si="883"/>
        <v>226.49149966778612</v>
      </c>
      <c r="Q7087" s="9">
        <f t="shared" si="884"/>
        <v>5013.2134516147935</v>
      </c>
      <c r="R7087" s="9">
        <f t="shared" si="885"/>
        <v>106.68742977379532</v>
      </c>
      <c r="S7087" s="9">
        <f t="shared" si="886"/>
        <v>6886.8540783139679</v>
      </c>
      <c r="T7087" s="9">
        <f t="shared" si="887"/>
        <v>39.082515107509373</v>
      </c>
      <c r="U7087" s="9">
        <f t="shared" si="888"/>
        <v>38201.872626809964</v>
      </c>
    </row>
    <row r="7088" spans="1:21" ht="12.75" customHeight="1" x14ac:dyDescent="0.25">
      <c r="A7088" s="2">
        <v>2004</v>
      </c>
      <c r="B7088" s="2">
        <v>10</v>
      </c>
      <c r="C7088" s="2">
        <v>22</v>
      </c>
      <c r="D7088" s="2">
        <v>6</v>
      </c>
      <c r="E7088" s="7">
        <v>1.58516616530422E-2</v>
      </c>
      <c r="F7088" s="7">
        <v>8.4617662328389156E-3</v>
      </c>
      <c r="G7088" s="7">
        <v>4.5674999999999731E-4</v>
      </c>
      <c r="H7088" s="7">
        <v>6.7237028821131401E-3</v>
      </c>
      <c r="I7088" s="7">
        <v>1.0547541666666706E-4</v>
      </c>
      <c r="J7088" s="7">
        <v>1.3516577098471537E-2</v>
      </c>
      <c r="K7088" s="7">
        <v>4.339268150059201E-5</v>
      </c>
      <c r="L7088" s="7"/>
      <c r="M7088" s="8">
        <v>4.5159325964633054E-2</v>
      </c>
      <c r="N7088" s="9">
        <f t="shared" si="881"/>
        <v>16046.441512456027</v>
      </c>
      <c r="O7088" s="9">
        <f t="shared" si="882"/>
        <v>13974.036462431863</v>
      </c>
      <c r="P7088" s="9">
        <f t="shared" si="883"/>
        <v>174.87067256036599</v>
      </c>
      <c r="Q7088" s="9">
        <f t="shared" si="884"/>
        <v>5425.1887201586724</v>
      </c>
      <c r="R7088" s="9">
        <f t="shared" si="885"/>
        <v>106.68742977379532</v>
      </c>
      <c r="S7088" s="9">
        <f t="shared" si="886"/>
        <v>7686.1073376852828</v>
      </c>
      <c r="T7088" s="9">
        <f t="shared" si="887"/>
        <v>30.175020750118172</v>
      </c>
      <c r="U7088" s="9">
        <f t="shared" si="888"/>
        <v>43443.507155816122</v>
      </c>
    </row>
    <row r="7089" spans="1:21" ht="12.75" customHeight="1" x14ac:dyDescent="0.25">
      <c r="A7089" s="2">
        <v>2004</v>
      </c>
      <c r="B7089" s="2">
        <v>10</v>
      </c>
      <c r="C7089" s="2">
        <v>22</v>
      </c>
      <c r="D7089" s="2">
        <v>7</v>
      </c>
      <c r="E7089" s="7">
        <v>1.8761815354787211E-2</v>
      </c>
      <c r="F7089" s="7">
        <v>9.8791352395721614E-3</v>
      </c>
      <c r="G7089" s="7">
        <v>0</v>
      </c>
      <c r="H7089" s="7">
        <v>6.6659762452207982E-3</v>
      </c>
      <c r="I7089" s="7">
        <v>1.0547541666666706E-4</v>
      </c>
      <c r="J7089" s="7">
        <v>1.5539254332680363E-2</v>
      </c>
      <c r="K7089" s="7">
        <v>0</v>
      </c>
      <c r="L7089" s="7"/>
      <c r="M7089" s="8">
        <v>5.0951656588927204E-2</v>
      </c>
      <c r="N7089" s="9">
        <f t="shared" si="881"/>
        <v>18992.354199051042</v>
      </c>
      <c r="O7089" s="9">
        <f t="shared" si="882"/>
        <v>16314.725821580725</v>
      </c>
      <c r="P7089" s="9">
        <f t="shared" si="883"/>
        <v>0</v>
      </c>
      <c r="Q7089" s="9">
        <f t="shared" si="884"/>
        <v>5378.6105317984811</v>
      </c>
      <c r="R7089" s="9">
        <f t="shared" si="885"/>
        <v>106.68742977379532</v>
      </c>
      <c r="S7089" s="9">
        <f t="shared" si="886"/>
        <v>8836.2886460417776</v>
      </c>
      <c r="T7089" s="9">
        <f t="shared" si="887"/>
        <v>0</v>
      </c>
      <c r="U7089" s="9">
        <f t="shared" si="888"/>
        <v>49628.666628245825</v>
      </c>
    </row>
    <row r="7090" spans="1:21" ht="12.75" customHeight="1" x14ac:dyDescent="0.25">
      <c r="A7090" s="2">
        <v>2004</v>
      </c>
      <c r="B7090" s="2">
        <v>10</v>
      </c>
      <c r="C7090" s="2">
        <v>22</v>
      </c>
      <c r="D7090" s="2">
        <v>8</v>
      </c>
      <c r="E7090" s="7">
        <v>2.161310696279866E-2</v>
      </c>
      <c r="F7090" s="7">
        <v>1.1752065483087101E-2</v>
      </c>
      <c r="G7090" s="7">
        <v>0</v>
      </c>
      <c r="H7090" s="7">
        <v>7.7713087594149105E-3</v>
      </c>
      <c r="I7090" s="7">
        <v>1.0547541666666706E-4</v>
      </c>
      <c r="J7090" s="7">
        <v>1.6165153652491892E-2</v>
      </c>
      <c r="K7090" s="7">
        <v>0</v>
      </c>
      <c r="L7090" s="7"/>
      <c r="M7090" s="8">
        <v>5.740711027445923E-2</v>
      </c>
      <c r="N7090" s="9">
        <f t="shared" si="881"/>
        <v>21878.681514404234</v>
      </c>
      <c r="O7090" s="9">
        <f t="shared" si="882"/>
        <v>19407.743850476134</v>
      </c>
      <c r="P7090" s="9">
        <f t="shared" si="883"/>
        <v>0</v>
      </c>
      <c r="Q7090" s="9">
        <f t="shared" si="884"/>
        <v>6270.4758615386154</v>
      </c>
      <c r="R7090" s="9">
        <f t="shared" si="885"/>
        <v>106.68742977379532</v>
      </c>
      <c r="S7090" s="9">
        <f t="shared" si="886"/>
        <v>9192.2019308629497</v>
      </c>
      <c r="T7090" s="9">
        <f t="shared" si="887"/>
        <v>0</v>
      </c>
      <c r="U7090" s="9">
        <f t="shared" si="888"/>
        <v>56855.79058705573</v>
      </c>
    </row>
    <row r="7091" spans="1:21" ht="12.75" customHeight="1" x14ac:dyDescent="0.25">
      <c r="A7091" s="2">
        <v>2004</v>
      </c>
      <c r="B7091" s="2">
        <v>10</v>
      </c>
      <c r="C7091" s="2">
        <v>22</v>
      </c>
      <c r="D7091" s="2">
        <v>9</v>
      </c>
      <c r="E7091" s="7">
        <v>2.1443089673534168E-2</v>
      </c>
      <c r="F7091" s="7">
        <v>1.2524590635277123E-2</v>
      </c>
      <c r="G7091" s="7">
        <v>0</v>
      </c>
      <c r="H7091" s="7">
        <v>8.2061991178739579E-3</v>
      </c>
      <c r="I7091" s="7">
        <v>1.0547541666666706E-4</v>
      </c>
      <c r="J7091" s="7">
        <v>1.6637382165213682E-2</v>
      </c>
      <c r="K7091" s="7">
        <v>0</v>
      </c>
      <c r="L7091" s="7"/>
      <c r="M7091" s="8">
        <v>5.8916737008565596E-2</v>
      </c>
      <c r="N7091" s="9">
        <f t="shared" si="881"/>
        <v>21706.575110167083</v>
      </c>
      <c r="O7091" s="9">
        <f t="shared" si="882"/>
        <v>20683.517057605644</v>
      </c>
      <c r="P7091" s="9">
        <f t="shared" si="883"/>
        <v>0</v>
      </c>
      <c r="Q7091" s="9">
        <f t="shared" si="884"/>
        <v>6621.3780814291349</v>
      </c>
      <c r="R7091" s="9">
        <f t="shared" si="885"/>
        <v>106.68742977379532</v>
      </c>
      <c r="S7091" s="9">
        <f t="shared" si="886"/>
        <v>9460.7313825320107</v>
      </c>
      <c r="T7091" s="9">
        <f t="shared" si="887"/>
        <v>0</v>
      </c>
      <c r="U7091" s="9">
        <f t="shared" si="888"/>
        <v>58578.889061507674</v>
      </c>
    </row>
    <row r="7092" spans="1:21" ht="12.75" customHeight="1" x14ac:dyDescent="0.25">
      <c r="A7092" s="2">
        <v>2004</v>
      </c>
      <c r="B7092" s="2">
        <v>10</v>
      </c>
      <c r="C7092" s="2">
        <v>22</v>
      </c>
      <c r="D7092" s="2">
        <v>10</v>
      </c>
      <c r="E7092" s="7">
        <v>2.1144290595524525E-2</v>
      </c>
      <c r="F7092" s="7">
        <v>1.2946875465489695E-2</v>
      </c>
      <c r="G7092" s="7">
        <v>0</v>
      </c>
      <c r="H7092" s="7">
        <v>7.7689709695910551E-3</v>
      </c>
      <c r="I7092" s="7">
        <v>1.0547541666666706E-4</v>
      </c>
      <c r="J7092" s="7">
        <v>1.6132263059358529E-2</v>
      </c>
      <c r="K7092" s="7">
        <v>0</v>
      </c>
      <c r="L7092" s="7"/>
      <c r="M7092" s="8">
        <v>5.8097875506630467E-2</v>
      </c>
      <c r="N7092" s="9">
        <f t="shared" si="881"/>
        <v>21404.104490102007</v>
      </c>
      <c r="O7092" s="9">
        <f t="shared" si="882"/>
        <v>21380.891985315335</v>
      </c>
      <c r="P7092" s="9">
        <f t="shared" si="883"/>
        <v>0</v>
      </c>
      <c r="Q7092" s="9">
        <f t="shared" si="884"/>
        <v>6268.589557041696</v>
      </c>
      <c r="R7092" s="9">
        <f t="shared" si="885"/>
        <v>106.68742977379532</v>
      </c>
      <c r="S7092" s="9">
        <f t="shared" si="886"/>
        <v>9173.4989243708878</v>
      </c>
      <c r="T7092" s="9">
        <f t="shared" si="887"/>
        <v>0</v>
      </c>
      <c r="U7092" s="9">
        <f t="shared" si="888"/>
        <v>58333.772386603727</v>
      </c>
    </row>
    <row r="7093" spans="1:21" ht="12.75" customHeight="1" x14ac:dyDescent="0.25">
      <c r="A7093" s="2">
        <v>2004</v>
      </c>
      <c r="B7093" s="2">
        <v>10</v>
      </c>
      <c r="C7093" s="2">
        <v>22</v>
      </c>
      <c r="D7093" s="2">
        <v>11</v>
      </c>
      <c r="E7093" s="7">
        <v>2.0663239673102296E-2</v>
      </c>
      <c r="F7093" s="7">
        <v>1.3131510038618694E-2</v>
      </c>
      <c r="G7093" s="7">
        <v>0</v>
      </c>
      <c r="H7093" s="7">
        <v>7.9564545322747763E-3</v>
      </c>
      <c r="I7093" s="7">
        <v>1.0547541666666706E-4</v>
      </c>
      <c r="J7093" s="7">
        <v>1.6064106403150036E-2</v>
      </c>
      <c r="K7093" s="7">
        <v>0</v>
      </c>
      <c r="L7093" s="7"/>
      <c r="M7093" s="8">
        <v>5.7920786063812464E-2</v>
      </c>
      <c r="N7093" s="9">
        <f t="shared" si="881"/>
        <v>20917.142576574166</v>
      </c>
      <c r="O7093" s="9">
        <f t="shared" si="882"/>
        <v>21685.80353523705</v>
      </c>
      <c r="P7093" s="9">
        <f t="shared" si="883"/>
        <v>0</v>
      </c>
      <c r="Q7093" s="9">
        <f t="shared" si="884"/>
        <v>6419.8653833713715</v>
      </c>
      <c r="R7093" s="9">
        <f t="shared" si="885"/>
        <v>106.68742977379532</v>
      </c>
      <c r="S7093" s="9">
        <f t="shared" si="886"/>
        <v>9134.7421169647114</v>
      </c>
      <c r="T7093" s="9">
        <f t="shared" si="887"/>
        <v>0</v>
      </c>
      <c r="U7093" s="9">
        <f t="shared" si="888"/>
        <v>58264.241041921094</v>
      </c>
    </row>
    <row r="7094" spans="1:21" ht="12.75" customHeight="1" x14ac:dyDescent="0.25">
      <c r="A7094" s="2">
        <v>2004</v>
      </c>
      <c r="B7094" s="2">
        <v>10</v>
      </c>
      <c r="C7094" s="2">
        <v>22</v>
      </c>
      <c r="D7094" s="2">
        <v>12</v>
      </c>
      <c r="E7094" s="7">
        <v>2.0925517776422785E-2</v>
      </c>
      <c r="F7094" s="7">
        <v>1.2584285553301057E-2</v>
      </c>
      <c r="G7094" s="7">
        <v>0</v>
      </c>
      <c r="H7094" s="7">
        <v>7.0829121091777773E-3</v>
      </c>
      <c r="I7094" s="7">
        <v>1.0547541666666706E-4</v>
      </c>
      <c r="J7094" s="7">
        <v>1.6001833335946059E-2</v>
      </c>
      <c r="K7094" s="7">
        <v>0</v>
      </c>
      <c r="L7094" s="7"/>
      <c r="M7094" s="8">
        <v>5.6700024191514348E-2</v>
      </c>
      <c r="N7094" s="9">
        <f t="shared" si="881"/>
        <v>21182.643464559773</v>
      </c>
      <c r="O7094" s="9">
        <f t="shared" si="882"/>
        <v>20782.099190240202</v>
      </c>
      <c r="P7094" s="9">
        <f t="shared" si="883"/>
        <v>0</v>
      </c>
      <c r="Q7094" s="9">
        <f t="shared" si="884"/>
        <v>5715.0257163817296</v>
      </c>
      <c r="R7094" s="9">
        <f t="shared" si="885"/>
        <v>106.68742977379532</v>
      </c>
      <c r="S7094" s="9">
        <f t="shared" si="886"/>
        <v>9099.3309714291463</v>
      </c>
      <c r="T7094" s="9">
        <f t="shared" si="887"/>
        <v>0</v>
      </c>
      <c r="U7094" s="9">
        <f t="shared" si="888"/>
        <v>56885.78677238465</v>
      </c>
    </row>
    <row r="7095" spans="1:21" ht="12.75" customHeight="1" x14ac:dyDescent="0.25">
      <c r="A7095" s="2">
        <v>2004</v>
      </c>
      <c r="B7095" s="2">
        <v>10</v>
      </c>
      <c r="C7095" s="2">
        <v>22</v>
      </c>
      <c r="D7095" s="2">
        <v>13</v>
      </c>
      <c r="E7095" s="7">
        <v>2.0341232075245092E-2</v>
      </c>
      <c r="F7095" s="7">
        <v>1.2468053208518954E-2</v>
      </c>
      <c r="G7095" s="7">
        <v>0</v>
      </c>
      <c r="H7095" s="7">
        <v>6.8657455916447726E-3</v>
      </c>
      <c r="I7095" s="7">
        <v>1.0547541666666706E-4</v>
      </c>
      <c r="J7095" s="7">
        <v>1.6070519564718912E-2</v>
      </c>
      <c r="K7095" s="7">
        <v>0</v>
      </c>
      <c r="L7095" s="7"/>
      <c r="M7095" s="8">
        <v>5.5851025856794398E-2</v>
      </c>
      <c r="N7095" s="9">
        <f t="shared" si="881"/>
        <v>20591.17825821575</v>
      </c>
      <c r="O7095" s="9">
        <f t="shared" si="882"/>
        <v>20590.149308926339</v>
      </c>
      <c r="P7095" s="9">
        <f t="shared" si="883"/>
        <v>0</v>
      </c>
      <c r="Q7095" s="9">
        <f t="shared" si="884"/>
        <v>5539.799451632518</v>
      </c>
      <c r="R7095" s="9">
        <f t="shared" si="885"/>
        <v>106.68742977379532</v>
      </c>
      <c r="S7095" s="9">
        <f t="shared" si="886"/>
        <v>9138.3889165821874</v>
      </c>
      <c r="T7095" s="9">
        <f t="shared" si="887"/>
        <v>0</v>
      </c>
      <c r="U7095" s="9">
        <f t="shared" si="888"/>
        <v>55966.20336513059</v>
      </c>
    </row>
    <row r="7096" spans="1:21" ht="12.75" customHeight="1" x14ac:dyDescent="0.25">
      <c r="A7096" s="2">
        <v>2004</v>
      </c>
      <c r="B7096" s="2">
        <v>10</v>
      </c>
      <c r="C7096" s="2">
        <v>22</v>
      </c>
      <c r="D7096" s="2">
        <v>14</v>
      </c>
      <c r="E7096" s="7">
        <v>2.0143776172314488E-2</v>
      </c>
      <c r="F7096" s="7">
        <v>1.2068424798936642E-2</v>
      </c>
      <c r="G7096" s="7">
        <v>0</v>
      </c>
      <c r="H7096" s="7">
        <v>6.5021564741535118E-3</v>
      </c>
      <c r="I7096" s="7">
        <v>1.0547541666666706E-4</v>
      </c>
      <c r="J7096" s="7">
        <v>1.6532589101391017E-2</v>
      </c>
      <c r="K7096" s="7">
        <v>0</v>
      </c>
      <c r="L7096" s="7"/>
      <c r="M7096" s="8">
        <v>5.5352421963462323E-2</v>
      </c>
      <c r="N7096" s="9">
        <f t="shared" si="881"/>
        <v>20391.296083903948</v>
      </c>
      <c r="O7096" s="9">
        <f t="shared" si="882"/>
        <v>19930.189932448349</v>
      </c>
      <c r="P7096" s="9">
        <f t="shared" si="883"/>
        <v>0</v>
      </c>
      <c r="Q7096" s="9">
        <f t="shared" si="884"/>
        <v>5246.4284306979789</v>
      </c>
      <c r="R7096" s="9">
        <f t="shared" si="885"/>
        <v>106.68742977379532</v>
      </c>
      <c r="S7096" s="9">
        <f t="shared" si="886"/>
        <v>9401.1415373428044</v>
      </c>
      <c r="T7096" s="9">
        <f t="shared" si="887"/>
        <v>0</v>
      </c>
      <c r="U7096" s="9">
        <f t="shared" si="888"/>
        <v>55075.743414166878</v>
      </c>
    </row>
    <row r="7097" spans="1:21" ht="12.75" customHeight="1" x14ac:dyDescent="0.25">
      <c r="A7097" s="2">
        <v>2004</v>
      </c>
      <c r="B7097" s="2">
        <v>10</v>
      </c>
      <c r="C7097" s="2">
        <v>22</v>
      </c>
      <c r="D7097" s="2">
        <v>15</v>
      </c>
      <c r="E7097" s="7">
        <v>2.064956291841728E-2</v>
      </c>
      <c r="F7097" s="7">
        <v>1.1500944361185362E-2</v>
      </c>
      <c r="G7097" s="7">
        <v>0</v>
      </c>
      <c r="H7097" s="7">
        <v>6.1444106974666672E-3</v>
      </c>
      <c r="I7097" s="7">
        <v>1.0547541666666706E-4</v>
      </c>
      <c r="J7097" s="7">
        <v>1.6557664147373932E-2</v>
      </c>
      <c r="K7097" s="7">
        <v>0</v>
      </c>
      <c r="L7097" s="7"/>
      <c r="M7097" s="8">
        <v>5.4958057541109911E-2</v>
      </c>
      <c r="N7097" s="9">
        <f t="shared" si="881"/>
        <v>20903.297766551284</v>
      </c>
      <c r="O7097" s="9">
        <f t="shared" si="882"/>
        <v>18993.034247612955</v>
      </c>
      <c r="P7097" s="9">
        <f t="shared" si="883"/>
        <v>0</v>
      </c>
      <c r="Q7097" s="9">
        <f t="shared" si="884"/>
        <v>4957.7722562068329</v>
      </c>
      <c r="R7097" s="9">
        <f t="shared" si="885"/>
        <v>106.68742977379532</v>
      </c>
      <c r="S7097" s="9">
        <f t="shared" si="886"/>
        <v>9415.4002874330072</v>
      </c>
      <c r="T7097" s="9">
        <f t="shared" si="887"/>
        <v>0</v>
      </c>
      <c r="U7097" s="9">
        <f t="shared" si="888"/>
        <v>54376.191987577869</v>
      </c>
    </row>
    <row r="7098" spans="1:21" ht="12.75" customHeight="1" x14ac:dyDescent="0.25">
      <c r="A7098" s="2">
        <v>2004</v>
      </c>
      <c r="B7098" s="2">
        <v>10</v>
      </c>
      <c r="C7098" s="2">
        <v>22</v>
      </c>
      <c r="D7098" s="2">
        <v>16</v>
      </c>
      <c r="E7098" s="7">
        <v>2.1302012900250925E-2</v>
      </c>
      <c r="F7098" s="7">
        <v>1.0853193283812143E-2</v>
      </c>
      <c r="G7098" s="7">
        <v>0</v>
      </c>
      <c r="H7098" s="7">
        <v>6.0951563203116314E-3</v>
      </c>
      <c r="I7098" s="7">
        <v>1.0547541666666706E-4</v>
      </c>
      <c r="J7098" s="7">
        <v>1.6010678553945938E-2</v>
      </c>
      <c r="K7098" s="7">
        <v>0</v>
      </c>
      <c r="L7098" s="7"/>
      <c r="M7098" s="8">
        <v>5.4366516474987303E-2</v>
      </c>
      <c r="N7098" s="9">
        <f t="shared" si="881"/>
        <v>21563.76483318763</v>
      </c>
      <c r="O7098" s="9">
        <f t="shared" si="882"/>
        <v>17923.317013087551</v>
      </c>
      <c r="P7098" s="9">
        <f t="shared" si="883"/>
        <v>0</v>
      </c>
      <c r="Q7098" s="9">
        <f t="shared" si="884"/>
        <v>4918.0301236282494</v>
      </c>
      <c r="R7098" s="9">
        <f t="shared" si="885"/>
        <v>106.68742977379532</v>
      </c>
      <c r="S7098" s="9">
        <f t="shared" si="886"/>
        <v>9104.3607429812946</v>
      </c>
      <c r="T7098" s="9">
        <f t="shared" si="887"/>
        <v>0</v>
      </c>
      <c r="U7098" s="9">
        <f t="shared" si="888"/>
        <v>53616.160142658511</v>
      </c>
    </row>
    <row r="7099" spans="1:21" ht="12.75" customHeight="1" x14ac:dyDescent="0.25">
      <c r="A7099" s="2">
        <v>2004</v>
      </c>
      <c r="B7099" s="2">
        <v>10</v>
      </c>
      <c r="C7099" s="2">
        <v>22</v>
      </c>
      <c r="D7099" s="2">
        <v>17</v>
      </c>
      <c r="E7099" s="7">
        <v>2.3490294799277615E-2</v>
      </c>
      <c r="F7099" s="7">
        <v>1.0192138287104604E-2</v>
      </c>
      <c r="G7099" s="7">
        <v>3.8044999999999773E-4</v>
      </c>
      <c r="H7099" s="7">
        <v>6.3640553617183831E-3</v>
      </c>
      <c r="I7099" s="7">
        <v>1.0547541666666706E-4</v>
      </c>
      <c r="J7099" s="7">
        <v>1.5695666542656049E-2</v>
      </c>
      <c r="K7099" s="7">
        <v>3.6143942368692347E-5</v>
      </c>
      <c r="L7099" s="7"/>
      <c r="M7099" s="8">
        <v>5.6264224349792009E-2</v>
      </c>
      <c r="N7099" s="9">
        <f t="shared" si="881"/>
        <v>23778.93560039606</v>
      </c>
      <c r="O7099" s="9">
        <f t="shared" si="882"/>
        <v>16831.629252698465</v>
      </c>
      <c r="P7099" s="9">
        <f t="shared" si="883"/>
        <v>145.65856020928567</v>
      </c>
      <c r="Q7099" s="9">
        <f t="shared" si="884"/>
        <v>5134.9980759424825</v>
      </c>
      <c r="R7099" s="9">
        <f t="shared" si="885"/>
        <v>106.68742977379532</v>
      </c>
      <c r="S7099" s="9">
        <f t="shared" si="886"/>
        <v>8925.2313588335855</v>
      </c>
      <c r="T7099" s="9">
        <f t="shared" si="887"/>
        <v>25.134289314466248</v>
      </c>
      <c r="U7099" s="9">
        <f t="shared" si="888"/>
        <v>54948.27456716814</v>
      </c>
    </row>
    <row r="7100" spans="1:21" ht="12.75" customHeight="1" x14ac:dyDescent="0.25">
      <c r="A7100" s="2">
        <v>2004</v>
      </c>
      <c r="B7100" s="2">
        <v>10</v>
      </c>
      <c r="C7100" s="2">
        <v>22</v>
      </c>
      <c r="D7100" s="2">
        <v>18</v>
      </c>
      <c r="E7100" s="7">
        <v>2.7191337205691075E-2</v>
      </c>
      <c r="F7100" s="7">
        <v>1.0343526459133903E-2</v>
      </c>
      <c r="G7100" s="7">
        <v>5.915799999999965E-4</v>
      </c>
      <c r="H7100" s="7">
        <v>7.1172285799425104E-3</v>
      </c>
      <c r="I7100" s="7">
        <v>1.0547541666666706E-4</v>
      </c>
      <c r="J7100" s="7">
        <v>1.5920254589692928E-2</v>
      </c>
      <c r="K7100" s="7">
        <v>5.6201954071418107E-5</v>
      </c>
      <c r="L7100" s="7"/>
      <c r="M7100" s="8">
        <v>6.1325604205198496E-2</v>
      </c>
      <c r="N7100" s="9">
        <f t="shared" si="881"/>
        <v>27525.455164686373</v>
      </c>
      <c r="O7100" s="9">
        <f t="shared" si="882"/>
        <v>17081.636612593182</v>
      </c>
      <c r="P7100" s="9">
        <f t="shared" si="883"/>
        <v>226.49149966778612</v>
      </c>
      <c r="Q7100" s="9">
        <f t="shared" si="884"/>
        <v>5742.7148236151506</v>
      </c>
      <c r="R7100" s="9">
        <f t="shared" si="885"/>
        <v>106.68742977379532</v>
      </c>
      <c r="S7100" s="9">
        <f t="shared" si="886"/>
        <v>9052.9417860897411</v>
      </c>
      <c r="T7100" s="9">
        <f t="shared" si="887"/>
        <v>39.082515107509373</v>
      </c>
      <c r="U7100" s="9">
        <f t="shared" si="888"/>
        <v>59775.009831533534</v>
      </c>
    </row>
    <row r="7101" spans="1:21" ht="12.75" customHeight="1" x14ac:dyDescent="0.25">
      <c r="A7101" s="2">
        <v>2004</v>
      </c>
      <c r="B7101" s="2">
        <v>10</v>
      </c>
      <c r="C7101" s="2">
        <v>22</v>
      </c>
      <c r="D7101" s="2">
        <v>19</v>
      </c>
      <c r="E7101" s="7">
        <v>2.8634203563800205E-2</v>
      </c>
      <c r="F7101" s="7">
        <v>1.0433441393805703E-2</v>
      </c>
      <c r="G7101" s="7">
        <v>5.915799999999965E-4</v>
      </c>
      <c r="H7101" s="7">
        <v>7.6282065944690966E-3</v>
      </c>
      <c r="I7101" s="7">
        <v>1.0547541666666706E-4</v>
      </c>
      <c r="J7101" s="7">
        <v>1.4760660137286753E-2</v>
      </c>
      <c r="K7101" s="7">
        <v>5.6201954071418107E-5</v>
      </c>
      <c r="L7101" s="7"/>
      <c r="M7101" s="8">
        <v>6.220976906009984E-2</v>
      </c>
      <c r="N7101" s="9">
        <f t="shared" si="881"/>
        <v>28986.050976813436</v>
      </c>
      <c r="O7101" s="9">
        <f t="shared" si="882"/>
        <v>17230.125065363798</v>
      </c>
      <c r="P7101" s="9">
        <f t="shared" si="883"/>
        <v>226.49149966778612</v>
      </c>
      <c r="Q7101" s="9">
        <f t="shared" si="884"/>
        <v>6155.0102818266341</v>
      </c>
      <c r="R7101" s="9">
        <f t="shared" si="885"/>
        <v>106.68742977379532</v>
      </c>
      <c r="S7101" s="9">
        <f t="shared" si="886"/>
        <v>8393.5464847167259</v>
      </c>
      <c r="T7101" s="9">
        <f t="shared" si="887"/>
        <v>39.082515107509373</v>
      </c>
      <c r="U7101" s="9">
        <f t="shared" si="888"/>
        <v>61136.99425326968</v>
      </c>
    </row>
    <row r="7102" spans="1:21" ht="12.75" customHeight="1" x14ac:dyDescent="0.25">
      <c r="A7102" s="2">
        <v>2004</v>
      </c>
      <c r="B7102" s="2">
        <v>10</v>
      </c>
      <c r="C7102" s="2">
        <v>22</v>
      </c>
      <c r="D7102" s="2">
        <v>20</v>
      </c>
      <c r="E7102" s="7">
        <v>2.8151847110125177E-2</v>
      </c>
      <c r="F7102" s="7">
        <v>1.0158942497755039E-2</v>
      </c>
      <c r="G7102" s="7">
        <v>5.915799999999965E-4</v>
      </c>
      <c r="H7102" s="7">
        <v>7.5214484541872937E-3</v>
      </c>
      <c r="I7102" s="7">
        <v>1.0547541666666706E-4</v>
      </c>
      <c r="J7102" s="7">
        <v>1.3366125390873059E-2</v>
      </c>
      <c r="K7102" s="7">
        <v>5.6201954071418107E-5</v>
      </c>
      <c r="L7102" s="7"/>
      <c r="M7102" s="8">
        <v>5.9951620823678643E-2</v>
      </c>
      <c r="N7102" s="9">
        <f t="shared" si="881"/>
        <v>28497.767490106125</v>
      </c>
      <c r="O7102" s="9">
        <f t="shared" si="882"/>
        <v>16776.808644564691</v>
      </c>
      <c r="P7102" s="9">
        <f t="shared" si="883"/>
        <v>226.49149966778612</v>
      </c>
      <c r="Q7102" s="9">
        <f t="shared" si="884"/>
        <v>6068.8697921891844</v>
      </c>
      <c r="R7102" s="9">
        <f t="shared" si="885"/>
        <v>106.68742977379532</v>
      </c>
      <c r="S7102" s="9">
        <f t="shared" si="886"/>
        <v>7600.5540230172737</v>
      </c>
      <c r="T7102" s="9">
        <f t="shared" si="887"/>
        <v>39.082515107509373</v>
      </c>
      <c r="U7102" s="9">
        <f t="shared" si="888"/>
        <v>59316.261394426372</v>
      </c>
    </row>
    <row r="7103" spans="1:21" ht="12.75" customHeight="1" x14ac:dyDescent="0.25">
      <c r="A7103" s="2">
        <v>2004</v>
      </c>
      <c r="B7103" s="2">
        <v>10</v>
      </c>
      <c r="C7103" s="2">
        <v>22</v>
      </c>
      <c r="D7103" s="2">
        <v>21</v>
      </c>
      <c r="E7103" s="7">
        <v>2.8520439379511032E-2</v>
      </c>
      <c r="F7103" s="7">
        <v>9.0090654120279119E-3</v>
      </c>
      <c r="G7103" s="7">
        <v>5.915799999999965E-4</v>
      </c>
      <c r="H7103" s="7">
        <v>5.8161133390963078E-3</v>
      </c>
      <c r="I7103" s="7">
        <v>1.0547541666666706E-4</v>
      </c>
      <c r="J7103" s="7">
        <v>1.3026909570892278E-2</v>
      </c>
      <c r="K7103" s="7">
        <v>5.6201954071418107E-5</v>
      </c>
      <c r="L7103" s="7"/>
      <c r="M7103" s="8">
        <v>5.7125785072265615E-2</v>
      </c>
      <c r="N7103" s="9">
        <f t="shared" si="881"/>
        <v>28870.888896688029</v>
      </c>
      <c r="O7103" s="9">
        <f t="shared" si="882"/>
        <v>14877.864159321591</v>
      </c>
      <c r="P7103" s="9">
        <f t="shared" si="883"/>
        <v>226.49149966778612</v>
      </c>
      <c r="Q7103" s="9">
        <f t="shared" si="884"/>
        <v>4692.8772784369339</v>
      </c>
      <c r="R7103" s="9">
        <f t="shared" si="885"/>
        <v>106.68742977379532</v>
      </c>
      <c r="S7103" s="9">
        <f t="shared" si="886"/>
        <v>7407.6613117917341</v>
      </c>
      <c r="T7103" s="9">
        <f t="shared" si="887"/>
        <v>39.082515107509373</v>
      </c>
      <c r="U7103" s="9">
        <f t="shared" si="888"/>
        <v>56221.553090787384</v>
      </c>
    </row>
    <row r="7104" spans="1:21" ht="12.75" customHeight="1" x14ac:dyDescent="0.25">
      <c r="A7104" s="2">
        <v>2004</v>
      </c>
      <c r="B7104" s="2">
        <v>10</v>
      </c>
      <c r="C7104" s="2">
        <v>22</v>
      </c>
      <c r="D7104" s="2">
        <v>22</v>
      </c>
      <c r="E7104" s="7">
        <v>2.5684636220312276E-2</v>
      </c>
      <c r="F7104" s="7">
        <v>8.5950958456586617E-3</v>
      </c>
      <c r="G7104" s="7">
        <v>5.915799999999965E-4</v>
      </c>
      <c r="H7104" s="7">
        <v>6.3991239260885232E-3</v>
      </c>
      <c r="I7104" s="7">
        <v>1.0547541666666706E-4</v>
      </c>
      <c r="J7104" s="7">
        <v>1.2082887845994272E-2</v>
      </c>
      <c r="K7104" s="7">
        <v>5.6201954071418107E-5</v>
      </c>
      <c r="L7104" s="7"/>
      <c r="M7104" s="8">
        <v>5.3515001208791817E-2</v>
      </c>
      <c r="N7104" s="9">
        <f t="shared" si="881"/>
        <v>26000.240346970357</v>
      </c>
      <c r="O7104" s="9">
        <f t="shared" si="882"/>
        <v>14194.221329254869</v>
      </c>
      <c r="P7104" s="9">
        <f t="shared" si="883"/>
        <v>226.49149966778612</v>
      </c>
      <c r="Q7104" s="9">
        <f t="shared" si="884"/>
        <v>5163.2940288108293</v>
      </c>
      <c r="R7104" s="9">
        <f t="shared" si="885"/>
        <v>106.68742977379532</v>
      </c>
      <c r="S7104" s="9">
        <f t="shared" si="886"/>
        <v>6870.8499390741999</v>
      </c>
      <c r="T7104" s="9">
        <f t="shared" si="887"/>
        <v>39.082515107509373</v>
      </c>
      <c r="U7104" s="9">
        <f t="shared" si="888"/>
        <v>52600.867088659346</v>
      </c>
    </row>
    <row r="7105" spans="1:21" ht="12.75" customHeight="1" x14ac:dyDescent="0.25">
      <c r="A7105" s="2">
        <v>2004</v>
      </c>
      <c r="B7105" s="2">
        <v>10</v>
      </c>
      <c r="C7105" s="2">
        <v>22</v>
      </c>
      <c r="D7105" s="2">
        <v>23</v>
      </c>
      <c r="E7105" s="7">
        <v>2.3465714292661453E-2</v>
      </c>
      <c r="F7105" s="7">
        <v>7.8356492815457781E-3</v>
      </c>
      <c r="G7105" s="7">
        <v>5.915799999999965E-4</v>
      </c>
      <c r="H7105" s="7">
        <v>6.3083569944881899E-3</v>
      </c>
      <c r="I7105" s="7">
        <v>1.0547541666666706E-4</v>
      </c>
      <c r="J7105" s="7">
        <v>1.0859266963634892E-2</v>
      </c>
      <c r="K7105" s="7">
        <v>5.6201954071418107E-5</v>
      </c>
      <c r="L7105" s="7"/>
      <c r="M7105" s="8">
        <v>4.9222244903068389E-2</v>
      </c>
      <c r="N7105" s="9">
        <f t="shared" si="881"/>
        <v>23754.053056824545</v>
      </c>
      <c r="O7105" s="9">
        <f t="shared" si="882"/>
        <v>12940.046528609078</v>
      </c>
      <c r="P7105" s="9">
        <f t="shared" si="883"/>
        <v>226.49149966778612</v>
      </c>
      <c r="Q7105" s="9">
        <f t="shared" si="884"/>
        <v>5090.056447954672</v>
      </c>
      <c r="R7105" s="9">
        <f t="shared" si="885"/>
        <v>106.68742977379532</v>
      </c>
      <c r="S7105" s="9">
        <f t="shared" si="886"/>
        <v>6175.0464546616504</v>
      </c>
      <c r="T7105" s="9">
        <f t="shared" si="887"/>
        <v>39.082515107509373</v>
      </c>
      <c r="U7105" s="9">
        <f t="shared" si="888"/>
        <v>48331.463932599036</v>
      </c>
    </row>
    <row r="7106" spans="1:21" ht="12.75" customHeight="1" x14ac:dyDescent="0.25">
      <c r="A7106" s="2">
        <v>2004</v>
      </c>
      <c r="B7106" s="2">
        <v>10</v>
      </c>
      <c r="C7106" s="2">
        <v>22</v>
      </c>
      <c r="D7106" s="2">
        <v>24</v>
      </c>
      <c r="E7106" s="7">
        <v>1.8961259193869529E-2</v>
      </c>
      <c r="F7106" s="7">
        <v>6.8776288660795659E-3</v>
      </c>
      <c r="G7106" s="7">
        <v>5.915799999999965E-4</v>
      </c>
      <c r="H7106" s="7">
        <v>5.805455279466059E-3</v>
      </c>
      <c r="I7106" s="7">
        <v>1.0547541666666706E-4</v>
      </c>
      <c r="J7106" s="7">
        <v>1.0058970931850137E-2</v>
      </c>
      <c r="K7106" s="7">
        <v>5.6201954071418107E-5</v>
      </c>
      <c r="L7106" s="7"/>
      <c r="M7106" s="8">
        <v>4.2456571642003373E-2</v>
      </c>
      <c r="N7106" s="9">
        <f t="shared" si="881"/>
        <v>19194.24873660193</v>
      </c>
      <c r="O7106" s="9">
        <f t="shared" si="882"/>
        <v>11357.94039980534</v>
      </c>
      <c r="P7106" s="9">
        <f t="shared" si="883"/>
        <v>226.49149966778612</v>
      </c>
      <c r="Q7106" s="9">
        <f t="shared" si="884"/>
        <v>4684.2775550555471</v>
      </c>
      <c r="R7106" s="9">
        <f t="shared" si="885"/>
        <v>106.68742977379532</v>
      </c>
      <c r="S7106" s="9">
        <f t="shared" si="886"/>
        <v>5719.9636953647869</v>
      </c>
      <c r="T7106" s="9">
        <f t="shared" si="887"/>
        <v>39.082515107509373</v>
      </c>
      <c r="U7106" s="9">
        <f t="shared" si="888"/>
        <v>41328.691831376702</v>
      </c>
    </row>
    <row r="7107" spans="1:21" ht="12.75" customHeight="1" x14ac:dyDescent="0.25">
      <c r="A7107" s="2">
        <v>2004</v>
      </c>
      <c r="B7107" s="2">
        <v>10</v>
      </c>
      <c r="C7107" s="2">
        <v>23</v>
      </c>
      <c r="D7107" s="2">
        <v>1</v>
      </c>
      <c r="E7107" s="7">
        <v>1.6269763566141487E-2</v>
      </c>
      <c r="F7107" s="7">
        <v>6.4934367886786649E-3</v>
      </c>
      <c r="G7107" s="7">
        <v>5.915799999999965E-4</v>
      </c>
      <c r="H7107" s="7">
        <v>5.484710434357048E-3</v>
      </c>
      <c r="I7107" s="7">
        <v>1.0547541666666706E-4</v>
      </c>
      <c r="J7107" s="7">
        <v>9.9167333010053288E-3</v>
      </c>
      <c r="K7107" s="7">
        <v>5.6201954071418107E-5</v>
      </c>
      <c r="L7107" s="7"/>
      <c r="M7107" s="8">
        <v>3.8917901460920612E-2</v>
      </c>
      <c r="N7107" s="9">
        <f t="shared" ref="N7107:N7170" si="889">E7107*1000000*$N$8826</f>
        <v>16469.68092051557</v>
      </c>
      <c r="O7107" s="9">
        <f t="shared" ref="O7107:O7170" si="890">F7107*1000000*$O$8826</f>
        <v>10723.473085246069</v>
      </c>
      <c r="P7107" s="9">
        <f t="shared" ref="P7107:P7170" si="891">(G7107)*1000000*$P$8826</f>
        <v>226.49149966778612</v>
      </c>
      <c r="Q7107" s="9">
        <f t="shared" ref="Q7107:Q7170" si="892">H7107*1000000*$Q$8826</f>
        <v>4425.4765124985388</v>
      </c>
      <c r="R7107" s="9">
        <f t="shared" ref="R7107:R7170" si="893">I7107*1000000*$R$8826</f>
        <v>106.68742977379532</v>
      </c>
      <c r="S7107" s="9">
        <f t="shared" ref="S7107:S7170" si="894">J7107*1000000*$S$8826</f>
        <v>5639.0812581792006</v>
      </c>
      <c r="T7107" s="9">
        <f t="shared" ref="T7107:T7170" si="895">K7107*1000000*$T$8826</f>
        <v>39.082515107509373</v>
      </c>
      <c r="U7107" s="9">
        <f t="shared" ref="U7107:U7170" si="896">SUM(N7107:T7107)</f>
        <v>37629.973220988468</v>
      </c>
    </row>
    <row r="7108" spans="1:21" ht="12.75" customHeight="1" x14ac:dyDescent="0.25">
      <c r="A7108" s="2">
        <v>2004</v>
      </c>
      <c r="B7108" s="2">
        <v>10</v>
      </c>
      <c r="C7108" s="2">
        <v>23</v>
      </c>
      <c r="D7108" s="2">
        <v>2</v>
      </c>
      <c r="E7108" s="7">
        <v>1.4483791339897301E-2</v>
      </c>
      <c r="F7108" s="7">
        <v>6.2735541757223175E-3</v>
      </c>
      <c r="G7108" s="7">
        <v>5.915799999999965E-4</v>
      </c>
      <c r="H7108" s="7">
        <v>5.4570613884565187E-3</v>
      </c>
      <c r="I7108" s="7">
        <v>1.0547541666666706E-4</v>
      </c>
      <c r="J7108" s="7">
        <v>9.6273200676977901E-3</v>
      </c>
      <c r="K7108" s="7">
        <v>5.6201954071418107E-5</v>
      </c>
      <c r="L7108" s="7"/>
      <c r="M7108" s="8">
        <v>3.6594984342512009E-2</v>
      </c>
      <c r="N7108" s="9">
        <f t="shared" si="889"/>
        <v>14661.763271339769</v>
      </c>
      <c r="O7108" s="9">
        <f t="shared" si="890"/>
        <v>10360.351773884111</v>
      </c>
      <c r="P7108" s="9">
        <f t="shared" si="891"/>
        <v>226.49149966778612</v>
      </c>
      <c r="Q7108" s="9">
        <f t="shared" si="892"/>
        <v>4403.1671846515655</v>
      </c>
      <c r="R7108" s="9">
        <f t="shared" si="893"/>
        <v>106.68742977379532</v>
      </c>
      <c r="S7108" s="9">
        <f t="shared" si="894"/>
        <v>5474.5084406720352</v>
      </c>
      <c r="T7108" s="9">
        <f t="shared" si="895"/>
        <v>39.082515107509373</v>
      </c>
      <c r="U7108" s="9">
        <f t="shared" si="896"/>
        <v>35272.052115096572</v>
      </c>
    </row>
    <row r="7109" spans="1:21" ht="12.75" customHeight="1" x14ac:dyDescent="0.25">
      <c r="A7109" s="2">
        <v>2004</v>
      </c>
      <c r="B7109" s="2">
        <v>10</v>
      </c>
      <c r="C7109" s="2">
        <v>23</v>
      </c>
      <c r="D7109" s="2">
        <v>3</v>
      </c>
      <c r="E7109" s="7">
        <v>1.3697800649279118E-2</v>
      </c>
      <c r="F7109" s="7">
        <v>6.0606778734887609E-3</v>
      </c>
      <c r="G7109" s="7">
        <v>5.915799999999965E-4</v>
      </c>
      <c r="H7109" s="7">
        <v>5.4531374385457156E-3</v>
      </c>
      <c r="I7109" s="7">
        <v>1.0547541666666706E-4</v>
      </c>
      <c r="J7109" s="7">
        <v>9.6135523122913222E-3</v>
      </c>
      <c r="K7109" s="7">
        <v>5.6201954071418107E-5</v>
      </c>
      <c r="L7109" s="7"/>
      <c r="M7109" s="8">
        <v>3.5578425644342999E-2</v>
      </c>
      <c r="N7109" s="9">
        <f t="shared" si="889"/>
        <v>13866.114592835513</v>
      </c>
      <c r="O7109" s="9">
        <f t="shared" si="890"/>
        <v>10008.80091233291</v>
      </c>
      <c r="P7109" s="9">
        <f t="shared" si="891"/>
        <v>226.49149966778612</v>
      </c>
      <c r="Q7109" s="9">
        <f t="shared" si="892"/>
        <v>4400.0010470086918</v>
      </c>
      <c r="R7109" s="9">
        <f t="shared" si="893"/>
        <v>106.68742977379532</v>
      </c>
      <c r="S7109" s="9">
        <f t="shared" si="894"/>
        <v>5466.67950254057</v>
      </c>
      <c r="T7109" s="9">
        <f t="shared" si="895"/>
        <v>39.082515107509373</v>
      </c>
      <c r="U7109" s="9">
        <f t="shared" si="896"/>
        <v>34113.857499266778</v>
      </c>
    </row>
    <row r="7110" spans="1:21" ht="12.75" customHeight="1" x14ac:dyDescent="0.25">
      <c r="A7110" s="2">
        <v>2004</v>
      </c>
      <c r="B7110" s="2">
        <v>10</v>
      </c>
      <c r="C7110" s="2">
        <v>23</v>
      </c>
      <c r="D7110" s="2">
        <v>4</v>
      </c>
      <c r="E7110" s="7">
        <v>1.3221478250227164E-2</v>
      </c>
      <c r="F7110" s="7">
        <v>5.9855169614336963E-3</v>
      </c>
      <c r="G7110" s="7">
        <v>5.915799999999965E-4</v>
      </c>
      <c r="H7110" s="7">
        <v>5.4594246615973343E-3</v>
      </c>
      <c r="I7110" s="7">
        <v>1.0547541666666706E-4</v>
      </c>
      <c r="J7110" s="7">
        <v>9.8565848613375098E-3</v>
      </c>
      <c r="K7110" s="7">
        <v>5.6201954071418107E-5</v>
      </c>
      <c r="L7110" s="7"/>
      <c r="M7110" s="8">
        <v>3.5276262105333786E-2</v>
      </c>
      <c r="N7110" s="9">
        <f t="shared" si="889"/>
        <v>13383.939305174546</v>
      </c>
      <c r="O7110" s="9">
        <f t="shared" si="890"/>
        <v>9884.6777332345519</v>
      </c>
      <c r="P7110" s="9">
        <f t="shared" si="891"/>
        <v>226.49149966778612</v>
      </c>
      <c r="Q7110" s="9">
        <f t="shared" si="892"/>
        <v>4405.0740510034848</v>
      </c>
      <c r="R7110" s="9">
        <f t="shared" si="893"/>
        <v>106.68742977379532</v>
      </c>
      <c r="S7110" s="9">
        <f t="shared" si="894"/>
        <v>5604.8782672804609</v>
      </c>
      <c r="T7110" s="9">
        <f t="shared" si="895"/>
        <v>39.082515107509373</v>
      </c>
      <c r="U7110" s="9">
        <f t="shared" si="896"/>
        <v>33650.83080124214</v>
      </c>
    </row>
    <row r="7111" spans="1:21" ht="12.75" customHeight="1" x14ac:dyDescent="0.25">
      <c r="A7111" s="2">
        <v>2004</v>
      </c>
      <c r="B7111" s="2">
        <v>10</v>
      </c>
      <c r="C7111" s="2">
        <v>23</v>
      </c>
      <c r="D7111" s="2">
        <v>5</v>
      </c>
      <c r="E7111" s="7">
        <v>1.3084216978578683E-2</v>
      </c>
      <c r="F7111" s="7">
        <v>6.2247507271384747E-3</v>
      </c>
      <c r="G7111" s="7">
        <v>5.915799999999965E-4</v>
      </c>
      <c r="H7111" s="7">
        <v>5.7181222113049501E-3</v>
      </c>
      <c r="I7111" s="7">
        <v>1.0547541666666706E-4</v>
      </c>
      <c r="J7111" s="7">
        <v>1.0276587161804152E-2</v>
      </c>
      <c r="K7111" s="7">
        <v>5.6201954071418107E-5</v>
      </c>
      <c r="L7111" s="7"/>
      <c r="M7111" s="8">
        <v>3.6056934449564343E-2</v>
      </c>
      <c r="N7111" s="9">
        <f t="shared" si="889"/>
        <v>13244.991413424033</v>
      </c>
      <c r="O7111" s="9">
        <f t="shared" si="890"/>
        <v>10279.756168754255</v>
      </c>
      <c r="P7111" s="9">
        <f t="shared" si="891"/>
        <v>226.49149966778612</v>
      </c>
      <c r="Q7111" s="9">
        <f t="shared" si="892"/>
        <v>4613.8106732507422</v>
      </c>
      <c r="R7111" s="9">
        <f t="shared" si="893"/>
        <v>106.68742977379532</v>
      </c>
      <c r="S7111" s="9">
        <f t="shared" si="894"/>
        <v>5843.7096474400423</v>
      </c>
      <c r="T7111" s="9">
        <f t="shared" si="895"/>
        <v>39.082515107509373</v>
      </c>
      <c r="U7111" s="9">
        <f t="shared" si="896"/>
        <v>34354.529347418167</v>
      </c>
    </row>
    <row r="7112" spans="1:21" ht="12.75" customHeight="1" x14ac:dyDescent="0.25">
      <c r="A7112" s="2">
        <v>2004</v>
      </c>
      <c r="B7112" s="2">
        <v>10</v>
      </c>
      <c r="C7112" s="2">
        <v>23</v>
      </c>
      <c r="D7112" s="2">
        <v>6</v>
      </c>
      <c r="E7112" s="7">
        <v>1.4115863095577443E-2</v>
      </c>
      <c r="F7112" s="7">
        <v>6.4681511441743045E-3</v>
      </c>
      <c r="G7112" s="7">
        <v>4.6824999999999721E-4</v>
      </c>
      <c r="H7112" s="7">
        <v>5.6211808313737727E-3</v>
      </c>
      <c r="I7112" s="7">
        <v>1.0547541666666706E-4</v>
      </c>
      <c r="J7112" s="7">
        <v>1.0674684271339137E-2</v>
      </c>
      <c r="K7112" s="7">
        <v>4.4485217542752508E-5</v>
      </c>
      <c r="L7112" s="7"/>
      <c r="M7112" s="8">
        <v>3.7498089976674073E-2</v>
      </c>
      <c r="N7112" s="9">
        <f t="shared" si="889"/>
        <v>14289.314049139382</v>
      </c>
      <c r="O7112" s="9">
        <f t="shared" si="890"/>
        <v>10681.715548041984</v>
      </c>
      <c r="P7112" s="9">
        <f t="shared" si="891"/>
        <v>179.27354663687217</v>
      </c>
      <c r="Q7112" s="9">
        <f t="shared" si="892"/>
        <v>4535.5910835186705</v>
      </c>
      <c r="R7112" s="9">
        <f t="shared" si="893"/>
        <v>106.68742977379532</v>
      </c>
      <c r="S7112" s="9">
        <f t="shared" si="894"/>
        <v>6070.0847934860167</v>
      </c>
      <c r="T7112" s="9">
        <f t="shared" si="895"/>
        <v>30.934764020236088</v>
      </c>
      <c r="U7112" s="9">
        <f t="shared" si="896"/>
        <v>35893.60121461696</v>
      </c>
    </row>
    <row r="7113" spans="1:21" ht="12.75" customHeight="1" x14ac:dyDescent="0.25">
      <c r="A7113" s="2">
        <v>2004</v>
      </c>
      <c r="B7113" s="2">
        <v>10</v>
      </c>
      <c r="C7113" s="2">
        <v>23</v>
      </c>
      <c r="D7113" s="2">
        <v>7</v>
      </c>
      <c r="E7113" s="7">
        <v>1.6884525967019042E-2</v>
      </c>
      <c r="F7113" s="7">
        <v>7.3125225512583394E-3</v>
      </c>
      <c r="G7113" s="7">
        <v>0</v>
      </c>
      <c r="H7113" s="7">
        <v>6.5772299944286076E-3</v>
      </c>
      <c r="I7113" s="7">
        <v>1.0547541666666706E-4</v>
      </c>
      <c r="J7113" s="7">
        <v>1.1539382010542054E-2</v>
      </c>
      <c r="K7113" s="7">
        <v>0</v>
      </c>
      <c r="L7113" s="7"/>
      <c r="M7113" s="8">
        <v>4.2419135939914712E-2</v>
      </c>
      <c r="N7113" s="9">
        <f t="shared" si="889"/>
        <v>17091.997313942091</v>
      </c>
      <c r="O7113" s="9">
        <f t="shared" si="890"/>
        <v>12076.138001434267</v>
      </c>
      <c r="P7113" s="9">
        <f t="shared" si="891"/>
        <v>0</v>
      </c>
      <c r="Q7113" s="9">
        <f t="shared" si="892"/>
        <v>5307.0033880570481</v>
      </c>
      <c r="R7113" s="9">
        <f t="shared" si="893"/>
        <v>106.68742977379532</v>
      </c>
      <c r="S7113" s="9">
        <f t="shared" si="894"/>
        <v>6561.7891347366549</v>
      </c>
      <c r="T7113" s="9">
        <f t="shared" si="895"/>
        <v>0</v>
      </c>
      <c r="U7113" s="9">
        <f t="shared" si="896"/>
        <v>41143.615267943853</v>
      </c>
    </row>
    <row r="7114" spans="1:21" ht="12.75" customHeight="1" x14ac:dyDescent="0.25">
      <c r="A7114" s="2">
        <v>2004</v>
      </c>
      <c r="B7114" s="2">
        <v>10</v>
      </c>
      <c r="C7114" s="2">
        <v>23</v>
      </c>
      <c r="D7114" s="2">
        <v>8</v>
      </c>
      <c r="E7114" s="7">
        <v>1.9689801624045364E-2</v>
      </c>
      <c r="F7114" s="7">
        <v>7.9996998735743351E-3</v>
      </c>
      <c r="G7114" s="7">
        <v>0</v>
      </c>
      <c r="H7114" s="7">
        <v>7.1274143709124599E-3</v>
      </c>
      <c r="I7114" s="7">
        <v>1.0547541666666706E-4</v>
      </c>
      <c r="J7114" s="7">
        <v>1.2072939457171391E-2</v>
      </c>
      <c r="K7114" s="7">
        <v>0</v>
      </c>
      <c r="L7114" s="7"/>
      <c r="M7114" s="8">
        <v>4.6995330742370216E-2</v>
      </c>
      <c r="N7114" s="9">
        <f t="shared" si="889"/>
        <v>19931.743249861083</v>
      </c>
      <c r="O7114" s="9">
        <f t="shared" si="890"/>
        <v>13210.965021463908</v>
      </c>
      <c r="P7114" s="9">
        <f t="shared" si="891"/>
        <v>0</v>
      </c>
      <c r="Q7114" s="9">
        <f t="shared" si="892"/>
        <v>5750.9334851540279</v>
      </c>
      <c r="R7114" s="9">
        <f t="shared" si="893"/>
        <v>106.68742977379532</v>
      </c>
      <c r="S7114" s="9">
        <f t="shared" si="894"/>
        <v>6865.1928571241897</v>
      </c>
      <c r="T7114" s="9">
        <f t="shared" si="895"/>
        <v>0</v>
      </c>
      <c r="U7114" s="9">
        <f t="shared" si="896"/>
        <v>45865.522043377001</v>
      </c>
    </row>
    <row r="7115" spans="1:21" ht="12.75" customHeight="1" x14ac:dyDescent="0.25">
      <c r="A7115" s="2">
        <v>2004</v>
      </c>
      <c r="B7115" s="2">
        <v>10</v>
      </c>
      <c r="C7115" s="2">
        <v>23</v>
      </c>
      <c r="D7115" s="2">
        <v>9</v>
      </c>
      <c r="E7115" s="7">
        <v>2.2389607113519158E-2</v>
      </c>
      <c r="F7115" s="7">
        <v>8.6807138363583589E-3</v>
      </c>
      <c r="G7115" s="7">
        <v>0</v>
      </c>
      <c r="H7115" s="7">
        <v>7.6775300850675243E-3</v>
      </c>
      <c r="I7115" s="7">
        <v>1.0547541666666706E-4</v>
      </c>
      <c r="J7115" s="7">
        <v>1.2149828643082602E-2</v>
      </c>
      <c r="K7115" s="7">
        <v>0</v>
      </c>
      <c r="L7115" s="7"/>
      <c r="M7115" s="8">
        <v>5.1003155094694309E-2</v>
      </c>
      <c r="N7115" s="9">
        <f t="shared" si="889"/>
        <v>22664.723036465013</v>
      </c>
      <c r="O7115" s="9">
        <f t="shared" si="890"/>
        <v>14335.613668744767</v>
      </c>
      <c r="P7115" s="9">
        <f t="shared" si="891"/>
        <v>0</v>
      </c>
      <c r="Q7115" s="9">
        <f t="shared" si="892"/>
        <v>6194.8081803246923</v>
      </c>
      <c r="R7115" s="9">
        <f t="shared" si="893"/>
        <v>106.68742977379532</v>
      </c>
      <c r="S7115" s="9">
        <f t="shared" si="894"/>
        <v>6908.915356667927</v>
      </c>
      <c r="T7115" s="9">
        <f t="shared" si="895"/>
        <v>0</v>
      </c>
      <c r="U7115" s="9">
        <f t="shared" si="896"/>
        <v>50210.747671976191</v>
      </c>
    </row>
    <row r="7116" spans="1:21" ht="12.75" customHeight="1" x14ac:dyDescent="0.25">
      <c r="A7116" s="2">
        <v>2004</v>
      </c>
      <c r="B7116" s="2">
        <v>10</v>
      </c>
      <c r="C7116" s="2">
        <v>23</v>
      </c>
      <c r="D7116" s="2">
        <v>10</v>
      </c>
      <c r="E7116" s="7">
        <v>2.4102689953396889E-2</v>
      </c>
      <c r="F7116" s="7">
        <v>9.009364166028877E-3</v>
      </c>
      <c r="G7116" s="7">
        <v>0</v>
      </c>
      <c r="H7116" s="7">
        <v>7.7224521232930176E-3</v>
      </c>
      <c r="I7116" s="7">
        <v>1.0547541666666706E-4</v>
      </c>
      <c r="J7116" s="7">
        <v>1.219738379031921E-2</v>
      </c>
      <c r="K7116" s="7">
        <v>0</v>
      </c>
      <c r="L7116" s="7"/>
      <c r="M7116" s="8">
        <v>5.3137365449704661E-2</v>
      </c>
      <c r="N7116" s="9">
        <f t="shared" si="889"/>
        <v>24398.855659136436</v>
      </c>
      <c r="O7116" s="9">
        <f t="shared" si="890"/>
        <v>14878.357531412938</v>
      </c>
      <c r="P7116" s="9">
        <f t="shared" si="891"/>
        <v>0</v>
      </c>
      <c r="Q7116" s="9">
        <f t="shared" si="892"/>
        <v>6231.05465631277</v>
      </c>
      <c r="R7116" s="9">
        <f t="shared" si="893"/>
        <v>106.68742977379532</v>
      </c>
      <c r="S7116" s="9">
        <f t="shared" si="894"/>
        <v>6935.9572596184407</v>
      </c>
      <c r="T7116" s="9">
        <f t="shared" si="895"/>
        <v>0</v>
      </c>
      <c r="U7116" s="9">
        <f t="shared" si="896"/>
        <v>52550.912536254385</v>
      </c>
    </row>
    <row r="7117" spans="1:21" ht="12.75" customHeight="1" x14ac:dyDescent="0.25">
      <c r="A7117" s="2">
        <v>2004</v>
      </c>
      <c r="B7117" s="2">
        <v>10</v>
      </c>
      <c r="C7117" s="2">
        <v>23</v>
      </c>
      <c r="D7117" s="2">
        <v>11</v>
      </c>
      <c r="E7117" s="7">
        <v>2.3919244856527092E-2</v>
      </c>
      <c r="F7117" s="7">
        <v>9.3827974787303557E-3</v>
      </c>
      <c r="G7117" s="7">
        <v>0</v>
      </c>
      <c r="H7117" s="7">
        <v>8.3096980726037363E-3</v>
      </c>
      <c r="I7117" s="7">
        <v>1.0547541666666706E-4</v>
      </c>
      <c r="J7117" s="7">
        <v>1.1873948426639995E-2</v>
      </c>
      <c r="K7117" s="7">
        <v>0</v>
      </c>
      <c r="L7117" s="7"/>
      <c r="M7117" s="8">
        <v>5.3591164251167847E-2</v>
      </c>
      <c r="N7117" s="9">
        <f t="shared" si="889"/>
        <v>24213.156450933671</v>
      </c>
      <c r="O7117" s="9">
        <f t="shared" si="890"/>
        <v>15495.057471400103</v>
      </c>
      <c r="P7117" s="9">
        <f t="shared" si="891"/>
        <v>0</v>
      </c>
      <c r="Q7117" s="9">
        <f t="shared" si="892"/>
        <v>6704.8888152603331</v>
      </c>
      <c r="R7117" s="9">
        <f t="shared" si="893"/>
        <v>106.68742977379532</v>
      </c>
      <c r="S7117" s="9">
        <f t="shared" si="894"/>
        <v>6752.0379948570353</v>
      </c>
      <c r="T7117" s="9">
        <f t="shared" si="895"/>
        <v>0</v>
      </c>
      <c r="U7117" s="9">
        <f t="shared" si="896"/>
        <v>53271.828162224934</v>
      </c>
    </row>
    <row r="7118" spans="1:21" ht="12.75" customHeight="1" x14ac:dyDescent="0.25">
      <c r="A7118" s="2">
        <v>2004</v>
      </c>
      <c r="B7118" s="2">
        <v>10</v>
      </c>
      <c r="C7118" s="2">
        <v>23</v>
      </c>
      <c r="D7118" s="2">
        <v>12</v>
      </c>
      <c r="E7118" s="7">
        <v>2.4662380809269489E-2</v>
      </c>
      <c r="F7118" s="7">
        <v>8.8729270484549511E-3</v>
      </c>
      <c r="G7118" s="7">
        <v>0</v>
      </c>
      <c r="H7118" s="7">
        <v>7.4792305000640222E-3</v>
      </c>
      <c r="I7118" s="7">
        <v>1.0547541666666706E-4</v>
      </c>
      <c r="J7118" s="7">
        <v>1.1679250530323922E-2</v>
      </c>
      <c r="K7118" s="7">
        <v>0</v>
      </c>
      <c r="L7118" s="7"/>
      <c r="M7118" s="8">
        <v>5.2799264304779048E-2</v>
      </c>
      <c r="N7118" s="9">
        <f t="shared" si="889"/>
        <v>24965.423807031046</v>
      </c>
      <c r="O7118" s="9">
        <f t="shared" si="890"/>
        <v>14653.040829988595</v>
      </c>
      <c r="P7118" s="9">
        <f t="shared" si="891"/>
        <v>0</v>
      </c>
      <c r="Q7118" s="9">
        <f t="shared" si="892"/>
        <v>6034.8051744460272</v>
      </c>
      <c r="R7118" s="9">
        <f t="shared" si="893"/>
        <v>106.68742977379532</v>
      </c>
      <c r="S7118" s="9">
        <f t="shared" si="894"/>
        <v>6641.3243934323027</v>
      </c>
      <c r="T7118" s="9">
        <f t="shared" si="895"/>
        <v>0</v>
      </c>
      <c r="U7118" s="9">
        <f t="shared" si="896"/>
        <v>52401.281634671766</v>
      </c>
    </row>
    <row r="7119" spans="1:21" ht="12.75" customHeight="1" x14ac:dyDescent="0.25">
      <c r="A7119" s="2">
        <v>2004</v>
      </c>
      <c r="B7119" s="2">
        <v>10</v>
      </c>
      <c r="C7119" s="2">
        <v>23</v>
      </c>
      <c r="D7119" s="2">
        <v>13</v>
      </c>
      <c r="E7119" s="7">
        <v>2.5250638555835585E-2</v>
      </c>
      <c r="F7119" s="7">
        <v>8.4433311776923158E-3</v>
      </c>
      <c r="G7119" s="7">
        <v>0</v>
      </c>
      <c r="H7119" s="7">
        <v>6.9969661228834268E-3</v>
      </c>
      <c r="I7119" s="7">
        <v>1.0547541666666706E-4</v>
      </c>
      <c r="J7119" s="7">
        <v>1.1560281832396104E-2</v>
      </c>
      <c r="K7119" s="7">
        <v>0</v>
      </c>
      <c r="L7119" s="7"/>
      <c r="M7119" s="8">
        <v>5.2356693105474097E-2</v>
      </c>
      <c r="N7119" s="9">
        <f t="shared" si="889"/>
        <v>25560.909865914367</v>
      </c>
      <c r="O7119" s="9">
        <f t="shared" si="890"/>
        <v>13943.592211702533</v>
      </c>
      <c r="P7119" s="9">
        <f t="shared" si="891"/>
        <v>0</v>
      </c>
      <c r="Q7119" s="9">
        <f t="shared" si="892"/>
        <v>5645.6780364556234</v>
      </c>
      <c r="R7119" s="9">
        <f t="shared" si="893"/>
        <v>106.68742977379532</v>
      </c>
      <c r="S7119" s="9">
        <f t="shared" si="894"/>
        <v>6573.6736727331045</v>
      </c>
      <c r="T7119" s="9">
        <f t="shared" si="895"/>
        <v>0</v>
      </c>
      <c r="U7119" s="9">
        <f t="shared" si="896"/>
        <v>51830.541216579426</v>
      </c>
    </row>
    <row r="7120" spans="1:21" ht="12.75" customHeight="1" x14ac:dyDescent="0.25">
      <c r="A7120" s="2">
        <v>2004</v>
      </c>
      <c r="B7120" s="2">
        <v>10</v>
      </c>
      <c r="C7120" s="2">
        <v>23</v>
      </c>
      <c r="D7120" s="2">
        <v>14</v>
      </c>
      <c r="E7120" s="7">
        <v>2.4800503359454343E-2</v>
      </c>
      <c r="F7120" s="7">
        <v>7.8753592928826003E-3</v>
      </c>
      <c r="G7120" s="7">
        <v>0</v>
      </c>
      <c r="H7120" s="7">
        <v>6.2595203157187734E-3</v>
      </c>
      <c r="I7120" s="7">
        <v>1.0547541666666706E-4</v>
      </c>
      <c r="J7120" s="7">
        <v>1.1457947717568554E-2</v>
      </c>
      <c r="K7120" s="7">
        <v>0</v>
      </c>
      <c r="L7120" s="7"/>
      <c r="M7120" s="8">
        <v>5.049880610229094E-2</v>
      </c>
      <c r="N7120" s="9">
        <f t="shared" si="889"/>
        <v>25105.243560417413</v>
      </c>
      <c r="O7120" s="9">
        <f t="shared" si="890"/>
        <v>13005.624935182261</v>
      </c>
      <c r="P7120" s="9">
        <f t="shared" si="891"/>
        <v>0</v>
      </c>
      <c r="Q7120" s="9">
        <f t="shared" si="892"/>
        <v>5050.6513458204463</v>
      </c>
      <c r="R7120" s="9">
        <f t="shared" si="893"/>
        <v>106.68742977379532</v>
      </c>
      <c r="S7120" s="9">
        <f t="shared" si="894"/>
        <v>6515.4820917476718</v>
      </c>
      <c r="T7120" s="9">
        <f t="shared" si="895"/>
        <v>0</v>
      </c>
      <c r="U7120" s="9">
        <f t="shared" si="896"/>
        <v>49783.689362941586</v>
      </c>
    </row>
    <row r="7121" spans="1:21" ht="12.75" customHeight="1" x14ac:dyDescent="0.25">
      <c r="A7121" s="2">
        <v>2004</v>
      </c>
      <c r="B7121" s="2">
        <v>10</v>
      </c>
      <c r="C7121" s="2">
        <v>23</v>
      </c>
      <c r="D7121" s="2">
        <v>15</v>
      </c>
      <c r="E7121" s="7">
        <v>2.4154968043237374E-2</v>
      </c>
      <c r="F7121" s="7">
        <v>7.7340888905611561E-3</v>
      </c>
      <c r="G7121" s="7">
        <v>0</v>
      </c>
      <c r="H7121" s="7">
        <v>6.3321823339171591E-3</v>
      </c>
      <c r="I7121" s="7">
        <v>1.0547541666666706E-4</v>
      </c>
      <c r="J7121" s="7">
        <v>1.1073532716092764E-2</v>
      </c>
      <c r="K7121" s="7">
        <v>0</v>
      </c>
      <c r="L7121" s="7"/>
      <c r="M7121" s="8">
        <v>4.940024740047512E-2</v>
      </c>
      <c r="N7121" s="9">
        <f t="shared" si="889"/>
        <v>24451.776124471202</v>
      </c>
      <c r="O7121" s="9">
        <f t="shared" si="890"/>
        <v>12772.326389845355</v>
      </c>
      <c r="P7121" s="9">
        <f t="shared" si="891"/>
        <v>0</v>
      </c>
      <c r="Q7121" s="9">
        <f t="shared" si="892"/>
        <v>5109.2805220980799</v>
      </c>
      <c r="R7121" s="9">
        <f t="shared" si="893"/>
        <v>106.68742977379532</v>
      </c>
      <c r="S7121" s="9">
        <f t="shared" si="894"/>
        <v>6296.8871810662176</v>
      </c>
      <c r="T7121" s="9">
        <f t="shared" si="895"/>
        <v>0</v>
      </c>
      <c r="U7121" s="9">
        <f t="shared" si="896"/>
        <v>48736.957647254654</v>
      </c>
    </row>
    <row r="7122" spans="1:21" ht="12.75" customHeight="1" x14ac:dyDescent="0.25">
      <c r="A7122" s="2">
        <v>2004</v>
      </c>
      <c r="B7122" s="2">
        <v>10</v>
      </c>
      <c r="C7122" s="2">
        <v>23</v>
      </c>
      <c r="D7122" s="2">
        <v>16</v>
      </c>
      <c r="E7122" s="7">
        <v>2.4289804162024437E-2</v>
      </c>
      <c r="F7122" s="7">
        <v>7.8348378150872502E-3</v>
      </c>
      <c r="G7122" s="7">
        <v>0</v>
      </c>
      <c r="H7122" s="7">
        <v>6.8313549586519482E-3</v>
      </c>
      <c r="I7122" s="7">
        <v>1.0547541666666706E-4</v>
      </c>
      <c r="J7122" s="7">
        <v>1.0901535408701148E-2</v>
      </c>
      <c r="K7122" s="7">
        <v>0</v>
      </c>
      <c r="L7122" s="7"/>
      <c r="M7122" s="8">
        <v>4.9963007761131446E-2</v>
      </c>
      <c r="N7122" s="9">
        <f t="shared" si="889"/>
        <v>24588.269063901807</v>
      </c>
      <c r="O7122" s="9">
        <f t="shared" si="890"/>
        <v>12938.706446459859</v>
      </c>
      <c r="P7122" s="9">
        <f t="shared" si="891"/>
        <v>0</v>
      </c>
      <c r="Q7122" s="9">
        <f t="shared" si="892"/>
        <v>5512.0505047407496</v>
      </c>
      <c r="R7122" s="9">
        <f t="shared" si="893"/>
        <v>106.68742977379532</v>
      </c>
      <c r="S7122" s="9">
        <f t="shared" si="894"/>
        <v>6199.0821112786671</v>
      </c>
      <c r="T7122" s="9">
        <f t="shared" si="895"/>
        <v>0</v>
      </c>
      <c r="U7122" s="9">
        <f t="shared" si="896"/>
        <v>49344.795556154873</v>
      </c>
    </row>
    <row r="7123" spans="1:21" ht="12.75" customHeight="1" x14ac:dyDescent="0.25">
      <c r="A7123" s="2">
        <v>2004</v>
      </c>
      <c r="B7123" s="2">
        <v>10</v>
      </c>
      <c r="C7123" s="2">
        <v>23</v>
      </c>
      <c r="D7123" s="2">
        <v>17</v>
      </c>
      <c r="E7123" s="7">
        <v>2.6024783563354501E-2</v>
      </c>
      <c r="F7123" s="7">
        <v>7.728271541488742E-3</v>
      </c>
      <c r="G7123" s="7">
        <v>3.9089999999999763E-4</v>
      </c>
      <c r="H7123" s="7">
        <v>6.7682459761543362E-3</v>
      </c>
      <c r="I7123" s="7">
        <v>1.0547541666666706E-4</v>
      </c>
      <c r="J7123" s="7">
        <v>1.0779560231526226E-2</v>
      </c>
      <c r="K7123" s="7">
        <v>3.7136725120046884E-5</v>
      </c>
      <c r="L7123" s="7"/>
      <c r="M7123" s="8">
        <v>5.1834373454310516E-2</v>
      </c>
      <c r="N7123" s="9">
        <f t="shared" si="889"/>
        <v>26344.567305570108</v>
      </c>
      <c r="O7123" s="9">
        <f t="shared" si="890"/>
        <v>12762.719430043377</v>
      </c>
      <c r="P7123" s="9">
        <f t="shared" si="891"/>
        <v>149.65943273967608</v>
      </c>
      <c r="Q7123" s="9">
        <f t="shared" si="892"/>
        <v>5461.1294355041009</v>
      </c>
      <c r="R7123" s="9">
        <f t="shared" si="893"/>
        <v>106.68742977379532</v>
      </c>
      <c r="S7123" s="9">
        <f t="shared" si="894"/>
        <v>6129.7217771149508</v>
      </c>
      <c r="T7123" s="9">
        <f t="shared" si="895"/>
        <v>25.824664720790786</v>
      </c>
      <c r="U7123" s="9">
        <f t="shared" si="896"/>
        <v>50980.309475466798</v>
      </c>
    </row>
    <row r="7124" spans="1:21" ht="12.75" customHeight="1" x14ac:dyDescent="0.25">
      <c r="A7124" s="2">
        <v>2004</v>
      </c>
      <c r="B7124" s="2">
        <v>10</v>
      </c>
      <c r="C7124" s="2">
        <v>23</v>
      </c>
      <c r="D7124" s="2">
        <v>18</v>
      </c>
      <c r="E7124" s="7">
        <v>2.9279239032780638E-2</v>
      </c>
      <c r="F7124" s="7">
        <v>7.8028667355631263E-3</v>
      </c>
      <c r="G7124" s="7">
        <v>5.915799999999965E-4</v>
      </c>
      <c r="H7124" s="7">
        <v>6.7467207367756105E-3</v>
      </c>
      <c r="I7124" s="7">
        <v>1.0547541666666706E-4</v>
      </c>
      <c r="J7124" s="7">
        <v>1.0709710891752419E-2</v>
      </c>
      <c r="K7124" s="7">
        <v>5.6201954071418107E-5</v>
      </c>
      <c r="L7124" s="7"/>
      <c r="M7124" s="8">
        <v>5.5291794767609877E-2</v>
      </c>
      <c r="N7124" s="9">
        <f t="shared" si="889"/>
        <v>29639.012423569256</v>
      </c>
      <c r="O7124" s="9">
        <f t="shared" si="890"/>
        <v>12885.908364035931</v>
      </c>
      <c r="P7124" s="9">
        <f t="shared" si="891"/>
        <v>226.49149966778612</v>
      </c>
      <c r="Q7124" s="9">
        <f t="shared" si="892"/>
        <v>5443.7612549161631</v>
      </c>
      <c r="R7124" s="9">
        <f t="shared" si="893"/>
        <v>106.68742977379532</v>
      </c>
      <c r="S7124" s="9">
        <f t="shared" si="894"/>
        <v>6090.0024369997191</v>
      </c>
      <c r="T7124" s="9">
        <f t="shared" si="895"/>
        <v>39.082515107509373</v>
      </c>
      <c r="U7124" s="9">
        <f t="shared" si="896"/>
        <v>54430.945924070162</v>
      </c>
    </row>
    <row r="7125" spans="1:21" ht="12.75" customHeight="1" x14ac:dyDescent="0.25">
      <c r="A7125" s="2">
        <v>2004</v>
      </c>
      <c r="B7125" s="2">
        <v>10</v>
      </c>
      <c r="C7125" s="2">
        <v>23</v>
      </c>
      <c r="D7125" s="2">
        <v>19</v>
      </c>
      <c r="E7125" s="7">
        <v>3.0197646980909178E-2</v>
      </c>
      <c r="F7125" s="7">
        <v>7.6948713418291724E-3</v>
      </c>
      <c r="G7125" s="7">
        <v>5.915799999999965E-4</v>
      </c>
      <c r="H7125" s="7">
        <v>6.706614936831814E-3</v>
      </c>
      <c r="I7125" s="7">
        <v>1.0547541666666706E-4</v>
      </c>
      <c r="J7125" s="7">
        <v>1.0540353655662534E-2</v>
      </c>
      <c r="K7125" s="7">
        <v>5.6201954071418107E-5</v>
      </c>
      <c r="L7125" s="7"/>
      <c r="M7125" s="8">
        <v>5.5892744285970776E-2</v>
      </c>
      <c r="N7125" s="9">
        <f t="shared" si="889"/>
        <v>30568.705458077791</v>
      </c>
      <c r="O7125" s="9">
        <f t="shared" si="890"/>
        <v>12707.561252063466</v>
      </c>
      <c r="P7125" s="9">
        <f t="shared" si="891"/>
        <v>226.49149966778612</v>
      </c>
      <c r="Q7125" s="9">
        <f t="shared" si="892"/>
        <v>5411.4008818772463</v>
      </c>
      <c r="R7125" s="9">
        <f t="shared" si="893"/>
        <v>106.68742977379532</v>
      </c>
      <c r="S7125" s="9">
        <f t="shared" si="894"/>
        <v>5993.6986253529258</v>
      </c>
      <c r="T7125" s="9">
        <f t="shared" si="895"/>
        <v>39.082515107509373</v>
      </c>
      <c r="U7125" s="9">
        <f t="shared" si="896"/>
        <v>55053.627661920524</v>
      </c>
    </row>
    <row r="7126" spans="1:21" ht="12.75" customHeight="1" x14ac:dyDescent="0.25">
      <c r="A7126" s="2">
        <v>2004</v>
      </c>
      <c r="B7126" s="2">
        <v>10</v>
      </c>
      <c r="C7126" s="2">
        <v>23</v>
      </c>
      <c r="D7126" s="2">
        <v>20</v>
      </c>
      <c r="E7126" s="7">
        <v>2.8919505753451938E-2</v>
      </c>
      <c r="F7126" s="7">
        <v>7.5025351529377938E-3</v>
      </c>
      <c r="G7126" s="7">
        <v>5.915799999999965E-4</v>
      </c>
      <c r="H7126" s="7">
        <v>6.6701187090900732E-3</v>
      </c>
      <c r="I7126" s="7">
        <v>1.0547541666666706E-4</v>
      </c>
      <c r="J7126" s="7">
        <v>1.0436557964270432E-2</v>
      </c>
      <c r="K7126" s="7">
        <v>5.6201954071418107E-5</v>
      </c>
      <c r="L7126" s="7"/>
      <c r="M7126" s="8">
        <v>5.4281974950488317E-2</v>
      </c>
      <c r="N7126" s="9">
        <f t="shared" si="889"/>
        <v>29274.858863319361</v>
      </c>
      <c r="O7126" s="9">
        <f t="shared" si="890"/>
        <v>12389.931002933838</v>
      </c>
      <c r="P7126" s="9">
        <f t="shared" si="891"/>
        <v>226.49149966778612</v>
      </c>
      <c r="Q7126" s="9">
        <f t="shared" si="892"/>
        <v>5381.952982922704</v>
      </c>
      <c r="R7126" s="9">
        <f t="shared" si="893"/>
        <v>106.68742977379532</v>
      </c>
      <c r="S7126" s="9">
        <f t="shared" si="894"/>
        <v>5934.6759290432838</v>
      </c>
      <c r="T7126" s="9">
        <f t="shared" si="895"/>
        <v>39.082515107509373</v>
      </c>
      <c r="U7126" s="9">
        <f t="shared" si="896"/>
        <v>53353.680222768271</v>
      </c>
    </row>
    <row r="7127" spans="1:21" ht="12.75" customHeight="1" x14ac:dyDescent="0.25">
      <c r="A7127" s="2">
        <v>2004</v>
      </c>
      <c r="B7127" s="2">
        <v>10</v>
      </c>
      <c r="C7127" s="2">
        <v>23</v>
      </c>
      <c r="D7127" s="2">
        <v>21</v>
      </c>
      <c r="E7127" s="7">
        <v>2.7636565559856163E-2</v>
      </c>
      <c r="F7127" s="7">
        <v>6.9178326668575376E-3</v>
      </c>
      <c r="G7127" s="7">
        <v>5.915799999999965E-4</v>
      </c>
      <c r="H7127" s="7">
        <v>5.8434563828236568E-3</v>
      </c>
      <c r="I7127" s="7">
        <v>1.0547541666666706E-4</v>
      </c>
      <c r="J7127" s="7">
        <v>1.0292362761935642E-2</v>
      </c>
      <c r="K7127" s="7">
        <v>5.6201954071418107E-5</v>
      </c>
      <c r="L7127" s="7"/>
      <c r="M7127" s="8">
        <v>5.144347474221108E-2</v>
      </c>
      <c r="N7127" s="9">
        <f t="shared" si="889"/>
        <v>27976.154334348885</v>
      </c>
      <c r="O7127" s="9">
        <f t="shared" si="890"/>
        <v>11424.334266350532</v>
      </c>
      <c r="P7127" s="9">
        <f t="shared" si="891"/>
        <v>226.49149966778612</v>
      </c>
      <c r="Q7127" s="9">
        <f t="shared" si="892"/>
        <v>4714.9397007368616</v>
      </c>
      <c r="R7127" s="9">
        <f t="shared" si="893"/>
        <v>106.68742977379532</v>
      </c>
      <c r="S7127" s="9">
        <f t="shared" si="894"/>
        <v>5852.6803324769189</v>
      </c>
      <c r="T7127" s="9">
        <f t="shared" si="895"/>
        <v>39.082515107509373</v>
      </c>
      <c r="U7127" s="9">
        <f t="shared" si="896"/>
        <v>50340.370078462292</v>
      </c>
    </row>
    <row r="7128" spans="1:21" ht="12.75" customHeight="1" x14ac:dyDescent="0.25">
      <c r="A7128" s="2">
        <v>2004</v>
      </c>
      <c r="B7128" s="2">
        <v>10</v>
      </c>
      <c r="C7128" s="2">
        <v>23</v>
      </c>
      <c r="D7128" s="2">
        <v>22</v>
      </c>
      <c r="E7128" s="7">
        <v>2.5521778207494988E-2</v>
      </c>
      <c r="F7128" s="7">
        <v>6.6024043666146077E-3</v>
      </c>
      <c r="G7128" s="7">
        <v>5.915799999999965E-4</v>
      </c>
      <c r="H7128" s="7">
        <v>5.7128039321656795E-3</v>
      </c>
      <c r="I7128" s="7">
        <v>1.0547541666666706E-4</v>
      </c>
      <c r="J7128" s="7">
        <v>9.8170367083401152E-3</v>
      </c>
      <c r="K7128" s="7">
        <v>5.6201954071418107E-5</v>
      </c>
      <c r="L7128" s="7"/>
      <c r="M7128" s="8">
        <v>4.8407280585353471E-2</v>
      </c>
      <c r="N7128" s="9">
        <f t="shared" si="889"/>
        <v>25835.381189949057</v>
      </c>
      <c r="O7128" s="9">
        <f t="shared" si="890"/>
        <v>10903.425693885894</v>
      </c>
      <c r="P7128" s="9">
        <f t="shared" si="891"/>
        <v>226.49149966778612</v>
      </c>
      <c r="Q7128" s="9">
        <f t="shared" si="892"/>
        <v>4609.5194860131596</v>
      </c>
      <c r="R7128" s="9">
        <f t="shared" si="893"/>
        <v>106.68742977379532</v>
      </c>
      <c r="S7128" s="9">
        <f t="shared" si="894"/>
        <v>5582.3894857841797</v>
      </c>
      <c r="T7128" s="9">
        <f t="shared" si="895"/>
        <v>39.082515107509373</v>
      </c>
      <c r="U7128" s="9">
        <f t="shared" si="896"/>
        <v>47302.977300181381</v>
      </c>
    </row>
    <row r="7129" spans="1:21" ht="12.75" customHeight="1" x14ac:dyDescent="0.25">
      <c r="A7129" s="2">
        <v>2004</v>
      </c>
      <c r="B7129" s="2">
        <v>10</v>
      </c>
      <c r="C7129" s="2">
        <v>23</v>
      </c>
      <c r="D7129" s="2">
        <v>23</v>
      </c>
      <c r="E7129" s="7">
        <v>2.1987625500397748E-2</v>
      </c>
      <c r="F7129" s="7">
        <v>6.2915968807953056E-3</v>
      </c>
      <c r="G7129" s="7">
        <v>5.915799999999965E-4</v>
      </c>
      <c r="H7129" s="7">
        <v>5.6236455787176641E-3</v>
      </c>
      <c r="I7129" s="7">
        <v>1.0547541666666706E-4</v>
      </c>
      <c r="J7129" s="7">
        <v>9.5433895775665634E-3</v>
      </c>
      <c r="K7129" s="7">
        <v>5.6201954071418107E-5</v>
      </c>
      <c r="L7129" s="7"/>
      <c r="M7129" s="8">
        <v>4.4199514908215366E-2</v>
      </c>
      <c r="N7129" s="9">
        <f t="shared" si="889"/>
        <v>22257.802009179682</v>
      </c>
      <c r="O7129" s="9">
        <f t="shared" si="890"/>
        <v>10390.148084918132</v>
      </c>
      <c r="P7129" s="9">
        <f t="shared" si="891"/>
        <v>226.49149966778612</v>
      </c>
      <c r="Q7129" s="9">
        <f t="shared" si="892"/>
        <v>4537.579826882642</v>
      </c>
      <c r="R7129" s="9">
        <f t="shared" si="893"/>
        <v>106.68742977379532</v>
      </c>
      <c r="S7129" s="9">
        <f t="shared" si="894"/>
        <v>5426.7819525712803</v>
      </c>
      <c r="T7129" s="9">
        <f t="shared" si="895"/>
        <v>39.082515107509373</v>
      </c>
      <c r="U7129" s="9">
        <f t="shared" si="896"/>
        <v>42984.573318100825</v>
      </c>
    </row>
    <row r="7130" spans="1:21" ht="12.75" customHeight="1" x14ac:dyDescent="0.25">
      <c r="A7130" s="2">
        <v>2004</v>
      </c>
      <c r="B7130" s="2">
        <v>10</v>
      </c>
      <c r="C7130" s="2">
        <v>23</v>
      </c>
      <c r="D7130" s="2">
        <v>24</v>
      </c>
      <c r="E7130" s="7">
        <v>1.8412158384546119E-2</v>
      </c>
      <c r="F7130" s="7">
        <v>5.9742754391003154E-3</v>
      </c>
      <c r="G7130" s="7">
        <v>5.915799999999965E-4</v>
      </c>
      <c r="H7130" s="7">
        <v>5.4141643601765665E-3</v>
      </c>
      <c r="I7130" s="7">
        <v>1.0547541666666706E-4</v>
      </c>
      <c r="J7130" s="7">
        <v>9.2738945971235671E-3</v>
      </c>
      <c r="K7130" s="7">
        <v>5.6201954071418107E-5</v>
      </c>
      <c r="L7130" s="7"/>
      <c r="M7130" s="8">
        <v>3.9827750151684653E-2</v>
      </c>
      <c r="N7130" s="9">
        <f t="shared" si="889"/>
        <v>18638.400762168323</v>
      </c>
      <c r="O7130" s="9">
        <f t="shared" si="890"/>
        <v>9866.1131169762739</v>
      </c>
      <c r="P7130" s="9">
        <f t="shared" si="891"/>
        <v>226.49149966778612</v>
      </c>
      <c r="Q7130" s="9">
        <f t="shared" si="892"/>
        <v>4368.5546388515668</v>
      </c>
      <c r="R7130" s="9">
        <f t="shared" si="893"/>
        <v>106.68742977379532</v>
      </c>
      <c r="S7130" s="9">
        <f t="shared" si="894"/>
        <v>5273.535510697583</v>
      </c>
      <c r="T7130" s="9">
        <f t="shared" si="895"/>
        <v>39.082515107509373</v>
      </c>
      <c r="U7130" s="9">
        <f t="shared" si="896"/>
        <v>38518.86547324284</v>
      </c>
    </row>
    <row r="7131" spans="1:21" ht="12.75" customHeight="1" x14ac:dyDescent="0.25">
      <c r="A7131" s="2">
        <v>2004</v>
      </c>
      <c r="B7131" s="2">
        <v>10</v>
      </c>
      <c r="C7131" s="2">
        <v>24</v>
      </c>
      <c r="D7131" s="2">
        <v>1</v>
      </c>
      <c r="E7131" s="7">
        <v>1.8142027816666278E-2</v>
      </c>
      <c r="F7131" s="7">
        <v>6.6072341556836474E-3</v>
      </c>
      <c r="G7131" s="7">
        <v>5.915799999999965E-4</v>
      </c>
      <c r="H7131" s="7">
        <v>6.090243712972729E-3</v>
      </c>
      <c r="I7131" s="7">
        <v>1.0547541666666706E-4</v>
      </c>
      <c r="J7131" s="7">
        <v>8.798486993381073E-3</v>
      </c>
      <c r="K7131" s="7">
        <v>5.6201954071418107E-5</v>
      </c>
      <c r="L7131" s="7"/>
      <c r="M7131" s="8">
        <v>4.0391250049441808E-2</v>
      </c>
      <c r="N7131" s="9">
        <f t="shared" si="889"/>
        <v>18364.950921193547</v>
      </c>
      <c r="O7131" s="9">
        <f t="shared" si="890"/>
        <v>10911.401764921122</v>
      </c>
      <c r="P7131" s="9">
        <f t="shared" si="891"/>
        <v>226.49149966778612</v>
      </c>
      <c r="Q7131" s="9">
        <f t="shared" si="892"/>
        <v>4914.0662628823375</v>
      </c>
      <c r="R7131" s="9">
        <f t="shared" si="893"/>
        <v>106.68742977379532</v>
      </c>
      <c r="S7131" s="9">
        <f t="shared" si="894"/>
        <v>5003.1982910822881</v>
      </c>
      <c r="T7131" s="9">
        <f t="shared" si="895"/>
        <v>39.082515107509373</v>
      </c>
      <c r="U7131" s="9">
        <f t="shared" si="896"/>
        <v>39565.878684628391</v>
      </c>
    </row>
    <row r="7132" spans="1:21" ht="12.75" customHeight="1" x14ac:dyDescent="0.25">
      <c r="A7132" s="2">
        <v>2004</v>
      </c>
      <c r="B7132" s="2">
        <v>10</v>
      </c>
      <c r="C7132" s="2">
        <v>24</v>
      </c>
      <c r="D7132" s="2">
        <v>2</v>
      </c>
      <c r="E7132" s="7">
        <v>1.7111331281384781E-2</v>
      </c>
      <c r="F7132" s="7">
        <v>6.7918859171723737E-3</v>
      </c>
      <c r="G7132" s="7">
        <v>5.915799999999965E-4</v>
      </c>
      <c r="H7132" s="7">
        <v>6.8047882893708563E-3</v>
      </c>
      <c r="I7132" s="7">
        <v>1.0547541666666706E-4</v>
      </c>
      <c r="J7132" s="7">
        <v>8.5667826120659277E-3</v>
      </c>
      <c r="K7132" s="7">
        <v>5.6201954071418107E-5</v>
      </c>
      <c r="L7132" s="7"/>
      <c r="M7132" s="8">
        <v>4.0028045470732021E-2</v>
      </c>
      <c r="N7132" s="9">
        <f t="shared" si="889"/>
        <v>17321.589535334577</v>
      </c>
      <c r="O7132" s="9">
        <f t="shared" si="890"/>
        <v>11216.341700260133</v>
      </c>
      <c r="P7132" s="9">
        <f t="shared" si="891"/>
        <v>226.49149966778612</v>
      </c>
      <c r="Q7132" s="9">
        <f t="shared" si="892"/>
        <v>5490.6145196826674</v>
      </c>
      <c r="R7132" s="9">
        <f t="shared" si="893"/>
        <v>106.68742977379532</v>
      </c>
      <c r="S7132" s="9">
        <f t="shared" si="894"/>
        <v>4871.4412099495548</v>
      </c>
      <c r="T7132" s="9">
        <f t="shared" si="895"/>
        <v>39.082515107509373</v>
      </c>
      <c r="U7132" s="9">
        <f t="shared" si="896"/>
        <v>39272.248409776024</v>
      </c>
    </row>
    <row r="7133" spans="1:21" ht="12.75" customHeight="1" x14ac:dyDescent="0.25">
      <c r="A7133" s="2">
        <v>2004</v>
      </c>
      <c r="B7133" s="2">
        <v>10</v>
      </c>
      <c r="C7133" s="2">
        <v>24</v>
      </c>
      <c r="D7133" s="2">
        <v>3</v>
      </c>
      <c r="E7133" s="7">
        <v>1.6199259336705928E-2</v>
      </c>
      <c r="F7133" s="7">
        <v>6.6375798380624591E-3</v>
      </c>
      <c r="G7133" s="7">
        <v>5.915799999999965E-4</v>
      </c>
      <c r="H7133" s="7">
        <v>6.6449275852071077E-3</v>
      </c>
      <c r="I7133" s="7">
        <v>1.0547541666666706E-4</v>
      </c>
      <c r="J7133" s="7">
        <v>8.1465867375644894E-3</v>
      </c>
      <c r="K7133" s="7">
        <v>5.6201954071418107E-5</v>
      </c>
      <c r="L7133" s="7"/>
      <c r="M7133" s="8">
        <v>3.8381610868278064E-2</v>
      </c>
      <c r="N7133" s="9">
        <f t="shared" si="889"/>
        <v>16398.310358944102</v>
      </c>
      <c r="O7133" s="9">
        <f t="shared" si="890"/>
        <v>10961.515613539772</v>
      </c>
      <c r="P7133" s="9">
        <f t="shared" si="891"/>
        <v>226.49149966778612</v>
      </c>
      <c r="Q7133" s="9">
        <f t="shared" si="892"/>
        <v>5361.6268912535497</v>
      </c>
      <c r="R7133" s="9">
        <f t="shared" si="893"/>
        <v>106.68742977379532</v>
      </c>
      <c r="S7133" s="9">
        <f t="shared" si="894"/>
        <v>4632.4997552645655</v>
      </c>
      <c r="T7133" s="9">
        <f t="shared" si="895"/>
        <v>39.082515107509373</v>
      </c>
      <c r="U7133" s="9">
        <f t="shared" si="896"/>
        <v>37726.21406355108</v>
      </c>
    </row>
    <row r="7134" spans="1:21" ht="12.75" customHeight="1" x14ac:dyDescent="0.25">
      <c r="A7134" s="2">
        <v>2004</v>
      </c>
      <c r="B7134" s="2">
        <v>10</v>
      </c>
      <c r="C7134" s="2">
        <v>24</v>
      </c>
      <c r="D7134" s="2">
        <v>4</v>
      </c>
      <c r="E7134" s="7">
        <v>1.5824998163565501E-2</v>
      </c>
      <c r="F7134" s="7">
        <v>6.4703784628710528E-3</v>
      </c>
      <c r="G7134" s="7">
        <v>5.915799999999965E-4</v>
      </c>
      <c r="H7134" s="7">
        <v>6.4151072485398794E-3</v>
      </c>
      <c r="I7134" s="7">
        <v>1.0547541666666706E-4</v>
      </c>
      <c r="J7134" s="7">
        <v>8.2347609655335288E-3</v>
      </c>
      <c r="K7134" s="7">
        <v>5.6201954071418107E-5</v>
      </c>
      <c r="L7134" s="7"/>
      <c r="M7134" s="8">
        <v>3.7698502211248049E-2</v>
      </c>
      <c r="N7134" s="9">
        <f t="shared" si="889"/>
        <v>16019.450391034778</v>
      </c>
      <c r="O7134" s="9">
        <f t="shared" si="890"/>
        <v>10685.393814709412</v>
      </c>
      <c r="P7134" s="9">
        <f t="shared" si="891"/>
        <v>226.49149966778612</v>
      </c>
      <c r="Q7134" s="9">
        <f t="shared" si="892"/>
        <v>5176.1905743890748</v>
      </c>
      <c r="R7134" s="9">
        <f t="shared" si="893"/>
        <v>106.68742977379532</v>
      </c>
      <c r="S7134" s="9">
        <f t="shared" si="894"/>
        <v>4682.6394153020328</v>
      </c>
      <c r="T7134" s="9">
        <f t="shared" si="895"/>
        <v>39.082515107509373</v>
      </c>
      <c r="U7134" s="9">
        <f t="shared" si="896"/>
        <v>36935.935639984389</v>
      </c>
    </row>
    <row r="7135" spans="1:21" ht="12.75" customHeight="1" x14ac:dyDescent="0.25">
      <c r="A7135" s="2">
        <v>2004</v>
      </c>
      <c r="B7135" s="2">
        <v>10</v>
      </c>
      <c r="C7135" s="2">
        <v>24</v>
      </c>
      <c r="D7135" s="2">
        <v>5</v>
      </c>
      <c r="E7135" s="7">
        <v>1.5473015220549963E-2</v>
      </c>
      <c r="F7135" s="7">
        <v>6.7297624143261344E-3</v>
      </c>
      <c r="G7135" s="7">
        <v>5.915799999999965E-4</v>
      </c>
      <c r="H7135" s="7">
        <v>6.8296003787426058E-3</v>
      </c>
      <c r="I7135" s="7">
        <v>1.0547541666666706E-4</v>
      </c>
      <c r="J7135" s="7">
        <v>8.2700539675848537E-3</v>
      </c>
      <c r="K7135" s="7">
        <v>5.6201954071418107E-5</v>
      </c>
      <c r="L7135" s="7"/>
      <c r="M7135" s="8">
        <v>3.8055689351941639E-2</v>
      </c>
      <c r="N7135" s="9">
        <f t="shared" si="889"/>
        <v>15663.142400610506</v>
      </c>
      <c r="O7135" s="9">
        <f t="shared" si="890"/>
        <v>11113.74892352065</v>
      </c>
      <c r="P7135" s="9">
        <f t="shared" si="891"/>
        <v>226.49149966778612</v>
      </c>
      <c r="Q7135" s="9">
        <f t="shared" si="892"/>
        <v>5510.6347778266263</v>
      </c>
      <c r="R7135" s="9">
        <f t="shared" si="893"/>
        <v>106.68742977379532</v>
      </c>
      <c r="S7135" s="9">
        <f t="shared" si="894"/>
        <v>4702.7085348771579</v>
      </c>
      <c r="T7135" s="9">
        <f t="shared" si="895"/>
        <v>39.082515107509373</v>
      </c>
      <c r="U7135" s="9">
        <f t="shared" si="896"/>
        <v>37362.496081384037</v>
      </c>
    </row>
    <row r="7136" spans="1:21" ht="12.75" customHeight="1" x14ac:dyDescent="0.25">
      <c r="A7136" s="2">
        <v>2004</v>
      </c>
      <c r="B7136" s="2">
        <v>10</v>
      </c>
      <c r="C7136" s="2">
        <v>24</v>
      </c>
      <c r="D7136" s="2">
        <v>6</v>
      </c>
      <c r="E7136" s="7">
        <v>1.5947926786095294E-2</v>
      </c>
      <c r="F7136" s="7">
        <v>6.9126186206726788E-3</v>
      </c>
      <c r="G7136" s="7">
        <v>4.7869999999999711E-4</v>
      </c>
      <c r="H7136" s="7">
        <v>6.7759759249525946E-3</v>
      </c>
      <c r="I7136" s="7">
        <v>1.0547541666666706E-4</v>
      </c>
      <c r="J7136" s="7">
        <v>8.4064810848157711E-3</v>
      </c>
      <c r="K7136" s="7">
        <v>4.5478000294107045E-5</v>
      </c>
      <c r="L7136" s="7"/>
      <c r="M7136" s="8">
        <v>3.8672655833497112E-2</v>
      </c>
      <c r="N7136" s="9">
        <f t="shared" si="889"/>
        <v>16143.889518919681</v>
      </c>
      <c r="O7136" s="9">
        <f t="shared" si="890"/>
        <v>11415.723620594183</v>
      </c>
      <c r="P7136" s="9">
        <f t="shared" si="891"/>
        <v>183.27441916726258</v>
      </c>
      <c r="Q7136" s="9">
        <f t="shared" si="892"/>
        <v>5467.3665390410943</v>
      </c>
      <c r="R7136" s="9">
        <f t="shared" si="893"/>
        <v>106.68742977379532</v>
      </c>
      <c r="S7136" s="9">
        <f t="shared" si="894"/>
        <v>4780.286864003574</v>
      </c>
      <c r="T7136" s="9">
        <f t="shared" si="895"/>
        <v>31.625139426560629</v>
      </c>
      <c r="U7136" s="9">
        <f t="shared" si="896"/>
        <v>38128.853530926157</v>
      </c>
    </row>
    <row r="7137" spans="1:21" ht="12.75" customHeight="1" x14ac:dyDescent="0.25">
      <c r="A7137" s="2">
        <v>2004</v>
      </c>
      <c r="B7137" s="2">
        <v>10</v>
      </c>
      <c r="C7137" s="2">
        <v>24</v>
      </c>
      <c r="D7137" s="2">
        <v>7</v>
      </c>
      <c r="E7137" s="7">
        <v>1.91371870822904E-2</v>
      </c>
      <c r="F7137" s="7">
        <v>7.7520700068272625E-3</v>
      </c>
      <c r="G7137" s="7">
        <v>0</v>
      </c>
      <c r="H7137" s="7">
        <v>7.6722823725898165E-3</v>
      </c>
      <c r="I7137" s="7">
        <v>1.0547541666666706E-4</v>
      </c>
      <c r="J7137" s="7">
        <v>8.7429077732514033E-3</v>
      </c>
      <c r="K7137" s="7">
        <v>0</v>
      </c>
      <c r="L7137" s="7"/>
      <c r="M7137" s="8">
        <v>4.3409922651625549E-2</v>
      </c>
      <c r="N7137" s="9">
        <f t="shared" si="889"/>
        <v>19372.338367439694</v>
      </c>
      <c r="O7137" s="9">
        <f t="shared" si="890"/>
        <v>12802.020991116973</v>
      </c>
      <c r="P7137" s="9">
        <f t="shared" si="891"/>
        <v>0</v>
      </c>
      <c r="Q7137" s="9">
        <f t="shared" si="892"/>
        <v>6190.573931572203</v>
      </c>
      <c r="R7137" s="9">
        <f t="shared" si="893"/>
        <v>106.68742977379532</v>
      </c>
      <c r="S7137" s="9">
        <f t="shared" si="894"/>
        <v>4971.5935550200948</v>
      </c>
      <c r="T7137" s="9">
        <f t="shared" si="895"/>
        <v>0</v>
      </c>
      <c r="U7137" s="9">
        <f t="shared" si="896"/>
        <v>43443.214274922764</v>
      </c>
    </row>
    <row r="7138" spans="1:21" ht="12.75" customHeight="1" x14ac:dyDescent="0.25">
      <c r="A7138" s="2">
        <v>2004</v>
      </c>
      <c r="B7138" s="2">
        <v>10</v>
      </c>
      <c r="C7138" s="2">
        <v>24</v>
      </c>
      <c r="D7138" s="2">
        <v>8</v>
      </c>
      <c r="E7138" s="7">
        <v>2.185918498184429E-2</v>
      </c>
      <c r="F7138" s="7">
        <v>8.4674315680809322E-3</v>
      </c>
      <c r="G7138" s="7">
        <v>0</v>
      </c>
      <c r="H7138" s="7">
        <v>8.1062006674870405E-3</v>
      </c>
      <c r="I7138" s="7">
        <v>1.0547541666666706E-4</v>
      </c>
      <c r="J7138" s="7">
        <v>8.9173674770263445E-3</v>
      </c>
      <c r="K7138" s="7">
        <v>0</v>
      </c>
      <c r="L7138" s="7"/>
      <c r="M7138" s="8">
        <v>4.7455660111105274E-2</v>
      </c>
      <c r="N7138" s="9">
        <f t="shared" si="889"/>
        <v>22127.783256956183</v>
      </c>
      <c r="O7138" s="9">
        <f t="shared" si="890"/>
        <v>13983.39238164133</v>
      </c>
      <c r="P7138" s="9">
        <f t="shared" si="891"/>
        <v>0</v>
      </c>
      <c r="Q7138" s="9">
        <f t="shared" si="892"/>
        <v>6540.6918175378987</v>
      </c>
      <c r="R7138" s="9">
        <f t="shared" si="893"/>
        <v>106.68742977379532</v>
      </c>
      <c r="S7138" s="9">
        <f t="shared" si="894"/>
        <v>5070.7988493446919</v>
      </c>
      <c r="T7138" s="9">
        <f t="shared" si="895"/>
        <v>0</v>
      </c>
      <c r="U7138" s="9">
        <f t="shared" si="896"/>
        <v>47829.353735253899</v>
      </c>
    </row>
    <row r="7139" spans="1:21" ht="12.75" customHeight="1" x14ac:dyDescent="0.25">
      <c r="A7139" s="2">
        <v>2004</v>
      </c>
      <c r="B7139" s="2">
        <v>10</v>
      </c>
      <c r="C7139" s="2">
        <v>24</v>
      </c>
      <c r="D7139" s="2">
        <v>9</v>
      </c>
      <c r="E7139" s="7">
        <v>2.4954238620300516E-2</v>
      </c>
      <c r="F7139" s="7">
        <v>8.88514276795138E-3</v>
      </c>
      <c r="G7139" s="7">
        <v>0</v>
      </c>
      <c r="H7139" s="7">
        <v>8.1169401616538947E-3</v>
      </c>
      <c r="I7139" s="7">
        <v>1.0547541666666706E-4</v>
      </c>
      <c r="J7139" s="7">
        <v>9.1401381848283426E-3</v>
      </c>
      <c r="K7139" s="7">
        <v>0</v>
      </c>
      <c r="L7139" s="7"/>
      <c r="M7139" s="8">
        <v>5.1201935151400799E-2</v>
      </c>
      <c r="N7139" s="9">
        <f t="shared" si="889"/>
        <v>25260.867868175512</v>
      </c>
      <c r="O7139" s="9">
        <f t="shared" si="890"/>
        <v>14673.214267183712</v>
      </c>
      <c r="P7139" s="9">
        <f t="shared" si="891"/>
        <v>0</v>
      </c>
      <c r="Q7139" s="9">
        <f t="shared" si="892"/>
        <v>6549.3572484226006</v>
      </c>
      <c r="R7139" s="9">
        <f t="shared" si="893"/>
        <v>106.68742977379532</v>
      </c>
      <c r="S7139" s="9">
        <f t="shared" si="894"/>
        <v>5197.475859314316</v>
      </c>
      <c r="T7139" s="9">
        <f t="shared" si="895"/>
        <v>0</v>
      </c>
      <c r="U7139" s="9">
        <f t="shared" si="896"/>
        <v>51787.602672869936</v>
      </c>
    </row>
    <row r="7140" spans="1:21" ht="12.75" customHeight="1" x14ac:dyDescent="0.25">
      <c r="A7140" s="2">
        <v>2004</v>
      </c>
      <c r="B7140" s="2">
        <v>10</v>
      </c>
      <c r="C7140" s="2">
        <v>24</v>
      </c>
      <c r="D7140" s="2">
        <v>10</v>
      </c>
      <c r="E7140" s="7">
        <v>2.635148586557608E-2</v>
      </c>
      <c r="F7140" s="7">
        <v>9.128797054722481E-3</v>
      </c>
      <c r="G7140" s="7">
        <v>0</v>
      </c>
      <c r="H7140" s="7">
        <v>7.9087270222741521E-3</v>
      </c>
      <c r="I7140" s="7">
        <v>1.0547541666666706E-4</v>
      </c>
      <c r="J7140" s="7">
        <v>9.2817322043326437E-3</v>
      </c>
      <c r="K7140" s="7">
        <v>0</v>
      </c>
      <c r="L7140" s="7"/>
      <c r="M7140" s="8">
        <v>5.2776217563572023E-2</v>
      </c>
      <c r="N7140" s="9">
        <f t="shared" si="889"/>
        <v>26675.284015232985</v>
      </c>
      <c r="O7140" s="9">
        <f t="shared" si="890"/>
        <v>15075.592895223981</v>
      </c>
      <c r="P7140" s="9">
        <f t="shared" si="891"/>
        <v>0</v>
      </c>
      <c r="Q7140" s="9">
        <f t="shared" si="892"/>
        <v>6381.3552419453608</v>
      </c>
      <c r="R7140" s="9">
        <f t="shared" si="893"/>
        <v>106.68742977379532</v>
      </c>
      <c r="S7140" s="9">
        <f t="shared" si="894"/>
        <v>5277.9923113979903</v>
      </c>
      <c r="T7140" s="9">
        <f t="shared" si="895"/>
        <v>0</v>
      </c>
      <c r="U7140" s="9">
        <f t="shared" si="896"/>
        <v>53516.911893574113</v>
      </c>
    </row>
    <row r="7141" spans="1:21" ht="12.75" customHeight="1" x14ac:dyDescent="0.25">
      <c r="A7141" s="2">
        <v>2004</v>
      </c>
      <c r="B7141" s="2">
        <v>10</v>
      </c>
      <c r="C7141" s="2">
        <v>24</v>
      </c>
      <c r="D7141" s="2">
        <v>11</v>
      </c>
      <c r="E7141" s="7">
        <v>2.7125197987128716E-2</v>
      </c>
      <c r="F7141" s="7">
        <v>9.3441390468008961E-3</v>
      </c>
      <c r="G7141" s="7">
        <v>0</v>
      </c>
      <c r="H7141" s="7">
        <v>7.8746306137907271E-3</v>
      </c>
      <c r="I7141" s="7">
        <v>1.0547541666666706E-4</v>
      </c>
      <c r="J7141" s="7">
        <v>9.3526423641848034E-3</v>
      </c>
      <c r="K7141" s="7">
        <v>0</v>
      </c>
      <c r="L7141" s="7"/>
      <c r="M7141" s="8">
        <v>5.3802085428571809E-2</v>
      </c>
      <c r="N7141" s="9">
        <f t="shared" si="889"/>
        <v>27458.503249766036</v>
      </c>
      <c r="O7141" s="9">
        <f t="shared" si="890"/>
        <v>15431.215677323327</v>
      </c>
      <c r="P7141" s="9">
        <f t="shared" si="891"/>
        <v>0</v>
      </c>
      <c r="Q7141" s="9">
        <f t="shared" si="892"/>
        <v>6353.8436974964989</v>
      </c>
      <c r="R7141" s="9">
        <f t="shared" si="893"/>
        <v>106.68742977379532</v>
      </c>
      <c r="S7141" s="9">
        <f t="shared" si="894"/>
        <v>5318.3148794553836</v>
      </c>
      <c r="T7141" s="9">
        <f t="shared" si="895"/>
        <v>0</v>
      </c>
      <c r="U7141" s="9">
        <f t="shared" si="896"/>
        <v>54668.564933815047</v>
      </c>
    </row>
    <row r="7142" spans="1:21" ht="12.75" customHeight="1" x14ac:dyDescent="0.25">
      <c r="A7142" s="2">
        <v>2004</v>
      </c>
      <c r="B7142" s="2">
        <v>10</v>
      </c>
      <c r="C7142" s="2">
        <v>24</v>
      </c>
      <c r="D7142" s="2">
        <v>12</v>
      </c>
      <c r="E7142" s="7">
        <v>2.7254454377320284E-2</v>
      </c>
      <c r="F7142" s="7">
        <v>9.3807364565425648E-3</v>
      </c>
      <c r="G7142" s="7">
        <v>0</v>
      </c>
      <c r="H7142" s="7">
        <v>7.8196416505446099E-3</v>
      </c>
      <c r="I7142" s="7">
        <v>1.0547541666666706E-4</v>
      </c>
      <c r="J7142" s="7">
        <v>9.4414182123861504E-3</v>
      </c>
      <c r="K7142" s="7">
        <v>0</v>
      </c>
      <c r="L7142" s="7"/>
      <c r="M7142" s="8">
        <v>5.4001726113460276E-2</v>
      </c>
      <c r="N7142" s="9">
        <f t="shared" si="889"/>
        <v>27589.347898782507</v>
      </c>
      <c r="O7142" s="9">
        <f t="shared" si="890"/>
        <v>15491.653832205924</v>
      </c>
      <c r="P7142" s="9">
        <f t="shared" si="891"/>
        <v>0</v>
      </c>
      <c r="Q7142" s="9">
        <f t="shared" si="892"/>
        <v>6309.4744699493267</v>
      </c>
      <c r="R7142" s="9">
        <f t="shared" si="893"/>
        <v>106.68742977379532</v>
      </c>
      <c r="S7142" s="9">
        <f t="shared" si="894"/>
        <v>5368.7966466438211</v>
      </c>
      <c r="T7142" s="9">
        <f t="shared" si="895"/>
        <v>0</v>
      </c>
      <c r="U7142" s="9">
        <f t="shared" si="896"/>
        <v>54865.960277355371</v>
      </c>
    </row>
    <row r="7143" spans="1:21" ht="12.75" customHeight="1" x14ac:dyDescent="0.25">
      <c r="A7143" s="2">
        <v>2004</v>
      </c>
      <c r="B7143" s="2">
        <v>10</v>
      </c>
      <c r="C7143" s="2">
        <v>24</v>
      </c>
      <c r="D7143" s="2">
        <v>13</v>
      </c>
      <c r="E7143" s="7">
        <v>2.6797115478803441E-2</v>
      </c>
      <c r="F7143" s="7">
        <v>9.2079087288129136E-3</v>
      </c>
      <c r="G7143" s="7">
        <v>0</v>
      </c>
      <c r="H7143" s="7">
        <v>7.4486880630062471E-3</v>
      </c>
      <c r="I7143" s="7">
        <v>1.0547541666666706E-4</v>
      </c>
      <c r="J7143" s="7">
        <v>9.5718170010273967E-3</v>
      </c>
      <c r="K7143" s="7">
        <v>0</v>
      </c>
      <c r="L7143" s="7"/>
      <c r="M7143" s="8">
        <v>5.3131004688316663E-2</v>
      </c>
      <c r="N7143" s="9">
        <f t="shared" si="889"/>
        <v>27126.389374493468</v>
      </c>
      <c r="O7143" s="9">
        <f t="shared" si="890"/>
        <v>15206.240491473261</v>
      </c>
      <c r="P7143" s="9">
        <f t="shared" si="891"/>
        <v>0</v>
      </c>
      <c r="Q7143" s="9">
        <f t="shared" si="892"/>
        <v>6010.1612411971619</v>
      </c>
      <c r="R7143" s="9">
        <f t="shared" si="893"/>
        <v>106.68742977379532</v>
      </c>
      <c r="S7143" s="9">
        <f t="shared" si="894"/>
        <v>5442.9470087435639</v>
      </c>
      <c r="T7143" s="9">
        <f t="shared" si="895"/>
        <v>0</v>
      </c>
      <c r="U7143" s="9">
        <f t="shared" si="896"/>
        <v>53892.425545681253</v>
      </c>
    </row>
    <row r="7144" spans="1:21" ht="12.75" customHeight="1" x14ac:dyDescent="0.25">
      <c r="A7144" s="2">
        <v>2004</v>
      </c>
      <c r="B7144" s="2">
        <v>10</v>
      </c>
      <c r="C7144" s="2">
        <v>24</v>
      </c>
      <c r="D7144" s="2">
        <v>14</v>
      </c>
      <c r="E7144" s="7">
        <v>2.6899819072313855E-2</v>
      </c>
      <c r="F7144" s="7">
        <v>8.9364105769597826E-3</v>
      </c>
      <c r="G7144" s="7">
        <v>0</v>
      </c>
      <c r="H7144" s="7">
        <v>6.9158487963040405E-3</v>
      </c>
      <c r="I7144" s="7">
        <v>1.0547541666666706E-4</v>
      </c>
      <c r="J7144" s="7">
        <v>9.5530553950649109E-3</v>
      </c>
      <c r="K7144" s="7">
        <v>0</v>
      </c>
      <c r="L7144" s="7"/>
      <c r="M7144" s="8">
        <v>5.2410609257309254E-2</v>
      </c>
      <c r="N7144" s="9">
        <f t="shared" si="889"/>
        <v>27230.354955039886</v>
      </c>
      <c r="O7144" s="9">
        <f t="shared" si="890"/>
        <v>14757.879597413717</v>
      </c>
      <c r="P7144" s="9">
        <f t="shared" si="891"/>
        <v>0</v>
      </c>
      <c r="Q7144" s="9">
        <f t="shared" si="892"/>
        <v>5580.2264820244136</v>
      </c>
      <c r="R7144" s="9">
        <f t="shared" si="893"/>
        <v>106.68742977379532</v>
      </c>
      <c r="S7144" s="9">
        <f t="shared" si="894"/>
        <v>5432.2783523075095</v>
      </c>
      <c r="T7144" s="9">
        <f t="shared" si="895"/>
        <v>0</v>
      </c>
      <c r="U7144" s="9">
        <f t="shared" si="896"/>
        <v>53107.426816559331</v>
      </c>
    </row>
    <row r="7145" spans="1:21" ht="12.75" customHeight="1" x14ac:dyDescent="0.25">
      <c r="A7145" s="2">
        <v>2004</v>
      </c>
      <c r="B7145" s="2">
        <v>10</v>
      </c>
      <c r="C7145" s="2">
        <v>24</v>
      </c>
      <c r="D7145" s="2">
        <v>15</v>
      </c>
      <c r="E7145" s="7">
        <v>2.5895969962242492E-2</v>
      </c>
      <c r="F7145" s="7">
        <v>8.9987306682900187E-3</v>
      </c>
      <c r="G7145" s="7">
        <v>0</v>
      </c>
      <c r="H7145" s="7">
        <v>7.3577628790733422E-3</v>
      </c>
      <c r="I7145" s="7">
        <v>1.0547541666666706E-4</v>
      </c>
      <c r="J7145" s="7">
        <v>9.3671584104042215E-3</v>
      </c>
      <c r="K7145" s="7">
        <v>0</v>
      </c>
      <c r="L7145" s="7"/>
      <c r="M7145" s="8">
        <v>5.172509733667674E-2</v>
      </c>
      <c r="N7145" s="9">
        <f t="shared" si="889"/>
        <v>26214.170886475713</v>
      </c>
      <c r="O7145" s="9">
        <f t="shared" si="890"/>
        <v>14860.797026781016</v>
      </c>
      <c r="P7145" s="9">
        <f t="shared" si="891"/>
        <v>0</v>
      </c>
      <c r="Q7145" s="9">
        <f t="shared" si="892"/>
        <v>5936.7959704676332</v>
      </c>
      <c r="R7145" s="9">
        <f t="shared" si="893"/>
        <v>106.68742977379532</v>
      </c>
      <c r="S7145" s="9">
        <f t="shared" si="894"/>
        <v>5326.5693279410034</v>
      </c>
      <c r="T7145" s="9">
        <f t="shared" si="895"/>
        <v>0</v>
      </c>
      <c r="U7145" s="9">
        <f t="shared" si="896"/>
        <v>52445.020641439158</v>
      </c>
    </row>
    <row r="7146" spans="1:21" ht="12.75" customHeight="1" x14ac:dyDescent="0.25">
      <c r="A7146" s="2">
        <v>2004</v>
      </c>
      <c r="B7146" s="2">
        <v>10</v>
      </c>
      <c r="C7146" s="2">
        <v>24</v>
      </c>
      <c r="D7146" s="2">
        <v>16</v>
      </c>
      <c r="E7146" s="7">
        <v>2.7880104531918953E-2</v>
      </c>
      <c r="F7146" s="7">
        <v>8.9115910044100938E-3</v>
      </c>
      <c r="G7146" s="7">
        <v>0</v>
      </c>
      <c r="H7146" s="7">
        <v>7.4202968855298984E-3</v>
      </c>
      <c r="I7146" s="7">
        <v>1.0547541666666706E-4</v>
      </c>
      <c r="J7146" s="7">
        <v>9.1599000252635086E-3</v>
      </c>
      <c r="K7146" s="7">
        <v>0</v>
      </c>
      <c r="L7146" s="7"/>
      <c r="M7146" s="8">
        <v>5.3477367863789121E-2</v>
      </c>
      <c r="N7146" s="9">
        <f t="shared" si="889"/>
        <v>28222.685830967046</v>
      </c>
      <c r="O7146" s="9">
        <f t="shared" si="890"/>
        <v>14716.891746621372</v>
      </c>
      <c r="P7146" s="9">
        <f t="shared" si="891"/>
        <v>0</v>
      </c>
      <c r="Q7146" s="9">
        <f t="shared" si="892"/>
        <v>5987.2531058293034</v>
      </c>
      <c r="R7146" s="9">
        <f t="shared" si="893"/>
        <v>106.68742977379532</v>
      </c>
      <c r="S7146" s="9">
        <f t="shared" si="894"/>
        <v>5208.7132921102329</v>
      </c>
      <c r="T7146" s="9">
        <f t="shared" si="895"/>
        <v>0</v>
      </c>
      <c r="U7146" s="9">
        <f t="shared" si="896"/>
        <v>54242.231405301747</v>
      </c>
    </row>
    <row r="7147" spans="1:21" ht="12.75" customHeight="1" x14ac:dyDescent="0.25">
      <c r="A7147" s="2">
        <v>2004</v>
      </c>
      <c r="B7147" s="2">
        <v>10</v>
      </c>
      <c r="C7147" s="2">
        <v>24</v>
      </c>
      <c r="D7147" s="2">
        <v>17</v>
      </c>
      <c r="E7147" s="7">
        <v>3.1366493854231778E-2</v>
      </c>
      <c r="F7147" s="7">
        <v>8.9825815050119193E-3</v>
      </c>
      <c r="G7147" s="7">
        <v>4.1389999999999748E-4</v>
      </c>
      <c r="H7147" s="7">
        <v>7.7019277666532E-3</v>
      </c>
      <c r="I7147" s="7">
        <v>1.0547541666666706E-4</v>
      </c>
      <c r="J7147" s="7">
        <v>9.0926035453028561E-3</v>
      </c>
      <c r="K7147" s="7">
        <v>3.9321797204367887E-5</v>
      </c>
      <c r="L7147" s="7"/>
      <c r="M7147" s="8">
        <v>5.7702303885070784E-2</v>
      </c>
      <c r="N7147" s="9">
        <f t="shared" si="889"/>
        <v>31751.914726627165</v>
      </c>
      <c r="O7147" s="9">
        <f t="shared" si="890"/>
        <v>14834.127772363408</v>
      </c>
      <c r="P7147" s="9">
        <f t="shared" si="891"/>
        <v>158.46518089268849</v>
      </c>
      <c r="Q7147" s="9">
        <f t="shared" si="892"/>
        <v>6214.4940631272693</v>
      </c>
      <c r="R7147" s="9">
        <f t="shared" si="893"/>
        <v>106.68742977379532</v>
      </c>
      <c r="S7147" s="9">
        <f t="shared" si="894"/>
        <v>5170.4456179307654</v>
      </c>
      <c r="T7147" s="9">
        <f t="shared" si="895"/>
        <v>27.344151261026628</v>
      </c>
      <c r="U7147" s="9">
        <f t="shared" si="896"/>
        <v>58263.478941976122</v>
      </c>
    </row>
    <row r="7148" spans="1:21" ht="12.75" customHeight="1" x14ac:dyDescent="0.25">
      <c r="A7148" s="2">
        <v>2004</v>
      </c>
      <c r="B7148" s="2">
        <v>10</v>
      </c>
      <c r="C7148" s="2">
        <v>24</v>
      </c>
      <c r="D7148" s="2">
        <v>18</v>
      </c>
      <c r="E7148" s="7">
        <v>3.5376456212455408E-2</v>
      </c>
      <c r="F7148" s="7">
        <v>9.5568228421068872E-3</v>
      </c>
      <c r="G7148" s="7">
        <v>5.915799999999965E-4</v>
      </c>
      <c r="H7148" s="7">
        <v>8.9261996933581878E-3</v>
      </c>
      <c r="I7148" s="7">
        <v>1.0547541666666706E-4</v>
      </c>
      <c r="J7148" s="7">
        <v>9.2495735964573771E-3</v>
      </c>
      <c r="K7148" s="7">
        <v>5.6201954071418107E-5</v>
      </c>
      <c r="L7148" s="7"/>
      <c r="M7148" s="8">
        <v>6.3862309715115945E-2</v>
      </c>
      <c r="N7148" s="9">
        <f t="shared" si="889"/>
        <v>35811.150146658772</v>
      </c>
      <c r="O7148" s="9">
        <f t="shared" si="890"/>
        <v>15782.44862666199</v>
      </c>
      <c r="P7148" s="9">
        <f t="shared" si="891"/>
        <v>226.49149966778612</v>
      </c>
      <c r="Q7148" s="9">
        <f t="shared" si="892"/>
        <v>7202.3286482687527</v>
      </c>
      <c r="R7148" s="9">
        <f t="shared" si="893"/>
        <v>106.68742977379532</v>
      </c>
      <c r="S7148" s="9">
        <f t="shared" si="894"/>
        <v>5259.7055432199895</v>
      </c>
      <c r="T7148" s="9">
        <f t="shared" si="895"/>
        <v>39.082515107509373</v>
      </c>
      <c r="U7148" s="9">
        <f t="shared" si="896"/>
        <v>64427.894409358596</v>
      </c>
    </row>
    <row r="7149" spans="1:21" ht="12.75" customHeight="1" x14ac:dyDescent="0.25">
      <c r="A7149" s="2">
        <v>2004</v>
      </c>
      <c r="B7149" s="2">
        <v>10</v>
      </c>
      <c r="C7149" s="2">
        <v>24</v>
      </c>
      <c r="D7149" s="2">
        <v>19</v>
      </c>
      <c r="E7149" s="7">
        <v>3.5997232550419887E-2</v>
      </c>
      <c r="F7149" s="7">
        <v>9.0840083206157798E-3</v>
      </c>
      <c r="G7149" s="7">
        <v>5.915799999999965E-4</v>
      </c>
      <c r="H7149" s="7">
        <v>8.0157968807908764E-3</v>
      </c>
      <c r="I7149" s="7">
        <v>1.0547541666666706E-4</v>
      </c>
      <c r="J7149" s="7">
        <v>9.2555460820807813E-3</v>
      </c>
      <c r="K7149" s="7">
        <v>5.6201954071418107E-5</v>
      </c>
      <c r="L7149" s="7"/>
      <c r="M7149" s="8">
        <v>6.3105841204645408E-2</v>
      </c>
      <c r="N7149" s="9">
        <f t="shared" si="889"/>
        <v>36439.554374398009</v>
      </c>
      <c r="O7149" s="9">
        <f t="shared" si="890"/>
        <v>15001.627320391122</v>
      </c>
      <c r="P7149" s="9">
        <f t="shared" si="891"/>
        <v>226.49149966778612</v>
      </c>
      <c r="Q7149" s="9">
        <f t="shared" si="892"/>
        <v>6467.7472492779871</v>
      </c>
      <c r="R7149" s="9">
        <f t="shared" si="893"/>
        <v>106.68742977379532</v>
      </c>
      <c r="S7149" s="9">
        <f t="shared" si="894"/>
        <v>5263.1017555331982</v>
      </c>
      <c r="T7149" s="9">
        <f t="shared" si="895"/>
        <v>39.082515107509373</v>
      </c>
      <c r="U7149" s="9">
        <f t="shared" si="896"/>
        <v>63544.292144149411</v>
      </c>
    </row>
    <row r="7150" spans="1:21" ht="12.75" customHeight="1" x14ac:dyDescent="0.25">
      <c r="A7150" s="2">
        <v>2004</v>
      </c>
      <c r="B7150" s="2">
        <v>10</v>
      </c>
      <c r="C7150" s="2">
        <v>24</v>
      </c>
      <c r="D7150" s="2">
        <v>20</v>
      </c>
      <c r="E7150" s="7">
        <v>3.417218582167305E-2</v>
      </c>
      <c r="F7150" s="7">
        <v>9.1093249707294623E-3</v>
      </c>
      <c r="G7150" s="7">
        <v>5.915799999999965E-4</v>
      </c>
      <c r="H7150" s="7">
        <v>8.2417489985748913E-3</v>
      </c>
      <c r="I7150" s="7">
        <v>1.0547541666666706E-4</v>
      </c>
      <c r="J7150" s="7">
        <v>9.4234204028940324E-3</v>
      </c>
      <c r="K7150" s="7">
        <v>5.6201954071418107E-5</v>
      </c>
      <c r="L7150" s="7"/>
      <c r="M7150" s="8">
        <v>6.1699937564609515E-2</v>
      </c>
      <c r="N7150" s="9">
        <f t="shared" si="889"/>
        <v>34592.082088442738</v>
      </c>
      <c r="O7150" s="9">
        <f t="shared" si="890"/>
        <v>15043.436061268678</v>
      </c>
      <c r="P7150" s="9">
        <f t="shared" si="891"/>
        <v>226.49149966778612</v>
      </c>
      <c r="Q7150" s="9">
        <f t="shared" si="892"/>
        <v>6650.0623964804081</v>
      </c>
      <c r="R7150" s="9">
        <f t="shared" si="893"/>
        <v>106.68742977379532</v>
      </c>
      <c r="S7150" s="9">
        <f t="shared" si="894"/>
        <v>5358.5623177459174</v>
      </c>
      <c r="T7150" s="9">
        <f t="shared" si="895"/>
        <v>39.082515107509373</v>
      </c>
      <c r="U7150" s="9">
        <f t="shared" si="896"/>
        <v>62016.404308486839</v>
      </c>
    </row>
    <row r="7151" spans="1:21" ht="12.75" customHeight="1" x14ac:dyDescent="0.25">
      <c r="A7151" s="2">
        <v>2004</v>
      </c>
      <c r="B7151" s="2">
        <v>10</v>
      </c>
      <c r="C7151" s="2">
        <v>24</v>
      </c>
      <c r="D7151" s="2">
        <v>21</v>
      </c>
      <c r="E7151" s="7">
        <v>3.3579523281681387E-2</v>
      </c>
      <c r="F7151" s="7">
        <v>8.5869262658686361E-3</v>
      </c>
      <c r="G7151" s="7">
        <v>5.915799999999965E-4</v>
      </c>
      <c r="H7151" s="7">
        <v>7.4956265548689043E-3</v>
      </c>
      <c r="I7151" s="7">
        <v>1.0547541666666706E-4</v>
      </c>
      <c r="J7151" s="7">
        <v>9.573220130265684E-3</v>
      </c>
      <c r="K7151" s="7">
        <v>5.6201954071418107E-5</v>
      </c>
      <c r="L7151" s="7"/>
      <c r="M7151" s="8">
        <v>5.9988553603422694E-2</v>
      </c>
      <c r="N7151" s="9">
        <f t="shared" si="889"/>
        <v>33992.13711152137</v>
      </c>
      <c r="O7151" s="9">
        <f t="shared" si="890"/>
        <v>14180.729819004266</v>
      </c>
      <c r="P7151" s="9">
        <f t="shared" si="891"/>
        <v>226.49149966778612</v>
      </c>
      <c r="Q7151" s="9">
        <f t="shared" si="892"/>
        <v>6048.0347435007789</v>
      </c>
      <c r="R7151" s="9">
        <f t="shared" si="893"/>
        <v>106.68742977379532</v>
      </c>
      <c r="S7151" s="9">
        <f t="shared" si="894"/>
        <v>5443.744888403151</v>
      </c>
      <c r="T7151" s="9">
        <f t="shared" si="895"/>
        <v>39.082515107509373</v>
      </c>
      <c r="U7151" s="9">
        <f t="shared" si="896"/>
        <v>60036.908006978658</v>
      </c>
    </row>
    <row r="7152" spans="1:21" ht="12.75" customHeight="1" x14ac:dyDescent="0.25">
      <c r="A7152" s="2">
        <v>2004</v>
      </c>
      <c r="B7152" s="2">
        <v>10</v>
      </c>
      <c r="C7152" s="2">
        <v>24</v>
      </c>
      <c r="D7152" s="2">
        <v>22</v>
      </c>
      <c r="E7152" s="7">
        <v>3.0501192799211815E-2</v>
      </c>
      <c r="F7152" s="7">
        <v>8.0952498422907655E-3</v>
      </c>
      <c r="G7152" s="7">
        <v>5.915799999999965E-4</v>
      </c>
      <c r="H7152" s="7">
        <v>6.8184806701203551E-3</v>
      </c>
      <c r="I7152" s="7">
        <v>1.0547541666666706E-4</v>
      </c>
      <c r="J7152" s="7">
        <v>9.7481731167762126E-3</v>
      </c>
      <c r="K7152" s="7">
        <v>5.6201954071418107E-5</v>
      </c>
      <c r="L7152" s="7"/>
      <c r="M7152" s="8">
        <v>5.5916353799137231E-2</v>
      </c>
      <c r="N7152" s="9">
        <f t="shared" si="889"/>
        <v>30875.981144775851</v>
      </c>
      <c r="O7152" s="9">
        <f t="shared" si="890"/>
        <v>13368.75935305934</v>
      </c>
      <c r="P7152" s="9">
        <f t="shared" si="891"/>
        <v>226.49149966778612</v>
      </c>
      <c r="Q7152" s="9">
        <f t="shared" si="892"/>
        <v>5501.6625613490996</v>
      </c>
      <c r="R7152" s="9">
        <f t="shared" si="893"/>
        <v>106.68742977379532</v>
      </c>
      <c r="S7152" s="9">
        <f t="shared" si="894"/>
        <v>5543.2306845164721</v>
      </c>
      <c r="T7152" s="9">
        <f t="shared" si="895"/>
        <v>39.082515107509373</v>
      </c>
      <c r="U7152" s="9">
        <f t="shared" si="896"/>
        <v>55661.895188249851</v>
      </c>
    </row>
    <row r="7153" spans="1:21" ht="12.75" customHeight="1" x14ac:dyDescent="0.25">
      <c r="A7153" s="2">
        <v>2004</v>
      </c>
      <c r="B7153" s="2">
        <v>10</v>
      </c>
      <c r="C7153" s="2">
        <v>24</v>
      </c>
      <c r="D7153" s="2">
        <v>23</v>
      </c>
      <c r="E7153" s="7">
        <v>2.5871821127547889E-2</v>
      </c>
      <c r="F7153" s="7">
        <v>7.1779685258531664E-3</v>
      </c>
      <c r="G7153" s="7">
        <v>5.915799999999965E-4</v>
      </c>
      <c r="H7153" s="7">
        <v>5.2916471659208457E-3</v>
      </c>
      <c r="I7153" s="7">
        <v>1.0547541666666706E-4</v>
      </c>
      <c r="J7153" s="7">
        <v>1.028401430834093E-2</v>
      </c>
      <c r="K7153" s="7">
        <v>5.6201954071418107E-5</v>
      </c>
      <c r="L7153" s="7"/>
      <c r="M7153" s="8">
        <v>4.9378708498400904E-2</v>
      </c>
      <c r="N7153" s="9">
        <f t="shared" si="889"/>
        <v>26189.72531906439</v>
      </c>
      <c r="O7153" s="9">
        <f t="shared" si="890"/>
        <v>11853.931099773259</v>
      </c>
      <c r="P7153" s="9">
        <f t="shared" si="891"/>
        <v>226.49149966778612</v>
      </c>
      <c r="Q7153" s="9">
        <f t="shared" si="892"/>
        <v>4269.6985602955301</v>
      </c>
      <c r="R7153" s="9">
        <f t="shared" si="893"/>
        <v>106.68742977379532</v>
      </c>
      <c r="S7153" s="9">
        <f t="shared" si="894"/>
        <v>5847.9330425406297</v>
      </c>
      <c r="T7153" s="9">
        <f t="shared" si="895"/>
        <v>39.082515107509373</v>
      </c>
      <c r="U7153" s="9">
        <f t="shared" si="896"/>
        <v>48533.549466222903</v>
      </c>
    </row>
    <row r="7154" spans="1:21" ht="12.75" customHeight="1" x14ac:dyDescent="0.25">
      <c r="A7154" s="2">
        <v>2004</v>
      </c>
      <c r="B7154" s="2">
        <v>10</v>
      </c>
      <c r="C7154" s="2">
        <v>24</v>
      </c>
      <c r="D7154" s="2">
        <v>24</v>
      </c>
      <c r="E7154" s="7">
        <v>2.0208612237020484E-2</v>
      </c>
      <c r="F7154" s="7">
        <v>7.2142219686534906E-3</v>
      </c>
      <c r="G7154" s="7">
        <v>5.915799999999965E-4</v>
      </c>
      <c r="H7154" s="7">
        <v>5.6706680528565414E-3</v>
      </c>
      <c r="I7154" s="7">
        <v>1.0547541666666706E-4</v>
      </c>
      <c r="J7154" s="7">
        <v>1.0538516884555741E-2</v>
      </c>
      <c r="K7154" s="7">
        <v>5.6201954071418107E-5</v>
      </c>
      <c r="L7154" s="7"/>
      <c r="M7154" s="8">
        <v>4.4385276513824339E-2</v>
      </c>
      <c r="N7154" s="9">
        <f t="shared" si="889"/>
        <v>20456.928832253892</v>
      </c>
      <c r="O7154" s="9">
        <f t="shared" si="890"/>
        <v>11913.801216441616</v>
      </c>
      <c r="P7154" s="9">
        <f t="shared" si="891"/>
        <v>226.49149966778612</v>
      </c>
      <c r="Q7154" s="9">
        <f t="shared" si="892"/>
        <v>4575.5210923973391</v>
      </c>
      <c r="R7154" s="9">
        <f t="shared" si="893"/>
        <v>106.68742977379532</v>
      </c>
      <c r="S7154" s="9">
        <f t="shared" si="894"/>
        <v>5992.6541582679001</v>
      </c>
      <c r="T7154" s="9">
        <f t="shared" si="895"/>
        <v>39.082515107509373</v>
      </c>
      <c r="U7154" s="9">
        <f t="shared" si="896"/>
        <v>43311.166743909838</v>
      </c>
    </row>
    <row r="7155" spans="1:21" ht="12.75" customHeight="1" x14ac:dyDescent="0.25">
      <c r="A7155" s="2">
        <v>2004</v>
      </c>
      <c r="B7155" s="2">
        <v>10</v>
      </c>
      <c r="C7155" s="2">
        <v>25</v>
      </c>
      <c r="D7155" s="2">
        <v>1</v>
      </c>
      <c r="E7155" s="7">
        <v>1.5150499840875185E-2</v>
      </c>
      <c r="F7155" s="7">
        <v>6.2774628912562556E-3</v>
      </c>
      <c r="G7155" s="7">
        <v>5.915799999999965E-4</v>
      </c>
      <c r="H7155" s="7">
        <v>5.1666538675992774E-3</v>
      </c>
      <c r="I7155" s="7">
        <v>1.0547541666666706E-4</v>
      </c>
      <c r="J7155" s="7">
        <v>1.0932643939136935E-2</v>
      </c>
      <c r="K7155" s="7">
        <v>5.6201954071418107E-5</v>
      </c>
      <c r="L7155" s="7"/>
      <c r="M7155" s="8">
        <v>3.8280517909605738E-2</v>
      </c>
      <c r="N7155" s="9">
        <f t="shared" si="889"/>
        <v>15336.66406098321</v>
      </c>
      <c r="O7155" s="9">
        <f t="shared" si="890"/>
        <v>10366.806754072592</v>
      </c>
      <c r="P7155" s="9">
        <f t="shared" si="891"/>
        <v>226.49149966778612</v>
      </c>
      <c r="Q7155" s="9">
        <f t="shared" si="892"/>
        <v>4168.8445749188768</v>
      </c>
      <c r="R7155" s="9">
        <f t="shared" si="893"/>
        <v>106.68742977379532</v>
      </c>
      <c r="S7155" s="9">
        <f t="shared" si="894"/>
        <v>6216.7717602412104</v>
      </c>
      <c r="T7155" s="9">
        <f t="shared" si="895"/>
        <v>39.082515107509373</v>
      </c>
      <c r="U7155" s="9">
        <f t="shared" si="896"/>
        <v>36461.348594764982</v>
      </c>
    </row>
    <row r="7156" spans="1:21" ht="12.75" customHeight="1" x14ac:dyDescent="0.25">
      <c r="A7156" s="2">
        <v>2004</v>
      </c>
      <c r="B7156" s="2">
        <v>10</v>
      </c>
      <c r="C7156" s="2">
        <v>25</v>
      </c>
      <c r="D7156" s="2">
        <v>2</v>
      </c>
      <c r="E7156" s="7">
        <v>1.3789862455370781E-2</v>
      </c>
      <c r="F7156" s="7">
        <v>6.1030440595961971E-3</v>
      </c>
      <c r="G7156" s="7">
        <v>5.915799999999965E-4</v>
      </c>
      <c r="H7156" s="7">
        <v>5.2324578290115697E-3</v>
      </c>
      <c r="I7156" s="7">
        <v>1.0547541666666706E-4</v>
      </c>
      <c r="J7156" s="7">
        <v>1.1249683473272017E-2</v>
      </c>
      <c r="K7156" s="7">
        <v>5.6201954071418107E-5</v>
      </c>
      <c r="L7156" s="7"/>
      <c r="M7156" s="8">
        <v>3.7128305187988646E-2</v>
      </c>
      <c r="N7156" s="9">
        <f t="shared" si="889"/>
        <v>13959.307623277053</v>
      </c>
      <c r="O7156" s="9">
        <f t="shared" si="890"/>
        <v>10078.765812467107</v>
      </c>
      <c r="P7156" s="9">
        <f t="shared" si="891"/>
        <v>226.49149966778612</v>
      </c>
      <c r="Q7156" s="9">
        <f t="shared" si="892"/>
        <v>4221.940155650952</v>
      </c>
      <c r="R7156" s="9">
        <f t="shared" si="893"/>
        <v>106.68742977379532</v>
      </c>
      <c r="S7156" s="9">
        <f t="shared" si="894"/>
        <v>6397.0540811201799</v>
      </c>
      <c r="T7156" s="9">
        <f t="shared" si="895"/>
        <v>39.082515107509373</v>
      </c>
      <c r="U7156" s="9">
        <f t="shared" si="896"/>
        <v>35029.329117064386</v>
      </c>
    </row>
    <row r="7157" spans="1:21" ht="12.75" customHeight="1" x14ac:dyDescent="0.25">
      <c r="A7157" s="2">
        <v>2004</v>
      </c>
      <c r="B7157" s="2">
        <v>10</v>
      </c>
      <c r="C7157" s="2">
        <v>25</v>
      </c>
      <c r="D7157" s="2">
        <v>3</v>
      </c>
      <c r="E7157" s="7">
        <v>1.2993462826698334E-2</v>
      </c>
      <c r="F7157" s="7">
        <v>6.2534728248190771E-3</v>
      </c>
      <c r="G7157" s="7">
        <v>5.915799999999965E-4</v>
      </c>
      <c r="H7157" s="7">
        <v>5.4443160227077084E-3</v>
      </c>
      <c r="I7157" s="7">
        <v>1.0547541666666706E-4</v>
      </c>
      <c r="J7157" s="7">
        <v>1.1341772760552499E-2</v>
      </c>
      <c r="K7157" s="7">
        <v>5.6201954071418107E-5</v>
      </c>
      <c r="L7157" s="7"/>
      <c r="M7157" s="8">
        <v>3.67862818055157E-2</v>
      </c>
      <c r="N7157" s="9">
        <f t="shared" si="889"/>
        <v>13153.122105206679</v>
      </c>
      <c r="O7157" s="9">
        <f t="shared" si="890"/>
        <v>10327.188776701829</v>
      </c>
      <c r="P7157" s="9">
        <f t="shared" si="891"/>
        <v>226.49149966778612</v>
      </c>
      <c r="Q7157" s="9">
        <f t="shared" si="892"/>
        <v>4392.8832658486263</v>
      </c>
      <c r="R7157" s="9">
        <f t="shared" si="893"/>
        <v>106.68742977379532</v>
      </c>
      <c r="S7157" s="9">
        <f t="shared" si="894"/>
        <v>6449.4200123416849</v>
      </c>
      <c r="T7157" s="9">
        <f t="shared" si="895"/>
        <v>39.082515107509373</v>
      </c>
      <c r="U7157" s="9">
        <f t="shared" si="896"/>
        <v>34694.87560464791</v>
      </c>
    </row>
    <row r="7158" spans="1:21" ht="12.75" customHeight="1" x14ac:dyDescent="0.25">
      <c r="A7158" s="2">
        <v>2004</v>
      </c>
      <c r="B7158" s="2">
        <v>10</v>
      </c>
      <c r="C7158" s="2">
        <v>25</v>
      </c>
      <c r="D7158" s="2">
        <v>4</v>
      </c>
      <c r="E7158" s="7">
        <v>1.2560734730761402E-2</v>
      </c>
      <c r="F7158" s="7">
        <v>6.2613614724940179E-3</v>
      </c>
      <c r="G7158" s="7">
        <v>5.915799999999965E-4</v>
      </c>
      <c r="H7158" s="7">
        <v>5.3688291893636917E-3</v>
      </c>
      <c r="I7158" s="7">
        <v>1.0547541666666706E-4</v>
      </c>
      <c r="J7158" s="7">
        <v>1.2518340767802418E-2</v>
      </c>
      <c r="K7158" s="7">
        <v>5.6201954071418107E-5</v>
      </c>
      <c r="L7158" s="7"/>
      <c r="M7158" s="8">
        <v>3.7462523531159607E-2</v>
      </c>
      <c r="N7158" s="9">
        <f t="shared" si="889"/>
        <v>12715.076792719465</v>
      </c>
      <c r="O7158" s="9">
        <f t="shared" si="890"/>
        <v>10340.21634650411</v>
      </c>
      <c r="P7158" s="9">
        <f t="shared" si="891"/>
        <v>226.49149966778612</v>
      </c>
      <c r="Q7158" s="9">
        <f t="shared" si="892"/>
        <v>4331.9748164482344</v>
      </c>
      <c r="R7158" s="9">
        <f t="shared" si="893"/>
        <v>106.68742977379532</v>
      </c>
      <c r="S7158" s="9">
        <f t="shared" si="894"/>
        <v>7118.4672073472875</v>
      </c>
      <c r="T7158" s="9">
        <f t="shared" si="895"/>
        <v>39.082515107509373</v>
      </c>
      <c r="U7158" s="9">
        <f t="shared" si="896"/>
        <v>34877.996607568195</v>
      </c>
    </row>
    <row r="7159" spans="1:21" ht="12.75" customHeight="1" x14ac:dyDescent="0.25">
      <c r="A7159" s="2">
        <v>2004</v>
      </c>
      <c r="B7159" s="2">
        <v>10</v>
      </c>
      <c r="C7159" s="2">
        <v>25</v>
      </c>
      <c r="D7159" s="2">
        <v>5</v>
      </c>
      <c r="E7159" s="7">
        <v>1.3445764311853499E-2</v>
      </c>
      <c r="F7159" s="7">
        <v>6.7546232701890651E-3</v>
      </c>
      <c r="G7159" s="7">
        <v>5.915799999999965E-4</v>
      </c>
      <c r="H7159" s="7">
        <v>5.7811475665335227E-3</v>
      </c>
      <c r="I7159" s="7">
        <v>1.0547541666666706E-4</v>
      </c>
      <c r="J7159" s="7">
        <v>1.2835787085183637E-2</v>
      </c>
      <c r="K7159" s="7">
        <v>5.6201954071418107E-5</v>
      </c>
      <c r="L7159" s="7"/>
      <c r="M7159" s="8">
        <v>3.9570579604497808E-2</v>
      </c>
      <c r="N7159" s="9">
        <f t="shared" si="889"/>
        <v>13610.981318101653</v>
      </c>
      <c r="O7159" s="9">
        <f t="shared" si="890"/>
        <v>11154.804950921598</v>
      </c>
      <c r="P7159" s="9">
        <f t="shared" si="891"/>
        <v>226.49149966778612</v>
      </c>
      <c r="Q7159" s="9">
        <f t="shared" si="892"/>
        <v>4664.6642657227803</v>
      </c>
      <c r="R7159" s="9">
        <f t="shared" si="893"/>
        <v>106.68742977379532</v>
      </c>
      <c r="S7159" s="9">
        <f t="shared" si="894"/>
        <v>7298.9808426833279</v>
      </c>
      <c r="T7159" s="9">
        <f t="shared" si="895"/>
        <v>39.082515107509373</v>
      </c>
      <c r="U7159" s="9">
        <f t="shared" si="896"/>
        <v>37101.692821978453</v>
      </c>
    </row>
    <row r="7160" spans="1:21" ht="12.75" customHeight="1" x14ac:dyDescent="0.25">
      <c r="A7160" s="2">
        <v>2004</v>
      </c>
      <c r="B7160" s="2">
        <v>10</v>
      </c>
      <c r="C7160" s="2">
        <v>25</v>
      </c>
      <c r="D7160" s="2">
        <v>6</v>
      </c>
      <c r="E7160" s="7">
        <v>1.5130549481831209E-2</v>
      </c>
      <c r="F7160" s="7">
        <v>7.5611737449856938E-3</v>
      </c>
      <c r="G7160" s="7">
        <v>5.0064999999999702E-4</v>
      </c>
      <c r="H7160" s="7">
        <v>5.7635978260574096E-3</v>
      </c>
      <c r="I7160" s="7">
        <v>1.0547541666666706E-4</v>
      </c>
      <c r="J7160" s="7">
        <v>1.3144431332807205E-2</v>
      </c>
      <c r="K7160" s="7">
        <v>4.7563319087622087E-5</v>
      </c>
      <c r="L7160" s="7"/>
      <c r="M7160" s="8">
        <v>4.2253441121435809E-2</v>
      </c>
      <c r="N7160" s="9">
        <f t="shared" si="889"/>
        <v>15316.46855867193</v>
      </c>
      <c r="O7160" s="9">
        <f t="shared" si="890"/>
        <v>12486.768684433826</v>
      </c>
      <c r="P7160" s="9">
        <f t="shared" si="891"/>
        <v>191.67816577415923</v>
      </c>
      <c r="Q7160" s="9">
        <f t="shared" si="892"/>
        <v>4650.5038163778199</v>
      </c>
      <c r="R7160" s="9">
        <f t="shared" si="893"/>
        <v>106.68742977379532</v>
      </c>
      <c r="S7160" s="9">
        <f t="shared" si="894"/>
        <v>7474.48924241436</v>
      </c>
      <c r="T7160" s="9">
        <f t="shared" si="895"/>
        <v>33.075258103003087</v>
      </c>
      <c r="U7160" s="9">
        <f t="shared" si="896"/>
        <v>40259.671155548895</v>
      </c>
    </row>
    <row r="7161" spans="1:21" ht="12.75" customHeight="1" x14ac:dyDescent="0.25">
      <c r="A7161" s="2">
        <v>2004</v>
      </c>
      <c r="B7161" s="2">
        <v>10</v>
      </c>
      <c r="C7161" s="2">
        <v>25</v>
      </c>
      <c r="D7161" s="2">
        <v>7</v>
      </c>
      <c r="E7161" s="7">
        <v>1.8562234678068019E-2</v>
      </c>
      <c r="F7161" s="7">
        <v>9.285150989205522E-3</v>
      </c>
      <c r="G7161" s="7">
        <v>0</v>
      </c>
      <c r="H7161" s="7">
        <v>6.1814760897093025E-3</v>
      </c>
      <c r="I7161" s="7">
        <v>1.0547541666666706E-4</v>
      </c>
      <c r="J7161" s="7">
        <v>1.5518755363478522E-2</v>
      </c>
      <c r="K7161" s="7">
        <v>0</v>
      </c>
      <c r="L7161" s="7"/>
      <c r="M7161" s="8">
        <v>4.9653092537128032E-2</v>
      </c>
      <c r="N7161" s="9">
        <f t="shared" si="889"/>
        <v>18790.321142448662</v>
      </c>
      <c r="O7161" s="9">
        <f t="shared" si="890"/>
        <v>15333.800877031777</v>
      </c>
      <c r="P7161" s="9">
        <f t="shared" si="891"/>
        <v>0</v>
      </c>
      <c r="Q7161" s="9">
        <f t="shared" si="892"/>
        <v>4987.6793998490584</v>
      </c>
      <c r="R7161" s="9">
        <f t="shared" si="893"/>
        <v>106.68742977379532</v>
      </c>
      <c r="S7161" s="9">
        <f t="shared" si="894"/>
        <v>8824.632050111506</v>
      </c>
      <c r="T7161" s="9">
        <f t="shared" si="895"/>
        <v>0</v>
      </c>
      <c r="U7161" s="9">
        <f t="shared" si="896"/>
        <v>48043.120899214802</v>
      </c>
    </row>
    <row r="7162" spans="1:21" ht="12.75" customHeight="1" x14ac:dyDescent="0.25">
      <c r="A7162" s="2">
        <v>2004</v>
      </c>
      <c r="B7162" s="2">
        <v>10</v>
      </c>
      <c r="C7162" s="2">
        <v>25</v>
      </c>
      <c r="D7162" s="2">
        <v>8</v>
      </c>
      <c r="E7162" s="7">
        <v>2.0975214265725722E-2</v>
      </c>
      <c r="F7162" s="7">
        <v>1.0538509626411926E-2</v>
      </c>
      <c r="G7162" s="7">
        <v>0</v>
      </c>
      <c r="H7162" s="7">
        <v>5.9510643594793394E-3</v>
      </c>
      <c r="I7162" s="7">
        <v>1.0547541666666706E-4</v>
      </c>
      <c r="J7162" s="7">
        <v>1.8791938676507525E-2</v>
      </c>
      <c r="K7162" s="7">
        <v>0</v>
      </c>
      <c r="L7162" s="7"/>
      <c r="M7162" s="8">
        <v>5.6362202344791182E-2</v>
      </c>
      <c r="N7162" s="9">
        <f t="shared" si="889"/>
        <v>21232.950607522347</v>
      </c>
      <c r="O7162" s="9">
        <f t="shared" si="890"/>
        <v>17403.638168075693</v>
      </c>
      <c r="P7162" s="9">
        <f t="shared" si="891"/>
        <v>0</v>
      </c>
      <c r="Q7162" s="9">
        <f t="shared" si="892"/>
        <v>4801.7659022194639</v>
      </c>
      <c r="R7162" s="9">
        <f t="shared" si="893"/>
        <v>106.68742977379532</v>
      </c>
      <c r="S7162" s="9">
        <f t="shared" si="894"/>
        <v>10685.904922420734</v>
      </c>
      <c r="T7162" s="9">
        <f t="shared" si="895"/>
        <v>0</v>
      </c>
      <c r="U7162" s="9">
        <f t="shared" si="896"/>
        <v>54230.94703001203</v>
      </c>
    </row>
    <row r="7163" spans="1:21" ht="12.75" customHeight="1" x14ac:dyDescent="0.25">
      <c r="A7163" s="2">
        <v>2004</v>
      </c>
      <c r="B7163" s="2">
        <v>10</v>
      </c>
      <c r="C7163" s="2">
        <v>25</v>
      </c>
      <c r="D7163" s="2">
        <v>9</v>
      </c>
      <c r="E7163" s="7">
        <v>2.0804408848430021E-2</v>
      </c>
      <c r="F7163" s="7">
        <v>1.1557638753515046E-2</v>
      </c>
      <c r="G7163" s="7">
        <v>0</v>
      </c>
      <c r="H7163" s="7">
        <v>6.6076880057865019E-3</v>
      </c>
      <c r="I7163" s="7">
        <v>1.0547541666666706E-4</v>
      </c>
      <c r="J7163" s="7">
        <v>1.939764180494059E-2</v>
      </c>
      <c r="K7163" s="7">
        <v>0</v>
      </c>
      <c r="L7163" s="7"/>
      <c r="M7163" s="8">
        <v>5.8472852829338826E-2</v>
      </c>
      <c r="N7163" s="9">
        <f t="shared" si="889"/>
        <v>21060.046391003187</v>
      </c>
      <c r="O7163" s="9">
        <f t="shared" si="890"/>
        <v>19086.661214351388</v>
      </c>
      <c r="P7163" s="9">
        <f t="shared" si="891"/>
        <v>0</v>
      </c>
      <c r="Q7163" s="9">
        <f t="shared" si="892"/>
        <v>5331.5792003073038</v>
      </c>
      <c r="R7163" s="9">
        <f t="shared" si="893"/>
        <v>106.68742977379532</v>
      </c>
      <c r="S7163" s="9">
        <f t="shared" si="894"/>
        <v>11030.333783810112</v>
      </c>
      <c r="T7163" s="9">
        <f t="shared" si="895"/>
        <v>0</v>
      </c>
      <c r="U7163" s="9">
        <f t="shared" si="896"/>
        <v>56615.308019245786</v>
      </c>
    </row>
    <row r="7164" spans="1:21" ht="12.75" customHeight="1" x14ac:dyDescent="0.25">
      <c r="A7164" s="2">
        <v>2004</v>
      </c>
      <c r="B7164" s="2">
        <v>10</v>
      </c>
      <c r="C7164" s="2">
        <v>25</v>
      </c>
      <c r="D7164" s="2">
        <v>10</v>
      </c>
      <c r="E7164" s="7">
        <v>2.0974641633923003E-2</v>
      </c>
      <c r="F7164" s="7">
        <v>1.2398418878357301E-2</v>
      </c>
      <c r="G7164" s="7">
        <v>0</v>
      </c>
      <c r="H7164" s="7">
        <v>7.1572961622992128E-3</v>
      </c>
      <c r="I7164" s="7">
        <v>1.0547541666666706E-4</v>
      </c>
      <c r="J7164" s="7">
        <v>1.9509422186215784E-2</v>
      </c>
      <c r="K7164" s="7">
        <v>0</v>
      </c>
      <c r="L7164" s="7"/>
      <c r="M7164" s="8">
        <v>6.0145254277461972E-2</v>
      </c>
      <c r="N7164" s="9">
        <f t="shared" si="889"/>
        <v>21232.370939413628</v>
      </c>
      <c r="O7164" s="9">
        <f t="shared" si="890"/>
        <v>20475.152907236632</v>
      </c>
      <c r="P7164" s="9">
        <f t="shared" si="891"/>
        <v>0</v>
      </c>
      <c r="Q7164" s="9">
        <f t="shared" si="892"/>
        <v>5775.0443598330403</v>
      </c>
      <c r="R7164" s="9">
        <f t="shared" si="893"/>
        <v>106.68742977379532</v>
      </c>
      <c r="S7164" s="9">
        <f t="shared" si="894"/>
        <v>11093.89691835737</v>
      </c>
      <c r="T7164" s="9">
        <f t="shared" si="895"/>
        <v>0</v>
      </c>
      <c r="U7164" s="9">
        <f t="shared" si="896"/>
        <v>58683.152554614469</v>
      </c>
    </row>
    <row r="7165" spans="1:21" ht="12.75" customHeight="1" x14ac:dyDescent="0.25">
      <c r="A7165" s="2">
        <v>2004</v>
      </c>
      <c r="B7165" s="2">
        <v>10</v>
      </c>
      <c r="C7165" s="2">
        <v>25</v>
      </c>
      <c r="D7165" s="2">
        <v>11</v>
      </c>
      <c r="E7165" s="7">
        <v>2.184433897508932E-2</v>
      </c>
      <c r="F7165" s="7">
        <v>1.2498898372384926E-2</v>
      </c>
      <c r="G7165" s="7">
        <v>0</v>
      </c>
      <c r="H7165" s="7">
        <v>6.9673583872480313E-3</v>
      </c>
      <c r="I7165" s="7">
        <v>1.0547541666666706E-4</v>
      </c>
      <c r="J7165" s="7">
        <v>1.9638210624447795E-2</v>
      </c>
      <c r="K7165" s="7">
        <v>0</v>
      </c>
      <c r="L7165" s="7"/>
      <c r="M7165" s="8">
        <v>6.1054281775836737E-2</v>
      </c>
      <c r="N7165" s="9">
        <f t="shared" si="889"/>
        <v>22112.754827489203</v>
      </c>
      <c r="O7165" s="9">
        <f t="shared" si="890"/>
        <v>20641.088017547245</v>
      </c>
      <c r="P7165" s="9">
        <f t="shared" si="891"/>
        <v>0</v>
      </c>
      <c r="Q7165" s="9">
        <f t="shared" si="892"/>
        <v>5621.788290550001</v>
      </c>
      <c r="R7165" s="9">
        <f t="shared" si="893"/>
        <v>106.68742977379532</v>
      </c>
      <c r="S7165" s="9">
        <f t="shared" si="894"/>
        <v>11167.131565923286</v>
      </c>
      <c r="T7165" s="9">
        <f t="shared" si="895"/>
        <v>0</v>
      </c>
      <c r="U7165" s="9">
        <f t="shared" si="896"/>
        <v>59649.450131283527</v>
      </c>
    </row>
    <row r="7166" spans="1:21" ht="12.75" customHeight="1" x14ac:dyDescent="0.25">
      <c r="A7166" s="2">
        <v>2004</v>
      </c>
      <c r="B7166" s="2">
        <v>10</v>
      </c>
      <c r="C7166" s="2">
        <v>25</v>
      </c>
      <c r="D7166" s="2">
        <v>12</v>
      </c>
      <c r="E7166" s="7">
        <v>2.2581465252246247E-2</v>
      </c>
      <c r="F7166" s="7">
        <v>1.2002007369677797E-2</v>
      </c>
      <c r="G7166" s="7">
        <v>0</v>
      </c>
      <c r="H7166" s="7">
        <v>6.3123038018531507E-3</v>
      </c>
      <c r="I7166" s="7">
        <v>1.0547541666666706E-4</v>
      </c>
      <c r="J7166" s="7">
        <v>1.8872206314193379E-2</v>
      </c>
      <c r="K7166" s="7">
        <v>0</v>
      </c>
      <c r="L7166" s="7"/>
      <c r="M7166" s="8">
        <v>5.9873458154637238E-2</v>
      </c>
      <c r="N7166" s="9">
        <f t="shared" si="889"/>
        <v>22858.938663139208</v>
      </c>
      <c r="O7166" s="9">
        <f t="shared" si="890"/>
        <v>19820.506025724222</v>
      </c>
      <c r="P7166" s="9">
        <f t="shared" si="891"/>
        <v>0</v>
      </c>
      <c r="Q7166" s="9">
        <f t="shared" si="892"/>
        <v>5093.2410287091225</v>
      </c>
      <c r="R7166" s="9">
        <f t="shared" si="893"/>
        <v>106.68742977379532</v>
      </c>
      <c r="S7166" s="9">
        <f t="shared" si="894"/>
        <v>10731.548555013609</v>
      </c>
      <c r="T7166" s="9">
        <f t="shared" si="895"/>
        <v>0</v>
      </c>
      <c r="U7166" s="9">
        <f t="shared" si="896"/>
        <v>58610.921702359949</v>
      </c>
    </row>
    <row r="7167" spans="1:21" ht="12.75" customHeight="1" x14ac:dyDescent="0.25">
      <c r="A7167" s="2">
        <v>2004</v>
      </c>
      <c r="B7167" s="2">
        <v>10</v>
      </c>
      <c r="C7167" s="2">
        <v>25</v>
      </c>
      <c r="D7167" s="2">
        <v>13</v>
      </c>
      <c r="E7167" s="7">
        <v>2.1250395856401576E-2</v>
      </c>
      <c r="F7167" s="7">
        <v>1.2166625920972233E-2</v>
      </c>
      <c r="G7167" s="7">
        <v>0</v>
      </c>
      <c r="H7167" s="7">
        <v>6.4333403276795485E-3</v>
      </c>
      <c r="I7167" s="7">
        <v>1.0547541666666706E-4</v>
      </c>
      <c r="J7167" s="7">
        <v>1.9288194296669132E-2</v>
      </c>
      <c r="K7167" s="7">
        <v>0</v>
      </c>
      <c r="L7167" s="7"/>
      <c r="M7167" s="8">
        <v>5.9244031818389151E-2</v>
      </c>
      <c r="N7167" s="9">
        <f t="shared" si="889"/>
        <v>21511.513536553659</v>
      </c>
      <c r="O7167" s="9">
        <f t="shared" si="890"/>
        <v>20092.362465016253</v>
      </c>
      <c r="P7167" s="9">
        <f t="shared" si="891"/>
        <v>0</v>
      </c>
      <c r="Q7167" s="9">
        <f t="shared" si="892"/>
        <v>5190.9023927154685</v>
      </c>
      <c r="R7167" s="9">
        <f t="shared" si="893"/>
        <v>106.68742977379532</v>
      </c>
      <c r="S7167" s="9">
        <f t="shared" si="894"/>
        <v>10968.097221233056</v>
      </c>
      <c r="T7167" s="9">
        <f t="shared" si="895"/>
        <v>0</v>
      </c>
      <c r="U7167" s="9">
        <f t="shared" si="896"/>
        <v>57869.563045292234</v>
      </c>
    </row>
    <row r="7168" spans="1:21" ht="12.75" customHeight="1" x14ac:dyDescent="0.25">
      <c r="A7168" s="2">
        <v>2004</v>
      </c>
      <c r="B7168" s="2">
        <v>10</v>
      </c>
      <c r="C7168" s="2">
        <v>25</v>
      </c>
      <c r="D7168" s="2">
        <v>14</v>
      </c>
      <c r="E7168" s="7">
        <v>2.1026203207505506E-2</v>
      </c>
      <c r="F7168" s="7">
        <v>1.1979545290678569E-2</v>
      </c>
      <c r="G7168" s="7">
        <v>0</v>
      </c>
      <c r="H7168" s="7">
        <v>6.0040054134047095E-3</v>
      </c>
      <c r="I7168" s="7">
        <v>1.0547541666666706E-4</v>
      </c>
      <c r="J7168" s="7">
        <v>1.8976593016170121E-2</v>
      </c>
      <c r="K7168" s="7">
        <v>0</v>
      </c>
      <c r="L7168" s="7"/>
      <c r="M7168" s="8">
        <v>5.8091822344425573E-2</v>
      </c>
      <c r="N7168" s="9">
        <f t="shared" si="889"/>
        <v>21284.566084180868</v>
      </c>
      <c r="O7168" s="9">
        <f t="shared" si="890"/>
        <v>19783.411416594143</v>
      </c>
      <c r="P7168" s="9">
        <f t="shared" si="891"/>
        <v>0</v>
      </c>
      <c r="Q7168" s="9">
        <f t="shared" si="892"/>
        <v>4844.4827226419275</v>
      </c>
      <c r="R7168" s="9">
        <f t="shared" si="893"/>
        <v>106.68742977379532</v>
      </c>
      <c r="S7168" s="9">
        <f t="shared" si="894"/>
        <v>10790.90732537204</v>
      </c>
      <c r="T7168" s="9">
        <f t="shared" si="895"/>
        <v>0</v>
      </c>
      <c r="U7168" s="9">
        <f t="shared" si="896"/>
        <v>56810.054978562781</v>
      </c>
    </row>
    <row r="7169" spans="1:21" ht="12.75" customHeight="1" x14ac:dyDescent="0.25">
      <c r="A7169" s="2">
        <v>2004</v>
      </c>
      <c r="B7169" s="2">
        <v>10</v>
      </c>
      <c r="C7169" s="2">
        <v>25</v>
      </c>
      <c r="D7169" s="2">
        <v>15</v>
      </c>
      <c r="E7169" s="7">
        <v>2.0755701290186144E-2</v>
      </c>
      <c r="F7169" s="7">
        <v>1.1844497978065143E-2</v>
      </c>
      <c r="G7169" s="7">
        <v>0</v>
      </c>
      <c r="H7169" s="7">
        <v>6.2559690095628636E-3</v>
      </c>
      <c r="I7169" s="7">
        <v>1.0547541666666706E-4</v>
      </c>
      <c r="J7169" s="7">
        <v>1.8609993635042746E-2</v>
      </c>
      <c r="K7169" s="7">
        <v>0</v>
      </c>
      <c r="L7169" s="7"/>
      <c r="M7169" s="8">
        <v>5.7571637329523563E-2</v>
      </c>
      <c r="N7169" s="9">
        <f t="shared" si="889"/>
        <v>21010.740330750199</v>
      </c>
      <c r="O7169" s="9">
        <f t="shared" si="890"/>
        <v>19560.389884364897</v>
      </c>
      <c r="P7169" s="9">
        <f t="shared" si="891"/>
        <v>0</v>
      </c>
      <c r="Q7169" s="9">
        <f t="shared" si="892"/>
        <v>5047.7858851603505</v>
      </c>
      <c r="R7169" s="9">
        <f t="shared" si="893"/>
        <v>106.68742977379532</v>
      </c>
      <c r="S7169" s="9">
        <f t="shared" si="894"/>
        <v>10582.443143002034</v>
      </c>
      <c r="T7169" s="9">
        <f t="shared" si="895"/>
        <v>0</v>
      </c>
      <c r="U7169" s="9">
        <f t="shared" si="896"/>
        <v>56308.046673051278</v>
      </c>
    </row>
    <row r="7170" spans="1:21" ht="12.75" customHeight="1" x14ac:dyDescent="0.25">
      <c r="A7170" s="2">
        <v>2004</v>
      </c>
      <c r="B7170" s="2">
        <v>10</v>
      </c>
      <c r="C7170" s="2">
        <v>25</v>
      </c>
      <c r="D7170" s="2">
        <v>16</v>
      </c>
      <c r="E7170" s="7">
        <v>2.1824533457279815E-2</v>
      </c>
      <c r="F7170" s="7">
        <v>1.1482477163313902E-2</v>
      </c>
      <c r="G7170" s="7">
        <v>0</v>
      </c>
      <c r="H7170" s="7">
        <v>6.4636674450927502E-3</v>
      </c>
      <c r="I7170" s="7">
        <v>1.0547541666666706E-4</v>
      </c>
      <c r="J7170" s="7">
        <v>1.9016750852854359E-2</v>
      </c>
      <c r="K7170" s="7">
        <v>0</v>
      </c>
      <c r="L7170" s="7"/>
      <c r="M7170" s="8">
        <v>5.8892904335207483E-2</v>
      </c>
      <c r="N7170" s="9">
        <f t="shared" si="889"/>
        <v>22092.705946172518</v>
      </c>
      <c r="O7170" s="9">
        <f t="shared" si="890"/>
        <v>18962.536915340501</v>
      </c>
      <c r="P7170" s="9">
        <f t="shared" si="891"/>
        <v>0</v>
      </c>
      <c r="Q7170" s="9">
        <f t="shared" si="892"/>
        <v>5215.3725898954663</v>
      </c>
      <c r="R7170" s="9">
        <f t="shared" si="893"/>
        <v>106.68742977379532</v>
      </c>
      <c r="S7170" s="9">
        <f t="shared" si="894"/>
        <v>10813.7427992465</v>
      </c>
      <c r="T7170" s="9">
        <f t="shared" si="895"/>
        <v>0</v>
      </c>
      <c r="U7170" s="9">
        <f t="shared" si="896"/>
        <v>57191.045680428782</v>
      </c>
    </row>
    <row r="7171" spans="1:21" ht="12.75" customHeight="1" x14ac:dyDescent="0.25">
      <c r="A7171" s="2">
        <v>2004</v>
      </c>
      <c r="B7171" s="2">
        <v>10</v>
      </c>
      <c r="C7171" s="2">
        <v>25</v>
      </c>
      <c r="D7171" s="2">
        <v>17</v>
      </c>
      <c r="E7171" s="7">
        <v>2.6048704483381254E-2</v>
      </c>
      <c r="F7171" s="7">
        <v>1.1067310429068658E-2</v>
      </c>
      <c r="G7171" s="7">
        <v>4.2434999999999749E-4</v>
      </c>
      <c r="H7171" s="7">
        <v>6.7627500924769025E-3</v>
      </c>
      <c r="I7171" s="7">
        <v>1.0547541666666706E-4</v>
      </c>
      <c r="J7171" s="7">
        <v>1.7712073167915572E-2</v>
      </c>
      <c r="K7171" s="7">
        <v>4.0314579955722431E-5</v>
      </c>
      <c r="L7171" s="7"/>
      <c r="M7171" s="8">
        <v>6.2160978169464774E-2</v>
      </c>
      <c r="N7171" s="9">
        <f t="shared" ref="N7171:N7234" si="897">E7171*1000000*$N$8826</f>
        <v>26368.782157775197</v>
      </c>
      <c r="O7171" s="9">
        <f t="shared" ref="O7171:O7234" si="898">F7171*1000000*$O$8826</f>
        <v>18276.917043236637</v>
      </c>
      <c r="P7171" s="9">
        <f t="shared" ref="P7171:P7234" si="899">(G7171)*1000000*$P$8826</f>
        <v>162.46605342307896</v>
      </c>
      <c r="Q7171" s="9">
        <f t="shared" ref="Q7171:Q7234" si="900">H7171*1000000*$Q$8826</f>
        <v>5456.694943579505</v>
      </c>
      <c r="R7171" s="9">
        <f t="shared" ref="R7171:R7234" si="901">I7171*1000000*$R$8826</f>
        <v>106.68742977379532</v>
      </c>
      <c r="S7171" s="9">
        <f t="shared" ref="S7171:S7234" si="902">J7171*1000000*$S$8826</f>
        <v>10071.846929125935</v>
      </c>
      <c r="T7171" s="9">
        <f t="shared" ref="T7171:T7234" si="903">K7171*1000000*$T$8826</f>
        <v>28.034526667351169</v>
      </c>
      <c r="U7171" s="9">
        <f t="shared" ref="U7171:U7234" si="904">SUM(N7171:T7171)</f>
        <v>60471.429083581505</v>
      </c>
    </row>
    <row r="7172" spans="1:21" ht="12.75" customHeight="1" x14ac:dyDescent="0.25">
      <c r="A7172" s="2">
        <v>2004</v>
      </c>
      <c r="B7172" s="2">
        <v>10</v>
      </c>
      <c r="C7172" s="2">
        <v>25</v>
      </c>
      <c r="D7172" s="2">
        <v>18</v>
      </c>
      <c r="E7172" s="7">
        <v>3.0341218425265458E-2</v>
      </c>
      <c r="F7172" s="7">
        <v>1.0803875219866451E-2</v>
      </c>
      <c r="G7172" s="7">
        <v>5.915799999999965E-4</v>
      </c>
      <c r="H7172" s="7">
        <v>6.8850662985825081E-3</v>
      </c>
      <c r="I7172" s="7">
        <v>1.0547541666666706E-4</v>
      </c>
      <c r="J7172" s="7">
        <v>1.7118997355518202E-2</v>
      </c>
      <c r="K7172" s="7">
        <v>5.6201954071418107E-5</v>
      </c>
      <c r="L7172" s="7"/>
      <c r="M7172" s="8">
        <v>6.5902414669970696E-2</v>
      </c>
      <c r="N7172" s="9">
        <f t="shared" si="897"/>
        <v>30714.041059805055</v>
      </c>
      <c r="O7172" s="9">
        <f t="shared" si="898"/>
        <v>17841.87155538168</v>
      </c>
      <c r="P7172" s="9">
        <f t="shared" si="899"/>
        <v>226.49149966778612</v>
      </c>
      <c r="Q7172" s="9">
        <f t="shared" si="900"/>
        <v>5555.3888497933058</v>
      </c>
      <c r="R7172" s="9">
        <f t="shared" si="901"/>
        <v>106.68742977379532</v>
      </c>
      <c r="S7172" s="9">
        <f t="shared" si="902"/>
        <v>9734.5985029702806</v>
      </c>
      <c r="T7172" s="9">
        <f t="shared" si="903"/>
        <v>39.082515107509373</v>
      </c>
      <c r="U7172" s="9">
        <f t="shared" si="904"/>
        <v>64218.161412499416</v>
      </c>
    </row>
    <row r="7173" spans="1:21" ht="12.75" customHeight="1" x14ac:dyDescent="0.25">
      <c r="A7173" s="2">
        <v>2004</v>
      </c>
      <c r="B7173" s="2">
        <v>10</v>
      </c>
      <c r="C7173" s="2">
        <v>25</v>
      </c>
      <c r="D7173" s="2">
        <v>19</v>
      </c>
      <c r="E7173" s="7">
        <v>3.1163265266122949E-2</v>
      </c>
      <c r="F7173" s="7">
        <v>1.0591977972119897E-2</v>
      </c>
      <c r="G7173" s="7">
        <v>5.915799999999965E-4</v>
      </c>
      <c r="H7173" s="7">
        <v>6.9067116135551618E-3</v>
      </c>
      <c r="I7173" s="7">
        <v>1.0547541666666706E-4</v>
      </c>
      <c r="J7173" s="7">
        <v>1.8619968524530968E-2</v>
      </c>
      <c r="K7173" s="7">
        <v>5.6201954071418107E-5</v>
      </c>
      <c r="L7173" s="7"/>
      <c r="M7173" s="8">
        <v>6.8035180747067062E-2</v>
      </c>
      <c r="N7173" s="9">
        <f t="shared" si="897"/>
        <v>31546.188934333233</v>
      </c>
      <c r="O7173" s="9">
        <f t="shared" si="898"/>
        <v>17491.937536310361</v>
      </c>
      <c r="P7173" s="9">
        <f t="shared" si="899"/>
        <v>226.49149966778612</v>
      </c>
      <c r="Q7173" s="9">
        <f t="shared" si="900"/>
        <v>5572.8539163931864</v>
      </c>
      <c r="R7173" s="9">
        <f t="shared" si="901"/>
        <v>106.68742977379532</v>
      </c>
      <c r="S7173" s="9">
        <f t="shared" si="902"/>
        <v>10588.115294370644</v>
      </c>
      <c r="T7173" s="9">
        <f t="shared" si="903"/>
        <v>39.082515107509373</v>
      </c>
      <c r="U7173" s="9">
        <f t="shared" si="904"/>
        <v>65571.357125956507</v>
      </c>
    </row>
    <row r="7174" spans="1:21" ht="12.75" customHeight="1" x14ac:dyDescent="0.25">
      <c r="A7174" s="2">
        <v>2004</v>
      </c>
      <c r="B7174" s="2">
        <v>10</v>
      </c>
      <c r="C7174" s="2">
        <v>25</v>
      </c>
      <c r="D7174" s="2">
        <v>20</v>
      </c>
      <c r="E7174" s="7">
        <v>3.0255840667300433E-2</v>
      </c>
      <c r="F7174" s="7">
        <v>1.036737756350861E-2</v>
      </c>
      <c r="G7174" s="7">
        <v>5.915799999999965E-4</v>
      </c>
      <c r="H7174" s="7">
        <v>6.8847347479702135E-3</v>
      </c>
      <c r="I7174" s="7">
        <v>1.0547541666666706E-4</v>
      </c>
      <c r="J7174" s="7">
        <v>1.9035306915510048E-2</v>
      </c>
      <c r="K7174" s="7">
        <v>5.6201954071418107E-5</v>
      </c>
      <c r="L7174" s="7"/>
      <c r="M7174" s="8">
        <v>6.7296517265027389E-2</v>
      </c>
      <c r="N7174" s="9">
        <f t="shared" si="897"/>
        <v>30627.614208813851</v>
      </c>
      <c r="O7174" s="9">
        <f t="shared" si="898"/>
        <v>17121.025103486245</v>
      </c>
      <c r="P7174" s="9">
        <f t="shared" si="899"/>
        <v>226.49149966778612</v>
      </c>
      <c r="Q7174" s="9">
        <f t="shared" si="900"/>
        <v>5555.1213298458124</v>
      </c>
      <c r="R7174" s="9">
        <f t="shared" si="901"/>
        <v>106.68742977379532</v>
      </c>
      <c r="S7174" s="9">
        <f t="shared" si="902"/>
        <v>10824.294574914069</v>
      </c>
      <c r="T7174" s="9">
        <f t="shared" si="903"/>
        <v>39.082515107509373</v>
      </c>
      <c r="U7174" s="9">
        <f t="shared" si="904"/>
        <v>64500.316661609068</v>
      </c>
    </row>
    <row r="7175" spans="1:21" ht="12.75" customHeight="1" x14ac:dyDescent="0.25">
      <c r="A7175" s="2">
        <v>2004</v>
      </c>
      <c r="B7175" s="2">
        <v>10</v>
      </c>
      <c r="C7175" s="2">
        <v>25</v>
      </c>
      <c r="D7175" s="2">
        <v>21</v>
      </c>
      <c r="E7175" s="7">
        <v>2.9242362658332237E-2</v>
      </c>
      <c r="F7175" s="7">
        <v>9.5718848931094572E-3</v>
      </c>
      <c r="G7175" s="7">
        <v>5.915799999999965E-4</v>
      </c>
      <c r="H7175" s="7">
        <v>6.200618993712409E-3</v>
      </c>
      <c r="I7175" s="7">
        <v>1.0547541666666706E-4</v>
      </c>
      <c r="J7175" s="7">
        <v>1.8629651487872993E-2</v>
      </c>
      <c r="K7175" s="7">
        <v>5.6201954071418107E-5</v>
      </c>
      <c r="L7175" s="7"/>
      <c r="M7175" s="8">
        <v>6.4397775403765178E-2</v>
      </c>
      <c r="N7175" s="9">
        <f t="shared" si="897"/>
        <v>29601.682924698445</v>
      </c>
      <c r="O7175" s="9">
        <f t="shared" si="898"/>
        <v>15807.322588446954</v>
      </c>
      <c r="P7175" s="9">
        <f t="shared" si="899"/>
        <v>226.49149966778612</v>
      </c>
      <c r="Q7175" s="9">
        <f t="shared" si="900"/>
        <v>5003.1253332416554</v>
      </c>
      <c r="R7175" s="9">
        <f t="shared" si="901"/>
        <v>106.68742977379532</v>
      </c>
      <c r="S7175" s="9">
        <f t="shared" si="902"/>
        <v>10593.621443971353</v>
      </c>
      <c r="T7175" s="9">
        <f t="shared" si="903"/>
        <v>39.082515107509373</v>
      </c>
      <c r="U7175" s="9">
        <f t="shared" si="904"/>
        <v>61378.013734907494</v>
      </c>
    </row>
    <row r="7176" spans="1:21" ht="12.75" customHeight="1" x14ac:dyDescent="0.25">
      <c r="A7176" s="2">
        <v>2004</v>
      </c>
      <c r="B7176" s="2">
        <v>10</v>
      </c>
      <c r="C7176" s="2">
        <v>25</v>
      </c>
      <c r="D7176" s="2">
        <v>22</v>
      </c>
      <c r="E7176" s="7">
        <v>2.6154932774383174E-2</v>
      </c>
      <c r="F7176" s="7">
        <v>8.616130748788085E-3</v>
      </c>
      <c r="G7176" s="7">
        <v>5.915799999999965E-4</v>
      </c>
      <c r="H7176" s="7">
        <v>5.2729595607647287E-3</v>
      </c>
      <c r="I7176" s="7">
        <v>1.0547541666666706E-4</v>
      </c>
      <c r="J7176" s="7">
        <v>1.8805676462990705E-2</v>
      </c>
      <c r="K7176" s="7">
        <v>5.6201954071418107E-5</v>
      </c>
      <c r="L7176" s="7"/>
      <c r="M7176" s="8">
        <v>5.9602956917664769E-2</v>
      </c>
      <c r="N7176" s="9">
        <f t="shared" si="897"/>
        <v>26476.315746104297</v>
      </c>
      <c r="O7176" s="9">
        <f t="shared" si="898"/>
        <v>14228.95905365259</v>
      </c>
      <c r="P7176" s="9">
        <f t="shared" si="899"/>
        <v>226.49149966778612</v>
      </c>
      <c r="Q7176" s="9">
        <f t="shared" si="900"/>
        <v>4254.619996224912</v>
      </c>
      <c r="R7176" s="9">
        <f t="shared" si="901"/>
        <v>106.68742977379532</v>
      </c>
      <c r="S7176" s="9">
        <f t="shared" si="902"/>
        <v>10693.716818932895</v>
      </c>
      <c r="T7176" s="9">
        <f t="shared" si="903"/>
        <v>39.082515107509373</v>
      </c>
      <c r="U7176" s="9">
        <f t="shared" si="904"/>
        <v>56025.873059463789</v>
      </c>
    </row>
    <row r="7177" spans="1:21" ht="12.75" customHeight="1" x14ac:dyDescent="0.25">
      <c r="A7177" s="2">
        <v>2004</v>
      </c>
      <c r="B7177" s="2">
        <v>10</v>
      </c>
      <c r="C7177" s="2">
        <v>25</v>
      </c>
      <c r="D7177" s="2">
        <v>23</v>
      </c>
      <c r="E7177" s="7">
        <v>2.2705764517924772E-2</v>
      </c>
      <c r="F7177" s="7">
        <v>8.2733043516574484E-3</v>
      </c>
      <c r="G7177" s="7">
        <v>5.915799999999965E-4</v>
      </c>
      <c r="H7177" s="7">
        <v>5.4725898320763583E-3</v>
      </c>
      <c r="I7177" s="7">
        <v>1.0547541666666706E-4</v>
      </c>
      <c r="J7177" s="7">
        <v>1.7638335988991793E-2</v>
      </c>
      <c r="K7177" s="7">
        <v>5.6201954071418107E-5</v>
      </c>
      <c r="L7177" s="7"/>
      <c r="M7177" s="8">
        <v>5.4843252061388452E-2</v>
      </c>
      <c r="N7177" s="9">
        <f t="shared" si="897"/>
        <v>22984.765276172482</v>
      </c>
      <c r="O7177" s="9">
        <f t="shared" si="898"/>
        <v>13662.804371289025</v>
      </c>
      <c r="P7177" s="9">
        <f t="shared" si="899"/>
        <v>226.49149966778612</v>
      </c>
      <c r="Q7177" s="9">
        <f t="shared" si="900"/>
        <v>4415.6966998078769</v>
      </c>
      <c r="R7177" s="9">
        <f t="shared" si="901"/>
        <v>106.68742977379532</v>
      </c>
      <c r="S7177" s="9">
        <f t="shared" si="902"/>
        <v>10029.916796381724</v>
      </c>
      <c r="T7177" s="9">
        <f t="shared" si="903"/>
        <v>39.082515107509373</v>
      </c>
      <c r="U7177" s="9">
        <f t="shared" si="904"/>
        <v>51465.444588200204</v>
      </c>
    </row>
    <row r="7178" spans="1:21" ht="12.75" customHeight="1" x14ac:dyDescent="0.25">
      <c r="A7178" s="2">
        <v>2004</v>
      </c>
      <c r="B7178" s="2">
        <v>10</v>
      </c>
      <c r="C7178" s="2">
        <v>25</v>
      </c>
      <c r="D7178" s="2">
        <v>24</v>
      </c>
      <c r="E7178" s="7">
        <v>1.8080726182957481E-2</v>
      </c>
      <c r="F7178" s="7">
        <v>8.0355684722237669E-3</v>
      </c>
      <c r="G7178" s="7">
        <v>5.915799999999965E-4</v>
      </c>
      <c r="H7178" s="7">
        <v>6.3919949622857769E-3</v>
      </c>
      <c r="I7178" s="7">
        <v>1.0547541666666706E-4</v>
      </c>
      <c r="J7178" s="7">
        <v>1.4123539292226628E-2</v>
      </c>
      <c r="K7178" s="7">
        <v>5.6201954071418107E-5</v>
      </c>
      <c r="L7178" s="7"/>
      <c r="M7178" s="8">
        <v>4.738508628043174E-2</v>
      </c>
      <c r="N7178" s="9">
        <f t="shared" si="897"/>
        <v>18302.89603373401</v>
      </c>
      <c r="O7178" s="9">
        <f t="shared" si="898"/>
        <v>13270.199593962292</v>
      </c>
      <c r="P7178" s="9">
        <f t="shared" si="899"/>
        <v>226.49149966778612</v>
      </c>
      <c r="Q7178" s="9">
        <f t="shared" si="900"/>
        <v>5157.5418451276437</v>
      </c>
      <c r="R7178" s="9">
        <f t="shared" si="901"/>
        <v>106.68742977379532</v>
      </c>
      <c r="S7178" s="9">
        <f t="shared" si="902"/>
        <v>8031.2521577925936</v>
      </c>
      <c r="T7178" s="9">
        <f t="shared" si="903"/>
        <v>39.082515107509373</v>
      </c>
      <c r="U7178" s="9">
        <f t="shared" si="904"/>
        <v>45134.151075165639</v>
      </c>
    </row>
    <row r="7179" spans="1:21" ht="12.75" customHeight="1" x14ac:dyDescent="0.25">
      <c r="A7179" s="2">
        <v>2004</v>
      </c>
      <c r="B7179" s="2">
        <v>10</v>
      </c>
      <c r="C7179" s="2">
        <v>26</v>
      </c>
      <c r="D7179" s="2">
        <v>1</v>
      </c>
      <c r="E7179" s="7">
        <v>1.5175442422897492E-2</v>
      </c>
      <c r="F7179" s="7">
        <v>7.1319622058771117E-3</v>
      </c>
      <c r="G7179" s="7">
        <v>5.915799999999965E-4</v>
      </c>
      <c r="H7179" s="7">
        <v>5.5964351443943171E-3</v>
      </c>
      <c r="I7179" s="7">
        <v>1.0547541666666706E-4</v>
      </c>
      <c r="J7179" s="7">
        <v>1.3890029749007538E-2</v>
      </c>
      <c r="K7179" s="7">
        <v>5.6201954071418107E-5</v>
      </c>
      <c r="L7179" s="7"/>
      <c r="M7179" s="8">
        <v>4.2547126892914545E-2</v>
      </c>
      <c r="N7179" s="9">
        <f t="shared" si="897"/>
        <v>15361.913129021057</v>
      </c>
      <c r="O7179" s="9">
        <f t="shared" si="898"/>
        <v>11777.954763963755</v>
      </c>
      <c r="P7179" s="9">
        <f t="shared" si="899"/>
        <v>226.49149966778612</v>
      </c>
      <c r="Q7179" s="9">
        <f t="shared" si="900"/>
        <v>4515.6244038144459</v>
      </c>
      <c r="R7179" s="9">
        <f t="shared" si="901"/>
        <v>106.68742977379532</v>
      </c>
      <c r="S7179" s="9">
        <f t="shared" si="902"/>
        <v>7898.4685839276744</v>
      </c>
      <c r="T7179" s="9">
        <f t="shared" si="903"/>
        <v>39.082515107509373</v>
      </c>
      <c r="U7179" s="9">
        <f t="shared" si="904"/>
        <v>39926.222325276023</v>
      </c>
    </row>
    <row r="7180" spans="1:21" ht="12.75" customHeight="1" x14ac:dyDescent="0.25">
      <c r="A7180" s="2">
        <v>2004</v>
      </c>
      <c r="B7180" s="2">
        <v>10</v>
      </c>
      <c r="C7180" s="2">
        <v>26</v>
      </c>
      <c r="D7180" s="2">
        <v>2</v>
      </c>
      <c r="E7180" s="7">
        <v>1.4378340456122796E-2</v>
      </c>
      <c r="F7180" s="7">
        <v>7.0358103445133605E-3</v>
      </c>
      <c r="G7180" s="7">
        <v>5.915799999999965E-4</v>
      </c>
      <c r="H7180" s="7">
        <v>5.848776546331742E-3</v>
      </c>
      <c r="I7180" s="7">
        <v>1.0547541666666706E-4</v>
      </c>
      <c r="J7180" s="7">
        <v>1.3566586259669312E-2</v>
      </c>
      <c r="K7180" s="7">
        <v>5.6201954071418107E-5</v>
      </c>
      <c r="L7180" s="7"/>
      <c r="M7180" s="8">
        <v>4.158277097737529E-2</v>
      </c>
      <c r="N7180" s="9">
        <f t="shared" si="897"/>
        <v>14555.016642755272</v>
      </c>
      <c r="O7180" s="9">
        <f t="shared" si="898"/>
        <v>11619.166447239366</v>
      </c>
      <c r="P7180" s="9">
        <f t="shared" si="899"/>
        <v>226.49149966778612</v>
      </c>
      <c r="Q7180" s="9">
        <f t="shared" si="900"/>
        <v>4719.2324084248003</v>
      </c>
      <c r="R7180" s="9">
        <f t="shared" si="901"/>
        <v>106.68742977379532</v>
      </c>
      <c r="S7180" s="9">
        <f t="shared" si="902"/>
        <v>7714.5446985669205</v>
      </c>
      <c r="T7180" s="9">
        <f t="shared" si="903"/>
        <v>39.082515107509373</v>
      </c>
      <c r="U7180" s="9">
        <f t="shared" si="904"/>
        <v>38980.221641535449</v>
      </c>
    </row>
    <row r="7181" spans="1:21" ht="12.75" customHeight="1" x14ac:dyDescent="0.25">
      <c r="A7181" s="2">
        <v>2004</v>
      </c>
      <c r="B7181" s="2">
        <v>10</v>
      </c>
      <c r="C7181" s="2">
        <v>26</v>
      </c>
      <c r="D7181" s="2">
        <v>3</v>
      </c>
      <c r="E7181" s="7">
        <v>1.3191087350202668E-2</v>
      </c>
      <c r="F7181" s="7">
        <v>6.5737138389197688E-3</v>
      </c>
      <c r="G7181" s="7">
        <v>5.915799999999965E-4</v>
      </c>
      <c r="H7181" s="7">
        <v>5.2299744042004518E-3</v>
      </c>
      <c r="I7181" s="7">
        <v>1.0547541666666706E-4</v>
      </c>
      <c r="J7181" s="7">
        <v>1.4679363932973821E-2</v>
      </c>
      <c r="K7181" s="7">
        <v>5.6201954071418107E-5</v>
      </c>
      <c r="L7181" s="7"/>
      <c r="M7181" s="8">
        <v>4.0427396897034791E-2</v>
      </c>
      <c r="N7181" s="9">
        <f t="shared" si="897"/>
        <v>13353.174972044817</v>
      </c>
      <c r="O7181" s="9">
        <f t="shared" si="898"/>
        <v>10856.04522164144</v>
      </c>
      <c r="P7181" s="9">
        <f t="shared" si="899"/>
        <v>226.49149966778612</v>
      </c>
      <c r="Q7181" s="9">
        <f t="shared" si="900"/>
        <v>4219.9363419029532</v>
      </c>
      <c r="R7181" s="9">
        <f t="shared" si="901"/>
        <v>106.68742977379532</v>
      </c>
      <c r="S7181" s="9">
        <f t="shared" si="902"/>
        <v>8347.3179648819023</v>
      </c>
      <c r="T7181" s="9">
        <f t="shared" si="903"/>
        <v>39.082515107509373</v>
      </c>
      <c r="U7181" s="9">
        <f t="shared" si="904"/>
        <v>37148.735945020206</v>
      </c>
    </row>
    <row r="7182" spans="1:21" ht="12.75" customHeight="1" x14ac:dyDescent="0.25">
      <c r="A7182" s="2">
        <v>2004</v>
      </c>
      <c r="B7182" s="2">
        <v>10</v>
      </c>
      <c r="C7182" s="2">
        <v>26</v>
      </c>
      <c r="D7182" s="2">
        <v>4</v>
      </c>
      <c r="E7182" s="7">
        <v>1.3002156576481549E-2</v>
      </c>
      <c r="F7182" s="7">
        <v>6.6870170575715985E-3</v>
      </c>
      <c r="G7182" s="7">
        <v>5.915799999999965E-4</v>
      </c>
      <c r="H7182" s="7">
        <v>5.5313823389461607E-3</v>
      </c>
      <c r="I7182" s="7">
        <v>1.0547541666666706E-4</v>
      </c>
      <c r="J7182" s="7">
        <v>1.4818366955566908E-2</v>
      </c>
      <c r="K7182" s="7">
        <v>5.6201954071418107E-5</v>
      </c>
      <c r="L7182" s="7"/>
      <c r="M7182" s="8">
        <v>4.0792180299304301E-2</v>
      </c>
      <c r="N7182" s="9">
        <f t="shared" si="897"/>
        <v>13161.922680848129</v>
      </c>
      <c r="O7182" s="9">
        <f t="shared" si="898"/>
        <v>11043.157848625506</v>
      </c>
      <c r="P7182" s="9">
        <f t="shared" si="899"/>
        <v>226.49149966778612</v>
      </c>
      <c r="Q7182" s="9">
        <f t="shared" si="900"/>
        <v>4463.1349121578642</v>
      </c>
      <c r="R7182" s="9">
        <f t="shared" si="901"/>
        <v>106.68742977379532</v>
      </c>
      <c r="S7182" s="9">
        <f t="shared" si="902"/>
        <v>8426.3610646348716</v>
      </c>
      <c r="T7182" s="9">
        <f t="shared" si="903"/>
        <v>39.082515107509373</v>
      </c>
      <c r="U7182" s="9">
        <f t="shared" si="904"/>
        <v>37466.837950815461</v>
      </c>
    </row>
    <row r="7183" spans="1:21" ht="12.75" customHeight="1" x14ac:dyDescent="0.25">
      <c r="A7183" s="2">
        <v>2004</v>
      </c>
      <c r="B7183" s="2">
        <v>10</v>
      </c>
      <c r="C7183" s="2">
        <v>26</v>
      </c>
      <c r="D7183" s="2">
        <v>5</v>
      </c>
      <c r="E7183" s="7">
        <v>1.4393574679639622E-2</v>
      </c>
      <c r="F7183" s="7">
        <v>7.0501816077894819E-3</v>
      </c>
      <c r="G7183" s="7">
        <v>5.915799999999965E-4</v>
      </c>
      <c r="H7183" s="7">
        <v>5.7069217622069349E-3</v>
      </c>
      <c r="I7183" s="7">
        <v>1.0547541666666706E-4</v>
      </c>
      <c r="J7183" s="7">
        <v>1.3262316570257844E-2</v>
      </c>
      <c r="K7183" s="7">
        <v>5.6201954071418107E-5</v>
      </c>
      <c r="L7183" s="7"/>
      <c r="M7183" s="8">
        <v>4.1166251990631966E-2</v>
      </c>
      <c r="N7183" s="9">
        <f t="shared" si="897"/>
        <v>14570.438059260432</v>
      </c>
      <c r="O7183" s="9">
        <f t="shared" si="898"/>
        <v>11642.899619665279</v>
      </c>
      <c r="P7183" s="9">
        <f t="shared" si="899"/>
        <v>226.49149966778612</v>
      </c>
      <c r="Q7183" s="9">
        <f t="shared" si="900"/>
        <v>4604.77330929034</v>
      </c>
      <c r="R7183" s="9">
        <f t="shared" si="901"/>
        <v>106.68742977379532</v>
      </c>
      <c r="S7183" s="9">
        <f t="shared" si="902"/>
        <v>7541.5238608664367</v>
      </c>
      <c r="T7183" s="9">
        <f t="shared" si="903"/>
        <v>39.082515107509373</v>
      </c>
      <c r="U7183" s="9">
        <f t="shared" si="904"/>
        <v>38731.89629363158</v>
      </c>
    </row>
    <row r="7184" spans="1:21" ht="12.75" customHeight="1" x14ac:dyDescent="0.25">
      <c r="A7184" s="2">
        <v>2004</v>
      </c>
      <c r="B7184" s="2">
        <v>10</v>
      </c>
      <c r="C7184" s="2">
        <v>26</v>
      </c>
      <c r="D7184" s="2">
        <v>6</v>
      </c>
      <c r="E7184" s="7">
        <v>1.6259349334562877E-2</v>
      </c>
      <c r="F7184" s="7">
        <v>7.9454312043853118E-3</v>
      </c>
      <c r="G7184" s="7">
        <v>5.1109999999999697E-4</v>
      </c>
      <c r="H7184" s="7">
        <v>5.6925038348110534E-3</v>
      </c>
      <c r="I7184" s="7">
        <v>1.0547541666666706E-4</v>
      </c>
      <c r="J7184" s="7">
        <v>1.3511497871988534E-2</v>
      </c>
      <c r="K7184" s="7">
        <v>4.8556101838976631E-5</v>
      </c>
      <c r="L7184" s="7"/>
      <c r="M7184" s="8">
        <v>4.4073913764253417E-2</v>
      </c>
      <c r="N7184" s="9">
        <f t="shared" si="897"/>
        <v>16459.138722380063</v>
      </c>
      <c r="O7184" s="9">
        <f t="shared" si="898"/>
        <v>13121.343972956089</v>
      </c>
      <c r="P7184" s="9">
        <f t="shared" si="899"/>
        <v>195.67903830454964</v>
      </c>
      <c r="Q7184" s="9">
        <f t="shared" si="900"/>
        <v>4593.1398420703226</v>
      </c>
      <c r="R7184" s="9">
        <f t="shared" si="901"/>
        <v>106.68742977379532</v>
      </c>
      <c r="S7184" s="9">
        <f t="shared" si="902"/>
        <v>7683.2190709550032</v>
      </c>
      <c r="T7184" s="9">
        <f t="shared" si="903"/>
        <v>33.765633509327635</v>
      </c>
      <c r="U7184" s="9">
        <f t="shared" si="904"/>
        <v>42192.973709949154</v>
      </c>
    </row>
    <row r="7185" spans="1:21" ht="12.75" customHeight="1" x14ac:dyDescent="0.25">
      <c r="A7185" s="2">
        <v>2004</v>
      </c>
      <c r="B7185" s="2">
        <v>10</v>
      </c>
      <c r="C7185" s="2">
        <v>26</v>
      </c>
      <c r="D7185" s="2">
        <v>7</v>
      </c>
      <c r="E7185" s="7">
        <v>2.1109747926632186E-2</v>
      </c>
      <c r="F7185" s="7">
        <v>1.0516814851010138E-2</v>
      </c>
      <c r="G7185" s="7">
        <v>0</v>
      </c>
      <c r="H7185" s="7">
        <v>7.9174414470654843E-3</v>
      </c>
      <c r="I7185" s="7">
        <v>1.0547541666666706E-4</v>
      </c>
      <c r="J7185" s="7">
        <v>1.6248754570891279E-2</v>
      </c>
      <c r="K7185" s="7">
        <v>0</v>
      </c>
      <c r="L7185" s="7"/>
      <c r="M7185" s="8">
        <v>5.5898234212265752E-2</v>
      </c>
      <c r="N7185" s="9">
        <f t="shared" si="897"/>
        <v>21369.137372572175</v>
      </c>
      <c r="O7185" s="9">
        <f t="shared" si="898"/>
        <v>17367.810709107103</v>
      </c>
      <c r="P7185" s="9">
        <f t="shared" si="899"/>
        <v>0</v>
      </c>
      <c r="Q7185" s="9">
        <f t="shared" si="900"/>
        <v>6388.3866946894113</v>
      </c>
      <c r="R7185" s="9">
        <f t="shared" si="901"/>
        <v>106.68742977379532</v>
      </c>
      <c r="S7185" s="9">
        <f t="shared" si="902"/>
        <v>9239.7410102959675</v>
      </c>
      <c r="T7185" s="9">
        <f t="shared" si="903"/>
        <v>0</v>
      </c>
      <c r="U7185" s="9">
        <f t="shared" si="904"/>
        <v>54471.763216438456</v>
      </c>
    </row>
    <row r="7186" spans="1:21" ht="12.75" customHeight="1" x14ac:dyDescent="0.25">
      <c r="A7186" s="2">
        <v>2004</v>
      </c>
      <c r="B7186" s="2">
        <v>10</v>
      </c>
      <c r="C7186" s="2">
        <v>26</v>
      </c>
      <c r="D7186" s="2">
        <v>8</v>
      </c>
      <c r="E7186" s="7">
        <v>2.2825691527978836E-2</v>
      </c>
      <c r="F7186" s="7">
        <v>1.1095324267796228E-2</v>
      </c>
      <c r="G7186" s="7">
        <v>0</v>
      </c>
      <c r="H7186" s="7">
        <v>6.6063211568504285E-3</v>
      </c>
      <c r="I7186" s="7">
        <v>1.0547541666666706E-4</v>
      </c>
      <c r="J7186" s="7">
        <v>1.8382670472354087E-2</v>
      </c>
      <c r="K7186" s="7">
        <v>0</v>
      </c>
      <c r="L7186" s="7"/>
      <c r="M7186" s="8">
        <v>5.9015482841646247E-2</v>
      </c>
      <c r="N7186" s="9">
        <f t="shared" si="897"/>
        <v>23106.165908782306</v>
      </c>
      <c r="O7186" s="9">
        <f t="shared" si="898"/>
        <v>18323.180009272324</v>
      </c>
      <c r="P7186" s="9">
        <f t="shared" si="899"/>
        <v>0</v>
      </c>
      <c r="Q7186" s="9">
        <f t="shared" si="900"/>
        <v>5330.4763238774312</v>
      </c>
      <c r="R7186" s="9">
        <f t="shared" si="901"/>
        <v>106.68742977379532</v>
      </c>
      <c r="S7186" s="9">
        <f t="shared" si="902"/>
        <v>10453.177411298058</v>
      </c>
      <c r="T7186" s="9">
        <f t="shared" si="903"/>
        <v>0</v>
      </c>
      <c r="U7186" s="9">
        <f t="shared" si="904"/>
        <v>57319.687083003919</v>
      </c>
    </row>
    <row r="7187" spans="1:21" ht="12.75" customHeight="1" x14ac:dyDescent="0.25">
      <c r="A7187" s="2">
        <v>2004</v>
      </c>
      <c r="B7187" s="2">
        <v>10</v>
      </c>
      <c r="C7187" s="2">
        <v>26</v>
      </c>
      <c r="D7187" s="2">
        <v>9</v>
      </c>
      <c r="E7187" s="7">
        <v>2.2053662240648607E-2</v>
      </c>
      <c r="F7187" s="7">
        <v>1.2507348238390571E-2</v>
      </c>
      <c r="G7187" s="7">
        <v>0</v>
      </c>
      <c r="H7187" s="7">
        <v>7.7427086447594499E-3</v>
      </c>
      <c r="I7187" s="7">
        <v>1.0547541666666706E-4</v>
      </c>
      <c r="J7187" s="7">
        <v>1.8958156394890228E-2</v>
      </c>
      <c r="K7187" s="7">
        <v>0</v>
      </c>
      <c r="L7187" s="7"/>
      <c r="M7187" s="8">
        <v>6.1367350935355523E-2</v>
      </c>
      <c r="N7187" s="9">
        <f t="shared" si="897"/>
        <v>22324.65018656967</v>
      </c>
      <c r="O7187" s="9">
        <f t="shared" si="898"/>
        <v>20655.042401586747</v>
      </c>
      <c r="P7187" s="9">
        <f t="shared" si="899"/>
        <v>0</v>
      </c>
      <c r="Q7187" s="9">
        <f t="shared" si="900"/>
        <v>6247.3991399546176</v>
      </c>
      <c r="R7187" s="9">
        <f t="shared" si="901"/>
        <v>106.68742977379532</v>
      </c>
      <c r="S7187" s="9">
        <f t="shared" si="902"/>
        <v>10780.423469210147</v>
      </c>
      <c r="T7187" s="9">
        <f t="shared" si="903"/>
        <v>0</v>
      </c>
      <c r="U7187" s="9">
        <f t="shared" si="904"/>
        <v>60114.202627094972</v>
      </c>
    </row>
    <row r="7188" spans="1:21" ht="12.75" customHeight="1" x14ac:dyDescent="0.25">
      <c r="A7188" s="2">
        <v>2004</v>
      </c>
      <c r="B7188" s="2">
        <v>10</v>
      </c>
      <c r="C7188" s="2">
        <v>26</v>
      </c>
      <c r="D7188" s="2">
        <v>10</v>
      </c>
      <c r="E7188" s="7">
        <v>2.0284354639088831E-2</v>
      </c>
      <c r="F7188" s="7">
        <v>1.2895497595709819E-2</v>
      </c>
      <c r="G7188" s="7">
        <v>0</v>
      </c>
      <c r="H7188" s="7">
        <v>7.2199039004830169E-3</v>
      </c>
      <c r="I7188" s="7">
        <v>1.0547541666666706E-4</v>
      </c>
      <c r="J7188" s="7">
        <v>1.9211964361874445E-2</v>
      </c>
      <c r="K7188" s="7">
        <v>0</v>
      </c>
      <c r="L7188" s="7"/>
      <c r="M7188" s="8">
        <v>5.9717195913822775E-2</v>
      </c>
      <c r="N7188" s="9">
        <f t="shared" si="897"/>
        <v>20533.601931352587</v>
      </c>
      <c r="O7188" s="9">
        <f t="shared" si="898"/>
        <v>21296.044897141262</v>
      </c>
      <c r="P7188" s="9">
        <f t="shared" si="899"/>
        <v>0</v>
      </c>
      <c r="Q7188" s="9">
        <f t="shared" si="900"/>
        <v>5825.5609874926304</v>
      </c>
      <c r="R7188" s="9">
        <f t="shared" si="901"/>
        <v>106.68742977379532</v>
      </c>
      <c r="S7188" s="9">
        <f t="shared" si="902"/>
        <v>10924.749600240833</v>
      </c>
      <c r="T7188" s="9">
        <f t="shared" si="903"/>
        <v>0</v>
      </c>
      <c r="U7188" s="9">
        <f t="shared" si="904"/>
        <v>58686.644846001102</v>
      </c>
    </row>
    <row r="7189" spans="1:21" ht="12.75" customHeight="1" x14ac:dyDescent="0.25">
      <c r="A7189" s="2">
        <v>2004</v>
      </c>
      <c r="B7189" s="2">
        <v>10</v>
      </c>
      <c r="C7189" s="2">
        <v>26</v>
      </c>
      <c r="D7189" s="2">
        <v>11</v>
      </c>
      <c r="E7189" s="7">
        <v>2.0839542595131526E-2</v>
      </c>
      <c r="F7189" s="7">
        <v>1.2796668228463082E-2</v>
      </c>
      <c r="G7189" s="7">
        <v>0</v>
      </c>
      <c r="H7189" s="7">
        <v>6.7302850166830689E-3</v>
      </c>
      <c r="I7189" s="7">
        <v>1.0547541666666706E-4</v>
      </c>
      <c r="J7189" s="7">
        <v>1.9608684408364562E-2</v>
      </c>
      <c r="K7189" s="7">
        <v>0</v>
      </c>
      <c r="L7189" s="7"/>
      <c r="M7189" s="8">
        <v>6.0080655665308902E-2</v>
      </c>
      <c r="N7189" s="9">
        <f t="shared" si="897"/>
        <v>21095.611849306479</v>
      </c>
      <c r="O7189" s="9">
        <f t="shared" si="898"/>
        <v>21132.834859961869</v>
      </c>
      <c r="P7189" s="9">
        <f t="shared" si="899"/>
        <v>0</v>
      </c>
      <c r="Q7189" s="9">
        <f t="shared" si="900"/>
        <v>5430.499680926785</v>
      </c>
      <c r="R7189" s="9">
        <f t="shared" si="901"/>
        <v>106.68742977379532</v>
      </c>
      <c r="S7189" s="9">
        <f t="shared" si="902"/>
        <v>11150.341688986389</v>
      </c>
      <c r="T7189" s="9">
        <f t="shared" si="903"/>
        <v>0</v>
      </c>
      <c r="U7189" s="9">
        <f t="shared" si="904"/>
        <v>58915.975508955315</v>
      </c>
    </row>
    <row r="7190" spans="1:21" ht="12.75" customHeight="1" x14ac:dyDescent="0.25">
      <c r="A7190" s="2">
        <v>2004</v>
      </c>
      <c r="B7190" s="2">
        <v>10</v>
      </c>
      <c r="C7190" s="2">
        <v>26</v>
      </c>
      <c r="D7190" s="2">
        <v>12</v>
      </c>
      <c r="E7190" s="7">
        <v>2.1047876923285424E-2</v>
      </c>
      <c r="F7190" s="7">
        <v>1.2466907281628234E-2</v>
      </c>
      <c r="G7190" s="7">
        <v>0</v>
      </c>
      <c r="H7190" s="7">
        <v>6.3456454461455897E-3</v>
      </c>
      <c r="I7190" s="7">
        <v>1.0547541666666706E-4</v>
      </c>
      <c r="J7190" s="7">
        <v>1.9527117386542163E-2</v>
      </c>
      <c r="K7190" s="7">
        <v>0</v>
      </c>
      <c r="L7190" s="7"/>
      <c r="M7190" s="8">
        <v>5.9493022454268081E-2</v>
      </c>
      <c r="N7190" s="9">
        <f t="shared" si="897"/>
        <v>21306.506119253048</v>
      </c>
      <c r="O7190" s="9">
        <f t="shared" si="898"/>
        <v>20588.256887921838</v>
      </c>
      <c r="P7190" s="9">
        <f t="shared" si="899"/>
        <v>0</v>
      </c>
      <c r="Q7190" s="9">
        <f t="shared" si="900"/>
        <v>5120.143572693938</v>
      </c>
      <c r="R7190" s="9">
        <f t="shared" si="901"/>
        <v>106.68742977379532</v>
      </c>
      <c r="S7190" s="9">
        <f t="shared" si="902"/>
        <v>11103.959170662783</v>
      </c>
      <c r="T7190" s="9">
        <f t="shared" si="903"/>
        <v>0</v>
      </c>
      <c r="U7190" s="9">
        <f t="shared" si="904"/>
        <v>58225.553180305404</v>
      </c>
    </row>
    <row r="7191" spans="1:21" ht="12.75" customHeight="1" x14ac:dyDescent="0.25">
      <c r="A7191" s="2">
        <v>2004</v>
      </c>
      <c r="B7191" s="2">
        <v>10</v>
      </c>
      <c r="C7191" s="2">
        <v>26</v>
      </c>
      <c r="D7191" s="2">
        <v>13</v>
      </c>
      <c r="E7191" s="7">
        <v>1.9297219560435831E-2</v>
      </c>
      <c r="F7191" s="7">
        <v>1.2636403051907507E-2</v>
      </c>
      <c r="G7191" s="7">
        <v>0</v>
      </c>
      <c r="H7191" s="7">
        <v>6.4234370253817424E-3</v>
      </c>
      <c r="I7191" s="7">
        <v>1.0547541666666706E-4</v>
      </c>
      <c r="J7191" s="7">
        <v>1.9889707346539533E-2</v>
      </c>
      <c r="K7191" s="7">
        <v>0</v>
      </c>
      <c r="L7191" s="7"/>
      <c r="M7191" s="8">
        <v>5.835224240093128E-2</v>
      </c>
      <c r="N7191" s="9">
        <f t="shared" si="897"/>
        <v>19534.33727057432</v>
      </c>
      <c r="O7191" s="9">
        <f t="shared" si="898"/>
        <v>20868.167725557436</v>
      </c>
      <c r="P7191" s="9">
        <f t="shared" si="899"/>
        <v>0</v>
      </c>
      <c r="Q7191" s="9">
        <f t="shared" si="900"/>
        <v>5182.9116642641402</v>
      </c>
      <c r="R7191" s="9">
        <f t="shared" si="901"/>
        <v>106.68742977379532</v>
      </c>
      <c r="S7191" s="9">
        <f t="shared" si="902"/>
        <v>11310.143423658459</v>
      </c>
      <c r="T7191" s="9">
        <f t="shared" si="903"/>
        <v>0</v>
      </c>
      <c r="U7191" s="9">
        <f t="shared" si="904"/>
        <v>57002.247513828152</v>
      </c>
    </row>
    <row r="7192" spans="1:21" ht="12.75" customHeight="1" x14ac:dyDescent="0.25">
      <c r="A7192" s="2">
        <v>2004</v>
      </c>
      <c r="B7192" s="2">
        <v>10</v>
      </c>
      <c r="C7192" s="2">
        <v>26</v>
      </c>
      <c r="D7192" s="2">
        <v>14</v>
      </c>
      <c r="E7192" s="7">
        <v>1.9613097184370817E-2</v>
      </c>
      <c r="F7192" s="7">
        <v>1.2550731698476222E-2</v>
      </c>
      <c r="G7192" s="7">
        <v>0</v>
      </c>
      <c r="H7192" s="7">
        <v>6.4261918698394127E-3</v>
      </c>
      <c r="I7192" s="7">
        <v>1.0547541666666706E-4</v>
      </c>
      <c r="J7192" s="7">
        <v>1.9360940206303426E-2</v>
      </c>
      <c r="K7192" s="7">
        <v>0</v>
      </c>
      <c r="L7192" s="7"/>
      <c r="M7192" s="8">
        <v>5.8056436375656544E-2</v>
      </c>
      <c r="N7192" s="9">
        <f t="shared" si="897"/>
        <v>19854.096291963324</v>
      </c>
      <c r="O7192" s="9">
        <f t="shared" si="898"/>
        <v>20726.687261113901</v>
      </c>
      <c r="P7192" s="9">
        <f t="shared" si="899"/>
        <v>0</v>
      </c>
      <c r="Q7192" s="9">
        <f t="shared" si="900"/>
        <v>5185.1344797780894</v>
      </c>
      <c r="R7192" s="9">
        <f t="shared" si="901"/>
        <v>106.68742977379532</v>
      </c>
      <c r="S7192" s="9">
        <f t="shared" si="902"/>
        <v>11009.463675606328</v>
      </c>
      <c r="T7192" s="9">
        <f t="shared" si="903"/>
        <v>0</v>
      </c>
      <c r="U7192" s="9">
        <f t="shared" si="904"/>
        <v>56882.069138235442</v>
      </c>
    </row>
    <row r="7193" spans="1:21" ht="12.75" customHeight="1" x14ac:dyDescent="0.25">
      <c r="A7193" s="2">
        <v>2004</v>
      </c>
      <c r="B7193" s="2">
        <v>10</v>
      </c>
      <c r="C7193" s="2">
        <v>26</v>
      </c>
      <c r="D7193" s="2">
        <v>15</v>
      </c>
      <c r="E7193" s="7">
        <v>1.9977946384254357E-2</v>
      </c>
      <c r="F7193" s="7">
        <v>1.2350066586161685E-2</v>
      </c>
      <c r="G7193" s="7">
        <v>0</v>
      </c>
      <c r="H7193" s="7">
        <v>6.556580480629356E-3</v>
      </c>
      <c r="I7193" s="7">
        <v>1.0547541666666706E-4</v>
      </c>
      <c r="J7193" s="7">
        <v>1.8395159181301166E-2</v>
      </c>
      <c r="K7193" s="7">
        <v>0</v>
      </c>
      <c r="L7193" s="7"/>
      <c r="M7193" s="8">
        <v>5.7385228049013234E-2</v>
      </c>
      <c r="N7193" s="9">
        <f t="shared" si="897"/>
        <v>20223.428635470293</v>
      </c>
      <c r="O7193" s="9">
        <f t="shared" si="898"/>
        <v>20395.302356466098</v>
      </c>
      <c r="P7193" s="9">
        <f t="shared" si="899"/>
        <v>0</v>
      </c>
      <c r="Q7193" s="9">
        <f t="shared" si="900"/>
        <v>5290.3418086707134</v>
      </c>
      <c r="R7193" s="9">
        <f t="shared" si="901"/>
        <v>106.68742977379532</v>
      </c>
      <c r="S7193" s="9">
        <f t="shared" si="902"/>
        <v>10460.279028577126</v>
      </c>
      <c r="T7193" s="9">
        <f t="shared" si="903"/>
        <v>0</v>
      </c>
      <c r="U7193" s="9">
        <f t="shared" si="904"/>
        <v>56476.039258958022</v>
      </c>
    </row>
    <row r="7194" spans="1:21" ht="12.75" customHeight="1" x14ac:dyDescent="0.25">
      <c r="A7194" s="2">
        <v>2004</v>
      </c>
      <c r="B7194" s="2">
        <v>10</v>
      </c>
      <c r="C7194" s="2">
        <v>26</v>
      </c>
      <c r="D7194" s="2">
        <v>16</v>
      </c>
      <c r="E7194" s="7">
        <v>2.1466498960443864E-2</v>
      </c>
      <c r="F7194" s="7">
        <v>1.1523374037082588E-2</v>
      </c>
      <c r="G7194" s="7">
        <v>0</v>
      </c>
      <c r="H7194" s="7">
        <v>5.9545325498459893E-3</v>
      </c>
      <c r="I7194" s="7">
        <v>1.0547541666666706E-4</v>
      </c>
      <c r="J7194" s="7">
        <v>1.9681731906907824E-2</v>
      </c>
      <c r="K7194" s="7">
        <v>0</v>
      </c>
      <c r="L7194" s="7"/>
      <c r="M7194" s="8">
        <v>5.8731612870946928E-2</v>
      </c>
      <c r="N7194" s="9">
        <f t="shared" si="897"/>
        <v>21730.272042480337</v>
      </c>
      <c r="O7194" s="9">
        <f t="shared" si="898"/>
        <v>19030.075345204612</v>
      </c>
      <c r="P7194" s="9">
        <f t="shared" si="899"/>
        <v>0</v>
      </c>
      <c r="Q7194" s="9">
        <f t="shared" si="900"/>
        <v>4804.5642988152695</v>
      </c>
      <c r="R7194" s="9">
        <f t="shared" si="901"/>
        <v>106.68742977379532</v>
      </c>
      <c r="S7194" s="9">
        <f t="shared" si="902"/>
        <v>11191.879639790252</v>
      </c>
      <c r="T7194" s="9">
        <f t="shared" si="903"/>
        <v>0</v>
      </c>
      <c r="U7194" s="9">
        <f t="shared" si="904"/>
        <v>56863.478756064258</v>
      </c>
    </row>
    <row r="7195" spans="1:21" ht="12.75" customHeight="1" x14ac:dyDescent="0.25">
      <c r="A7195" s="2">
        <v>2004</v>
      </c>
      <c r="B7195" s="2">
        <v>10</v>
      </c>
      <c r="C7195" s="2">
        <v>26</v>
      </c>
      <c r="D7195" s="2">
        <v>17</v>
      </c>
      <c r="E7195" s="7">
        <v>2.5201964774804193E-2</v>
      </c>
      <c r="F7195" s="7">
        <v>1.1446995360505063E-2</v>
      </c>
      <c r="G7195" s="7">
        <v>4.4629999999999735E-4</v>
      </c>
      <c r="H7195" s="7">
        <v>6.7295488649443038E-3</v>
      </c>
      <c r="I7195" s="7">
        <v>1.0547541666666706E-4</v>
      </c>
      <c r="J7195" s="7">
        <v>1.8747687789606164E-2</v>
      </c>
      <c r="K7195" s="7">
        <v>4.2399898749237472E-5</v>
      </c>
      <c r="L7195" s="7"/>
      <c r="M7195" s="8">
        <v>6.2720372105275632E-2</v>
      </c>
      <c r="N7195" s="9">
        <f t="shared" si="897"/>
        <v>25511.637997916834</v>
      </c>
      <c r="O7195" s="9">
        <f t="shared" si="898"/>
        <v>18903.941110096046</v>
      </c>
      <c r="P7195" s="9">
        <f t="shared" si="899"/>
        <v>170.86980002997555</v>
      </c>
      <c r="Q7195" s="9">
        <f t="shared" si="900"/>
        <v>5429.9056983877745</v>
      </c>
      <c r="R7195" s="9">
        <f t="shared" si="901"/>
        <v>106.68742977379532</v>
      </c>
      <c r="S7195" s="9">
        <f t="shared" si="902"/>
        <v>10660.741964074563</v>
      </c>
      <c r="T7195" s="9">
        <f t="shared" si="903"/>
        <v>29.48464534379363</v>
      </c>
      <c r="U7195" s="9">
        <f t="shared" si="904"/>
        <v>60813.268645622789</v>
      </c>
    </row>
    <row r="7196" spans="1:21" ht="12.75" customHeight="1" x14ac:dyDescent="0.25">
      <c r="A7196" s="2">
        <v>2004</v>
      </c>
      <c r="B7196" s="2">
        <v>10</v>
      </c>
      <c r="C7196" s="2">
        <v>26</v>
      </c>
      <c r="D7196" s="2">
        <v>18</v>
      </c>
      <c r="E7196" s="7">
        <v>2.8520415143440253E-2</v>
      </c>
      <c r="F7196" s="7">
        <v>1.0983536429222462E-2</v>
      </c>
      <c r="G7196" s="7">
        <v>5.915799999999965E-4</v>
      </c>
      <c r="H7196" s="7">
        <v>6.7539805182074428E-3</v>
      </c>
      <c r="I7196" s="7">
        <v>1.0547541666666706E-4</v>
      </c>
      <c r="J7196" s="7">
        <v>1.8874178275052542E-2</v>
      </c>
      <c r="K7196" s="7">
        <v>5.6201954071418107E-5</v>
      </c>
      <c r="L7196" s="7"/>
      <c r="M7196" s="8">
        <v>6.5885367736660788E-2</v>
      </c>
      <c r="N7196" s="9">
        <f t="shared" si="897"/>
        <v>28870.864362812605</v>
      </c>
      <c r="O7196" s="9">
        <f t="shared" si="898"/>
        <v>18138.569930324047</v>
      </c>
      <c r="P7196" s="9">
        <f t="shared" si="899"/>
        <v>226.49149966778612</v>
      </c>
      <c r="Q7196" s="9">
        <f t="shared" si="900"/>
        <v>5449.6189920924398</v>
      </c>
      <c r="R7196" s="9">
        <f t="shared" si="901"/>
        <v>106.68742977379532</v>
      </c>
      <c r="S7196" s="9">
        <f t="shared" si="902"/>
        <v>10732.669896808859</v>
      </c>
      <c r="T7196" s="9">
        <f t="shared" si="903"/>
        <v>39.082515107509373</v>
      </c>
      <c r="U7196" s="9">
        <f t="shared" si="904"/>
        <v>63563.984626587044</v>
      </c>
    </row>
    <row r="7197" spans="1:21" ht="12.75" customHeight="1" x14ac:dyDescent="0.25">
      <c r="A7197" s="2">
        <v>2004</v>
      </c>
      <c r="B7197" s="2">
        <v>10</v>
      </c>
      <c r="C7197" s="2">
        <v>26</v>
      </c>
      <c r="D7197" s="2">
        <v>19</v>
      </c>
      <c r="E7197" s="7">
        <v>3.0229102195189123E-2</v>
      </c>
      <c r="F7197" s="7">
        <v>1.078627446582087E-2</v>
      </c>
      <c r="G7197" s="7">
        <v>5.915799999999965E-4</v>
      </c>
      <c r="H7197" s="7">
        <v>6.8790580089731577E-3</v>
      </c>
      <c r="I7197" s="7">
        <v>1.0547541666666706E-4</v>
      </c>
      <c r="J7197" s="7">
        <v>1.9350775375189408E-2</v>
      </c>
      <c r="K7197" s="7">
        <v>5.6201954071418107E-5</v>
      </c>
      <c r="L7197" s="7"/>
      <c r="M7197" s="8">
        <v>6.7998467415910632E-2</v>
      </c>
      <c r="N7197" s="9">
        <f t="shared" si="897"/>
        <v>30600.547183396728</v>
      </c>
      <c r="O7197" s="9">
        <f t="shared" si="898"/>
        <v>17812.80509667419</v>
      </c>
      <c r="P7197" s="9">
        <f t="shared" si="899"/>
        <v>226.49149966778612</v>
      </c>
      <c r="Q7197" s="9">
        <f t="shared" si="900"/>
        <v>5550.5409102594494</v>
      </c>
      <c r="R7197" s="9">
        <f t="shared" si="901"/>
        <v>106.68742977379532</v>
      </c>
      <c r="S7197" s="9">
        <f t="shared" si="902"/>
        <v>11003.683515256367</v>
      </c>
      <c r="T7197" s="9">
        <f t="shared" si="903"/>
        <v>39.082515107509373</v>
      </c>
      <c r="U7197" s="9">
        <f t="shared" si="904"/>
        <v>65339.838150135824</v>
      </c>
    </row>
    <row r="7198" spans="1:21" ht="12.75" customHeight="1" x14ac:dyDescent="0.25">
      <c r="A7198" s="2">
        <v>2004</v>
      </c>
      <c r="B7198" s="2">
        <v>10</v>
      </c>
      <c r="C7198" s="2">
        <v>26</v>
      </c>
      <c r="D7198" s="2">
        <v>20</v>
      </c>
      <c r="E7198" s="7">
        <v>3.0249059026152051E-2</v>
      </c>
      <c r="F7198" s="7">
        <v>1.0593158161498896E-2</v>
      </c>
      <c r="G7198" s="7">
        <v>5.915799999999965E-4</v>
      </c>
      <c r="H7198" s="7">
        <v>7.1445661035707325E-3</v>
      </c>
      <c r="I7198" s="7">
        <v>1.0547541666666706E-4</v>
      </c>
      <c r="J7198" s="7">
        <v>1.8341817376465765E-2</v>
      </c>
      <c r="K7198" s="7">
        <v>5.6201954071418107E-5</v>
      </c>
      <c r="L7198" s="7"/>
      <c r="M7198" s="8">
        <v>6.7081858038425535E-2</v>
      </c>
      <c r="N7198" s="9">
        <f t="shared" si="897"/>
        <v>30620.749237151711</v>
      </c>
      <c r="O7198" s="9">
        <f t="shared" si="898"/>
        <v>17493.886539504361</v>
      </c>
      <c r="P7198" s="9">
        <f t="shared" si="899"/>
        <v>226.49149966778612</v>
      </c>
      <c r="Q7198" s="9">
        <f t="shared" si="900"/>
        <v>5764.7727918843084</v>
      </c>
      <c r="R7198" s="9">
        <f t="shared" si="901"/>
        <v>106.68742977379532</v>
      </c>
      <c r="S7198" s="9">
        <f t="shared" si="902"/>
        <v>10429.94658312412</v>
      </c>
      <c r="T7198" s="9">
        <f t="shared" si="903"/>
        <v>39.082515107509373</v>
      </c>
      <c r="U7198" s="9">
        <f t="shared" si="904"/>
        <v>64681.616596213586</v>
      </c>
    </row>
    <row r="7199" spans="1:21" ht="12.75" customHeight="1" x14ac:dyDescent="0.25">
      <c r="A7199" s="2">
        <v>2004</v>
      </c>
      <c r="B7199" s="2">
        <v>10</v>
      </c>
      <c r="C7199" s="2">
        <v>26</v>
      </c>
      <c r="D7199" s="2">
        <v>21</v>
      </c>
      <c r="E7199" s="7">
        <v>2.9185556574373488E-2</v>
      </c>
      <c r="F7199" s="7">
        <v>9.9573788388576164E-3</v>
      </c>
      <c r="G7199" s="7">
        <v>5.915799999999965E-4</v>
      </c>
      <c r="H7199" s="7">
        <v>6.5016882325436547E-3</v>
      </c>
      <c r="I7199" s="7">
        <v>1.0547541666666706E-4</v>
      </c>
      <c r="J7199" s="7">
        <v>1.795406257292164E-2</v>
      </c>
      <c r="K7199" s="7">
        <v>5.6201954071418107E-5</v>
      </c>
      <c r="L7199" s="7"/>
      <c r="M7199" s="8">
        <v>6.4351943589434482E-2</v>
      </c>
      <c r="N7199" s="9">
        <f t="shared" si="897"/>
        <v>29544.178826784471</v>
      </c>
      <c r="O7199" s="9">
        <f t="shared" si="898"/>
        <v>16443.939850813014</v>
      </c>
      <c r="P7199" s="9">
        <f t="shared" si="899"/>
        <v>226.49149966778612</v>
      </c>
      <c r="Q7199" s="9">
        <f t="shared" si="900"/>
        <v>5246.0506181823685</v>
      </c>
      <c r="R7199" s="9">
        <f t="shared" si="901"/>
        <v>106.68742977379532</v>
      </c>
      <c r="S7199" s="9">
        <f t="shared" si="902"/>
        <v>10209.452517279578</v>
      </c>
      <c r="T7199" s="9">
        <f t="shared" si="903"/>
        <v>39.082515107509373</v>
      </c>
      <c r="U7199" s="9">
        <f t="shared" si="904"/>
        <v>61815.883257608519</v>
      </c>
    </row>
    <row r="7200" spans="1:21" ht="12.75" customHeight="1" x14ac:dyDescent="0.25">
      <c r="A7200" s="2">
        <v>2004</v>
      </c>
      <c r="B7200" s="2">
        <v>10</v>
      </c>
      <c r="C7200" s="2">
        <v>26</v>
      </c>
      <c r="D7200" s="2">
        <v>22</v>
      </c>
      <c r="E7200" s="7">
        <v>2.6245702843964127E-2</v>
      </c>
      <c r="F7200" s="7">
        <v>9.0583774183633416E-3</v>
      </c>
      <c r="G7200" s="7">
        <v>5.915799999999965E-4</v>
      </c>
      <c r="H7200" s="7">
        <v>5.9366348840272139E-3</v>
      </c>
      <c r="I7200" s="7">
        <v>1.0547541666666706E-4</v>
      </c>
      <c r="J7200" s="7">
        <v>1.8427587946027793E-2</v>
      </c>
      <c r="K7200" s="7">
        <v>5.6201954071418107E-5</v>
      </c>
      <c r="L7200" s="7"/>
      <c r="M7200" s="8">
        <v>6.0421560463120555E-2</v>
      </c>
      <c r="N7200" s="9">
        <f t="shared" si="897"/>
        <v>26568.201167613581</v>
      </c>
      <c r="O7200" s="9">
        <f t="shared" si="898"/>
        <v>14959.299613292502</v>
      </c>
      <c r="P7200" s="9">
        <f t="shared" si="899"/>
        <v>226.49149966778612</v>
      </c>
      <c r="Q7200" s="9">
        <f t="shared" si="900"/>
        <v>4790.1231171599202</v>
      </c>
      <c r="R7200" s="9">
        <f t="shared" si="901"/>
        <v>106.68742977379532</v>
      </c>
      <c r="S7200" s="9">
        <f t="shared" si="902"/>
        <v>10478.719419565285</v>
      </c>
      <c r="T7200" s="9">
        <f t="shared" si="903"/>
        <v>39.082515107509373</v>
      </c>
      <c r="U7200" s="9">
        <f t="shared" si="904"/>
        <v>57168.604762180381</v>
      </c>
    </row>
    <row r="7201" spans="1:21" ht="12.75" customHeight="1" x14ac:dyDescent="0.25">
      <c r="A7201" s="2">
        <v>2004</v>
      </c>
      <c r="B7201" s="2">
        <v>10</v>
      </c>
      <c r="C7201" s="2">
        <v>26</v>
      </c>
      <c r="D7201" s="2">
        <v>23</v>
      </c>
      <c r="E7201" s="7">
        <v>2.0630790402268322E-2</v>
      </c>
      <c r="F7201" s="7">
        <v>7.5272875446354259E-3</v>
      </c>
      <c r="G7201" s="7">
        <v>5.915799999999965E-4</v>
      </c>
      <c r="H7201" s="7">
        <v>3.985612189281844E-3</v>
      </c>
      <c r="I7201" s="7">
        <v>1.0547541666666706E-4</v>
      </c>
      <c r="J7201" s="7">
        <v>1.7712579454865533E-2</v>
      </c>
      <c r="K7201" s="7">
        <v>5.6201954071418107E-5</v>
      </c>
      <c r="L7201" s="7"/>
      <c r="M7201" s="8">
        <v>5.0609526961789206E-2</v>
      </c>
      <c r="N7201" s="9">
        <f t="shared" si="897"/>
        <v>20884.294580070324</v>
      </c>
      <c r="O7201" s="9">
        <f t="shared" si="898"/>
        <v>12430.807909078178</v>
      </c>
      <c r="P7201" s="9">
        <f t="shared" si="899"/>
        <v>226.49149966778612</v>
      </c>
      <c r="Q7201" s="9">
        <f t="shared" si="900"/>
        <v>3215.8914025991503</v>
      </c>
      <c r="R7201" s="9">
        <f t="shared" si="901"/>
        <v>106.68742977379532</v>
      </c>
      <c r="S7201" s="9">
        <f t="shared" si="902"/>
        <v>10072.134825670504</v>
      </c>
      <c r="T7201" s="9">
        <f t="shared" si="903"/>
        <v>39.082515107509373</v>
      </c>
      <c r="U7201" s="9">
        <f t="shared" si="904"/>
        <v>46975.39016196724</v>
      </c>
    </row>
    <row r="7202" spans="1:21" ht="12.75" customHeight="1" x14ac:dyDescent="0.25">
      <c r="A7202" s="2">
        <v>2004</v>
      </c>
      <c r="B7202" s="2">
        <v>10</v>
      </c>
      <c r="C7202" s="2">
        <v>26</v>
      </c>
      <c r="D7202" s="2">
        <v>24</v>
      </c>
      <c r="E7202" s="7">
        <v>1.8201756856831956E-2</v>
      </c>
      <c r="F7202" s="7">
        <v>7.8627469171185464E-3</v>
      </c>
      <c r="G7202" s="7">
        <v>5.915799999999965E-4</v>
      </c>
      <c r="H7202" s="7">
        <v>6.0530713322515641E-3</v>
      </c>
      <c r="I7202" s="7">
        <v>1.0547541666666706E-4</v>
      </c>
      <c r="J7202" s="7">
        <v>1.5861711278986848E-2</v>
      </c>
      <c r="K7202" s="7">
        <v>5.6201954071418107E-5</v>
      </c>
      <c r="L7202" s="7"/>
      <c r="M7202" s="8">
        <v>4.8732543755926998E-2</v>
      </c>
      <c r="N7202" s="9">
        <f t="shared" si="897"/>
        <v>18425.413891612156</v>
      </c>
      <c r="O7202" s="9">
        <f t="shared" si="898"/>
        <v>12984.796446902736</v>
      </c>
      <c r="P7202" s="9">
        <f t="shared" si="899"/>
        <v>226.49149966778612</v>
      </c>
      <c r="Q7202" s="9">
        <f t="shared" si="900"/>
        <v>4884.0727928962688</v>
      </c>
      <c r="R7202" s="9">
        <f t="shared" si="901"/>
        <v>106.68742977379532</v>
      </c>
      <c r="S7202" s="9">
        <f t="shared" si="902"/>
        <v>9019.6515405851114</v>
      </c>
      <c r="T7202" s="9">
        <f t="shared" si="903"/>
        <v>39.082515107509373</v>
      </c>
      <c r="U7202" s="9">
        <f t="shared" si="904"/>
        <v>45686.196116545361</v>
      </c>
    </row>
    <row r="7203" spans="1:21" ht="12.75" customHeight="1" x14ac:dyDescent="0.25">
      <c r="A7203" s="2">
        <v>2004</v>
      </c>
      <c r="B7203" s="2">
        <v>10</v>
      </c>
      <c r="C7203" s="2">
        <v>27</v>
      </c>
      <c r="D7203" s="2">
        <v>1</v>
      </c>
      <c r="E7203" s="7">
        <v>1.3665513522590515E-2</v>
      </c>
      <c r="F7203" s="7">
        <v>6.6970683128327142E-3</v>
      </c>
      <c r="G7203" s="7">
        <v>5.915799999999965E-4</v>
      </c>
      <c r="H7203" s="7">
        <v>4.927268210325346E-3</v>
      </c>
      <c r="I7203" s="7">
        <v>1.0547541666666706E-4</v>
      </c>
      <c r="J7203" s="7">
        <v>1.5716391586265258E-2</v>
      </c>
      <c r="K7203" s="7">
        <v>5.6201954071418107E-5</v>
      </c>
      <c r="L7203" s="7"/>
      <c r="M7203" s="8">
        <v>4.1759499002751915E-2</v>
      </c>
      <c r="N7203" s="9">
        <f t="shared" si="897"/>
        <v>13833.430732849485</v>
      </c>
      <c r="O7203" s="9">
        <f t="shared" si="898"/>
        <v>11059.756819058764</v>
      </c>
      <c r="P7203" s="9">
        <f t="shared" si="899"/>
        <v>226.49149966778612</v>
      </c>
      <c r="Q7203" s="9">
        <f t="shared" si="900"/>
        <v>3975.6902386281959</v>
      </c>
      <c r="R7203" s="9">
        <f t="shared" si="901"/>
        <v>106.68742977379532</v>
      </c>
      <c r="S7203" s="9">
        <f t="shared" si="902"/>
        <v>8937.016510399555</v>
      </c>
      <c r="T7203" s="9">
        <f t="shared" si="903"/>
        <v>39.082515107509373</v>
      </c>
      <c r="U7203" s="9">
        <f t="shared" si="904"/>
        <v>38178.155745485092</v>
      </c>
    </row>
    <row r="7204" spans="1:21" ht="12.75" customHeight="1" x14ac:dyDescent="0.25">
      <c r="A7204" s="2">
        <v>2004</v>
      </c>
      <c r="B7204" s="2">
        <v>10</v>
      </c>
      <c r="C7204" s="2">
        <v>27</v>
      </c>
      <c r="D7204" s="2">
        <v>2</v>
      </c>
      <c r="E7204" s="7">
        <v>1.2968103036331792E-2</v>
      </c>
      <c r="F7204" s="7">
        <v>6.642240656538392E-3</v>
      </c>
      <c r="G7204" s="7">
        <v>5.915799999999965E-4</v>
      </c>
      <c r="H7204" s="7">
        <v>5.2585322254659252E-3</v>
      </c>
      <c r="I7204" s="7">
        <v>1.0547541666666706E-4</v>
      </c>
      <c r="J7204" s="7">
        <v>1.5190864005322569E-2</v>
      </c>
      <c r="K7204" s="7">
        <v>5.6201954071418107E-5</v>
      </c>
      <c r="L7204" s="7"/>
      <c r="M7204" s="8">
        <v>4.0812997294396761E-2</v>
      </c>
      <c r="N7204" s="9">
        <f t="shared" si="897"/>
        <v>13127.450702309508</v>
      </c>
      <c r="O7204" s="9">
        <f t="shared" si="898"/>
        <v>10969.212641032056</v>
      </c>
      <c r="P7204" s="9">
        <f t="shared" si="899"/>
        <v>226.49149966778612</v>
      </c>
      <c r="Q7204" s="9">
        <f t="shared" si="900"/>
        <v>4242.9789380018847</v>
      </c>
      <c r="R7204" s="9">
        <f t="shared" si="901"/>
        <v>106.68742977379532</v>
      </c>
      <c r="S7204" s="9">
        <f t="shared" si="902"/>
        <v>8638.1789151553894</v>
      </c>
      <c r="T7204" s="9">
        <f t="shared" si="903"/>
        <v>39.082515107509373</v>
      </c>
      <c r="U7204" s="9">
        <f t="shared" si="904"/>
        <v>37350.082641047935</v>
      </c>
    </row>
    <row r="7205" spans="1:21" ht="12.75" customHeight="1" x14ac:dyDescent="0.25">
      <c r="A7205" s="2">
        <v>2004</v>
      </c>
      <c r="B7205" s="2">
        <v>10</v>
      </c>
      <c r="C7205" s="2">
        <v>27</v>
      </c>
      <c r="D7205" s="2">
        <v>3</v>
      </c>
      <c r="E7205" s="7">
        <v>1.2269360910446116E-2</v>
      </c>
      <c r="F7205" s="7">
        <v>6.3928925925695714E-3</v>
      </c>
      <c r="G7205" s="7">
        <v>5.915799999999965E-4</v>
      </c>
      <c r="H7205" s="7">
        <v>5.0575227045778432E-3</v>
      </c>
      <c r="I7205" s="7">
        <v>1.0547541666666706E-4</v>
      </c>
      <c r="J7205" s="7">
        <v>1.5205980073638102E-2</v>
      </c>
      <c r="K7205" s="7">
        <v>5.6201954071418107E-5</v>
      </c>
      <c r="L7205" s="7"/>
      <c r="M7205" s="8">
        <v>3.9679013651969713E-2</v>
      </c>
      <c r="N7205" s="9">
        <f t="shared" si="897"/>
        <v>12420.122669405029</v>
      </c>
      <c r="O7205" s="9">
        <f t="shared" si="898"/>
        <v>10557.431123809964</v>
      </c>
      <c r="P7205" s="9">
        <f t="shared" si="899"/>
        <v>226.49149966778612</v>
      </c>
      <c r="Q7205" s="9">
        <f t="shared" si="900"/>
        <v>4080.7893522205754</v>
      </c>
      <c r="R7205" s="9">
        <f t="shared" si="901"/>
        <v>106.68742977379532</v>
      </c>
      <c r="S7205" s="9">
        <f t="shared" si="902"/>
        <v>8646.7745620229762</v>
      </c>
      <c r="T7205" s="9">
        <f t="shared" si="903"/>
        <v>39.082515107509373</v>
      </c>
      <c r="U7205" s="9">
        <f t="shared" si="904"/>
        <v>36077.379152007634</v>
      </c>
    </row>
    <row r="7206" spans="1:21" ht="12.75" customHeight="1" x14ac:dyDescent="0.25">
      <c r="A7206" s="2">
        <v>2004</v>
      </c>
      <c r="B7206" s="2">
        <v>10</v>
      </c>
      <c r="C7206" s="2">
        <v>27</v>
      </c>
      <c r="D7206" s="2">
        <v>4</v>
      </c>
      <c r="E7206" s="7">
        <v>1.2549780573180579E-2</v>
      </c>
      <c r="F7206" s="7">
        <v>6.7201745783311215E-3</v>
      </c>
      <c r="G7206" s="7">
        <v>5.915799999999965E-4</v>
      </c>
      <c r="H7206" s="7">
        <v>5.7699849684383631E-3</v>
      </c>
      <c r="I7206" s="7">
        <v>1.0547541666666706E-4</v>
      </c>
      <c r="J7206" s="7">
        <v>1.4243845836087531E-2</v>
      </c>
      <c r="K7206" s="7">
        <v>5.6201954071418107E-5</v>
      </c>
      <c r="L7206" s="7"/>
      <c r="M7206" s="8">
        <v>4.0037043326775677E-2</v>
      </c>
      <c r="N7206" s="9">
        <f t="shared" si="897"/>
        <v>12703.988034153568</v>
      </c>
      <c r="O7206" s="9">
        <f t="shared" si="898"/>
        <v>11097.915258762794</v>
      </c>
      <c r="P7206" s="9">
        <f t="shared" si="899"/>
        <v>226.49149966778612</v>
      </c>
      <c r="Q7206" s="9">
        <f t="shared" si="900"/>
        <v>4655.6574427956948</v>
      </c>
      <c r="R7206" s="9">
        <f t="shared" si="901"/>
        <v>106.68742977379532</v>
      </c>
      <c r="S7206" s="9">
        <f t="shared" si="902"/>
        <v>8099.6636352549913</v>
      </c>
      <c r="T7206" s="9">
        <f t="shared" si="903"/>
        <v>39.082515107509373</v>
      </c>
      <c r="U7206" s="9">
        <f t="shared" si="904"/>
        <v>36929.485815516142</v>
      </c>
    </row>
    <row r="7207" spans="1:21" ht="12.75" customHeight="1" x14ac:dyDescent="0.25">
      <c r="A7207" s="2">
        <v>2004</v>
      </c>
      <c r="B7207" s="2">
        <v>10</v>
      </c>
      <c r="C7207" s="2">
        <v>27</v>
      </c>
      <c r="D7207" s="2">
        <v>5</v>
      </c>
      <c r="E7207" s="7">
        <v>1.4108869389552187E-2</v>
      </c>
      <c r="F7207" s="7">
        <v>7.1952501712487377E-3</v>
      </c>
      <c r="G7207" s="7">
        <v>5.915799999999965E-4</v>
      </c>
      <c r="H7207" s="7">
        <v>6.1510930709318696E-3</v>
      </c>
      <c r="I7207" s="7">
        <v>1.0547541666666706E-4</v>
      </c>
      <c r="J7207" s="7">
        <v>1.2195721018334564E-2</v>
      </c>
      <c r="K7207" s="7">
        <v>5.6201954071418107E-5</v>
      </c>
      <c r="L7207" s="7"/>
      <c r="M7207" s="8">
        <v>4.040419102080544E-2</v>
      </c>
      <c r="N7207" s="9">
        <f t="shared" si="897"/>
        <v>14282.234406818854</v>
      </c>
      <c r="O7207" s="9">
        <f t="shared" si="898"/>
        <v>11882.470572058764</v>
      </c>
      <c r="P7207" s="9">
        <f t="shared" si="899"/>
        <v>226.49149966778612</v>
      </c>
      <c r="Q7207" s="9">
        <f t="shared" si="900"/>
        <v>4963.164097247839</v>
      </c>
      <c r="R7207" s="9">
        <f t="shared" si="901"/>
        <v>106.68742977379532</v>
      </c>
      <c r="S7207" s="9">
        <f t="shared" si="902"/>
        <v>6935.0117359212072</v>
      </c>
      <c r="T7207" s="9">
        <f t="shared" si="903"/>
        <v>39.082515107509373</v>
      </c>
      <c r="U7207" s="9">
        <f t="shared" si="904"/>
        <v>38435.142256595762</v>
      </c>
    </row>
    <row r="7208" spans="1:21" ht="12.75" customHeight="1" x14ac:dyDescent="0.25">
      <c r="A7208" s="2">
        <v>2004</v>
      </c>
      <c r="B7208" s="2">
        <v>10</v>
      </c>
      <c r="C7208" s="2">
        <v>27</v>
      </c>
      <c r="D7208" s="2">
        <v>6</v>
      </c>
      <c r="E7208" s="7">
        <v>1.5575137022030436E-2</v>
      </c>
      <c r="F7208" s="7">
        <v>7.9724484529188847E-3</v>
      </c>
      <c r="G7208" s="7">
        <v>5.2154999999999682E-4</v>
      </c>
      <c r="H7208" s="7">
        <v>5.8485461816462662E-3</v>
      </c>
      <c r="I7208" s="7">
        <v>1.0547541666666706E-4</v>
      </c>
      <c r="J7208" s="7">
        <v>1.3185319299285136E-2</v>
      </c>
      <c r="K7208" s="7">
        <v>4.9548884590331161E-5</v>
      </c>
      <c r="L7208" s="7"/>
      <c r="M7208" s="8">
        <v>4.3258025257137712E-2</v>
      </c>
      <c r="N7208" s="9">
        <f t="shared" si="897"/>
        <v>15766.519040263205</v>
      </c>
      <c r="O7208" s="9">
        <f t="shared" si="898"/>
        <v>13165.961137474007</v>
      </c>
      <c r="P7208" s="9">
        <f t="shared" si="899"/>
        <v>199.67991083494002</v>
      </c>
      <c r="Q7208" s="9">
        <f t="shared" si="900"/>
        <v>4719.0465328864138</v>
      </c>
      <c r="R7208" s="9">
        <f t="shared" si="901"/>
        <v>106.68742977379532</v>
      </c>
      <c r="S7208" s="9">
        <f t="shared" si="902"/>
        <v>7497.739899505983</v>
      </c>
      <c r="T7208" s="9">
        <f t="shared" si="903"/>
        <v>34.45600891565217</v>
      </c>
      <c r="U7208" s="9">
        <f t="shared" si="904"/>
        <v>41490.089959653997</v>
      </c>
    </row>
    <row r="7209" spans="1:21" ht="12.75" customHeight="1" x14ac:dyDescent="0.25">
      <c r="A7209" s="2">
        <v>2004</v>
      </c>
      <c r="B7209" s="2">
        <v>10</v>
      </c>
      <c r="C7209" s="2">
        <v>27</v>
      </c>
      <c r="D7209" s="2">
        <v>7</v>
      </c>
      <c r="E7209" s="7">
        <v>2.0203553245486946E-2</v>
      </c>
      <c r="F7209" s="7">
        <v>1.0553563492026553E-2</v>
      </c>
      <c r="G7209" s="7">
        <v>0</v>
      </c>
      <c r="H7209" s="7">
        <v>8.0211794215429132E-3</v>
      </c>
      <c r="I7209" s="7">
        <v>1.0547541666666706E-4</v>
      </c>
      <c r="J7209" s="7">
        <v>1.5979685066094668E-2</v>
      </c>
      <c r="K7209" s="7">
        <v>0</v>
      </c>
      <c r="L7209" s="7"/>
      <c r="M7209" s="8">
        <v>5.4863456641817743E-2</v>
      </c>
      <c r="N7209" s="9">
        <f t="shared" si="897"/>
        <v>20451.807677542685</v>
      </c>
      <c r="O7209" s="9">
        <f t="shared" si="898"/>
        <v>17428.498612244308</v>
      </c>
      <c r="P7209" s="9">
        <f t="shared" si="899"/>
        <v>0</v>
      </c>
      <c r="Q7209" s="9">
        <f t="shared" si="900"/>
        <v>6472.0902876135196</v>
      </c>
      <c r="R7209" s="9">
        <f t="shared" si="901"/>
        <v>106.68742977379532</v>
      </c>
      <c r="S7209" s="9">
        <f t="shared" si="902"/>
        <v>9086.7365121824296</v>
      </c>
      <c r="T7209" s="9">
        <f t="shared" si="903"/>
        <v>0</v>
      </c>
      <c r="U7209" s="9">
        <f t="shared" si="904"/>
        <v>53545.820519356741</v>
      </c>
    </row>
    <row r="7210" spans="1:21" ht="12.75" customHeight="1" x14ac:dyDescent="0.25">
      <c r="A7210" s="2">
        <v>2004</v>
      </c>
      <c r="B7210" s="2">
        <v>10</v>
      </c>
      <c r="C7210" s="2">
        <v>27</v>
      </c>
      <c r="D7210" s="2">
        <v>8</v>
      </c>
      <c r="E7210" s="7">
        <v>2.1520198142115435E-2</v>
      </c>
      <c r="F7210" s="7">
        <v>1.1034312081512954E-2</v>
      </c>
      <c r="G7210" s="7">
        <v>0</v>
      </c>
      <c r="H7210" s="7">
        <v>6.4293948051019007E-3</v>
      </c>
      <c r="I7210" s="7">
        <v>1.0547541666666706E-4</v>
      </c>
      <c r="J7210" s="7">
        <v>1.8833617734410984E-2</v>
      </c>
      <c r="K7210" s="7">
        <v>0</v>
      </c>
      <c r="L7210" s="7"/>
      <c r="M7210" s="8">
        <v>5.7922998179807936E-2</v>
      </c>
      <c r="N7210" s="9">
        <f t="shared" si="897"/>
        <v>21784.631061542183</v>
      </c>
      <c r="O7210" s="9">
        <f t="shared" si="898"/>
        <v>18222.422496914394</v>
      </c>
      <c r="P7210" s="9">
        <f t="shared" si="899"/>
        <v>0</v>
      </c>
      <c r="Q7210" s="9">
        <f t="shared" si="900"/>
        <v>5187.7188486239629</v>
      </c>
      <c r="R7210" s="9">
        <f t="shared" si="901"/>
        <v>106.68742977379532</v>
      </c>
      <c r="S7210" s="9">
        <f t="shared" si="902"/>
        <v>10709.605428136476</v>
      </c>
      <c r="T7210" s="9">
        <f t="shared" si="903"/>
        <v>0</v>
      </c>
      <c r="U7210" s="9">
        <f t="shared" si="904"/>
        <v>56011.065264990815</v>
      </c>
    </row>
    <row r="7211" spans="1:21" ht="12.75" customHeight="1" x14ac:dyDescent="0.25">
      <c r="A7211" s="2">
        <v>2004</v>
      </c>
      <c r="B7211" s="2">
        <v>10</v>
      </c>
      <c r="C7211" s="2">
        <v>27</v>
      </c>
      <c r="D7211" s="2">
        <v>9</v>
      </c>
      <c r="E7211" s="7">
        <v>2.0919832204312795E-2</v>
      </c>
      <c r="F7211" s="7">
        <v>1.2350729649489757E-2</v>
      </c>
      <c r="G7211" s="7">
        <v>0</v>
      </c>
      <c r="H7211" s="7">
        <v>7.6790704312100812E-3</v>
      </c>
      <c r="I7211" s="7">
        <v>1.0547541666666706E-4</v>
      </c>
      <c r="J7211" s="7">
        <v>1.9176224240395109E-2</v>
      </c>
      <c r="K7211" s="7">
        <v>0</v>
      </c>
      <c r="L7211" s="7"/>
      <c r="M7211" s="8">
        <v>6.0231331942074418E-2</v>
      </c>
      <c r="N7211" s="9">
        <f t="shared" si="897"/>
        <v>21176.888030061822</v>
      </c>
      <c r="O7211" s="9">
        <f t="shared" si="898"/>
        <v>20396.397360850337</v>
      </c>
      <c r="P7211" s="9">
        <f t="shared" si="899"/>
        <v>0</v>
      </c>
      <c r="Q7211" s="9">
        <f t="shared" si="900"/>
        <v>6196.0510473377444</v>
      </c>
      <c r="R7211" s="9">
        <f t="shared" si="901"/>
        <v>106.68742977379532</v>
      </c>
      <c r="S7211" s="9">
        <f t="shared" si="902"/>
        <v>10904.426229320014</v>
      </c>
      <c r="T7211" s="9">
        <f t="shared" si="903"/>
        <v>0</v>
      </c>
      <c r="U7211" s="9">
        <f t="shared" si="904"/>
        <v>58780.450097343717</v>
      </c>
    </row>
    <row r="7212" spans="1:21" ht="12.75" customHeight="1" x14ac:dyDescent="0.25">
      <c r="A7212" s="2">
        <v>2004</v>
      </c>
      <c r="B7212" s="2">
        <v>10</v>
      </c>
      <c r="C7212" s="2">
        <v>27</v>
      </c>
      <c r="D7212" s="2">
        <v>10</v>
      </c>
      <c r="E7212" s="7">
        <v>1.9499433494029085E-2</v>
      </c>
      <c r="F7212" s="7">
        <v>1.2874806530451586E-2</v>
      </c>
      <c r="G7212" s="7">
        <v>0</v>
      </c>
      <c r="H7212" s="7">
        <v>7.4109128783478948E-3</v>
      </c>
      <c r="I7212" s="7">
        <v>1.0547541666666706E-4</v>
      </c>
      <c r="J7212" s="7">
        <v>1.8721096030025881E-2</v>
      </c>
      <c r="K7212" s="7">
        <v>0</v>
      </c>
      <c r="L7212" s="7"/>
      <c r="M7212" s="8">
        <v>5.861172434952111E-2</v>
      </c>
      <c r="N7212" s="9">
        <f t="shared" si="897"/>
        <v>19739.035940621008</v>
      </c>
      <c r="O7212" s="9">
        <f t="shared" si="898"/>
        <v>21261.874997807125</v>
      </c>
      <c r="P7212" s="9">
        <f t="shared" si="899"/>
        <v>0</v>
      </c>
      <c r="Q7212" s="9">
        <f t="shared" si="900"/>
        <v>5979.6813836984629</v>
      </c>
      <c r="R7212" s="9">
        <f t="shared" si="901"/>
        <v>106.68742977379532</v>
      </c>
      <c r="S7212" s="9">
        <f t="shared" si="902"/>
        <v>10645.620745370821</v>
      </c>
      <c r="T7212" s="9">
        <f t="shared" si="903"/>
        <v>0</v>
      </c>
      <c r="U7212" s="9">
        <f t="shared" si="904"/>
        <v>57732.900497271214</v>
      </c>
    </row>
    <row r="7213" spans="1:21" ht="12.75" customHeight="1" x14ac:dyDescent="0.25">
      <c r="A7213" s="2">
        <v>2004</v>
      </c>
      <c r="B7213" s="2">
        <v>10</v>
      </c>
      <c r="C7213" s="2">
        <v>27</v>
      </c>
      <c r="D7213" s="2">
        <v>11</v>
      </c>
      <c r="E7213" s="7">
        <v>2.067427760557379E-2</v>
      </c>
      <c r="F7213" s="7">
        <v>1.3102371830118788E-2</v>
      </c>
      <c r="G7213" s="7">
        <v>0</v>
      </c>
      <c r="H7213" s="7">
        <v>7.4616584732421255E-3</v>
      </c>
      <c r="I7213" s="7">
        <v>1.0547541666666706E-4</v>
      </c>
      <c r="J7213" s="7">
        <v>1.7624668389665456E-2</v>
      </c>
      <c r="K7213" s="7">
        <v>0</v>
      </c>
      <c r="L7213" s="7"/>
      <c r="M7213" s="8">
        <v>5.896845171526683E-2</v>
      </c>
      <c r="N7213" s="9">
        <f t="shared" si="897"/>
        <v>20928.316139428269</v>
      </c>
      <c r="O7213" s="9">
        <f t="shared" si="898"/>
        <v>21637.683748324547</v>
      </c>
      <c r="P7213" s="9">
        <f t="shared" si="899"/>
        <v>0</v>
      </c>
      <c r="Q7213" s="9">
        <f t="shared" si="900"/>
        <v>6020.6267428026413</v>
      </c>
      <c r="R7213" s="9">
        <f t="shared" si="901"/>
        <v>106.68742977379532</v>
      </c>
      <c r="S7213" s="9">
        <f t="shared" si="902"/>
        <v>10022.144811306996</v>
      </c>
      <c r="T7213" s="9">
        <f t="shared" si="903"/>
        <v>0</v>
      </c>
      <c r="U7213" s="9">
        <f t="shared" si="904"/>
        <v>58715.458871636249</v>
      </c>
    </row>
    <row r="7214" spans="1:21" ht="12.75" customHeight="1" x14ac:dyDescent="0.25">
      <c r="A7214" s="2">
        <v>2004</v>
      </c>
      <c r="B7214" s="2">
        <v>10</v>
      </c>
      <c r="C7214" s="2">
        <v>27</v>
      </c>
      <c r="D7214" s="2">
        <v>12</v>
      </c>
      <c r="E7214" s="7">
        <v>2.0614932348461911E-2</v>
      </c>
      <c r="F7214" s="7">
        <v>1.2576394458490155E-2</v>
      </c>
      <c r="G7214" s="7">
        <v>0</v>
      </c>
      <c r="H7214" s="7">
        <v>6.805530260989949E-3</v>
      </c>
      <c r="I7214" s="7">
        <v>1.0547541666666706E-4</v>
      </c>
      <c r="J7214" s="7">
        <v>1.8289362875195728E-2</v>
      </c>
      <c r="K7214" s="7">
        <v>0</v>
      </c>
      <c r="L7214" s="7"/>
      <c r="M7214" s="8">
        <v>5.8391695359804416E-2</v>
      </c>
      <c r="N7214" s="9">
        <f t="shared" si="897"/>
        <v>20868.241667859882</v>
      </c>
      <c r="O7214" s="9">
        <f t="shared" si="898"/>
        <v>20769.067579157858</v>
      </c>
      <c r="P7214" s="9">
        <f t="shared" si="899"/>
        <v>0</v>
      </c>
      <c r="Q7214" s="9">
        <f t="shared" si="900"/>
        <v>5491.2131981384455</v>
      </c>
      <c r="R7214" s="9">
        <f t="shared" si="901"/>
        <v>106.68742977379532</v>
      </c>
      <c r="S7214" s="9">
        <f t="shared" si="902"/>
        <v>10400.118696657817</v>
      </c>
      <c r="T7214" s="9">
        <f t="shared" si="903"/>
        <v>0</v>
      </c>
      <c r="U7214" s="9">
        <f t="shared" si="904"/>
        <v>57635.328571587794</v>
      </c>
    </row>
    <row r="7215" spans="1:21" ht="12.75" customHeight="1" x14ac:dyDescent="0.25">
      <c r="A7215" s="2">
        <v>2004</v>
      </c>
      <c r="B7215" s="2">
        <v>10</v>
      </c>
      <c r="C7215" s="2">
        <v>27</v>
      </c>
      <c r="D7215" s="2">
        <v>13</v>
      </c>
      <c r="E7215" s="7">
        <v>1.8422984409440901E-2</v>
      </c>
      <c r="F7215" s="7">
        <v>1.2598066597684665E-2</v>
      </c>
      <c r="G7215" s="7">
        <v>0</v>
      </c>
      <c r="H7215" s="7">
        <v>6.4355615916170325E-3</v>
      </c>
      <c r="I7215" s="7">
        <v>1.0547541666666706E-4</v>
      </c>
      <c r="J7215" s="7">
        <v>1.9709945390026861E-2</v>
      </c>
      <c r="K7215" s="7">
        <v>0</v>
      </c>
      <c r="L7215" s="7"/>
      <c r="M7215" s="8">
        <v>5.7272033405436129E-2</v>
      </c>
      <c r="N7215" s="9">
        <f t="shared" si="897"/>
        <v>18649.359813597057</v>
      </c>
      <c r="O7215" s="9">
        <f t="shared" si="898"/>
        <v>20804.857655956206</v>
      </c>
      <c r="P7215" s="9">
        <f t="shared" si="899"/>
        <v>0</v>
      </c>
      <c r="Q7215" s="9">
        <f t="shared" si="900"/>
        <v>5192.6946753712336</v>
      </c>
      <c r="R7215" s="9">
        <f t="shared" si="901"/>
        <v>106.68742977379532</v>
      </c>
      <c r="S7215" s="9">
        <f t="shared" si="902"/>
        <v>11207.923040278634</v>
      </c>
      <c r="T7215" s="9">
        <f t="shared" si="903"/>
        <v>0</v>
      </c>
      <c r="U7215" s="9">
        <f t="shared" si="904"/>
        <v>55961.522614976922</v>
      </c>
    </row>
    <row r="7216" spans="1:21" ht="12.75" customHeight="1" x14ac:dyDescent="0.25">
      <c r="A7216" s="2">
        <v>2004</v>
      </c>
      <c r="B7216" s="2">
        <v>10</v>
      </c>
      <c r="C7216" s="2">
        <v>27</v>
      </c>
      <c r="D7216" s="2">
        <v>14</v>
      </c>
      <c r="E7216" s="7">
        <v>1.8559462283941747E-2</v>
      </c>
      <c r="F7216" s="7">
        <v>1.2436949755986604E-2</v>
      </c>
      <c r="G7216" s="7">
        <v>0</v>
      </c>
      <c r="H7216" s="7">
        <v>6.2874347837587417E-3</v>
      </c>
      <c r="I7216" s="7">
        <v>1.0547541666666706E-4</v>
      </c>
      <c r="J7216" s="7">
        <v>1.9592381147587542E-2</v>
      </c>
      <c r="K7216" s="7">
        <v>0</v>
      </c>
      <c r="L7216" s="7"/>
      <c r="M7216" s="8">
        <v>5.6981703387941299E-2</v>
      </c>
      <c r="N7216" s="9">
        <f t="shared" si="897"/>
        <v>18787.514682080626</v>
      </c>
      <c r="O7216" s="9">
        <f t="shared" si="898"/>
        <v>20538.784053986092</v>
      </c>
      <c r="P7216" s="9">
        <f t="shared" si="899"/>
        <v>0</v>
      </c>
      <c r="Q7216" s="9">
        <f t="shared" si="900"/>
        <v>5073.1748361939635</v>
      </c>
      <c r="R7216" s="9">
        <f t="shared" si="901"/>
        <v>106.68742977379532</v>
      </c>
      <c r="S7216" s="9">
        <f t="shared" si="902"/>
        <v>11141.070953401961</v>
      </c>
      <c r="T7216" s="9">
        <f t="shared" si="903"/>
        <v>0</v>
      </c>
      <c r="U7216" s="9">
        <f t="shared" si="904"/>
        <v>55647.231955436437</v>
      </c>
    </row>
    <row r="7217" spans="1:21" ht="12.75" customHeight="1" x14ac:dyDescent="0.25">
      <c r="A7217" s="2">
        <v>2004</v>
      </c>
      <c r="B7217" s="2">
        <v>10</v>
      </c>
      <c r="C7217" s="2">
        <v>27</v>
      </c>
      <c r="D7217" s="2">
        <v>15</v>
      </c>
      <c r="E7217" s="7">
        <v>1.8635671351632962E-2</v>
      </c>
      <c r="F7217" s="7">
        <v>1.2043318406028323E-2</v>
      </c>
      <c r="G7217" s="7">
        <v>0</v>
      </c>
      <c r="H7217" s="7">
        <v>6.0716572485967129E-3</v>
      </c>
      <c r="I7217" s="7">
        <v>1.0547541666666706E-4</v>
      </c>
      <c r="J7217" s="7">
        <v>1.9466800480481283E-2</v>
      </c>
      <c r="K7217" s="7">
        <v>0</v>
      </c>
      <c r="L7217" s="7"/>
      <c r="M7217" s="8">
        <v>5.6322922903405945E-2</v>
      </c>
      <c r="N7217" s="9">
        <f t="shared" si="897"/>
        <v>18864.660181031599</v>
      </c>
      <c r="O7217" s="9">
        <f t="shared" si="898"/>
        <v>19888.728417170434</v>
      </c>
      <c r="P7217" s="9">
        <f t="shared" si="899"/>
        <v>0</v>
      </c>
      <c r="Q7217" s="9">
        <f t="shared" si="900"/>
        <v>4899.0693067930615</v>
      </c>
      <c r="R7217" s="9">
        <f t="shared" si="901"/>
        <v>106.68742977379532</v>
      </c>
      <c r="S7217" s="9">
        <f t="shared" si="902"/>
        <v>11069.660382524073</v>
      </c>
      <c r="T7217" s="9">
        <f t="shared" si="903"/>
        <v>0</v>
      </c>
      <c r="U7217" s="9">
        <f t="shared" si="904"/>
        <v>54828.805717292962</v>
      </c>
    </row>
    <row r="7218" spans="1:21" ht="12.75" customHeight="1" x14ac:dyDescent="0.25">
      <c r="A7218" s="2">
        <v>2004</v>
      </c>
      <c r="B7218" s="2">
        <v>10</v>
      </c>
      <c r="C7218" s="2">
        <v>27</v>
      </c>
      <c r="D7218" s="2">
        <v>16</v>
      </c>
      <c r="E7218" s="7">
        <v>2.0427045163802428E-2</v>
      </c>
      <c r="F7218" s="7">
        <v>1.1416781985565951E-2</v>
      </c>
      <c r="G7218" s="7">
        <v>0</v>
      </c>
      <c r="H7218" s="7">
        <v>5.8891458995142211E-3</v>
      </c>
      <c r="I7218" s="7">
        <v>1.0547541666666706E-4</v>
      </c>
      <c r="J7218" s="7">
        <v>1.9805935838801123E-2</v>
      </c>
      <c r="K7218" s="7">
        <v>0</v>
      </c>
      <c r="L7218" s="7"/>
      <c r="M7218" s="8">
        <v>5.7644384304350385E-2</v>
      </c>
      <c r="N7218" s="9">
        <f t="shared" si="897"/>
        <v>20678.045788994408</v>
      </c>
      <c r="O7218" s="9">
        <f t="shared" si="898"/>
        <v>18854.045758294222</v>
      </c>
      <c r="P7218" s="9">
        <f t="shared" si="899"/>
        <v>0</v>
      </c>
      <c r="Q7218" s="9">
        <f t="shared" si="900"/>
        <v>4751.8054360206979</v>
      </c>
      <c r="R7218" s="9">
        <f t="shared" si="901"/>
        <v>106.68742977379532</v>
      </c>
      <c r="S7218" s="9">
        <f t="shared" si="902"/>
        <v>11262.507339787051</v>
      </c>
      <c r="T7218" s="9">
        <f t="shared" si="903"/>
        <v>0</v>
      </c>
      <c r="U7218" s="9">
        <f t="shared" si="904"/>
        <v>55653.091752870168</v>
      </c>
    </row>
    <row r="7219" spans="1:21" ht="12.75" customHeight="1" x14ac:dyDescent="0.25">
      <c r="A7219" s="2">
        <v>2004</v>
      </c>
      <c r="B7219" s="2">
        <v>10</v>
      </c>
      <c r="C7219" s="2">
        <v>27</v>
      </c>
      <c r="D7219" s="2">
        <v>17</v>
      </c>
      <c r="E7219" s="7">
        <v>2.4102237535363287E-2</v>
      </c>
      <c r="F7219" s="7">
        <v>1.1225131483337959E-2</v>
      </c>
      <c r="G7219" s="7">
        <v>4.5674999999999731E-4</v>
      </c>
      <c r="H7219" s="7">
        <v>6.7160184510942234E-3</v>
      </c>
      <c r="I7219" s="7">
        <v>1.0547541666666706E-4</v>
      </c>
      <c r="J7219" s="7">
        <v>1.8910294216901848E-2</v>
      </c>
      <c r="K7219" s="7">
        <v>4.339268150059201E-5</v>
      </c>
      <c r="L7219" s="7"/>
      <c r="M7219" s="8">
        <v>6.1559299784864574E-2</v>
      </c>
      <c r="N7219" s="9">
        <f t="shared" si="897"/>
        <v>24398.397681942988</v>
      </c>
      <c r="O7219" s="9">
        <f t="shared" si="898"/>
        <v>18537.547874461896</v>
      </c>
      <c r="P7219" s="9">
        <f t="shared" si="899"/>
        <v>174.87067256036599</v>
      </c>
      <c r="Q7219" s="9">
        <f t="shared" si="900"/>
        <v>5418.9883437863664</v>
      </c>
      <c r="R7219" s="9">
        <f t="shared" si="901"/>
        <v>106.68742977379532</v>
      </c>
      <c r="S7219" s="9">
        <f t="shared" si="902"/>
        <v>10753.206975363071</v>
      </c>
      <c r="T7219" s="9">
        <f t="shared" si="903"/>
        <v>30.175020750118172</v>
      </c>
      <c r="U7219" s="9">
        <f t="shared" si="904"/>
        <v>59419.873998638599</v>
      </c>
    </row>
    <row r="7220" spans="1:21" ht="12.75" customHeight="1" x14ac:dyDescent="0.25">
      <c r="A7220" s="2">
        <v>2004</v>
      </c>
      <c r="B7220" s="2">
        <v>10</v>
      </c>
      <c r="C7220" s="2">
        <v>27</v>
      </c>
      <c r="D7220" s="2">
        <v>18</v>
      </c>
      <c r="E7220" s="7">
        <v>2.7485009520610778E-2</v>
      </c>
      <c r="F7220" s="7">
        <v>1.0822567395995955E-2</v>
      </c>
      <c r="G7220" s="7">
        <v>5.915799999999965E-4</v>
      </c>
      <c r="H7220" s="7">
        <v>6.9377716721457658E-3</v>
      </c>
      <c r="I7220" s="7">
        <v>1.0547541666666706E-4</v>
      </c>
      <c r="J7220" s="7">
        <v>1.86671073547213E-2</v>
      </c>
      <c r="K7220" s="7">
        <v>5.6201954071418107E-5</v>
      </c>
      <c r="L7220" s="7"/>
      <c r="M7220" s="8">
        <v>6.4665713314211878E-2</v>
      </c>
      <c r="N7220" s="9">
        <f t="shared" si="897"/>
        <v>27822.736025729871</v>
      </c>
      <c r="O7220" s="9">
        <f t="shared" si="898"/>
        <v>17872.740424079824</v>
      </c>
      <c r="P7220" s="9">
        <f t="shared" si="899"/>
        <v>226.49149966778612</v>
      </c>
      <c r="Q7220" s="9">
        <f t="shared" si="900"/>
        <v>5597.9155055900392</v>
      </c>
      <c r="R7220" s="9">
        <f t="shared" si="901"/>
        <v>106.68742977379532</v>
      </c>
      <c r="S7220" s="9">
        <f t="shared" si="902"/>
        <v>10614.920461535103</v>
      </c>
      <c r="T7220" s="9">
        <f t="shared" si="903"/>
        <v>39.082515107509373</v>
      </c>
      <c r="U7220" s="9">
        <f t="shared" si="904"/>
        <v>62280.573861483928</v>
      </c>
    </row>
    <row r="7221" spans="1:21" ht="12.75" customHeight="1" x14ac:dyDescent="0.25">
      <c r="A7221" s="2">
        <v>2004</v>
      </c>
      <c r="B7221" s="2">
        <v>10</v>
      </c>
      <c r="C7221" s="2">
        <v>27</v>
      </c>
      <c r="D7221" s="2">
        <v>19</v>
      </c>
      <c r="E7221" s="7">
        <v>2.9162843401750141E-2</v>
      </c>
      <c r="F7221" s="7">
        <v>1.060796926827037E-2</v>
      </c>
      <c r="G7221" s="7">
        <v>5.915799999999965E-4</v>
      </c>
      <c r="H7221" s="7">
        <v>7.0038500030267176E-3</v>
      </c>
      <c r="I7221" s="7">
        <v>1.0547541666666706E-4</v>
      </c>
      <c r="J7221" s="7">
        <v>1.9211766148006505E-2</v>
      </c>
      <c r="K7221" s="7">
        <v>5.6201954071418107E-5</v>
      </c>
      <c r="L7221" s="7"/>
      <c r="M7221" s="8">
        <v>6.6739686191791825E-2</v>
      </c>
      <c r="N7221" s="9">
        <f t="shared" si="897"/>
        <v>29521.186562374583</v>
      </c>
      <c r="O7221" s="9">
        <f t="shared" si="898"/>
        <v>17518.346083809702</v>
      </c>
      <c r="P7221" s="9">
        <f t="shared" si="899"/>
        <v>226.49149966778612</v>
      </c>
      <c r="Q7221" s="9">
        <f t="shared" si="900"/>
        <v>5651.2324682261969</v>
      </c>
      <c r="R7221" s="9">
        <f t="shared" si="901"/>
        <v>106.68742977379532</v>
      </c>
      <c r="S7221" s="9">
        <f t="shared" si="902"/>
        <v>10924.636887306655</v>
      </c>
      <c r="T7221" s="9">
        <f t="shared" si="903"/>
        <v>39.082515107509373</v>
      </c>
      <c r="U7221" s="9">
        <f t="shared" si="904"/>
        <v>63987.663446266226</v>
      </c>
    </row>
    <row r="7222" spans="1:21" ht="12.75" customHeight="1" x14ac:dyDescent="0.25">
      <c r="A7222" s="2">
        <v>2004</v>
      </c>
      <c r="B7222" s="2">
        <v>10</v>
      </c>
      <c r="C7222" s="2">
        <v>27</v>
      </c>
      <c r="D7222" s="2">
        <v>20</v>
      </c>
      <c r="E7222" s="7">
        <v>2.8699214393383705E-2</v>
      </c>
      <c r="F7222" s="7">
        <v>1.0341450464500777E-2</v>
      </c>
      <c r="G7222" s="7">
        <v>5.915799999999965E-4</v>
      </c>
      <c r="H7222" s="7">
        <v>6.8872499897286296E-3</v>
      </c>
      <c r="I7222" s="7">
        <v>1.0547541666666706E-4</v>
      </c>
      <c r="J7222" s="7">
        <v>1.9158880544838556E-2</v>
      </c>
      <c r="K7222" s="7">
        <v>5.6201954071418107E-5</v>
      </c>
      <c r="L7222" s="7"/>
      <c r="M7222" s="8">
        <v>6.5840052763189758E-2</v>
      </c>
      <c r="N7222" s="9">
        <f t="shared" si="897"/>
        <v>29051.860637492613</v>
      </c>
      <c r="O7222" s="9">
        <f t="shared" si="898"/>
        <v>17078.208247414936</v>
      </c>
      <c r="P7222" s="9">
        <f t="shared" si="899"/>
        <v>226.49149966778612</v>
      </c>
      <c r="Q7222" s="9">
        <f t="shared" si="900"/>
        <v>5557.1508158976922</v>
      </c>
      <c r="R7222" s="9">
        <f t="shared" si="901"/>
        <v>106.68742977379532</v>
      </c>
      <c r="S7222" s="9">
        <f t="shared" si="902"/>
        <v>10894.563857751486</v>
      </c>
      <c r="T7222" s="9">
        <f t="shared" si="903"/>
        <v>39.082515107509373</v>
      </c>
      <c r="U7222" s="9">
        <f t="shared" si="904"/>
        <v>62954.045003105821</v>
      </c>
    </row>
    <row r="7223" spans="1:21" ht="12.75" customHeight="1" x14ac:dyDescent="0.25">
      <c r="A7223" s="2">
        <v>2004</v>
      </c>
      <c r="B7223" s="2">
        <v>10</v>
      </c>
      <c r="C7223" s="2">
        <v>27</v>
      </c>
      <c r="D7223" s="2">
        <v>21</v>
      </c>
      <c r="E7223" s="7">
        <v>2.780550040743995E-2</v>
      </c>
      <c r="F7223" s="7">
        <v>9.7078843068255545E-3</v>
      </c>
      <c r="G7223" s="7">
        <v>5.915799999999965E-4</v>
      </c>
      <c r="H7223" s="7">
        <v>6.304169521437056E-3</v>
      </c>
      <c r="I7223" s="7">
        <v>1.0547541666666706E-4</v>
      </c>
      <c r="J7223" s="7">
        <v>1.8589866227836694E-2</v>
      </c>
      <c r="K7223" s="7">
        <v>5.6201954071418107E-5</v>
      </c>
      <c r="L7223" s="7"/>
      <c r="M7223" s="8">
        <v>6.316067783427734E-2</v>
      </c>
      <c r="N7223" s="9">
        <f t="shared" si="897"/>
        <v>28147.164996227897</v>
      </c>
      <c r="O7223" s="9">
        <f t="shared" si="898"/>
        <v>16031.916451458988</v>
      </c>
      <c r="P7223" s="9">
        <f t="shared" si="899"/>
        <v>226.49149966778612</v>
      </c>
      <c r="Q7223" s="9">
        <f t="shared" si="900"/>
        <v>5086.6776800404295</v>
      </c>
      <c r="R7223" s="9">
        <f t="shared" si="901"/>
        <v>106.68742977379532</v>
      </c>
      <c r="S7223" s="9">
        <f t="shared" si="902"/>
        <v>10570.997833210364</v>
      </c>
      <c r="T7223" s="9">
        <f t="shared" si="903"/>
        <v>39.082515107509373</v>
      </c>
      <c r="U7223" s="9">
        <f t="shared" si="904"/>
        <v>60209.018405486771</v>
      </c>
    </row>
    <row r="7224" spans="1:21" ht="12.75" customHeight="1" x14ac:dyDescent="0.25">
      <c r="A7224" s="2">
        <v>2004</v>
      </c>
      <c r="B7224" s="2">
        <v>10</v>
      </c>
      <c r="C7224" s="2">
        <v>27</v>
      </c>
      <c r="D7224" s="2">
        <v>22</v>
      </c>
      <c r="E7224" s="7">
        <v>2.5043689371089146E-2</v>
      </c>
      <c r="F7224" s="7">
        <v>8.7627851518748898E-3</v>
      </c>
      <c r="G7224" s="7">
        <v>5.915799999999965E-4</v>
      </c>
      <c r="H7224" s="7">
        <v>5.8824606707030087E-3</v>
      </c>
      <c r="I7224" s="7">
        <v>1.0547541666666706E-4</v>
      </c>
      <c r="J7224" s="7">
        <v>1.8860856077642624E-2</v>
      </c>
      <c r="K7224" s="7">
        <v>5.6201954071418107E-5</v>
      </c>
      <c r="L7224" s="7"/>
      <c r="M7224" s="8">
        <v>5.9303048642047745E-2</v>
      </c>
      <c r="N7224" s="9">
        <f t="shared" si="897"/>
        <v>25351.417759549175</v>
      </c>
      <c r="O7224" s="9">
        <f t="shared" si="898"/>
        <v>14471.148913277633</v>
      </c>
      <c r="P7224" s="9">
        <f t="shared" si="899"/>
        <v>226.49149966778612</v>
      </c>
      <c r="Q7224" s="9">
        <f t="shared" si="900"/>
        <v>4746.411291071975</v>
      </c>
      <c r="R7224" s="9">
        <f t="shared" si="901"/>
        <v>106.68742977379532</v>
      </c>
      <c r="S7224" s="9">
        <f t="shared" si="902"/>
        <v>10725.094322125973</v>
      </c>
      <c r="T7224" s="9">
        <f t="shared" si="903"/>
        <v>39.082515107509373</v>
      </c>
      <c r="U7224" s="9">
        <f t="shared" si="904"/>
        <v>55666.333730573853</v>
      </c>
    </row>
    <row r="7225" spans="1:21" ht="12.75" customHeight="1" x14ac:dyDescent="0.25">
      <c r="A7225" s="2">
        <v>2004</v>
      </c>
      <c r="B7225" s="2">
        <v>10</v>
      </c>
      <c r="C7225" s="2">
        <v>27</v>
      </c>
      <c r="D7225" s="2">
        <v>23</v>
      </c>
      <c r="E7225" s="7">
        <v>1.9808380160558772E-2</v>
      </c>
      <c r="F7225" s="7">
        <v>7.436074174753669E-3</v>
      </c>
      <c r="G7225" s="7">
        <v>5.915799999999965E-4</v>
      </c>
      <c r="H7225" s="7">
        <v>4.1918914003462628E-3</v>
      </c>
      <c r="I7225" s="7">
        <v>1.0547541666666706E-4</v>
      </c>
      <c r="J7225" s="7">
        <v>1.7483046336259193E-2</v>
      </c>
      <c r="K7225" s="7">
        <v>5.6201954071418107E-5</v>
      </c>
      <c r="L7225" s="7"/>
      <c r="M7225" s="8">
        <v>4.9672649442655974E-2</v>
      </c>
      <c r="N7225" s="9">
        <f t="shared" si="897"/>
        <v>20051.778839343267</v>
      </c>
      <c r="O7225" s="9">
        <f t="shared" si="898"/>
        <v>12280.175178095567</v>
      </c>
      <c r="P7225" s="9">
        <f t="shared" si="899"/>
        <v>226.49149966778612</v>
      </c>
      <c r="Q7225" s="9">
        <f t="shared" si="900"/>
        <v>3382.3329703916575</v>
      </c>
      <c r="R7225" s="9">
        <f t="shared" si="901"/>
        <v>106.68742977379532</v>
      </c>
      <c r="S7225" s="9">
        <f t="shared" si="902"/>
        <v>9941.6124179404105</v>
      </c>
      <c r="T7225" s="9">
        <f t="shared" si="903"/>
        <v>39.082515107509373</v>
      </c>
      <c r="U7225" s="9">
        <f t="shared" si="904"/>
        <v>46028.160850319997</v>
      </c>
    </row>
    <row r="7226" spans="1:21" ht="12.75" customHeight="1" x14ac:dyDescent="0.25">
      <c r="A7226" s="2">
        <v>2004</v>
      </c>
      <c r="B7226" s="2">
        <v>10</v>
      </c>
      <c r="C7226" s="2">
        <v>27</v>
      </c>
      <c r="D7226" s="2">
        <v>24</v>
      </c>
      <c r="E7226" s="7">
        <v>1.7674189398966894E-2</v>
      </c>
      <c r="F7226" s="7">
        <v>7.8579167177903579E-3</v>
      </c>
      <c r="G7226" s="7">
        <v>5.915799999999965E-4</v>
      </c>
      <c r="H7226" s="7">
        <v>6.3734055554634916E-3</v>
      </c>
      <c r="I7226" s="7">
        <v>1.0547541666666706E-4</v>
      </c>
      <c r="J7226" s="7">
        <v>1.5171645694613654E-2</v>
      </c>
      <c r="K7226" s="7">
        <v>5.6201954071418107E-5</v>
      </c>
      <c r="L7226" s="7"/>
      <c r="M7226" s="8">
        <v>4.7830414737572484E-2</v>
      </c>
      <c r="N7226" s="9">
        <f t="shared" si="897"/>
        <v>17891.363863179828</v>
      </c>
      <c r="O7226" s="9">
        <f t="shared" si="898"/>
        <v>12976.819698352181</v>
      </c>
      <c r="P7226" s="9">
        <f t="shared" si="899"/>
        <v>226.49149966778612</v>
      </c>
      <c r="Q7226" s="9">
        <f t="shared" si="900"/>
        <v>5142.5425148516142</v>
      </c>
      <c r="R7226" s="9">
        <f t="shared" si="901"/>
        <v>106.68742977379532</v>
      </c>
      <c r="S7226" s="9">
        <f t="shared" si="902"/>
        <v>8627.2505567491462</v>
      </c>
      <c r="T7226" s="9">
        <f t="shared" si="903"/>
        <v>39.082515107509373</v>
      </c>
      <c r="U7226" s="9">
        <f t="shared" si="904"/>
        <v>45010.238077681861</v>
      </c>
    </row>
    <row r="7227" spans="1:21" ht="12.75" customHeight="1" x14ac:dyDescent="0.25">
      <c r="A7227" s="2">
        <v>2004</v>
      </c>
      <c r="B7227" s="2">
        <v>10</v>
      </c>
      <c r="C7227" s="2">
        <v>28</v>
      </c>
      <c r="D7227" s="2">
        <v>1</v>
      </c>
      <c r="E7227" s="7">
        <v>1.4044418381768335E-2</v>
      </c>
      <c r="F7227" s="7">
        <v>6.7510663765105996E-3</v>
      </c>
      <c r="G7227" s="7">
        <v>5.915799999999965E-4</v>
      </c>
      <c r="H7227" s="7">
        <v>4.9014805106911991E-3</v>
      </c>
      <c r="I7227" s="7">
        <v>1.0547541666666706E-4</v>
      </c>
      <c r="J7227" s="7">
        <v>1.5712602917251104E-2</v>
      </c>
      <c r="K7227" s="7">
        <v>5.6201954071418107E-5</v>
      </c>
      <c r="L7227" s="7"/>
      <c r="M7227" s="8">
        <v>4.216282555695932E-2</v>
      </c>
      <c r="N7227" s="9">
        <f t="shared" si="897"/>
        <v>14216.991446840339</v>
      </c>
      <c r="O7227" s="9">
        <f t="shared" si="898"/>
        <v>11148.930980808482</v>
      </c>
      <c r="P7227" s="9">
        <f t="shared" si="899"/>
        <v>226.49149966778612</v>
      </c>
      <c r="Q7227" s="9">
        <f t="shared" si="900"/>
        <v>3954.8827848148821</v>
      </c>
      <c r="R7227" s="9">
        <f t="shared" si="901"/>
        <v>106.68742977379532</v>
      </c>
      <c r="S7227" s="9">
        <f t="shared" si="902"/>
        <v>8934.862110176955</v>
      </c>
      <c r="T7227" s="9">
        <f t="shared" si="903"/>
        <v>39.082515107509373</v>
      </c>
      <c r="U7227" s="9">
        <f t="shared" si="904"/>
        <v>38627.928767189755</v>
      </c>
    </row>
    <row r="7228" spans="1:21" ht="12.75" customHeight="1" x14ac:dyDescent="0.25">
      <c r="A7228" s="2">
        <v>2004</v>
      </c>
      <c r="B7228" s="2">
        <v>10</v>
      </c>
      <c r="C7228" s="2">
        <v>28</v>
      </c>
      <c r="D7228" s="2">
        <v>2</v>
      </c>
      <c r="E7228" s="7">
        <v>1.3056629443990815E-2</v>
      </c>
      <c r="F7228" s="7">
        <v>6.5702007305385689E-3</v>
      </c>
      <c r="G7228" s="7">
        <v>5.915799999999965E-4</v>
      </c>
      <c r="H7228" s="7">
        <v>4.9686872268087561E-3</v>
      </c>
      <c r="I7228" s="7">
        <v>1.0547541666666706E-4</v>
      </c>
      <c r="J7228" s="7">
        <v>1.5858406003977029E-2</v>
      </c>
      <c r="K7228" s="7">
        <v>5.6201954071418107E-5</v>
      </c>
      <c r="L7228" s="7"/>
      <c r="M7228" s="8">
        <v>4.1207180776053252E-2</v>
      </c>
      <c r="N7228" s="9">
        <f t="shared" si="897"/>
        <v>13217.064892537681</v>
      </c>
      <c r="O7228" s="9">
        <f t="shared" si="898"/>
        <v>10850.24355999486</v>
      </c>
      <c r="P7228" s="9">
        <f t="shared" si="899"/>
        <v>226.49149966778612</v>
      </c>
      <c r="Q7228" s="9">
        <f t="shared" si="900"/>
        <v>4009.1102134494577</v>
      </c>
      <c r="R7228" s="9">
        <f t="shared" si="901"/>
        <v>106.68742977379532</v>
      </c>
      <c r="S7228" s="9">
        <f t="shared" si="902"/>
        <v>9017.772018993146</v>
      </c>
      <c r="T7228" s="9">
        <f t="shared" si="903"/>
        <v>39.082515107509373</v>
      </c>
      <c r="U7228" s="9">
        <f t="shared" si="904"/>
        <v>37466.452129524238</v>
      </c>
    </row>
    <row r="7229" spans="1:21" ht="12.75" customHeight="1" x14ac:dyDescent="0.25">
      <c r="A7229" s="2">
        <v>2004</v>
      </c>
      <c r="B7229" s="2">
        <v>10</v>
      </c>
      <c r="C7229" s="2">
        <v>28</v>
      </c>
      <c r="D7229" s="2">
        <v>3</v>
      </c>
      <c r="E7229" s="7">
        <v>1.270643471048565E-2</v>
      </c>
      <c r="F7229" s="7">
        <v>6.4856864533222331E-3</v>
      </c>
      <c r="G7229" s="7">
        <v>5.915799999999965E-4</v>
      </c>
      <c r="H7229" s="7">
        <v>5.1131986020649901E-3</v>
      </c>
      <c r="I7229" s="7">
        <v>1.0547541666666706E-4</v>
      </c>
      <c r="J7229" s="7">
        <v>1.5003668445405943E-2</v>
      </c>
      <c r="K7229" s="7">
        <v>5.6201954071418107E-5</v>
      </c>
      <c r="L7229" s="7"/>
      <c r="M7229" s="8">
        <v>4.0062245582016896E-2</v>
      </c>
      <c r="N7229" s="9">
        <f t="shared" si="897"/>
        <v>12862.567084537703</v>
      </c>
      <c r="O7229" s="9">
        <f t="shared" si="898"/>
        <v>10710.673928913135</v>
      </c>
      <c r="P7229" s="9">
        <f t="shared" si="899"/>
        <v>226.49149966778612</v>
      </c>
      <c r="Q7229" s="9">
        <f t="shared" si="900"/>
        <v>4125.7128499312676</v>
      </c>
      <c r="R7229" s="9">
        <f t="shared" si="901"/>
        <v>106.68742977379532</v>
      </c>
      <c r="S7229" s="9">
        <f t="shared" si="902"/>
        <v>8531.7314650224725</v>
      </c>
      <c r="T7229" s="9">
        <f t="shared" si="903"/>
        <v>39.082515107509373</v>
      </c>
      <c r="U7229" s="9">
        <f t="shared" si="904"/>
        <v>36602.94677295367</v>
      </c>
    </row>
    <row r="7230" spans="1:21" ht="12.75" customHeight="1" x14ac:dyDescent="0.25">
      <c r="A7230" s="2">
        <v>2004</v>
      </c>
      <c r="B7230" s="2">
        <v>10</v>
      </c>
      <c r="C7230" s="2">
        <v>28</v>
      </c>
      <c r="D7230" s="2">
        <v>4</v>
      </c>
      <c r="E7230" s="7">
        <v>1.2486419702039054E-2</v>
      </c>
      <c r="F7230" s="7">
        <v>6.5799187088665294E-3</v>
      </c>
      <c r="G7230" s="7">
        <v>5.915799999999965E-4</v>
      </c>
      <c r="H7230" s="7">
        <v>5.3721249586699774E-3</v>
      </c>
      <c r="I7230" s="7">
        <v>1.0547541666666706E-4</v>
      </c>
      <c r="J7230" s="7">
        <v>1.5232012803554153E-2</v>
      </c>
      <c r="K7230" s="7">
        <v>5.6201954071418107E-5</v>
      </c>
      <c r="L7230" s="7"/>
      <c r="M7230" s="8">
        <v>4.0423733543867794E-2</v>
      </c>
      <c r="N7230" s="9">
        <f t="shared" si="897"/>
        <v>12639.848606047895</v>
      </c>
      <c r="O7230" s="9">
        <f t="shared" si="898"/>
        <v>10866.292146041711</v>
      </c>
      <c r="P7230" s="9">
        <f t="shared" si="899"/>
        <v>226.49149966778612</v>
      </c>
      <c r="Q7230" s="9">
        <f t="shared" si="900"/>
        <v>4334.6340907764134</v>
      </c>
      <c r="R7230" s="9">
        <f t="shared" si="901"/>
        <v>106.68742977379532</v>
      </c>
      <c r="S7230" s="9">
        <f t="shared" si="902"/>
        <v>8661.5778924053666</v>
      </c>
      <c r="T7230" s="9">
        <f t="shared" si="903"/>
        <v>39.082515107509373</v>
      </c>
      <c r="U7230" s="9">
        <f t="shared" si="904"/>
        <v>36874.614179820477</v>
      </c>
    </row>
    <row r="7231" spans="1:21" ht="12.75" customHeight="1" x14ac:dyDescent="0.25">
      <c r="A7231" s="2">
        <v>2004</v>
      </c>
      <c r="B7231" s="2">
        <v>10</v>
      </c>
      <c r="C7231" s="2">
        <v>28</v>
      </c>
      <c r="D7231" s="2">
        <v>5</v>
      </c>
      <c r="E7231" s="7">
        <v>1.3788453340920605E-2</v>
      </c>
      <c r="F7231" s="7">
        <v>6.9179266854830588E-3</v>
      </c>
      <c r="G7231" s="7">
        <v>5.915799999999965E-4</v>
      </c>
      <c r="H7231" s="7">
        <v>5.4879915688600366E-3</v>
      </c>
      <c r="I7231" s="7">
        <v>1.0547541666666706E-4</v>
      </c>
      <c r="J7231" s="7">
        <v>1.384679546188265E-2</v>
      </c>
      <c r="K7231" s="7">
        <v>5.6201954071418107E-5</v>
      </c>
      <c r="L7231" s="7"/>
      <c r="M7231" s="8">
        <v>4.0794424427884432E-2</v>
      </c>
      <c r="N7231" s="9">
        <f t="shared" si="897"/>
        <v>13957.881194104893</v>
      </c>
      <c r="O7231" s="9">
        <f t="shared" si="898"/>
        <v>11424.48953177208</v>
      </c>
      <c r="P7231" s="9">
        <f t="shared" si="899"/>
        <v>226.49149966778612</v>
      </c>
      <c r="Q7231" s="9">
        <f t="shared" si="900"/>
        <v>4428.1239783677238</v>
      </c>
      <c r="R7231" s="9">
        <f t="shared" si="901"/>
        <v>106.68742977379532</v>
      </c>
      <c r="S7231" s="9">
        <f t="shared" si="902"/>
        <v>7873.8837079572795</v>
      </c>
      <c r="T7231" s="9">
        <f t="shared" si="903"/>
        <v>39.082515107509373</v>
      </c>
      <c r="U7231" s="9">
        <f t="shared" si="904"/>
        <v>38056.63985675107</v>
      </c>
    </row>
    <row r="7232" spans="1:21" ht="12.75" customHeight="1" x14ac:dyDescent="0.25">
      <c r="A7232" s="2">
        <v>2004</v>
      </c>
      <c r="B7232" s="2">
        <v>10</v>
      </c>
      <c r="C7232" s="2">
        <v>28</v>
      </c>
      <c r="D7232" s="2">
        <v>6</v>
      </c>
      <c r="E7232" s="7">
        <v>1.5550896184819458E-2</v>
      </c>
      <c r="F7232" s="7">
        <v>7.7829075474299039E-3</v>
      </c>
      <c r="G7232" s="7">
        <v>5.4454999999999673E-4</v>
      </c>
      <c r="H7232" s="7">
        <v>5.4185822144007722E-3</v>
      </c>
      <c r="I7232" s="7">
        <v>1.0547541666666706E-4</v>
      </c>
      <c r="J7232" s="7">
        <v>1.4221676643573216E-2</v>
      </c>
      <c r="K7232" s="7">
        <v>5.1733956674652164E-5</v>
      </c>
      <c r="L7232" s="7"/>
      <c r="M7232" s="8">
        <v>4.3675821963564669E-2</v>
      </c>
      <c r="N7232" s="9">
        <f t="shared" si="897"/>
        <v>15741.980339839689</v>
      </c>
      <c r="O7232" s="9">
        <f t="shared" si="898"/>
        <v>12852.947110432428</v>
      </c>
      <c r="P7232" s="9">
        <f t="shared" si="899"/>
        <v>208.48565898795246</v>
      </c>
      <c r="Q7232" s="9">
        <f t="shared" si="900"/>
        <v>4372.1192956076275</v>
      </c>
      <c r="R7232" s="9">
        <f t="shared" si="901"/>
        <v>106.68742977379532</v>
      </c>
      <c r="S7232" s="9">
        <f t="shared" si="902"/>
        <v>8087.0572784818632</v>
      </c>
      <c r="T7232" s="9">
        <f t="shared" si="903"/>
        <v>35.975495455888009</v>
      </c>
      <c r="U7232" s="9">
        <f t="shared" si="904"/>
        <v>41405.252608579249</v>
      </c>
    </row>
    <row r="7233" spans="1:21" ht="12.75" customHeight="1" x14ac:dyDescent="0.25">
      <c r="A7233" s="2">
        <v>2004</v>
      </c>
      <c r="B7233" s="2">
        <v>10</v>
      </c>
      <c r="C7233" s="2">
        <v>28</v>
      </c>
      <c r="D7233" s="2">
        <v>7</v>
      </c>
      <c r="E7233" s="7">
        <v>2.0133429301472473E-2</v>
      </c>
      <c r="F7233" s="7">
        <v>1.0324238485653872E-2</v>
      </c>
      <c r="G7233" s="7">
        <v>0</v>
      </c>
      <c r="H7233" s="7">
        <v>7.4689016354550376E-3</v>
      </c>
      <c r="I7233" s="7">
        <v>1.0547541666666706E-4</v>
      </c>
      <c r="J7233" s="7">
        <v>1.7361298950378027E-2</v>
      </c>
      <c r="K7233" s="7">
        <v>0</v>
      </c>
      <c r="L7233" s="7"/>
      <c r="M7233" s="8">
        <v>5.5393343789626071E-2</v>
      </c>
      <c r="N7233" s="9">
        <f t="shared" si="897"/>
        <v>20380.822074210995</v>
      </c>
      <c r="O7233" s="9">
        <f t="shared" si="898"/>
        <v>17049.783824737809</v>
      </c>
      <c r="P7233" s="9">
        <f t="shared" si="899"/>
        <v>0</v>
      </c>
      <c r="Q7233" s="9">
        <f t="shared" si="900"/>
        <v>6026.4710703442861</v>
      </c>
      <c r="R7233" s="9">
        <f t="shared" si="901"/>
        <v>106.68742977379532</v>
      </c>
      <c r="S7233" s="9">
        <f t="shared" si="902"/>
        <v>9872.3816157078636</v>
      </c>
      <c r="T7233" s="9">
        <f t="shared" si="903"/>
        <v>0</v>
      </c>
      <c r="U7233" s="9">
        <f t="shared" si="904"/>
        <v>53436.146014774749</v>
      </c>
    </row>
    <row r="7234" spans="1:21" ht="12.75" customHeight="1" x14ac:dyDescent="0.25">
      <c r="A7234" s="2">
        <v>2004</v>
      </c>
      <c r="B7234" s="2">
        <v>10</v>
      </c>
      <c r="C7234" s="2">
        <v>28</v>
      </c>
      <c r="D7234" s="2">
        <v>8</v>
      </c>
      <c r="E7234" s="7">
        <v>2.2236911248259866E-2</v>
      </c>
      <c r="F7234" s="7">
        <v>1.1039330959391658E-2</v>
      </c>
      <c r="G7234" s="7">
        <v>0</v>
      </c>
      <c r="H7234" s="7">
        <v>6.5650355198661713E-3</v>
      </c>
      <c r="I7234" s="7">
        <v>1.0547541666666706E-4</v>
      </c>
      <c r="J7234" s="7">
        <v>1.8535681654880662E-2</v>
      </c>
      <c r="K7234" s="7">
        <v>0</v>
      </c>
      <c r="L7234" s="7"/>
      <c r="M7234" s="8">
        <v>5.8482434799065022E-2</v>
      </c>
      <c r="N7234" s="9">
        <f t="shared" si="897"/>
        <v>22510.150896035375</v>
      </c>
      <c r="O7234" s="9">
        <f t="shared" si="898"/>
        <v>18230.710835370894</v>
      </c>
      <c r="P7234" s="9">
        <f t="shared" si="899"/>
        <v>0</v>
      </c>
      <c r="Q7234" s="9">
        <f t="shared" si="900"/>
        <v>5297.1639696585362</v>
      </c>
      <c r="R7234" s="9">
        <f t="shared" si="901"/>
        <v>106.68742977379532</v>
      </c>
      <c r="S7234" s="9">
        <f t="shared" si="902"/>
        <v>10540.186153540828</v>
      </c>
      <c r="T7234" s="9">
        <f t="shared" si="903"/>
        <v>0</v>
      </c>
      <c r="U7234" s="9">
        <f t="shared" si="904"/>
        <v>56684.899284379426</v>
      </c>
    </row>
    <row r="7235" spans="1:21" ht="12.75" customHeight="1" x14ac:dyDescent="0.25">
      <c r="A7235" s="2">
        <v>2004</v>
      </c>
      <c r="B7235" s="2">
        <v>10</v>
      </c>
      <c r="C7235" s="2">
        <v>28</v>
      </c>
      <c r="D7235" s="2">
        <v>9</v>
      </c>
      <c r="E7235" s="7">
        <v>2.2164584932977103E-2</v>
      </c>
      <c r="F7235" s="7">
        <v>1.2726336734783706E-2</v>
      </c>
      <c r="G7235" s="7">
        <v>0</v>
      </c>
      <c r="H7235" s="7">
        <v>8.3322737769489369E-3</v>
      </c>
      <c r="I7235" s="7">
        <v>1.0547541666666706E-4</v>
      </c>
      <c r="J7235" s="7">
        <v>1.7484390057645214E-2</v>
      </c>
      <c r="K7235" s="7">
        <v>0</v>
      </c>
      <c r="L7235" s="7"/>
      <c r="M7235" s="8">
        <v>6.0813060919021625E-2</v>
      </c>
      <c r="N7235" s="9">
        <f t="shared" ref="N7235:N7298" si="905">E7235*1000000*$N$8826</f>
        <v>22436.935859441812</v>
      </c>
      <c r="O7235" s="9">
        <f t="shared" ref="O7235:O7298" si="906">F7235*1000000*$O$8826</f>
        <v>21016.687139723661</v>
      </c>
      <c r="P7235" s="9">
        <f t="shared" ref="P7235:P7298" si="907">(G7235)*1000000*$P$8826</f>
        <v>0</v>
      </c>
      <c r="Q7235" s="9">
        <f t="shared" ref="Q7235:Q7298" si="908">H7235*1000000*$Q$8826</f>
        <v>6723.1045899176343</v>
      </c>
      <c r="R7235" s="9">
        <f t="shared" ref="R7235:R7298" si="909">I7235*1000000*$R$8826</f>
        <v>106.68742977379532</v>
      </c>
      <c r="S7235" s="9">
        <f t="shared" ref="S7235:S7298" si="910">J7235*1000000*$S$8826</f>
        <v>9942.3765157389626</v>
      </c>
      <c r="T7235" s="9">
        <f t="shared" ref="T7235:T7298" si="911">K7235*1000000*$T$8826</f>
        <v>0</v>
      </c>
      <c r="U7235" s="9">
        <f t="shared" ref="U7235:U7298" si="912">SUM(N7235:T7235)</f>
        <v>60225.791534595861</v>
      </c>
    </row>
    <row r="7236" spans="1:21" ht="12.75" customHeight="1" x14ac:dyDescent="0.25">
      <c r="A7236" s="2">
        <v>2004</v>
      </c>
      <c r="B7236" s="2">
        <v>10</v>
      </c>
      <c r="C7236" s="2">
        <v>28</v>
      </c>
      <c r="D7236" s="2">
        <v>10</v>
      </c>
      <c r="E7236" s="7">
        <v>2.044116437861258E-2</v>
      </c>
      <c r="F7236" s="7">
        <v>1.3140593698117825E-2</v>
      </c>
      <c r="G7236" s="7">
        <v>0</v>
      </c>
      <c r="H7236" s="7">
        <v>7.8175138406539335E-3</v>
      </c>
      <c r="I7236" s="7">
        <v>1.0547541666666706E-4</v>
      </c>
      <c r="J7236" s="7">
        <v>1.7673064365179195E-2</v>
      </c>
      <c r="K7236" s="7">
        <v>0</v>
      </c>
      <c r="L7236" s="7"/>
      <c r="M7236" s="8">
        <v>5.9177811699230198E-2</v>
      </c>
      <c r="N7236" s="9">
        <f t="shared" si="905"/>
        <v>20692.338495942859</v>
      </c>
      <c r="O7236" s="9">
        <f t="shared" si="906"/>
        <v>21700.80458650228</v>
      </c>
      <c r="P7236" s="9">
        <f t="shared" si="907"/>
        <v>0</v>
      </c>
      <c r="Q7236" s="9">
        <f t="shared" si="908"/>
        <v>6307.757593040883</v>
      </c>
      <c r="R7236" s="9">
        <f t="shared" si="909"/>
        <v>106.68742977379532</v>
      </c>
      <c r="S7236" s="9">
        <f t="shared" si="910"/>
        <v>10049.664845395559</v>
      </c>
      <c r="T7236" s="9">
        <f t="shared" si="911"/>
        <v>0</v>
      </c>
      <c r="U7236" s="9">
        <f t="shared" si="912"/>
        <v>58857.252950655376</v>
      </c>
    </row>
    <row r="7237" spans="1:21" ht="12.75" customHeight="1" x14ac:dyDescent="0.25">
      <c r="A7237" s="2">
        <v>2004</v>
      </c>
      <c r="B7237" s="2">
        <v>10</v>
      </c>
      <c r="C7237" s="2">
        <v>28</v>
      </c>
      <c r="D7237" s="2">
        <v>11</v>
      </c>
      <c r="E7237" s="7">
        <v>2.0635326462587832E-2</v>
      </c>
      <c r="F7237" s="7">
        <v>1.2923876694237694E-2</v>
      </c>
      <c r="G7237" s="7">
        <v>0</v>
      </c>
      <c r="H7237" s="7">
        <v>6.9716587738285129E-3</v>
      </c>
      <c r="I7237" s="7">
        <v>1.0547541666666706E-4</v>
      </c>
      <c r="J7237" s="7">
        <v>1.8901645622234568E-2</v>
      </c>
      <c r="K7237" s="7">
        <v>0</v>
      </c>
      <c r="L7237" s="7"/>
      <c r="M7237" s="8">
        <v>5.9537982969555273E-2</v>
      </c>
      <c r="N7237" s="9">
        <f t="shared" si="905"/>
        <v>20888.886377965533</v>
      </c>
      <c r="O7237" s="9">
        <f t="shared" si="906"/>
        <v>21342.91106511225</v>
      </c>
      <c r="P7237" s="9">
        <f t="shared" si="907"/>
        <v>0</v>
      </c>
      <c r="Q7237" s="9">
        <f t="shared" si="908"/>
        <v>5625.2581655843087</v>
      </c>
      <c r="R7237" s="9">
        <f t="shared" si="909"/>
        <v>106.68742977379532</v>
      </c>
      <c r="S7237" s="9">
        <f t="shared" si="910"/>
        <v>10748.289012298266</v>
      </c>
      <c r="T7237" s="9">
        <f t="shared" si="911"/>
        <v>0</v>
      </c>
      <c r="U7237" s="9">
        <f t="shared" si="912"/>
        <v>58712.032050734153</v>
      </c>
    </row>
    <row r="7238" spans="1:21" ht="12.75" customHeight="1" x14ac:dyDescent="0.25">
      <c r="A7238" s="2">
        <v>2004</v>
      </c>
      <c r="B7238" s="2">
        <v>10</v>
      </c>
      <c r="C7238" s="2">
        <v>28</v>
      </c>
      <c r="D7238" s="2">
        <v>12</v>
      </c>
      <c r="E7238" s="7">
        <v>2.0886297060278447E-2</v>
      </c>
      <c r="F7238" s="7">
        <v>1.2548998351625063E-2</v>
      </c>
      <c r="G7238" s="7">
        <v>0</v>
      </c>
      <c r="H7238" s="7">
        <v>6.6164424031219544E-3</v>
      </c>
      <c r="I7238" s="7">
        <v>1.0547541666666706E-4</v>
      </c>
      <c r="J7238" s="7">
        <v>1.8798445976371841E-2</v>
      </c>
      <c r="K7238" s="7">
        <v>0</v>
      </c>
      <c r="L7238" s="7"/>
      <c r="M7238" s="8">
        <v>5.8955659208063969E-2</v>
      </c>
      <c r="N7238" s="9">
        <f t="shared" si="905"/>
        <v>21142.94081751482</v>
      </c>
      <c r="O7238" s="9">
        <f t="shared" si="906"/>
        <v>20723.824755647118</v>
      </c>
      <c r="P7238" s="9">
        <f t="shared" si="907"/>
        <v>0</v>
      </c>
      <c r="Q7238" s="9">
        <f t="shared" si="908"/>
        <v>5338.64290590358</v>
      </c>
      <c r="R7238" s="9">
        <f t="shared" si="909"/>
        <v>106.68742977379532</v>
      </c>
      <c r="S7238" s="9">
        <f t="shared" si="910"/>
        <v>10689.605253123636</v>
      </c>
      <c r="T7238" s="9">
        <f t="shared" si="911"/>
        <v>0</v>
      </c>
      <c r="U7238" s="9">
        <f t="shared" si="912"/>
        <v>58001.701161962948</v>
      </c>
    </row>
    <row r="7239" spans="1:21" ht="12.75" customHeight="1" x14ac:dyDescent="0.25">
      <c r="A7239" s="2">
        <v>2004</v>
      </c>
      <c r="B7239" s="2">
        <v>10</v>
      </c>
      <c r="C7239" s="2">
        <v>28</v>
      </c>
      <c r="D7239" s="2">
        <v>13</v>
      </c>
      <c r="E7239" s="7">
        <v>1.891300759487996E-2</v>
      </c>
      <c r="F7239" s="7">
        <v>1.2656377850430655E-2</v>
      </c>
      <c r="G7239" s="7">
        <v>0</v>
      </c>
      <c r="H7239" s="7">
        <v>6.4689248785219844E-3</v>
      </c>
      <c r="I7239" s="7">
        <v>1.0547541666666706E-4</v>
      </c>
      <c r="J7239" s="7">
        <v>1.9681397754886355E-2</v>
      </c>
      <c r="K7239" s="7">
        <v>0</v>
      </c>
      <c r="L7239" s="7"/>
      <c r="M7239" s="8">
        <v>5.7825183495385624E-2</v>
      </c>
      <c r="N7239" s="9">
        <f t="shared" si="905"/>
        <v>19145.40423827642</v>
      </c>
      <c r="O7239" s="9">
        <f t="shared" si="906"/>
        <v>20901.154758667486</v>
      </c>
      <c r="P7239" s="9">
        <f t="shared" si="907"/>
        <v>0</v>
      </c>
      <c r="Q7239" s="9">
        <f t="shared" si="908"/>
        <v>5219.6146822421024</v>
      </c>
      <c r="R7239" s="9">
        <f t="shared" si="909"/>
        <v>106.68742977379532</v>
      </c>
      <c r="S7239" s="9">
        <f t="shared" si="910"/>
        <v>11191.689626572746</v>
      </c>
      <c r="T7239" s="9">
        <f t="shared" si="911"/>
        <v>0</v>
      </c>
      <c r="U7239" s="9">
        <f t="shared" si="912"/>
        <v>56564.550735532546</v>
      </c>
    </row>
    <row r="7240" spans="1:21" ht="12.75" customHeight="1" x14ac:dyDescent="0.25">
      <c r="A7240" s="2">
        <v>2004</v>
      </c>
      <c r="B7240" s="2">
        <v>10</v>
      </c>
      <c r="C7240" s="2">
        <v>28</v>
      </c>
      <c r="D7240" s="2">
        <v>14</v>
      </c>
      <c r="E7240" s="7">
        <v>1.9110906744922874E-2</v>
      </c>
      <c r="F7240" s="7">
        <v>1.251837742409086E-2</v>
      </c>
      <c r="G7240" s="7">
        <v>0</v>
      </c>
      <c r="H7240" s="7">
        <v>6.3696111400402588E-3</v>
      </c>
      <c r="I7240" s="7">
        <v>1.0547541666666706E-4</v>
      </c>
      <c r="J7240" s="7">
        <v>1.9427679099284081E-2</v>
      </c>
      <c r="K7240" s="7">
        <v>0</v>
      </c>
      <c r="L7240" s="7"/>
      <c r="M7240" s="8">
        <v>5.7532049825004747E-2</v>
      </c>
      <c r="N7240" s="9">
        <f t="shared" si="905"/>
        <v>19345.735106171203</v>
      </c>
      <c r="O7240" s="9">
        <f t="shared" si="906"/>
        <v>20673.256358210681</v>
      </c>
      <c r="P7240" s="9">
        <f t="shared" si="907"/>
        <v>0</v>
      </c>
      <c r="Q7240" s="9">
        <f t="shared" si="908"/>
        <v>5139.4808953668389</v>
      </c>
      <c r="R7240" s="9">
        <f t="shared" si="909"/>
        <v>106.68742977379532</v>
      </c>
      <c r="S7240" s="9">
        <f t="shared" si="910"/>
        <v>11047.414281836778</v>
      </c>
      <c r="T7240" s="9">
        <f t="shared" si="911"/>
        <v>0</v>
      </c>
      <c r="U7240" s="9">
        <f t="shared" si="912"/>
        <v>56312.574071359297</v>
      </c>
    </row>
    <row r="7241" spans="1:21" ht="12.75" customHeight="1" x14ac:dyDescent="0.25">
      <c r="A7241" s="2">
        <v>2004</v>
      </c>
      <c r="B7241" s="2">
        <v>10</v>
      </c>
      <c r="C7241" s="2">
        <v>28</v>
      </c>
      <c r="D7241" s="2">
        <v>15</v>
      </c>
      <c r="E7241" s="7">
        <v>2.0026018209193325E-2</v>
      </c>
      <c r="F7241" s="7">
        <v>1.2505491117183198E-2</v>
      </c>
      <c r="G7241" s="7">
        <v>0</v>
      </c>
      <c r="H7241" s="7">
        <v>6.9768986697872713E-3</v>
      </c>
      <c r="I7241" s="7">
        <v>1.0547541666666706E-4</v>
      </c>
      <c r="J7241" s="7">
        <v>1.7253021454646921E-2</v>
      </c>
      <c r="K7241" s="7">
        <v>0</v>
      </c>
      <c r="L7241" s="7"/>
      <c r="M7241" s="8">
        <v>5.6866904867477377E-2</v>
      </c>
      <c r="N7241" s="9">
        <f t="shared" si="905"/>
        <v>20272.091150742443</v>
      </c>
      <c r="O7241" s="9">
        <f t="shared" si="906"/>
        <v>20651.975491115234</v>
      </c>
      <c r="P7241" s="9">
        <f t="shared" si="907"/>
        <v>0</v>
      </c>
      <c r="Q7241" s="9">
        <f t="shared" si="908"/>
        <v>5629.4861073819584</v>
      </c>
      <c r="R7241" s="9">
        <f t="shared" si="909"/>
        <v>106.68742977379532</v>
      </c>
      <c r="S7241" s="9">
        <f t="shared" si="910"/>
        <v>9810.8103726052632</v>
      </c>
      <c r="T7241" s="9">
        <f t="shared" si="911"/>
        <v>0</v>
      </c>
      <c r="U7241" s="9">
        <f t="shared" si="912"/>
        <v>56471.050551618689</v>
      </c>
    </row>
    <row r="7242" spans="1:21" ht="12.75" customHeight="1" x14ac:dyDescent="0.25">
      <c r="A7242" s="2">
        <v>2004</v>
      </c>
      <c r="B7242" s="2">
        <v>10</v>
      </c>
      <c r="C7242" s="2">
        <v>28</v>
      </c>
      <c r="D7242" s="2">
        <v>16</v>
      </c>
      <c r="E7242" s="7">
        <v>2.2202793429829521E-2</v>
      </c>
      <c r="F7242" s="7">
        <v>1.2013263899546284E-2</v>
      </c>
      <c r="G7242" s="7">
        <v>0</v>
      </c>
      <c r="H7242" s="7">
        <v>7.0845985913902867E-3</v>
      </c>
      <c r="I7242" s="7">
        <v>1.0547541666666706E-4</v>
      </c>
      <c r="J7242" s="7">
        <v>1.6794999601161757E-2</v>
      </c>
      <c r="K7242" s="7">
        <v>0</v>
      </c>
      <c r="L7242" s="7"/>
      <c r="M7242" s="8">
        <v>5.8201130938594518E-2</v>
      </c>
      <c r="N7242" s="9">
        <f t="shared" si="905"/>
        <v>22475.613849386387</v>
      </c>
      <c r="O7242" s="9">
        <f t="shared" si="906"/>
        <v>19839.095425914955</v>
      </c>
      <c r="P7242" s="9">
        <f t="shared" si="907"/>
        <v>0</v>
      </c>
      <c r="Q7242" s="9">
        <f t="shared" si="908"/>
        <v>5716.3864969570286</v>
      </c>
      <c r="R7242" s="9">
        <f t="shared" si="909"/>
        <v>106.68742977379532</v>
      </c>
      <c r="S7242" s="9">
        <f t="shared" si="910"/>
        <v>9550.3594386709156</v>
      </c>
      <c r="T7242" s="9">
        <f t="shared" si="911"/>
        <v>0</v>
      </c>
      <c r="U7242" s="9">
        <f t="shared" si="912"/>
        <v>57688.142640703081</v>
      </c>
    </row>
    <row r="7243" spans="1:21" ht="12.75" customHeight="1" x14ac:dyDescent="0.25">
      <c r="A7243" s="2">
        <v>2004</v>
      </c>
      <c r="B7243" s="2">
        <v>10</v>
      </c>
      <c r="C7243" s="2">
        <v>28</v>
      </c>
      <c r="D7243" s="2">
        <v>17</v>
      </c>
      <c r="E7243" s="7">
        <v>2.5828830735427848E-2</v>
      </c>
      <c r="F7243" s="7">
        <v>1.1803207489693339E-2</v>
      </c>
      <c r="G7243" s="7">
        <v>4.7869999999999711E-4</v>
      </c>
      <c r="H7243" s="7">
        <v>7.8101416447249605E-3</v>
      </c>
      <c r="I7243" s="7">
        <v>1.0547541666666706E-4</v>
      </c>
      <c r="J7243" s="7">
        <v>1.6082023242445894E-2</v>
      </c>
      <c r="K7243" s="7">
        <v>4.5478000294107045E-5</v>
      </c>
      <c r="L7243" s="7"/>
      <c r="M7243" s="8">
        <v>6.2153856529252809E-2</v>
      </c>
      <c r="N7243" s="9">
        <f t="shared" si="905"/>
        <v>26146.206675539757</v>
      </c>
      <c r="O7243" s="9">
        <f t="shared" si="906"/>
        <v>19492.201426520249</v>
      </c>
      <c r="P7243" s="9">
        <f t="shared" si="907"/>
        <v>183.27441916726258</v>
      </c>
      <c r="Q7243" s="9">
        <f t="shared" si="908"/>
        <v>6301.8091514012222</v>
      </c>
      <c r="R7243" s="9">
        <f t="shared" si="909"/>
        <v>106.68742977379532</v>
      </c>
      <c r="S7243" s="9">
        <f t="shared" si="910"/>
        <v>9144.9304027249873</v>
      </c>
      <c r="T7243" s="9">
        <f t="shared" si="911"/>
        <v>31.625139426560629</v>
      </c>
      <c r="U7243" s="9">
        <f t="shared" si="912"/>
        <v>61406.734644553835</v>
      </c>
    </row>
    <row r="7244" spans="1:21" ht="12.75" customHeight="1" x14ac:dyDescent="0.25">
      <c r="A7244" s="2">
        <v>2004</v>
      </c>
      <c r="B7244" s="2">
        <v>10</v>
      </c>
      <c r="C7244" s="2">
        <v>28</v>
      </c>
      <c r="D7244" s="2">
        <v>18</v>
      </c>
      <c r="E7244" s="7">
        <v>2.9254535636820043E-2</v>
      </c>
      <c r="F7244" s="7">
        <v>1.1424396850449938E-2</v>
      </c>
      <c r="G7244" s="7">
        <v>5.915799999999965E-4</v>
      </c>
      <c r="H7244" s="7">
        <v>8.0017488859951639E-3</v>
      </c>
      <c r="I7244" s="7">
        <v>1.0547541666666706E-4</v>
      </c>
      <c r="J7244" s="7">
        <v>1.5856334065686522E-2</v>
      </c>
      <c r="K7244" s="7">
        <v>5.6201954071418107E-5</v>
      </c>
      <c r="L7244" s="7"/>
      <c r="M7244" s="8">
        <v>6.5290272809689756E-2</v>
      </c>
      <c r="N7244" s="9">
        <f t="shared" si="905"/>
        <v>29614.005480630585</v>
      </c>
      <c r="O7244" s="9">
        <f t="shared" si="906"/>
        <v>18866.621194274994</v>
      </c>
      <c r="P7244" s="9">
        <f t="shared" si="907"/>
        <v>226.49149966778612</v>
      </c>
      <c r="Q7244" s="9">
        <f t="shared" si="908"/>
        <v>6456.4122714773921</v>
      </c>
      <c r="R7244" s="9">
        <f t="shared" si="909"/>
        <v>106.68742977379532</v>
      </c>
      <c r="S7244" s="9">
        <f t="shared" si="910"/>
        <v>9016.5938257285434</v>
      </c>
      <c r="T7244" s="9">
        <f t="shared" si="911"/>
        <v>39.082515107509373</v>
      </c>
      <c r="U7244" s="9">
        <f t="shared" si="912"/>
        <v>64325.894216660607</v>
      </c>
    </row>
    <row r="7245" spans="1:21" ht="12.75" customHeight="1" x14ac:dyDescent="0.25">
      <c r="A7245" s="2">
        <v>2004</v>
      </c>
      <c r="B7245" s="2">
        <v>10</v>
      </c>
      <c r="C7245" s="2">
        <v>28</v>
      </c>
      <c r="D7245" s="2">
        <v>19</v>
      </c>
      <c r="E7245" s="7">
        <v>3.0599370130582001E-2</v>
      </c>
      <c r="F7245" s="7">
        <v>1.1059728808817551E-2</v>
      </c>
      <c r="G7245" s="7">
        <v>5.915799999999965E-4</v>
      </c>
      <c r="H7245" s="7">
        <v>7.7721013342328402E-3</v>
      </c>
      <c r="I7245" s="7">
        <v>1.0547541666666706E-4</v>
      </c>
      <c r="J7245" s="7">
        <v>1.7199821889543599E-2</v>
      </c>
      <c r="K7245" s="7">
        <v>5.6201954071418107E-5</v>
      </c>
      <c r="L7245" s="7"/>
      <c r="M7245" s="8">
        <v>6.7384279533914071E-2</v>
      </c>
      <c r="N7245" s="9">
        <f t="shared" si="905"/>
        <v>30975.364846003056</v>
      </c>
      <c r="O7245" s="9">
        <f t="shared" si="906"/>
        <v>18264.396508525795</v>
      </c>
      <c r="P7245" s="9">
        <f t="shared" si="907"/>
        <v>226.49149966778612</v>
      </c>
      <c r="Q7245" s="9">
        <f t="shared" si="908"/>
        <v>6271.11537045766</v>
      </c>
      <c r="R7245" s="9">
        <f t="shared" si="909"/>
        <v>106.68742977379532</v>
      </c>
      <c r="S7245" s="9">
        <f t="shared" si="910"/>
        <v>9780.5588107842941</v>
      </c>
      <c r="T7245" s="9">
        <f t="shared" si="911"/>
        <v>39.082515107509373</v>
      </c>
      <c r="U7245" s="9">
        <f t="shared" si="912"/>
        <v>65663.696980319888</v>
      </c>
    </row>
    <row r="7246" spans="1:21" ht="12.75" customHeight="1" x14ac:dyDescent="0.25">
      <c r="A7246" s="2">
        <v>2004</v>
      </c>
      <c r="B7246" s="2">
        <v>10</v>
      </c>
      <c r="C7246" s="2">
        <v>28</v>
      </c>
      <c r="D7246" s="2">
        <v>20</v>
      </c>
      <c r="E7246" s="7">
        <v>2.9241432664399058E-2</v>
      </c>
      <c r="F7246" s="7">
        <v>1.0358388453096471E-2</v>
      </c>
      <c r="G7246" s="7">
        <v>5.915799999999965E-4</v>
      </c>
      <c r="H7246" s="7">
        <v>6.7840724214370289E-3</v>
      </c>
      <c r="I7246" s="7">
        <v>1.0547541666666706E-4</v>
      </c>
      <c r="J7246" s="7">
        <v>1.9338802155077779E-2</v>
      </c>
      <c r="K7246" s="7">
        <v>5.6201954071418107E-5</v>
      </c>
      <c r="L7246" s="7"/>
      <c r="M7246" s="8">
        <v>6.6475953064748419E-2</v>
      </c>
      <c r="N7246" s="9">
        <f t="shared" si="905"/>
        <v>29600.741503314217</v>
      </c>
      <c r="O7246" s="9">
        <f t="shared" si="906"/>
        <v>17106.180193663928</v>
      </c>
      <c r="P7246" s="9">
        <f t="shared" si="907"/>
        <v>226.49149966778612</v>
      </c>
      <c r="Q7246" s="9">
        <f t="shared" si="908"/>
        <v>5473.8994007945494</v>
      </c>
      <c r="R7246" s="9">
        <f t="shared" si="909"/>
        <v>106.68742977379532</v>
      </c>
      <c r="S7246" s="9">
        <f t="shared" si="910"/>
        <v>10996.875027109902</v>
      </c>
      <c r="T7246" s="9">
        <f t="shared" si="911"/>
        <v>39.082515107509373</v>
      </c>
      <c r="U7246" s="9">
        <f t="shared" si="912"/>
        <v>63549.957569431688</v>
      </c>
    </row>
    <row r="7247" spans="1:21" ht="12.75" customHeight="1" x14ac:dyDescent="0.25">
      <c r="A7247" s="2">
        <v>2004</v>
      </c>
      <c r="B7247" s="2">
        <v>10</v>
      </c>
      <c r="C7247" s="2">
        <v>28</v>
      </c>
      <c r="D7247" s="2">
        <v>21</v>
      </c>
      <c r="E7247" s="7">
        <v>2.8118914395726731E-2</v>
      </c>
      <c r="F7247" s="7">
        <v>9.6798628139437015E-3</v>
      </c>
      <c r="G7247" s="7">
        <v>5.915799999999965E-4</v>
      </c>
      <c r="H7247" s="7">
        <v>6.0378088553967738E-3</v>
      </c>
      <c r="I7247" s="7">
        <v>1.0547541666666706E-4</v>
      </c>
      <c r="J7247" s="7">
        <v>1.9180852757303475E-2</v>
      </c>
      <c r="K7247" s="7">
        <v>5.6201954071418107E-5</v>
      </c>
      <c r="L7247" s="7"/>
      <c r="M7247" s="8">
        <v>6.3770696193108767E-2</v>
      </c>
      <c r="N7247" s="9">
        <f t="shared" si="905"/>
        <v>28464.430109646728</v>
      </c>
      <c r="O7247" s="9">
        <f t="shared" si="906"/>
        <v>15985.64084510353</v>
      </c>
      <c r="P7247" s="9">
        <f t="shared" si="907"/>
        <v>226.49149966778612</v>
      </c>
      <c r="Q7247" s="9">
        <f t="shared" si="908"/>
        <v>4871.7578797113683</v>
      </c>
      <c r="R7247" s="9">
        <f t="shared" si="909"/>
        <v>106.68742977379532</v>
      </c>
      <c r="S7247" s="9">
        <f t="shared" si="910"/>
        <v>10907.058203192748</v>
      </c>
      <c r="T7247" s="9">
        <f t="shared" si="911"/>
        <v>39.082515107509373</v>
      </c>
      <c r="U7247" s="9">
        <f t="shared" si="912"/>
        <v>60601.148482203462</v>
      </c>
    </row>
    <row r="7248" spans="1:21" ht="12.75" customHeight="1" x14ac:dyDescent="0.25">
      <c r="A7248" s="2">
        <v>2004</v>
      </c>
      <c r="B7248" s="2">
        <v>10</v>
      </c>
      <c r="C7248" s="2">
        <v>28</v>
      </c>
      <c r="D7248" s="2">
        <v>22</v>
      </c>
      <c r="E7248" s="7">
        <v>2.539418729522051E-2</v>
      </c>
      <c r="F7248" s="7">
        <v>8.8416393268037526E-3</v>
      </c>
      <c r="G7248" s="7">
        <v>5.915799999999965E-4</v>
      </c>
      <c r="H7248" s="7">
        <v>5.6625462687433905E-3</v>
      </c>
      <c r="I7248" s="7">
        <v>1.0547541666666706E-4</v>
      </c>
      <c r="J7248" s="7">
        <v>1.9224185225634245E-2</v>
      </c>
      <c r="K7248" s="7">
        <v>5.6201954071418107E-5</v>
      </c>
      <c r="L7248" s="7"/>
      <c r="M7248" s="8">
        <v>5.987581548713998E-2</v>
      </c>
      <c r="N7248" s="9">
        <f t="shared" si="905"/>
        <v>25706.222483679267</v>
      </c>
      <c r="O7248" s="9">
        <f t="shared" si="906"/>
        <v>14601.371267021528</v>
      </c>
      <c r="P7248" s="9">
        <f t="shared" si="907"/>
        <v>226.49149966778612</v>
      </c>
      <c r="Q7248" s="9">
        <f t="shared" si="908"/>
        <v>4568.9678266848632</v>
      </c>
      <c r="R7248" s="9">
        <f t="shared" si="909"/>
        <v>106.68742977379532</v>
      </c>
      <c r="S7248" s="9">
        <f t="shared" si="910"/>
        <v>10931.69890922141</v>
      </c>
      <c r="T7248" s="9">
        <f t="shared" si="911"/>
        <v>39.082515107509373</v>
      </c>
      <c r="U7248" s="9">
        <f t="shared" si="912"/>
        <v>56180.521931156152</v>
      </c>
    </row>
    <row r="7249" spans="1:21" ht="12.75" customHeight="1" x14ac:dyDescent="0.25">
      <c r="A7249" s="2">
        <v>2004</v>
      </c>
      <c r="B7249" s="2">
        <v>10</v>
      </c>
      <c r="C7249" s="2">
        <v>28</v>
      </c>
      <c r="D7249" s="2">
        <v>23</v>
      </c>
      <c r="E7249" s="7">
        <v>2.0085641365809138E-2</v>
      </c>
      <c r="F7249" s="7">
        <v>7.410044572380931E-3</v>
      </c>
      <c r="G7249" s="7">
        <v>5.915799999999965E-4</v>
      </c>
      <c r="H7249" s="7">
        <v>3.9518138715045311E-3</v>
      </c>
      <c r="I7249" s="7">
        <v>1.0547541666666706E-4</v>
      </c>
      <c r="J7249" s="7">
        <v>1.795164723849409E-2</v>
      </c>
      <c r="K7249" s="7">
        <v>5.6201954071418107E-5</v>
      </c>
      <c r="L7249" s="7"/>
      <c r="M7249" s="8">
        <v>5.0152404418926773E-2</v>
      </c>
      <c r="N7249" s="9">
        <f t="shared" si="905"/>
        <v>20332.446936549921</v>
      </c>
      <c r="O7249" s="9">
        <f t="shared" si="906"/>
        <v>12237.189044627637</v>
      </c>
      <c r="P7249" s="9">
        <f t="shared" si="907"/>
        <v>226.49149966778612</v>
      </c>
      <c r="Q7249" s="9">
        <f t="shared" si="908"/>
        <v>3188.6203801312167</v>
      </c>
      <c r="R7249" s="9">
        <f t="shared" si="909"/>
        <v>106.68742977379532</v>
      </c>
      <c r="S7249" s="9">
        <f t="shared" si="910"/>
        <v>10208.079054195596</v>
      </c>
      <c r="T7249" s="9">
        <f t="shared" si="911"/>
        <v>39.082515107509373</v>
      </c>
      <c r="U7249" s="9">
        <f t="shared" si="912"/>
        <v>46338.596860053462</v>
      </c>
    </row>
    <row r="7250" spans="1:21" ht="12.75" customHeight="1" x14ac:dyDescent="0.25">
      <c r="A7250" s="2">
        <v>2004</v>
      </c>
      <c r="B7250" s="2">
        <v>10</v>
      </c>
      <c r="C7250" s="2">
        <v>28</v>
      </c>
      <c r="D7250" s="2">
        <v>24</v>
      </c>
      <c r="E7250" s="7">
        <v>1.8280381192498918E-2</v>
      </c>
      <c r="F7250" s="7">
        <v>7.980033969327895E-3</v>
      </c>
      <c r="G7250" s="7">
        <v>5.915799999999965E-4</v>
      </c>
      <c r="H7250" s="7">
        <v>6.5233822191443826E-3</v>
      </c>
      <c r="I7250" s="7">
        <v>1.0547541666666706E-4</v>
      </c>
      <c r="J7250" s="7">
        <v>1.475532106851523E-2</v>
      </c>
      <c r="K7250" s="7">
        <v>5.6201954071418107E-5</v>
      </c>
      <c r="L7250" s="7"/>
      <c r="M7250" s="8">
        <v>4.8292375820224505E-2</v>
      </c>
      <c r="N7250" s="9">
        <f t="shared" si="905"/>
        <v>18505.004336535225</v>
      </c>
      <c r="O7250" s="9">
        <f t="shared" si="906"/>
        <v>13178.488106426956</v>
      </c>
      <c r="P7250" s="9">
        <f t="shared" si="907"/>
        <v>226.49149966778612</v>
      </c>
      <c r="Q7250" s="9">
        <f t="shared" si="908"/>
        <v>5263.5549567090811</v>
      </c>
      <c r="R7250" s="9">
        <f t="shared" si="909"/>
        <v>106.68742977379532</v>
      </c>
      <c r="S7250" s="9">
        <f t="shared" si="910"/>
        <v>8390.510460480542</v>
      </c>
      <c r="T7250" s="9">
        <f t="shared" si="911"/>
        <v>39.082515107509373</v>
      </c>
      <c r="U7250" s="9">
        <f t="shared" si="912"/>
        <v>45709.819304700897</v>
      </c>
    </row>
    <row r="7251" spans="1:21" ht="12.75" customHeight="1" x14ac:dyDescent="0.25">
      <c r="A7251" s="2">
        <v>2004</v>
      </c>
      <c r="B7251" s="2">
        <v>10</v>
      </c>
      <c r="C7251" s="2">
        <v>29</v>
      </c>
      <c r="D7251" s="2">
        <v>1</v>
      </c>
      <c r="E7251" s="7">
        <v>1.3247560462683217E-2</v>
      </c>
      <c r="F7251" s="7">
        <v>6.5566961064997898E-3</v>
      </c>
      <c r="G7251" s="7">
        <v>5.915799999999965E-4</v>
      </c>
      <c r="H7251" s="7">
        <v>4.5144478952905886E-3</v>
      </c>
      <c r="I7251" s="7">
        <v>1.0547541666666706E-4</v>
      </c>
      <c r="J7251" s="7">
        <v>1.5763968532519036E-2</v>
      </c>
      <c r="K7251" s="7">
        <v>5.6201954071418107E-5</v>
      </c>
      <c r="L7251" s="7"/>
      <c r="M7251" s="8">
        <v>4.0835930367730713E-2</v>
      </c>
      <c r="N7251" s="9">
        <f t="shared" si="905"/>
        <v>13410.342007039635</v>
      </c>
      <c r="O7251" s="9">
        <f t="shared" si="906"/>
        <v>10827.94158384277</v>
      </c>
      <c r="P7251" s="9">
        <f t="shared" si="907"/>
        <v>226.49149966778612</v>
      </c>
      <c r="Q7251" s="9">
        <f t="shared" si="908"/>
        <v>3642.595788167434</v>
      </c>
      <c r="R7251" s="9">
        <f t="shared" si="909"/>
        <v>106.68742977379532</v>
      </c>
      <c r="S7251" s="9">
        <f t="shared" si="910"/>
        <v>8964.0708092092118</v>
      </c>
      <c r="T7251" s="9">
        <f t="shared" si="911"/>
        <v>39.082515107509373</v>
      </c>
      <c r="U7251" s="9">
        <f t="shared" si="912"/>
        <v>37217.211632808147</v>
      </c>
    </row>
    <row r="7252" spans="1:21" ht="12.75" customHeight="1" x14ac:dyDescent="0.25">
      <c r="A7252" s="2">
        <v>2004</v>
      </c>
      <c r="B7252" s="2">
        <v>10</v>
      </c>
      <c r="C7252" s="2">
        <v>29</v>
      </c>
      <c r="D7252" s="2">
        <v>2</v>
      </c>
      <c r="E7252" s="7">
        <v>1.2160221458234132E-2</v>
      </c>
      <c r="F7252" s="7">
        <v>6.5291680145641937E-3</v>
      </c>
      <c r="G7252" s="7">
        <v>5.915799999999965E-4</v>
      </c>
      <c r="H7252" s="7">
        <v>5.02081705169423E-3</v>
      </c>
      <c r="I7252" s="7">
        <v>1.0547541666666706E-4</v>
      </c>
      <c r="J7252" s="7">
        <v>1.5414524672656579E-2</v>
      </c>
      <c r="K7252" s="7">
        <v>5.6201954071418107E-5</v>
      </c>
      <c r="L7252" s="7"/>
      <c r="M7252" s="8">
        <v>3.987798856788722E-2</v>
      </c>
      <c r="N7252" s="9">
        <f t="shared" si="905"/>
        <v>12309.642148501091</v>
      </c>
      <c r="O7252" s="9">
        <f t="shared" si="906"/>
        <v>10782.480795886197</v>
      </c>
      <c r="P7252" s="9">
        <f t="shared" si="907"/>
        <v>226.49149966778612</v>
      </c>
      <c r="Q7252" s="9">
        <f t="shared" si="908"/>
        <v>4051.1724733248725</v>
      </c>
      <c r="R7252" s="9">
        <f t="shared" si="909"/>
        <v>106.68742977379532</v>
      </c>
      <c r="S7252" s="9">
        <f t="shared" si="910"/>
        <v>8765.3619944086349</v>
      </c>
      <c r="T7252" s="9">
        <f t="shared" si="911"/>
        <v>39.082515107509373</v>
      </c>
      <c r="U7252" s="9">
        <f t="shared" si="912"/>
        <v>36280.918856669887</v>
      </c>
    </row>
    <row r="7253" spans="1:21" ht="12.75" customHeight="1" x14ac:dyDescent="0.25">
      <c r="A7253" s="2">
        <v>2004</v>
      </c>
      <c r="B7253" s="2">
        <v>10</v>
      </c>
      <c r="C7253" s="2">
        <v>29</v>
      </c>
      <c r="D7253" s="2">
        <v>3</v>
      </c>
      <c r="E7253" s="7">
        <v>1.1513016503152325E-2</v>
      </c>
      <c r="F7253" s="7">
        <v>6.355783415912428E-3</v>
      </c>
      <c r="G7253" s="7">
        <v>5.915799999999965E-4</v>
      </c>
      <c r="H7253" s="7">
        <v>5.0665673513769719E-3</v>
      </c>
      <c r="I7253" s="7">
        <v>1.0547541666666706E-4</v>
      </c>
      <c r="J7253" s="7">
        <v>1.4868528394990735E-2</v>
      </c>
      <c r="K7253" s="7">
        <v>5.6201954071418107E-5</v>
      </c>
      <c r="L7253" s="7"/>
      <c r="M7253" s="8">
        <v>3.8557153036170543E-2</v>
      </c>
      <c r="N7253" s="9">
        <f t="shared" si="905"/>
        <v>11654.484557732125</v>
      </c>
      <c r="O7253" s="9">
        <f t="shared" si="906"/>
        <v>10496.147820368506</v>
      </c>
      <c r="P7253" s="9">
        <f t="shared" si="907"/>
        <v>226.49149966778612</v>
      </c>
      <c r="Q7253" s="9">
        <f t="shared" si="908"/>
        <v>4088.0872528941745</v>
      </c>
      <c r="R7253" s="9">
        <f t="shared" si="909"/>
        <v>106.68742977379532</v>
      </c>
      <c r="S7253" s="9">
        <f t="shared" si="910"/>
        <v>8454.8850174681611</v>
      </c>
      <c r="T7253" s="9">
        <f t="shared" si="911"/>
        <v>39.082515107509373</v>
      </c>
      <c r="U7253" s="9">
        <f t="shared" si="912"/>
        <v>35065.866093012053</v>
      </c>
    </row>
    <row r="7254" spans="1:21" ht="12.75" customHeight="1" x14ac:dyDescent="0.25">
      <c r="A7254" s="2">
        <v>2004</v>
      </c>
      <c r="B7254" s="2">
        <v>10</v>
      </c>
      <c r="C7254" s="2">
        <v>29</v>
      </c>
      <c r="D7254" s="2">
        <v>4</v>
      </c>
      <c r="E7254" s="7">
        <v>1.15174289016668E-2</v>
      </c>
      <c r="F7254" s="7">
        <v>6.474929141324858E-3</v>
      </c>
      <c r="G7254" s="7">
        <v>5.915799999999965E-4</v>
      </c>
      <c r="H7254" s="7">
        <v>5.2737429210675726E-3</v>
      </c>
      <c r="I7254" s="7">
        <v>1.0547541666666706E-4</v>
      </c>
      <c r="J7254" s="7">
        <v>1.4218889044534187E-2</v>
      </c>
      <c r="K7254" s="7">
        <v>5.6201954071418107E-5</v>
      </c>
      <c r="L7254" s="7"/>
      <c r="M7254" s="8">
        <v>3.82382473793315E-2</v>
      </c>
      <c r="N7254" s="9">
        <f t="shared" si="905"/>
        <v>11658.951174307846</v>
      </c>
      <c r="O7254" s="9">
        <f t="shared" si="906"/>
        <v>10692.908953380522</v>
      </c>
      <c r="P7254" s="9">
        <f t="shared" si="907"/>
        <v>226.49149966778612</v>
      </c>
      <c r="Q7254" s="9">
        <f t="shared" si="908"/>
        <v>4255.2520701807844</v>
      </c>
      <c r="R7254" s="9">
        <f t="shared" si="909"/>
        <v>106.68742977379532</v>
      </c>
      <c r="S7254" s="9">
        <f t="shared" si="910"/>
        <v>8085.4721297217657</v>
      </c>
      <c r="T7254" s="9">
        <f t="shared" si="911"/>
        <v>39.082515107509373</v>
      </c>
      <c r="U7254" s="9">
        <f t="shared" si="912"/>
        <v>35064.845772140012</v>
      </c>
    </row>
    <row r="7255" spans="1:21" ht="12.75" customHeight="1" x14ac:dyDescent="0.25">
      <c r="A7255" s="2">
        <v>2004</v>
      </c>
      <c r="B7255" s="2">
        <v>10</v>
      </c>
      <c r="C7255" s="2">
        <v>29</v>
      </c>
      <c r="D7255" s="2">
        <v>5</v>
      </c>
      <c r="E7255" s="7">
        <v>1.2745582763540268E-2</v>
      </c>
      <c r="F7255" s="7">
        <v>7.0037301816031749E-3</v>
      </c>
      <c r="G7255" s="7">
        <v>5.915799999999965E-4</v>
      </c>
      <c r="H7255" s="7">
        <v>5.6776117175613211E-3</v>
      </c>
      <c r="I7255" s="7">
        <v>1.0547541666666706E-4</v>
      </c>
      <c r="J7255" s="7">
        <v>1.2875493704721847E-2</v>
      </c>
      <c r="K7255" s="7">
        <v>5.6201954071418107E-5</v>
      </c>
      <c r="L7255" s="7"/>
      <c r="M7255" s="8">
        <v>3.9055675738164694E-2</v>
      </c>
      <c r="N7255" s="9">
        <f t="shared" si="905"/>
        <v>12902.196175633455</v>
      </c>
      <c r="O7255" s="9">
        <f t="shared" si="906"/>
        <v>11566.188220957491</v>
      </c>
      <c r="P7255" s="9">
        <f t="shared" si="907"/>
        <v>226.49149966778612</v>
      </c>
      <c r="Q7255" s="9">
        <f t="shared" si="908"/>
        <v>4581.1237628444742</v>
      </c>
      <c r="R7255" s="9">
        <f t="shared" si="909"/>
        <v>106.68742977379532</v>
      </c>
      <c r="S7255" s="9">
        <f t="shared" si="910"/>
        <v>7321.5597350733105</v>
      </c>
      <c r="T7255" s="9">
        <f t="shared" si="911"/>
        <v>39.082515107509373</v>
      </c>
      <c r="U7255" s="9">
        <f t="shared" si="912"/>
        <v>36743.329339057826</v>
      </c>
    </row>
    <row r="7256" spans="1:21" ht="12.75" customHeight="1" x14ac:dyDescent="0.25">
      <c r="A7256" s="2">
        <v>2004</v>
      </c>
      <c r="B7256" s="2">
        <v>10</v>
      </c>
      <c r="C7256" s="2">
        <v>29</v>
      </c>
      <c r="D7256" s="2">
        <v>6</v>
      </c>
      <c r="E7256" s="7">
        <v>1.5952446135539946E-2</v>
      </c>
      <c r="F7256" s="7">
        <v>8.8542240177577006E-3</v>
      </c>
      <c r="G7256" s="7">
        <v>5.5395999999999679E-4</v>
      </c>
      <c r="H7256" s="7">
        <v>7.2642213782696079E-3</v>
      </c>
      <c r="I7256" s="7">
        <v>1.0547541666666706E-4</v>
      </c>
      <c r="J7256" s="7">
        <v>1.2846349691516688E-2</v>
      </c>
      <c r="K7256" s="7">
        <v>5.2627936166541765E-5</v>
      </c>
      <c r="L7256" s="7"/>
      <c r="M7256" s="8">
        <v>4.562930457591715E-2</v>
      </c>
      <c r="N7256" s="9">
        <f t="shared" si="905"/>
        <v>16148.464400602448</v>
      </c>
      <c r="O7256" s="9">
        <f t="shared" si="906"/>
        <v>14622.154035703606</v>
      </c>
      <c r="P7256" s="9">
        <f t="shared" si="907"/>
        <v>212.08835855838061</v>
      </c>
      <c r="Q7256" s="9">
        <f t="shared" si="908"/>
        <v>5861.3196586905069</v>
      </c>
      <c r="R7256" s="9">
        <f t="shared" si="909"/>
        <v>106.68742977379532</v>
      </c>
      <c r="S7256" s="9">
        <f t="shared" si="910"/>
        <v>7304.9871951385439</v>
      </c>
      <c r="T7256" s="9">
        <f t="shared" si="911"/>
        <v>36.597163644741023</v>
      </c>
      <c r="U7256" s="9">
        <f t="shared" si="912"/>
        <v>44292.298242112018</v>
      </c>
    </row>
    <row r="7257" spans="1:21" ht="12.75" customHeight="1" x14ac:dyDescent="0.25">
      <c r="A7257" s="2">
        <v>2004</v>
      </c>
      <c r="B7257" s="2">
        <v>10</v>
      </c>
      <c r="C7257" s="2">
        <v>29</v>
      </c>
      <c r="D7257" s="2">
        <v>7</v>
      </c>
      <c r="E7257" s="7">
        <v>1.8711677171741364E-2</v>
      </c>
      <c r="F7257" s="7">
        <v>1.0352996937065073E-2</v>
      </c>
      <c r="G7257" s="7">
        <v>0</v>
      </c>
      <c r="H7257" s="7">
        <v>7.1613427375276087E-3</v>
      </c>
      <c r="I7257" s="7">
        <v>1.0547541666666706E-4</v>
      </c>
      <c r="J7257" s="7">
        <v>1.5449896188132993E-2</v>
      </c>
      <c r="K7257" s="7">
        <v>0</v>
      </c>
      <c r="L7257" s="7"/>
      <c r="M7257" s="8">
        <v>5.1781388451133704E-2</v>
      </c>
      <c r="N7257" s="9">
        <f t="shared" si="905"/>
        <v>18941.599934962171</v>
      </c>
      <c r="O7257" s="9">
        <f t="shared" si="906"/>
        <v>17097.276468420587</v>
      </c>
      <c r="P7257" s="9">
        <f t="shared" si="907"/>
        <v>0</v>
      </c>
      <c r="Q7257" s="9">
        <f t="shared" si="908"/>
        <v>5778.3094407965036</v>
      </c>
      <c r="R7257" s="9">
        <f t="shared" si="909"/>
        <v>106.68742977379532</v>
      </c>
      <c r="S7257" s="9">
        <f t="shared" si="910"/>
        <v>8785.4757600955909</v>
      </c>
      <c r="T7257" s="9">
        <f t="shared" si="911"/>
        <v>0</v>
      </c>
      <c r="U7257" s="9">
        <f t="shared" si="912"/>
        <v>50709.349034048653</v>
      </c>
    </row>
    <row r="7258" spans="1:21" ht="12.75" customHeight="1" x14ac:dyDescent="0.25">
      <c r="A7258" s="2">
        <v>2004</v>
      </c>
      <c r="B7258" s="2">
        <v>10</v>
      </c>
      <c r="C7258" s="2">
        <v>29</v>
      </c>
      <c r="D7258" s="2">
        <v>8</v>
      </c>
      <c r="E7258" s="7">
        <v>1.8493271773880562E-2</v>
      </c>
      <c r="F7258" s="7">
        <v>1.082325378857546E-2</v>
      </c>
      <c r="G7258" s="7">
        <v>0</v>
      </c>
      <c r="H7258" s="7">
        <v>5.4357251312762214E-3</v>
      </c>
      <c r="I7258" s="7">
        <v>1.0547541666666706E-4</v>
      </c>
      <c r="J7258" s="7">
        <v>1.9681412428018717E-2</v>
      </c>
      <c r="K7258" s="7">
        <v>0</v>
      </c>
      <c r="L7258" s="7"/>
      <c r="M7258" s="8">
        <v>5.4539138538417631E-2</v>
      </c>
      <c r="N7258" s="9">
        <f t="shared" si="905"/>
        <v>18720.510845408869</v>
      </c>
      <c r="O7258" s="9">
        <f t="shared" si="906"/>
        <v>17873.873955150004</v>
      </c>
      <c r="P7258" s="9">
        <f t="shared" si="907"/>
        <v>0</v>
      </c>
      <c r="Q7258" s="9">
        <f t="shared" si="908"/>
        <v>4385.951489101888</v>
      </c>
      <c r="R7258" s="9">
        <f t="shared" si="909"/>
        <v>106.68742977379532</v>
      </c>
      <c r="S7258" s="9">
        <f t="shared" si="910"/>
        <v>11191.697970347173</v>
      </c>
      <c r="T7258" s="9">
        <f t="shared" si="911"/>
        <v>0</v>
      </c>
      <c r="U7258" s="9">
        <f t="shared" si="912"/>
        <v>52278.721689781727</v>
      </c>
    </row>
    <row r="7259" spans="1:21" ht="12.75" customHeight="1" x14ac:dyDescent="0.25">
      <c r="A7259" s="2">
        <v>2004</v>
      </c>
      <c r="B7259" s="2">
        <v>10</v>
      </c>
      <c r="C7259" s="2">
        <v>29</v>
      </c>
      <c r="D7259" s="2">
        <v>9</v>
      </c>
      <c r="E7259" s="7">
        <v>1.8839454639569955E-2</v>
      </c>
      <c r="F7259" s="7">
        <v>1.182899552827031E-2</v>
      </c>
      <c r="G7259" s="7">
        <v>0</v>
      </c>
      <c r="H7259" s="7">
        <v>6.4139529168559389E-3</v>
      </c>
      <c r="I7259" s="7">
        <v>1.0547541666666706E-4</v>
      </c>
      <c r="J7259" s="7">
        <v>1.9763220855637701E-2</v>
      </c>
      <c r="K7259" s="7">
        <v>0</v>
      </c>
      <c r="L7259" s="7"/>
      <c r="M7259" s="8">
        <v>5.6951099357000573E-2</v>
      </c>
      <c r="N7259" s="9">
        <f t="shared" si="905"/>
        <v>19070.947489117647</v>
      </c>
      <c r="O7259" s="9">
        <f t="shared" si="906"/>
        <v>19534.788633665095</v>
      </c>
      <c r="P7259" s="9">
        <f t="shared" si="907"/>
        <v>0</v>
      </c>
      <c r="Q7259" s="9">
        <f t="shared" si="908"/>
        <v>5175.2591728472707</v>
      </c>
      <c r="R7259" s="9">
        <f t="shared" si="909"/>
        <v>106.68742977379532</v>
      </c>
      <c r="S7259" s="9">
        <f t="shared" si="910"/>
        <v>11238.217762394072</v>
      </c>
      <c r="T7259" s="9">
        <f t="shared" si="911"/>
        <v>0</v>
      </c>
      <c r="U7259" s="9">
        <f t="shared" si="912"/>
        <v>55125.90048779788</v>
      </c>
    </row>
    <row r="7260" spans="1:21" ht="12.75" customHeight="1" x14ac:dyDescent="0.25">
      <c r="A7260" s="2">
        <v>2004</v>
      </c>
      <c r="B7260" s="2">
        <v>10</v>
      </c>
      <c r="C7260" s="2">
        <v>29</v>
      </c>
      <c r="D7260" s="2">
        <v>10</v>
      </c>
      <c r="E7260" s="7">
        <v>1.9268327020666234E-2</v>
      </c>
      <c r="F7260" s="7">
        <v>1.2462555326878628E-2</v>
      </c>
      <c r="G7260" s="7">
        <v>0</v>
      </c>
      <c r="H7260" s="7">
        <v>6.6712942525576765E-3</v>
      </c>
      <c r="I7260" s="7">
        <v>1.0547541666666706E-4</v>
      </c>
      <c r="J7260" s="7">
        <v>2.0003769017834676E-2</v>
      </c>
      <c r="K7260" s="7">
        <v>0</v>
      </c>
      <c r="L7260" s="7"/>
      <c r="M7260" s="8">
        <v>5.8511421034603883E-2</v>
      </c>
      <c r="N7260" s="9">
        <f t="shared" si="905"/>
        <v>19505.08970904375</v>
      </c>
      <c r="O7260" s="9">
        <f t="shared" si="906"/>
        <v>20581.069928050762</v>
      </c>
      <c r="P7260" s="9">
        <f t="shared" si="907"/>
        <v>0</v>
      </c>
      <c r="Q7260" s="9">
        <f t="shared" si="908"/>
        <v>5382.9014997254708</v>
      </c>
      <c r="R7260" s="9">
        <f t="shared" si="909"/>
        <v>106.68742977379532</v>
      </c>
      <c r="S7260" s="9">
        <f t="shared" si="910"/>
        <v>11375.003797871792</v>
      </c>
      <c r="T7260" s="9">
        <f t="shared" si="911"/>
        <v>0</v>
      </c>
      <c r="U7260" s="9">
        <f t="shared" si="912"/>
        <v>56950.752364465574</v>
      </c>
    </row>
    <row r="7261" spans="1:21" ht="12.75" customHeight="1" x14ac:dyDescent="0.25">
      <c r="A7261" s="2">
        <v>2004</v>
      </c>
      <c r="B7261" s="2">
        <v>10</v>
      </c>
      <c r="C7261" s="2">
        <v>29</v>
      </c>
      <c r="D7261" s="2">
        <v>11</v>
      </c>
      <c r="E7261" s="7">
        <v>1.9290972229618477E-2</v>
      </c>
      <c r="F7261" s="7">
        <v>1.2861608864121564E-2</v>
      </c>
      <c r="G7261" s="7">
        <v>0</v>
      </c>
      <c r="H7261" s="7">
        <v>7.2406792124375631E-3</v>
      </c>
      <c r="I7261" s="7">
        <v>1.0547541666666706E-4</v>
      </c>
      <c r="J7261" s="7">
        <v>2.0441041372408944E-2</v>
      </c>
      <c r="K7261" s="7">
        <v>0</v>
      </c>
      <c r="L7261" s="7"/>
      <c r="M7261" s="8">
        <v>5.9939777095253215E-2</v>
      </c>
      <c r="N7261" s="9">
        <f t="shared" si="905"/>
        <v>19528.013174667922</v>
      </c>
      <c r="O7261" s="9">
        <f t="shared" si="906"/>
        <v>21240.079941616728</v>
      </c>
      <c r="P7261" s="9">
        <f t="shared" si="907"/>
        <v>0</v>
      </c>
      <c r="Q7261" s="9">
        <f t="shared" si="908"/>
        <v>5842.3240702834273</v>
      </c>
      <c r="R7261" s="9">
        <f t="shared" si="909"/>
        <v>106.68742977379532</v>
      </c>
      <c r="S7261" s="9">
        <f t="shared" si="910"/>
        <v>11623.655673903355</v>
      </c>
      <c r="T7261" s="9">
        <f t="shared" si="911"/>
        <v>0</v>
      </c>
      <c r="U7261" s="9">
        <f t="shared" si="912"/>
        <v>58340.760290245235</v>
      </c>
    </row>
    <row r="7262" spans="1:21" ht="12.75" customHeight="1" x14ac:dyDescent="0.25">
      <c r="A7262" s="2">
        <v>2004</v>
      </c>
      <c r="B7262" s="2">
        <v>10</v>
      </c>
      <c r="C7262" s="2">
        <v>29</v>
      </c>
      <c r="D7262" s="2">
        <v>12</v>
      </c>
      <c r="E7262" s="7">
        <v>1.9924178283293827E-2</v>
      </c>
      <c r="F7262" s="7">
        <v>1.2514733528373959E-2</v>
      </c>
      <c r="G7262" s="7">
        <v>0</v>
      </c>
      <c r="H7262" s="7">
        <v>6.6972583633274256E-3</v>
      </c>
      <c r="I7262" s="7">
        <v>1.0547541666666706E-4</v>
      </c>
      <c r="J7262" s="7">
        <v>1.906083255048029E-2</v>
      </c>
      <c r="K7262" s="7">
        <v>0</v>
      </c>
      <c r="L7262" s="7"/>
      <c r="M7262" s="8">
        <v>5.8302478142142178E-2</v>
      </c>
      <c r="N7262" s="9">
        <f t="shared" si="905"/>
        <v>20168.999850262564</v>
      </c>
      <c r="O7262" s="9">
        <f t="shared" si="906"/>
        <v>20667.238710096546</v>
      </c>
      <c r="P7262" s="9">
        <f t="shared" si="907"/>
        <v>0</v>
      </c>
      <c r="Q7262" s="9">
        <f t="shared" si="908"/>
        <v>5403.8512952989367</v>
      </c>
      <c r="R7262" s="9">
        <f t="shared" si="909"/>
        <v>106.68742977379532</v>
      </c>
      <c r="S7262" s="9">
        <f t="shared" si="910"/>
        <v>10838.809549290681</v>
      </c>
      <c r="T7262" s="9">
        <f t="shared" si="911"/>
        <v>0</v>
      </c>
      <c r="U7262" s="9">
        <f t="shared" si="912"/>
        <v>57185.586834722526</v>
      </c>
    </row>
    <row r="7263" spans="1:21" ht="12.75" customHeight="1" x14ac:dyDescent="0.25">
      <c r="A7263" s="2">
        <v>2004</v>
      </c>
      <c r="B7263" s="2">
        <v>10</v>
      </c>
      <c r="C7263" s="2">
        <v>29</v>
      </c>
      <c r="D7263" s="2">
        <v>13</v>
      </c>
      <c r="E7263" s="7">
        <v>1.9621924067023649E-2</v>
      </c>
      <c r="F7263" s="7">
        <v>1.251430915403539E-2</v>
      </c>
      <c r="G7263" s="7">
        <v>0</v>
      </c>
      <c r="H7263" s="7">
        <v>6.6801882828848519E-3</v>
      </c>
      <c r="I7263" s="7">
        <v>1.0547541666666706E-4</v>
      </c>
      <c r="J7263" s="7">
        <v>1.9896211170400992E-2</v>
      </c>
      <c r="K7263" s="7">
        <v>0</v>
      </c>
      <c r="L7263" s="7"/>
      <c r="M7263" s="8">
        <v>5.8818108091011553E-2</v>
      </c>
      <c r="N7263" s="9">
        <f t="shared" si="905"/>
        <v>19863.031636366086</v>
      </c>
      <c r="O7263" s="9">
        <f t="shared" si="906"/>
        <v>20666.537884486657</v>
      </c>
      <c r="P7263" s="9">
        <f t="shared" si="907"/>
        <v>0</v>
      </c>
      <c r="Q7263" s="9">
        <f t="shared" si="908"/>
        <v>5390.077871711821</v>
      </c>
      <c r="R7263" s="9">
        <f t="shared" si="909"/>
        <v>106.68742977379532</v>
      </c>
      <c r="S7263" s="9">
        <f t="shared" si="910"/>
        <v>11313.84177775657</v>
      </c>
      <c r="T7263" s="9">
        <f t="shared" si="911"/>
        <v>0</v>
      </c>
      <c r="U7263" s="9">
        <f t="shared" si="912"/>
        <v>57340.176600094936</v>
      </c>
    </row>
    <row r="7264" spans="1:21" ht="12.75" customHeight="1" x14ac:dyDescent="0.25">
      <c r="A7264" s="2">
        <v>2004</v>
      </c>
      <c r="B7264" s="2">
        <v>10</v>
      </c>
      <c r="C7264" s="2">
        <v>29</v>
      </c>
      <c r="D7264" s="2">
        <v>14</v>
      </c>
      <c r="E7264" s="7">
        <v>2.0374343731403437E-2</v>
      </c>
      <c r="F7264" s="7">
        <v>1.2529856437102072E-2</v>
      </c>
      <c r="G7264" s="7">
        <v>0</v>
      </c>
      <c r="H7264" s="7">
        <v>7.2220829430381548E-3</v>
      </c>
      <c r="I7264" s="7">
        <v>1.0547541666666706E-4</v>
      </c>
      <c r="J7264" s="7">
        <v>1.9121524818435976E-2</v>
      </c>
      <c r="K7264" s="7">
        <v>0</v>
      </c>
      <c r="L7264" s="7"/>
      <c r="M7264" s="8">
        <v>5.9353283346646302E-2</v>
      </c>
      <c r="N7264" s="9">
        <f t="shared" si="905"/>
        <v>20624.696779210899</v>
      </c>
      <c r="O7264" s="9">
        <f t="shared" si="906"/>
        <v>20692.213174312368</v>
      </c>
      <c r="P7264" s="9">
        <f t="shared" si="907"/>
        <v>0</v>
      </c>
      <c r="Q7264" s="9">
        <f t="shared" si="908"/>
        <v>5827.3192027645055</v>
      </c>
      <c r="R7264" s="9">
        <f t="shared" si="909"/>
        <v>106.68742977379532</v>
      </c>
      <c r="S7264" s="9">
        <f t="shared" si="910"/>
        <v>10873.321784354079</v>
      </c>
      <c r="T7264" s="9">
        <f t="shared" si="911"/>
        <v>0</v>
      </c>
      <c r="U7264" s="9">
        <f t="shared" si="912"/>
        <v>58124.238370415645</v>
      </c>
    </row>
    <row r="7265" spans="1:21" ht="12.75" customHeight="1" x14ac:dyDescent="0.25">
      <c r="A7265" s="2">
        <v>2004</v>
      </c>
      <c r="B7265" s="2">
        <v>10</v>
      </c>
      <c r="C7265" s="2">
        <v>29</v>
      </c>
      <c r="D7265" s="2">
        <v>15</v>
      </c>
      <c r="E7265" s="7">
        <v>2.0519683383931023E-2</v>
      </c>
      <c r="F7265" s="7">
        <v>1.1652025640776331E-2</v>
      </c>
      <c r="G7265" s="7">
        <v>0</v>
      </c>
      <c r="H7265" s="7">
        <v>6.5352376505054101E-3</v>
      </c>
      <c r="I7265" s="7">
        <v>1.0547541666666706E-4</v>
      </c>
      <c r="J7265" s="7">
        <v>1.9020863371129709E-2</v>
      </c>
      <c r="K7265" s="7">
        <v>0</v>
      </c>
      <c r="L7265" s="7"/>
      <c r="M7265" s="8">
        <v>5.7833285463009143E-2</v>
      </c>
      <c r="N7265" s="9">
        <f t="shared" si="905"/>
        <v>20771.8223162537</v>
      </c>
      <c r="O7265" s="9">
        <f t="shared" si="906"/>
        <v>19242.53479533569</v>
      </c>
      <c r="P7265" s="9">
        <f t="shared" si="907"/>
        <v>0</v>
      </c>
      <c r="Q7265" s="9">
        <f t="shared" si="908"/>
        <v>5273.1208095761922</v>
      </c>
      <c r="R7265" s="9">
        <f t="shared" si="909"/>
        <v>106.68742977379532</v>
      </c>
      <c r="S7265" s="9">
        <f t="shared" si="910"/>
        <v>10816.0813540938</v>
      </c>
      <c r="T7265" s="9">
        <f t="shared" si="911"/>
        <v>0</v>
      </c>
      <c r="U7265" s="9">
        <f t="shared" si="912"/>
        <v>56210.246705033176</v>
      </c>
    </row>
    <row r="7266" spans="1:21" ht="12.75" customHeight="1" x14ac:dyDescent="0.25">
      <c r="A7266" s="2">
        <v>2004</v>
      </c>
      <c r="B7266" s="2">
        <v>10</v>
      </c>
      <c r="C7266" s="2">
        <v>29</v>
      </c>
      <c r="D7266" s="2">
        <v>16</v>
      </c>
      <c r="E7266" s="7">
        <v>2.0286585677282167E-2</v>
      </c>
      <c r="F7266" s="7">
        <v>1.0527531475415393E-2</v>
      </c>
      <c r="G7266" s="7">
        <v>0</v>
      </c>
      <c r="H7266" s="7">
        <v>5.6765308010490057E-3</v>
      </c>
      <c r="I7266" s="7">
        <v>1.0547541666666706E-4</v>
      </c>
      <c r="J7266" s="7">
        <v>1.8571053828299804E-2</v>
      </c>
      <c r="K7266" s="7">
        <v>0</v>
      </c>
      <c r="L7266" s="7"/>
      <c r="M7266" s="8">
        <v>5.516717719871303E-2</v>
      </c>
      <c r="N7266" s="9">
        <f t="shared" si="905"/>
        <v>20535.860383788993</v>
      </c>
      <c r="O7266" s="9">
        <f t="shared" si="906"/>
        <v>17385.508491824385</v>
      </c>
      <c r="P7266" s="9">
        <f t="shared" si="907"/>
        <v>0</v>
      </c>
      <c r="Q7266" s="9">
        <f t="shared" si="908"/>
        <v>4580.251598179726</v>
      </c>
      <c r="R7266" s="9">
        <f t="shared" si="909"/>
        <v>106.68742977379532</v>
      </c>
      <c r="S7266" s="9">
        <f t="shared" si="910"/>
        <v>10560.300293362328</v>
      </c>
      <c r="T7266" s="9">
        <f t="shared" si="911"/>
        <v>0</v>
      </c>
      <c r="U7266" s="9">
        <f t="shared" si="912"/>
        <v>53168.608196929228</v>
      </c>
    </row>
    <row r="7267" spans="1:21" ht="12.75" customHeight="1" x14ac:dyDescent="0.25">
      <c r="A7267" s="2">
        <v>2004</v>
      </c>
      <c r="B7267" s="2">
        <v>10</v>
      </c>
      <c r="C7267" s="2">
        <v>29</v>
      </c>
      <c r="D7267" s="2">
        <v>17</v>
      </c>
      <c r="E7267" s="7">
        <v>2.1511211676138155E-2</v>
      </c>
      <c r="F7267" s="7">
        <v>9.6190932119215328E-3</v>
      </c>
      <c r="G7267" s="7">
        <v>4.8914999999999712E-4</v>
      </c>
      <c r="H7267" s="7">
        <v>5.1048920871394447E-3</v>
      </c>
      <c r="I7267" s="7">
        <v>1.0547541666666706E-4</v>
      </c>
      <c r="J7267" s="7">
        <v>1.8716089555801667E-2</v>
      </c>
      <c r="K7267" s="7">
        <v>4.6470783045461589E-5</v>
      </c>
      <c r="L7267" s="7"/>
      <c r="M7267" s="8">
        <v>5.5592382730712916E-2</v>
      </c>
      <c r="N7267" s="9">
        <f t="shared" si="905"/>
        <v>21775.534172909032</v>
      </c>
      <c r="O7267" s="9">
        <f t="shared" si="906"/>
        <v>15885.283944298391</v>
      </c>
      <c r="P7267" s="9">
        <f t="shared" si="907"/>
        <v>187.27529169765305</v>
      </c>
      <c r="Q7267" s="9">
        <f t="shared" si="908"/>
        <v>4119.0105295182429</v>
      </c>
      <c r="R7267" s="9">
        <f t="shared" si="909"/>
        <v>106.68742977379532</v>
      </c>
      <c r="S7267" s="9">
        <f t="shared" si="910"/>
        <v>10642.773848705318</v>
      </c>
      <c r="T7267" s="9">
        <f t="shared" si="911"/>
        <v>32.315514832885171</v>
      </c>
      <c r="U7267" s="9">
        <f t="shared" si="912"/>
        <v>52748.880731735328</v>
      </c>
    </row>
    <row r="7268" spans="1:21" ht="12.75" customHeight="1" x14ac:dyDescent="0.25">
      <c r="A7268" s="2">
        <v>2004</v>
      </c>
      <c r="B7268" s="2">
        <v>10</v>
      </c>
      <c r="C7268" s="2">
        <v>29</v>
      </c>
      <c r="D7268" s="2">
        <v>18</v>
      </c>
      <c r="E7268" s="7">
        <v>2.4017643135638148E-2</v>
      </c>
      <c r="F7268" s="7">
        <v>9.1657061896485512E-3</v>
      </c>
      <c r="G7268" s="7">
        <v>5.915799999999965E-4</v>
      </c>
      <c r="H7268" s="7">
        <v>4.8601093694954321E-3</v>
      </c>
      <c r="I7268" s="7">
        <v>1.0547541666666706E-4</v>
      </c>
      <c r="J7268" s="7">
        <v>1.7748723994146846E-2</v>
      </c>
      <c r="K7268" s="7">
        <v>5.6201954071418107E-5</v>
      </c>
      <c r="L7268" s="7"/>
      <c r="M7268" s="8">
        <v>5.6545440059667058E-2</v>
      </c>
      <c r="N7268" s="9">
        <f t="shared" si="905"/>
        <v>24312.763814832892</v>
      </c>
      <c r="O7268" s="9">
        <f t="shared" si="906"/>
        <v>15136.545843232885</v>
      </c>
      <c r="P7268" s="9">
        <f t="shared" si="907"/>
        <v>226.49149966778612</v>
      </c>
      <c r="Q7268" s="9">
        <f t="shared" si="908"/>
        <v>3921.5014393731535</v>
      </c>
      <c r="R7268" s="9">
        <f t="shared" si="909"/>
        <v>106.68742977379532</v>
      </c>
      <c r="S7268" s="9">
        <f t="shared" si="910"/>
        <v>10092.688165955064</v>
      </c>
      <c r="T7268" s="9">
        <f t="shared" si="911"/>
        <v>39.082515107509373</v>
      </c>
      <c r="U7268" s="9">
        <f t="shared" si="912"/>
        <v>53835.760707943082</v>
      </c>
    </row>
    <row r="7269" spans="1:21" ht="12.75" customHeight="1" x14ac:dyDescent="0.25">
      <c r="A7269" s="2">
        <v>2004</v>
      </c>
      <c r="B7269" s="2">
        <v>10</v>
      </c>
      <c r="C7269" s="2">
        <v>29</v>
      </c>
      <c r="D7269" s="2">
        <v>19</v>
      </c>
      <c r="E7269" s="7">
        <v>2.592125709884676E-2</v>
      </c>
      <c r="F7269" s="7">
        <v>9.4130894780763627E-3</v>
      </c>
      <c r="G7269" s="7">
        <v>5.915799999999965E-4</v>
      </c>
      <c r="H7269" s="7">
        <v>5.7055919272409675E-3</v>
      </c>
      <c r="I7269" s="7">
        <v>1.0547541666666706E-4</v>
      </c>
      <c r="J7269" s="7">
        <v>1.5580666314703107E-2</v>
      </c>
      <c r="K7269" s="7">
        <v>5.6201954071418107E-5</v>
      </c>
      <c r="L7269" s="7"/>
      <c r="M7269" s="8">
        <v>5.7373862189605281E-2</v>
      </c>
      <c r="N7269" s="9">
        <f t="shared" si="905"/>
        <v>26239.768742865737</v>
      </c>
      <c r="O7269" s="9">
        <f t="shared" si="906"/>
        <v>15545.082666109252</v>
      </c>
      <c r="P7269" s="9">
        <f t="shared" si="907"/>
        <v>226.49149966778612</v>
      </c>
      <c r="Q7269" s="9">
        <f t="shared" si="908"/>
        <v>4603.7002985128656</v>
      </c>
      <c r="R7269" s="9">
        <f t="shared" si="909"/>
        <v>106.68742977379532</v>
      </c>
      <c r="S7269" s="9">
        <f t="shared" si="910"/>
        <v>8859.8372809198409</v>
      </c>
      <c r="T7269" s="9">
        <f t="shared" si="911"/>
        <v>39.082515107509373</v>
      </c>
      <c r="U7269" s="9">
        <f t="shared" si="912"/>
        <v>55620.650432956783</v>
      </c>
    </row>
    <row r="7270" spans="1:21" ht="12.75" customHeight="1" x14ac:dyDescent="0.25">
      <c r="A7270" s="2">
        <v>2004</v>
      </c>
      <c r="B7270" s="2">
        <v>10</v>
      </c>
      <c r="C7270" s="2">
        <v>29</v>
      </c>
      <c r="D7270" s="2">
        <v>20</v>
      </c>
      <c r="E7270" s="7">
        <v>2.6250877184408255E-2</v>
      </c>
      <c r="F7270" s="7">
        <v>9.4959147157285522E-3</v>
      </c>
      <c r="G7270" s="7">
        <v>5.915799999999965E-4</v>
      </c>
      <c r="H7270" s="7">
        <v>6.3673621326661442E-3</v>
      </c>
      <c r="I7270" s="7">
        <v>1.0547541666666706E-4</v>
      </c>
      <c r="J7270" s="7">
        <v>1.3265038476904013E-2</v>
      </c>
      <c r="K7270" s="7">
        <v>5.6201954071418107E-5</v>
      </c>
      <c r="L7270" s="7"/>
      <c r="M7270" s="8">
        <v>5.6132449880445044E-2</v>
      </c>
      <c r="N7270" s="9">
        <f t="shared" si="905"/>
        <v>26573.439088603795</v>
      </c>
      <c r="O7270" s="9">
        <f t="shared" si="906"/>
        <v>15681.86296222161</v>
      </c>
      <c r="P7270" s="9">
        <f t="shared" si="907"/>
        <v>226.49149966778612</v>
      </c>
      <c r="Q7270" s="9">
        <f t="shared" si="908"/>
        <v>5137.6662272216927</v>
      </c>
      <c r="R7270" s="9">
        <f t="shared" si="909"/>
        <v>106.68742977379532</v>
      </c>
      <c r="S7270" s="9">
        <f t="shared" si="910"/>
        <v>7543.0716541053016</v>
      </c>
      <c r="T7270" s="9">
        <f t="shared" si="911"/>
        <v>39.082515107509373</v>
      </c>
      <c r="U7270" s="9">
        <f t="shared" si="912"/>
        <v>55308.301376701493</v>
      </c>
    </row>
    <row r="7271" spans="1:21" ht="12.75" customHeight="1" x14ac:dyDescent="0.25">
      <c r="A7271" s="2">
        <v>2004</v>
      </c>
      <c r="B7271" s="2">
        <v>10</v>
      </c>
      <c r="C7271" s="2">
        <v>29</v>
      </c>
      <c r="D7271" s="2">
        <v>21</v>
      </c>
      <c r="E7271" s="7">
        <v>2.6851281950649026E-2</v>
      </c>
      <c r="F7271" s="7">
        <v>8.4287442078175741E-3</v>
      </c>
      <c r="G7271" s="7">
        <v>5.915799999999965E-4</v>
      </c>
      <c r="H7271" s="7">
        <v>4.9345394223418507E-3</v>
      </c>
      <c r="I7271" s="7">
        <v>1.0547541666666706E-4</v>
      </c>
      <c r="J7271" s="7">
        <v>1.2697684728126896E-2</v>
      </c>
      <c r="K7271" s="7">
        <v>5.6201954071418107E-5</v>
      </c>
      <c r="L7271" s="7"/>
      <c r="M7271" s="8">
        <v>5.3665507679673423E-2</v>
      </c>
      <c r="N7271" s="9">
        <f t="shared" si="905"/>
        <v>27181.221425633008</v>
      </c>
      <c r="O7271" s="9">
        <f t="shared" si="906"/>
        <v>13919.502814371397</v>
      </c>
      <c r="P7271" s="9">
        <f t="shared" si="907"/>
        <v>226.49149966778612</v>
      </c>
      <c r="Q7271" s="9">
        <f t="shared" si="908"/>
        <v>3981.5571988591078</v>
      </c>
      <c r="R7271" s="9">
        <f t="shared" si="909"/>
        <v>106.68742977379532</v>
      </c>
      <c r="S7271" s="9">
        <f t="shared" si="910"/>
        <v>7220.4499001087106</v>
      </c>
      <c r="T7271" s="9">
        <f t="shared" si="911"/>
        <v>39.082515107509373</v>
      </c>
      <c r="U7271" s="9">
        <f t="shared" si="912"/>
        <v>52674.992783521317</v>
      </c>
    </row>
    <row r="7272" spans="1:21" ht="12.75" customHeight="1" x14ac:dyDescent="0.25">
      <c r="A7272" s="2">
        <v>2004</v>
      </c>
      <c r="B7272" s="2">
        <v>10</v>
      </c>
      <c r="C7272" s="2">
        <v>29</v>
      </c>
      <c r="D7272" s="2">
        <v>22</v>
      </c>
      <c r="E7272" s="7">
        <v>2.3498856981789457E-2</v>
      </c>
      <c r="F7272" s="7">
        <v>7.7607522229707886E-3</v>
      </c>
      <c r="G7272" s="7">
        <v>5.915799999999965E-4</v>
      </c>
      <c r="H7272" s="7">
        <v>4.9581285180361166E-3</v>
      </c>
      <c r="I7272" s="7">
        <v>1.0547541666666706E-4</v>
      </c>
      <c r="J7272" s="7">
        <v>1.1989113136169339E-2</v>
      </c>
      <c r="K7272" s="7">
        <v>5.6201954071418107E-5</v>
      </c>
      <c r="L7272" s="7"/>
      <c r="M7272" s="8">
        <v>4.8960108229703779E-2</v>
      </c>
      <c r="N7272" s="9">
        <f t="shared" si="905"/>
        <v>23787.602992111988</v>
      </c>
      <c r="O7272" s="9">
        <f t="shared" si="906"/>
        <v>12816.359085744723</v>
      </c>
      <c r="P7272" s="9">
        <f t="shared" si="907"/>
        <v>226.49149966778612</v>
      </c>
      <c r="Q7272" s="9">
        <f t="shared" si="908"/>
        <v>4000.5906538054473</v>
      </c>
      <c r="R7272" s="9">
        <f t="shared" si="909"/>
        <v>106.68742977379532</v>
      </c>
      <c r="S7272" s="9">
        <f t="shared" si="910"/>
        <v>6817.5256040725353</v>
      </c>
      <c r="T7272" s="9">
        <f t="shared" si="911"/>
        <v>39.082515107509373</v>
      </c>
      <c r="U7272" s="9">
        <f t="shared" si="912"/>
        <v>47794.339780283786</v>
      </c>
    </row>
    <row r="7273" spans="1:21" ht="12.75" customHeight="1" x14ac:dyDescent="0.25">
      <c r="A7273" s="2">
        <v>2004</v>
      </c>
      <c r="B7273" s="2">
        <v>10</v>
      </c>
      <c r="C7273" s="2">
        <v>29</v>
      </c>
      <c r="D7273" s="2">
        <v>23</v>
      </c>
      <c r="E7273" s="7">
        <v>2.0398913676841331E-2</v>
      </c>
      <c r="F7273" s="7">
        <v>6.5418481857204081E-3</v>
      </c>
      <c r="G7273" s="7">
        <v>5.915799999999965E-4</v>
      </c>
      <c r="H7273" s="7">
        <v>4.0020001733379051E-3</v>
      </c>
      <c r="I7273" s="7">
        <v>1.0547541666666706E-4</v>
      </c>
      <c r="J7273" s="7">
        <v>1.1190199629475569E-2</v>
      </c>
      <c r="K7273" s="7">
        <v>5.6201954071418107E-5</v>
      </c>
      <c r="L7273" s="7"/>
      <c r="M7273" s="8">
        <v>4.2886219036113289E-2</v>
      </c>
      <c r="N7273" s="9">
        <f t="shared" si="905"/>
        <v>20649.56863183196</v>
      </c>
      <c r="O7273" s="9">
        <f t="shared" si="906"/>
        <v>10803.421243685281</v>
      </c>
      <c r="P7273" s="9">
        <f t="shared" si="907"/>
        <v>226.49149966778612</v>
      </c>
      <c r="Q7273" s="9">
        <f t="shared" si="908"/>
        <v>3229.1144595672981</v>
      </c>
      <c r="R7273" s="9">
        <f t="shared" si="909"/>
        <v>106.68742977379532</v>
      </c>
      <c r="S7273" s="9">
        <f t="shared" si="910"/>
        <v>6363.2290080305356</v>
      </c>
      <c r="T7273" s="9">
        <f t="shared" si="911"/>
        <v>39.082515107509373</v>
      </c>
      <c r="U7273" s="9">
        <f t="shared" si="912"/>
        <v>41417.594787664173</v>
      </c>
    </row>
    <row r="7274" spans="1:21" ht="12.75" customHeight="1" x14ac:dyDescent="0.25">
      <c r="A7274" s="2">
        <v>2004</v>
      </c>
      <c r="B7274" s="2">
        <v>10</v>
      </c>
      <c r="C7274" s="2">
        <v>29</v>
      </c>
      <c r="D7274" s="2">
        <v>24</v>
      </c>
      <c r="E7274" s="7">
        <v>1.6300818107463057E-2</v>
      </c>
      <c r="F7274" s="7">
        <v>5.8042604464246753E-3</v>
      </c>
      <c r="G7274" s="7">
        <v>5.915799999999965E-4</v>
      </c>
      <c r="H7274" s="7">
        <v>3.7868460264089839E-3</v>
      </c>
      <c r="I7274" s="7">
        <v>1.0547541666666706E-4</v>
      </c>
      <c r="J7274" s="7">
        <v>1.0671779893697836E-2</v>
      </c>
      <c r="K7274" s="7">
        <v>5.6201954071418107E-5</v>
      </c>
      <c r="L7274" s="7"/>
      <c r="M7274" s="8">
        <v>3.7316961844732634E-2</v>
      </c>
      <c r="N7274" s="9">
        <f t="shared" si="905"/>
        <v>16501.117049542274</v>
      </c>
      <c r="O7274" s="9">
        <f t="shared" si="906"/>
        <v>9585.3448185577527</v>
      </c>
      <c r="P7274" s="9">
        <f t="shared" si="907"/>
        <v>226.49149966778612</v>
      </c>
      <c r="Q7274" s="9">
        <f t="shared" si="908"/>
        <v>3055.5119266357274</v>
      </c>
      <c r="R7274" s="9">
        <f t="shared" si="909"/>
        <v>106.68742977379532</v>
      </c>
      <c r="S7274" s="9">
        <f t="shared" si="910"/>
        <v>6068.4332393878458</v>
      </c>
      <c r="T7274" s="9">
        <f t="shared" si="911"/>
        <v>39.082515107509373</v>
      </c>
      <c r="U7274" s="9">
        <f t="shared" si="912"/>
        <v>35582.668478672698</v>
      </c>
    </row>
    <row r="7275" spans="1:21" ht="12.75" customHeight="1" x14ac:dyDescent="0.25">
      <c r="A7275" s="2">
        <v>2004</v>
      </c>
      <c r="B7275" s="2">
        <v>10</v>
      </c>
      <c r="C7275" s="2">
        <v>30</v>
      </c>
      <c r="D7275" s="2">
        <v>1</v>
      </c>
      <c r="E7275" s="7">
        <v>1.4931760403604364E-2</v>
      </c>
      <c r="F7275" s="7">
        <v>6.0947936141164446E-3</v>
      </c>
      <c r="G7275" s="7">
        <v>5.915799999999965E-4</v>
      </c>
      <c r="H7275" s="7">
        <v>4.9380196325460503E-3</v>
      </c>
      <c r="I7275" s="7">
        <v>1.0547541666666706E-4</v>
      </c>
      <c r="J7275" s="7">
        <v>1.0287923961525584E-2</v>
      </c>
      <c r="K7275" s="7">
        <v>5.6201954071418107E-5</v>
      </c>
      <c r="L7275" s="7"/>
      <c r="M7275" s="8">
        <v>3.7005754982530524E-2</v>
      </c>
      <c r="N7275" s="9">
        <f t="shared" si="905"/>
        <v>15115.236827456551</v>
      </c>
      <c r="O7275" s="9">
        <f t="shared" si="906"/>
        <v>10065.140757981681</v>
      </c>
      <c r="P7275" s="9">
        <f t="shared" si="907"/>
        <v>226.49149966778612</v>
      </c>
      <c r="Q7275" s="9">
        <f t="shared" si="908"/>
        <v>3984.365293963047</v>
      </c>
      <c r="R7275" s="9">
        <f t="shared" si="909"/>
        <v>106.68742977379532</v>
      </c>
      <c r="S7275" s="9">
        <f t="shared" si="910"/>
        <v>5850.1562395683586</v>
      </c>
      <c r="T7275" s="9">
        <f t="shared" si="911"/>
        <v>39.082515107509373</v>
      </c>
      <c r="U7275" s="9">
        <f t="shared" si="912"/>
        <v>35387.160563518737</v>
      </c>
    </row>
    <row r="7276" spans="1:21" ht="12.75" customHeight="1" x14ac:dyDescent="0.25">
      <c r="A7276" s="2">
        <v>2004</v>
      </c>
      <c r="B7276" s="2">
        <v>10</v>
      </c>
      <c r="C7276" s="2">
        <v>30</v>
      </c>
      <c r="D7276" s="2">
        <v>2</v>
      </c>
      <c r="E7276" s="7">
        <v>1.3127560788320695E-2</v>
      </c>
      <c r="F7276" s="7">
        <v>5.8414183337196328E-3</v>
      </c>
      <c r="G7276" s="7">
        <v>5.915799999999965E-4</v>
      </c>
      <c r="H7276" s="7">
        <v>4.8477457155077725E-3</v>
      </c>
      <c r="I7276" s="7">
        <v>1.0547541666666706E-4</v>
      </c>
      <c r="J7276" s="7">
        <v>1.0226988407328701E-2</v>
      </c>
      <c r="K7276" s="7">
        <v>5.6201954071418107E-5</v>
      </c>
      <c r="L7276" s="7"/>
      <c r="M7276" s="8">
        <v>3.4796970615614882E-2</v>
      </c>
      <c r="N7276" s="9">
        <f t="shared" si="905"/>
        <v>13288.867817246894</v>
      </c>
      <c r="O7276" s="9">
        <f t="shared" si="906"/>
        <v>9646.7085643336104</v>
      </c>
      <c r="P7276" s="9">
        <f t="shared" si="907"/>
        <v>226.49149966778612</v>
      </c>
      <c r="Q7276" s="9">
        <f t="shared" si="908"/>
        <v>3911.5255143018312</v>
      </c>
      <c r="R7276" s="9">
        <f t="shared" si="909"/>
        <v>106.68742977379532</v>
      </c>
      <c r="S7276" s="9">
        <f t="shared" si="910"/>
        <v>5815.5056614799496</v>
      </c>
      <c r="T7276" s="9">
        <f t="shared" si="911"/>
        <v>39.082515107509373</v>
      </c>
      <c r="U7276" s="9">
        <f t="shared" si="912"/>
        <v>33034.869001911378</v>
      </c>
    </row>
    <row r="7277" spans="1:21" ht="12.75" customHeight="1" x14ac:dyDescent="0.25">
      <c r="A7277" s="2">
        <v>2004</v>
      </c>
      <c r="B7277" s="2">
        <v>10</v>
      </c>
      <c r="C7277" s="2">
        <v>30</v>
      </c>
      <c r="D7277" s="2">
        <v>3</v>
      </c>
      <c r="E7277" s="7">
        <v>1.226338327756012E-2</v>
      </c>
      <c r="F7277" s="7">
        <v>5.7018207810091053E-3</v>
      </c>
      <c r="G7277" s="7">
        <v>5.915799999999965E-4</v>
      </c>
      <c r="H7277" s="7">
        <v>4.78677192018987E-3</v>
      </c>
      <c r="I7277" s="7">
        <v>1.0547541666666706E-4</v>
      </c>
      <c r="J7277" s="7">
        <v>1.0325126551136756E-2</v>
      </c>
      <c r="K7277" s="7">
        <v>5.6201954071418107E-5</v>
      </c>
      <c r="L7277" s="7"/>
      <c r="M7277" s="8">
        <v>3.3830359900633933E-2</v>
      </c>
      <c r="N7277" s="9">
        <f t="shared" si="905"/>
        <v>12414.071585386993</v>
      </c>
      <c r="O7277" s="9">
        <f t="shared" si="906"/>
        <v>9416.1726173497991</v>
      </c>
      <c r="P7277" s="9">
        <f t="shared" si="907"/>
        <v>226.49149966778612</v>
      </c>
      <c r="Q7277" s="9">
        <f t="shared" si="908"/>
        <v>3862.3272745247655</v>
      </c>
      <c r="R7277" s="9">
        <f t="shared" si="909"/>
        <v>106.68742977379532</v>
      </c>
      <c r="S7277" s="9">
        <f t="shared" si="910"/>
        <v>5871.3112327969075</v>
      </c>
      <c r="T7277" s="9">
        <f t="shared" si="911"/>
        <v>39.082515107509373</v>
      </c>
      <c r="U7277" s="9">
        <f t="shared" si="912"/>
        <v>31936.144154607558</v>
      </c>
    </row>
    <row r="7278" spans="1:21" ht="12.75" customHeight="1" x14ac:dyDescent="0.25">
      <c r="A7278" s="2">
        <v>2004</v>
      </c>
      <c r="B7278" s="2">
        <v>10</v>
      </c>
      <c r="C7278" s="2">
        <v>30</v>
      </c>
      <c r="D7278" s="2">
        <v>4</v>
      </c>
      <c r="E7278" s="7">
        <v>1.1941170122160743E-2</v>
      </c>
      <c r="F7278" s="7">
        <v>5.692521196815228E-3</v>
      </c>
      <c r="G7278" s="7">
        <v>5.915799999999965E-4</v>
      </c>
      <c r="H7278" s="7">
        <v>4.879204703959323E-3</v>
      </c>
      <c r="I7278" s="7">
        <v>1.0547541666666706E-4</v>
      </c>
      <c r="J7278" s="7">
        <v>1.0276888920077849E-2</v>
      </c>
      <c r="K7278" s="7">
        <v>5.6201954071418107E-5</v>
      </c>
      <c r="L7278" s="7"/>
      <c r="M7278" s="8">
        <v>3.3543042313751222E-2</v>
      </c>
      <c r="N7278" s="9">
        <f t="shared" si="905"/>
        <v>12087.89918366482</v>
      </c>
      <c r="O7278" s="9">
        <f t="shared" si="906"/>
        <v>9400.8149810083014</v>
      </c>
      <c r="P7278" s="9">
        <f t="shared" si="907"/>
        <v>226.49149966778612</v>
      </c>
      <c r="Q7278" s="9">
        <f t="shared" si="908"/>
        <v>3936.908990087024</v>
      </c>
      <c r="R7278" s="9">
        <f t="shared" si="909"/>
        <v>106.68742977379532</v>
      </c>
      <c r="S7278" s="9">
        <f t="shared" si="910"/>
        <v>5843.8812401787054</v>
      </c>
      <c r="T7278" s="9">
        <f t="shared" si="911"/>
        <v>39.082515107509373</v>
      </c>
      <c r="U7278" s="9">
        <f t="shared" si="912"/>
        <v>31641.765839487944</v>
      </c>
    </row>
    <row r="7279" spans="1:21" ht="12.75" customHeight="1" x14ac:dyDescent="0.25">
      <c r="A7279" s="2">
        <v>2004</v>
      </c>
      <c r="B7279" s="2">
        <v>10</v>
      </c>
      <c r="C7279" s="2">
        <v>30</v>
      </c>
      <c r="D7279" s="2">
        <v>5</v>
      </c>
      <c r="E7279" s="7">
        <v>1.1866383051843444E-2</v>
      </c>
      <c r="F7279" s="7">
        <v>5.9402705317654582E-3</v>
      </c>
      <c r="G7279" s="7">
        <v>5.915799999999965E-4</v>
      </c>
      <c r="H7279" s="7">
        <v>5.1756701356819304E-3</v>
      </c>
      <c r="I7279" s="7">
        <v>1.0547541666666706E-4</v>
      </c>
      <c r="J7279" s="7">
        <v>1.0549777852017925E-2</v>
      </c>
      <c r="K7279" s="7">
        <v>5.6201954071418107E-5</v>
      </c>
      <c r="L7279" s="7"/>
      <c r="M7279" s="8">
        <v>3.4285358942046838E-2</v>
      </c>
      <c r="N7279" s="9">
        <f t="shared" si="905"/>
        <v>12012.193155110765</v>
      </c>
      <c r="O7279" s="9">
        <f t="shared" si="906"/>
        <v>9809.9563050385041</v>
      </c>
      <c r="P7279" s="9">
        <f t="shared" si="907"/>
        <v>226.49149966778612</v>
      </c>
      <c r="Q7279" s="9">
        <f t="shared" si="908"/>
        <v>4176.1195775115793</v>
      </c>
      <c r="R7279" s="9">
        <f t="shared" si="909"/>
        <v>106.68742977379532</v>
      </c>
      <c r="S7279" s="9">
        <f t="shared" si="910"/>
        <v>5999.0576289106502</v>
      </c>
      <c r="T7279" s="9">
        <f t="shared" si="911"/>
        <v>39.082515107509373</v>
      </c>
      <c r="U7279" s="9">
        <f t="shared" si="912"/>
        <v>32369.588111120589</v>
      </c>
    </row>
    <row r="7280" spans="1:21" ht="12.75" customHeight="1" x14ac:dyDescent="0.25">
      <c r="A7280" s="2">
        <v>2004</v>
      </c>
      <c r="B7280" s="2">
        <v>10</v>
      </c>
      <c r="C7280" s="2">
        <v>30</v>
      </c>
      <c r="D7280" s="2">
        <v>6</v>
      </c>
      <c r="E7280" s="7">
        <v>1.2825301309532952E-2</v>
      </c>
      <c r="F7280" s="7">
        <v>6.2054931296121919E-3</v>
      </c>
      <c r="G7280" s="7">
        <v>5.6544999999999664E-4</v>
      </c>
      <c r="H7280" s="7">
        <v>5.0576560527682531E-3</v>
      </c>
      <c r="I7280" s="7">
        <v>1.0547541666666706E-4</v>
      </c>
      <c r="J7280" s="7">
        <v>1.0842607665068381E-2</v>
      </c>
      <c r="K7280" s="7">
        <v>5.3719522177361252E-5</v>
      </c>
      <c r="L7280" s="7"/>
      <c r="M7280" s="8">
        <v>3.5655703095825803E-2</v>
      </c>
      <c r="N7280" s="9">
        <f t="shared" si="905"/>
        <v>12982.89427616881</v>
      </c>
      <c r="O7280" s="9">
        <f t="shared" si="906"/>
        <v>10247.953544738628</v>
      </c>
      <c r="P7280" s="9">
        <f t="shared" si="907"/>
        <v>216.48740404873331</v>
      </c>
      <c r="Q7280" s="9">
        <f t="shared" si="908"/>
        <v>4080.8969475606955</v>
      </c>
      <c r="R7280" s="9">
        <f t="shared" si="909"/>
        <v>106.68742977379532</v>
      </c>
      <c r="S7280" s="9">
        <f t="shared" si="910"/>
        <v>6165.5732606703086</v>
      </c>
      <c r="T7280" s="9">
        <f t="shared" si="911"/>
        <v>37.356246268537099</v>
      </c>
      <c r="U7280" s="9">
        <f t="shared" si="912"/>
        <v>33837.849109229508</v>
      </c>
    </row>
    <row r="7281" spans="1:21" ht="12.75" customHeight="1" x14ac:dyDescent="0.25">
      <c r="A7281" s="2">
        <v>2004</v>
      </c>
      <c r="B7281" s="2">
        <v>10</v>
      </c>
      <c r="C7281" s="2">
        <v>30</v>
      </c>
      <c r="D7281" s="2">
        <v>7</v>
      </c>
      <c r="E7281" s="7">
        <v>1.5587279737714246E-2</v>
      </c>
      <c r="F7281" s="7">
        <v>7.1389456042568007E-3</v>
      </c>
      <c r="G7281" s="7">
        <v>0</v>
      </c>
      <c r="H7281" s="7">
        <v>6.0950270014242169E-3</v>
      </c>
      <c r="I7281" s="7">
        <v>1.0547541666666706E-4</v>
      </c>
      <c r="J7281" s="7">
        <v>1.1408238134180465E-2</v>
      </c>
      <c r="K7281" s="7">
        <v>0</v>
      </c>
      <c r="L7281" s="7"/>
      <c r="M7281" s="8">
        <v>4.0334965894242396E-2</v>
      </c>
      <c r="N7281" s="9">
        <f t="shared" si="905"/>
        <v>15778.810961532245</v>
      </c>
      <c r="O7281" s="9">
        <f t="shared" si="906"/>
        <v>11789.487375584571</v>
      </c>
      <c r="P7281" s="9">
        <f t="shared" si="907"/>
        <v>0</v>
      </c>
      <c r="Q7281" s="9">
        <f t="shared" si="908"/>
        <v>4917.9257794325586</v>
      </c>
      <c r="R7281" s="9">
        <f t="shared" si="909"/>
        <v>106.68742977379532</v>
      </c>
      <c r="S7281" s="9">
        <f t="shared" si="910"/>
        <v>6487.2150836990377</v>
      </c>
      <c r="T7281" s="9">
        <f t="shared" si="911"/>
        <v>0</v>
      </c>
      <c r="U7281" s="9">
        <f t="shared" si="912"/>
        <v>39080.126630022212</v>
      </c>
    </row>
    <row r="7282" spans="1:21" ht="12.75" customHeight="1" x14ac:dyDescent="0.25">
      <c r="A7282" s="2">
        <v>2004</v>
      </c>
      <c r="B7282" s="2">
        <v>10</v>
      </c>
      <c r="C7282" s="2">
        <v>30</v>
      </c>
      <c r="D7282" s="2">
        <v>8</v>
      </c>
      <c r="E7282" s="7">
        <v>1.8237530299753325E-2</v>
      </c>
      <c r="F7282" s="7">
        <v>7.8617122907503872E-3</v>
      </c>
      <c r="G7282" s="7">
        <v>0</v>
      </c>
      <c r="H7282" s="7">
        <v>6.5744945302931629E-3</v>
      </c>
      <c r="I7282" s="7">
        <v>1.0547541666666706E-4</v>
      </c>
      <c r="J7282" s="7">
        <v>1.1907108466758208E-2</v>
      </c>
      <c r="K7282" s="7">
        <v>0</v>
      </c>
      <c r="L7282" s="7"/>
      <c r="M7282" s="8">
        <v>4.4686321004221749E-2</v>
      </c>
      <c r="N7282" s="9">
        <f t="shared" si="905"/>
        <v>18461.626906506197</v>
      </c>
      <c r="O7282" s="9">
        <f t="shared" si="906"/>
        <v>12983.08783120764</v>
      </c>
      <c r="P7282" s="9">
        <f t="shared" si="907"/>
        <v>0</v>
      </c>
      <c r="Q7282" s="9">
        <f t="shared" si="908"/>
        <v>5304.7962100433542</v>
      </c>
      <c r="R7282" s="9">
        <f t="shared" si="909"/>
        <v>106.68742977379532</v>
      </c>
      <c r="S7282" s="9">
        <f t="shared" si="910"/>
        <v>6770.8942204986106</v>
      </c>
      <c r="T7282" s="9">
        <f t="shared" si="911"/>
        <v>0</v>
      </c>
      <c r="U7282" s="9">
        <f t="shared" si="912"/>
        <v>43627.092598029602</v>
      </c>
    </row>
    <row r="7283" spans="1:21" ht="12.75" customHeight="1" x14ac:dyDescent="0.25">
      <c r="A7283" s="2">
        <v>2004</v>
      </c>
      <c r="B7283" s="2">
        <v>10</v>
      </c>
      <c r="C7283" s="2">
        <v>30</v>
      </c>
      <c r="D7283" s="2">
        <v>9</v>
      </c>
      <c r="E7283" s="7">
        <v>2.0693485208906102E-2</v>
      </c>
      <c r="F7283" s="7">
        <v>8.5057703976820706E-3</v>
      </c>
      <c r="G7283" s="7">
        <v>0</v>
      </c>
      <c r="H7283" s="7">
        <v>6.9469747036013706E-3</v>
      </c>
      <c r="I7283" s="7">
        <v>1.0547541666666706E-4</v>
      </c>
      <c r="J7283" s="7">
        <v>1.2245520942398776E-2</v>
      </c>
      <c r="K7283" s="7">
        <v>0</v>
      </c>
      <c r="L7283" s="7"/>
      <c r="M7283" s="8">
        <v>4.8497226669254989E-2</v>
      </c>
      <c r="N7283" s="9">
        <f t="shared" si="905"/>
        <v>20947.759759296805</v>
      </c>
      <c r="O7283" s="9">
        <f t="shared" si="906"/>
        <v>14046.706374019672</v>
      </c>
      <c r="P7283" s="9">
        <f t="shared" si="907"/>
        <v>0</v>
      </c>
      <c r="Q7283" s="9">
        <f t="shared" si="908"/>
        <v>5605.3412029058791</v>
      </c>
      <c r="R7283" s="9">
        <f t="shared" si="909"/>
        <v>106.68742977379532</v>
      </c>
      <c r="S7283" s="9">
        <f t="shared" si="910"/>
        <v>6963.3301155655172</v>
      </c>
      <c r="T7283" s="9">
        <f t="shared" si="911"/>
        <v>0</v>
      </c>
      <c r="U7283" s="9">
        <f t="shared" si="912"/>
        <v>47669.824881561668</v>
      </c>
    </row>
    <row r="7284" spans="1:21" ht="12.75" customHeight="1" x14ac:dyDescent="0.25">
      <c r="A7284" s="2">
        <v>2004</v>
      </c>
      <c r="B7284" s="2">
        <v>10</v>
      </c>
      <c r="C7284" s="2">
        <v>30</v>
      </c>
      <c r="D7284" s="2">
        <v>10</v>
      </c>
      <c r="E7284" s="7">
        <v>2.2469858999953813E-2</v>
      </c>
      <c r="F7284" s="7">
        <v>8.7946921743986689E-3</v>
      </c>
      <c r="G7284" s="7">
        <v>0</v>
      </c>
      <c r="H7284" s="7">
        <v>7.1441474539612549E-3</v>
      </c>
      <c r="I7284" s="7">
        <v>1.0547541666666706E-4</v>
      </c>
      <c r="J7284" s="7">
        <v>1.2012404598335077E-2</v>
      </c>
      <c r="K7284" s="7">
        <v>0</v>
      </c>
      <c r="L7284" s="7"/>
      <c r="M7284" s="8">
        <v>5.0526578643315473E-2</v>
      </c>
      <c r="N7284" s="9">
        <f t="shared" si="905"/>
        <v>22745.961030949384</v>
      </c>
      <c r="O7284" s="9">
        <f t="shared" si="906"/>
        <v>14523.841209884053</v>
      </c>
      <c r="P7284" s="9">
        <f t="shared" si="907"/>
        <v>0</v>
      </c>
      <c r="Q7284" s="9">
        <f t="shared" si="908"/>
        <v>5764.4349939210642</v>
      </c>
      <c r="R7284" s="9">
        <f t="shared" si="909"/>
        <v>106.68742977379532</v>
      </c>
      <c r="S7284" s="9">
        <f t="shared" si="910"/>
        <v>6830.7701316591647</v>
      </c>
      <c r="T7284" s="9">
        <f t="shared" si="911"/>
        <v>0</v>
      </c>
      <c r="U7284" s="9">
        <f t="shared" si="912"/>
        <v>49971.694796187461</v>
      </c>
    </row>
    <row r="7285" spans="1:21" ht="12.75" customHeight="1" x14ac:dyDescent="0.25">
      <c r="A7285" s="2">
        <v>2004</v>
      </c>
      <c r="B7285" s="2">
        <v>10</v>
      </c>
      <c r="C7285" s="2">
        <v>30</v>
      </c>
      <c r="D7285" s="2">
        <v>11</v>
      </c>
      <c r="E7285" s="7">
        <v>2.2062841257749977E-2</v>
      </c>
      <c r="F7285" s="7">
        <v>9.034221507188557E-3</v>
      </c>
      <c r="G7285" s="7">
        <v>0</v>
      </c>
      <c r="H7285" s="7">
        <v>7.500566072831498E-3</v>
      </c>
      <c r="I7285" s="7">
        <v>1.0547541666666706E-4</v>
      </c>
      <c r="J7285" s="7">
        <v>1.2254976657097318E-2</v>
      </c>
      <c r="K7285" s="7">
        <v>0</v>
      </c>
      <c r="L7285" s="7"/>
      <c r="M7285" s="8">
        <v>5.0958080911534018E-2</v>
      </c>
      <c r="N7285" s="9">
        <f t="shared" si="905"/>
        <v>22333.941992330027</v>
      </c>
      <c r="O7285" s="9">
        <f t="shared" si="906"/>
        <v>14919.407754518419</v>
      </c>
      <c r="P7285" s="9">
        <f t="shared" si="907"/>
        <v>0</v>
      </c>
      <c r="Q7285" s="9">
        <f t="shared" si="908"/>
        <v>6052.0203177600124</v>
      </c>
      <c r="R7285" s="9">
        <f t="shared" si="909"/>
        <v>106.68742977379532</v>
      </c>
      <c r="S7285" s="9">
        <f t="shared" si="910"/>
        <v>6968.7070418093472</v>
      </c>
      <c r="T7285" s="9">
        <f t="shared" si="911"/>
        <v>0</v>
      </c>
      <c r="U7285" s="9">
        <f t="shared" si="912"/>
        <v>50380.7645361916</v>
      </c>
    </row>
    <row r="7286" spans="1:21" ht="12.75" customHeight="1" x14ac:dyDescent="0.25">
      <c r="A7286" s="2">
        <v>2004</v>
      </c>
      <c r="B7286" s="2">
        <v>10</v>
      </c>
      <c r="C7286" s="2">
        <v>30</v>
      </c>
      <c r="D7286" s="2">
        <v>12</v>
      </c>
      <c r="E7286" s="7">
        <v>2.280840163288694E-2</v>
      </c>
      <c r="F7286" s="7">
        <v>8.586393548191117E-3</v>
      </c>
      <c r="G7286" s="7">
        <v>0</v>
      </c>
      <c r="H7286" s="7">
        <v>6.7671445638251976E-3</v>
      </c>
      <c r="I7286" s="7">
        <v>1.0547541666666706E-4</v>
      </c>
      <c r="J7286" s="7">
        <v>1.1937673620608115E-2</v>
      </c>
      <c r="K7286" s="7">
        <v>0</v>
      </c>
      <c r="L7286" s="7"/>
      <c r="M7286" s="8">
        <v>5.0205088782178039E-2</v>
      </c>
      <c r="N7286" s="9">
        <f t="shared" si="905"/>
        <v>23088.663561304726</v>
      </c>
      <c r="O7286" s="9">
        <f t="shared" si="906"/>
        <v>14179.850071674337</v>
      </c>
      <c r="P7286" s="9">
        <f t="shared" si="907"/>
        <v>0</v>
      </c>
      <c r="Q7286" s="9">
        <f t="shared" si="908"/>
        <v>5460.2407332742359</v>
      </c>
      <c r="R7286" s="9">
        <f t="shared" si="909"/>
        <v>106.68742977379532</v>
      </c>
      <c r="S7286" s="9">
        <f t="shared" si="910"/>
        <v>6788.2748821536852</v>
      </c>
      <c r="T7286" s="9">
        <f t="shared" si="911"/>
        <v>0</v>
      </c>
      <c r="U7286" s="9">
        <f t="shared" si="912"/>
        <v>49623.716678180783</v>
      </c>
    </row>
    <row r="7287" spans="1:21" ht="12.75" customHeight="1" x14ac:dyDescent="0.25">
      <c r="A7287" s="2">
        <v>2004</v>
      </c>
      <c r="B7287" s="2">
        <v>10</v>
      </c>
      <c r="C7287" s="2">
        <v>30</v>
      </c>
      <c r="D7287" s="2">
        <v>13</v>
      </c>
      <c r="E7287" s="7">
        <v>2.3426903514349912E-2</v>
      </c>
      <c r="F7287" s="7">
        <v>8.2439451502907823E-3</v>
      </c>
      <c r="G7287" s="7">
        <v>0</v>
      </c>
      <c r="H7287" s="7">
        <v>6.4102215598478389E-3</v>
      </c>
      <c r="I7287" s="7">
        <v>1.0547541666666706E-4</v>
      </c>
      <c r="J7287" s="7">
        <v>1.1597719621518184E-2</v>
      </c>
      <c r="K7287" s="7">
        <v>0</v>
      </c>
      <c r="L7287" s="7"/>
      <c r="M7287" s="8">
        <v>4.9784265262673384E-2</v>
      </c>
      <c r="N7287" s="9">
        <f t="shared" si="905"/>
        <v>23714.765384789891</v>
      </c>
      <c r="O7287" s="9">
        <f t="shared" si="906"/>
        <v>13614.319629555852</v>
      </c>
      <c r="P7287" s="9">
        <f t="shared" si="907"/>
        <v>0</v>
      </c>
      <c r="Q7287" s="9">
        <f t="shared" si="908"/>
        <v>5172.2484336301823</v>
      </c>
      <c r="R7287" s="9">
        <f t="shared" si="909"/>
        <v>106.68742977379532</v>
      </c>
      <c r="S7287" s="9">
        <f t="shared" si="910"/>
        <v>6594.9624105238627</v>
      </c>
      <c r="T7287" s="9">
        <f t="shared" si="911"/>
        <v>0</v>
      </c>
      <c r="U7287" s="9">
        <f t="shared" si="912"/>
        <v>49202.983288273579</v>
      </c>
    </row>
    <row r="7288" spans="1:21" ht="12.75" customHeight="1" x14ac:dyDescent="0.25">
      <c r="A7288" s="2">
        <v>2004</v>
      </c>
      <c r="B7288" s="2">
        <v>10</v>
      </c>
      <c r="C7288" s="2">
        <v>30</v>
      </c>
      <c r="D7288" s="2">
        <v>14</v>
      </c>
      <c r="E7288" s="7">
        <v>2.3254905856882693E-2</v>
      </c>
      <c r="F7288" s="7">
        <v>7.7713541850999426E-3</v>
      </c>
      <c r="G7288" s="7">
        <v>0</v>
      </c>
      <c r="H7288" s="7">
        <v>5.790074675374581E-3</v>
      </c>
      <c r="I7288" s="7">
        <v>1.0547541666666706E-4</v>
      </c>
      <c r="J7288" s="7">
        <v>1.1095848994963266E-2</v>
      </c>
      <c r="K7288" s="7">
        <v>0</v>
      </c>
      <c r="L7288" s="7"/>
      <c r="M7288" s="8">
        <v>4.8017659128987145E-2</v>
      </c>
      <c r="N7288" s="9">
        <f t="shared" si="905"/>
        <v>23540.654278255042</v>
      </c>
      <c r="O7288" s="9">
        <f t="shared" si="906"/>
        <v>12833.867511443268</v>
      </c>
      <c r="P7288" s="9">
        <f t="shared" si="907"/>
        <v>0</v>
      </c>
      <c r="Q7288" s="9">
        <f t="shared" si="908"/>
        <v>4671.8673279397281</v>
      </c>
      <c r="R7288" s="9">
        <f t="shared" si="909"/>
        <v>106.68742977379532</v>
      </c>
      <c r="S7288" s="9">
        <f t="shared" si="910"/>
        <v>6309.5771774703953</v>
      </c>
      <c r="T7288" s="9">
        <f t="shared" si="911"/>
        <v>0</v>
      </c>
      <c r="U7288" s="9">
        <f t="shared" si="912"/>
        <v>47462.653724882228</v>
      </c>
    </row>
    <row r="7289" spans="1:21" ht="12.75" customHeight="1" x14ac:dyDescent="0.25">
      <c r="A7289" s="2">
        <v>2004</v>
      </c>
      <c r="B7289" s="2">
        <v>10</v>
      </c>
      <c r="C7289" s="2">
        <v>30</v>
      </c>
      <c r="D7289" s="2">
        <v>15</v>
      </c>
      <c r="E7289" s="7">
        <v>2.2582165451128566E-2</v>
      </c>
      <c r="F7289" s="7">
        <v>7.5968503727703515E-3</v>
      </c>
      <c r="G7289" s="7">
        <v>0</v>
      </c>
      <c r="H7289" s="7">
        <v>5.8635284823245872E-3</v>
      </c>
      <c r="I7289" s="7">
        <v>1.0547541666666706E-4</v>
      </c>
      <c r="J7289" s="7">
        <v>1.0825057169681625E-2</v>
      </c>
      <c r="K7289" s="7">
        <v>0</v>
      </c>
      <c r="L7289" s="7"/>
      <c r="M7289" s="8">
        <v>4.6973076892571797E-2</v>
      </c>
      <c r="N7289" s="9">
        <f t="shared" si="905"/>
        <v>22859.647465828679</v>
      </c>
      <c r="O7289" s="9">
        <f t="shared" si="906"/>
        <v>12545.686229991235</v>
      </c>
      <c r="P7289" s="9">
        <f t="shared" si="907"/>
        <v>0</v>
      </c>
      <c r="Q7289" s="9">
        <f t="shared" si="908"/>
        <v>4731.135378879042</v>
      </c>
      <c r="R7289" s="9">
        <f t="shared" si="909"/>
        <v>106.68742977379532</v>
      </c>
      <c r="S7289" s="9">
        <f t="shared" si="910"/>
        <v>6155.5932938200176</v>
      </c>
      <c r="T7289" s="9">
        <f t="shared" si="911"/>
        <v>0</v>
      </c>
      <c r="U7289" s="9">
        <f t="shared" si="912"/>
        <v>46398.749798292774</v>
      </c>
    </row>
    <row r="7290" spans="1:21" ht="12.75" customHeight="1" x14ac:dyDescent="0.25">
      <c r="A7290" s="2">
        <v>2004</v>
      </c>
      <c r="B7290" s="2">
        <v>10</v>
      </c>
      <c r="C7290" s="2">
        <v>30</v>
      </c>
      <c r="D7290" s="2">
        <v>16</v>
      </c>
      <c r="E7290" s="7">
        <v>2.2742261010345897E-2</v>
      </c>
      <c r="F7290" s="7">
        <v>7.6559319158564015E-3</v>
      </c>
      <c r="G7290" s="7">
        <v>0</v>
      </c>
      <c r="H7290" s="7">
        <v>6.2912741756404721E-3</v>
      </c>
      <c r="I7290" s="7">
        <v>1.0547541666666706E-4</v>
      </c>
      <c r="J7290" s="7">
        <v>1.0713242820824771E-2</v>
      </c>
      <c r="K7290" s="7">
        <v>0</v>
      </c>
      <c r="L7290" s="7"/>
      <c r="M7290" s="8">
        <v>4.7508185339334208E-2</v>
      </c>
      <c r="N7290" s="9">
        <f t="shared" si="905"/>
        <v>23021.710225154089</v>
      </c>
      <c r="O7290" s="9">
        <f t="shared" si="906"/>
        <v>12643.255415268077</v>
      </c>
      <c r="P7290" s="9">
        <f t="shared" si="907"/>
        <v>0</v>
      </c>
      <c r="Q7290" s="9">
        <f t="shared" si="908"/>
        <v>5076.2727460650922</v>
      </c>
      <c r="R7290" s="9">
        <f t="shared" si="909"/>
        <v>106.68742977379532</v>
      </c>
      <c r="S7290" s="9">
        <f t="shared" si="910"/>
        <v>6092.0108438442494</v>
      </c>
      <c r="T7290" s="9">
        <f t="shared" si="911"/>
        <v>0</v>
      </c>
      <c r="U7290" s="9">
        <f t="shared" si="912"/>
        <v>46939.936660105304</v>
      </c>
    </row>
    <row r="7291" spans="1:21" ht="12.75" customHeight="1" x14ac:dyDescent="0.25">
      <c r="A7291" s="2">
        <v>2004</v>
      </c>
      <c r="B7291" s="2">
        <v>10</v>
      </c>
      <c r="C7291" s="2">
        <v>30</v>
      </c>
      <c r="D7291" s="2">
        <v>17</v>
      </c>
      <c r="E7291" s="7">
        <v>2.4438251762781339E-2</v>
      </c>
      <c r="F7291" s="7">
        <v>7.452375809106424E-3</v>
      </c>
      <c r="G7291" s="7">
        <v>5.0064999999999702E-4</v>
      </c>
      <c r="H7291" s="7">
        <v>6.2722135442770891E-3</v>
      </c>
      <c r="I7291" s="7">
        <v>1.0547541666666706E-4</v>
      </c>
      <c r="J7291" s="7">
        <v>1.0471078717680762E-2</v>
      </c>
      <c r="K7291" s="7">
        <v>4.7563319087622087E-5</v>
      </c>
      <c r="L7291" s="7"/>
      <c r="M7291" s="8">
        <v>4.9287608569599906E-2</v>
      </c>
      <c r="N7291" s="9">
        <f t="shared" si="905"/>
        <v>24738.540738591062</v>
      </c>
      <c r="O7291" s="9">
        <f t="shared" si="906"/>
        <v>12307.096228213753</v>
      </c>
      <c r="P7291" s="9">
        <f t="shared" si="907"/>
        <v>191.67816577415923</v>
      </c>
      <c r="Q7291" s="9">
        <f t="shared" si="908"/>
        <v>5060.8931964203839</v>
      </c>
      <c r="R7291" s="9">
        <f t="shared" si="909"/>
        <v>106.68742977379532</v>
      </c>
      <c r="S7291" s="9">
        <f t="shared" si="910"/>
        <v>5954.3059148123566</v>
      </c>
      <c r="T7291" s="9">
        <f t="shared" si="911"/>
        <v>33.075258103003087</v>
      </c>
      <c r="U7291" s="9">
        <f t="shared" si="912"/>
        <v>48392.276931688517</v>
      </c>
    </row>
    <row r="7292" spans="1:21" ht="12.75" customHeight="1" x14ac:dyDescent="0.25">
      <c r="A7292" s="2">
        <v>2004</v>
      </c>
      <c r="B7292" s="2">
        <v>10</v>
      </c>
      <c r="C7292" s="2">
        <v>30</v>
      </c>
      <c r="D7292" s="2">
        <v>18</v>
      </c>
      <c r="E7292" s="7">
        <v>2.7572197556484043E-2</v>
      </c>
      <c r="F7292" s="7">
        <v>7.2148911092177513E-3</v>
      </c>
      <c r="G7292" s="7">
        <v>5.915799999999965E-4</v>
      </c>
      <c r="H7292" s="7">
        <v>6.1983228998112212E-3</v>
      </c>
      <c r="I7292" s="7">
        <v>1.0547541666666706E-4</v>
      </c>
      <c r="J7292" s="7">
        <v>1.0836488717845601E-2</v>
      </c>
      <c r="K7292" s="7">
        <v>5.6201954071418107E-5</v>
      </c>
      <c r="L7292" s="7"/>
      <c r="M7292" s="8">
        <v>5.2575157654096691E-2</v>
      </c>
      <c r="N7292" s="9">
        <f t="shared" si="905"/>
        <v>27910.995398712246</v>
      </c>
      <c r="O7292" s="9">
        <f t="shared" si="906"/>
        <v>11914.90625697171</v>
      </c>
      <c r="P7292" s="9">
        <f t="shared" si="907"/>
        <v>226.49149966778612</v>
      </c>
      <c r="Q7292" s="9">
        <f t="shared" si="908"/>
        <v>5001.2726721482732</v>
      </c>
      <c r="R7292" s="9">
        <f t="shared" si="909"/>
        <v>106.68742977379532</v>
      </c>
      <c r="S7292" s="9">
        <f t="shared" si="910"/>
        <v>6162.0937639896556</v>
      </c>
      <c r="T7292" s="9">
        <f t="shared" si="911"/>
        <v>39.082515107509373</v>
      </c>
      <c r="U7292" s="9">
        <f t="shared" si="912"/>
        <v>51361.529536370981</v>
      </c>
    </row>
    <row r="7293" spans="1:21" ht="12.75" customHeight="1" x14ac:dyDescent="0.25">
      <c r="A7293" s="2">
        <v>2004</v>
      </c>
      <c r="B7293" s="2">
        <v>10</v>
      </c>
      <c r="C7293" s="2">
        <v>30</v>
      </c>
      <c r="D7293" s="2">
        <v>19</v>
      </c>
      <c r="E7293" s="7">
        <v>2.8421856939134661E-2</v>
      </c>
      <c r="F7293" s="7">
        <v>7.0689296410771955E-3</v>
      </c>
      <c r="G7293" s="7">
        <v>5.915799999999965E-4</v>
      </c>
      <c r="H7293" s="7">
        <v>6.1285294297656811E-3</v>
      </c>
      <c r="I7293" s="7">
        <v>1.0547541666666706E-4</v>
      </c>
      <c r="J7293" s="7">
        <v>1.0774005662016329E-2</v>
      </c>
      <c r="K7293" s="7">
        <v>5.6201954071418107E-5</v>
      </c>
      <c r="L7293" s="7"/>
      <c r="M7293" s="8">
        <v>5.3146579042731942E-2</v>
      </c>
      <c r="N7293" s="9">
        <f t="shared" si="905"/>
        <v>28771.095108612128</v>
      </c>
      <c r="O7293" s="9">
        <f t="shared" si="906"/>
        <v>11673.860732694457</v>
      </c>
      <c r="P7293" s="9">
        <f t="shared" si="907"/>
        <v>226.49149966778612</v>
      </c>
      <c r="Q7293" s="9">
        <f t="shared" si="908"/>
        <v>4944.9580560698196</v>
      </c>
      <c r="R7293" s="9">
        <f t="shared" si="909"/>
        <v>106.68742977379532</v>
      </c>
      <c r="S7293" s="9">
        <f t="shared" si="910"/>
        <v>6126.5632098862297</v>
      </c>
      <c r="T7293" s="9">
        <f t="shared" si="911"/>
        <v>39.082515107509373</v>
      </c>
      <c r="U7293" s="9">
        <f t="shared" si="912"/>
        <v>51888.738551811723</v>
      </c>
    </row>
    <row r="7294" spans="1:21" ht="12.75" customHeight="1" x14ac:dyDescent="0.25">
      <c r="A7294" s="2">
        <v>2004</v>
      </c>
      <c r="B7294" s="2">
        <v>10</v>
      </c>
      <c r="C7294" s="2">
        <v>30</v>
      </c>
      <c r="D7294" s="2">
        <v>20</v>
      </c>
      <c r="E7294" s="7">
        <v>2.7107400029223343E-2</v>
      </c>
      <c r="F7294" s="7">
        <v>7.0295431377417018E-3</v>
      </c>
      <c r="G7294" s="7">
        <v>5.915799999999965E-4</v>
      </c>
      <c r="H7294" s="7">
        <v>6.1397081700525456E-3</v>
      </c>
      <c r="I7294" s="7">
        <v>1.0547541666666706E-4</v>
      </c>
      <c r="J7294" s="7">
        <v>1.0585041212243785E-2</v>
      </c>
      <c r="K7294" s="7">
        <v>5.6201954071418107E-5</v>
      </c>
      <c r="L7294" s="7"/>
      <c r="M7294" s="8">
        <v>5.1614949919999452E-2</v>
      </c>
      <c r="N7294" s="9">
        <f t="shared" si="905"/>
        <v>27440.486596570889</v>
      </c>
      <c r="O7294" s="9">
        <f t="shared" si="906"/>
        <v>11608.816577775367</v>
      </c>
      <c r="P7294" s="9">
        <f t="shared" si="907"/>
        <v>226.49149966778612</v>
      </c>
      <c r="Q7294" s="9">
        <f t="shared" si="908"/>
        <v>4953.977903730135</v>
      </c>
      <c r="R7294" s="9">
        <f t="shared" si="909"/>
        <v>106.68742977379532</v>
      </c>
      <c r="S7294" s="9">
        <f t="shared" si="910"/>
        <v>6019.1098928683696</v>
      </c>
      <c r="T7294" s="9">
        <f t="shared" si="911"/>
        <v>39.082515107509373</v>
      </c>
      <c r="U7294" s="9">
        <f t="shared" si="912"/>
        <v>50394.652415493852</v>
      </c>
    </row>
    <row r="7295" spans="1:21" ht="12.75" customHeight="1" x14ac:dyDescent="0.25">
      <c r="A7295" s="2">
        <v>2004</v>
      </c>
      <c r="B7295" s="2">
        <v>10</v>
      </c>
      <c r="C7295" s="2">
        <v>30</v>
      </c>
      <c r="D7295" s="2">
        <v>21</v>
      </c>
      <c r="E7295" s="7">
        <v>2.5976754713679703E-2</v>
      </c>
      <c r="F7295" s="7">
        <v>6.4032474487501186E-3</v>
      </c>
      <c r="G7295" s="7">
        <v>5.915799999999965E-4</v>
      </c>
      <c r="H7295" s="7">
        <v>5.254928388475329E-3</v>
      </c>
      <c r="I7295" s="7">
        <v>1.0547541666666706E-4</v>
      </c>
      <c r="J7295" s="7">
        <v>1.052772763085485E-2</v>
      </c>
      <c r="K7295" s="7">
        <v>5.6201954071418107E-5</v>
      </c>
      <c r="L7295" s="7"/>
      <c r="M7295" s="8">
        <v>4.8915915552498079E-2</v>
      </c>
      <c r="N7295" s="9">
        <f t="shared" si="905"/>
        <v>26295.948293627644</v>
      </c>
      <c r="O7295" s="9">
        <f t="shared" si="906"/>
        <v>10574.53147069365</v>
      </c>
      <c r="P7295" s="9">
        <f t="shared" si="907"/>
        <v>226.49149966778612</v>
      </c>
      <c r="Q7295" s="9">
        <f t="shared" si="908"/>
        <v>4240.0710915170721</v>
      </c>
      <c r="R7295" s="9">
        <f t="shared" si="909"/>
        <v>106.68742977379532</v>
      </c>
      <c r="S7295" s="9">
        <f t="shared" si="910"/>
        <v>5986.5189243670084</v>
      </c>
      <c r="T7295" s="9">
        <f t="shared" si="911"/>
        <v>39.082515107509373</v>
      </c>
      <c r="U7295" s="9">
        <f t="shared" si="912"/>
        <v>47469.331224754467</v>
      </c>
    </row>
    <row r="7296" spans="1:21" ht="12.75" customHeight="1" x14ac:dyDescent="0.25">
      <c r="A7296" s="2">
        <v>2004</v>
      </c>
      <c r="B7296" s="2">
        <v>10</v>
      </c>
      <c r="C7296" s="2">
        <v>30</v>
      </c>
      <c r="D7296" s="2">
        <v>22</v>
      </c>
      <c r="E7296" s="7">
        <v>2.3903854190664094E-2</v>
      </c>
      <c r="F7296" s="7">
        <v>6.0827815828071452E-3</v>
      </c>
      <c r="G7296" s="7">
        <v>5.915799999999965E-4</v>
      </c>
      <c r="H7296" s="7">
        <v>5.0889773592241666E-3</v>
      </c>
      <c r="I7296" s="7">
        <v>1.0547541666666706E-4</v>
      </c>
      <c r="J7296" s="7">
        <v>1.02000267530477E-2</v>
      </c>
      <c r="K7296" s="7">
        <v>5.6201954071418107E-5</v>
      </c>
      <c r="L7296" s="7"/>
      <c r="M7296" s="8">
        <v>4.602889725648119E-2</v>
      </c>
      <c r="N7296" s="9">
        <f t="shared" si="905"/>
        <v>24197.576669771679</v>
      </c>
      <c r="O7296" s="9">
        <f t="shared" si="906"/>
        <v>10045.30369809546</v>
      </c>
      <c r="P7296" s="9">
        <f t="shared" si="907"/>
        <v>226.49149966778612</v>
      </c>
      <c r="Q7296" s="9">
        <f t="shared" si="908"/>
        <v>4106.1693311660592</v>
      </c>
      <c r="R7296" s="9">
        <f t="shared" si="909"/>
        <v>106.68742977379532</v>
      </c>
      <c r="S7296" s="9">
        <f t="shared" si="910"/>
        <v>5800.1741047333253</v>
      </c>
      <c r="T7296" s="9">
        <f t="shared" si="911"/>
        <v>39.082515107509373</v>
      </c>
      <c r="U7296" s="9">
        <f t="shared" si="912"/>
        <v>44521.485248315614</v>
      </c>
    </row>
    <row r="7297" spans="1:21" ht="12.75" customHeight="1" x14ac:dyDescent="0.25">
      <c r="A7297" s="2">
        <v>2004</v>
      </c>
      <c r="B7297" s="2">
        <v>10</v>
      </c>
      <c r="C7297" s="2">
        <v>30</v>
      </c>
      <c r="D7297" s="2">
        <v>23</v>
      </c>
      <c r="E7297" s="7">
        <v>2.0598246926117801E-2</v>
      </c>
      <c r="F7297" s="7">
        <v>5.8416375616270142E-3</v>
      </c>
      <c r="G7297" s="7">
        <v>5.915799999999965E-4</v>
      </c>
      <c r="H7297" s="7">
        <v>5.1601420210654909E-3</v>
      </c>
      <c r="I7297" s="7">
        <v>1.0547541666666706E-4</v>
      </c>
      <c r="J7297" s="7">
        <v>9.6745849715679632E-3</v>
      </c>
      <c r="K7297" s="7">
        <v>5.6201954071418107E-5</v>
      </c>
      <c r="L7297" s="7"/>
      <c r="M7297" s="8">
        <v>4.2027868851116354E-2</v>
      </c>
      <c r="N7297" s="9">
        <f t="shared" si="905"/>
        <v>20851.351220686855</v>
      </c>
      <c r="O7297" s="9">
        <f t="shared" si="906"/>
        <v>9647.0706044428553</v>
      </c>
      <c r="P7297" s="9">
        <f t="shared" si="907"/>
        <v>226.49149966778612</v>
      </c>
      <c r="Q7297" s="9">
        <f t="shared" si="908"/>
        <v>4163.590327819933</v>
      </c>
      <c r="R7297" s="9">
        <f t="shared" si="909"/>
        <v>106.68742977379532</v>
      </c>
      <c r="S7297" s="9">
        <f t="shared" si="910"/>
        <v>5501.3852987556256</v>
      </c>
      <c r="T7297" s="9">
        <f t="shared" si="911"/>
        <v>39.082515107509373</v>
      </c>
      <c r="U7297" s="9">
        <f t="shared" si="912"/>
        <v>40535.658896254361</v>
      </c>
    </row>
    <row r="7298" spans="1:21" ht="12.75" customHeight="1" x14ac:dyDescent="0.25">
      <c r="A7298" s="2">
        <v>2004</v>
      </c>
      <c r="B7298" s="2">
        <v>10</v>
      </c>
      <c r="C7298" s="2">
        <v>30</v>
      </c>
      <c r="D7298" s="2">
        <v>24</v>
      </c>
      <c r="E7298" s="7">
        <v>1.7241690270123289E-2</v>
      </c>
      <c r="F7298" s="7">
        <v>5.6454719699245079E-3</v>
      </c>
      <c r="G7298" s="7">
        <v>5.915799999999965E-4</v>
      </c>
      <c r="H7298" s="7">
        <v>5.0904621000508622E-3</v>
      </c>
      <c r="I7298" s="7">
        <v>1.0547541666666706E-4</v>
      </c>
      <c r="J7298" s="7">
        <v>9.1400194036499634E-3</v>
      </c>
      <c r="K7298" s="7">
        <v>5.6201954071418107E-5</v>
      </c>
      <c r="L7298" s="7"/>
      <c r="M7298" s="8">
        <v>3.7870901114486703E-2</v>
      </c>
      <c r="N7298" s="9">
        <f t="shared" si="905"/>
        <v>17453.550331256178</v>
      </c>
      <c r="O7298" s="9">
        <f t="shared" si="906"/>
        <v>9323.1163547394026</v>
      </c>
      <c r="P7298" s="9">
        <f t="shared" si="907"/>
        <v>226.49149966778612</v>
      </c>
      <c r="Q7298" s="9">
        <f t="shared" si="908"/>
        <v>4107.36733163196</v>
      </c>
      <c r="R7298" s="9">
        <f t="shared" si="909"/>
        <v>106.68742977379532</v>
      </c>
      <c r="S7298" s="9">
        <f t="shared" si="910"/>
        <v>5197.4083152253015</v>
      </c>
      <c r="T7298" s="9">
        <f t="shared" si="911"/>
        <v>39.082515107509373</v>
      </c>
      <c r="U7298" s="9">
        <f t="shared" si="912"/>
        <v>36453.703777401934</v>
      </c>
    </row>
    <row r="7299" spans="1:21" ht="12.75" customHeight="1" x14ac:dyDescent="0.25">
      <c r="A7299" s="2">
        <v>2004</v>
      </c>
      <c r="B7299" s="2">
        <v>10</v>
      </c>
      <c r="C7299" s="2">
        <v>31</v>
      </c>
      <c r="D7299" s="2">
        <v>1</v>
      </c>
      <c r="E7299" s="7">
        <v>1.4848064068115207E-2</v>
      </c>
      <c r="F7299" s="7">
        <v>5.1864483887775082E-3</v>
      </c>
      <c r="G7299" s="7">
        <v>5.915799999999965E-4</v>
      </c>
      <c r="H7299" s="7">
        <v>4.7047685886224457E-3</v>
      </c>
      <c r="I7299" s="7">
        <v>1.0547541666666706E-4</v>
      </c>
      <c r="J7299" s="7">
        <v>8.9669894001989416E-3</v>
      </c>
      <c r="K7299" s="7">
        <v>5.6201954071418107E-5</v>
      </c>
      <c r="L7299" s="7"/>
      <c r="M7299" s="8">
        <v>3.445952781645218E-2</v>
      </c>
      <c r="N7299" s="9">
        <f t="shared" ref="N7299:N7362" si="913">E7299*1000000*$N$8826</f>
        <v>15030.512059692162</v>
      </c>
      <c r="O7299" s="9">
        <f t="shared" ref="O7299:O7362" si="914">F7299*1000000*$O$8826</f>
        <v>8565.0698566961455</v>
      </c>
      <c r="P7299" s="9">
        <f t="shared" ref="P7299:P7362" si="915">(G7299)*1000000*$P$8826</f>
        <v>226.49149966778612</v>
      </c>
      <c r="Q7299" s="9">
        <f t="shared" ref="Q7299:Q7362" si="916">H7299*1000000*$Q$8826</f>
        <v>3796.1608246927044</v>
      </c>
      <c r="R7299" s="9">
        <f t="shared" ref="R7299:R7362" si="917">I7299*1000000*$R$8826</f>
        <v>106.68742977379532</v>
      </c>
      <c r="S7299" s="9">
        <f t="shared" ref="S7299:S7362" si="918">J7299*1000000*$S$8826</f>
        <v>5099.0160100228995</v>
      </c>
      <c r="T7299" s="9">
        <f t="shared" ref="T7299:T7362" si="919">K7299*1000000*$T$8826</f>
        <v>39.082515107509373</v>
      </c>
      <c r="U7299" s="9">
        <f t="shared" ref="U7299:U7362" si="920">SUM(N7299:T7299)</f>
        <v>32863.020195653</v>
      </c>
    </row>
    <row r="7300" spans="1:21" ht="12.75" customHeight="1" x14ac:dyDescent="0.25">
      <c r="A7300" s="2">
        <v>2004</v>
      </c>
      <c r="B7300" s="2">
        <v>10</v>
      </c>
      <c r="C7300" s="2">
        <v>31</v>
      </c>
      <c r="D7300" s="2">
        <v>2</v>
      </c>
      <c r="E7300" s="7">
        <v>1.3552290298118042E-2</v>
      </c>
      <c r="F7300" s="7">
        <v>5.3632900311819448E-3</v>
      </c>
      <c r="G7300" s="7">
        <v>5.915799999999965E-4</v>
      </c>
      <c r="H7300" s="7">
        <v>5.1379652876428258E-3</v>
      </c>
      <c r="I7300" s="7">
        <v>1.0547541666666706E-4</v>
      </c>
      <c r="J7300" s="7">
        <v>8.7834230921650519E-3</v>
      </c>
      <c r="K7300" s="7">
        <v>5.6201954071418107E-5</v>
      </c>
      <c r="L7300" s="7"/>
      <c r="M7300" s="8">
        <v>3.359022607984595E-2</v>
      </c>
      <c r="N7300" s="9">
        <f t="shared" si="913"/>
        <v>13718.816259672123</v>
      </c>
      <c r="O7300" s="9">
        <f t="shared" si="914"/>
        <v>8857.1119069061333</v>
      </c>
      <c r="P7300" s="9">
        <f t="shared" si="915"/>
        <v>226.49149966778612</v>
      </c>
      <c r="Q7300" s="9">
        <f t="shared" si="916"/>
        <v>4145.6964728825478</v>
      </c>
      <c r="R7300" s="9">
        <f t="shared" si="917"/>
        <v>106.68742977379532</v>
      </c>
      <c r="S7300" s="9">
        <f t="shared" si="918"/>
        <v>4994.6323086721623</v>
      </c>
      <c r="T7300" s="9">
        <f t="shared" si="919"/>
        <v>39.082515107509373</v>
      </c>
      <c r="U7300" s="9">
        <f t="shared" si="920"/>
        <v>32088.518392682057</v>
      </c>
    </row>
    <row r="7301" spans="1:21" ht="12.75" customHeight="1" x14ac:dyDescent="0.25">
      <c r="A7301" s="2">
        <v>2004</v>
      </c>
      <c r="B7301" s="2">
        <v>10</v>
      </c>
      <c r="C7301" s="2">
        <v>31</v>
      </c>
      <c r="D7301" s="2">
        <v>3</v>
      </c>
      <c r="E7301" s="7">
        <v>1.2852376657739802E-2</v>
      </c>
      <c r="F7301" s="7">
        <v>5.2690841282399823E-3</v>
      </c>
      <c r="G7301" s="7">
        <v>5.915799999999965E-4</v>
      </c>
      <c r="H7301" s="7">
        <v>5.0820246955851191E-3</v>
      </c>
      <c r="I7301" s="7">
        <v>1.0547541666666706E-4</v>
      </c>
      <c r="J7301" s="7">
        <v>8.6022381762202779E-3</v>
      </c>
      <c r="K7301" s="7">
        <v>5.6201954071418107E-5</v>
      </c>
      <c r="L7301" s="7"/>
      <c r="M7301" s="8">
        <v>3.2558981028523261E-2</v>
      </c>
      <c r="N7301" s="9">
        <f t="shared" si="913"/>
        <v>13010.302317101052</v>
      </c>
      <c r="O7301" s="9">
        <f t="shared" si="914"/>
        <v>8701.5372093236838</v>
      </c>
      <c r="P7301" s="9">
        <f t="shared" si="915"/>
        <v>226.49149966778612</v>
      </c>
      <c r="Q7301" s="9">
        <f t="shared" si="916"/>
        <v>4100.5593997025553</v>
      </c>
      <c r="R7301" s="9">
        <f t="shared" si="917"/>
        <v>106.68742977379532</v>
      </c>
      <c r="S7301" s="9">
        <f t="shared" si="918"/>
        <v>4891.6027693312817</v>
      </c>
      <c r="T7301" s="9">
        <f t="shared" si="919"/>
        <v>39.082515107509373</v>
      </c>
      <c r="U7301" s="9">
        <f t="shared" si="920"/>
        <v>31076.263140007664</v>
      </c>
    </row>
    <row r="7302" spans="1:21" ht="12.75" customHeight="1" x14ac:dyDescent="0.25">
      <c r="A7302" s="2">
        <v>2004</v>
      </c>
      <c r="B7302" s="2">
        <v>10</v>
      </c>
      <c r="C7302" s="2">
        <v>31</v>
      </c>
      <c r="D7302" s="2">
        <v>4</v>
      </c>
      <c r="E7302" s="7">
        <v>1.262293906100235E-2</v>
      </c>
      <c r="F7302" s="7">
        <v>5.2032558973228657E-3</v>
      </c>
      <c r="G7302" s="7">
        <v>5.915799999999965E-4</v>
      </c>
      <c r="H7302" s="7">
        <v>5.0172809353497281E-3</v>
      </c>
      <c r="I7302" s="7">
        <v>1.0547541666666706E-4</v>
      </c>
      <c r="J7302" s="7">
        <v>8.5767076803135878E-3</v>
      </c>
      <c r="K7302" s="7">
        <v>5.6201954071418107E-5</v>
      </c>
      <c r="L7302" s="7"/>
      <c r="M7302" s="8">
        <v>3.2173440944726614E-2</v>
      </c>
      <c r="N7302" s="9">
        <f t="shared" si="913"/>
        <v>12778.045468740967</v>
      </c>
      <c r="O7302" s="9">
        <f t="shared" si="914"/>
        <v>8592.8263239386415</v>
      </c>
      <c r="P7302" s="9">
        <f t="shared" si="915"/>
        <v>226.49149966778612</v>
      </c>
      <c r="Q7302" s="9">
        <f t="shared" si="916"/>
        <v>4048.3192689460179</v>
      </c>
      <c r="R7302" s="9">
        <f t="shared" si="917"/>
        <v>106.68742977379532</v>
      </c>
      <c r="S7302" s="9">
        <f t="shared" si="918"/>
        <v>4877.0850308170429</v>
      </c>
      <c r="T7302" s="9">
        <f t="shared" si="919"/>
        <v>39.082515107509373</v>
      </c>
      <c r="U7302" s="9">
        <f t="shared" si="920"/>
        <v>30668.537536991764</v>
      </c>
    </row>
    <row r="7303" spans="1:21" ht="12.75" customHeight="1" x14ac:dyDescent="0.25">
      <c r="A7303" s="2">
        <v>2004</v>
      </c>
      <c r="B7303" s="2">
        <v>10</v>
      </c>
      <c r="C7303" s="2">
        <v>31</v>
      </c>
      <c r="D7303" s="2">
        <v>5</v>
      </c>
      <c r="E7303" s="7">
        <v>1.2331596039568297E-2</v>
      </c>
      <c r="F7303" s="7">
        <v>5.467617965675544E-3</v>
      </c>
      <c r="G7303" s="7">
        <v>5.915799999999965E-4</v>
      </c>
      <c r="H7303" s="7">
        <v>5.3480143974285318E-3</v>
      </c>
      <c r="I7303" s="7">
        <v>1.0547541666666706E-4</v>
      </c>
      <c r="J7303" s="7">
        <v>8.4620688193050211E-3</v>
      </c>
      <c r="K7303" s="7">
        <v>5.6201954071418107E-5</v>
      </c>
      <c r="L7303" s="7"/>
      <c r="M7303" s="8">
        <v>3.2362554592715476E-2</v>
      </c>
      <c r="N7303" s="9">
        <f t="shared" si="913"/>
        <v>12483.122522754004</v>
      </c>
      <c r="O7303" s="9">
        <f t="shared" si="914"/>
        <v>9029.4024571940772</v>
      </c>
      <c r="P7303" s="9">
        <f t="shared" si="915"/>
        <v>226.49149966778612</v>
      </c>
      <c r="Q7303" s="9">
        <f t="shared" si="916"/>
        <v>4315.1798782424594</v>
      </c>
      <c r="R7303" s="9">
        <f t="shared" si="917"/>
        <v>106.68742977379532</v>
      </c>
      <c r="S7303" s="9">
        <f t="shared" si="918"/>
        <v>4811.8964416969857</v>
      </c>
      <c r="T7303" s="9">
        <f t="shared" si="919"/>
        <v>39.082515107509373</v>
      </c>
      <c r="U7303" s="9">
        <f t="shared" si="920"/>
        <v>31011.862744436618</v>
      </c>
    </row>
    <row r="7304" spans="1:21" ht="12.75" customHeight="1" x14ac:dyDescent="0.25">
      <c r="A7304" s="2">
        <v>2004</v>
      </c>
      <c r="B7304" s="2">
        <v>10</v>
      </c>
      <c r="C7304" s="2">
        <v>31</v>
      </c>
      <c r="D7304" s="2">
        <v>6</v>
      </c>
      <c r="E7304" s="7">
        <v>1.2702000354348555E-2</v>
      </c>
      <c r="F7304" s="7">
        <v>5.5977567557062551E-3</v>
      </c>
      <c r="G7304" s="7">
        <v>5.7694999999999665E-4</v>
      </c>
      <c r="H7304" s="7">
        <v>5.2619705585182086E-3</v>
      </c>
      <c r="I7304" s="7">
        <v>1.0547541666666706E-4</v>
      </c>
      <c r="J7304" s="7">
        <v>8.7876589042922542E-3</v>
      </c>
      <c r="K7304" s="7">
        <v>5.4812058219521756E-5</v>
      </c>
      <c r="L7304" s="7"/>
      <c r="M7304" s="8">
        <v>3.3086624047751458E-2</v>
      </c>
      <c r="N7304" s="9">
        <f t="shared" si="913"/>
        <v>12858.078240531522</v>
      </c>
      <c r="O7304" s="9">
        <f t="shared" si="914"/>
        <v>9244.3178952982798</v>
      </c>
      <c r="P7304" s="9">
        <f t="shared" si="915"/>
        <v>220.89027812523955</v>
      </c>
      <c r="Q7304" s="9">
        <f t="shared" si="916"/>
        <v>4245.7532434729101</v>
      </c>
      <c r="R7304" s="9">
        <f t="shared" si="917"/>
        <v>106.68742977379532</v>
      </c>
      <c r="S7304" s="9">
        <f t="shared" si="918"/>
        <v>4997.0409737087884</v>
      </c>
      <c r="T7304" s="9">
        <f t="shared" si="919"/>
        <v>38.115989538655022</v>
      </c>
      <c r="U7304" s="9">
        <f t="shared" si="920"/>
        <v>31710.884050449193</v>
      </c>
    </row>
    <row r="7305" spans="1:21" ht="12.75" customHeight="1" x14ac:dyDescent="0.25">
      <c r="A7305" s="2">
        <v>2004</v>
      </c>
      <c r="B7305" s="2">
        <v>10</v>
      </c>
      <c r="C7305" s="2">
        <v>31</v>
      </c>
      <c r="D7305" s="2">
        <v>7</v>
      </c>
      <c r="E7305" s="7">
        <v>1.4836572086553887E-2</v>
      </c>
      <c r="F7305" s="7">
        <v>5.840876899647531E-3</v>
      </c>
      <c r="G7305" s="7">
        <v>0</v>
      </c>
      <c r="H7305" s="7">
        <v>5.4110713478506146E-3</v>
      </c>
      <c r="I7305" s="7">
        <v>1.0547541666666706E-4</v>
      </c>
      <c r="J7305" s="7">
        <v>9.3061818576904605E-3</v>
      </c>
      <c r="K7305" s="7">
        <v>0</v>
      </c>
      <c r="L7305" s="7"/>
      <c r="M7305" s="8">
        <v>3.5500177608409164E-2</v>
      </c>
      <c r="N7305" s="9">
        <f t="shared" si="913"/>
        <v>15018.878868546515</v>
      </c>
      <c r="O7305" s="9">
        <f t="shared" si="914"/>
        <v>9645.8144224656644</v>
      </c>
      <c r="P7305" s="9">
        <f t="shared" si="915"/>
        <v>0</v>
      </c>
      <c r="Q7305" s="9">
        <f t="shared" si="916"/>
        <v>4366.0589640907583</v>
      </c>
      <c r="R7305" s="9">
        <f t="shared" si="917"/>
        <v>106.68742977379532</v>
      </c>
      <c r="S7305" s="9">
        <f t="shared" si="918"/>
        <v>5291.8954363317889</v>
      </c>
      <c r="T7305" s="9">
        <f t="shared" si="919"/>
        <v>0</v>
      </c>
      <c r="U7305" s="9">
        <f t="shared" si="920"/>
        <v>34429.335121208525</v>
      </c>
    </row>
    <row r="7306" spans="1:21" ht="12.75" customHeight="1" x14ac:dyDescent="0.25">
      <c r="A7306" s="2">
        <v>2004</v>
      </c>
      <c r="B7306" s="2">
        <v>10</v>
      </c>
      <c r="C7306" s="2">
        <v>31</v>
      </c>
      <c r="D7306" s="2">
        <v>8</v>
      </c>
      <c r="E7306" s="7">
        <v>1.7833924917412158E-2</v>
      </c>
      <c r="F7306" s="7">
        <v>6.4436926200755109E-3</v>
      </c>
      <c r="G7306" s="7">
        <v>0</v>
      </c>
      <c r="H7306" s="7">
        <v>6.1734846841669166E-3</v>
      </c>
      <c r="I7306" s="7">
        <v>1.0547541666666706E-4</v>
      </c>
      <c r="J7306" s="7">
        <v>9.4708447468860313E-3</v>
      </c>
      <c r="K7306" s="7">
        <v>0</v>
      </c>
      <c r="L7306" s="7"/>
      <c r="M7306" s="8">
        <v>4.0027422385207283E-2</v>
      </c>
      <c r="N7306" s="9">
        <f t="shared" si="913"/>
        <v>18053.062157673885</v>
      </c>
      <c r="O7306" s="9">
        <f t="shared" si="914"/>
        <v>10641.323944425309</v>
      </c>
      <c r="P7306" s="9">
        <f t="shared" si="915"/>
        <v>0</v>
      </c>
      <c r="Q7306" s="9">
        <f t="shared" si="916"/>
        <v>4981.2313333644279</v>
      </c>
      <c r="R7306" s="9">
        <f t="shared" si="917"/>
        <v>106.68742977379532</v>
      </c>
      <c r="S7306" s="9">
        <f t="shared" si="918"/>
        <v>5385.5298403432635</v>
      </c>
      <c r="T7306" s="9">
        <f t="shared" si="919"/>
        <v>0</v>
      </c>
      <c r="U7306" s="9">
        <f t="shared" si="920"/>
        <v>39167.834705580681</v>
      </c>
    </row>
    <row r="7307" spans="1:21" ht="12.75" customHeight="1" x14ac:dyDescent="0.25">
      <c r="A7307" s="2">
        <v>2004</v>
      </c>
      <c r="B7307" s="2">
        <v>10</v>
      </c>
      <c r="C7307" s="2">
        <v>31</v>
      </c>
      <c r="D7307" s="2">
        <v>9</v>
      </c>
      <c r="E7307" s="7">
        <v>2.0942786085708289E-2</v>
      </c>
      <c r="F7307" s="7">
        <v>6.8224737894703588E-3</v>
      </c>
      <c r="G7307" s="7">
        <v>0</v>
      </c>
      <c r="H7307" s="7">
        <v>6.3678467425455675E-3</v>
      </c>
      <c r="I7307" s="7">
        <v>1.0547541666666706E-4</v>
      </c>
      <c r="J7307" s="7">
        <v>9.3914155380511091E-3</v>
      </c>
      <c r="K7307" s="7">
        <v>0</v>
      </c>
      <c r="L7307" s="7"/>
      <c r="M7307" s="8">
        <v>4.3629997572441993E-2</v>
      </c>
      <c r="N7307" s="9">
        <f t="shared" si="913"/>
        <v>21200.123960991874</v>
      </c>
      <c r="O7307" s="9">
        <f t="shared" si="914"/>
        <v>11266.85550920246</v>
      </c>
      <c r="P7307" s="9">
        <f t="shared" si="915"/>
        <v>0</v>
      </c>
      <c r="Q7307" s="9">
        <f t="shared" si="916"/>
        <v>5138.0572468871387</v>
      </c>
      <c r="R7307" s="9">
        <f t="shared" si="917"/>
        <v>106.68742977379532</v>
      </c>
      <c r="S7307" s="9">
        <f t="shared" si="918"/>
        <v>5340.3629744714553</v>
      </c>
      <c r="T7307" s="9">
        <f t="shared" si="919"/>
        <v>0</v>
      </c>
      <c r="U7307" s="9">
        <f t="shared" si="920"/>
        <v>43052.087121326724</v>
      </c>
    </row>
    <row r="7308" spans="1:21" ht="12.75" customHeight="1" x14ac:dyDescent="0.25">
      <c r="A7308" s="2">
        <v>2004</v>
      </c>
      <c r="B7308" s="2">
        <v>10</v>
      </c>
      <c r="C7308" s="2">
        <v>31</v>
      </c>
      <c r="D7308" s="2">
        <v>10</v>
      </c>
      <c r="E7308" s="7">
        <v>2.2343133839205227E-2</v>
      </c>
      <c r="F7308" s="7">
        <v>7.0525968681176797E-3</v>
      </c>
      <c r="G7308" s="7">
        <v>0</v>
      </c>
      <c r="H7308" s="7">
        <v>6.4371319408806742E-3</v>
      </c>
      <c r="I7308" s="7">
        <v>1.0547541666666706E-4</v>
      </c>
      <c r="J7308" s="7">
        <v>9.5096579023600178E-3</v>
      </c>
      <c r="K7308" s="7">
        <v>0</v>
      </c>
      <c r="L7308" s="7"/>
      <c r="M7308" s="8">
        <v>4.5447995967230266E-2</v>
      </c>
      <c r="N7308" s="9">
        <f t="shared" si="913"/>
        <v>22617.678714267553</v>
      </c>
      <c r="O7308" s="9">
        <f t="shared" si="914"/>
        <v>11646.888259266492</v>
      </c>
      <c r="P7308" s="9">
        <f t="shared" si="915"/>
        <v>0</v>
      </c>
      <c r="Q7308" s="9">
        <f t="shared" si="916"/>
        <v>5193.9617511568822</v>
      </c>
      <c r="R7308" s="9">
        <f t="shared" si="917"/>
        <v>106.68742977379532</v>
      </c>
      <c r="S7308" s="9">
        <f t="shared" si="918"/>
        <v>5407.6006706218159</v>
      </c>
      <c r="T7308" s="9">
        <f t="shared" si="919"/>
        <v>0</v>
      </c>
      <c r="U7308" s="9">
        <f t="shared" si="920"/>
        <v>44972.816825086542</v>
      </c>
    </row>
    <row r="7309" spans="1:21" ht="12.75" customHeight="1" x14ac:dyDescent="0.25">
      <c r="A7309" s="2">
        <v>2004</v>
      </c>
      <c r="B7309" s="2">
        <v>10</v>
      </c>
      <c r="C7309" s="2">
        <v>31</v>
      </c>
      <c r="D7309" s="2">
        <v>11</v>
      </c>
      <c r="E7309" s="7">
        <v>2.338370513348954E-2</v>
      </c>
      <c r="F7309" s="7">
        <v>7.473125068771326E-3</v>
      </c>
      <c r="G7309" s="7">
        <v>0</v>
      </c>
      <c r="H7309" s="7">
        <v>6.8034278634707965E-3</v>
      </c>
      <c r="I7309" s="7">
        <v>1.0547541666666706E-4</v>
      </c>
      <c r="J7309" s="7">
        <v>9.4981795976664309E-3</v>
      </c>
      <c r="K7309" s="7">
        <v>0</v>
      </c>
      <c r="L7309" s="7"/>
      <c r="M7309" s="8">
        <v>4.7263913080064765E-2</v>
      </c>
      <c r="N7309" s="9">
        <f t="shared" si="913"/>
        <v>23671.036196829602</v>
      </c>
      <c r="O7309" s="9">
        <f t="shared" si="914"/>
        <v>12341.362231687184</v>
      </c>
      <c r="P7309" s="9">
        <f t="shared" si="915"/>
        <v>0</v>
      </c>
      <c r="Q7309" s="9">
        <f t="shared" si="916"/>
        <v>5489.5168258408921</v>
      </c>
      <c r="R7309" s="9">
        <f t="shared" si="917"/>
        <v>106.68742977379532</v>
      </c>
      <c r="S7309" s="9">
        <f t="shared" si="918"/>
        <v>5401.0736126775719</v>
      </c>
      <c r="T7309" s="9">
        <f t="shared" si="919"/>
        <v>0</v>
      </c>
      <c r="U7309" s="9">
        <f t="shared" si="920"/>
        <v>47009.676296809048</v>
      </c>
    </row>
    <row r="7310" spans="1:21" ht="12.75" customHeight="1" x14ac:dyDescent="0.25">
      <c r="A7310" s="2">
        <v>2004</v>
      </c>
      <c r="B7310" s="2">
        <v>10</v>
      </c>
      <c r="C7310" s="2">
        <v>31</v>
      </c>
      <c r="D7310" s="2">
        <v>12</v>
      </c>
      <c r="E7310" s="7">
        <v>2.388539592505845E-2</v>
      </c>
      <c r="F7310" s="7">
        <v>7.7410190894039608E-3</v>
      </c>
      <c r="G7310" s="7">
        <v>0</v>
      </c>
      <c r="H7310" s="7">
        <v>6.9756347678855508E-3</v>
      </c>
      <c r="I7310" s="7">
        <v>1.0547541666666706E-4</v>
      </c>
      <c r="J7310" s="7">
        <v>9.483156382686429E-3</v>
      </c>
      <c r="K7310" s="7">
        <v>0</v>
      </c>
      <c r="L7310" s="7"/>
      <c r="M7310" s="8">
        <v>4.8190681581701054E-2</v>
      </c>
      <c r="N7310" s="9">
        <f t="shared" si="913"/>
        <v>24178.891595238467</v>
      </c>
      <c r="O7310" s="9">
        <f t="shared" si="914"/>
        <v>12783.771146017585</v>
      </c>
      <c r="P7310" s="9">
        <f t="shared" si="915"/>
        <v>0</v>
      </c>
      <c r="Q7310" s="9">
        <f t="shared" si="916"/>
        <v>5628.4662963550845</v>
      </c>
      <c r="R7310" s="9">
        <f t="shared" si="917"/>
        <v>106.68742977379532</v>
      </c>
      <c r="S7310" s="9">
        <f t="shared" si="918"/>
        <v>5392.5307662119185</v>
      </c>
      <c r="T7310" s="9">
        <f t="shared" si="919"/>
        <v>0</v>
      </c>
      <c r="U7310" s="9">
        <f t="shared" si="920"/>
        <v>48090.347233596847</v>
      </c>
    </row>
    <row r="7311" spans="1:21" ht="12.75" customHeight="1" x14ac:dyDescent="0.25">
      <c r="A7311" s="2">
        <v>2004</v>
      </c>
      <c r="B7311" s="2">
        <v>10</v>
      </c>
      <c r="C7311" s="2">
        <v>31</v>
      </c>
      <c r="D7311" s="2">
        <v>13</v>
      </c>
      <c r="E7311" s="7">
        <v>2.4135028519685506E-2</v>
      </c>
      <c r="F7311" s="7">
        <v>7.8209593671644973E-3</v>
      </c>
      <c r="G7311" s="7">
        <v>0</v>
      </c>
      <c r="H7311" s="7">
        <v>7.0846996891233624E-3</v>
      </c>
      <c r="I7311" s="7">
        <v>1.0547541666666706E-4</v>
      </c>
      <c r="J7311" s="7">
        <v>9.4091637340807995E-3</v>
      </c>
      <c r="K7311" s="7">
        <v>0</v>
      </c>
      <c r="L7311" s="7"/>
      <c r="M7311" s="8">
        <v>4.8555326726720832E-2</v>
      </c>
      <c r="N7311" s="9">
        <f t="shared" si="913"/>
        <v>24431.591590794895</v>
      </c>
      <c r="O7311" s="9">
        <f t="shared" si="914"/>
        <v>12915.787125365656</v>
      </c>
      <c r="P7311" s="9">
        <f t="shared" si="915"/>
        <v>0</v>
      </c>
      <c r="Q7311" s="9">
        <f t="shared" si="916"/>
        <v>5716.4680702047954</v>
      </c>
      <c r="R7311" s="9">
        <f t="shared" si="917"/>
        <v>106.68742977379532</v>
      </c>
      <c r="S7311" s="9">
        <f t="shared" si="918"/>
        <v>5350.4553624141026</v>
      </c>
      <c r="T7311" s="9">
        <f t="shared" si="919"/>
        <v>0</v>
      </c>
      <c r="U7311" s="9">
        <f t="shared" si="920"/>
        <v>48520.98957855325</v>
      </c>
    </row>
    <row r="7312" spans="1:21" ht="12.75" customHeight="1" x14ac:dyDescent="0.25">
      <c r="A7312" s="2">
        <v>2004</v>
      </c>
      <c r="B7312" s="2">
        <v>10</v>
      </c>
      <c r="C7312" s="2">
        <v>31</v>
      </c>
      <c r="D7312" s="2">
        <v>14</v>
      </c>
      <c r="E7312" s="7">
        <v>2.4232435624794109E-2</v>
      </c>
      <c r="F7312" s="7">
        <v>7.5403790123518685E-3</v>
      </c>
      <c r="G7312" s="7">
        <v>0</v>
      </c>
      <c r="H7312" s="7">
        <v>6.6007012121340625E-3</v>
      </c>
      <c r="I7312" s="7">
        <v>1.0547541666666706E-4</v>
      </c>
      <c r="J7312" s="7">
        <v>9.3595787935570815E-3</v>
      </c>
      <c r="K7312" s="7">
        <v>0</v>
      </c>
      <c r="L7312" s="7"/>
      <c r="M7312" s="8">
        <v>4.7838570059503788E-2</v>
      </c>
      <c r="N7312" s="9">
        <f t="shared" si="913"/>
        <v>24530.195601480606</v>
      </c>
      <c r="O7312" s="9">
        <f t="shared" si="914"/>
        <v>12452.427585417894</v>
      </c>
      <c r="P7312" s="9">
        <f t="shared" si="915"/>
        <v>0</v>
      </c>
      <c r="Q7312" s="9">
        <f t="shared" si="916"/>
        <v>5325.9417301843851</v>
      </c>
      <c r="R7312" s="9">
        <f t="shared" si="917"/>
        <v>106.68742977379532</v>
      </c>
      <c r="S7312" s="9">
        <f t="shared" si="918"/>
        <v>5322.2592316613591</v>
      </c>
      <c r="T7312" s="9">
        <f t="shared" si="919"/>
        <v>0</v>
      </c>
      <c r="U7312" s="9">
        <f t="shared" si="920"/>
        <v>47737.511578518039</v>
      </c>
    </row>
    <row r="7313" spans="1:21" ht="12.75" customHeight="1" x14ac:dyDescent="0.25">
      <c r="A7313" s="2">
        <v>2004</v>
      </c>
      <c r="B7313" s="2">
        <v>10</v>
      </c>
      <c r="C7313" s="2">
        <v>31</v>
      </c>
      <c r="D7313" s="2">
        <v>15</v>
      </c>
      <c r="E7313" s="7">
        <v>2.3874828791178852E-2</v>
      </c>
      <c r="F7313" s="7">
        <v>7.9574205115917826E-3</v>
      </c>
      <c r="G7313" s="7">
        <v>0</v>
      </c>
      <c r="H7313" s="7">
        <v>7.6901448898390352E-3</v>
      </c>
      <c r="I7313" s="7">
        <v>1.0547541666666706E-4</v>
      </c>
      <c r="J7313" s="7">
        <v>9.4456884367808691E-3</v>
      </c>
      <c r="K7313" s="7">
        <v>0</v>
      </c>
      <c r="L7313" s="7"/>
      <c r="M7313" s="8">
        <v>4.9073558046057203E-2</v>
      </c>
      <c r="N7313" s="9">
        <f t="shared" si="913"/>
        <v>24168.194615990196</v>
      </c>
      <c r="O7313" s="9">
        <f t="shared" si="914"/>
        <v>13141.14350551849</v>
      </c>
      <c r="P7313" s="9">
        <f t="shared" si="915"/>
        <v>0</v>
      </c>
      <c r="Q7313" s="9">
        <f t="shared" si="916"/>
        <v>6204.9867527204879</v>
      </c>
      <c r="R7313" s="9">
        <f t="shared" si="917"/>
        <v>106.68742977379532</v>
      </c>
      <c r="S7313" s="9">
        <f t="shared" si="918"/>
        <v>5371.2248799764684</v>
      </c>
      <c r="T7313" s="9">
        <f t="shared" si="919"/>
        <v>0</v>
      </c>
      <c r="U7313" s="9">
        <f t="shared" si="920"/>
        <v>48992.237183979443</v>
      </c>
    </row>
    <row r="7314" spans="1:21" ht="12.75" customHeight="1" x14ac:dyDescent="0.25">
      <c r="A7314" s="2">
        <v>2004</v>
      </c>
      <c r="B7314" s="2">
        <v>10</v>
      </c>
      <c r="C7314" s="2">
        <v>31</v>
      </c>
      <c r="D7314" s="2">
        <v>16</v>
      </c>
      <c r="E7314" s="7">
        <v>2.5685446683909385E-2</v>
      </c>
      <c r="F7314" s="7">
        <v>7.7011146463116676E-3</v>
      </c>
      <c r="G7314" s="7">
        <v>0</v>
      </c>
      <c r="H7314" s="7">
        <v>7.4181650623894408E-3</v>
      </c>
      <c r="I7314" s="7">
        <v>1.0547541666666706E-4</v>
      </c>
      <c r="J7314" s="7">
        <v>9.5017838436469732E-3</v>
      </c>
      <c r="K7314" s="7">
        <v>0</v>
      </c>
      <c r="L7314" s="7"/>
      <c r="M7314" s="8">
        <v>5.0411985652924131E-2</v>
      </c>
      <c r="N7314" s="9">
        <f t="shared" si="913"/>
        <v>26001.060769270149</v>
      </c>
      <c r="O7314" s="9">
        <f t="shared" si="914"/>
        <v>12717.871648508344</v>
      </c>
      <c r="P7314" s="9">
        <f t="shared" si="915"/>
        <v>0</v>
      </c>
      <c r="Q7314" s="9">
        <f t="shared" si="916"/>
        <v>5985.5329907293708</v>
      </c>
      <c r="R7314" s="9">
        <f t="shared" si="917"/>
        <v>106.68742977379532</v>
      </c>
      <c r="S7314" s="9">
        <f t="shared" si="918"/>
        <v>5403.1231420277954</v>
      </c>
      <c r="T7314" s="9">
        <f t="shared" si="919"/>
        <v>0</v>
      </c>
      <c r="U7314" s="9">
        <f t="shared" si="920"/>
        <v>50214.27598030946</v>
      </c>
    </row>
    <row r="7315" spans="1:21" ht="12.75" customHeight="1" x14ac:dyDescent="0.25">
      <c r="A7315" s="2">
        <v>2004</v>
      </c>
      <c r="B7315" s="2">
        <v>10</v>
      </c>
      <c r="C7315" s="2">
        <v>31</v>
      </c>
      <c r="D7315" s="2">
        <v>17</v>
      </c>
      <c r="E7315" s="7">
        <v>2.781653753082931E-2</v>
      </c>
      <c r="F7315" s="7">
        <v>7.3192570573812881E-3</v>
      </c>
      <c r="G7315" s="7">
        <v>5.2154999999999682E-4</v>
      </c>
      <c r="H7315" s="7">
        <v>6.859199401520963E-3</v>
      </c>
      <c r="I7315" s="7">
        <v>1.0547541666666706E-4</v>
      </c>
      <c r="J7315" s="7">
        <v>9.2857237454790024E-3</v>
      </c>
      <c r="K7315" s="7">
        <v>4.9548884590331161E-5</v>
      </c>
      <c r="L7315" s="7"/>
      <c r="M7315" s="8">
        <v>5.1957292036467553E-2</v>
      </c>
      <c r="N7315" s="9">
        <f t="shared" si="913"/>
        <v>28158.337740058138</v>
      </c>
      <c r="O7315" s="9">
        <f t="shared" si="914"/>
        <v>12087.259584272768</v>
      </c>
      <c r="P7315" s="9">
        <f t="shared" si="915"/>
        <v>199.67991083494002</v>
      </c>
      <c r="Q7315" s="9">
        <f t="shared" si="916"/>
        <v>5534.5174935444857</v>
      </c>
      <c r="R7315" s="9">
        <f t="shared" si="917"/>
        <v>106.68742977379532</v>
      </c>
      <c r="S7315" s="9">
        <f t="shared" si="918"/>
        <v>5280.262073444268</v>
      </c>
      <c r="T7315" s="9">
        <f t="shared" si="919"/>
        <v>34.45600891565217</v>
      </c>
      <c r="U7315" s="9">
        <f t="shared" si="920"/>
        <v>51401.200240844046</v>
      </c>
    </row>
    <row r="7316" spans="1:21" ht="12.75" customHeight="1" x14ac:dyDescent="0.25">
      <c r="A7316" s="2">
        <v>2004</v>
      </c>
      <c r="B7316" s="2">
        <v>10</v>
      </c>
      <c r="C7316" s="2">
        <v>31</v>
      </c>
      <c r="D7316" s="2">
        <v>18</v>
      </c>
      <c r="E7316" s="7">
        <v>2.9750521679743711E-2</v>
      </c>
      <c r="F7316" s="7">
        <v>6.9386645965384252E-3</v>
      </c>
      <c r="G7316" s="7">
        <v>5.915799999999965E-4</v>
      </c>
      <c r="H7316" s="7">
        <v>6.2918282539401018E-3</v>
      </c>
      <c r="I7316" s="7">
        <v>1.0547541666666706E-4</v>
      </c>
      <c r="J7316" s="7">
        <v>9.0139536729995067E-3</v>
      </c>
      <c r="K7316" s="7">
        <v>5.6201954071418107E-5</v>
      </c>
      <c r="L7316" s="7"/>
      <c r="M7316" s="8">
        <v>5.2748225573959827E-2</v>
      </c>
      <c r="N7316" s="9">
        <f t="shared" si="913"/>
        <v>30116.086032371462</v>
      </c>
      <c r="O7316" s="9">
        <f t="shared" si="914"/>
        <v>11458.736793781956</v>
      </c>
      <c r="P7316" s="9">
        <f t="shared" si="915"/>
        <v>226.49149966778612</v>
      </c>
      <c r="Q7316" s="9">
        <f t="shared" si="916"/>
        <v>5076.7198180719815</v>
      </c>
      <c r="R7316" s="9">
        <f t="shared" si="917"/>
        <v>106.68742977379532</v>
      </c>
      <c r="S7316" s="9">
        <f t="shared" si="918"/>
        <v>5125.7219163445743</v>
      </c>
      <c r="T7316" s="9">
        <f t="shared" si="919"/>
        <v>39.082515107509373</v>
      </c>
      <c r="U7316" s="9">
        <f t="shared" si="920"/>
        <v>52149.526005119063</v>
      </c>
    </row>
    <row r="7317" spans="1:21" ht="12.75" customHeight="1" x14ac:dyDescent="0.25">
      <c r="A7317" s="2">
        <v>2004</v>
      </c>
      <c r="B7317" s="2">
        <v>10</v>
      </c>
      <c r="C7317" s="2">
        <v>31</v>
      </c>
      <c r="D7317" s="2">
        <v>19</v>
      </c>
      <c r="E7317" s="7">
        <v>3.1066672392149185E-2</v>
      </c>
      <c r="F7317" s="7">
        <v>6.732737543496764E-3</v>
      </c>
      <c r="G7317" s="7">
        <v>5.915799999999965E-4</v>
      </c>
      <c r="H7317" s="7">
        <v>6.1170092137244388E-3</v>
      </c>
      <c r="I7317" s="7">
        <v>1.0547541666666706E-4</v>
      </c>
      <c r="J7317" s="7">
        <v>9.0471069690909161E-3</v>
      </c>
      <c r="K7317" s="7">
        <v>5.6201954071418107E-5</v>
      </c>
      <c r="L7317" s="7"/>
      <c r="M7317" s="8">
        <v>5.3716783489199386E-2</v>
      </c>
      <c r="N7317" s="9">
        <f t="shared" si="913"/>
        <v>31448.409159779279</v>
      </c>
      <c r="O7317" s="9">
        <f t="shared" si="914"/>
        <v>11118.662148770183</v>
      </c>
      <c r="P7317" s="9">
        <f t="shared" si="915"/>
        <v>226.49149966778612</v>
      </c>
      <c r="Q7317" s="9">
        <f t="shared" si="916"/>
        <v>4935.6626801115808</v>
      </c>
      <c r="R7317" s="9">
        <f t="shared" si="917"/>
        <v>106.68742977379532</v>
      </c>
      <c r="S7317" s="9">
        <f t="shared" si="918"/>
        <v>5144.5743070423232</v>
      </c>
      <c r="T7317" s="9">
        <f t="shared" si="919"/>
        <v>39.082515107509373</v>
      </c>
      <c r="U7317" s="9">
        <f t="shared" si="920"/>
        <v>53019.569740252453</v>
      </c>
    </row>
    <row r="7318" spans="1:21" ht="12.75" customHeight="1" x14ac:dyDescent="0.25">
      <c r="A7318" s="2">
        <v>2004</v>
      </c>
      <c r="B7318" s="2">
        <v>10</v>
      </c>
      <c r="C7318" s="2">
        <v>31</v>
      </c>
      <c r="D7318" s="2">
        <v>20</v>
      </c>
      <c r="E7318" s="7">
        <v>3.0409334383042254E-2</v>
      </c>
      <c r="F7318" s="7">
        <v>7.1699957091933093E-3</v>
      </c>
      <c r="G7318" s="7">
        <v>5.915799999999965E-4</v>
      </c>
      <c r="H7318" s="7">
        <v>7.2818640738989493E-3</v>
      </c>
      <c r="I7318" s="7">
        <v>1.0547541666666706E-4</v>
      </c>
      <c r="J7318" s="7">
        <v>9.2432850592009865E-3</v>
      </c>
      <c r="K7318" s="7">
        <v>5.6201954071418107E-5</v>
      </c>
      <c r="L7318" s="7"/>
      <c r="M7318" s="8">
        <v>5.4857736596073577E-2</v>
      </c>
      <c r="N7318" s="9">
        <f t="shared" si="913"/>
        <v>30782.994003443015</v>
      </c>
      <c r="O7318" s="9">
        <f t="shared" si="914"/>
        <v>11840.76453056685</v>
      </c>
      <c r="P7318" s="9">
        <f t="shared" si="915"/>
        <v>226.49149966778612</v>
      </c>
      <c r="Q7318" s="9">
        <f t="shared" si="916"/>
        <v>5875.5551112379599</v>
      </c>
      <c r="R7318" s="9">
        <f t="shared" si="917"/>
        <v>106.68742977379532</v>
      </c>
      <c r="S7318" s="9">
        <f t="shared" si="918"/>
        <v>5256.1296103490022</v>
      </c>
      <c r="T7318" s="9">
        <f t="shared" si="919"/>
        <v>39.082515107509373</v>
      </c>
      <c r="U7318" s="9">
        <f t="shared" si="920"/>
        <v>54127.704700145921</v>
      </c>
    </row>
    <row r="7319" spans="1:21" ht="12.75" customHeight="1" x14ac:dyDescent="0.25">
      <c r="A7319" s="2">
        <v>2004</v>
      </c>
      <c r="B7319" s="2">
        <v>10</v>
      </c>
      <c r="C7319" s="2">
        <v>31</v>
      </c>
      <c r="D7319" s="2">
        <v>21</v>
      </c>
      <c r="E7319" s="7">
        <v>2.9037484871557637E-2</v>
      </c>
      <c r="F7319" s="7">
        <v>6.3249883056358666E-3</v>
      </c>
      <c r="G7319" s="7">
        <v>5.915799999999965E-4</v>
      </c>
      <c r="H7319" s="7">
        <v>5.7601317504488133E-3</v>
      </c>
      <c r="I7319" s="7">
        <v>1.0547541666666706E-4</v>
      </c>
      <c r="J7319" s="7">
        <v>9.350047031281743E-3</v>
      </c>
      <c r="K7319" s="7">
        <v>5.6201954071418107E-5</v>
      </c>
      <c r="L7319" s="7"/>
      <c r="M7319" s="8">
        <v>5.1225909329662138E-2</v>
      </c>
      <c r="N7319" s="9">
        <f t="shared" si="913"/>
        <v>29394.287668943089</v>
      </c>
      <c r="O7319" s="9">
        <f t="shared" si="914"/>
        <v>10445.291771876027</v>
      </c>
      <c r="P7319" s="9">
        <f t="shared" si="915"/>
        <v>226.49149966778612</v>
      </c>
      <c r="Q7319" s="9">
        <f t="shared" si="916"/>
        <v>4647.7071261277206</v>
      </c>
      <c r="R7319" s="9">
        <f t="shared" si="917"/>
        <v>106.68742977379532</v>
      </c>
      <c r="S7319" s="9">
        <f t="shared" si="918"/>
        <v>5316.8390614931423</v>
      </c>
      <c r="T7319" s="9">
        <f t="shared" si="919"/>
        <v>39.082515107509373</v>
      </c>
      <c r="U7319" s="9">
        <f t="shared" si="920"/>
        <v>50176.38707298907</v>
      </c>
    </row>
    <row r="7320" spans="1:21" ht="12.75" customHeight="1" x14ac:dyDescent="0.25">
      <c r="A7320" s="2">
        <v>2004</v>
      </c>
      <c r="B7320" s="2">
        <v>10</v>
      </c>
      <c r="C7320" s="2">
        <v>31</v>
      </c>
      <c r="D7320" s="2">
        <v>22</v>
      </c>
      <c r="E7320" s="7">
        <v>2.5821473216819827E-2</v>
      </c>
      <c r="F7320" s="7">
        <v>5.818809553454562E-3</v>
      </c>
      <c r="G7320" s="7">
        <v>5.915799999999965E-4</v>
      </c>
      <c r="H7320" s="7">
        <v>4.8027052867953357E-3</v>
      </c>
      <c r="I7320" s="7">
        <v>1.0547541666666706E-4</v>
      </c>
      <c r="J7320" s="7">
        <v>9.2673289101798898E-3</v>
      </c>
      <c r="K7320" s="7">
        <v>5.6201954071418107E-5</v>
      </c>
      <c r="L7320" s="7"/>
      <c r="M7320" s="8">
        <v>4.6463574337987694E-2</v>
      </c>
      <c r="N7320" s="9">
        <f t="shared" si="913"/>
        <v>26138.758750230445</v>
      </c>
      <c r="O7320" s="9">
        <f t="shared" si="914"/>
        <v>9609.3716879532276</v>
      </c>
      <c r="P7320" s="9">
        <f t="shared" si="915"/>
        <v>226.49149966778612</v>
      </c>
      <c r="Q7320" s="9">
        <f t="shared" si="916"/>
        <v>3875.1835119727475</v>
      </c>
      <c r="R7320" s="9">
        <f t="shared" si="917"/>
        <v>106.68742977379532</v>
      </c>
      <c r="S7320" s="9">
        <f t="shared" si="918"/>
        <v>5269.8019785890392</v>
      </c>
      <c r="T7320" s="9">
        <f t="shared" si="919"/>
        <v>39.082515107509373</v>
      </c>
      <c r="U7320" s="9">
        <f t="shared" si="920"/>
        <v>45265.377373294556</v>
      </c>
    </row>
    <row r="7321" spans="1:21" ht="12.75" customHeight="1" x14ac:dyDescent="0.25">
      <c r="A7321" s="2">
        <v>2004</v>
      </c>
      <c r="B7321" s="2">
        <v>10</v>
      </c>
      <c r="C7321" s="2">
        <v>31</v>
      </c>
      <c r="D7321" s="2">
        <v>23</v>
      </c>
      <c r="E7321" s="7">
        <v>2.2113244654007862E-2</v>
      </c>
      <c r="F7321" s="7">
        <v>5.50035853068148E-3</v>
      </c>
      <c r="G7321" s="7">
        <v>5.915799999999965E-4</v>
      </c>
      <c r="H7321" s="7">
        <v>3.9894183796614401E-3</v>
      </c>
      <c r="I7321" s="7">
        <v>1.0547541666666706E-4</v>
      </c>
      <c r="J7321" s="7">
        <v>9.4881081631873337E-3</v>
      </c>
      <c r="K7321" s="7">
        <v>5.6201954071418107E-5</v>
      </c>
      <c r="L7321" s="7"/>
      <c r="M7321" s="8">
        <v>4.1844387098276196E-2</v>
      </c>
      <c r="N7321" s="9">
        <f t="shared" si="913"/>
        <v>22384.964728481231</v>
      </c>
      <c r="O7321" s="9">
        <f t="shared" si="914"/>
        <v>9083.4712930144306</v>
      </c>
      <c r="P7321" s="9">
        <f t="shared" si="915"/>
        <v>226.49149966778612</v>
      </c>
      <c r="Q7321" s="9">
        <f t="shared" si="916"/>
        <v>3218.9625230035176</v>
      </c>
      <c r="R7321" s="9">
        <f t="shared" si="917"/>
        <v>106.68742977379532</v>
      </c>
      <c r="S7321" s="9">
        <f t="shared" si="918"/>
        <v>5395.3465616729536</v>
      </c>
      <c r="T7321" s="9">
        <f t="shared" si="919"/>
        <v>39.082515107509373</v>
      </c>
      <c r="U7321" s="9">
        <f t="shared" si="920"/>
        <v>40455.006550721228</v>
      </c>
    </row>
    <row r="7322" spans="1:21" ht="12.75" customHeight="1" x14ac:dyDescent="0.25">
      <c r="A7322" s="2">
        <v>2004</v>
      </c>
      <c r="B7322" s="2">
        <v>10</v>
      </c>
      <c r="C7322" s="2">
        <v>31</v>
      </c>
      <c r="D7322" s="2">
        <v>24</v>
      </c>
      <c r="E7322" s="7">
        <v>1.6871790617519963E-2</v>
      </c>
      <c r="F7322" s="7">
        <v>5.7182996563768969E-3</v>
      </c>
      <c r="G7322" s="7">
        <v>5.915799999999965E-4</v>
      </c>
      <c r="H7322" s="7">
        <v>4.4616559180119348E-3</v>
      </c>
      <c r="I7322" s="7">
        <v>1.0547541666666706E-4</v>
      </c>
      <c r="J7322" s="7">
        <v>1.0036638977356077E-2</v>
      </c>
      <c r="K7322" s="7">
        <v>5.6201954071418107E-5</v>
      </c>
      <c r="L7322" s="7"/>
      <c r="M7322" s="8">
        <v>3.7841642540002954E-2</v>
      </c>
      <c r="N7322" s="9">
        <f t="shared" si="913"/>
        <v>17079.105476773813</v>
      </c>
      <c r="O7322" s="9">
        <f t="shared" si="914"/>
        <v>9443.3863690551716</v>
      </c>
      <c r="P7322" s="9">
        <f t="shared" si="915"/>
        <v>226.49149966778612</v>
      </c>
      <c r="Q7322" s="9">
        <f t="shared" si="916"/>
        <v>3599.9992539855116</v>
      </c>
      <c r="R7322" s="9">
        <f t="shared" si="917"/>
        <v>106.68742977379532</v>
      </c>
      <c r="S7322" s="9">
        <f t="shared" si="918"/>
        <v>5707.2647851265538</v>
      </c>
      <c r="T7322" s="9">
        <f t="shared" si="919"/>
        <v>39.082515107509373</v>
      </c>
      <c r="U7322" s="9">
        <f t="shared" si="920"/>
        <v>36202.017329490147</v>
      </c>
    </row>
    <row r="7323" spans="1:21" ht="12.75" customHeight="1" x14ac:dyDescent="0.25">
      <c r="A7323" s="2">
        <v>2004</v>
      </c>
      <c r="B7323" s="2">
        <v>11</v>
      </c>
      <c r="C7323" s="2">
        <v>1</v>
      </c>
      <c r="D7323" s="2">
        <v>1</v>
      </c>
      <c r="E7323" s="7">
        <v>1.6143636644147703E-2</v>
      </c>
      <c r="F7323" s="7">
        <v>6.4450496588034176E-3</v>
      </c>
      <c r="G7323" s="7">
        <v>5.9157999999999661E-4</v>
      </c>
      <c r="H7323" s="7">
        <v>5.1053261335990132E-3</v>
      </c>
      <c r="I7323" s="7">
        <v>1.040474583333336E-4</v>
      </c>
      <c r="J7323" s="7">
        <v>9.8652941803931398E-3</v>
      </c>
      <c r="K7323" s="7">
        <v>1.6845091808456565E-4</v>
      </c>
      <c r="L7323" s="7"/>
      <c r="M7323" s="8">
        <v>3.8423384993361169E-2</v>
      </c>
      <c r="N7323" s="9">
        <f t="shared" si="913"/>
        <v>16342.004193544113</v>
      </c>
      <c r="O7323" s="9">
        <f t="shared" si="914"/>
        <v>10643.565002396292</v>
      </c>
      <c r="P7323" s="9">
        <f t="shared" si="915"/>
        <v>226.49149966778617</v>
      </c>
      <c r="Q7323" s="9">
        <f t="shared" si="916"/>
        <v>4119.3607508170953</v>
      </c>
      <c r="R7323" s="9">
        <f t="shared" si="917"/>
        <v>105.24306283766957</v>
      </c>
      <c r="S7323" s="9">
        <f t="shared" si="918"/>
        <v>5609.8307608453651</v>
      </c>
      <c r="T7323" s="9">
        <f t="shared" si="919"/>
        <v>117.13979806730489</v>
      </c>
      <c r="U7323" s="9">
        <f t="shared" si="920"/>
        <v>37163.63506817563</v>
      </c>
    </row>
    <row r="7324" spans="1:21" ht="12.75" customHeight="1" x14ac:dyDescent="0.25">
      <c r="A7324" s="2">
        <v>2004</v>
      </c>
      <c r="B7324" s="2">
        <v>11</v>
      </c>
      <c r="C7324" s="2">
        <v>1</v>
      </c>
      <c r="D7324" s="2">
        <v>2</v>
      </c>
      <c r="E7324" s="7">
        <v>1.4840529047221787E-2</v>
      </c>
      <c r="F7324" s="7">
        <v>6.3546223970470089E-3</v>
      </c>
      <c r="G7324" s="7">
        <v>5.9157999999999661E-4</v>
      </c>
      <c r="H7324" s="7">
        <v>5.3161051024361661E-3</v>
      </c>
      <c r="I7324" s="7">
        <v>1.040474583333336E-4</v>
      </c>
      <c r="J7324" s="7">
        <v>9.8915392974302553E-3</v>
      </c>
      <c r="K7324" s="7">
        <v>1.6845091808456565E-4</v>
      </c>
      <c r="L7324" s="7"/>
      <c r="M7324" s="8">
        <v>3.7266874220553116E-2</v>
      </c>
      <c r="N7324" s="9">
        <f t="shared" si="913"/>
        <v>15022.884451009373</v>
      </c>
      <c r="O7324" s="9">
        <f t="shared" si="914"/>
        <v>10494.230475985252</v>
      </c>
      <c r="P7324" s="9">
        <f t="shared" si="915"/>
        <v>226.49149966778617</v>
      </c>
      <c r="Q7324" s="9">
        <f t="shared" si="916"/>
        <v>4289.4330613030425</v>
      </c>
      <c r="R7324" s="9">
        <f t="shared" si="917"/>
        <v>105.24306283766957</v>
      </c>
      <c r="S7324" s="9">
        <f t="shared" si="918"/>
        <v>5624.7548636835172</v>
      </c>
      <c r="T7324" s="9">
        <f t="shared" si="919"/>
        <v>117.13979806730489</v>
      </c>
      <c r="U7324" s="9">
        <f t="shared" si="920"/>
        <v>35880.17721255395</v>
      </c>
    </row>
    <row r="7325" spans="1:21" ht="12.75" customHeight="1" x14ac:dyDescent="0.25">
      <c r="A7325" s="2">
        <v>2004</v>
      </c>
      <c r="B7325" s="2">
        <v>11</v>
      </c>
      <c r="C7325" s="2">
        <v>1</v>
      </c>
      <c r="D7325" s="2">
        <v>3</v>
      </c>
      <c r="E7325" s="7">
        <v>1.3783863626722565E-2</v>
      </c>
      <c r="F7325" s="7">
        <v>6.415870130133618E-3</v>
      </c>
      <c r="G7325" s="7">
        <v>5.9157999999999661E-4</v>
      </c>
      <c r="H7325" s="7">
        <v>5.367637385401058E-3</v>
      </c>
      <c r="I7325" s="7">
        <v>1.040474583333336E-4</v>
      </c>
      <c r="J7325" s="7">
        <v>1.0492123112580489E-2</v>
      </c>
      <c r="K7325" s="7">
        <v>1.6845091808456565E-4</v>
      </c>
      <c r="L7325" s="7"/>
      <c r="M7325" s="8">
        <v>3.6923572631255633E-2</v>
      </c>
      <c r="N7325" s="9">
        <f t="shared" si="913"/>
        <v>13953.235083050435</v>
      </c>
      <c r="O7325" s="9">
        <f t="shared" si="914"/>
        <v>10595.376978008911</v>
      </c>
      <c r="P7325" s="9">
        <f t="shared" si="915"/>
        <v>226.49149966778617</v>
      </c>
      <c r="Q7325" s="9">
        <f t="shared" si="916"/>
        <v>4331.0131794562249</v>
      </c>
      <c r="R7325" s="9">
        <f t="shared" si="917"/>
        <v>105.24306283766957</v>
      </c>
      <c r="S7325" s="9">
        <f t="shared" si="918"/>
        <v>5966.2726632633548</v>
      </c>
      <c r="T7325" s="9">
        <f t="shared" si="919"/>
        <v>117.13979806730489</v>
      </c>
      <c r="U7325" s="9">
        <f t="shared" si="920"/>
        <v>35294.77226435169</v>
      </c>
    </row>
    <row r="7326" spans="1:21" ht="12.75" customHeight="1" x14ac:dyDescent="0.25">
      <c r="A7326" s="2">
        <v>2004</v>
      </c>
      <c r="B7326" s="2">
        <v>11</v>
      </c>
      <c r="C7326" s="2">
        <v>1</v>
      </c>
      <c r="D7326" s="2">
        <v>4</v>
      </c>
      <c r="E7326" s="7">
        <v>1.3688314974821945E-2</v>
      </c>
      <c r="F7326" s="7">
        <v>6.6038011195320729E-3</v>
      </c>
      <c r="G7326" s="7">
        <v>5.9157999999999661E-4</v>
      </c>
      <c r="H7326" s="7">
        <v>5.603351015731119E-3</v>
      </c>
      <c r="I7326" s="7">
        <v>1.040474583333336E-4</v>
      </c>
      <c r="J7326" s="7">
        <v>1.0842792376614034E-2</v>
      </c>
      <c r="K7326" s="7">
        <v>1.6845091808456565E-4</v>
      </c>
      <c r="L7326" s="7"/>
      <c r="M7326" s="8">
        <v>3.760233786311707E-2</v>
      </c>
      <c r="N7326" s="9">
        <f t="shared" si="913"/>
        <v>13856.512361617439</v>
      </c>
      <c r="O7326" s="9">
        <f t="shared" si="914"/>
        <v>10905.732337163501</v>
      </c>
      <c r="P7326" s="9">
        <f t="shared" si="915"/>
        <v>226.49149966778617</v>
      </c>
      <c r="Q7326" s="9">
        <f t="shared" si="916"/>
        <v>4521.2046484838384</v>
      </c>
      <c r="R7326" s="9">
        <f t="shared" si="917"/>
        <v>105.24306283766957</v>
      </c>
      <c r="S7326" s="9">
        <f t="shared" si="918"/>
        <v>6165.6782956030474</v>
      </c>
      <c r="T7326" s="9">
        <f t="shared" si="919"/>
        <v>117.13979806730489</v>
      </c>
      <c r="U7326" s="9">
        <f t="shared" si="920"/>
        <v>35898.00200344059</v>
      </c>
    </row>
    <row r="7327" spans="1:21" ht="12.75" customHeight="1" x14ac:dyDescent="0.25">
      <c r="A7327" s="2">
        <v>2004</v>
      </c>
      <c r="B7327" s="2">
        <v>11</v>
      </c>
      <c r="C7327" s="2">
        <v>1</v>
      </c>
      <c r="D7327" s="2">
        <v>5</v>
      </c>
      <c r="E7327" s="7">
        <v>1.469450185051752E-2</v>
      </c>
      <c r="F7327" s="7">
        <v>7.1257962808423288E-3</v>
      </c>
      <c r="G7327" s="7">
        <v>5.9157999999999661E-4</v>
      </c>
      <c r="H7327" s="7">
        <v>6.0984134572057529E-3</v>
      </c>
      <c r="I7327" s="7">
        <v>1.040474583333336E-4</v>
      </c>
      <c r="J7327" s="7">
        <v>1.093547398015737E-2</v>
      </c>
      <c r="K7327" s="7">
        <v>1.6845091808456565E-4</v>
      </c>
      <c r="L7327" s="7"/>
      <c r="M7327" s="8">
        <v>3.9718263945140872E-2</v>
      </c>
      <c r="N7327" s="9">
        <f t="shared" si="913"/>
        <v>14875.062921479486</v>
      </c>
      <c r="O7327" s="9">
        <f t="shared" si="914"/>
        <v>11767.772154460044</v>
      </c>
      <c r="P7327" s="9">
        <f t="shared" si="915"/>
        <v>226.49149966778617</v>
      </c>
      <c r="Q7327" s="9">
        <f t="shared" si="916"/>
        <v>4920.6582264233639</v>
      </c>
      <c r="R7327" s="9">
        <f t="shared" si="917"/>
        <v>105.24306283766957</v>
      </c>
      <c r="S7327" s="9">
        <f t="shared" si="918"/>
        <v>6218.3810433381541</v>
      </c>
      <c r="T7327" s="9">
        <f t="shared" si="919"/>
        <v>117.13979806730489</v>
      </c>
      <c r="U7327" s="9">
        <f t="shared" si="920"/>
        <v>38230.748706273807</v>
      </c>
    </row>
    <row r="7328" spans="1:21" ht="12.75" customHeight="1" x14ac:dyDescent="0.25">
      <c r="A7328" s="2">
        <v>2004</v>
      </c>
      <c r="B7328" s="2">
        <v>11</v>
      </c>
      <c r="C7328" s="2">
        <v>1</v>
      </c>
      <c r="D7328" s="2">
        <v>6</v>
      </c>
      <c r="E7328" s="7">
        <v>1.6388643445367744E-2</v>
      </c>
      <c r="F7328" s="7">
        <v>7.9143157065407529E-3</v>
      </c>
      <c r="G7328" s="7">
        <v>5.2886999999999693E-4</v>
      </c>
      <c r="H7328" s="7">
        <v>6.0245868990376154E-3</v>
      </c>
      <c r="I7328" s="7">
        <v>1.040474583333336E-4</v>
      </c>
      <c r="J7328" s="7">
        <v>1.1300079027284195E-2</v>
      </c>
      <c r="K7328" s="7">
        <v>1.5059440320393564E-4</v>
      </c>
      <c r="L7328" s="7"/>
      <c r="M7328" s="8">
        <v>4.2411136939767571E-2</v>
      </c>
      <c r="N7328" s="9">
        <f t="shared" si="913"/>
        <v>16590.021555507978</v>
      </c>
      <c r="O7328" s="9">
        <f t="shared" si="914"/>
        <v>13069.95882599479</v>
      </c>
      <c r="P7328" s="9">
        <f t="shared" si="915"/>
        <v>202.48243589929012</v>
      </c>
      <c r="Q7328" s="9">
        <f t="shared" si="916"/>
        <v>4861.0894117918588</v>
      </c>
      <c r="R7328" s="9">
        <f t="shared" si="917"/>
        <v>105.24306283766957</v>
      </c>
      <c r="S7328" s="9">
        <f t="shared" si="918"/>
        <v>6425.7111615820313</v>
      </c>
      <c r="T7328" s="9">
        <f t="shared" si="919"/>
        <v>104.72248048253076</v>
      </c>
      <c r="U7328" s="9">
        <f t="shared" si="920"/>
        <v>41359.228934096151</v>
      </c>
    </row>
    <row r="7329" spans="1:21" ht="12.75" customHeight="1" x14ac:dyDescent="0.25">
      <c r="A7329" s="2">
        <v>2004</v>
      </c>
      <c r="B7329" s="2">
        <v>11</v>
      </c>
      <c r="C7329" s="2">
        <v>1</v>
      </c>
      <c r="D7329" s="2">
        <v>7</v>
      </c>
      <c r="E7329" s="7">
        <v>2.0205237007883653E-2</v>
      </c>
      <c r="F7329" s="7">
        <v>9.5874758052074804E-3</v>
      </c>
      <c r="G7329" s="7">
        <v>0</v>
      </c>
      <c r="H7329" s="7">
        <v>6.5205069989201486E-3</v>
      </c>
      <c r="I7329" s="7">
        <v>1.040474583333336E-4</v>
      </c>
      <c r="J7329" s="7">
        <v>1.3421138084980088E-2</v>
      </c>
      <c r="K7329" s="7">
        <v>0</v>
      </c>
      <c r="L7329" s="7"/>
      <c r="M7329" s="8">
        <v>4.9838405355324703E-2</v>
      </c>
      <c r="N7329" s="9">
        <f t="shared" si="913"/>
        <v>20453.512129442493</v>
      </c>
      <c r="O7329" s="9">
        <f t="shared" si="914"/>
        <v>15833.069928676567</v>
      </c>
      <c r="P7329" s="9">
        <f t="shared" si="915"/>
        <v>0</v>
      </c>
      <c r="Q7329" s="9">
        <f t="shared" si="916"/>
        <v>5261.2350129813503</v>
      </c>
      <c r="R7329" s="9">
        <f t="shared" si="917"/>
        <v>105.24306283766957</v>
      </c>
      <c r="S7329" s="9">
        <f t="shared" si="918"/>
        <v>7631.8366080061669</v>
      </c>
      <c r="T7329" s="9">
        <f t="shared" si="919"/>
        <v>0</v>
      </c>
      <c r="U7329" s="9">
        <f t="shared" si="920"/>
        <v>49284.896741944249</v>
      </c>
    </row>
    <row r="7330" spans="1:21" ht="12.75" customHeight="1" x14ac:dyDescent="0.25">
      <c r="A7330" s="2">
        <v>2004</v>
      </c>
      <c r="B7330" s="2">
        <v>11</v>
      </c>
      <c r="C7330" s="2">
        <v>1</v>
      </c>
      <c r="D7330" s="2">
        <v>8</v>
      </c>
      <c r="E7330" s="7">
        <v>2.2985110762404313E-2</v>
      </c>
      <c r="F7330" s="7">
        <v>1.1084734282144137E-2</v>
      </c>
      <c r="G7330" s="7">
        <v>0</v>
      </c>
      <c r="H7330" s="7">
        <v>6.5623513956572935E-3</v>
      </c>
      <c r="I7330" s="7">
        <v>1.040474583333336E-4</v>
      </c>
      <c r="J7330" s="7">
        <v>1.5836306534646013E-2</v>
      </c>
      <c r="K7330" s="7">
        <v>0</v>
      </c>
      <c r="L7330" s="7"/>
      <c r="M7330" s="8">
        <v>5.6572550433185084E-2</v>
      </c>
      <c r="N7330" s="9">
        <f t="shared" si="913"/>
        <v>23267.544032865469</v>
      </c>
      <c r="O7330" s="9">
        <f t="shared" si="914"/>
        <v>18305.691361918223</v>
      </c>
      <c r="P7330" s="9">
        <f t="shared" si="915"/>
        <v>0</v>
      </c>
      <c r="Q7330" s="9">
        <f t="shared" si="916"/>
        <v>5294.9982165553993</v>
      </c>
      <c r="R7330" s="9">
        <f t="shared" si="917"/>
        <v>105.24306283766957</v>
      </c>
      <c r="S7330" s="9">
        <f t="shared" si="918"/>
        <v>9005.2053098221331</v>
      </c>
      <c r="T7330" s="9">
        <f t="shared" si="919"/>
        <v>0</v>
      </c>
      <c r="U7330" s="9">
        <f t="shared" si="920"/>
        <v>55978.681983998889</v>
      </c>
    </row>
    <row r="7331" spans="1:21" ht="12.75" customHeight="1" x14ac:dyDescent="0.25">
      <c r="A7331" s="2">
        <v>2004</v>
      </c>
      <c r="B7331" s="2">
        <v>11</v>
      </c>
      <c r="C7331" s="2">
        <v>1</v>
      </c>
      <c r="D7331" s="2">
        <v>9</v>
      </c>
      <c r="E7331" s="7">
        <v>2.2027329786955516E-2</v>
      </c>
      <c r="F7331" s="7">
        <v>1.179796004822509E-2</v>
      </c>
      <c r="G7331" s="7">
        <v>0</v>
      </c>
      <c r="H7331" s="7">
        <v>6.59286774700914E-3</v>
      </c>
      <c r="I7331" s="7">
        <v>1.040474583333336E-4</v>
      </c>
      <c r="J7331" s="7">
        <v>1.8168873138053133E-2</v>
      </c>
      <c r="K7331" s="7">
        <v>0</v>
      </c>
      <c r="L7331" s="7"/>
      <c r="M7331" s="8">
        <v>5.869107817857621E-2</v>
      </c>
      <c r="N7331" s="9">
        <f t="shared" si="913"/>
        <v>22297.994168587826</v>
      </c>
      <c r="O7331" s="9">
        <f t="shared" si="914"/>
        <v>19483.535630704806</v>
      </c>
      <c r="P7331" s="9">
        <f t="shared" si="915"/>
        <v>0</v>
      </c>
      <c r="Q7331" s="9">
        <f t="shared" si="916"/>
        <v>5319.6211018965796</v>
      </c>
      <c r="R7331" s="9">
        <f t="shared" si="917"/>
        <v>105.24306283766957</v>
      </c>
      <c r="S7331" s="9">
        <f t="shared" si="918"/>
        <v>10331.603047612896</v>
      </c>
      <c r="T7331" s="9">
        <f t="shared" si="919"/>
        <v>0</v>
      </c>
      <c r="U7331" s="9">
        <f t="shared" si="920"/>
        <v>57537.997011639774</v>
      </c>
    </row>
    <row r="7332" spans="1:21" ht="12.75" customHeight="1" x14ac:dyDescent="0.25">
      <c r="A7332" s="2">
        <v>2004</v>
      </c>
      <c r="B7332" s="2">
        <v>11</v>
      </c>
      <c r="C7332" s="2">
        <v>1</v>
      </c>
      <c r="D7332" s="2">
        <v>10</v>
      </c>
      <c r="E7332" s="7">
        <v>2.1671010855873401E-2</v>
      </c>
      <c r="F7332" s="7">
        <v>1.2589204385871577E-2</v>
      </c>
      <c r="G7332" s="7">
        <v>0</v>
      </c>
      <c r="H7332" s="7">
        <v>6.6761977946248668E-3</v>
      </c>
      <c r="I7332" s="7">
        <v>1.040474583333336E-4</v>
      </c>
      <c r="J7332" s="7">
        <v>1.9329261804074373E-2</v>
      </c>
      <c r="K7332" s="7">
        <v>0</v>
      </c>
      <c r="L7332" s="7"/>
      <c r="M7332" s="8">
        <v>6.0369722298777559E-2</v>
      </c>
      <c r="N7332" s="9">
        <f t="shared" si="913"/>
        <v>21937.296910941481</v>
      </c>
      <c r="O7332" s="9">
        <f t="shared" si="914"/>
        <v>20790.222310615034</v>
      </c>
      <c r="P7332" s="9">
        <f t="shared" si="915"/>
        <v>0</v>
      </c>
      <c r="Q7332" s="9">
        <f t="shared" si="916"/>
        <v>5386.8580459289797</v>
      </c>
      <c r="R7332" s="9">
        <f t="shared" si="917"/>
        <v>105.24306283766957</v>
      </c>
      <c r="S7332" s="9">
        <f t="shared" si="918"/>
        <v>10991.449973021345</v>
      </c>
      <c r="T7332" s="9">
        <f t="shared" si="919"/>
        <v>0</v>
      </c>
      <c r="U7332" s="9">
        <f t="shared" si="920"/>
        <v>59211.07030334451</v>
      </c>
    </row>
    <row r="7333" spans="1:21" ht="12.75" customHeight="1" x14ac:dyDescent="0.25">
      <c r="A7333" s="2">
        <v>2004</v>
      </c>
      <c r="B7333" s="2">
        <v>11</v>
      </c>
      <c r="C7333" s="2">
        <v>1</v>
      </c>
      <c r="D7333" s="2">
        <v>11</v>
      </c>
      <c r="E7333" s="7">
        <v>2.2307966060873558E-2</v>
      </c>
      <c r="F7333" s="7">
        <v>1.254986159003523E-2</v>
      </c>
      <c r="G7333" s="7">
        <v>0</v>
      </c>
      <c r="H7333" s="7">
        <v>6.1301333272477943E-3</v>
      </c>
      <c r="I7333" s="7">
        <v>1.040474583333336E-4</v>
      </c>
      <c r="J7333" s="7">
        <v>2.0190132059571923E-2</v>
      </c>
      <c r="K7333" s="7">
        <v>0</v>
      </c>
      <c r="L7333" s="7"/>
      <c r="M7333" s="8">
        <v>6.1282140496061836E-2</v>
      </c>
      <c r="N7333" s="9">
        <f t="shared" si="913"/>
        <v>22582.078806164933</v>
      </c>
      <c r="O7333" s="9">
        <f t="shared" si="914"/>
        <v>20725.250335684133</v>
      </c>
      <c r="P7333" s="9">
        <f t="shared" si="915"/>
        <v>0</v>
      </c>
      <c r="Q7333" s="9">
        <f t="shared" si="916"/>
        <v>4946.2522010790226</v>
      </c>
      <c r="R7333" s="9">
        <f t="shared" si="917"/>
        <v>105.24306283766957</v>
      </c>
      <c r="S7333" s="9">
        <f t="shared" si="918"/>
        <v>11480.977842345817</v>
      </c>
      <c r="T7333" s="9">
        <f t="shared" si="919"/>
        <v>0</v>
      </c>
      <c r="U7333" s="9">
        <f t="shared" si="920"/>
        <v>59839.802248111577</v>
      </c>
    </row>
    <row r="7334" spans="1:21" ht="12.75" customHeight="1" x14ac:dyDescent="0.25">
      <c r="A7334" s="2">
        <v>2004</v>
      </c>
      <c r="B7334" s="2">
        <v>11</v>
      </c>
      <c r="C7334" s="2">
        <v>1</v>
      </c>
      <c r="D7334" s="2">
        <v>12</v>
      </c>
      <c r="E7334" s="7">
        <v>2.2737921493304985E-2</v>
      </c>
      <c r="F7334" s="7">
        <v>1.1989476033730538E-2</v>
      </c>
      <c r="G7334" s="7">
        <v>0</v>
      </c>
      <c r="H7334" s="7">
        <v>5.1083561501419298E-3</v>
      </c>
      <c r="I7334" s="7">
        <v>1.040474583333336E-4</v>
      </c>
      <c r="J7334" s="7">
        <v>2.015710998791068E-2</v>
      </c>
      <c r="K7334" s="7">
        <v>0</v>
      </c>
      <c r="L7334" s="7"/>
      <c r="M7334" s="8">
        <v>6.0096911123421456E-2</v>
      </c>
      <c r="N7334" s="9">
        <f t="shared" si="913"/>
        <v>23017.317385594841</v>
      </c>
      <c r="O7334" s="9">
        <f t="shared" si="914"/>
        <v>19799.811369238629</v>
      </c>
      <c r="P7334" s="9">
        <f t="shared" si="915"/>
        <v>0</v>
      </c>
      <c r="Q7334" s="9">
        <f t="shared" si="916"/>
        <v>4121.8055958465002</v>
      </c>
      <c r="R7334" s="9">
        <f t="shared" si="917"/>
        <v>105.24306283766957</v>
      </c>
      <c r="S7334" s="9">
        <f t="shared" si="918"/>
        <v>11462.200071505466</v>
      </c>
      <c r="T7334" s="9">
        <f t="shared" si="919"/>
        <v>0</v>
      </c>
      <c r="U7334" s="9">
        <f t="shared" si="920"/>
        <v>58506.377485023098</v>
      </c>
    </row>
    <row r="7335" spans="1:21" ht="12.75" customHeight="1" x14ac:dyDescent="0.25">
      <c r="A7335" s="2">
        <v>2004</v>
      </c>
      <c r="B7335" s="2">
        <v>11</v>
      </c>
      <c r="C7335" s="2">
        <v>1</v>
      </c>
      <c r="D7335" s="2">
        <v>13</v>
      </c>
      <c r="E7335" s="7">
        <v>2.2203995901565719E-2</v>
      </c>
      <c r="F7335" s="7">
        <v>1.2502782920828907E-2</v>
      </c>
      <c r="G7335" s="7">
        <v>0</v>
      </c>
      <c r="H7335" s="7">
        <v>6.0380401991908476E-3</v>
      </c>
      <c r="I7335" s="7">
        <v>1.040474583333336E-4</v>
      </c>
      <c r="J7335" s="7">
        <v>1.8616272702513932E-2</v>
      </c>
      <c r="K7335" s="7">
        <v>0</v>
      </c>
      <c r="L7335" s="7"/>
      <c r="M7335" s="8">
        <v>5.9465139182432736E-2</v>
      </c>
      <c r="N7335" s="9">
        <f t="shared" si="913"/>
        <v>22476.831096688758</v>
      </c>
      <c r="O7335" s="9">
        <f t="shared" si="914"/>
        <v>20647.503087415942</v>
      </c>
      <c r="P7335" s="9">
        <f t="shared" si="915"/>
        <v>0</v>
      </c>
      <c r="Q7335" s="9">
        <f t="shared" si="916"/>
        <v>4871.9445452681439</v>
      </c>
      <c r="R7335" s="9">
        <f t="shared" si="917"/>
        <v>105.24306283766957</v>
      </c>
      <c r="S7335" s="9">
        <f t="shared" si="918"/>
        <v>10586.013690945683</v>
      </c>
      <c r="T7335" s="9">
        <f t="shared" si="919"/>
        <v>0</v>
      </c>
      <c r="U7335" s="9">
        <f t="shared" si="920"/>
        <v>58687.5354831562</v>
      </c>
    </row>
    <row r="7336" spans="1:21" ht="12.75" customHeight="1" x14ac:dyDescent="0.25">
      <c r="A7336" s="2">
        <v>2004</v>
      </c>
      <c r="B7336" s="2">
        <v>11</v>
      </c>
      <c r="C7336" s="2">
        <v>1</v>
      </c>
      <c r="D7336" s="2">
        <v>14</v>
      </c>
      <c r="E7336" s="7">
        <v>2.1883804805757745E-2</v>
      </c>
      <c r="F7336" s="7">
        <v>1.223050300686382E-2</v>
      </c>
      <c r="G7336" s="7">
        <v>0</v>
      </c>
      <c r="H7336" s="7">
        <v>5.463866642428929E-3</v>
      </c>
      <c r="I7336" s="7">
        <v>1.040474583333336E-4</v>
      </c>
      <c r="J7336" s="7">
        <v>1.8626406496240856E-2</v>
      </c>
      <c r="K7336" s="7">
        <v>0</v>
      </c>
      <c r="L7336" s="7"/>
      <c r="M7336" s="8">
        <v>5.8308628409624683E-2</v>
      </c>
      <c r="N7336" s="9">
        <f t="shared" si="913"/>
        <v>22152.705600942652</v>
      </c>
      <c r="O7336" s="9">
        <f t="shared" si="914"/>
        <v>20197.851165932952</v>
      </c>
      <c r="P7336" s="9">
        <f t="shared" si="915"/>
        <v>0</v>
      </c>
      <c r="Q7336" s="9">
        <f t="shared" si="916"/>
        <v>4408.6581749193165</v>
      </c>
      <c r="R7336" s="9">
        <f t="shared" si="917"/>
        <v>105.24306283766957</v>
      </c>
      <c r="S7336" s="9">
        <f t="shared" si="918"/>
        <v>10591.776202101846</v>
      </c>
      <c r="T7336" s="9">
        <f t="shared" si="919"/>
        <v>0</v>
      </c>
      <c r="U7336" s="9">
        <f t="shared" si="920"/>
        <v>57456.234206734429</v>
      </c>
    </row>
    <row r="7337" spans="1:21" ht="12.75" customHeight="1" x14ac:dyDescent="0.25">
      <c r="A7337" s="2">
        <v>2004</v>
      </c>
      <c r="B7337" s="2">
        <v>11</v>
      </c>
      <c r="C7337" s="2">
        <v>1</v>
      </c>
      <c r="D7337" s="2">
        <v>15</v>
      </c>
      <c r="E7337" s="7">
        <v>2.1008827467332979E-2</v>
      </c>
      <c r="F7337" s="7">
        <v>1.1895593191023433E-2</v>
      </c>
      <c r="G7337" s="7">
        <v>0</v>
      </c>
      <c r="H7337" s="7">
        <v>5.2189732746512861E-3</v>
      </c>
      <c r="I7337" s="7">
        <v>1.040474583333336E-4</v>
      </c>
      <c r="J7337" s="7">
        <v>1.9559057014316782E-2</v>
      </c>
      <c r="K7337" s="7">
        <v>0</v>
      </c>
      <c r="L7337" s="7"/>
      <c r="M7337" s="8">
        <v>5.7786498405657818E-2</v>
      </c>
      <c r="N7337" s="9">
        <f t="shared" si="913"/>
        <v>21266.976836787326</v>
      </c>
      <c r="O7337" s="9">
        <f t="shared" si="914"/>
        <v>19644.770183854132</v>
      </c>
      <c r="P7337" s="9">
        <f t="shared" si="915"/>
        <v>0</v>
      </c>
      <c r="Q7337" s="9">
        <f t="shared" si="916"/>
        <v>4211.0598039319029</v>
      </c>
      <c r="R7337" s="9">
        <f t="shared" si="917"/>
        <v>105.24306283766957</v>
      </c>
      <c r="S7337" s="9">
        <f t="shared" si="918"/>
        <v>11122.121417333148</v>
      </c>
      <c r="T7337" s="9">
        <f t="shared" si="919"/>
        <v>0</v>
      </c>
      <c r="U7337" s="9">
        <f t="shared" si="920"/>
        <v>56350.171304744174</v>
      </c>
    </row>
    <row r="7338" spans="1:21" ht="12.75" customHeight="1" x14ac:dyDescent="0.25">
      <c r="A7338" s="2">
        <v>2004</v>
      </c>
      <c r="B7338" s="2">
        <v>11</v>
      </c>
      <c r="C7338" s="2">
        <v>1</v>
      </c>
      <c r="D7338" s="2">
        <v>16</v>
      </c>
      <c r="E7338" s="7">
        <v>2.2510967542790732E-2</v>
      </c>
      <c r="F7338" s="7">
        <v>1.1724609670674541E-2</v>
      </c>
      <c r="G7338" s="7">
        <v>0</v>
      </c>
      <c r="H7338" s="7">
        <v>5.7656220482461057E-3</v>
      </c>
      <c r="I7338" s="7">
        <v>1.040474583333336E-4</v>
      </c>
      <c r="J7338" s="7">
        <v>1.9007451378224793E-2</v>
      </c>
      <c r="K7338" s="7">
        <v>0</v>
      </c>
      <c r="L7338" s="7"/>
      <c r="M7338" s="8">
        <v>5.9112698098269509E-2</v>
      </c>
      <c r="N7338" s="9">
        <f t="shared" si="913"/>
        <v>22787.574701663096</v>
      </c>
      <c r="O7338" s="9">
        <f t="shared" si="914"/>
        <v>19362.40242727895</v>
      </c>
      <c r="P7338" s="9">
        <f t="shared" si="915"/>
        <v>0</v>
      </c>
      <c r="Q7338" s="9">
        <f t="shared" si="916"/>
        <v>4652.1371109444826</v>
      </c>
      <c r="R7338" s="9">
        <f t="shared" si="917"/>
        <v>105.24306283766957</v>
      </c>
      <c r="S7338" s="9">
        <f t="shared" si="918"/>
        <v>10808.454717828683</v>
      </c>
      <c r="T7338" s="9">
        <f t="shared" si="919"/>
        <v>0</v>
      </c>
      <c r="U7338" s="9">
        <f t="shared" si="920"/>
        <v>57715.812020552876</v>
      </c>
    </row>
    <row r="7339" spans="1:21" ht="12.75" customHeight="1" x14ac:dyDescent="0.25">
      <c r="A7339" s="2">
        <v>2004</v>
      </c>
      <c r="B7339" s="2">
        <v>11</v>
      </c>
      <c r="C7339" s="2">
        <v>1</v>
      </c>
      <c r="D7339" s="2">
        <v>17</v>
      </c>
      <c r="E7339" s="7">
        <v>2.5950844691657281E-2</v>
      </c>
      <c r="F7339" s="7">
        <v>1.085184561405597E-2</v>
      </c>
      <c r="G7339" s="7">
        <v>4.7138999999999721E-4</v>
      </c>
      <c r="H7339" s="7">
        <v>5.1192154709208178E-3</v>
      </c>
      <c r="I7339" s="7">
        <v>1.040474583333336E-4</v>
      </c>
      <c r="J7339" s="7">
        <v>1.9761399203763269E-2</v>
      </c>
      <c r="K7339" s="7">
        <v>1.3422711767788531E-4</v>
      </c>
      <c r="L7339" s="7"/>
      <c r="M7339" s="8">
        <v>6.2392969556408551E-2</v>
      </c>
      <c r="N7339" s="9">
        <f t="shared" si="913"/>
        <v>26269.71989801402</v>
      </c>
      <c r="O7339" s="9">
        <f t="shared" si="914"/>
        <v>17921.091427341755</v>
      </c>
      <c r="P7339" s="9">
        <f t="shared" si="915"/>
        <v>180.47572268906606</v>
      </c>
      <c r="Q7339" s="9">
        <f t="shared" si="916"/>
        <v>4130.5677118458461</v>
      </c>
      <c r="R7339" s="9">
        <f t="shared" si="917"/>
        <v>105.24306283766957</v>
      </c>
      <c r="S7339" s="9">
        <f t="shared" si="918"/>
        <v>11237.181892755127</v>
      </c>
      <c r="T7339" s="9">
        <f t="shared" si="919"/>
        <v>93.340764412162088</v>
      </c>
      <c r="U7339" s="9">
        <f t="shared" si="920"/>
        <v>59937.620479895646</v>
      </c>
    </row>
    <row r="7340" spans="1:21" ht="12.75" customHeight="1" x14ac:dyDescent="0.25">
      <c r="A7340" s="2">
        <v>2004</v>
      </c>
      <c r="B7340" s="2">
        <v>11</v>
      </c>
      <c r="C7340" s="2">
        <v>1</v>
      </c>
      <c r="D7340" s="2">
        <v>18</v>
      </c>
      <c r="E7340" s="7">
        <v>3.0859479302200843E-2</v>
      </c>
      <c r="F7340" s="7">
        <v>1.0767906600036768E-2</v>
      </c>
      <c r="G7340" s="7">
        <v>5.9157999999999661E-4</v>
      </c>
      <c r="H7340" s="7">
        <v>5.5360627507652282E-3</v>
      </c>
      <c r="I7340" s="7">
        <v>1.040474583333336E-4</v>
      </c>
      <c r="J7340" s="7">
        <v>1.8120842578471179E-2</v>
      </c>
      <c r="K7340" s="7">
        <v>1.6845091808456565E-4</v>
      </c>
      <c r="L7340" s="7"/>
      <c r="M7340" s="8">
        <v>6.6148369607891916E-2</v>
      </c>
      <c r="N7340" s="9">
        <f t="shared" si="913"/>
        <v>31238.670151187518</v>
      </c>
      <c r="O7340" s="9">
        <f t="shared" si="914"/>
        <v>17782.471804647284</v>
      </c>
      <c r="P7340" s="9">
        <f t="shared" si="915"/>
        <v>226.49149966778617</v>
      </c>
      <c r="Q7340" s="9">
        <f t="shared" si="916"/>
        <v>4466.9114201106549</v>
      </c>
      <c r="R7340" s="9">
        <f t="shared" si="917"/>
        <v>105.24306283766957</v>
      </c>
      <c r="S7340" s="9">
        <f t="shared" si="918"/>
        <v>10304.290804746488</v>
      </c>
      <c r="T7340" s="9">
        <f t="shared" si="919"/>
        <v>117.13979806730489</v>
      </c>
      <c r="U7340" s="9">
        <f t="shared" si="920"/>
        <v>64241.218541264701</v>
      </c>
    </row>
    <row r="7341" spans="1:21" ht="12.75" customHeight="1" x14ac:dyDescent="0.25">
      <c r="A7341" s="2">
        <v>2004</v>
      </c>
      <c r="B7341" s="2">
        <v>11</v>
      </c>
      <c r="C7341" s="2">
        <v>1</v>
      </c>
      <c r="D7341" s="2">
        <v>19</v>
      </c>
      <c r="E7341" s="7">
        <v>3.1887202447065388E-2</v>
      </c>
      <c r="F7341" s="7">
        <v>1.0624683550498122E-2</v>
      </c>
      <c r="G7341" s="7">
        <v>5.9157999999999661E-4</v>
      </c>
      <c r="H7341" s="7">
        <v>5.6676714400854863E-3</v>
      </c>
      <c r="I7341" s="7">
        <v>1.040474583333336E-4</v>
      </c>
      <c r="J7341" s="7">
        <v>1.9245464756270161E-2</v>
      </c>
      <c r="K7341" s="7">
        <v>1.6845091808456565E-4</v>
      </c>
      <c r="L7341" s="7"/>
      <c r="M7341" s="8">
        <v>6.8289100570337047E-2</v>
      </c>
      <c r="N7341" s="9">
        <f t="shared" si="913"/>
        <v>32279.021610613312</v>
      </c>
      <c r="O7341" s="9">
        <f t="shared" si="914"/>
        <v>17545.948594073761</v>
      </c>
      <c r="P7341" s="9">
        <f t="shared" si="915"/>
        <v>226.49149966778617</v>
      </c>
      <c r="Q7341" s="9">
        <f t="shared" si="916"/>
        <v>4573.1032000411114</v>
      </c>
      <c r="R7341" s="9">
        <f t="shared" si="917"/>
        <v>105.24306283766957</v>
      </c>
      <c r="S7341" s="9">
        <f t="shared" si="918"/>
        <v>10943.799365969568</v>
      </c>
      <c r="T7341" s="9">
        <f t="shared" si="919"/>
        <v>117.13979806730489</v>
      </c>
      <c r="U7341" s="9">
        <f t="shared" si="920"/>
        <v>65790.747131270517</v>
      </c>
    </row>
    <row r="7342" spans="1:21" ht="12.75" customHeight="1" x14ac:dyDescent="0.25">
      <c r="A7342" s="2">
        <v>2004</v>
      </c>
      <c r="B7342" s="2">
        <v>11</v>
      </c>
      <c r="C7342" s="2">
        <v>1</v>
      </c>
      <c r="D7342" s="2">
        <v>20</v>
      </c>
      <c r="E7342" s="7">
        <v>3.0928739794374646E-2</v>
      </c>
      <c r="F7342" s="7">
        <v>1.0425494658107109E-2</v>
      </c>
      <c r="G7342" s="7">
        <v>5.9157999999999661E-4</v>
      </c>
      <c r="H7342" s="7">
        <v>5.6566533916977127E-3</v>
      </c>
      <c r="I7342" s="7">
        <v>1.040474583333336E-4</v>
      </c>
      <c r="J7342" s="7">
        <v>1.9672709963817574E-2</v>
      </c>
      <c r="K7342" s="7">
        <v>1.6845091808456565E-4</v>
      </c>
      <c r="L7342" s="7"/>
      <c r="M7342" s="8">
        <v>6.7547676184414943E-2</v>
      </c>
      <c r="N7342" s="9">
        <f t="shared" si="913"/>
        <v>31308.781692874229</v>
      </c>
      <c r="O7342" s="9">
        <f t="shared" si="914"/>
        <v>17217.001567106603</v>
      </c>
      <c r="P7342" s="9">
        <f t="shared" si="915"/>
        <v>226.49149966778617</v>
      </c>
      <c r="Q7342" s="9">
        <f t="shared" si="916"/>
        <v>4564.2130106797504</v>
      </c>
      <c r="R7342" s="9">
        <f t="shared" si="917"/>
        <v>105.24306283766957</v>
      </c>
      <c r="S7342" s="9">
        <f t="shared" si="918"/>
        <v>11186.749374747485</v>
      </c>
      <c r="T7342" s="9">
        <f t="shared" si="919"/>
        <v>117.13979806730489</v>
      </c>
      <c r="U7342" s="9">
        <f t="shared" si="920"/>
        <v>64725.620005980825</v>
      </c>
    </row>
    <row r="7343" spans="1:21" ht="12.75" customHeight="1" x14ac:dyDescent="0.25">
      <c r="A7343" s="2">
        <v>2004</v>
      </c>
      <c r="B7343" s="2">
        <v>11</v>
      </c>
      <c r="C7343" s="2">
        <v>1</v>
      </c>
      <c r="D7343" s="2">
        <v>21</v>
      </c>
      <c r="E7343" s="7">
        <v>3.0090374489080508E-2</v>
      </c>
      <c r="F7343" s="7">
        <v>9.6584788526337985E-3</v>
      </c>
      <c r="G7343" s="7">
        <v>5.9157999999999661E-4</v>
      </c>
      <c r="H7343" s="7">
        <v>5.1178130632928785E-3</v>
      </c>
      <c r="I7343" s="7">
        <v>1.040474583333336E-4</v>
      </c>
      <c r="J7343" s="7">
        <v>1.8907371898995714E-2</v>
      </c>
      <c r="K7343" s="7">
        <v>1.6845091808456565E-4</v>
      </c>
      <c r="L7343" s="7"/>
      <c r="M7343" s="8">
        <v>6.4638116680420798E-2</v>
      </c>
      <c r="N7343" s="9">
        <f t="shared" si="913"/>
        <v>30460.114838135192</v>
      </c>
      <c r="O7343" s="9">
        <f t="shared" si="914"/>
        <v>15950.326674653375</v>
      </c>
      <c r="P7343" s="9">
        <f t="shared" si="915"/>
        <v>226.49149966778617</v>
      </c>
      <c r="Q7343" s="9">
        <f t="shared" si="916"/>
        <v>4129.4361439914119</v>
      </c>
      <c r="R7343" s="9">
        <f t="shared" si="917"/>
        <v>105.24306283766957</v>
      </c>
      <c r="S7343" s="9">
        <f t="shared" si="918"/>
        <v>10751.54521965837</v>
      </c>
      <c r="T7343" s="9">
        <f t="shared" si="919"/>
        <v>117.13979806730489</v>
      </c>
      <c r="U7343" s="9">
        <f t="shared" si="920"/>
        <v>61740.297237011109</v>
      </c>
    </row>
    <row r="7344" spans="1:21" ht="12.75" customHeight="1" x14ac:dyDescent="0.25">
      <c r="A7344" s="2">
        <v>2004</v>
      </c>
      <c r="B7344" s="2">
        <v>11</v>
      </c>
      <c r="C7344" s="2">
        <v>1</v>
      </c>
      <c r="D7344" s="2">
        <v>22</v>
      </c>
      <c r="E7344" s="7">
        <v>2.7116084055245657E-2</v>
      </c>
      <c r="F7344" s="7">
        <v>8.5549035224743181E-3</v>
      </c>
      <c r="G7344" s="7">
        <v>5.9157999999999661E-4</v>
      </c>
      <c r="H7344" s="7">
        <v>4.5076283645725627E-3</v>
      </c>
      <c r="I7344" s="7">
        <v>1.040474583333336E-4</v>
      </c>
      <c r="J7344" s="7">
        <v>1.8782709565648818E-2</v>
      </c>
      <c r="K7344" s="7">
        <v>1.6845091808456565E-4</v>
      </c>
      <c r="L7344" s="7"/>
      <c r="M7344" s="8">
        <v>5.9825403884359252E-2</v>
      </c>
      <c r="N7344" s="9">
        <f t="shared" si="913"/>
        <v>27449.27732896915</v>
      </c>
      <c r="O7344" s="9">
        <f t="shared" si="914"/>
        <v>14127.846417181763</v>
      </c>
      <c r="P7344" s="9">
        <f t="shared" si="915"/>
        <v>226.49149966778617</v>
      </c>
      <c r="Q7344" s="9">
        <f t="shared" si="916"/>
        <v>3637.0932783485318</v>
      </c>
      <c r="R7344" s="9">
        <f t="shared" si="917"/>
        <v>105.24306283766957</v>
      </c>
      <c r="S7344" s="9">
        <f t="shared" si="918"/>
        <v>10680.656852870679</v>
      </c>
      <c r="T7344" s="9">
        <f t="shared" si="919"/>
        <v>117.13979806730489</v>
      </c>
      <c r="U7344" s="9">
        <f t="shared" si="920"/>
        <v>56343.748237942884</v>
      </c>
    </row>
    <row r="7345" spans="1:21" ht="12.75" customHeight="1" x14ac:dyDescent="0.25">
      <c r="A7345" s="2">
        <v>2004</v>
      </c>
      <c r="B7345" s="2">
        <v>11</v>
      </c>
      <c r="C7345" s="2">
        <v>1</v>
      </c>
      <c r="D7345" s="2">
        <v>23</v>
      </c>
      <c r="E7345" s="7">
        <v>2.3273165749390035E-2</v>
      </c>
      <c r="F7345" s="7">
        <v>8.0323610928174846E-3</v>
      </c>
      <c r="G7345" s="7">
        <v>5.9157999999999661E-4</v>
      </c>
      <c r="H7345" s="7">
        <v>4.5927807301786878E-3</v>
      </c>
      <c r="I7345" s="7">
        <v>1.040474583333336E-4</v>
      </c>
      <c r="J7345" s="7">
        <v>1.8285550585280506E-2</v>
      </c>
      <c r="K7345" s="7">
        <v>1.6845091808456565E-4</v>
      </c>
      <c r="L7345" s="7"/>
      <c r="M7345" s="8">
        <v>5.5047936534084602E-2</v>
      </c>
      <c r="N7345" s="9">
        <f t="shared" si="913"/>
        <v>23559.138542148383</v>
      </c>
      <c r="O7345" s="9">
        <f t="shared" si="914"/>
        <v>13264.902823106309</v>
      </c>
      <c r="P7345" s="9">
        <f t="shared" si="915"/>
        <v>226.49149966778617</v>
      </c>
      <c r="Q7345" s="9">
        <f t="shared" si="916"/>
        <v>3705.8006054688508</v>
      </c>
      <c r="R7345" s="9">
        <f t="shared" si="917"/>
        <v>105.24306283766957</v>
      </c>
      <c r="S7345" s="9">
        <f t="shared" si="918"/>
        <v>10397.950864574494</v>
      </c>
      <c r="T7345" s="9">
        <f t="shared" si="919"/>
        <v>117.13979806730489</v>
      </c>
      <c r="U7345" s="9">
        <f t="shared" si="920"/>
        <v>51376.667195870796</v>
      </c>
    </row>
    <row r="7346" spans="1:21" ht="12.75" customHeight="1" x14ac:dyDescent="0.25">
      <c r="A7346" s="2">
        <v>2004</v>
      </c>
      <c r="B7346" s="2">
        <v>11</v>
      </c>
      <c r="C7346" s="2">
        <v>1</v>
      </c>
      <c r="D7346" s="2">
        <v>24</v>
      </c>
      <c r="E7346" s="7">
        <v>1.7974525618248596E-2</v>
      </c>
      <c r="F7346" s="7">
        <v>7.5936579618537149E-3</v>
      </c>
      <c r="G7346" s="7">
        <v>5.9157999999999661E-4</v>
      </c>
      <c r="H7346" s="7">
        <v>5.2178926348401379E-3</v>
      </c>
      <c r="I7346" s="7">
        <v>1.040474583333336E-4</v>
      </c>
      <c r="J7346" s="7">
        <v>1.591177525700262E-2</v>
      </c>
      <c r="K7346" s="7">
        <v>1.6845091808456565E-4</v>
      </c>
      <c r="L7346" s="7"/>
      <c r="M7346" s="8">
        <v>4.7561929848362966E-2</v>
      </c>
      <c r="N7346" s="9">
        <f t="shared" si="913"/>
        <v>18195.390512389258</v>
      </c>
      <c r="O7346" s="9">
        <f t="shared" si="914"/>
        <v>12540.414178586763</v>
      </c>
      <c r="P7346" s="9">
        <f t="shared" si="915"/>
        <v>226.49149966778617</v>
      </c>
      <c r="Q7346" s="9">
        <f t="shared" si="916"/>
        <v>4210.187862530448</v>
      </c>
      <c r="R7346" s="9">
        <f t="shared" si="917"/>
        <v>105.24306283766957</v>
      </c>
      <c r="S7346" s="9">
        <f t="shared" si="918"/>
        <v>9048.1200726681527</v>
      </c>
      <c r="T7346" s="9">
        <f t="shared" si="919"/>
        <v>117.13979806730489</v>
      </c>
      <c r="U7346" s="9">
        <f t="shared" si="920"/>
        <v>44442.98698674739</v>
      </c>
    </row>
    <row r="7347" spans="1:21" ht="12.75" customHeight="1" x14ac:dyDescent="0.25">
      <c r="A7347" s="2">
        <v>2004</v>
      </c>
      <c r="B7347" s="2">
        <v>11</v>
      </c>
      <c r="C7347" s="2">
        <v>2</v>
      </c>
      <c r="D7347" s="2">
        <v>1</v>
      </c>
      <c r="E7347" s="7">
        <v>1.6303861107263073E-2</v>
      </c>
      <c r="F7347" s="7">
        <v>7.2747433065153055E-3</v>
      </c>
      <c r="G7347" s="7">
        <v>5.9157999999999661E-4</v>
      </c>
      <c r="H7347" s="7">
        <v>5.4417535304728988E-3</v>
      </c>
      <c r="I7347" s="7">
        <v>1.040474583333336E-4</v>
      </c>
      <c r="J7347" s="7">
        <v>1.3839052794848474E-2</v>
      </c>
      <c r="K7347" s="7">
        <v>1.6845091808456565E-4</v>
      </c>
      <c r="L7347" s="7"/>
      <c r="M7347" s="8">
        <v>4.3723489115517648E-2</v>
      </c>
      <c r="N7347" s="9">
        <f t="shared" si="913"/>
        <v>16504.197440695083</v>
      </c>
      <c r="O7347" s="9">
        <f t="shared" si="914"/>
        <v>12013.748125723274</v>
      </c>
      <c r="P7347" s="9">
        <f t="shared" si="915"/>
        <v>226.49149966778617</v>
      </c>
      <c r="Q7347" s="9">
        <f t="shared" si="916"/>
        <v>4390.8156545618804</v>
      </c>
      <c r="R7347" s="9">
        <f t="shared" si="917"/>
        <v>105.24306283766957</v>
      </c>
      <c r="S7347" s="9">
        <f t="shared" si="918"/>
        <v>7869.4808943254639</v>
      </c>
      <c r="T7347" s="9">
        <f t="shared" si="919"/>
        <v>117.13979806730489</v>
      </c>
      <c r="U7347" s="9">
        <f t="shared" si="920"/>
        <v>41227.116475878458</v>
      </c>
    </row>
    <row r="7348" spans="1:21" ht="12.75" customHeight="1" x14ac:dyDescent="0.25">
      <c r="A7348" s="2">
        <v>2004</v>
      </c>
      <c r="B7348" s="2">
        <v>11</v>
      </c>
      <c r="C7348" s="2">
        <v>2</v>
      </c>
      <c r="D7348" s="2">
        <v>2</v>
      </c>
      <c r="E7348" s="7">
        <v>1.5524319166749843E-2</v>
      </c>
      <c r="F7348" s="7">
        <v>7.2376493446675181E-3</v>
      </c>
      <c r="G7348" s="7">
        <v>5.9157999999999661E-4</v>
      </c>
      <c r="H7348" s="7">
        <v>5.7946408071905967E-3</v>
      </c>
      <c r="I7348" s="7">
        <v>1.040474583333336E-4</v>
      </c>
      <c r="J7348" s="7">
        <v>1.3311781179200503E-2</v>
      </c>
      <c r="K7348" s="7">
        <v>1.6845091808456565E-4</v>
      </c>
      <c r="L7348" s="7"/>
      <c r="M7348" s="8">
        <v>4.2732468874226354E-2</v>
      </c>
      <c r="N7348" s="9">
        <f t="shared" si="913"/>
        <v>15715.076752356939</v>
      </c>
      <c r="O7348" s="9">
        <f t="shared" si="914"/>
        <v>11952.489948513725</v>
      </c>
      <c r="P7348" s="9">
        <f t="shared" si="915"/>
        <v>226.49149966778617</v>
      </c>
      <c r="Q7348" s="9">
        <f t="shared" si="916"/>
        <v>4675.5516261987887</v>
      </c>
      <c r="R7348" s="9">
        <f t="shared" si="917"/>
        <v>105.24306283766957</v>
      </c>
      <c r="S7348" s="9">
        <f t="shared" si="918"/>
        <v>7569.6515659044899</v>
      </c>
      <c r="T7348" s="9">
        <f t="shared" si="919"/>
        <v>117.13979806730489</v>
      </c>
      <c r="U7348" s="9">
        <f t="shared" si="920"/>
        <v>40361.644253546707</v>
      </c>
    </row>
    <row r="7349" spans="1:21" ht="12.75" customHeight="1" x14ac:dyDescent="0.25">
      <c r="A7349" s="2">
        <v>2004</v>
      </c>
      <c r="B7349" s="2">
        <v>11</v>
      </c>
      <c r="C7349" s="2">
        <v>2</v>
      </c>
      <c r="D7349" s="2">
        <v>3</v>
      </c>
      <c r="E7349" s="7">
        <v>1.4494445185937822E-2</v>
      </c>
      <c r="F7349" s="7">
        <v>6.8939271307784508E-3</v>
      </c>
      <c r="G7349" s="7">
        <v>5.9157999999999661E-4</v>
      </c>
      <c r="H7349" s="7">
        <v>5.3678354133232294E-3</v>
      </c>
      <c r="I7349" s="7">
        <v>1.040474583333336E-4</v>
      </c>
      <c r="J7349" s="7">
        <v>1.3924865186528976E-2</v>
      </c>
      <c r="K7349" s="7">
        <v>1.6845091808456565E-4</v>
      </c>
      <c r="L7349" s="7"/>
      <c r="M7349" s="8">
        <v>4.1545151292986374E-2</v>
      </c>
      <c r="N7349" s="9">
        <f t="shared" si="913"/>
        <v>14672.548028238685</v>
      </c>
      <c r="O7349" s="9">
        <f t="shared" si="914"/>
        <v>11384.855885167333</v>
      </c>
      <c r="P7349" s="9">
        <f t="shared" si="915"/>
        <v>226.49149966778617</v>
      </c>
      <c r="Q7349" s="9">
        <f t="shared" si="916"/>
        <v>4331.1729632641172</v>
      </c>
      <c r="R7349" s="9">
        <f t="shared" si="917"/>
        <v>105.24306283766957</v>
      </c>
      <c r="S7349" s="9">
        <f t="shared" si="918"/>
        <v>7918.2775126227407</v>
      </c>
      <c r="T7349" s="9">
        <f t="shared" si="919"/>
        <v>117.13979806730489</v>
      </c>
      <c r="U7349" s="9">
        <f t="shared" si="920"/>
        <v>38755.728749865637</v>
      </c>
    </row>
    <row r="7350" spans="1:21" ht="12.75" customHeight="1" x14ac:dyDescent="0.25">
      <c r="A7350" s="2">
        <v>2004</v>
      </c>
      <c r="B7350" s="2">
        <v>11</v>
      </c>
      <c r="C7350" s="2">
        <v>2</v>
      </c>
      <c r="D7350" s="2">
        <v>4</v>
      </c>
      <c r="E7350" s="7">
        <v>1.4045977860956217E-2</v>
      </c>
      <c r="F7350" s="7">
        <v>6.9329011279205448E-3</v>
      </c>
      <c r="G7350" s="7">
        <v>5.9157999999999661E-4</v>
      </c>
      <c r="H7350" s="7">
        <v>5.4641221334798366E-3</v>
      </c>
      <c r="I7350" s="7">
        <v>1.040474583333336E-4</v>
      </c>
      <c r="J7350" s="7">
        <v>1.4612942015526919E-2</v>
      </c>
      <c r="K7350" s="7">
        <v>1.6845091808456565E-4</v>
      </c>
      <c r="L7350" s="7"/>
      <c r="M7350" s="8">
        <v>4.1920021514301416E-2</v>
      </c>
      <c r="N7350" s="9">
        <f t="shared" si="913"/>
        <v>14218.570088381266</v>
      </c>
      <c r="O7350" s="9">
        <f t="shared" si="914"/>
        <v>11449.218813918158</v>
      </c>
      <c r="P7350" s="9">
        <f t="shared" si="915"/>
        <v>226.49149966778617</v>
      </c>
      <c r="Q7350" s="9">
        <f t="shared" si="916"/>
        <v>4408.8643242973885</v>
      </c>
      <c r="R7350" s="9">
        <f t="shared" si="917"/>
        <v>105.24306283766957</v>
      </c>
      <c r="S7350" s="9">
        <f t="shared" si="918"/>
        <v>8309.5476045789619</v>
      </c>
      <c r="T7350" s="9">
        <f t="shared" si="919"/>
        <v>117.13979806730489</v>
      </c>
      <c r="U7350" s="9">
        <f t="shared" si="920"/>
        <v>38835.075191748532</v>
      </c>
    </row>
    <row r="7351" spans="1:21" ht="12.75" customHeight="1" x14ac:dyDescent="0.25">
      <c r="A7351" s="2">
        <v>2004</v>
      </c>
      <c r="B7351" s="2">
        <v>11</v>
      </c>
      <c r="C7351" s="2">
        <v>2</v>
      </c>
      <c r="D7351" s="2">
        <v>5</v>
      </c>
      <c r="E7351" s="7">
        <v>1.5110399571633282E-2</v>
      </c>
      <c r="F7351" s="7">
        <v>7.1368174820043992E-3</v>
      </c>
      <c r="G7351" s="7">
        <v>5.9157999999999661E-4</v>
      </c>
      <c r="H7351" s="7">
        <v>5.2593784304743093E-3</v>
      </c>
      <c r="I7351" s="7">
        <v>1.040474583333336E-4</v>
      </c>
      <c r="J7351" s="7">
        <v>1.3933761924546038E-2</v>
      </c>
      <c r="K7351" s="7">
        <v>1.6845091808456565E-4</v>
      </c>
      <c r="L7351" s="7"/>
      <c r="M7351" s="8">
        <v>4.2304435785075929E-2</v>
      </c>
      <c r="N7351" s="9">
        <f t="shared" si="913"/>
        <v>15296.07105318958</v>
      </c>
      <c r="O7351" s="9">
        <f t="shared" si="914"/>
        <v>11785.972925157406</v>
      </c>
      <c r="P7351" s="9">
        <f t="shared" si="915"/>
        <v>226.49149966778617</v>
      </c>
      <c r="Q7351" s="9">
        <f t="shared" si="916"/>
        <v>4243.6617197884862</v>
      </c>
      <c r="R7351" s="9">
        <f t="shared" si="917"/>
        <v>105.24306283766957</v>
      </c>
      <c r="S7351" s="9">
        <f t="shared" si="918"/>
        <v>7923.3365806734928</v>
      </c>
      <c r="T7351" s="9">
        <f t="shared" si="919"/>
        <v>117.13979806730489</v>
      </c>
      <c r="U7351" s="9">
        <f t="shared" si="920"/>
        <v>39697.916639381729</v>
      </c>
    </row>
    <row r="7352" spans="1:21" ht="12.75" customHeight="1" x14ac:dyDescent="0.25">
      <c r="A7352" s="2">
        <v>2004</v>
      </c>
      <c r="B7352" s="2">
        <v>11</v>
      </c>
      <c r="C7352" s="2">
        <v>2</v>
      </c>
      <c r="D7352" s="2">
        <v>6</v>
      </c>
      <c r="E7352" s="7">
        <v>1.785027252171727E-2</v>
      </c>
      <c r="F7352" s="7">
        <v>8.2564105677714241E-3</v>
      </c>
      <c r="G7352" s="7">
        <v>5.3827999999999689E-4</v>
      </c>
      <c r="H7352" s="7">
        <v>5.8920597363458687E-3</v>
      </c>
      <c r="I7352" s="7">
        <v>1.040474583333336E-4</v>
      </c>
      <c r="J7352" s="7">
        <v>1.249814331641827E-2</v>
      </c>
      <c r="K7352" s="7">
        <v>1.53273877052233E-4</v>
      </c>
      <c r="L7352" s="7"/>
      <c r="M7352" s="8">
        <v>4.5292487477638393E-2</v>
      </c>
      <c r="N7352" s="9">
        <f t="shared" si="913"/>
        <v>18069.610635814057</v>
      </c>
      <c r="O7352" s="9">
        <f t="shared" si="914"/>
        <v>13634.905426137881</v>
      </c>
      <c r="P7352" s="9">
        <f t="shared" si="915"/>
        <v>206.08513546971827</v>
      </c>
      <c r="Q7352" s="9">
        <f t="shared" si="916"/>
        <v>4754.1565385290332</v>
      </c>
      <c r="R7352" s="9">
        <f t="shared" si="917"/>
        <v>105.24306283766957</v>
      </c>
      <c r="S7352" s="9">
        <f t="shared" si="918"/>
        <v>7106.9820674220464</v>
      </c>
      <c r="T7352" s="9">
        <f t="shared" si="919"/>
        <v>106.58577116141329</v>
      </c>
      <c r="U7352" s="9">
        <f t="shared" si="920"/>
        <v>43983.56863737182</v>
      </c>
    </row>
    <row r="7353" spans="1:21" ht="12.75" customHeight="1" x14ac:dyDescent="0.25">
      <c r="A7353" s="2">
        <v>2004</v>
      </c>
      <c r="B7353" s="2">
        <v>11</v>
      </c>
      <c r="C7353" s="2">
        <v>2</v>
      </c>
      <c r="D7353" s="2">
        <v>7</v>
      </c>
      <c r="E7353" s="7">
        <v>2.3896090064752754E-2</v>
      </c>
      <c r="F7353" s="7">
        <v>1.1145908694349796E-2</v>
      </c>
      <c r="G7353" s="7">
        <v>0</v>
      </c>
      <c r="H7353" s="7">
        <v>8.9507089595376697E-3</v>
      </c>
      <c r="I7353" s="7">
        <v>1.040474583333336E-4</v>
      </c>
      <c r="J7353" s="7">
        <v>1.3346980886300968E-2</v>
      </c>
      <c r="K7353" s="7">
        <v>0</v>
      </c>
      <c r="L7353" s="7"/>
      <c r="M7353" s="8">
        <v>5.744373606327452E-2</v>
      </c>
      <c r="N7353" s="9">
        <f t="shared" si="913"/>
        <v>24189.717140905959</v>
      </c>
      <c r="O7353" s="9">
        <f t="shared" si="914"/>
        <v>18406.716779450104</v>
      </c>
      <c r="P7353" s="9">
        <f t="shared" si="915"/>
        <v>0</v>
      </c>
      <c r="Q7353" s="9">
        <f t="shared" si="916"/>
        <v>7222.1045659063411</v>
      </c>
      <c r="R7353" s="9">
        <f t="shared" si="917"/>
        <v>105.24306283766957</v>
      </c>
      <c r="S7353" s="9">
        <f t="shared" si="918"/>
        <v>7589.6676339562046</v>
      </c>
      <c r="T7353" s="9">
        <f t="shared" si="919"/>
        <v>0</v>
      </c>
      <c r="U7353" s="9">
        <f t="shared" si="920"/>
        <v>57513.449183056277</v>
      </c>
    </row>
    <row r="7354" spans="1:21" ht="12.75" customHeight="1" x14ac:dyDescent="0.25">
      <c r="A7354" s="2">
        <v>2004</v>
      </c>
      <c r="B7354" s="2">
        <v>11</v>
      </c>
      <c r="C7354" s="2">
        <v>2</v>
      </c>
      <c r="D7354" s="2">
        <v>8</v>
      </c>
      <c r="E7354" s="7">
        <v>2.5629374031145846E-2</v>
      </c>
      <c r="F7354" s="7">
        <v>1.1702458520640054E-2</v>
      </c>
      <c r="G7354" s="7">
        <v>0</v>
      </c>
      <c r="H7354" s="7">
        <v>7.4478876399088328E-3</v>
      </c>
      <c r="I7354" s="7">
        <v>1.040474583333336E-4</v>
      </c>
      <c r="J7354" s="7">
        <v>1.5763401245985454E-2</v>
      </c>
      <c r="K7354" s="7">
        <v>0</v>
      </c>
      <c r="L7354" s="7"/>
      <c r="M7354" s="8">
        <v>6.0647168896013529E-2</v>
      </c>
      <c r="N7354" s="9">
        <f t="shared" si="913"/>
        <v>25944.299114705962</v>
      </c>
      <c r="O7354" s="9">
        <f t="shared" si="914"/>
        <v>19325.821296372091</v>
      </c>
      <c r="P7354" s="9">
        <f t="shared" si="915"/>
        <v>0</v>
      </c>
      <c r="Q7354" s="9">
        <f t="shared" si="916"/>
        <v>6009.5153996964918</v>
      </c>
      <c r="R7354" s="9">
        <f t="shared" si="917"/>
        <v>105.24306283766957</v>
      </c>
      <c r="S7354" s="9">
        <f t="shared" si="918"/>
        <v>8963.7482256766689</v>
      </c>
      <c r="T7354" s="9">
        <f t="shared" si="919"/>
        <v>0</v>
      </c>
      <c r="U7354" s="9">
        <f t="shared" si="920"/>
        <v>60348.627099288882</v>
      </c>
    </row>
    <row r="7355" spans="1:21" ht="12.75" customHeight="1" x14ac:dyDescent="0.25">
      <c r="A7355" s="2">
        <v>2004</v>
      </c>
      <c r="B7355" s="2">
        <v>11</v>
      </c>
      <c r="C7355" s="2">
        <v>2</v>
      </c>
      <c r="D7355" s="2">
        <v>9</v>
      </c>
      <c r="E7355" s="7">
        <v>2.3889589826365874E-2</v>
      </c>
      <c r="F7355" s="7">
        <v>1.2932597877720482E-2</v>
      </c>
      <c r="G7355" s="7">
        <v>0</v>
      </c>
      <c r="H7355" s="7">
        <v>7.8263208829631881E-3</v>
      </c>
      <c r="I7355" s="7">
        <v>1.040474583333336E-4</v>
      </c>
      <c r="J7355" s="7">
        <v>1.8311507967473273E-2</v>
      </c>
      <c r="K7355" s="7">
        <v>0</v>
      </c>
      <c r="L7355" s="7"/>
      <c r="M7355" s="8">
        <v>6.306406401285615E-2</v>
      </c>
      <c r="N7355" s="9">
        <f t="shared" si="913"/>
        <v>24183.137029787325</v>
      </c>
      <c r="O7355" s="9">
        <f t="shared" si="914"/>
        <v>21357.313511673714</v>
      </c>
      <c r="P7355" s="9">
        <f t="shared" si="915"/>
        <v>0</v>
      </c>
      <c r="Q7355" s="9">
        <f t="shared" si="916"/>
        <v>6314.8637765578906</v>
      </c>
      <c r="R7355" s="9">
        <f t="shared" si="917"/>
        <v>105.24306283766957</v>
      </c>
      <c r="S7355" s="9">
        <f t="shared" si="918"/>
        <v>10412.711348999317</v>
      </c>
      <c r="T7355" s="9">
        <f t="shared" si="919"/>
        <v>0</v>
      </c>
      <c r="U7355" s="9">
        <f t="shared" si="920"/>
        <v>62373.268729855918</v>
      </c>
    </row>
    <row r="7356" spans="1:21" ht="12.75" customHeight="1" x14ac:dyDescent="0.25">
      <c r="A7356" s="2">
        <v>2004</v>
      </c>
      <c r="B7356" s="2">
        <v>11</v>
      </c>
      <c r="C7356" s="2">
        <v>2</v>
      </c>
      <c r="D7356" s="2">
        <v>10</v>
      </c>
      <c r="E7356" s="7">
        <v>2.2000479452722242E-2</v>
      </c>
      <c r="F7356" s="7">
        <v>1.3548929851077163E-2</v>
      </c>
      <c r="G7356" s="7">
        <v>0</v>
      </c>
      <c r="H7356" s="7">
        <v>7.2978949706059481E-3</v>
      </c>
      <c r="I7356" s="7">
        <v>1.040474583333336E-4</v>
      </c>
      <c r="J7356" s="7">
        <v>1.841693405490865E-2</v>
      </c>
      <c r="K7356" s="7">
        <v>0</v>
      </c>
      <c r="L7356" s="7"/>
      <c r="M7356" s="8">
        <v>6.1368285787647338E-2</v>
      </c>
      <c r="N7356" s="9">
        <f t="shared" si="913"/>
        <v>22270.813906524796</v>
      </c>
      <c r="O7356" s="9">
        <f t="shared" si="914"/>
        <v>22375.144214113159</v>
      </c>
      <c r="P7356" s="9">
        <f t="shared" si="915"/>
        <v>0</v>
      </c>
      <c r="Q7356" s="9">
        <f t="shared" si="916"/>
        <v>5888.4900433005005</v>
      </c>
      <c r="R7356" s="9">
        <f t="shared" si="917"/>
        <v>105.24306283766957</v>
      </c>
      <c r="S7356" s="9">
        <f t="shared" si="918"/>
        <v>10472.661158652838</v>
      </c>
      <c r="T7356" s="9">
        <f t="shared" si="919"/>
        <v>0</v>
      </c>
      <c r="U7356" s="9">
        <f t="shared" si="920"/>
        <v>61112.35238542896</v>
      </c>
    </row>
    <row r="7357" spans="1:21" ht="12.75" customHeight="1" x14ac:dyDescent="0.25">
      <c r="A7357" s="2">
        <v>2004</v>
      </c>
      <c r="B7357" s="2">
        <v>11</v>
      </c>
      <c r="C7357" s="2">
        <v>2</v>
      </c>
      <c r="D7357" s="2">
        <v>11</v>
      </c>
      <c r="E7357" s="7">
        <v>2.2597614893622782E-2</v>
      </c>
      <c r="F7357" s="7">
        <v>1.3470009448724804E-2</v>
      </c>
      <c r="G7357" s="7">
        <v>0</v>
      </c>
      <c r="H7357" s="7">
        <v>6.7463117789862458E-3</v>
      </c>
      <c r="I7357" s="7">
        <v>1.040474583333336E-4</v>
      </c>
      <c r="J7357" s="7">
        <v>1.8823809266590892E-2</v>
      </c>
      <c r="K7357" s="7">
        <v>0</v>
      </c>
      <c r="L7357" s="7"/>
      <c r="M7357" s="8">
        <v>6.174179284625806E-2</v>
      </c>
      <c r="N7357" s="9">
        <f t="shared" si="913"/>
        <v>22875.286745849262</v>
      </c>
      <c r="O7357" s="9">
        <f t="shared" si="914"/>
        <v>22244.812490244247</v>
      </c>
      <c r="P7357" s="9">
        <f t="shared" si="915"/>
        <v>0</v>
      </c>
      <c r="Q7357" s="9">
        <f t="shared" si="916"/>
        <v>5443.4312770416527</v>
      </c>
      <c r="R7357" s="9">
        <f t="shared" si="917"/>
        <v>105.24306283766957</v>
      </c>
      <c r="S7357" s="9">
        <f t="shared" si="918"/>
        <v>10704.027911289255</v>
      </c>
      <c r="T7357" s="9">
        <f t="shared" si="919"/>
        <v>0</v>
      </c>
      <c r="U7357" s="9">
        <f t="shared" si="920"/>
        <v>61372.801487262077</v>
      </c>
    </row>
    <row r="7358" spans="1:21" ht="12.75" customHeight="1" x14ac:dyDescent="0.25">
      <c r="A7358" s="2">
        <v>2004</v>
      </c>
      <c r="B7358" s="2">
        <v>11</v>
      </c>
      <c r="C7358" s="2">
        <v>2</v>
      </c>
      <c r="D7358" s="2">
        <v>12</v>
      </c>
      <c r="E7358" s="7">
        <v>2.2691968639862923E-2</v>
      </c>
      <c r="F7358" s="7">
        <v>1.3125315018575062E-2</v>
      </c>
      <c r="G7358" s="7">
        <v>0</v>
      </c>
      <c r="H7358" s="7">
        <v>6.1937024231590509E-3</v>
      </c>
      <c r="I7358" s="7">
        <v>1.040474583333336E-4</v>
      </c>
      <c r="J7358" s="7">
        <v>1.9022875362528429E-2</v>
      </c>
      <c r="K7358" s="7">
        <v>0</v>
      </c>
      <c r="L7358" s="7"/>
      <c r="M7358" s="8">
        <v>6.1137908902458793E-2</v>
      </c>
      <c r="N7358" s="9">
        <f t="shared" si="913"/>
        <v>22970.799879024988</v>
      </c>
      <c r="O7358" s="9">
        <f t="shared" si="914"/>
        <v>21675.572877287741</v>
      </c>
      <c r="P7358" s="9">
        <f t="shared" si="915"/>
        <v>0</v>
      </c>
      <c r="Q7358" s="9">
        <f t="shared" si="916"/>
        <v>4997.5445243918057</v>
      </c>
      <c r="R7358" s="9">
        <f t="shared" si="917"/>
        <v>105.24306283766957</v>
      </c>
      <c r="S7358" s="9">
        <f t="shared" si="918"/>
        <v>10817.225458976302</v>
      </c>
      <c r="T7358" s="9">
        <f t="shared" si="919"/>
        <v>0</v>
      </c>
      <c r="U7358" s="9">
        <f t="shared" si="920"/>
        <v>60566.385802518511</v>
      </c>
    </row>
    <row r="7359" spans="1:21" ht="12.75" customHeight="1" x14ac:dyDescent="0.25">
      <c r="A7359" s="2">
        <v>2004</v>
      </c>
      <c r="B7359" s="2">
        <v>11</v>
      </c>
      <c r="C7359" s="2">
        <v>2</v>
      </c>
      <c r="D7359" s="2">
        <v>13</v>
      </c>
      <c r="E7359" s="7">
        <v>2.1210169968817923E-2</v>
      </c>
      <c r="F7359" s="7">
        <v>1.3454840598566702E-2</v>
      </c>
      <c r="G7359" s="7">
        <v>0</v>
      </c>
      <c r="H7359" s="7">
        <v>6.6722707612076214E-3</v>
      </c>
      <c r="I7359" s="7">
        <v>1.040474583333336E-4</v>
      </c>
      <c r="J7359" s="7">
        <v>1.8524261622731637E-2</v>
      </c>
      <c r="K7359" s="7">
        <v>0</v>
      </c>
      <c r="L7359" s="7"/>
      <c r="M7359" s="8">
        <v>5.996559040965721E-2</v>
      </c>
      <c r="N7359" s="9">
        <f t="shared" si="913"/>
        <v>21470.793366862559</v>
      </c>
      <c r="O7359" s="9">
        <f t="shared" si="914"/>
        <v>22219.76215685406</v>
      </c>
      <c r="P7359" s="9">
        <f t="shared" si="915"/>
        <v>0</v>
      </c>
      <c r="Q7359" s="9">
        <f t="shared" si="916"/>
        <v>5383.6894202814055</v>
      </c>
      <c r="R7359" s="9">
        <f t="shared" si="917"/>
        <v>105.24306283766957</v>
      </c>
      <c r="S7359" s="9">
        <f t="shared" si="918"/>
        <v>10533.692231872807</v>
      </c>
      <c r="T7359" s="9">
        <f t="shared" si="919"/>
        <v>0</v>
      </c>
      <c r="U7359" s="9">
        <f t="shared" si="920"/>
        <v>59713.180238708504</v>
      </c>
    </row>
    <row r="7360" spans="1:21" ht="12.75" customHeight="1" x14ac:dyDescent="0.25">
      <c r="A7360" s="2">
        <v>2004</v>
      </c>
      <c r="B7360" s="2">
        <v>11</v>
      </c>
      <c r="C7360" s="2">
        <v>2</v>
      </c>
      <c r="D7360" s="2">
        <v>14</v>
      </c>
      <c r="E7360" s="7">
        <v>2.0969053522354505E-2</v>
      </c>
      <c r="F7360" s="7">
        <v>1.31463792477194E-2</v>
      </c>
      <c r="G7360" s="7">
        <v>0</v>
      </c>
      <c r="H7360" s="7">
        <v>6.1674523397753185E-3</v>
      </c>
      <c r="I7360" s="7">
        <v>1.040474583333336E-4</v>
      </c>
      <c r="J7360" s="7">
        <v>1.9274671603150932E-2</v>
      </c>
      <c r="K7360" s="7">
        <v>0</v>
      </c>
      <c r="L7360" s="7"/>
      <c r="M7360" s="8">
        <v>5.9661604171333489E-2</v>
      </c>
      <c r="N7360" s="9">
        <f t="shared" si="913"/>
        <v>21226.714163019351</v>
      </c>
      <c r="O7360" s="9">
        <f t="shared" si="914"/>
        <v>21710.359031622003</v>
      </c>
      <c r="P7360" s="9">
        <f t="shared" si="915"/>
        <v>0</v>
      </c>
      <c r="Q7360" s="9">
        <f t="shared" si="916"/>
        <v>4976.3639846247215</v>
      </c>
      <c r="R7360" s="9">
        <f t="shared" si="917"/>
        <v>105.24306283766957</v>
      </c>
      <c r="S7360" s="9">
        <f t="shared" si="918"/>
        <v>10960.407635835933</v>
      </c>
      <c r="T7360" s="9">
        <f t="shared" si="919"/>
        <v>0</v>
      </c>
      <c r="U7360" s="9">
        <f t="shared" si="920"/>
        <v>58979.087877939681</v>
      </c>
    </row>
    <row r="7361" spans="1:21" ht="12.75" customHeight="1" x14ac:dyDescent="0.25">
      <c r="A7361" s="2">
        <v>2004</v>
      </c>
      <c r="B7361" s="2">
        <v>11</v>
      </c>
      <c r="C7361" s="2">
        <v>2</v>
      </c>
      <c r="D7361" s="2">
        <v>15</v>
      </c>
      <c r="E7361" s="7">
        <v>2.0914513462304819E-2</v>
      </c>
      <c r="F7361" s="7">
        <v>1.2761333681330337E-2</v>
      </c>
      <c r="G7361" s="7">
        <v>0</v>
      </c>
      <c r="H7361" s="7">
        <v>5.8513584627380077E-3</v>
      </c>
      <c r="I7361" s="7">
        <v>1.040474583333336E-4</v>
      </c>
      <c r="J7361" s="7">
        <v>1.934058791245678E-2</v>
      </c>
      <c r="K7361" s="7">
        <v>0</v>
      </c>
      <c r="L7361" s="7"/>
      <c r="M7361" s="8">
        <v>5.8971840977163278E-2</v>
      </c>
      <c r="N7361" s="9">
        <f t="shared" si="913"/>
        <v>21171.503933150158</v>
      </c>
      <c r="O7361" s="9">
        <f t="shared" si="914"/>
        <v>21074.482237538876</v>
      </c>
      <c r="P7361" s="9">
        <f t="shared" si="915"/>
        <v>0</v>
      </c>
      <c r="Q7361" s="9">
        <f t="shared" si="916"/>
        <v>4721.3156925926551</v>
      </c>
      <c r="R7361" s="9">
        <f t="shared" si="917"/>
        <v>105.24306283766957</v>
      </c>
      <c r="S7361" s="9">
        <f t="shared" si="918"/>
        <v>10997.890485594256</v>
      </c>
      <c r="T7361" s="9">
        <f t="shared" si="919"/>
        <v>0</v>
      </c>
      <c r="U7361" s="9">
        <f t="shared" si="920"/>
        <v>58070.43541171361</v>
      </c>
    </row>
    <row r="7362" spans="1:21" ht="12.75" customHeight="1" x14ac:dyDescent="0.25">
      <c r="A7362" s="2">
        <v>2004</v>
      </c>
      <c r="B7362" s="2">
        <v>11</v>
      </c>
      <c r="C7362" s="2">
        <v>2</v>
      </c>
      <c r="D7362" s="2">
        <v>16</v>
      </c>
      <c r="E7362" s="7">
        <v>2.3231189766044952E-2</v>
      </c>
      <c r="F7362" s="7">
        <v>1.2239749162212247E-2</v>
      </c>
      <c r="G7362" s="7">
        <v>0</v>
      </c>
      <c r="H7362" s="7">
        <v>5.8815988451395834E-3</v>
      </c>
      <c r="I7362" s="7">
        <v>1.040474583333336E-4</v>
      </c>
      <c r="J7362" s="7">
        <v>1.8898867323195401E-2</v>
      </c>
      <c r="K7362" s="7">
        <v>0</v>
      </c>
      <c r="L7362" s="7"/>
      <c r="M7362" s="8">
        <v>6.0355452554925519E-2</v>
      </c>
      <c r="N7362" s="9">
        <f t="shared" si="913"/>
        <v>23516.646772110798</v>
      </c>
      <c r="O7362" s="9">
        <f t="shared" si="914"/>
        <v>20213.120568138223</v>
      </c>
      <c r="P7362" s="9">
        <f t="shared" si="915"/>
        <v>0</v>
      </c>
      <c r="Q7362" s="9">
        <f t="shared" si="916"/>
        <v>4745.7159054478007</v>
      </c>
      <c r="R7362" s="9">
        <f t="shared" si="917"/>
        <v>105.24306283766957</v>
      </c>
      <c r="S7362" s="9">
        <f t="shared" si="918"/>
        <v>10746.709151918258</v>
      </c>
      <c r="T7362" s="9">
        <f t="shared" si="919"/>
        <v>0</v>
      </c>
      <c r="U7362" s="9">
        <f t="shared" si="920"/>
        <v>59327.435460452747</v>
      </c>
    </row>
    <row r="7363" spans="1:21" ht="12.75" customHeight="1" x14ac:dyDescent="0.25">
      <c r="A7363" s="2">
        <v>2004</v>
      </c>
      <c r="B7363" s="2">
        <v>11</v>
      </c>
      <c r="C7363" s="2">
        <v>2</v>
      </c>
      <c r="D7363" s="2">
        <v>17</v>
      </c>
      <c r="E7363" s="7">
        <v>2.6520963008742845E-2</v>
      </c>
      <c r="F7363" s="7">
        <v>1.1911821841924073E-2</v>
      </c>
      <c r="G7363" s="7">
        <v>4.8078999999999722E-4</v>
      </c>
      <c r="H7363" s="7">
        <v>6.0147510029369819E-3</v>
      </c>
      <c r="I7363" s="7">
        <v>1.040474583333336E-4</v>
      </c>
      <c r="J7363" s="7">
        <v>1.928521625868072E-2</v>
      </c>
      <c r="K7363" s="7">
        <v>1.3690374405131737E-4</v>
      </c>
      <c r="L7363" s="7"/>
      <c r="M7363" s="8">
        <v>6.4454493314669264E-2</v>
      </c>
      <c r="N7363" s="9">
        <f t="shared" ref="N7363:N7426" si="921">E7363*1000000*$N$8826</f>
        <v>26846.843636239766</v>
      </c>
      <c r="O7363" s="9">
        <f t="shared" ref="O7363:O7426" si="922">F7363*1000000*$O$8826</f>
        <v>19671.570706721515</v>
      </c>
      <c r="P7363" s="9">
        <f t="shared" ref="P7363:P7426" si="923">(G7363)*1000000*$P$8826</f>
        <v>184.07459367334073</v>
      </c>
      <c r="Q7363" s="9">
        <f t="shared" ref="Q7363:Q7426" si="924">H7363*1000000*$Q$8826</f>
        <v>4853.1530717254691</v>
      </c>
      <c r="R7363" s="9">
        <f t="shared" ref="R7363:R7426" si="925">I7363*1000000*$R$8826</f>
        <v>105.24306283766957</v>
      </c>
      <c r="S7363" s="9">
        <f t="shared" ref="S7363:S7426" si="926">J7363*1000000*$S$8826</f>
        <v>10966.403780692017</v>
      </c>
      <c r="T7363" s="9">
        <f t="shared" ref="T7363:T7426" si="927">K7363*1000000*$T$8826</f>
        <v>95.202074973426306</v>
      </c>
      <c r="U7363" s="9">
        <f t="shared" ref="U7363:U7426" si="928">SUM(N7363:T7363)</f>
        <v>62722.490926863211</v>
      </c>
    </row>
    <row r="7364" spans="1:21" ht="12.75" customHeight="1" x14ac:dyDescent="0.25">
      <c r="A7364" s="2">
        <v>2004</v>
      </c>
      <c r="B7364" s="2">
        <v>11</v>
      </c>
      <c r="C7364" s="2">
        <v>2</v>
      </c>
      <c r="D7364" s="2">
        <v>18</v>
      </c>
      <c r="E7364" s="7">
        <v>3.0727433372315194E-2</v>
      </c>
      <c r="F7364" s="7">
        <v>1.1748343581515506E-2</v>
      </c>
      <c r="G7364" s="7">
        <v>5.9157999999999661E-4</v>
      </c>
      <c r="H7364" s="7">
        <v>6.5864912693840471E-3</v>
      </c>
      <c r="I7364" s="7">
        <v>1.040474583333336E-4</v>
      </c>
      <c r="J7364" s="7">
        <v>1.778065436039513E-2</v>
      </c>
      <c r="K7364" s="7">
        <v>1.6845091808456565E-4</v>
      </c>
      <c r="L7364" s="7"/>
      <c r="M7364" s="8">
        <v>6.7707000960027769E-2</v>
      </c>
      <c r="N7364" s="9">
        <f t="shared" si="921"/>
        <v>31105.001685556264</v>
      </c>
      <c r="O7364" s="9">
        <f t="shared" si="922"/>
        <v>19401.597380951935</v>
      </c>
      <c r="P7364" s="9">
        <f t="shared" si="923"/>
        <v>226.49149966778617</v>
      </c>
      <c r="Q7364" s="9">
        <f t="shared" si="924"/>
        <v>5314.4760806051081</v>
      </c>
      <c r="R7364" s="9">
        <f t="shared" si="925"/>
        <v>105.24306283766957</v>
      </c>
      <c r="S7364" s="9">
        <f t="shared" si="926"/>
        <v>10110.845146123042</v>
      </c>
      <c r="T7364" s="9">
        <f t="shared" si="927"/>
        <v>117.13979806730489</v>
      </c>
      <c r="U7364" s="9">
        <f t="shared" si="928"/>
        <v>66380.794653809106</v>
      </c>
    </row>
    <row r="7365" spans="1:21" ht="12.75" customHeight="1" x14ac:dyDescent="0.25">
      <c r="A7365" s="2">
        <v>2004</v>
      </c>
      <c r="B7365" s="2">
        <v>11</v>
      </c>
      <c r="C7365" s="2">
        <v>2</v>
      </c>
      <c r="D7365" s="2">
        <v>19</v>
      </c>
      <c r="E7365" s="7">
        <v>3.3791581379712249E-2</v>
      </c>
      <c r="F7365" s="7">
        <v>1.2057588727124815E-2</v>
      </c>
      <c r="G7365" s="7">
        <v>5.9157999999999661E-4</v>
      </c>
      <c r="H7365" s="7">
        <v>7.8272491528964365E-3</v>
      </c>
      <c r="I7365" s="7">
        <v>1.040474583333336E-4</v>
      </c>
      <c r="J7365" s="7">
        <v>1.5338019123665695E-2</v>
      </c>
      <c r="K7365" s="7">
        <v>1.6845091808456565E-4</v>
      </c>
      <c r="L7365" s="7"/>
      <c r="M7365" s="8">
        <v>6.9878516759817086E-2</v>
      </c>
      <c r="N7365" s="9">
        <f t="shared" si="921"/>
        <v>34206.800907770245</v>
      </c>
      <c r="O7365" s="9">
        <f t="shared" si="922"/>
        <v>19912.294890391957</v>
      </c>
      <c r="P7365" s="9">
        <f t="shared" si="923"/>
        <v>226.49149966778617</v>
      </c>
      <c r="Q7365" s="9">
        <f t="shared" si="924"/>
        <v>6315.6127744924243</v>
      </c>
      <c r="R7365" s="9">
        <f t="shared" si="925"/>
        <v>105.24306283766957</v>
      </c>
      <c r="S7365" s="9">
        <f t="shared" si="926"/>
        <v>8721.8576473251596</v>
      </c>
      <c r="T7365" s="9">
        <f t="shared" si="927"/>
        <v>117.13979806730489</v>
      </c>
      <c r="U7365" s="9">
        <f t="shared" si="928"/>
        <v>69605.440580552546</v>
      </c>
    </row>
    <row r="7366" spans="1:21" ht="12.75" customHeight="1" x14ac:dyDescent="0.25">
      <c r="A7366" s="2">
        <v>2004</v>
      </c>
      <c r="B7366" s="2">
        <v>11</v>
      </c>
      <c r="C7366" s="2">
        <v>2</v>
      </c>
      <c r="D7366" s="2">
        <v>20</v>
      </c>
      <c r="E7366" s="7">
        <v>3.2532591355046388E-2</v>
      </c>
      <c r="F7366" s="7">
        <v>1.1343909271232336E-2</v>
      </c>
      <c r="G7366" s="7">
        <v>5.9157999999999661E-4</v>
      </c>
      <c r="H7366" s="7">
        <v>6.9671998206516346E-3</v>
      </c>
      <c r="I7366" s="7">
        <v>1.040474583333336E-4</v>
      </c>
      <c r="J7366" s="7">
        <v>1.722878868673831E-2</v>
      </c>
      <c r="K7366" s="7">
        <v>1.6845091808456565E-4</v>
      </c>
      <c r="L7366" s="7"/>
      <c r="M7366" s="8">
        <v>6.893656751008656E-2</v>
      </c>
      <c r="N7366" s="9">
        <f t="shared" si="921"/>
        <v>32932.34083930865</v>
      </c>
      <c r="O7366" s="9">
        <f t="shared" si="922"/>
        <v>18733.701383468277</v>
      </c>
      <c r="P7366" s="9">
        <f t="shared" si="923"/>
        <v>226.49149966778617</v>
      </c>
      <c r="Q7366" s="9">
        <f t="shared" si="924"/>
        <v>5621.6603471049602</v>
      </c>
      <c r="R7366" s="9">
        <f t="shared" si="925"/>
        <v>105.24306283766957</v>
      </c>
      <c r="S7366" s="9">
        <f t="shared" si="926"/>
        <v>9797.0305780701619</v>
      </c>
      <c r="T7366" s="9">
        <f t="shared" si="927"/>
        <v>117.13979806730489</v>
      </c>
      <c r="U7366" s="9">
        <f t="shared" si="928"/>
        <v>67533.607508524816</v>
      </c>
    </row>
    <row r="7367" spans="1:21" ht="12.75" customHeight="1" x14ac:dyDescent="0.25">
      <c r="A7367" s="2">
        <v>2004</v>
      </c>
      <c r="B7367" s="2">
        <v>11</v>
      </c>
      <c r="C7367" s="2">
        <v>2</v>
      </c>
      <c r="D7367" s="2">
        <v>21</v>
      </c>
      <c r="E7367" s="7">
        <v>3.070874381632269E-2</v>
      </c>
      <c r="F7367" s="7">
        <v>1.0308868590862441E-2</v>
      </c>
      <c r="G7367" s="7">
        <v>5.9157999999999661E-4</v>
      </c>
      <c r="H7367" s="7">
        <v>5.6093799161014623E-3</v>
      </c>
      <c r="I7367" s="7">
        <v>1.040474583333336E-4</v>
      </c>
      <c r="J7367" s="7">
        <v>1.8640106532034219E-2</v>
      </c>
      <c r="K7367" s="7">
        <v>1.6845091808456565E-4</v>
      </c>
      <c r="L7367" s="7"/>
      <c r="M7367" s="8">
        <v>6.6131177231738697E-2</v>
      </c>
      <c r="N7367" s="9">
        <f t="shared" si="921"/>
        <v>31086.082478618115</v>
      </c>
      <c r="O7367" s="9">
        <f t="shared" si="922"/>
        <v>17024.401479689601</v>
      </c>
      <c r="P7367" s="9">
        <f t="shared" si="923"/>
        <v>226.49149966778617</v>
      </c>
      <c r="Q7367" s="9">
        <f t="shared" si="924"/>
        <v>4526.0692183284036</v>
      </c>
      <c r="R7367" s="9">
        <f t="shared" si="925"/>
        <v>105.24306283766957</v>
      </c>
      <c r="S7367" s="9">
        <f t="shared" si="926"/>
        <v>10599.56663194742</v>
      </c>
      <c r="T7367" s="9">
        <f t="shared" si="927"/>
        <v>117.13979806730489</v>
      </c>
      <c r="U7367" s="9">
        <f t="shared" si="928"/>
        <v>63684.994169156293</v>
      </c>
    </row>
    <row r="7368" spans="1:21" ht="12.75" customHeight="1" x14ac:dyDescent="0.25">
      <c r="A7368" s="2">
        <v>2004</v>
      </c>
      <c r="B7368" s="2">
        <v>11</v>
      </c>
      <c r="C7368" s="2">
        <v>2</v>
      </c>
      <c r="D7368" s="2">
        <v>22</v>
      </c>
      <c r="E7368" s="7">
        <v>2.7480338480104387E-2</v>
      </c>
      <c r="F7368" s="7">
        <v>9.1943065240381854E-3</v>
      </c>
      <c r="G7368" s="7">
        <v>5.9157999999999661E-4</v>
      </c>
      <c r="H7368" s="7">
        <v>5.0119445381934264E-3</v>
      </c>
      <c r="I7368" s="7">
        <v>1.040474583333336E-4</v>
      </c>
      <c r="J7368" s="7">
        <v>1.9541456309612428E-2</v>
      </c>
      <c r="K7368" s="7">
        <v>1.6845091808456565E-4</v>
      </c>
      <c r="L7368" s="7"/>
      <c r="M7368" s="8">
        <v>6.2092124228366324E-2</v>
      </c>
      <c r="N7368" s="9">
        <f t="shared" si="921"/>
        <v>27818.007589056877</v>
      </c>
      <c r="O7368" s="9">
        <f t="shared" si="922"/>
        <v>15183.7773673144</v>
      </c>
      <c r="P7368" s="9">
        <f t="shared" si="923"/>
        <v>226.49149966778617</v>
      </c>
      <c r="Q7368" s="9">
        <f t="shared" si="924"/>
        <v>4044.0134627308635</v>
      </c>
      <c r="R7368" s="9">
        <f t="shared" si="925"/>
        <v>105.24306283766957</v>
      </c>
      <c r="S7368" s="9">
        <f t="shared" si="926"/>
        <v>11112.112899304433</v>
      </c>
      <c r="T7368" s="9">
        <f t="shared" si="927"/>
        <v>117.13979806730489</v>
      </c>
      <c r="U7368" s="9">
        <f t="shared" si="928"/>
        <v>58606.785678979337</v>
      </c>
    </row>
    <row r="7369" spans="1:21" ht="12.75" customHeight="1" x14ac:dyDescent="0.25">
      <c r="A7369" s="2">
        <v>2004</v>
      </c>
      <c r="B7369" s="2">
        <v>11</v>
      </c>
      <c r="C7369" s="2">
        <v>2</v>
      </c>
      <c r="D7369" s="2">
        <v>23</v>
      </c>
      <c r="E7369" s="7">
        <v>2.1294500273327122E-2</v>
      </c>
      <c r="F7369" s="7">
        <v>7.3710116274698827E-3</v>
      </c>
      <c r="G7369" s="7">
        <v>5.9157999999999661E-4</v>
      </c>
      <c r="H7369" s="7">
        <v>2.9148522860212487E-3</v>
      </c>
      <c r="I7369" s="7">
        <v>1.040474583333336E-4</v>
      </c>
      <c r="J7369" s="7">
        <v>1.9564356155873989E-2</v>
      </c>
      <c r="K7369" s="7">
        <v>1.6845091808456565E-4</v>
      </c>
      <c r="L7369" s="7"/>
      <c r="M7369" s="8">
        <v>5.2008798719110141E-2</v>
      </c>
      <c r="N7369" s="9">
        <f t="shared" si="921"/>
        <v>21556.159893643984</v>
      </c>
      <c r="O7369" s="9">
        <f t="shared" si="922"/>
        <v>12172.728767610497</v>
      </c>
      <c r="P7369" s="9">
        <f t="shared" si="923"/>
        <v>226.49149966778617</v>
      </c>
      <c r="Q7369" s="9">
        <f t="shared" si="924"/>
        <v>2351.9218532275863</v>
      </c>
      <c r="R7369" s="9">
        <f t="shared" si="925"/>
        <v>105.24306283766957</v>
      </c>
      <c r="S7369" s="9">
        <f t="shared" si="926"/>
        <v>11125.13473723726</v>
      </c>
      <c r="T7369" s="9">
        <f t="shared" si="927"/>
        <v>117.13979806730489</v>
      </c>
      <c r="U7369" s="9">
        <f t="shared" si="928"/>
        <v>47654.819612292085</v>
      </c>
    </row>
    <row r="7370" spans="1:21" ht="12.75" customHeight="1" x14ac:dyDescent="0.25">
      <c r="A7370" s="2">
        <v>2004</v>
      </c>
      <c r="B7370" s="2">
        <v>11</v>
      </c>
      <c r="C7370" s="2">
        <v>2</v>
      </c>
      <c r="D7370" s="2">
        <v>24</v>
      </c>
      <c r="E7370" s="7">
        <v>1.8374138075241804E-2</v>
      </c>
      <c r="F7370" s="7">
        <v>7.5100092901843746E-3</v>
      </c>
      <c r="G7370" s="7">
        <v>5.9157999999999661E-4</v>
      </c>
      <c r="H7370" s="7">
        <v>4.8217961840594939E-3</v>
      </c>
      <c r="I7370" s="7">
        <v>1.040474583333336E-4</v>
      </c>
      <c r="J7370" s="7">
        <v>1.8509903477150431E-2</v>
      </c>
      <c r="K7370" s="7">
        <v>1.6845091808456565E-4</v>
      </c>
      <c r="L7370" s="7"/>
      <c r="M7370" s="8">
        <v>5.0079925403054004E-2</v>
      </c>
      <c r="N7370" s="9">
        <f t="shared" si="921"/>
        <v>18599.913272156824</v>
      </c>
      <c r="O7370" s="9">
        <f t="shared" si="922"/>
        <v>12402.274036708937</v>
      </c>
      <c r="P7370" s="9">
        <f t="shared" si="923"/>
        <v>226.49149966778617</v>
      </c>
      <c r="Q7370" s="9">
        <f t="shared" si="924"/>
        <v>3890.5874824204516</v>
      </c>
      <c r="R7370" s="9">
        <f t="shared" si="925"/>
        <v>105.24306283766957</v>
      </c>
      <c r="S7370" s="9">
        <f t="shared" si="926"/>
        <v>10525.527572484318</v>
      </c>
      <c r="T7370" s="9">
        <f t="shared" si="927"/>
        <v>117.13979806730489</v>
      </c>
      <c r="U7370" s="9">
        <f t="shared" si="928"/>
        <v>45867.176724343291</v>
      </c>
    </row>
    <row r="7371" spans="1:21" ht="12.75" customHeight="1" x14ac:dyDescent="0.25">
      <c r="A7371" s="2">
        <v>2004</v>
      </c>
      <c r="B7371" s="2">
        <v>11</v>
      </c>
      <c r="C7371" s="2">
        <v>3</v>
      </c>
      <c r="D7371" s="2">
        <v>1</v>
      </c>
      <c r="E7371" s="7">
        <v>1.4943300352674988E-2</v>
      </c>
      <c r="F7371" s="7">
        <v>6.8126405861835106E-3</v>
      </c>
      <c r="G7371" s="7">
        <v>5.9157999999999661E-4</v>
      </c>
      <c r="H7371" s="7">
        <v>4.5567741427800304E-3</v>
      </c>
      <c r="I7371" s="7">
        <v>1.040474583333336E-4</v>
      </c>
      <c r="J7371" s="7">
        <v>1.6153025827161851E-2</v>
      </c>
      <c r="K7371" s="7">
        <v>1.6845091808456565E-4</v>
      </c>
      <c r="L7371" s="7"/>
      <c r="M7371" s="8">
        <v>4.3329819285218278E-2</v>
      </c>
      <c r="N7371" s="9">
        <f t="shared" si="921"/>
        <v>15126.918575520038</v>
      </c>
      <c r="O7371" s="9">
        <f t="shared" si="922"/>
        <v>11250.616636904186</v>
      </c>
      <c r="P7371" s="9">
        <f t="shared" si="923"/>
        <v>226.49149966778617</v>
      </c>
      <c r="Q7371" s="9">
        <f t="shared" si="924"/>
        <v>3676.7477851358362</v>
      </c>
      <c r="R7371" s="9">
        <f t="shared" si="925"/>
        <v>105.24306283766957</v>
      </c>
      <c r="S7371" s="9">
        <f t="shared" si="926"/>
        <v>9185.3055275368479</v>
      </c>
      <c r="T7371" s="9">
        <f t="shared" si="927"/>
        <v>117.13979806730489</v>
      </c>
      <c r="U7371" s="9">
        <f t="shared" si="928"/>
        <v>39688.462885669665</v>
      </c>
    </row>
    <row r="7372" spans="1:21" ht="12.75" customHeight="1" x14ac:dyDescent="0.25">
      <c r="A7372" s="2">
        <v>2004</v>
      </c>
      <c r="B7372" s="2">
        <v>11</v>
      </c>
      <c r="C7372" s="2">
        <v>3</v>
      </c>
      <c r="D7372" s="2">
        <v>2</v>
      </c>
      <c r="E7372" s="7">
        <v>1.3833958946426942E-2</v>
      </c>
      <c r="F7372" s="7">
        <v>6.6433568495237226E-3</v>
      </c>
      <c r="G7372" s="7">
        <v>5.9157999999999661E-4</v>
      </c>
      <c r="H7372" s="7">
        <v>4.6033424760014751E-3</v>
      </c>
      <c r="I7372" s="7">
        <v>1.040474583333336E-4</v>
      </c>
      <c r="J7372" s="7">
        <v>1.6402986478236393E-2</v>
      </c>
      <c r="K7372" s="7">
        <v>1.6845091808456565E-4</v>
      </c>
      <c r="L7372" s="7"/>
      <c r="M7372" s="8">
        <v>4.2347723126606431E-2</v>
      </c>
      <c r="N7372" s="9">
        <f t="shared" si="921"/>
        <v>14003.945957107591</v>
      </c>
      <c r="O7372" s="9">
        <f t="shared" si="922"/>
        <v>10971.055958496392</v>
      </c>
      <c r="P7372" s="9">
        <f t="shared" si="923"/>
        <v>226.49149966778617</v>
      </c>
      <c r="Q7372" s="9">
        <f t="shared" si="924"/>
        <v>3714.3226156331307</v>
      </c>
      <c r="R7372" s="9">
        <f t="shared" si="925"/>
        <v>105.24306283766957</v>
      </c>
      <c r="S7372" s="9">
        <f t="shared" si="926"/>
        <v>9327.4439091966451</v>
      </c>
      <c r="T7372" s="9">
        <f t="shared" si="927"/>
        <v>117.13979806730489</v>
      </c>
      <c r="U7372" s="9">
        <f t="shared" si="928"/>
        <v>38465.642801006521</v>
      </c>
    </row>
    <row r="7373" spans="1:21" ht="12.75" customHeight="1" x14ac:dyDescent="0.25">
      <c r="A7373" s="2">
        <v>2004</v>
      </c>
      <c r="B7373" s="2">
        <v>11</v>
      </c>
      <c r="C7373" s="2">
        <v>3</v>
      </c>
      <c r="D7373" s="2">
        <v>3</v>
      </c>
      <c r="E7373" s="7">
        <v>1.3237051713423556E-2</v>
      </c>
      <c r="F7373" s="7">
        <v>6.482071281683514E-3</v>
      </c>
      <c r="G7373" s="7">
        <v>5.9157999999999661E-4</v>
      </c>
      <c r="H7373" s="7">
        <v>4.551528413866409E-3</v>
      </c>
      <c r="I7373" s="7">
        <v>1.040474583333336E-4</v>
      </c>
      <c r="J7373" s="7">
        <v>1.6036367559952587E-2</v>
      </c>
      <c r="K7373" s="7">
        <v>1.6845091808456565E-4</v>
      </c>
      <c r="L7373" s="7"/>
      <c r="M7373" s="8">
        <v>4.1171097345343965E-2</v>
      </c>
      <c r="N7373" s="9">
        <f t="shared" si="921"/>
        <v>13399.70412982177</v>
      </c>
      <c r="O7373" s="9">
        <f t="shared" si="922"/>
        <v>10704.703716677614</v>
      </c>
      <c r="P7373" s="9">
        <f t="shared" si="923"/>
        <v>226.49149966778617</v>
      </c>
      <c r="Q7373" s="9">
        <f t="shared" si="924"/>
        <v>3672.5151368719016</v>
      </c>
      <c r="R7373" s="9">
        <f t="shared" si="925"/>
        <v>105.24306283766957</v>
      </c>
      <c r="S7373" s="9">
        <f t="shared" si="926"/>
        <v>9118.9686171588382</v>
      </c>
      <c r="T7373" s="9">
        <f t="shared" si="927"/>
        <v>117.13979806730489</v>
      </c>
      <c r="U7373" s="9">
        <f t="shared" si="928"/>
        <v>37344.765961102887</v>
      </c>
    </row>
    <row r="7374" spans="1:21" ht="12.75" customHeight="1" x14ac:dyDescent="0.25">
      <c r="A7374" s="2">
        <v>2004</v>
      </c>
      <c r="B7374" s="2">
        <v>11</v>
      </c>
      <c r="C7374" s="2">
        <v>3</v>
      </c>
      <c r="D7374" s="2">
        <v>4</v>
      </c>
      <c r="E7374" s="7">
        <v>1.3201822294995572E-2</v>
      </c>
      <c r="F7374" s="7">
        <v>6.6851180610361053E-3</v>
      </c>
      <c r="G7374" s="7">
        <v>5.9157999999999661E-4</v>
      </c>
      <c r="H7374" s="7">
        <v>5.0101677064426017E-3</v>
      </c>
      <c r="I7374" s="7">
        <v>1.040474583333336E-4</v>
      </c>
      <c r="J7374" s="7">
        <v>1.5781403311843627E-2</v>
      </c>
      <c r="K7374" s="7">
        <v>1.6845091808456565E-4</v>
      </c>
      <c r="L7374" s="7"/>
      <c r="M7374" s="8">
        <v>4.1542589750735798E-2</v>
      </c>
      <c r="N7374" s="9">
        <f t="shared" si="921"/>
        <v>13364.041824210168</v>
      </c>
      <c r="O7374" s="9">
        <f t="shared" si="922"/>
        <v>11040.021783872731</v>
      </c>
      <c r="P7374" s="9">
        <f t="shared" si="923"/>
        <v>226.49149966778617</v>
      </c>
      <c r="Q7374" s="9">
        <f t="shared" si="924"/>
        <v>4042.5797813589761</v>
      </c>
      <c r="R7374" s="9">
        <f t="shared" si="925"/>
        <v>105.24306283766957</v>
      </c>
      <c r="S7374" s="9">
        <f t="shared" si="926"/>
        <v>8973.9849749274563</v>
      </c>
      <c r="T7374" s="9">
        <f t="shared" si="927"/>
        <v>117.13979806730489</v>
      </c>
      <c r="U7374" s="9">
        <f t="shared" si="928"/>
        <v>37869.502724942096</v>
      </c>
    </row>
    <row r="7375" spans="1:21" ht="12.75" customHeight="1" x14ac:dyDescent="0.25">
      <c r="A7375" s="2">
        <v>2004</v>
      </c>
      <c r="B7375" s="2">
        <v>11</v>
      </c>
      <c r="C7375" s="2">
        <v>3</v>
      </c>
      <c r="D7375" s="2">
        <v>5</v>
      </c>
      <c r="E7375" s="7">
        <v>1.4608909665496999E-2</v>
      </c>
      <c r="F7375" s="7">
        <v>7.0414565670098208E-3</v>
      </c>
      <c r="G7375" s="7">
        <v>5.9157999999999661E-4</v>
      </c>
      <c r="H7375" s="7">
        <v>5.1398234203719464E-3</v>
      </c>
      <c r="I7375" s="7">
        <v>1.040474583333336E-4</v>
      </c>
      <c r="J7375" s="7">
        <v>1.42692736353659E-2</v>
      </c>
      <c r="K7375" s="7">
        <v>1.6845091808456565E-4</v>
      </c>
      <c r="L7375" s="7"/>
      <c r="M7375" s="8">
        <v>4.1923541664662563E-2</v>
      </c>
      <c r="N7375" s="9">
        <f t="shared" si="921"/>
        <v>14788.419008625626</v>
      </c>
      <c r="O7375" s="9">
        <f t="shared" si="922"/>
        <v>11628.490803038081</v>
      </c>
      <c r="P7375" s="9">
        <f t="shared" si="923"/>
        <v>226.49149966778617</v>
      </c>
      <c r="Q7375" s="9">
        <f t="shared" si="924"/>
        <v>4147.1957539928726</v>
      </c>
      <c r="R7375" s="9">
        <f t="shared" si="925"/>
        <v>105.24306283766957</v>
      </c>
      <c r="S7375" s="9">
        <f t="shared" si="926"/>
        <v>8114.1229760474735</v>
      </c>
      <c r="T7375" s="9">
        <f t="shared" si="927"/>
        <v>117.13979806730489</v>
      </c>
      <c r="U7375" s="9">
        <f t="shared" si="928"/>
        <v>39127.102902276813</v>
      </c>
    </row>
    <row r="7376" spans="1:21" ht="12.75" customHeight="1" x14ac:dyDescent="0.25">
      <c r="A7376" s="2">
        <v>2004</v>
      </c>
      <c r="B7376" s="2">
        <v>11</v>
      </c>
      <c r="C7376" s="2">
        <v>3</v>
      </c>
      <c r="D7376" s="2">
        <v>6</v>
      </c>
      <c r="E7376" s="7">
        <v>1.7284978345016168E-2</v>
      </c>
      <c r="F7376" s="7">
        <v>8.1513750956394276E-3</v>
      </c>
      <c r="G7376" s="7">
        <v>5.4872999999999684E-4</v>
      </c>
      <c r="H7376" s="7">
        <v>5.7548494574696024E-3</v>
      </c>
      <c r="I7376" s="7">
        <v>1.040474583333336E-4</v>
      </c>
      <c r="J7376" s="7">
        <v>1.288446325897394E-2</v>
      </c>
      <c r="K7376" s="7">
        <v>1.5624948828652714E-4</v>
      </c>
      <c r="L7376" s="7"/>
      <c r="M7376" s="8">
        <v>4.4884693103718995E-2</v>
      </c>
      <c r="N7376" s="9">
        <f t="shared" si="921"/>
        <v>17497.370315378917</v>
      </c>
      <c r="O7376" s="9">
        <f t="shared" si="922"/>
        <v>13461.446425140542</v>
      </c>
      <c r="P7376" s="9">
        <f t="shared" si="923"/>
        <v>210.08600800010868</v>
      </c>
      <c r="Q7376" s="9">
        <f t="shared" si="924"/>
        <v>4643.444975228158</v>
      </c>
      <c r="R7376" s="9">
        <f t="shared" si="925"/>
        <v>105.24306283766957</v>
      </c>
      <c r="S7376" s="9">
        <f t="shared" si="926"/>
        <v>7326.660209568483</v>
      </c>
      <c r="T7376" s="9">
        <f t="shared" si="927"/>
        <v>108.65499407260594</v>
      </c>
      <c r="U7376" s="9">
        <f t="shared" si="928"/>
        <v>43352.905990226478</v>
      </c>
    </row>
    <row r="7377" spans="1:21" ht="12.75" customHeight="1" x14ac:dyDescent="0.25">
      <c r="A7377" s="2">
        <v>2004</v>
      </c>
      <c r="B7377" s="2">
        <v>11</v>
      </c>
      <c r="C7377" s="2">
        <v>3</v>
      </c>
      <c r="D7377" s="2">
        <v>7</v>
      </c>
      <c r="E7377" s="7">
        <v>2.2977067744997554E-2</v>
      </c>
      <c r="F7377" s="7">
        <v>1.0968002410842606E-2</v>
      </c>
      <c r="G7377" s="7">
        <v>0</v>
      </c>
      <c r="H7377" s="7">
        <v>8.5655665309512172E-3</v>
      </c>
      <c r="I7377" s="7">
        <v>1.040474583333336E-4</v>
      </c>
      <c r="J7377" s="7">
        <v>1.4311848691791501E-2</v>
      </c>
      <c r="K7377" s="7">
        <v>0</v>
      </c>
      <c r="L7377" s="7"/>
      <c r="M7377" s="8">
        <v>5.6926532836916212E-2</v>
      </c>
      <c r="N7377" s="9">
        <f t="shared" si="921"/>
        <v>23259.402185579918</v>
      </c>
      <c r="O7377" s="9">
        <f t="shared" si="922"/>
        <v>18112.916546234355</v>
      </c>
      <c r="P7377" s="9">
        <f t="shared" si="923"/>
        <v>0</v>
      </c>
      <c r="Q7377" s="9">
        <f t="shared" si="924"/>
        <v>6911.3427140136455</v>
      </c>
      <c r="R7377" s="9">
        <f t="shared" si="925"/>
        <v>105.24306283766957</v>
      </c>
      <c r="S7377" s="9">
        <f t="shared" si="926"/>
        <v>8138.332985076474</v>
      </c>
      <c r="T7377" s="9">
        <f t="shared" si="927"/>
        <v>0</v>
      </c>
      <c r="U7377" s="9">
        <f t="shared" si="928"/>
        <v>56527.237493742061</v>
      </c>
    </row>
    <row r="7378" spans="1:21" ht="12.75" customHeight="1" x14ac:dyDescent="0.25">
      <c r="A7378" s="2">
        <v>2004</v>
      </c>
      <c r="B7378" s="2">
        <v>11</v>
      </c>
      <c r="C7378" s="2">
        <v>3</v>
      </c>
      <c r="D7378" s="2">
        <v>8</v>
      </c>
      <c r="E7378" s="7">
        <v>2.4364908443748789E-2</v>
      </c>
      <c r="F7378" s="7">
        <v>1.1355425488717553E-2</v>
      </c>
      <c r="G7378" s="7">
        <v>0</v>
      </c>
      <c r="H7378" s="7">
        <v>6.7926931197266295E-3</v>
      </c>
      <c r="I7378" s="7">
        <v>1.040474583333336E-4</v>
      </c>
      <c r="J7378" s="7">
        <v>1.748405267357871E-2</v>
      </c>
      <c r="K7378" s="7">
        <v>0</v>
      </c>
      <c r="L7378" s="7"/>
      <c r="M7378" s="8">
        <v>6.0101127184105013E-2</v>
      </c>
      <c r="N7378" s="9">
        <f t="shared" si="921"/>
        <v>24664.296201649449</v>
      </c>
      <c r="O7378" s="9">
        <f t="shared" si="922"/>
        <v>18752.719640250551</v>
      </c>
      <c r="P7378" s="9">
        <f t="shared" si="923"/>
        <v>0</v>
      </c>
      <c r="Q7378" s="9">
        <f t="shared" si="924"/>
        <v>5480.8552279541718</v>
      </c>
      <c r="R7378" s="9">
        <f t="shared" si="925"/>
        <v>105.24306283766957</v>
      </c>
      <c r="S7378" s="9">
        <f t="shared" si="926"/>
        <v>9942.1846646415797</v>
      </c>
      <c r="T7378" s="9">
        <f t="shared" si="927"/>
        <v>0</v>
      </c>
      <c r="U7378" s="9">
        <f t="shared" si="928"/>
        <v>58945.298797333417</v>
      </c>
    </row>
    <row r="7379" spans="1:21" ht="12.75" customHeight="1" x14ac:dyDescent="0.25">
      <c r="A7379" s="2">
        <v>2004</v>
      </c>
      <c r="B7379" s="2">
        <v>11</v>
      </c>
      <c r="C7379" s="2">
        <v>3</v>
      </c>
      <c r="D7379" s="2">
        <v>9</v>
      </c>
      <c r="E7379" s="7">
        <v>2.2637444401801272E-2</v>
      </c>
      <c r="F7379" s="7">
        <v>1.2556286729582415E-2</v>
      </c>
      <c r="G7379" s="7">
        <v>0</v>
      </c>
      <c r="H7379" s="7">
        <v>7.160023975353794E-3</v>
      </c>
      <c r="I7379" s="7">
        <v>1.040474583333336E-4</v>
      </c>
      <c r="J7379" s="7">
        <v>2.0038461194533307E-2</v>
      </c>
      <c r="K7379" s="7">
        <v>0</v>
      </c>
      <c r="L7379" s="7"/>
      <c r="M7379" s="8">
        <v>6.2496263759604119E-2</v>
      </c>
      <c r="N7379" s="9">
        <f t="shared" si="921"/>
        <v>22915.605665559069</v>
      </c>
      <c r="O7379" s="9">
        <f t="shared" si="922"/>
        <v>20735.861020479482</v>
      </c>
      <c r="P7379" s="9">
        <f t="shared" si="923"/>
        <v>0</v>
      </c>
      <c r="Q7379" s="9">
        <f t="shared" si="924"/>
        <v>5777.2453643797744</v>
      </c>
      <c r="R7379" s="9">
        <f t="shared" si="925"/>
        <v>105.24306283766957</v>
      </c>
      <c r="S7379" s="9">
        <f t="shared" si="926"/>
        <v>11394.731262298697</v>
      </c>
      <c r="T7379" s="9">
        <f t="shared" si="927"/>
        <v>0</v>
      </c>
      <c r="U7379" s="9">
        <f t="shared" si="928"/>
        <v>60928.686375554695</v>
      </c>
    </row>
    <row r="7380" spans="1:21" ht="12.75" customHeight="1" x14ac:dyDescent="0.25">
      <c r="A7380" s="2">
        <v>2004</v>
      </c>
      <c r="B7380" s="2">
        <v>11</v>
      </c>
      <c r="C7380" s="2">
        <v>3</v>
      </c>
      <c r="D7380" s="2">
        <v>10</v>
      </c>
      <c r="E7380" s="7">
        <v>2.1110564786452037E-2</v>
      </c>
      <c r="F7380" s="7">
        <v>1.3320893623665356E-2</v>
      </c>
      <c r="G7380" s="7">
        <v>0</v>
      </c>
      <c r="H7380" s="7">
        <v>6.926867699912311E-3</v>
      </c>
      <c r="I7380" s="7">
        <v>1.040474583333336E-4</v>
      </c>
      <c r="J7380" s="7">
        <v>1.9353376618052857E-2</v>
      </c>
      <c r="K7380" s="7">
        <v>0</v>
      </c>
      <c r="L7380" s="7"/>
      <c r="M7380" s="8">
        <v>6.0815750186415898E-2</v>
      </c>
      <c r="N7380" s="9">
        <f t="shared" si="921"/>
        <v>21369.964269689335</v>
      </c>
      <c r="O7380" s="9">
        <f t="shared" si="922"/>
        <v>21998.557758174291</v>
      </c>
      <c r="P7380" s="9">
        <f t="shared" si="923"/>
        <v>0</v>
      </c>
      <c r="Q7380" s="9">
        <f t="shared" si="924"/>
        <v>5589.117361441934</v>
      </c>
      <c r="R7380" s="9">
        <f t="shared" si="925"/>
        <v>105.24306283766957</v>
      </c>
      <c r="S7380" s="9">
        <f t="shared" si="926"/>
        <v>11005.162693876384</v>
      </c>
      <c r="T7380" s="9">
        <f t="shared" si="927"/>
        <v>0</v>
      </c>
      <c r="U7380" s="9">
        <f t="shared" si="928"/>
        <v>60068.045146019605</v>
      </c>
    </row>
    <row r="7381" spans="1:21" ht="12.75" customHeight="1" x14ac:dyDescent="0.25">
      <c r="A7381" s="2">
        <v>2004</v>
      </c>
      <c r="B7381" s="2">
        <v>11</v>
      </c>
      <c r="C7381" s="2">
        <v>3</v>
      </c>
      <c r="D7381" s="2">
        <v>11</v>
      </c>
      <c r="E7381" s="7">
        <v>2.2246386922356802E-2</v>
      </c>
      <c r="F7381" s="7">
        <v>1.3493800740553218E-2</v>
      </c>
      <c r="G7381" s="7">
        <v>0</v>
      </c>
      <c r="H7381" s="7">
        <v>6.8463203194144761E-3</v>
      </c>
      <c r="I7381" s="7">
        <v>1.040474583333336E-4</v>
      </c>
      <c r="J7381" s="7">
        <v>1.8495338317415861E-2</v>
      </c>
      <c r="K7381" s="7">
        <v>0</v>
      </c>
      <c r="L7381" s="7"/>
      <c r="M7381" s="8">
        <v>6.1185893758073692E-2</v>
      </c>
      <c r="N7381" s="9">
        <f t="shared" si="921"/>
        <v>22519.743004012173</v>
      </c>
      <c r="O7381" s="9">
        <f t="shared" si="922"/>
        <v>22284.102204749521</v>
      </c>
      <c r="P7381" s="9">
        <f t="shared" si="923"/>
        <v>0</v>
      </c>
      <c r="Q7381" s="9">
        <f t="shared" si="924"/>
        <v>5524.1256823364101</v>
      </c>
      <c r="R7381" s="9">
        <f t="shared" si="925"/>
        <v>105.24306283766957</v>
      </c>
      <c r="S7381" s="9">
        <f t="shared" si="926"/>
        <v>10517.245195940697</v>
      </c>
      <c r="T7381" s="9">
        <f t="shared" si="927"/>
        <v>0</v>
      </c>
      <c r="U7381" s="9">
        <f t="shared" si="928"/>
        <v>60950.459149876464</v>
      </c>
    </row>
    <row r="7382" spans="1:21" ht="12.75" customHeight="1" x14ac:dyDescent="0.25">
      <c r="A7382" s="2">
        <v>2004</v>
      </c>
      <c r="B7382" s="2">
        <v>11</v>
      </c>
      <c r="C7382" s="2">
        <v>3</v>
      </c>
      <c r="D7382" s="2">
        <v>12</v>
      </c>
      <c r="E7382" s="7">
        <v>2.2626842799617176E-2</v>
      </c>
      <c r="F7382" s="7">
        <v>1.3215575875623803E-2</v>
      </c>
      <c r="G7382" s="7">
        <v>0</v>
      </c>
      <c r="H7382" s="7">
        <v>6.543499677583775E-3</v>
      </c>
      <c r="I7382" s="7">
        <v>1.040474583333336E-4</v>
      </c>
      <c r="J7382" s="7">
        <v>1.8097480892066243E-2</v>
      </c>
      <c r="K7382" s="7">
        <v>0</v>
      </c>
      <c r="L7382" s="7"/>
      <c r="M7382" s="8">
        <v>6.0587446703224329E-2</v>
      </c>
      <c r="N7382" s="9">
        <f t="shared" si="921"/>
        <v>22904.873794471419</v>
      </c>
      <c r="O7382" s="9">
        <f t="shared" si="922"/>
        <v>21824.632597542655</v>
      </c>
      <c r="P7382" s="9">
        <f t="shared" si="923"/>
        <v>0</v>
      </c>
      <c r="Q7382" s="9">
        <f t="shared" si="924"/>
        <v>5279.7872338511906</v>
      </c>
      <c r="R7382" s="9">
        <f t="shared" si="925"/>
        <v>105.24306283766957</v>
      </c>
      <c r="S7382" s="9">
        <f t="shared" si="926"/>
        <v>10291.0063446358</v>
      </c>
      <c r="T7382" s="9">
        <f t="shared" si="927"/>
        <v>0</v>
      </c>
      <c r="U7382" s="9">
        <f t="shared" si="928"/>
        <v>60405.543033338734</v>
      </c>
    </row>
    <row r="7383" spans="1:21" ht="12.75" customHeight="1" x14ac:dyDescent="0.25">
      <c r="A7383" s="2">
        <v>2004</v>
      </c>
      <c r="B7383" s="2">
        <v>11</v>
      </c>
      <c r="C7383" s="2">
        <v>3</v>
      </c>
      <c r="D7383" s="2">
        <v>13</v>
      </c>
      <c r="E7383" s="7">
        <v>2.079752069284789E-2</v>
      </c>
      <c r="F7383" s="7">
        <v>1.3430819767268383E-2</v>
      </c>
      <c r="G7383" s="7">
        <v>0</v>
      </c>
      <c r="H7383" s="7">
        <v>6.6896401412943878E-3</v>
      </c>
      <c r="I7383" s="7">
        <v>1.040474583333336E-4</v>
      </c>
      <c r="J7383" s="7">
        <v>1.8403656780703451E-2</v>
      </c>
      <c r="K7383" s="7">
        <v>0</v>
      </c>
      <c r="L7383" s="7"/>
      <c r="M7383" s="8">
        <v>5.9425684840447447E-2</v>
      </c>
      <c r="N7383" s="9">
        <f t="shared" si="921"/>
        <v>21053.073596093946</v>
      </c>
      <c r="O7383" s="9">
        <f t="shared" si="922"/>
        <v>22180.093373389209</v>
      </c>
      <c r="P7383" s="9">
        <f t="shared" si="923"/>
        <v>0</v>
      </c>
      <c r="Q7383" s="9">
        <f t="shared" si="924"/>
        <v>5397.7043413115362</v>
      </c>
      <c r="R7383" s="9">
        <f t="shared" si="925"/>
        <v>105.24306283766957</v>
      </c>
      <c r="S7383" s="9">
        <f t="shared" si="926"/>
        <v>10465.111129237139</v>
      </c>
      <c r="T7383" s="9">
        <f t="shared" si="927"/>
        <v>0</v>
      </c>
      <c r="U7383" s="9">
        <f t="shared" si="928"/>
        <v>59201.225502869493</v>
      </c>
    </row>
    <row r="7384" spans="1:21" ht="12.75" customHeight="1" x14ac:dyDescent="0.25">
      <c r="A7384" s="2">
        <v>2004</v>
      </c>
      <c r="B7384" s="2">
        <v>11</v>
      </c>
      <c r="C7384" s="2">
        <v>3</v>
      </c>
      <c r="D7384" s="2">
        <v>14</v>
      </c>
      <c r="E7384" s="7">
        <v>2.0672389495922774E-2</v>
      </c>
      <c r="F7384" s="7">
        <v>1.3169197259229949E-2</v>
      </c>
      <c r="G7384" s="7">
        <v>0</v>
      </c>
      <c r="H7384" s="7">
        <v>6.2981097075317715E-3</v>
      </c>
      <c r="I7384" s="7">
        <v>1.040474583333336E-4</v>
      </c>
      <c r="J7384" s="7">
        <v>1.8880691514425996E-2</v>
      </c>
      <c r="K7384" s="7">
        <v>0</v>
      </c>
      <c r="L7384" s="7"/>
      <c r="M7384" s="8">
        <v>5.9124435435443823E-2</v>
      </c>
      <c r="N7384" s="9">
        <f t="shared" si="921"/>
        <v>20926.404829324176</v>
      </c>
      <c r="O7384" s="9">
        <f t="shared" si="922"/>
        <v>21748.041439298446</v>
      </c>
      <c r="P7384" s="9">
        <f t="shared" si="923"/>
        <v>0</v>
      </c>
      <c r="Q7384" s="9">
        <f t="shared" si="924"/>
        <v>5081.7881668329574</v>
      </c>
      <c r="R7384" s="9">
        <f t="shared" si="925"/>
        <v>105.24306283766957</v>
      </c>
      <c r="S7384" s="9">
        <f t="shared" si="926"/>
        <v>10736.373604972227</v>
      </c>
      <c r="T7384" s="9">
        <f t="shared" si="927"/>
        <v>0</v>
      </c>
      <c r="U7384" s="9">
        <f t="shared" si="928"/>
        <v>58597.851103265471</v>
      </c>
    </row>
    <row r="7385" spans="1:21" ht="12.75" customHeight="1" x14ac:dyDescent="0.25">
      <c r="A7385" s="2">
        <v>2004</v>
      </c>
      <c r="B7385" s="2">
        <v>11</v>
      </c>
      <c r="C7385" s="2">
        <v>3</v>
      </c>
      <c r="D7385" s="2">
        <v>15</v>
      </c>
      <c r="E7385" s="7">
        <v>2.0585853051267342E-2</v>
      </c>
      <c r="F7385" s="7">
        <v>1.2723598324223533E-2</v>
      </c>
      <c r="G7385" s="7">
        <v>0</v>
      </c>
      <c r="H7385" s="7">
        <v>5.9167868858617861E-3</v>
      </c>
      <c r="I7385" s="7">
        <v>1.040474583333336E-4</v>
      </c>
      <c r="J7385" s="7">
        <v>1.9110596219667004E-2</v>
      </c>
      <c r="K7385" s="7">
        <v>0</v>
      </c>
      <c r="L7385" s="7"/>
      <c r="M7385" s="8">
        <v>5.8440881939352998E-2</v>
      </c>
      <c r="N7385" s="9">
        <f t="shared" si="921"/>
        <v>20838.805054092234</v>
      </c>
      <c r="O7385" s="9">
        <f t="shared" si="922"/>
        <v>21012.16483930032</v>
      </c>
      <c r="P7385" s="9">
        <f t="shared" si="923"/>
        <v>0</v>
      </c>
      <c r="Q7385" s="9">
        <f t="shared" si="924"/>
        <v>4774.1082608147253</v>
      </c>
      <c r="R7385" s="9">
        <f t="shared" si="925"/>
        <v>105.24306283766957</v>
      </c>
      <c r="S7385" s="9">
        <f t="shared" si="926"/>
        <v>10867.107312851651</v>
      </c>
      <c r="T7385" s="9">
        <f t="shared" si="927"/>
        <v>0</v>
      </c>
      <c r="U7385" s="9">
        <f t="shared" si="928"/>
        <v>57597.428529896599</v>
      </c>
    </row>
    <row r="7386" spans="1:21" ht="12.75" customHeight="1" x14ac:dyDescent="0.25">
      <c r="A7386" s="2">
        <v>2004</v>
      </c>
      <c r="B7386" s="2">
        <v>11</v>
      </c>
      <c r="C7386" s="2">
        <v>3</v>
      </c>
      <c r="D7386" s="2">
        <v>16</v>
      </c>
      <c r="E7386" s="7">
        <v>2.2539476595859961E-2</v>
      </c>
      <c r="F7386" s="7">
        <v>1.2081084951277622E-2</v>
      </c>
      <c r="G7386" s="7">
        <v>0</v>
      </c>
      <c r="H7386" s="7">
        <v>5.6818410828209246E-3</v>
      </c>
      <c r="I7386" s="7">
        <v>1.040474583333336E-4</v>
      </c>
      <c r="J7386" s="7">
        <v>1.9405587732606623E-2</v>
      </c>
      <c r="K7386" s="7">
        <v>0</v>
      </c>
      <c r="L7386" s="7"/>
      <c r="M7386" s="8">
        <v>5.9812037820898459E-2</v>
      </c>
      <c r="N7386" s="9">
        <f t="shared" si="921"/>
        <v>22816.434064338373</v>
      </c>
      <c r="O7386" s="9">
        <f t="shared" si="922"/>
        <v>19951.097320523695</v>
      </c>
      <c r="P7386" s="9">
        <f t="shared" si="923"/>
        <v>0</v>
      </c>
      <c r="Q7386" s="9">
        <f t="shared" si="924"/>
        <v>4584.5363325403896</v>
      </c>
      <c r="R7386" s="9">
        <f t="shared" si="925"/>
        <v>105.24306283766957</v>
      </c>
      <c r="S7386" s="9">
        <f t="shared" si="926"/>
        <v>11034.852180183223</v>
      </c>
      <c r="T7386" s="9">
        <f t="shared" si="927"/>
        <v>0</v>
      </c>
      <c r="U7386" s="9">
        <f t="shared" si="928"/>
        <v>58492.162960423353</v>
      </c>
    </row>
    <row r="7387" spans="1:21" ht="12.75" customHeight="1" x14ac:dyDescent="0.25">
      <c r="A7387" s="2">
        <v>2004</v>
      </c>
      <c r="B7387" s="2">
        <v>11</v>
      </c>
      <c r="C7387" s="2">
        <v>3</v>
      </c>
      <c r="D7387" s="2">
        <v>17</v>
      </c>
      <c r="E7387" s="7">
        <v>2.6403673514279472E-2</v>
      </c>
      <c r="F7387" s="7">
        <v>1.1923637545053283E-2</v>
      </c>
      <c r="G7387" s="7">
        <v>5.0064999999999702E-4</v>
      </c>
      <c r="H7387" s="7">
        <v>6.3879679721885766E-3</v>
      </c>
      <c r="I7387" s="7">
        <v>1.040474583333336E-4</v>
      </c>
      <c r="J7387" s="7">
        <v>1.8411629446095871E-2</v>
      </c>
      <c r="K7387" s="7">
        <v>1.4255882913390884E-4</v>
      </c>
      <c r="L7387" s="7"/>
      <c r="M7387" s="8">
        <v>6.3874164765084451E-2</v>
      </c>
      <c r="N7387" s="9">
        <f t="shared" si="921"/>
        <v>26728.112928120539</v>
      </c>
      <c r="O7387" s="9">
        <f t="shared" si="922"/>
        <v>19691.083543854271</v>
      </c>
      <c r="P7387" s="9">
        <f t="shared" si="923"/>
        <v>191.67816577415923</v>
      </c>
      <c r="Q7387" s="9">
        <f t="shared" si="924"/>
        <v>5154.2925669197029</v>
      </c>
      <c r="R7387" s="9">
        <f t="shared" si="925"/>
        <v>105.24306283766957</v>
      </c>
      <c r="S7387" s="9">
        <f t="shared" si="926"/>
        <v>10469.64472983196</v>
      </c>
      <c r="T7387" s="9">
        <f t="shared" si="927"/>
        <v>99.134588563501453</v>
      </c>
      <c r="U7387" s="9">
        <f t="shared" si="928"/>
        <v>62439.189585901804</v>
      </c>
    </row>
    <row r="7388" spans="1:21" ht="12.75" customHeight="1" x14ac:dyDescent="0.25">
      <c r="A7388" s="2">
        <v>2004</v>
      </c>
      <c r="B7388" s="2">
        <v>11</v>
      </c>
      <c r="C7388" s="2">
        <v>3</v>
      </c>
      <c r="D7388" s="2">
        <v>18</v>
      </c>
      <c r="E7388" s="7">
        <v>3.0340225747542502E-2</v>
      </c>
      <c r="F7388" s="7">
        <v>1.1681692446449649E-2</v>
      </c>
      <c r="G7388" s="7">
        <v>5.9157999999999661E-4</v>
      </c>
      <c r="H7388" s="7">
        <v>6.7794328454820708E-3</v>
      </c>
      <c r="I7388" s="7">
        <v>1.040474583333336E-4</v>
      </c>
      <c r="J7388" s="7">
        <v>1.7431966520142929E-2</v>
      </c>
      <c r="K7388" s="7">
        <v>1.6845091808456565E-4</v>
      </c>
      <c r="L7388" s="7"/>
      <c r="M7388" s="8">
        <v>6.7097395936035031E-2</v>
      </c>
      <c r="N7388" s="9">
        <f t="shared" si="921"/>
        <v>30713.036184393834</v>
      </c>
      <c r="O7388" s="9">
        <f t="shared" si="922"/>
        <v>19291.527524843383</v>
      </c>
      <c r="P7388" s="9">
        <f t="shared" si="923"/>
        <v>226.49149966778617</v>
      </c>
      <c r="Q7388" s="9">
        <f t="shared" si="924"/>
        <v>5470.155842285425</v>
      </c>
      <c r="R7388" s="9">
        <f t="shared" si="925"/>
        <v>105.24306283766957</v>
      </c>
      <c r="S7388" s="9">
        <f t="shared" si="926"/>
        <v>9912.5662366033284</v>
      </c>
      <c r="T7388" s="9">
        <f t="shared" si="927"/>
        <v>117.13979806730489</v>
      </c>
      <c r="U7388" s="9">
        <f t="shared" si="928"/>
        <v>65836.160148698735</v>
      </c>
    </row>
    <row r="7389" spans="1:21" ht="12.75" customHeight="1" x14ac:dyDescent="0.25">
      <c r="A7389" s="2">
        <v>2004</v>
      </c>
      <c r="B7389" s="2">
        <v>11</v>
      </c>
      <c r="C7389" s="2">
        <v>3</v>
      </c>
      <c r="D7389" s="2">
        <v>19</v>
      </c>
      <c r="E7389" s="7">
        <v>3.2201788448959219E-2</v>
      </c>
      <c r="F7389" s="7">
        <v>1.1492289578589283E-2</v>
      </c>
      <c r="G7389" s="7">
        <v>5.9157999999999661E-4</v>
      </c>
      <c r="H7389" s="7">
        <v>6.9135104663037928E-3</v>
      </c>
      <c r="I7389" s="7">
        <v>1.040474583333336E-4</v>
      </c>
      <c r="J7389" s="7">
        <v>1.777769107510169E-2</v>
      </c>
      <c r="K7389" s="7">
        <v>1.6845091808456565E-4</v>
      </c>
      <c r="L7389" s="7"/>
      <c r="M7389" s="8">
        <v>6.9249357945371876E-2</v>
      </c>
      <c r="N7389" s="9">
        <f t="shared" si="921"/>
        <v>32597.473138946174</v>
      </c>
      <c r="O7389" s="9">
        <f t="shared" si="922"/>
        <v>18978.741457639313</v>
      </c>
      <c r="P7389" s="9">
        <f t="shared" si="923"/>
        <v>226.49149966778617</v>
      </c>
      <c r="Q7389" s="9">
        <f t="shared" si="924"/>
        <v>5578.3397416725902</v>
      </c>
      <c r="R7389" s="9">
        <f t="shared" si="925"/>
        <v>105.24306283766957</v>
      </c>
      <c r="S7389" s="9">
        <f t="shared" si="926"/>
        <v>10109.160094599154</v>
      </c>
      <c r="T7389" s="9">
        <f t="shared" si="927"/>
        <v>117.13979806730489</v>
      </c>
      <c r="U7389" s="9">
        <f t="shared" si="928"/>
        <v>67712.588793429997</v>
      </c>
    </row>
    <row r="7390" spans="1:21" ht="12.75" customHeight="1" x14ac:dyDescent="0.25">
      <c r="A7390" s="2">
        <v>2004</v>
      </c>
      <c r="B7390" s="2">
        <v>11</v>
      </c>
      <c r="C7390" s="2">
        <v>3</v>
      </c>
      <c r="D7390" s="2">
        <v>20</v>
      </c>
      <c r="E7390" s="7">
        <v>3.0902136980725445E-2</v>
      </c>
      <c r="F7390" s="7">
        <v>1.0844847700694122E-2</v>
      </c>
      <c r="G7390" s="7">
        <v>5.9157999999999661E-4</v>
      </c>
      <c r="H7390" s="7">
        <v>6.0495379139625322E-3</v>
      </c>
      <c r="I7390" s="7">
        <v>1.040474583333336E-4</v>
      </c>
      <c r="J7390" s="7">
        <v>1.9655290951869093E-2</v>
      </c>
      <c r="K7390" s="7">
        <v>1.6845091808456565E-4</v>
      </c>
      <c r="L7390" s="7"/>
      <c r="M7390" s="8">
        <v>6.8315891923669089E-2</v>
      </c>
      <c r="N7390" s="9">
        <f t="shared" si="921"/>
        <v>31281.851992844531</v>
      </c>
      <c r="O7390" s="9">
        <f t="shared" si="922"/>
        <v>17909.534845206465</v>
      </c>
      <c r="P7390" s="9">
        <f t="shared" si="923"/>
        <v>226.49149966778617</v>
      </c>
      <c r="Q7390" s="9">
        <f t="shared" si="924"/>
        <v>4881.2217655113063</v>
      </c>
      <c r="R7390" s="9">
        <f t="shared" si="925"/>
        <v>105.24306283766957</v>
      </c>
      <c r="S7390" s="9">
        <f t="shared" si="926"/>
        <v>11176.844175037746</v>
      </c>
      <c r="T7390" s="9">
        <f t="shared" si="927"/>
        <v>117.13979806730489</v>
      </c>
      <c r="U7390" s="9">
        <f t="shared" si="928"/>
        <v>65698.327139172805</v>
      </c>
    </row>
    <row r="7391" spans="1:21" ht="12.75" customHeight="1" x14ac:dyDescent="0.25">
      <c r="A7391" s="2">
        <v>2004</v>
      </c>
      <c r="B7391" s="2">
        <v>11</v>
      </c>
      <c r="C7391" s="2">
        <v>3</v>
      </c>
      <c r="D7391" s="2">
        <v>21</v>
      </c>
      <c r="E7391" s="7">
        <v>3.0100474498578899E-2</v>
      </c>
      <c r="F7391" s="7">
        <v>1.0212649072933533E-2</v>
      </c>
      <c r="G7391" s="7">
        <v>5.9157999999999661E-4</v>
      </c>
      <c r="H7391" s="7">
        <v>5.5734835470887742E-3</v>
      </c>
      <c r="I7391" s="7">
        <v>1.040474583333336E-4</v>
      </c>
      <c r="J7391" s="7">
        <v>1.8785076691977761E-2</v>
      </c>
      <c r="K7391" s="7">
        <v>1.6845091808456565E-4</v>
      </c>
      <c r="L7391" s="7"/>
      <c r="M7391" s="8">
        <v>6.553576218699686E-2</v>
      </c>
      <c r="N7391" s="9">
        <f t="shared" si="921"/>
        <v>30470.338953135783</v>
      </c>
      <c r="O7391" s="9">
        <f t="shared" si="922"/>
        <v>16865.501432709094</v>
      </c>
      <c r="P7391" s="9">
        <f t="shared" si="923"/>
        <v>226.49149966778617</v>
      </c>
      <c r="Q7391" s="9">
        <f t="shared" si="924"/>
        <v>4497.1053304712586</v>
      </c>
      <c r="R7391" s="9">
        <f t="shared" si="925"/>
        <v>105.24306283766957</v>
      </c>
      <c r="S7391" s="9">
        <f t="shared" si="926"/>
        <v>10682.002902755468</v>
      </c>
      <c r="T7391" s="9">
        <f t="shared" si="927"/>
        <v>117.13979806730489</v>
      </c>
      <c r="U7391" s="9">
        <f t="shared" si="928"/>
        <v>62963.822979644356</v>
      </c>
    </row>
    <row r="7392" spans="1:21" ht="12.75" customHeight="1" x14ac:dyDescent="0.25">
      <c r="A7392" s="2">
        <v>2004</v>
      </c>
      <c r="B7392" s="2">
        <v>11</v>
      </c>
      <c r="C7392" s="2">
        <v>3</v>
      </c>
      <c r="D7392" s="2">
        <v>22</v>
      </c>
      <c r="E7392" s="7">
        <v>2.7154491579169614E-2</v>
      </c>
      <c r="F7392" s="7">
        <v>9.1874470325152748E-3</v>
      </c>
      <c r="G7392" s="7">
        <v>5.9157999999999661E-4</v>
      </c>
      <c r="H7392" s="7">
        <v>5.2217014583811989E-3</v>
      </c>
      <c r="I7392" s="7">
        <v>1.040474583333336E-4</v>
      </c>
      <c r="J7392" s="7">
        <v>1.9105350976813824E-2</v>
      </c>
      <c r="K7392" s="7">
        <v>1.6845091808456565E-4</v>
      </c>
      <c r="L7392" s="7"/>
      <c r="M7392" s="8">
        <v>6.1533069423297802E-2</v>
      </c>
      <c r="N7392" s="9">
        <f t="shared" si="921"/>
        <v>27488.156791562636</v>
      </c>
      <c r="O7392" s="9">
        <f t="shared" si="922"/>
        <v>15172.449379514064</v>
      </c>
      <c r="P7392" s="9">
        <f t="shared" si="923"/>
        <v>226.49149966778617</v>
      </c>
      <c r="Q7392" s="9">
        <f t="shared" si="924"/>
        <v>4213.2611075673467</v>
      </c>
      <c r="R7392" s="9">
        <f t="shared" si="925"/>
        <v>105.24306283766957</v>
      </c>
      <c r="S7392" s="9">
        <f t="shared" si="926"/>
        <v>10864.124642069835</v>
      </c>
      <c r="T7392" s="9">
        <f t="shared" si="927"/>
        <v>117.13979806730489</v>
      </c>
      <c r="U7392" s="9">
        <f t="shared" si="928"/>
        <v>58186.866281286646</v>
      </c>
    </row>
    <row r="7393" spans="1:21" ht="12.75" customHeight="1" x14ac:dyDescent="0.25">
      <c r="A7393" s="2">
        <v>2004</v>
      </c>
      <c r="B7393" s="2">
        <v>11</v>
      </c>
      <c r="C7393" s="2">
        <v>3</v>
      </c>
      <c r="D7393" s="2">
        <v>23</v>
      </c>
      <c r="E7393" s="7">
        <v>2.1111351784967834E-2</v>
      </c>
      <c r="F7393" s="7">
        <v>7.3990857725751156E-3</v>
      </c>
      <c r="G7393" s="7">
        <v>5.9157999999999661E-4</v>
      </c>
      <c r="H7393" s="7">
        <v>3.209636720416287E-3</v>
      </c>
      <c r="I7393" s="7">
        <v>1.040474583333336E-4</v>
      </c>
      <c r="J7393" s="7">
        <v>1.8956382481041392E-2</v>
      </c>
      <c r="K7393" s="7">
        <v>1.6845091808456565E-4</v>
      </c>
      <c r="L7393" s="7"/>
      <c r="M7393" s="8">
        <v>5.1540535135418522E-2</v>
      </c>
      <c r="N7393" s="9">
        <f t="shared" si="921"/>
        <v>21370.760938576834</v>
      </c>
      <c r="O7393" s="9">
        <f t="shared" si="922"/>
        <v>12219.091325563189</v>
      </c>
      <c r="P7393" s="9">
        <f t="shared" si="923"/>
        <v>226.49149966778617</v>
      </c>
      <c r="Q7393" s="9">
        <f t="shared" si="924"/>
        <v>2589.7760856941609</v>
      </c>
      <c r="R7393" s="9">
        <f t="shared" si="925"/>
        <v>105.24306283766957</v>
      </c>
      <c r="S7393" s="9">
        <f t="shared" si="926"/>
        <v>10779.414745466654</v>
      </c>
      <c r="T7393" s="9">
        <f t="shared" si="927"/>
        <v>117.13979806730489</v>
      </c>
      <c r="U7393" s="9">
        <f t="shared" si="928"/>
        <v>47407.91745587359</v>
      </c>
    </row>
    <row r="7394" spans="1:21" ht="12.75" customHeight="1" x14ac:dyDescent="0.25">
      <c r="A7394" s="2">
        <v>2004</v>
      </c>
      <c r="B7394" s="2">
        <v>11</v>
      </c>
      <c r="C7394" s="2">
        <v>3</v>
      </c>
      <c r="D7394" s="2">
        <v>24</v>
      </c>
      <c r="E7394" s="7">
        <v>1.829305908275047E-2</v>
      </c>
      <c r="F7394" s="7">
        <v>7.5428873539754799E-3</v>
      </c>
      <c r="G7394" s="7">
        <v>5.9157999999999661E-4</v>
      </c>
      <c r="H7394" s="7">
        <v>5.1329135982006316E-3</v>
      </c>
      <c r="I7394" s="7">
        <v>1.040474583333336E-4</v>
      </c>
      <c r="J7394" s="7">
        <v>1.7796087254181941E-2</v>
      </c>
      <c r="K7394" s="7">
        <v>1.6845091808456565E-4</v>
      </c>
      <c r="L7394" s="7"/>
      <c r="M7394" s="8">
        <v>4.9629025665526419E-2</v>
      </c>
      <c r="N7394" s="9">
        <f t="shared" si="921"/>
        <v>18517.838008416169</v>
      </c>
      <c r="O7394" s="9">
        <f t="shared" si="922"/>
        <v>12456.569942503173</v>
      </c>
      <c r="P7394" s="9">
        <f t="shared" si="923"/>
        <v>226.49149966778617</v>
      </c>
      <c r="Q7394" s="9">
        <f t="shared" si="924"/>
        <v>4141.6203902447442</v>
      </c>
      <c r="R7394" s="9">
        <f t="shared" si="925"/>
        <v>105.24306283766957</v>
      </c>
      <c r="S7394" s="9">
        <f t="shared" si="926"/>
        <v>10119.620953586158</v>
      </c>
      <c r="T7394" s="9">
        <f t="shared" si="927"/>
        <v>117.13979806730489</v>
      </c>
      <c r="U7394" s="9">
        <f t="shared" si="928"/>
        <v>45684.523655322999</v>
      </c>
    </row>
    <row r="7395" spans="1:21" ht="12.75" customHeight="1" x14ac:dyDescent="0.25">
      <c r="A7395" s="2">
        <v>2004</v>
      </c>
      <c r="B7395" s="2">
        <v>11</v>
      </c>
      <c r="C7395" s="2">
        <v>4</v>
      </c>
      <c r="D7395" s="2">
        <v>1</v>
      </c>
      <c r="E7395" s="7">
        <v>1.4903505645292301E-2</v>
      </c>
      <c r="F7395" s="7">
        <v>6.8466265670432081E-3</v>
      </c>
      <c r="G7395" s="7">
        <v>5.9157999999999661E-4</v>
      </c>
      <c r="H7395" s="7">
        <v>4.6795044227711776E-3</v>
      </c>
      <c r="I7395" s="7">
        <v>1.040474583333336E-4</v>
      </c>
      <c r="J7395" s="7">
        <v>1.5857873854716605E-2</v>
      </c>
      <c r="K7395" s="7">
        <v>1.6845091808456565E-4</v>
      </c>
      <c r="L7395" s="7"/>
      <c r="M7395" s="8">
        <v>4.3151588866241188E-2</v>
      </c>
      <c r="N7395" s="9">
        <f t="shared" si="921"/>
        <v>15086.634884226449</v>
      </c>
      <c r="O7395" s="9">
        <f t="shared" si="922"/>
        <v>11306.742193044205</v>
      </c>
      <c r="P7395" s="9">
        <f t="shared" si="923"/>
        <v>226.49149966778617</v>
      </c>
      <c r="Q7395" s="9">
        <f t="shared" si="924"/>
        <v>3775.7757972749791</v>
      </c>
      <c r="R7395" s="9">
        <f t="shared" si="925"/>
        <v>105.24306283766957</v>
      </c>
      <c r="S7395" s="9">
        <f t="shared" si="926"/>
        <v>9017.469416026026</v>
      </c>
      <c r="T7395" s="9">
        <f t="shared" si="927"/>
        <v>117.13979806730489</v>
      </c>
      <c r="U7395" s="9">
        <f t="shared" si="928"/>
        <v>39635.496651144422</v>
      </c>
    </row>
    <row r="7396" spans="1:21" ht="12.75" customHeight="1" x14ac:dyDescent="0.25">
      <c r="A7396" s="2">
        <v>2004</v>
      </c>
      <c r="B7396" s="2">
        <v>11</v>
      </c>
      <c r="C7396" s="2">
        <v>4</v>
      </c>
      <c r="D7396" s="2">
        <v>2</v>
      </c>
      <c r="E7396" s="7">
        <v>1.3673641732184086E-2</v>
      </c>
      <c r="F7396" s="7">
        <v>6.6139914410295779E-3</v>
      </c>
      <c r="G7396" s="7">
        <v>5.9157999999999661E-4</v>
      </c>
      <c r="H7396" s="7">
        <v>4.613543524053622E-3</v>
      </c>
      <c r="I7396" s="7">
        <v>1.040474583333336E-4</v>
      </c>
      <c r="J7396" s="7">
        <v>1.6408279358822844E-2</v>
      </c>
      <c r="K7396" s="7">
        <v>1.6845091808456565E-4</v>
      </c>
      <c r="L7396" s="7"/>
      <c r="M7396" s="8">
        <v>4.2173534432508028E-2</v>
      </c>
      <c r="N7396" s="9">
        <f t="shared" si="921"/>
        <v>13841.658819134635</v>
      </c>
      <c r="O7396" s="9">
        <f t="shared" si="922"/>
        <v>10922.560966110659</v>
      </c>
      <c r="P7396" s="9">
        <f t="shared" si="923"/>
        <v>226.49149966778617</v>
      </c>
      <c r="Q7396" s="9">
        <f t="shared" si="924"/>
        <v>3722.5535877323782</v>
      </c>
      <c r="R7396" s="9">
        <f t="shared" si="925"/>
        <v>105.24306283766957</v>
      </c>
      <c r="S7396" s="9">
        <f t="shared" si="926"/>
        <v>9330.4536688433855</v>
      </c>
      <c r="T7396" s="9">
        <f t="shared" si="927"/>
        <v>117.13979806730489</v>
      </c>
      <c r="U7396" s="9">
        <f t="shared" si="928"/>
        <v>38266.101402393819</v>
      </c>
    </row>
    <row r="7397" spans="1:21" ht="12.75" customHeight="1" x14ac:dyDescent="0.25">
      <c r="A7397" s="2">
        <v>2004</v>
      </c>
      <c r="B7397" s="2">
        <v>11</v>
      </c>
      <c r="C7397" s="2">
        <v>4</v>
      </c>
      <c r="D7397" s="2">
        <v>3</v>
      </c>
      <c r="E7397" s="7">
        <v>1.3076842700328705E-2</v>
      </c>
      <c r="F7397" s="7">
        <v>6.4526035637380878E-3</v>
      </c>
      <c r="G7397" s="7">
        <v>5.9157999999999661E-4</v>
      </c>
      <c r="H7397" s="7">
        <v>4.5535385227238045E-3</v>
      </c>
      <c r="I7397" s="7">
        <v>1.040474583333336E-4</v>
      </c>
      <c r="J7397" s="7">
        <v>1.60546843812947E-2</v>
      </c>
      <c r="K7397" s="7">
        <v>1.6845091808456565E-4</v>
      </c>
      <c r="L7397" s="7"/>
      <c r="M7397" s="8">
        <v>4.1001747544503198E-2</v>
      </c>
      <c r="N7397" s="9">
        <f t="shared" si="921"/>
        <v>13237.526522535945</v>
      </c>
      <c r="O7397" s="9">
        <f t="shared" si="922"/>
        <v>10656.039767130535</v>
      </c>
      <c r="P7397" s="9">
        <f t="shared" si="923"/>
        <v>226.49149966778617</v>
      </c>
      <c r="Q7397" s="9">
        <f t="shared" si="924"/>
        <v>3674.137043742362</v>
      </c>
      <c r="R7397" s="9">
        <f t="shared" si="925"/>
        <v>105.24306283766957</v>
      </c>
      <c r="S7397" s="9">
        <f t="shared" si="926"/>
        <v>9129.3843499212853</v>
      </c>
      <c r="T7397" s="9">
        <f t="shared" si="927"/>
        <v>117.13979806730489</v>
      </c>
      <c r="U7397" s="9">
        <f t="shared" si="928"/>
        <v>37145.962043902888</v>
      </c>
    </row>
    <row r="7398" spans="1:21" ht="12.75" customHeight="1" x14ac:dyDescent="0.25">
      <c r="A7398" s="2">
        <v>2004</v>
      </c>
      <c r="B7398" s="2">
        <v>11</v>
      </c>
      <c r="C7398" s="2">
        <v>4</v>
      </c>
      <c r="D7398" s="2">
        <v>4</v>
      </c>
      <c r="E7398" s="7">
        <v>1.3022419754103946E-2</v>
      </c>
      <c r="F7398" s="7">
        <v>6.6595053202207896E-3</v>
      </c>
      <c r="G7398" s="7">
        <v>5.9157999999999661E-4</v>
      </c>
      <c r="H7398" s="7">
        <v>4.9888453709130273E-3</v>
      </c>
      <c r="I7398" s="7">
        <v>1.040474583333336E-4</v>
      </c>
      <c r="J7398" s="7">
        <v>1.5836864137641734E-2</v>
      </c>
      <c r="K7398" s="7">
        <v>1.6845091808456565E-4</v>
      </c>
      <c r="L7398" s="7"/>
      <c r="M7398" s="8">
        <v>4.1371712959297396E-2</v>
      </c>
      <c r="N7398" s="9">
        <f t="shared" si="921"/>
        <v>13182.434845546768</v>
      </c>
      <c r="O7398" s="9">
        <f t="shared" si="922"/>
        <v>10997.72406916312</v>
      </c>
      <c r="P7398" s="9">
        <f t="shared" si="923"/>
        <v>226.49149966778617</v>
      </c>
      <c r="Q7398" s="9">
        <f t="shared" si="924"/>
        <v>4025.3753188432065</v>
      </c>
      <c r="R7398" s="9">
        <f t="shared" si="925"/>
        <v>105.24306283766957</v>
      </c>
      <c r="S7398" s="9">
        <f t="shared" si="926"/>
        <v>9005.5223868783796</v>
      </c>
      <c r="T7398" s="9">
        <f t="shared" si="927"/>
        <v>117.13979806730489</v>
      </c>
      <c r="U7398" s="9">
        <f t="shared" si="928"/>
        <v>37659.930981004232</v>
      </c>
    </row>
    <row r="7399" spans="1:21" ht="12.75" customHeight="1" x14ac:dyDescent="0.25">
      <c r="A7399" s="2">
        <v>2004</v>
      </c>
      <c r="B7399" s="2">
        <v>11</v>
      </c>
      <c r="C7399" s="2">
        <v>4</v>
      </c>
      <c r="D7399" s="2">
        <v>5</v>
      </c>
      <c r="E7399" s="7">
        <v>1.4553113735681474E-2</v>
      </c>
      <c r="F7399" s="7">
        <v>7.0779348948119616E-3</v>
      </c>
      <c r="G7399" s="7">
        <v>5.9157999999999661E-4</v>
      </c>
      <c r="H7399" s="7">
        <v>5.2412541115761501E-3</v>
      </c>
      <c r="I7399" s="7">
        <v>1.040474583333336E-4</v>
      </c>
      <c r="J7399" s="7">
        <v>1.4014717120654647E-2</v>
      </c>
      <c r="K7399" s="7">
        <v>1.6845091808456565E-4</v>
      </c>
      <c r="L7399" s="7"/>
      <c r="M7399" s="8">
        <v>4.175109823914213E-2</v>
      </c>
      <c r="N7399" s="9">
        <f t="shared" si="921"/>
        <v>14731.937477287483</v>
      </c>
      <c r="O7399" s="9">
        <f t="shared" si="922"/>
        <v>11688.732302125753</v>
      </c>
      <c r="P7399" s="9">
        <f t="shared" si="923"/>
        <v>226.49149966778617</v>
      </c>
      <c r="Q7399" s="9">
        <f t="shared" si="924"/>
        <v>4229.0376573974445</v>
      </c>
      <c r="R7399" s="9">
        <f t="shared" si="925"/>
        <v>105.24306283766957</v>
      </c>
      <c r="S7399" s="9">
        <f t="shared" si="926"/>
        <v>7969.3711885702278</v>
      </c>
      <c r="T7399" s="9">
        <f t="shared" si="927"/>
        <v>117.13979806730489</v>
      </c>
      <c r="U7399" s="9">
        <f t="shared" si="928"/>
        <v>39067.952985953671</v>
      </c>
    </row>
    <row r="7400" spans="1:21" ht="12.75" customHeight="1" x14ac:dyDescent="0.25">
      <c r="A7400" s="2">
        <v>2004</v>
      </c>
      <c r="B7400" s="2">
        <v>11</v>
      </c>
      <c r="C7400" s="2">
        <v>4</v>
      </c>
      <c r="D7400" s="2">
        <v>6</v>
      </c>
      <c r="E7400" s="7">
        <v>1.7072984809078075E-2</v>
      </c>
      <c r="F7400" s="7">
        <v>8.1300463228400552E-3</v>
      </c>
      <c r="G7400" s="7">
        <v>5.675399999999967E-4</v>
      </c>
      <c r="H7400" s="7">
        <v>5.7326398630553341E-3</v>
      </c>
      <c r="I7400" s="7">
        <v>1.040474583333336E-4</v>
      </c>
      <c r="J7400" s="7">
        <v>1.2931203623498718E-2</v>
      </c>
      <c r="K7400" s="7">
        <v>1.616055885082565E-4</v>
      </c>
      <c r="L7400" s="7"/>
      <c r="M7400" s="8">
        <v>4.4700067665313772E-2</v>
      </c>
      <c r="N7400" s="9">
        <f t="shared" si="921"/>
        <v>17282.771874539976</v>
      </c>
      <c r="O7400" s="9">
        <f t="shared" si="922"/>
        <v>13426.223394794859</v>
      </c>
      <c r="P7400" s="9">
        <f t="shared" si="923"/>
        <v>217.2875785548114</v>
      </c>
      <c r="Q7400" s="9">
        <f t="shared" si="924"/>
        <v>4625.524605573496</v>
      </c>
      <c r="R7400" s="9">
        <f t="shared" si="925"/>
        <v>105.24306283766957</v>
      </c>
      <c r="S7400" s="9">
        <f t="shared" si="926"/>
        <v>7353.2387920100846</v>
      </c>
      <c r="T7400" s="9">
        <f t="shared" si="927"/>
        <v>112.37959531275264</v>
      </c>
      <c r="U7400" s="9">
        <f t="shared" si="928"/>
        <v>43122.668903623649</v>
      </c>
    </row>
    <row r="7401" spans="1:21" ht="12.75" customHeight="1" x14ac:dyDescent="0.25">
      <c r="A7401" s="2">
        <v>2004</v>
      </c>
      <c r="B7401" s="2">
        <v>11</v>
      </c>
      <c r="C7401" s="2">
        <v>4</v>
      </c>
      <c r="D7401" s="2">
        <v>7</v>
      </c>
      <c r="E7401" s="7">
        <v>2.2827491302466793E-2</v>
      </c>
      <c r="F7401" s="7">
        <v>1.0963155788378743E-2</v>
      </c>
      <c r="G7401" s="7">
        <v>0</v>
      </c>
      <c r="H7401" s="7">
        <v>8.6332812754688487E-3</v>
      </c>
      <c r="I7401" s="7">
        <v>1.040474583333336E-4</v>
      </c>
      <c r="J7401" s="7">
        <v>1.4164401577621761E-2</v>
      </c>
      <c r="K7401" s="7">
        <v>0</v>
      </c>
      <c r="L7401" s="7"/>
      <c r="M7401" s="8">
        <v>5.6692377402269477E-2</v>
      </c>
      <c r="N7401" s="9">
        <f t="shared" si="921"/>
        <v>23107.98779829072</v>
      </c>
      <c r="O7401" s="9">
        <f t="shared" si="922"/>
        <v>18104.912675982443</v>
      </c>
      <c r="P7401" s="9">
        <f t="shared" si="923"/>
        <v>0</v>
      </c>
      <c r="Q7401" s="9">
        <f t="shared" si="924"/>
        <v>6965.9800581358513</v>
      </c>
      <c r="R7401" s="9">
        <f t="shared" si="925"/>
        <v>105.24306283766957</v>
      </c>
      <c r="S7401" s="9">
        <f t="shared" si="926"/>
        <v>8054.4882115155178</v>
      </c>
      <c r="T7401" s="9">
        <f t="shared" si="927"/>
        <v>0</v>
      </c>
      <c r="U7401" s="9">
        <f t="shared" si="928"/>
        <v>56338.611806762201</v>
      </c>
    </row>
    <row r="7402" spans="1:21" ht="12.75" customHeight="1" x14ac:dyDescent="0.25">
      <c r="A7402" s="2">
        <v>2004</v>
      </c>
      <c r="B7402" s="2">
        <v>11</v>
      </c>
      <c r="C7402" s="2">
        <v>4</v>
      </c>
      <c r="D7402" s="2">
        <v>8</v>
      </c>
      <c r="E7402" s="7">
        <v>2.3873704932920826E-2</v>
      </c>
      <c r="F7402" s="7">
        <v>1.1486221976898364E-2</v>
      </c>
      <c r="G7402" s="7">
        <v>0</v>
      </c>
      <c r="H7402" s="7">
        <v>6.5698833548759605E-3</v>
      </c>
      <c r="I7402" s="7">
        <v>1.040474583333336E-4</v>
      </c>
      <c r="J7402" s="7">
        <v>1.7820053647667911E-2</v>
      </c>
      <c r="K7402" s="7">
        <v>0</v>
      </c>
      <c r="L7402" s="7"/>
      <c r="M7402" s="8">
        <v>5.98539113706964E-2</v>
      </c>
      <c r="N7402" s="9">
        <f t="shared" si="921"/>
        <v>24167.056948141839</v>
      </c>
      <c r="O7402" s="9">
        <f t="shared" si="922"/>
        <v>18968.721222509277</v>
      </c>
      <c r="P7402" s="9">
        <f t="shared" si="923"/>
        <v>0</v>
      </c>
      <c r="Q7402" s="9">
        <f t="shared" si="924"/>
        <v>5301.075567222174</v>
      </c>
      <c r="R7402" s="9">
        <f t="shared" si="925"/>
        <v>105.24306283766957</v>
      </c>
      <c r="S7402" s="9">
        <f t="shared" si="926"/>
        <v>10133.249276162825</v>
      </c>
      <c r="T7402" s="9">
        <f t="shared" si="927"/>
        <v>0</v>
      </c>
      <c r="U7402" s="9">
        <f t="shared" si="928"/>
        <v>58675.346076873779</v>
      </c>
    </row>
    <row r="7403" spans="1:21" ht="12.75" customHeight="1" x14ac:dyDescent="0.25">
      <c r="A7403" s="2">
        <v>2004</v>
      </c>
      <c r="B7403" s="2">
        <v>11</v>
      </c>
      <c r="C7403" s="2">
        <v>4</v>
      </c>
      <c r="D7403" s="2">
        <v>9</v>
      </c>
      <c r="E7403" s="7">
        <v>2.2561411494598123E-2</v>
      </c>
      <c r="F7403" s="7">
        <v>1.2583637422825719E-2</v>
      </c>
      <c r="G7403" s="7">
        <v>0</v>
      </c>
      <c r="H7403" s="7">
        <v>7.3042553785072047E-3</v>
      </c>
      <c r="I7403" s="7">
        <v>1.040474583333336E-4</v>
      </c>
      <c r="J7403" s="7">
        <v>1.9685838815655238E-2</v>
      </c>
      <c r="K7403" s="7">
        <v>0</v>
      </c>
      <c r="L7403" s="7"/>
      <c r="M7403" s="8">
        <v>6.2239190569919625E-2</v>
      </c>
      <c r="N7403" s="9">
        <f t="shared" si="921"/>
        <v>22838.638491696689</v>
      </c>
      <c r="O7403" s="9">
        <f t="shared" si="922"/>
        <v>20781.028846455516</v>
      </c>
      <c r="P7403" s="9">
        <f t="shared" si="923"/>
        <v>0</v>
      </c>
      <c r="Q7403" s="9">
        <f t="shared" si="924"/>
        <v>5893.6220983312633</v>
      </c>
      <c r="R7403" s="9">
        <f t="shared" si="925"/>
        <v>105.24306283766957</v>
      </c>
      <c r="S7403" s="9">
        <f t="shared" si="926"/>
        <v>11194.215004818596</v>
      </c>
      <c r="T7403" s="9">
        <f t="shared" si="927"/>
        <v>0</v>
      </c>
      <c r="U7403" s="9">
        <f t="shared" si="928"/>
        <v>60812.747504139727</v>
      </c>
    </row>
    <row r="7404" spans="1:21" ht="12.75" customHeight="1" x14ac:dyDescent="0.25">
      <c r="A7404" s="2">
        <v>2004</v>
      </c>
      <c r="B7404" s="2">
        <v>11</v>
      </c>
      <c r="C7404" s="2">
        <v>4</v>
      </c>
      <c r="D7404" s="2">
        <v>10</v>
      </c>
      <c r="E7404" s="7">
        <v>2.1142218724638201E-2</v>
      </c>
      <c r="F7404" s="7">
        <v>1.3375070344454457E-2</v>
      </c>
      <c r="G7404" s="7">
        <v>0</v>
      </c>
      <c r="H7404" s="7">
        <v>7.1536286530843587E-3</v>
      </c>
      <c r="I7404" s="7">
        <v>1.040474583333336E-4</v>
      </c>
      <c r="J7404" s="7">
        <v>1.879062841016671E-2</v>
      </c>
      <c r="K7404" s="7">
        <v>0</v>
      </c>
      <c r="L7404" s="7"/>
      <c r="M7404" s="8">
        <v>6.0565593590677057E-2</v>
      </c>
      <c r="N7404" s="9">
        <f t="shared" si="921"/>
        <v>21402.007160766669</v>
      </c>
      <c r="O7404" s="9">
        <f t="shared" si="922"/>
        <v>22088.02696009857</v>
      </c>
      <c r="P7404" s="9">
        <f t="shared" si="923"/>
        <v>0</v>
      </c>
      <c r="Q7404" s="9">
        <f t="shared" si="924"/>
        <v>5772.0851378132165</v>
      </c>
      <c r="R7404" s="9">
        <f t="shared" si="925"/>
        <v>105.24306283766957</v>
      </c>
      <c r="S7404" s="9">
        <f t="shared" si="926"/>
        <v>10685.15984860041</v>
      </c>
      <c r="T7404" s="9">
        <f t="shared" si="927"/>
        <v>0</v>
      </c>
      <c r="U7404" s="9">
        <f t="shared" si="928"/>
        <v>60052.522170116528</v>
      </c>
    </row>
    <row r="7405" spans="1:21" ht="12.75" customHeight="1" x14ac:dyDescent="0.25">
      <c r="A7405" s="2">
        <v>2004</v>
      </c>
      <c r="B7405" s="2">
        <v>11</v>
      </c>
      <c r="C7405" s="2">
        <v>4</v>
      </c>
      <c r="D7405" s="2">
        <v>11</v>
      </c>
      <c r="E7405" s="7">
        <v>2.2076019777861024E-2</v>
      </c>
      <c r="F7405" s="7">
        <v>1.3475949242493143E-2</v>
      </c>
      <c r="G7405" s="7">
        <v>0</v>
      </c>
      <c r="H7405" s="7">
        <v>6.8812843025175914E-3</v>
      </c>
      <c r="I7405" s="7">
        <v>1.040474583333336E-4</v>
      </c>
      <c r="J7405" s="7">
        <v>1.8396913689223231E-2</v>
      </c>
      <c r="K7405" s="7">
        <v>0</v>
      </c>
      <c r="L7405" s="7"/>
      <c r="M7405" s="8">
        <v>6.0934214470428322E-2</v>
      </c>
      <c r="N7405" s="9">
        <f t="shared" si="921"/>
        <v>22347.282445640929</v>
      </c>
      <c r="O7405" s="9">
        <f t="shared" si="922"/>
        <v>22254.62165920663</v>
      </c>
      <c r="P7405" s="9">
        <f t="shared" si="923"/>
        <v>0</v>
      </c>
      <c r="Q7405" s="9">
        <f t="shared" si="924"/>
        <v>5552.3372511800389</v>
      </c>
      <c r="R7405" s="9">
        <f t="shared" si="925"/>
        <v>105.24306283766957</v>
      </c>
      <c r="S7405" s="9">
        <f t="shared" si="926"/>
        <v>10461.276717275647</v>
      </c>
      <c r="T7405" s="9">
        <f t="shared" si="927"/>
        <v>0</v>
      </c>
      <c r="U7405" s="9">
        <f t="shared" si="928"/>
        <v>60720.761136140922</v>
      </c>
    </row>
    <row r="7406" spans="1:21" ht="12.75" customHeight="1" x14ac:dyDescent="0.25">
      <c r="A7406" s="2">
        <v>2004</v>
      </c>
      <c r="B7406" s="2">
        <v>11</v>
      </c>
      <c r="C7406" s="2">
        <v>4</v>
      </c>
      <c r="D7406" s="2">
        <v>12</v>
      </c>
      <c r="E7406" s="7">
        <v>2.1838570670429411E-2</v>
      </c>
      <c r="F7406" s="7">
        <v>1.2939777455953684E-2</v>
      </c>
      <c r="G7406" s="7">
        <v>0</v>
      </c>
      <c r="H7406" s="7">
        <v>6.012595802472996E-3</v>
      </c>
      <c r="I7406" s="7">
        <v>1.040474583333336E-4</v>
      </c>
      <c r="J7406" s="7">
        <v>1.9443239178377651E-2</v>
      </c>
      <c r="K7406" s="7">
        <v>0</v>
      </c>
      <c r="L7406" s="7"/>
      <c r="M7406" s="8">
        <v>6.0338230565567072E-2</v>
      </c>
      <c r="N7406" s="9">
        <f t="shared" si="921"/>
        <v>22106.915643851728</v>
      </c>
      <c r="O7406" s="9">
        <f t="shared" si="922"/>
        <v>21369.17010109665</v>
      </c>
      <c r="P7406" s="9">
        <f t="shared" si="923"/>
        <v>0</v>
      </c>
      <c r="Q7406" s="9">
        <f t="shared" si="924"/>
        <v>4851.4140940442876</v>
      </c>
      <c r="R7406" s="9">
        <f t="shared" si="925"/>
        <v>105.24306283766957</v>
      </c>
      <c r="S7406" s="9">
        <f t="shared" si="926"/>
        <v>11056.262412337923</v>
      </c>
      <c r="T7406" s="9">
        <f t="shared" si="927"/>
        <v>0</v>
      </c>
      <c r="U7406" s="9">
        <f t="shared" si="928"/>
        <v>59489.005314168251</v>
      </c>
    </row>
    <row r="7407" spans="1:21" ht="12.75" customHeight="1" x14ac:dyDescent="0.25">
      <c r="A7407" s="2">
        <v>2004</v>
      </c>
      <c r="B7407" s="2">
        <v>11</v>
      </c>
      <c r="C7407" s="2">
        <v>4</v>
      </c>
      <c r="D7407" s="2">
        <v>13</v>
      </c>
      <c r="E7407" s="7">
        <v>2.036842344046149E-2</v>
      </c>
      <c r="F7407" s="7">
        <v>1.3323751866089754E-2</v>
      </c>
      <c r="G7407" s="7">
        <v>0</v>
      </c>
      <c r="H7407" s="7">
        <v>6.4774242204906915E-3</v>
      </c>
      <c r="I7407" s="7">
        <v>1.040474583333336E-4</v>
      </c>
      <c r="J7407" s="7">
        <v>1.8907598996100412E-2</v>
      </c>
      <c r="K7407" s="7">
        <v>0</v>
      </c>
      <c r="L7407" s="7"/>
      <c r="M7407" s="8">
        <v>5.9181245981475686E-2</v>
      </c>
      <c r="N7407" s="9">
        <f t="shared" si="921"/>
        <v>20618.703741735331</v>
      </c>
      <c r="O7407" s="9">
        <f t="shared" si="922"/>
        <v>22003.277952842633</v>
      </c>
      <c r="P7407" s="9">
        <f t="shared" si="923"/>
        <v>0</v>
      </c>
      <c r="Q7407" s="9">
        <f t="shared" si="924"/>
        <v>5226.4725900030271</v>
      </c>
      <c r="R7407" s="9">
        <f t="shared" si="925"/>
        <v>105.24306283766957</v>
      </c>
      <c r="S7407" s="9">
        <f t="shared" si="926"/>
        <v>10751.674356843776</v>
      </c>
      <c r="T7407" s="9">
        <f t="shared" si="927"/>
        <v>0</v>
      </c>
      <c r="U7407" s="9">
        <f t="shared" si="928"/>
        <v>58705.371704262427</v>
      </c>
    </row>
    <row r="7408" spans="1:21" ht="12.75" customHeight="1" x14ac:dyDescent="0.25">
      <c r="A7408" s="2">
        <v>2004</v>
      </c>
      <c r="B7408" s="2">
        <v>11</v>
      </c>
      <c r="C7408" s="2">
        <v>4</v>
      </c>
      <c r="D7408" s="2">
        <v>14</v>
      </c>
      <c r="E7408" s="7">
        <v>2.0218404568701248E-2</v>
      </c>
      <c r="F7408" s="7">
        <v>1.3042862514107917E-2</v>
      </c>
      <c r="G7408" s="7">
        <v>0</v>
      </c>
      <c r="H7408" s="7">
        <v>6.0668760799517931E-3</v>
      </c>
      <c r="I7408" s="7">
        <v>1.040474583333336E-4</v>
      </c>
      <c r="J7408" s="7">
        <v>1.9449048277099527E-2</v>
      </c>
      <c r="K7408" s="7">
        <v>0</v>
      </c>
      <c r="L7408" s="7"/>
      <c r="M7408" s="8">
        <v>5.888123889819382E-2</v>
      </c>
      <c r="N7408" s="9">
        <f t="shared" si="921"/>
        <v>20466.84148879585</v>
      </c>
      <c r="O7408" s="9">
        <f t="shared" si="922"/>
        <v>21539.408124901744</v>
      </c>
      <c r="P7408" s="9">
        <f t="shared" si="923"/>
        <v>0</v>
      </c>
      <c r="Q7408" s="9">
        <f t="shared" si="924"/>
        <v>4895.2115006620679</v>
      </c>
      <c r="R7408" s="9">
        <f t="shared" si="925"/>
        <v>105.24306283766957</v>
      </c>
      <c r="S7408" s="9">
        <f t="shared" si="926"/>
        <v>11059.56571582861</v>
      </c>
      <c r="T7408" s="9">
        <f t="shared" si="927"/>
        <v>0</v>
      </c>
      <c r="U7408" s="9">
        <f t="shared" si="928"/>
        <v>58066.269893025943</v>
      </c>
    </row>
    <row r="7409" spans="1:21" ht="12.75" customHeight="1" x14ac:dyDescent="0.25">
      <c r="A7409" s="2">
        <v>2004</v>
      </c>
      <c r="B7409" s="2">
        <v>11</v>
      </c>
      <c r="C7409" s="2">
        <v>4</v>
      </c>
      <c r="D7409" s="2">
        <v>15</v>
      </c>
      <c r="E7409" s="7">
        <v>2.012660171395976E-2</v>
      </c>
      <c r="F7409" s="7">
        <v>1.2594545414606167E-2</v>
      </c>
      <c r="G7409" s="7">
        <v>0</v>
      </c>
      <c r="H7409" s="7">
        <v>5.6643965423564596E-3</v>
      </c>
      <c r="I7409" s="7">
        <v>1.040474583333336E-4</v>
      </c>
      <c r="J7409" s="7">
        <v>1.9710903706283416E-2</v>
      </c>
      <c r="K7409" s="7">
        <v>0</v>
      </c>
      <c r="L7409" s="7"/>
      <c r="M7409" s="8">
        <v>5.8200494835539136E-2</v>
      </c>
      <c r="N7409" s="9">
        <f t="shared" si="921"/>
        <v>20373.910591611137</v>
      </c>
      <c r="O7409" s="9">
        <f t="shared" si="922"/>
        <v>20799.042659491421</v>
      </c>
      <c r="P7409" s="9">
        <f t="shared" si="923"/>
        <v>0</v>
      </c>
      <c r="Q7409" s="9">
        <f t="shared" si="924"/>
        <v>4570.4607664698042</v>
      </c>
      <c r="R7409" s="9">
        <f t="shared" si="925"/>
        <v>105.24306283766957</v>
      </c>
      <c r="S7409" s="9">
        <f t="shared" si="926"/>
        <v>11208.467980137124</v>
      </c>
      <c r="T7409" s="9">
        <f t="shared" si="927"/>
        <v>0</v>
      </c>
      <c r="U7409" s="9">
        <f t="shared" si="928"/>
        <v>57057.125060547158</v>
      </c>
    </row>
    <row r="7410" spans="1:21" ht="12.75" customHeight="1" x14ac:dyDescent="0.25">
      <c r="A7410" s="2">
        <v>2004</v>
      </c>
      <c r="B7410" s="2">
        <v>11</v>
      </c>
      <c r="C7410" s="2">
        <v>4</v>
      </c>
      <c r="D7410" s="2">
        <v>16</v>
      </c>
      <c r="E7410" s="7">
        <v>2.2567815011598692E-2</v>
      </c>
      <c r="F7410" s="7">
        <v>1.2177220238058534E-2</v>
      </c>
      <c r="G7410" s="7">
        <v>0</v>
      </c>
      <c r="H7410" s="7">
        <v>5.9016183336123348E-3</v>
      </c>
      <c r="I7410" s="7">
        <v>1.040474583333336E-4</v>
      </c>
      <c r="J7410" s="7">
        <v>1.8815308837521697E-2</v>
      </c>
      <c r="K7410" s="7">
        <v>0</v>
      </c>
      <c r="L7410" s="7"/>
      <c r="M7410" s="8">
        <v>5.9566009879124596E-2</v>
      </c>
      <c r="N7410" s="9">
        <f t="shared" si="921"/>
        <v>22845.12069294932</v>
      </c>
      <c r="O7410" s="9">
        <f t="shared" si="922"/>
        <v>20109.858265441937</v>
      </c>
      <c r="P7410" s="9">
        <f t="shared" si="923"/>
        <v>0</v>
      </c>
      <c r="Q7410" s="9">
        <f t="shared" si="924"/>
        <v>4761.8691330591291</v>
      </c>
      <c r="R7410" s="9">
        <f t="shared" si="925"/>
        <v>105.24306283766957</v>
      </c>
      <c r="S7410" s="9">
        <f t="shared" si="926"/>
        <v>10699.194201558883</v>
      </c>
      <c r="T7410" s="9">
        <f t="shared" si="927"/>
        <v>0</v>
      </c>
      <c r="U7410" s="9">
        <f t="shared" si="928"/>
        <v>58521.285355846936</v>
      </c>
    </row>
    <row r="7411" spans="1:21" ht="12.75" customHeight="1" x14ac:dyDescent="0.25">
      <c r="A7411" s="2">
        <v>2004</v>
      </c>
      <c r="B7411" s="2">
        <v>11</v>
      </c>
      <c r="C7411" s="2">
        <v>4</v>
      </c>
      <c r="D7411" s="2">
        <v>17</v>
      </c>
      <c r="E7411" s="7">
        <v>2.5898160150895355E-2</v>
      </c>
      <c r="F7411" s="7">
        <v>1.1775642786515217E-2</v>
      </c>
      <c r="G7411" s="7">
        <v>5.1005999999999708E-4</v>
      </c>
      <c r="H7411" s="7">
        <v>6.1459729334311965E-3</v>
      </c>
      <c r="I7411" s="7">
        <v>1.040474583333336E-4</v>
      </c>
      <c r="J7411" s="7">
        <v>1.9032307134194897E-2</v>
      </c>
      <c r="K7411" s="7">
        <v>1.4523830298220623E-4</v>
      </c>
      <c r="L7411" s="7"/>
      <c r="M7411" s="8">
        <v>6.3611428766352202E-2</v>
      </c>
      <c r="N7411" s="9">
        <f t="shared" si="921"/>
        <v>26216.3879874263</v>
      </c>
      <c r="O7411" s="9">
        <f t="shared" si="922"/>
        <v>19446.680177564878</v>
      </c>
      <c r="P7411" s="9">
        <f t="shared" si="923"/>
        <v>195.2808653445874</v>
      </c>
      <c r="Q7411" s="9">
        <f t="shared" si="924"/>
        <v>4959.0327855731048</v>
      </c>
      <c r="R7411" s="9">
        <f t="shared" si="925"/>
        <v>105.24306283766957</v>
      </c>
      <c r="S7411" s="9">
        <f t="shared" si="926"/>
        <v>10822.588770181859</v>
      </c>
      <c r="T7411" s="9">
        <f t="shared" si="927"/>
        <v>100.99787924238402</v>
      </c>
      <c r="U7411" s="9">
        <f t="shared" si="928"/>
        <v>61846.211528170781</v>
      </c>
    </row>
    <row r="7412" spans="1:21" ht="12.75" customHeight="1" x14ac:dyDescent="0.25">
      <c r="A7412" s="2">
        <v>2004</v>
      </c>
      <c r="B7412" s="2">
        <v>11</v>
      </c>
      <c r="C7412" s="2">
        <v>4</v>
      </c>
      <c r="D7412" s="2">
        <v>18</v>
      </c>
      <c r="E7412" s="7">
        <v>2.9595898508973553E-2</v>
      </c>
      <c r="F7412" s="7">
        <v>1.1400710836463624E-2</v>
      </c>
      <c r="G7412" s="7">
        <v>5.9157999999999661E-4</v>
      </c>
      <c r="H7412" s="7">
        <v>6.3498924331155488E-3</v>
      </c>
      <c r="I7412" s="7">
        <v>1.040474583333336E-4</v>
      </c>
      <c r="J7412" s="7">
        <v>1.8610815454560281E-2</v>
      </c>
      <c r="K7412" s="7">
        <v>1.6845091808456565E-4</v>
      </c>
      <c r="L7412" s="7"/>
      <c r="M7412" s="8">
        <v>6.6821395609530904E-2</v>
      </c>
      <c r="N7412" s="9">
        <f t="shared" si="921"/>
        <v>29959.56290435241</v>
      </c>
      <c r="O7412" s="9">
        <f t="shared" si="922"/>
        <v>18827.505339028379</v>
      </c>
      <c r="P7412" s="9">
        <f t="shared" si="923"/>
        <v>226.49149966778617</v>
      </c>
      <c r="Q7412" s="9">
        <f t="shared" si="924"/>
        <v>5123.5703609099046</v>
      </c>
      <c r="R7412" s="9">
        <f t="shared" si="925"/>
        <v>105.24306283766957</v>
      </c>
      <c r="S7412" s="9">
        <f t="shared" si="926"/>
        <v>10582.910464941455</v>
      </c>
      <c r="T7412" s="9">
        <f t="shared" si="927"/>
        <v>117.13979806730489</v>
      </c>
      <c r="U7412" s="9">
        <f t="shared" si="928"/>
        <v>64942.423429804912</v>
      </c>
    </row>
    <row r="7413" spans="1:21" ht="12.75" customHeight="1" x14ac:dyDescent="0.25">
      <c r="A7413" s="2">
        <v>2004</v>
      </c>
      <c r="B7413" s="2">
        <v>11</v>
      </c>
      <c r="C7413" s="2">
        <v>4</v>
      </c>
      <c r="D7413" s="2">
        <v>19</v>
      </c>
      <c r="E7413" s="7">
        <v>3.1556678485657783E-2</v>
      </c>
      <c r="F7413" s="7">
        <v>1.1251749951396264E-2</v>
      </c>
      <c r="G7413" s="7">
        <v>5.9157999999999661E-4</v>
      </c>
      <c r="H7413" s="7">
        <v>6.5676355149789697E-3</v>
      </c>
      <c r="I7413" s="7">
        <v>1.040474583333336E-4</v>
      </c>
      <c r="J7413" s="7">
        <v>1.8724367628912119E-2</v>
      </c>
      <c r="K7413" s="7">
        <v>1.6845091808456565E-4</v>
      </c>
      <c r="L7413" s="7"/>
      <c r="M7413" s="8">
        <v>6.8964509957363029E-2</v>
      </c>
      <c r="N7413" s="9">
        <f t="shared" si="921"/>
        <v>31944.436282508323</v>
      </c>
      <c r="O7413" s="9">
        <f t="shared" si="922"/>
        <v>18581.506479909694</v>
      </c>
      <c r="P7413" s="9">
        <f t="shared" si="923"/>
        <v>226.49149966778617</v>
      </c>
      <c r="Q7413" s="9">
        <f t="shared" si="924"/>
        <v>5299.2618410852983</v>
      </c>
      <c r="R7413" s="9">
        <f t="shared" si="925"/>
        <v>105.24306283766957</v>
      </c>
      <c r="S7413" s="9">
        <f t="shared" si="926"/>
        <v>10647.481117269881</v>
      </c>
      <c r="T7413" s="9">
        <f t="shared" si="927"/>
        <v>117.13979806730489</v>
      </c>
      <c r="U7413" s="9">
        <f t="shared" si="928"/>
        <v>66921.560081345946</v>
      </c>
    </row>
    <row r="7414" spans="1:21" ht="12.75" customHeight="1" x14ac:dyDescent="0.25">
      <c r="A7414" s="2">
        <v>2004</v>
      </c>
      <c r="B7414" s="2">
        <v>11</v>
      </c>
      <c r="C7414" s="2">
        <v>4</v>
      </c>
      <c r="D7414" s="2">
        <v>20</v>
      </c>
      <c r="E7414" s="7">
        <v>3.1019853713604013E-2</v>
      </c>
      <c r="F7414" s="7">
        <v>1.0971989684682224E-2</v>
      </c>
      <c r="G7414" s="7">
        <v>5.9157999999999661E-4</v>
      </c>
      <c r="H7414" s="7">
        <v>6.4115485780587324E-3</v>
      </c>
      <c r="I7414" s="7">
        <v>1.040474583333336E-4</v>
      </c>
      <c r="J7414" s="7">
        <v>1.8767414702192366E-2</v>
      </c>
      <c r="K7414" s="7">
        <v>1.6845091808456565E-4</v>
      </c>
      <c r="L7414" s="7"/>
      <c r="M7414" s="8">
        <v>6.8034885054955224E-2</v>
      </c>
      <c r="N7414" s="9">
        <f t="shared" si="921"/>
        <v>31401.015189140158</v>
      </c>
      <c r="O7414" s="9">
        <f t="shared" si="922"/>
        <v>18119.501260168461</v>
      </c>
      <c r="P7414" s="9">
        <f t="shared" si="923"/>
        <v>226.49149966778617</v>
      </c>
      <c r="Q7414" s="9">
        <f t="shared" si="924"/>
        <v>5173.3191716380043</v>
      </c>
      <c r="R7414" s="9">
        <f t="shared" si="925"/>
        <v>105.24306283766957</v>
      </c>
      <c r="S7414" s="9">
        <f t="shared" si="926"/>
        <v>10671.959535392663</v>
      </c>
      <c r="T7414" s="9">
        <f t="shared" si="927"/>
        <v>117.13979806730489</v>
      </c>
      <c r="U7414" s="9">
        <f t="shared" si="928"/>
        <v>65814.66951691205</v>
      </c>
    </row>
    <row r="7415" spans="1:21" ht="12.75" customHeight="1" x14ac:dyDescent="0.25">
      <c r="A7415" s="2">
        <v>2004</v>
      </c>
      <c r="B7415" s="2">
        <v>11</v>
      </c>
      <c r="C7415" s="2">
        <v>4</v>
      </c>
      <c r="D7415" s="2">
        <v>21</v>
      </c>
      <c r="E7415" s="7">
        <v>2.9765926609007547E-2</v>
      </c>
      <c r="F7415" s="7">
        <v>1.0132053070964675E-2</v>
      </c>
      <c r="G7415" s="7">
        <v>5.9157999999999661E-4</v>
      </c>
      <c r="H7415" s="7">
        <v>5.503489676419936E-3</v>
      </c>
      <c r="I7415" s="7">
        <v>1.040474583333336E-4</v>
      </c>
      <c r="J7415" s="7">
        <v>1.9000642103742388E-2</v>
      </c>
      <c r="K7415" s="7">
        <v>1.6845091808456565E-4</v>
      </c>
      <c r="L7415" s="7"/>
      <c r="M7415" s="8">
        <v>6.5266189836552441E-2</v>
      </c>
      <c r="N7415" s="9">
        <f t="shared" si="921"/>
        <v>30131.680252198141</v>
      </c>
      <c r="O7415" s="9">
        <f t="shared" si="922"/>
        <v>16732.402569038266</v>
      </c>
      <c r="P7415" s="9">
        <f t="shared" si="923"/>
        <v>226.49149966778617</v>
      </c>
      <c r="Q7415" s="9">
        <f t="shared" si="924"/>
        <v>4440.6290161113529</v>
      </c>
      <c r="R7415" s="9">
        <f t="shared" si="925"/>
        <v>105.24306283766957</v>
      </c>
      <c r="S7415" s="9">
        <f t="shared" si="926"/>
        <v>10804.582671364386</v>
      </c>
      <c r="T7415" s="9">
        <f t="shared" si="927"/>
        <v>117.13979806730489</v>
      </c>
      <c r="U7415" s="9">
        <f t="shared" si="928"/>
        <v>62558.168869284898</v>
      </c>
    </row>
    <row r="7416" spans="1:21" ht="12.75" customHeight="1" x14ac:dyDescent="0.25">
      <c r="A7416" s="2">
        <v>2004</v>
      </c>
      <c r="B7416" s="2">
        <v>11</v>
      </c>
      <c r="C7416" s="2">
        <v>4</v>
      </c>
      <c r="D7416" s="2">
        <v>22</v>
      </c>
      <c r="E7416" s="7">
        <v>2.7571671398127114E-2</v>
      </c>
      <c r="F7416" s="7">
        <v>9.1710421340519092E-3</v>
      </c>
      <c r="G7416" s="7">
        <v>5.9157999999999661E-4</v>
      </c>
      <c r="H7416" s="7">
        <v>5.8296322623920165E-3</v>
      </c>
      <c r="I7416" s="7">
        <v>1.040474583333336E-4</v>
      </c>
      <c r="J7416" s="7">
        <v>1.7843544530813476E-2</v>
      </c>
      <c r="K7416" s="7">
        <v>1.6845091808456565E-4</v>
      </c>
      <c r="L7416" s="7"/>
      <c r="M7416" s="8">
        <v>6.1279968701802412E-2</v>
      </c>
      <c r="N7416" s="9">
        <f t="shared" si="921"/>
        <v>27910.462775099306</v>
      </c>
      <c r="O7416" s="9">
        <f t="shared" si="922"/>
        <v>15145.357795679014</v>
      </c>
      <c r="P7416" s="9">
        <f t="shared" si="923"/>
        <v>226.49149966778617</v>
      </c>
      <c r="Q7416" s="9">
        <f t="shared" si="924"/>
        <v>4703.7853615956474</v>
      </c>
      <c r="R7416" s="9">
        <f t="shared" si="925"/>
        <v>105.24306283766957</v>
      </c>
      <c r="S7416" s="9">
        <f t="shared" si="926"/>
        <v>10146.607203099391</v>
      </c>
      <c r="T7416" s="9">
        <f t="shared" si="927"/>
        <v>117.13979806730489</v>
      </c>
      <c r="U7416" s="9">
        <f t="shared" si="928"/>
        <v>58355.087496046115</v>
      </c>
    </row>
    <row r="7417" spans="1:21" ht="12.75" customHeight="1" x14ac:dyDescent="0.25">
      <c r="A7417" s="2">
        <v>2004</v>
      </c>
      <c r="B7417" s="2">
        <v>11</v>
      </c>
      <c r="C7417" s="2">
        <v>4</v>
      </c>
      <c r="D7417" s="2">
        <v>23</v>
      </c>
      <c r="E7417" s="7">
        <v>2.1865626769320252E-2</v>
      </c>
      <c r="F7417" s="7">
        <v>7.7655923503567783E-3</v>
      </c>
      <c r="G7417" s="7">
        <v>5.9157999999999661E-4</v>
      </c>
      <c r="H7417" s="7">
        <v>4.1035881841500364E-3</v>
      </c>
      <c r="I7417" s="7">
        <v>1.040474583333336E-4</v>
      </c>
      <c r="J7417" s="7">
        <v>1.6729646130920227E-2</v>
      </c>
      <c r="K7417" s="7">
        <v>1.6845091808456565E-4</v>
      </c>
      <c r="L7417" s="7"/>
      <c r="M7417" s="8">
        <v>5.1328531811165194E-2</v>
      </c>
      <c r="N7417" s="9">
        <f t="shared" si="921"/>
        <v>22134.304198938873</v>
      </c>
      <c r="O7417" s="9">
        <f t="shared" si="922"/>
        <v>12824.35222981341</v>
      </c>
      <c r="P7417" s="9">
        <f t="shared" si="923"/>
        <v>226.49149966778617</v>
      </c>
      <c r="Q7417" s="9">
        <f t="shared" si="924"/>
        <v>3311.0833002529121</v>
      </c>
      <c r="R7417" s="9">
        <f t="shared" si="925"/>
        <v>105.24306283766957</v>
      </c>
      <c r="S7417" s="9">
        <f t="shared" si="926"/>
        <v>9513.1966434227452</v>
      </c>
      <c r="T7417" s="9">
        <f t="shared" si="927"/>
        <v>117.13979806730489</v>
      </c>
      <c r="U7417" s="9">
        <f t="shared" si="928"/>
        <v>48231.810733000697</v>
      </c>
    </row>
    <row r="7418" spans="1:21" ht="12.75" customHeight="1" x14ac:dyDescent="0.25">
      <c r="A7418" s="2">
        <v>2004</v>
      </c>
      <c r="B7418" s="2">
        <v>11</v>
      </c>
      <c r="C7418" s="2">
        <v>4</v>
      </c>
      <c r="D7418" s="2">
        <v>24</v>
      </c>
      <c r="E7418" s="7">
        <v>1.8730743276825872E-2</v>
      </c>
      <c r="F7418" s="7">
        <v>7.7790806621158923E-3</v>
      </c>
      <c r="G7418" s="7">
        <v>5.9157999999999661E-4</v>
      </c>
      <c r="H7418" s="7">
        <v>5.7046972024091596E-3</v>
      </c>
      <c r="I7418" s="7">
        <v>1.040474583333336E-4</v>
      </c>
      <c r="J7418" s="7">
        <v>1.63462832189579E-2</v>
      </c>
      <c r="K7418" s="7">
        <v>1.6845091808456565E-4</v>
      </c>
      <c r="L7418" s="7"/>
      <c r="M7418" s="8">
        <v>4.9424882736726725E-2</v>
      </c>
      <c r="N7418" s="9">
        <f t="shared" si="921"/>
        <v>18960.900317900268</v>
      </c>
      <c r="O7418" s="9">
        <f t="shared" si="922"/>
        <v>12846.627267335367</v>
      </c>
      <c r="P7418" s="9">
        <f t="shared" si="923"/>
        <v>226.49149966778617</v>
      </c>
      <c r="Q7418" s="9">
        <f t="shared" si="924"/>
        <v>4602.9783672868325</v>
      </c>
      <c r="R7418" s="9">
        <f t="shared" si="925"/>
        <v>105.24306283766957</v>
      </c>
      <c r="S7418" s="9">
        <f t="shared" si="926"/>
        <v>9295.199996108593</v>
      </c>
      <c r="T7418" s="9">
        <f t="shared" si="927"/>
        <v>117.13979806730489</v>
      </c>
      <c r="U7418" s="9">
        <f t="shared" si="928"/>
        <v>46154.580309203826</v>
      </c>
    </row>
    <row r="7419" spans="1:21" ht="12.75" customHeight="1" x14ac:dyDescent="0.25">
      <c r="A7419" s="2">
        <v>2004</v>
      </c>
      <c r="B7419" s="2">
        <v>11</v>
      </c>
      <c r="C7419" s="2">
        <v>5</v>
      </c>
      <c r="D7419" s="2">
        <v>1</v>
      </c>
      <c r="E7419" s="7">
        <v>1.5606233880040746E-2</v>
      </c>
      <c r="F7419" s="7">
        <v>7.1272677068758465E-3</v>
      </c>
      <c r="G7419" s="7">
        <v>5.9157999999999661E-4</v>
      </c>
      <c r="H7419" s="7">
        <v>5.1290038005730705E-3</v>
      </c>
      <c r="I7419" s="7">
        <v>1.040474583333336E-4</v>
      </c>
      <c r="J7419" s="7">
        <v>1.5604075883555221E-2</v>
      </c>
      <c r="K7419" s="7">
        <v>1.6845091808456565E-4</v>
      </c>
      <c r="L7419" s="7"/>
      <c r="M7419" s="8">
        <v>4.4330659647462779E-2</v>
      </c>
      <c r="N7419" s="9">
        <f t="shared" si="921"/>
        <v>15797.998005951815</v>
      </c>
      <c r="O7419" s="9">
        <f t="shared" si="922"/>
        <v>11770.202115354539</v>
      </c>
      <c r="P7419" s="9">
        <f t="shared" si="923"/>
        <v>226.49149966778617</v>
      </c>
      <c r="Q7419" s="9">
        <f t="shared" si="924"/>
        <v>4138.4656717274256</v>
      </c>
      <c r="R7419" s="9">
        <f t="shared" si="925"/>
        <v>105.24306283766957</v>
      </c>
      <c r="S7419" s="9">
        <f t="shared" si="926"/>
        <v>8873.1489690503095</v>
      </c>
      <c r="T7419" s="9">
        <f t="shared" si="927"/>
        <v>117.13979806730489</v>
      </c>
      <c r="U7419" s="9">
        <f t="shared" si="928"/>
        <v>41028.689122656855</v>
      </c>
    </row>
    <row r="7420" spans="1:21" ht="12.75" customHeight="1" x14ac:dyDescent="0.25">
      <c r="A7420" s="2">
        <v>2004</v>
      </c>
      <c r="B7420" s="2">
        <v>11</v>
      </c>
      <c r="C7420" s="2">
        <v>5</v>
      </c>
      <c r="D7420" s="2">
        <v>2</v>
      </c>
      <c r="E7420" s="7">
        <v>1.3989744121463015E-2</v>
      </c>
      <c r="F7420" s="7">
        <v>6.9565376511297565E-3</v>
      </c>
      <c r="G7420" s="7">
        <v>5.9157999999999661E-4</v>
      </c>
      <c r="H7420" s="7">
        <v>5.2963877815539271E-3</v>
      </c>
      <c r="I7420" s="7">
        <v>1.040474583333336E-4</v>
      </c>
      <c r="J7420" s="7">
        <v>1.5649414373623056E-2</v>
      </c>
      <c r="K7420" s="7">
        <v>1.6845091808456565E-4</v>
      </c>
      <c r="L7420" s="7"/>
      <c r="M7420" s="8">
        <v>4.2756162304187655E-2</v>
      </c>
      <c r="N7420" s="9">
        <f t="shared" si="921"/>
        <v>14161.645367708139</v>
      </c>
      <c r="O7420" s="9">
        <f t="shared" si="922"/>
        <v>11488.252938482932</v>
      </c>
      <c r="P7420" s="9">
        <f t="shared" si="923"/>
        <v>226.49149966778617</v>
      </c>
      <c r="Q7420" s="9">
        <f t="shared" si="924"/>
        <v>4273.5236452093241</v>
      </c>
      <c r="R7420" s="9">
        <f t="shared" si="925"/>
        <v>105.24306283766957</v>
      </c>
      <c r="S7420" s="9">
        <f t="shared" si="926"/>
        <v>8898.9303853549864</v>
      </c>
      <c r="T7420" s="9">
        <f t="shared" si="927"/>
        <v>117.13979806730489</v>
      </c>
      <c r="U7420" s="9">
        <f t="shared" si="928"/>
        <v>39271.226697328137</v>
      </c>
    </row>
    <row r="7421" spans="1:21" ht="12.75" customHeight="1" x14ac:dyDescent="0.25">
      <c r="A7421" s="2">
        <v>2004</v>
      </c>
      <c r="B7421" s="2">
        <v>11</v>
      </c>
      <c r="C7421" s="2">
        <v>5</v>
      </c>
      <c r="D7421" s="2">
        <v>3</v>
      </c>
      <c r="E7421" s="7">
        <v>1.3589331732875727E-2</v>
      </c>
      <c r="F7421" s="7">
        <v>6.9297186948818115E-3</v>
      </c>
      <c r="G7421" s="7">
        <v>5.9157999999999661E-4</v>
      </c>
      <c r="H7421" s="7">
        <v>5.6377847830848433E-3</v>
      </c>
      <c r="I7421" s="7">
        <v>1.040474583333336E-4</v>
      </c>
      <c r="J7421" s="7">
        <v>1.537654014117135E-2</v>
      </c>
      <c r="K7421" s="7">
        <v>1.6845091808456565E-4</v>
      </c>
      <c r="L7421" s="7"/>
      <c r="M7421" s="8">
        <v>4.2397453728431629E-2</v>
      </c>
      <c r="N7421" s="9">
        <f t="shared" si="921"/>
        <v>13756.312847057496</v>
      </c>
      <c r="O7421" s="9">
        <f t="shared" si="922"/>
        <v>11443.963240306361</v>
      </c>
      <c r="P7421" s="9">
        <f t="shared" si="923"/>
        <v>226.49149966778617</v>
      </c>
      <c r="Q7421" s="9">
        <f t="shared" si="924"/>
        <v>4548.9883994191978</v>
      </c>
      <c r="R7421" s="9">
        <f t="shared" si="925"/>
        <v>105.24306283766957</v>
      </c>
      <c r="S7421" s="9">
        <f t="shared" si="926"/>
        <v>8743.7623553846279</v>
      </c>
      <c r="T7421" s="9">
        <f t="shared" si="927"/>
        <v>117.13979806730489</v>
      </c>
      <c r="U7421" s="9">
        <f t="shared" si="928"/>
        <v>38941.901202740439</v>
      </c>
    </row>
    <row r="7422" spans="1:21" ht="12.75" customHeight="1" x14ac:dyDescent="0.25">
      <c r="A7422" s="2">
        <v>2004</v>
      </c>
      <c r="B7422" s="2">
        <v>11</v>
      </c>
      <c r="C7422" s="2">
        <v>5</v>
      </c>
      <c r="D7422" s="2">
        <v>4</v>
      </c>
      <c r="E7422" s="7">
        <v>1.3299257835540061E-2</v>
      </c>
      <c r="F7422" s="7">
        <v>6.9490134390706058E-3</v>
      </c>
      <c r="G7422" s="7">
        <v>5.9157999999999661E-4</v>
      </c>
      <c r="H7422" s="7">
        <v>5.5888844267581441E-3</v>
      </c>
      <c r="I7422" s="7">
        <v>1.040474583333336E-4</v>
      </c>
      <c r="J7422" s="7">
        <v>1.5267042154402867E-2</v>
      </c>
      <c r="K7422" s="7">
        <v>1.6845091808456565E-4</v>
      </c>
      <c r="L7422" s="7"/>
      <c r="M7422" s="8">
        <v>4.1968276232189572E-2</v>
      </c>
      <c r="N7422" s="9">
        <f t="shared" si="921"/>
        <v>13462.674619736788</v>
      </c>
      <c r="O7422" s="9">
        <f t="shared" si="922"/>
        <v>11475.827209530791</v>
      </c>
      <c r="P7422" s="9">
        <f t="shared" si="923"/>
        <v>226.49149966778617</v>
      </c>
      <c r="Q7422" s="9">
        <f t="shared" si="924"/>
        <v>4509.5319174468759</v>
      </c>
      <c r="R7422" s="9">
        <f t="shared" si="925"/>
        <v>105.24306283766957</v>
      </c>
      <c r="S7422" s="9">
        <f t="shared" si="926"/>
        <v>8681.4970885621442</v>
      </c>
      <c r="T7422" s="9">
        <f t="shared" si="927"/>
        <v>117.13979806730489</v>
      </c>
      <c r="U7422" s="9">
        <f t="shared" si="928"/>
        <v>38578.405195849366</v>
      </c>
    </row>
    <row r="7423" spans="1:21" ht="12.75" customHeight="1" x14ac:dyDescent="0.25">
      <c r="A7423" s="2">
        <v>2004</v>
      </c>
      <c r="B7423" s="2">
        <v>11</v>
      </c>
      <c r="C7423" s="2">
        <v>5</v>
      </c>
      <c r="D7423" s="2">
        <v>5</v>
      </c>
      <c r="E7423" s="7">
        <v>1.3771096268562412E-2</v>
      </c>
      <c r="F7423" s="7">
        <v>7.0967883298209706E-3</v>
      </c>
      <c r="G7423" s="7">
        <v>5.9157999999999661E-4</v>
      </c>
      <c r="H7423" s="7">
        <v>5.2112924163998714E-3</v>
      </c>
      <c r="I7423" s="7">
        <v>1.040474583333336E-4</v>
      </c>
      <c r="J7423" s="7">
        <v>1.3955278192339927E-2</v>
      </c>
      <c r="K7423" s="7">
        <v>1.6845091808456565E-4</v>
      </c>
      <c r="L7423" s="7"/>
      <c r="M7423" s="8">
        <v>4.0898533583541077E-2</v>
      </c>
      <c r="N7423" s="9">
        <f t="shared" si="921"/>
        <v>13940.310843909478</v>
      </c>
      <c r="O7423" s="9">
        <f t="shared" si="922"/>
        <v>11719.86747899173</v>
      </c>
      <c r="P7423" s="9">
        <f t="shared" si="923"/>
        <v>226.49149966778617</v>
      </c>
      <c r="Q7423" s="9">
        <f t="shared" si="924"/>
        <v>4204.8623103368827</v>
      </c>
      <c r="R7423" s="9">
        <f t="shared" si="925"/>
        <v>105.24306283766957</v>
      </c>
      <c r="S7423" s="9">
        <f t="shared" si="926"/>
        <v>7935.5716563561455</v>
      </c>
      <c r="T7423" s="9">
        <f t="shared" si="927"/>
        <v>117.13979806730489</v>
      </c>
      <c r="U7423" s="9">
        <f t="shared" si="928"/>
        <v>38249.486650166997</v>
      </c>
    </row>
    <row r="7424" spans="1:21" ht="12.75" customHeight="1" x14ac:dyDescent="0.25">
      <c r="A7424" s="2">
        <v>2004</v>
      </c>
      <c r="B7424" s="2">
        <v>11</v>
      </c>
      <c r="C7424" s="2">
        <v>5</v>
      </c>
      <c r="D7424" s="2">
        <v>6</v>
      </c>
      <c r="E7424" s="7">
        <v>1.7143955951748027E-2</v>
      </c>
      <c r="F7424" s="7">
        <v>8.7247211911682596E-3</v>
      </c>
      <c r="G7424" s="7">
        <v>5.9157999999999661E-4</v>
      </c>
      <c r="H7424" s="7">
        <v>6.745916277582662E-3</v>
      </c>
      <c r="I7424" s="7">
        <v>1.040474583333336E-4</v>
      </c>
      <c r="J7424" s="7">
        <v>1.2586633885223979E-2</v>
      </c>
      <c r="K7424" s="7">
        <v>1.6845091808456565E-4</v>
      </c>
      <c r="L7424" s="7"/>
      <c r="M7424" s="8">
        <v>4.6065305682140824E-2</v>
      </c>
      <c r="N7424" s="9">
        <f t="shared" si="921"/>
        <v>17354.615086617807</v>
      </c>
      <c r="O7424" s="9">
        <f t="shared" si="922"/>
        <v>14408.288848347596</v>
      </c>
      <c r="P7424" s="9">
        <f t="shared" si="923"/>
        <v>226.49149966778617</v>
      </c>
      <c r="Q7424" s="9">
        <f t="shared" si="924"/>
        <v>5443.1121567903338</v>
      </c>
      <c r="R7424" s="9">
        <f t="shared" si="925"/>
        <v>105.24306283766957</v>
      </c>
      <c r="S7424" s="9">
        <f t="shared" si="926"/>
        <v>7157.3016124709493</v>
      </c>
      <c r="T7424" s="9">
        <f t="shared" si="927"/>
        <v>117.13979806730489</v>
      </c>
      <c r="U7424" s="9">
        <f t="shared" si="928"/>
        <v>44812.192064799448</v>
      </c>
    </row>
    <row r="7425" spans="1:21" ht="12.75" customHeight="1" x14ac:dyDescent="0.25">
      <c r="A7425" s="2">
        <v>2004</v>
      </c>
      <c r="B7425" s="2">
        <v>11</v>
      </c>
      <c r="C7425" s="2">
        <v>5</v>
      </c>
      <c r="D7425" s="2">
        <v>7</v>
      </c>
      <c r="E7425" s="7">
        <v>2.0563585822315759E-2</v>
      </c>
      <c r="F7425" s="7">
        <v>1.0109859538333819E-2</v>
      </c>
      <c r="G7425" s="7">
        <v>0</v>
      </c>
      <c r="H7425" s="7">
        <v>6.9265082456489132E-3</v>
      </c>
      <c r="I7425" s="7">
        <v>1.040474583333336E-4</v>
      </c>
      <c r="J7425" s="7">
        <v>1.4269836877567298E-2</v>
      </c>
      <c r="K7425" s="7">
        <v>0</v>
      </c>
      <c r="L7425" s="7"/>
      <c r="M7425" s="8">
        <v>5.1973837942199126E-2</v>
      </c>
      <c r="N7425" s="9">
        <f t="shared" si="921"/>
        <v>20816.264212959188</v>
      </c>
      <c r="O7425" s="9">
        <f t="shared" si="922"/>
        <v>16695.751446130831</v>
      </c>
      <c r="P7425" s="9">
        <f t="shared" si="923"/>
        <v>0</v>
      </c>
      <c r="Q7425" s="9">
        <f t="shared" si="924"/>
        <v>5588.8273267319855</v>
      </c>
      <c r="R7425" s="9">
        <f t="shared" si="925"/>
        <v>105.24306283766957</v>
      </c>
      <c r="S7425" s="9">
        <f t="shared" si="926"/>
        <v>8114.4432597987161</v>
      </c>
      <c r="T7425" s="9">
        <f t="shared" si="927"/>
        <v>0</v>
      </c>
      <c r="U7425" s="9">
        <f t="shared" si="928"/>
        <v>51320.52930845839</v>
      </c>
    </row>
    <row r="7426" spans="1:21" ht="12.75" customHeight="1" x14ac:dyDescent="0.25">
      <c r="A7426" s="2">
        <v>2004</v>
      </c>
      <c r="B7426" s="2">
        <v>11</v>
      </c>
      <c r="C7426" s="2">
        <v>5</v>
      </c>
      <c r="D7426" s="2">
        <v>8</v>
      </c>
      <c r="E7426" s="7">
        <v>2.2772301014212338E-2</v>
      </c>
      <c r="F7426" s="7">
        <v>1.1835419447581826E-2</v>
      </c>
      <c r="G7426" s="7">
        <v>0</v>
      </c>
      <c r="H7426" s="7">
        <v>7.2949244248319356E-3</v>
      </c>
      <c r="I7426" s="7">
        <v>1.040474583333336E-4</v>
      </c>
      <c r="J7426" s="7">
        <v>1.6552106989374323E-2</v>
      </c>
      <c r="K7426" s="7">
        <v>0</v>
      </c>
      <c r="L7426" s="7"/>
      <c r="M7426" s="8">
        <v>5.8558799334333757E-2</v>
      </c>
      <c r="N7426" s="9">
        <f t="shared" si="921"/>
        <v>23052.119350432404</v>
      </c>
      <c r="O7426" s="9">
        <f t="shared" si="922"/>
        <v>19545.397303323502</v>
      </c>
      <c r="P7426" s="9">
        <f t="shared" si="923"/>
        <v>0</v>
      </c>
      <c r="Q7426" s="9">
        <f t="shared" si="924"/>
        <v>5886.0931837562212</v>
      </c>
      <c r="R7426" s="9">
        <f t="shared" si="925"/>
        <v>105.24306283766957</v>
      </c>
      <c r="S7426" s="9">
        <f t="shared" si="926"/>
        <v>9412.2402482776579</v>
      </c>
      <c r="T7426" s="9">
        <f t="shared" si="927"/>
        <v>0</v>
      </c>
      <c r="U7426" s="9">
        <f t="shared" si="928"/>
        <v>58001.093148627457</v>
      </c>
    </row>
    <row r="7427" spans="1:21" ht="12.75" customHeight="1" x14ac:dyDescent="0.25">
      <c r="A7427" s="2">
        <v>2004</v>
      </c>
      <c r="B7427" s="2">
        <v>11</v>
      </c>
      <c r="C7427" s="2">
        <v>5</v>
      </c>
      <c r="D7427" s="2">
        <v>9</v>
      </c>
      <c r="E7427" s="7">
        <v>2.2534880102646548E-2</v>
      </c>
      <c r="F7427" s="7">
        <v>1.2667554618185032E-2</v>
      </c>
      <c r="G7427" s="7">
        <v>0</v>
      </c>
      <c r="H7427" s="7">
        <v>7.7570444479614841E-3</v>
      </c>
      <c r="I7427" s="7">
        <v>1.040474583333336E-4</v>
      </c>
      <c r="J7427" s="7">
        <v>1.703518803601875E-2</v>
      </c>
      <c r="K7427" s="7">
        <v>0</v>
      </c>
      <c r="L7427" s="7"/>
      <c r="M7427" s="8">
        <v>6.0098714663145147E-2</v>
      </c>
      <c r="N7427" s="9">
        <f t="shared" ref="N7427:N7490" si="929">E7427*1000000*$N$8826</f>
        <v>22811.781090970293</v>
      </c>
      <c r="O7427" s="9">
        <f t="shared" ref="O7427:O7490" si="930">F7427*1000000*$O$8826</f>
        <v>20919.612437104133</v>
      </c>
      <c r="P7427" s="9">
        <f t="shared" ref="P7427:P7490" si="931">(G7427)*1000000*$P$8826</f>
        <v>0</v>
      </c>
      <c r="Q7427" s="9">
        <f t="shared" ref="Q7427:Q7490" si="932">H7427*1000000*$Q$8826</f>
        <v>6258.9663432040343</v>
      </c>
      <c r="R7427" s="9">
        <f t="shared" ref="R7427:R7490" si="933">I7427*1000000*$R$8826</f>
        <v>105.24306283766957</v>
      </c>
      <c r="S7427" s="9">
        <f t="shared" ref="S7427:S7490" si="934">J7427*1000000*$S$8826</f>
        <v>9686.9409177045563</v>
      </c>
      <c r="T7427" s="9">
        <f t="shared" ref="T7427:T7490" si="935">K7427*1000000*$T$8826</f>
        <v>0</v>
      </c>
      <c r="U7427" s="9">
        <f t="shared" ref="U7427:U7490" si="936">SUM(N7427:T7427)</f>
        <v>59782.543851820679</v>
      </c>
    </row>
    <row r="7428" spans="1:21" ht="12.75" customHeight="1" x14ac:dyDescent="0.25">
      <c r="A7428" s="2">
        <v>2004</v>
      </c>
      <c r="B7428" s="2">
        <v>11</v>
      </c>
      <c r="C7428" s="2">
        <v>5</v>
      </c>
      <c r="D7428" s="2">
        <v>10</v>
      </c>
      <c r="E7428" s="7">
        <v>2.1546037284173956E-2</v>
      </c>
      <c r="F7428" s="7">
        <v>1.3043094933805685E-2</v>
      </c>
      <c r="G7428" s="7">
        <v>0</v>
      </c>
      <c r="H7428" s="7">
        <v>6.7232120490646327E-3</v>
      </c>
      <c r="I7428" s="7">
        <v>1.040474583333336E-4</v>
      </c>
      <c r="J7428" s="7">
        <v>1.7847027557126808E-2</v>
      </c>
      <c r="K7428" s="7">
        <v>0</v>
      </c>
      <c r="L7428" s="7"/>
      <c r="M7428" s="8">
        <v>5.926341928250442E-2</v>
      </c>
      <c r="N7428" s="9">
        <f t="shared" si="929"/>
        <v>21810.787706242867</v>
      </c>
      <c r="O7428" s="9">
        <f t="shared" si="930"/>
        <v>21539.791950363451</v>
      </c>
      <c r="P7428" s="9">
        <f t="shared" si="931"/>
        <v>0</v>
      </c>
      <c r="Q7428" s="9">
        <f t="shared" si="932"/>
        <v>5424.7926791727859</v>
      </c>
      <c r="R7428" s="9">
        <f t="shared" si="933"/>
        <v>105.24306283766957</v>
      </c>
      <c r="S7428" s="9">
        <f t="shared" si="934"/>
        <v>10148.587801730922</v>
      </c>
      <c r="T7428" s="9">
        <f t="shared" si="935"/>
        <v>0</v>
      </c>
      <c r="U7428" s="9">
        <f t="shared" si="936"/>
        <v>59029.2032003477</v>
      </c>
    </row>
    <row r="7429" spans="1:21" ht="12.75" customHeight="1" x14ac:dyDescent="0.25">
      <c r="A7429" s="2">
        <v>2004</v>
      </c>
      <c r="B7429" s="2">
        <v>11</v>
      </c>
      <c r="C7429" s="2">
        <v>5</v>
      </c>
      <c r="D7429" s="2">
        <v>11</v>
      </c>
      <c r="E7429" s="7">
        <v>2.0874196593140347E-2</v>
      </c>
      <c r="F7429" s="7">
        <v>1.31897964308873E-2</v>
      </c>
      <c r="G7429" s="7">
        <v>0</v>
      </c>
      <c r="H7429" s="7">
        <v>6.7225005178167775E-3</v>
      </c>
      <c r="I7429" s="7">
        <v>1.040474583333336E-4</v>
      </c>
      <c r="J7429" s="7">
        <v>1.8192239163448448E-2</v>
      </c>
      <c r="K7429" s="7">
        <v>0</v>
      </c>
      <c r="L7429" s="7"/>
      <c r="M7429" s="8">
        <v>5.9082780163626204E-2</v>
      </c>
      <c r="N7429" s="9">
        <f t="shared" si="929"/>
        <v>21130.691663927337</v>
      </c>
      <c r="O7429" s="9">
        <f t="shared" si="930"/>
        <v>21782.059582545964</v>
      </c>
      <c r="P7429" s="9">
        <f t="shared" si="931"/>
        <v>0</v>
      </c>
      <c r="Q7429" s="9">
        <f t="shared" si="932"/>
        <v>5424.2185622958832</v>
      </c>
      <c r="R7429" s="9">
        <f t="shared" si="933"/>
        <v>105.24306283766957</v>
      </c>
      <c r="S7429" s="9">
        <f t="shared" si="934"/>
        <v>10344.889975060214</v>
      </c>
      <c r="T7429" s="9">
        <f t="shared" si="935"/>
        <v>0</v>
      </c>
      <c r="U7429" s="9">
        <f t="shared" si="936"/>
        <v>58787.102846667069</v>
      </c>
    </row>
    <row r="7430" spans="1:21" ht="12.75" customHeight="1" x14ac:dyDescent="0.25">
      <c r="A7430" s="2">
        <v>2004</v>
      </c>
      <c r="B7430" s="2">
        <v>11</v>
      </c>
      <c r="C7430" s="2">
        <v>5</v>
      </c>
      <c r="D7430" s="2">
        <v>12</v>
      </c>
      <c r="E7430" s="7">
        <v>2.1291626518066941E-2</v>
      </c>
      <c r="F7430" s="7">
        <v>1.274550723307667E-2</v>
      </c>
      <c r="G7430" s="7">
        <v>0</v>
      </c>
      <c r="H7430" s="7">
        <v>5.8909334914449083E-3</v>
      </c>
      <c r="I7430" s="7">
        <v>1.040474583333336E-4</v>
      </c>
      <c r="J7430" s="7">
        <v>1.7805414899428634E-2</v>
      </c>
      <c r="K7430" s="7">
        <v>0</v>
      </c>
      <c r="L7430" s="7"/>
      <c r="M7430" s="8">
        <v>5.7837529600350483E-2</v>
      </c>
      <c r="N7430" s="9">
        <f t="shared" si="929"/>
        <v>21553.250826650696</v>
      </c>
      <c r="O7430" s="9">
        <f t="shared" si="930"/>
        <v>21048.345925227477</v>
      </c>
      <c r="P7430" s="9">
        <f t="shared" si="931"/>
        <v>0</v>
      </c>
      <c r="Q7430" s="9">
        <f t="shared" si="932"/>
        <v>4753.2477995142444</v>
      </c>
      <c r="R7430" s="9">
        <f t="shared" si="933"/>
        <v>105.24306283766957</v>
      </c>
      <c r="S7430" s="9">
        <f t="shared" si="934"/>
        <v>10124.925054029016</v>
      </c>
      <c r="T7430" s="9">
        <f t="shared" si="935"/>
        <v>0</v>
      </c>
      <c r="U7430" s="9">
        <f t="shared" si="936"/>
        <v>57585.0126682591</v>
      </c>
    </row>
    <row r="7431" spans="1:21" ht="12.75" customHeight="1" x14ac:dyDescent="0.25">
      <c r="A7431" s="2">
        <v>2004</v>
      </c>
      <c r="B7431" s="2">
        <v>11</v>
      </c>
      <c r="C7431" s="2">
        <v>5</v>
      </c>
      <c r="D7431" s="2">
        <v>13</v>
      </c>
      <c r="E7431" s="7">
        <v>2.1411986360808329E-2</v>
      </c>
      <c r="F7431" s="7">
        <v>1.291141768262523E-2</v>
      </c>
      <c r="G7431" s="7">
        <v>0</v>
      </c>
      <c r="H7431" s="7">
        <v>6.3156407402277783E-3</v>
      </c>
      <c r="I7431" s="7">
        <v>1.040474583333336E-4</v>
      </c>
      <c r="J7431" s="7">
        <v>1.6228404425972755E-2</v>
      </c>
      <c r="K7431" s="7">
        <v>0</v>
      </c>
      <c r="L7431" s="7"/>
      <c r="M7431" s="8">
        <v>5.6971496667967428E-2</v>
      </c>
      <c r="N7431" s="9">
        <f t="shared" si="929"/>
        <v>21675.089610449584</v>
      </c>
      <c r="O7431" s="9">
        <f t="shared" si="930"/>
        <v>21322.335847389648</v>
      </c>
      <c r="P7431" s="9">
        <f t="shared" si="931"/>
        <v>0</v>
      </c>
      <c r="Q7431" s="9">
        <f t="shared" si="932"/>
        <v>5095.9335213351806</v>
      </c>
      <c r="R7431" s="9">
        <f t="shared" si="933"/>
        <v>105.24306283766957</v>
      </c>
      <c r="S7431" s="9">
        <f t="shared" si="934"/>
        <v>9228.1690422568918</v>
      </c>
      <c r="T7431" s="9">
        <f t="shared" si="935"/>
        <v>0</v>
      </c>
      <c r="U7431" s="9">
        <f t="shared" si="936"/>
        <v>57426.77108426897</v>
      </c>
    </row>
    <row r="7432" spans="1:21" ht="12.75" customHeight="1" x14ac:dyDescent="0.25">
      <c r="A7432" s="2">
        <v>2004</v>
      </c>
      <c r="B7432" s="2">
        <v>11</v>
      </c>
      <c r="C7432" s="2">
        <v>5</v>
      </c>
      <c r="D7432" s="2">
        <v>14</v>
      </c>
      <c r="E7432" s="7">
        <v>2.1502699865314792E-2</v>
      </c>
      <c r="F7432" s="7">
        <v>1.2696312847425107E-2</v>
      </c>
      <c r="G7432" s="7">
        <v>0</v>
      </c>
      <c r="H7432" s="7">
        <v>6.2438644414232599E-3</v>
      </c>
      <c r="I7432" s="7">
        <v>1.040474583333336E-4</v>
      </c>
      <c r="J7432" s="7">
        <v>1.5915965733637748E-2</v>
      </c>
      <c r="K7432" s="7">
        <v>0</v>
      </c>
      <c r="L7432" s="7"/>
      <c r="M7432" s="8">
        <v>5.6462890346134234E-2</v>
      </c>
      <c r="N7432" s="9">
        <f t="shared" si="929"/>
        <v>21766.917771831864</v>
      </c>
      <c r="O7432" s="9">
        <f t="shared" si="930"/>
        <v>20967.104713886274</v>
      </c>
      <c r="P7432" s="9">
        <f t="shared" si="931"/>
        <v>0</v>
      </c>
      <c r="Q7432" s="9">
        <f t="shared" si="932"/>
        <v>5038.0190100195605</v>
      </c>
      <c r="R7432" s="9">
        <f t="shared" si="933"/>
        <v>105.24306283766957</v>
      </c>
      <c r="S7432" s="9">
        <f t="shared" si="934"/>
        <v>9050.5029579932616</v>
      </c>
      <c r="T7432" s="9">
        <f t="shared" si="935"/>
        <v>0</v>
      </c>
      <c r="U7432" s="9">
        <f t="shared" si="936"/>
        <v>56927.787516568627</v>
      </c>
    </row>
    <row r="7433" spans="1:21" ht="12.75" customHeight="1" x14ac:dyDescent="0.25">
      <c r="A7433" s="2">
        <v>2004</v>
      </c>
      <c r="B7433" s="2">
        <v>11</v>
      </c>
      <c r="C7433" s="2">
        <v>5</v>
      </c>
      <c r="D7433" s="2">
        <v>15</v>
      </c>
      <c r="E7433" s="7">
        <v>2.1820689224987717E-2</v>
      </c>
      <c r="F7433" s="7">
        <v>1.2069068021738726E-2</v>
      </c>
      <c r="G7433" s="7">
        <v>0</v>
      </c>
      <c r="H7433" s="7">
        <v>5.6364568674286217E-3</v>
      </c>
      <c r="I7433" s="7">
        <v>1.040474583333336E-4</v>
      </c>
      <c r="J7433" s="7">
        <v>1.6430354874336233E-2</v>
      </c>
      <c r="K7433" s="7">
        <v>0</v>
      </c>
      <c r="L7433" s="7"/>
      <c r="M7433" s="8">
        <v>5.6060616446824627E-2</v>
      </c>
      <c r="N7433" s="9">
        <f t="shared" si="929"/>
        <v>22088.814477253636</v>
      </c>
      <c r="O7433" s="9">
        <f t="shared" si="930"/>
        <v>19931.252171541521</v>
      </c>
      <c r="P7433" s="9">
        <f t="shared" si="931"/>
        <v>0</v>
      </c>
      <c r="Q7433" s="9">
        <f t="shared" si="932"/>
        <v>4547.9169372850492</v>
      </c>
      <c r="R7433" s="9">
        <f t="shared" si="933"/>
        <v>105.24306283766957</v>
      </c>
      <c r="S7433" s="9">
        <f t="shared" si="934"/>
        <v>9343.0067568429968</v>
      </c>
      <c r="T7433" s="9">
        <f t="shared" si="935"/>
        <v>0</v>
      </c>
      <c r="U7433" s="9">
        <f t="shared" si="936"/>
        <v>56016.233405760868</v>
      </c>
    </row>
    <row r="7434" spans="1:21" ht="12.75" customHeight="1" x14ac:dyDescent="0.25">
      <c r="A7434" s="2">
        <v>2004</v>
      </c>
      <c r="B7434" s="2">
        <v>11</v>
      </c>
      <c r="C7434" s="2">
        <v>5</v>
      </c>
      <c r="D7434" s="2">
        <v>16</v>
      </c>
      <c r="E7434" s="7">
        <v>2.2099799844570993E-2</v>
      </c>
      <c r="F7434" s="7">
        <v>1.1282310404975808E-2</v>
      </c>
      <c r="G7434" s="7">
        <v>0</v>
      </c>
      <c r="H7434" s="7">
        <v>5.1946462384120954E-3</v>
      </c>
      <c r="I7434" s="7">
        <v>1.040474583333336E-4</v>
      </c>
      <c r="J7434" s="7">
        <v>1.6776402368016471E-2</v>
      </c>
      <c r="K7434" s="7">
        <v>0</v>
      </c>
      <c r="L7434" s="7"/>
      <c r="M7434" s="8">
        <v>5.5457206314308699E-2</v>
      </c>
      <c r="N7434" s="9">
        <f t="shared" si="929"/>
        <v>22371.354713771292</v>
      </c>
      <c r="O7434" s="9">
        <f t="shared" si="930"/>
        <v>18631.975008687012</v>
      </c>
      <c r="P7434" s="9">
        <f t="shared" si="931"/>
        <v>0</v>
      </c>
      <c r="Q7434" s="9">
        <f t="shared" si="932"/>
        <v>4191.4309231033267</v>
      </c>
      <c r="R7434" s="9">
        <f t="shared" si="933"/>
        <v>105.24306283766957</v>
      </c>
      <c r="S7434" s="9">
        <f t="shared" si="934"/>
        <v>9539.7842516914552</v>
      </c>
      <c r="T7434" s="9">
        <f t="shared" si="935"/>
        <v>0</v>
      </c>
      <c r="U7434" s="9">
        <f t="shared" si="936"/>
        <v>54839.787960090754</v>
      </c>
    </row>
    <row r="7435" spans="1:21" ht="12.75" customHeight="1" x14ac:dyDescent="0.25">
      <c r="A7435" s="2">
        <v>2004</v>
      </c>
      <c r="B7435" s="2">
        <v>11</v>
      </c>
      <c r="C7435" s="2">
        <v>5</v>
      </c>
      <c r="D7435" s="2">
        <v>17</v>
      </c>
      <c r="E7435" s="7">
        <v>2.4619021330656472E-2</v>
      </c>
      <c r="F7435" s="7">
        <v>1.0712240835308862E-2</v>
      </c>
      <c r="G7435" s="7">
        <v>5.1945999999999698E-4</v>
      </c>
      <c r="H7435" s="7">
        <v>5.6130215008102736E-3</v>
      </c>
      <c r="I7435" s="7">
        <v>1.040474583333336E-4</v>
      </c>
      <c r="J7435" s="7">
        <v>1.5677279184302065E-2</v>
      </c>
      <c r="K7435" s="7">
        <v>1.4791492935563826E-4</v>
      </c>
      <c r="L7435" s="7"/>
      <c r="M7435" s="8">
        <v>5.7392985238766646E-2</v>
      </c>
      <c r="N7435" s="9">
        <f t="shared" si="929"/>
        <v>24921.53154180339</v>
      </c>
      <c r="O7435" s="9">
        <f t="shared" si="930"/>
        <v>17690.543547045687</v>
      </c>
      <c r="P7435" s="9">
        <f t="shared" si="931"/>
        <v>198.87973632886201</v>
      </c>
      <c r="Q7435" s="9">
        <f t="shared" si="932"/>
        <v>4529.0075225087239</v>
      </c>
      <c r="R7435" s="9">
        <f t="shared" si="933"/>
        <v>105.24306283766957</v>
      </c>
      <c r="S7435" s="9">
        <f t="shared" si="934"/>
        <v>8914.7755156910807</v>
      </c>
      <c r="T7435" s="9">
        <f t="shared" si="935"/>
        <v>102.85918980364821</v>
      </c>
      <c r="U7435" s="9">
        <f t="shared" si="936"/>
        <v>56462.840116019048</v>
      </c>
    </row>
    <row r="7436" spans="1:21" ht="12.75" customHeight="1" x14ac:dyDescent="0.25">
      <c r="A7436" s="2">
        <v>2004</v>
      </c>
      <c r="B7436" s="2">
        <v>11</v>
      </c>
      <c r="C7436" s="2">
        <v>5</v>
      </c>
      <c r="D7436" s="2">
        <v>18</v>
      </c>
      <c r="E7436" s="7">
        <v>2.904035825090083E-2</v>
      </c>
      <c r="F7436" s="7">
        <v>1.1117798944756875E-2</v>
      </c>
      <c r="G7436" s="7">
        <v>5.9157999999999661E-4</v>
      </c>
      <c r="H7436" s="7">
        <v>6.834169149255144E-3</v>
      </c>
      <c r="I7436" s="7">
        <v>1.040474583333336E-4</v>
      </c>
      <c r="J7436" s="7">
        <v>1.4699497167770338E-2</v>
      </c>
      <c r="K7436" s="7">
        <v>1.6845091808456565E-4</v>
      </c>
      <c r="L7436" s="7"/>
      <c r="M7436" s="8">
        <v>6.2555901889101082E-2</v>
      </c>
      <c r="N7436" s="9">
        <f t="shared" si="929"/>
        <v>29397.196355400247</v>
      </c>
      <c r="O7436" s="9">
        <f t="shared" si="930"/>
        <v>18360.295423086358</v>
      </c>
      <c r="P7436" s="9">
        <f t="shared" si="931"/>
        <v>226.49149966778617</v>
      </c>
      <c r="Q7436" s="9">
        <f t="shared" si="932"/>
        <v>5514.3212051843175</v>
      </c>
      <c r="R7436" s="9">
        <f t="shared" si="933"/>
        <v>105.24306283766957</v>
      </c>
      <c r="S7436" s="9">
        <f t="shared" si="934"/>
        <v>8358.7665884922662</v>
      </c>
      <c r="T7436" s="9">
        <f t="shared" si="935"/>
        <v>117.13979806730489</v>
      </c>
      <c r="U7436" s="9">
        <f t="shared" si="936"/>
        <v>62079.453932735945</v>
      </c>
    </row>
    <row r="7437" spans="1:21" ht="12.75" customHeight="1" x14ac:dyDescent="0.25">
      <c r="A7437" s="2">
        <v>2004</v>
      </c>
      <c r="B7437" s="2">
        <v>11</v>
      </c>
      <c r="C7437" s="2">
        <v>5</v>
      </c>
      <c r="D7437" s="2">
        <v>19</v>
      </c>
      <c r="E7437" s="7">
        <v>2.960662811850236E-2</v>
      </c>
      <c r="F7437" s="7">
        <v>1.0757103311172463E-2</v>
      </c>
      <c r="G7437" s="7">
        <v>5.9157999999999661E-4</v>
      </c>
      <c r="H7437" s="7">
        <v>6.3854574638735643E-3</v>
      </c>
      <c r="I7437" s="7">
        <v>1.040474583333336E-4</v>
      </c>
      <c r="J7437" s="7">
        <v>1.5844543471996306E-2</v>
      </c>
      <c r="K7437" s="7">
        <v>1.6845091808456565E-4</v>
      </c>
      <c r="L7437" s="7"/>
      <c r="M7437" s="8">
        <v>6.3457810741962578E-2</v>
      </c>
      <c r="N7437" s="9">
        <f t="shared" si="929"/>
        <v>29970.424355695744</v>
      </c>
      <c r="O7437" s="9">
        <f t="shared" si="930"/>
        <v>17764.630901418583</v>
      </c>
      <c r="P7437" s="9">
        <f t="shared" si="931"/>
        <v>226.49149966778617</v>
      </c>
      <c r="Q7437" s="9">
        <f t="shared" si="932"/>
        <v>5152.2669001656432</v>
      </c>
      <c r="R7437" s="9">
        <f t="shared" si="933"/>
        <v>105.24306283766957</v>
      </c>
      <c r="S7437" s="9">
        <f t="shared" si="934"/>
        <v>9009.889186823455</v>
      </c>
      <c r="T7437" s="9">
        <f t="shared" si="935"/>
        <v>117.13979806730489</v>
      </c>
      <c r="U7437" s="9">
        <f t="shared" si="936"/>
        <v>62346.085704676181</v>
      </c>
    </row>
    <row r="7438" spans="1:21" ht="12.75" customHeight="1" x14ac:dyDescent="0.25">
      <c r="A7438" s="2">
        <v>2004</v>
      </c>
      <c r="B7438" s="2">
        <v>11</v>
      </c>
      <c r="C7438" s="2">
        <v>5</v>
      </c>
      <c r="D7438" s="2">
        <v>20</v>
      </c>
      <c r="E7438" s="7">
        <v>2.895263565426898E-2</v>
      </c>
      <c r="F7438" s="7">
        <v>1.0420922828656453E-2</v>
      </c>
      <c r="G7438" s="7">
        <v>5.9157999999999661E-4</v>
      </c>
      <c r="H7438" s="7">
        <v>6.1587412900346956E-3</v>
      </c>
      <c r="I7438" s="7">
        <v>1.040474583333336E-4</v>
      </c>
      <c r="J7438" s="7">
        <v>1.4757980410942079E-2</v>
      </c>
      <c r="K7438" s="7">
        <v>1.6845091808456565E-4</v>
      </c>
      <c r="L7438" s="7"/>
      <c r="M7438" s="8">
        <v>6.1154358560320102E-2</v>
      </c>
      <c r="N7438" s="9">
        <f t="shared" si="929"/>
        <v>29308.395853157403</v>
      </c>
      <c r="O7438" s="9">
        <f t="shared" si="930"/>
        <v>17209.451498990147</v>
      </c>
      <c r="P7438" s="9">
        <f t="shared" si="931"/>
        <v>226.49149966778617</v>
      </c>
      <c r="Q7438" s="9">
        <f t="shared" si="932"/>
        <v>4969.3352551251937</v>
      </c>
      <c r="R7438" s="9">
        <f t="shared" si="933"/>
        <v>105.24306283766957</v>
      </c>
      <c r="S7438" s="9">
        <f t="shared" si="934"/>
        <v>8392.0226770122499</v>
      </c>
      <c r="T7438" s="9">
        <f t="shared" si="935"/>
        <v>117.13979806730489</v>
      </c>
      <c r="U7438" s="9">
        <f t="shared" si="936"/>
        <v>60328.07964485776</v>
      </c>
    </row>
    <row r="7439" spans="1:21" ht="12.75" customHeight="1" x14ac:dyDescent="0.25">
      <c r="A7439" s="2">
        <v>2004</v>
      </c>
      <c r="B7439" s="2">
        <v>11</v>
      </c>
      <c r="C7439" s="2">
        <v>5</v>
      </c>
      <c r="D7439" s="2">
        <v>21</v>
      </c>
      <c r="E7439" s="7">
        <v>2.9878819959499019E-2</v>
      </c>
      <c r="F7439" s="7">
        <v>9.4072374342784766E-3</v>
      </c>
      <c r="G7439" s="7">
        <v>5.9157999999999661E-4</v>
      </c>
      <c r="H7439" s="7">
        <v>4.8389028537274359E-3</v>
      </c>
      <c r="I7439" s="7">
        <v>1.040474583333336E-4</v>
      </c>
      <c r="J7439" s="7">
        <v>1.3282792034803219E-2</v>
      </c>
      <c r="K7439" s="7">
        <v>1.6845091808456565E-4</v>
      </c>
      <c r="L7439" s="7"/>
      <c r="M7439" s="8">
        <v>5.8271830658726043E-2</v>
      </c>
      <c r="N7439" s="9">
        <f t="shared" si="929"/>
        <v>30245.960798014545</v>
      </c>
      <c r="O7439" s="9">
        <f t="shared" si="930"/>
        <v>15535.418410307189</v>
      </c>
      <c r="P7439" s="9">
        <f t="shared" si="931"/>
        <v>226.49149966778617</v>
      </c>
      <c r="Q7439" s="9">
        <f t="shared" si="932"/>
        <v>3904.3904289439952</v>
      </c>
      <c r="R7439" s="9">
        <f t="shared" si="933"/>
        <v>105.24306283766957</v>
      </c>
      <c r="S7439" s="9">
        <f t="shared" si="934"/>
        <v>7553.1670910376697</v>
      </c>
      <c r="T7439" s="9">
        <f t="shared" si="935"/>
        <v>117.13979806730489</v>
      </c>
      <c r="U7439" s="9">
        <f t="shared" si="936"/>
        <v>57687.811088876158</v>
      </c>
    </row>
    <row r="7440" spans="1:21" ht="12.75" customHeight="1" x14ac:dyDescent="0.25">
      <c r="A7440" s="2">
        <v>2004</v>
      </c>
      <c r="B7440" s="2">
        <v>11</v>
      </c>
      <c r="C7440" s="2">
        <v>5</v>
      </c>
      <c r="D7440" s="2">
        <v>22</v>
      </c>
      <c r="E7440" s="7">
        <v>2.6952930670588657E-2</v>
      </c>
      <c r="F7440" s="7">
        <v>8.7110136952900426E-3</v>
      </c>
      <c r="G7440" s="7">
        <v>5.9157999999999661E-4</v>
      </c>
      <c r="H7440" s="7">
        <v>5.5784683638701871E-3</v>
      </c>
      <c r="I7440" s="7">
        <v>1.040474583333336E-4</v>
      </c>
      <c r="J7440" s="7">
        <v>1.2482116912449537E-2</v>
      </c>
      <c r="K7440" s="7">
        <v>1.6845091808456565E-4</v>
      </c>
      <c r="L7440" s="7"/>
      <c r="M7440" s="8">
        <v>5.4588608018616314E-2</v>
      </c>
      <c r="N7440" s="9">
        <f t="shared" si="929"/>
        <v>27284.11917067883</v>
      </c>
      <c r="O7440" s="9">
        <f t="shared" si="930"/>
        <v>14385.651843029789</v>
      </c>
      <c r="P7440" s="9">
        <f t="shared" si="931"/>
        <v>226.49149966778617</v>
      </c>
      <c r="Q7440" s="9">
        <f t="shared" si="932"/>
        <v>4501.1274552213754</v>
      </c>
      <c r="R7440" s="9">
        <f t="shared" si="933"/>
        <v>105.24306283766957</v>
      </c>
      <c r="S7440" s="9">
        <f t="shared" si="934"/>
        <v>7097.8687645315749</v>
      </c>
      <c r="T7440" s="9">
        <f t="shared" si="935"/>
        <v>117.13979806730489</v>
      </c>
      <c r="U7440" s="9">
        <f t="shared" si="936"/>
        <v>53717.641594034321</v>
      </c>
    </row>
    <row r="7441" spans="1:21" ht="12.75" customHeight="1" x14ac:dyDescent="0.25">
      <c r="A7441" s="2">
        <v>2004</v>
      </c>
      <c r="B7441" s="2">
        <v>11</v>
      </c>
      <c r="C7441" s="2">
        <v>5</v>
      </c>
      <c r="D7441" s="2">
        <v>23</v>
      </c>
      <c r="E7441" s="7">
        <v>2.4508016412962842E-2</v>
      </c>
      <c r="F7441" s="7">
        <v>7.7462722034806414E-3</v>
      </c>
      <c r="G7441" s="7">
        <v>5.9157999999999661E-4</v>
      </c>
      <c r="H7441" s="7">
        <v>5.4814077147954336E-3</v>
      </c>
      <c r="I7441" s="7">
        <v>1.040474583333336E-4</v>
      </c>
      <c r="J7441" s="7">
        <v>1.1609954926475319E-2</v>
      </c>
      <c r="K7441" s="7">
        <v>1.6845091808456565E-4</v>
      </c>
      <c r="L7441" s="7"/>
      <c r="M7441" s="8">
        <v>5.020972963413213E-2</v>
      </c>
      <c r="N7441" s="9">
        <f t="shared" si="929"/>
        <v>24809.162633208627</v>
      </c>
      <c r="O7441" s="9">
        <f t="shared" si="930"/>
        <v>12792.446309763418</v>
      </c>
      <c r="P7441" s="9">
        <f t="shared" si="931"/>
        <v>226.49149966778617</v>
      </c>
      <c r="Q7441" s="9">
        <f t="shared" si="932"/>
        <v>4422.8116301821028</v>
      </c>
      <c r="R7441" s="9">
        <f t="shared" si="933"/>
        <v>105.24306283766957</v>
      </c>
      <c r="S7441" s="9">
        <f t="shared" si="934"/>
        <v>6601.9199313906283</v>
      </c>
      <c r="T7441" s="9">
        <f t="shared" si="935"/>
        <v>117.13979806730489</v>
      </c>
      <c r="U7441" s="9">
        <f t="shared" si="936"/>
        <v>49075.21486511753</v>
      </c>
    </row>
    <row r="7442" spans="1:21" ht="12.75" customHeight="1" x14ac:dyDescent="0.25">
      <c r="A7442" s="2">
        <v>2004</v>
      </c>
      <c r="B7442" s="2">
        <v>11</v>
      </c>
      <c r="C7442" s="2">
        <v>5</v>
      </c>
      <c r="D7442" s="2">
        <v>24</v>
      </c>
      <c r="E7442" s="7">
        <v>1.9688494457204355E-2</v>
      </c>
      <c r="F7442" s="7">
        <v>6.799212762729284E-3</v>
      </c>
      <c r="G7442" s="7">
        <v>5.9157999999999661E-4</v>
      </c>
      <c r="H7442" s="7">
        <v>5.0012075065762988E-3</v>
      </c>
      <c r="I7442" s="7">
        <v>1.040474583333336E-4</v>
      </c>
      <c r="J7442" s="7">
        <v>1.0955333204529124E-2</v>
      </c>
      <c r="K7442" s="7">
        <v>1.6845091808456565E-4</v>
      </c>
      <c r="L7442" s="7"/>
      <c r="M7442" s="8">
        <v>4.3308326307456957E-2</v>
      </c>
      <c r="N7442" s="9">
        <f t="shared" si="929"/>
        <v>19930.420020995847</v>
      </c>
      <c r="O7442" s="9">
        <f t="shared" si="930"/>
        <v>11228.441491739781</v>
      </c>
      <c r="P7442" s="9">
        <f t="shared" si="931"/>
        <v>226.49149966778617</v>
      </c>
      <c r="Q7442" s="9">
        <f t="shared" si="932"/>
        <v>4035.3500188163225</v>
      </c>
      <c r="R7442" s="9">
        <f t="shared" si="933"/>
        <v>105.24306283766957</v>
      </c>
      <c r="S7442" s="9">
        <f t="shared" si="934"/>
        <v>6229.6738528307105</v>
      </c>
      <c r="T7442" s="9">
        <f t="shared" si="935"/>
        <v>117.13979806730489</v>
      </c>
      <c r="U7442" s="9">
        <f t="shared" si="936"/>
        <v>41872.759744955423</v>
      </c>
    </row>
    <row r="7443" spans="1:21" ht="12.75" customHeight="1" x14ac:dyDescent="0.25">
      <c r="A7443" s="2">
        <v>2004</v>
      </c>
      <c r="B7443" s="2">
        <v>11</v>
      </c>
      <c r="C7443" s="2">
        <v>6</v>
      </c>
      <c r="D7443" s="2">
        <v>1</v>
      </c>
      <c r="E7443" s="7">
        <v>1.680952709936771E-2</v>
      </c>
      <c r="F7443" s="7">
        <v>6.3710497483425183E-3</v>
      </c>
      <c r="G7443" s="7">
        <v>5.9157999999999661E-4</v>
      </c>
      <c r="H7443" s="7">
        <v>4.8579842971557289E-3</v>
      </c>
      <c r="I7443" s="7">
        <v>1.040474583333336E-4</v>
      </c>
      <c r="J7443" s="7">
        <v>1.0382959733885429E-2</v>
      </c>
      <c r="K7443" s="7">
        <v>1.6845091808456565E-4</v>
      </c>
      <c r="L7443" s="7"/>
      <c r="M7443" s="8">
        <v>3.9285599255169286E-2</v>
      </c>
      <c r="N7443" s="9">
        <f t="shared" si="929"/>
        <v>17016.076885559964</v>
      </c>
      <c r="O7443" s="9">
        <f t="shared" si="930"/>
        <v>10521.359139158874</v>
      </c>
      <c r="P7443" s="9">
        <f t="shared" si="931"/>
        <v>226.49149966778617</v>
      </c>
      <c r="Q7443" s="9">
        <f t="shared" si="932"/>
        <v>3919.7867713265405</v>
      </c>
      <c r="R7443" s="9">
        <f t="shared" si="933"/>
        <v>105.24306283766957</v>
      </c>
      <c r="S7443" s="9">
        <f t="shared" si="934"/>
        <v>5904.1976689891389</v>
      </c>
      <c r="T7443" s="9">
        <f t="shared" si="935"/>
        <v>117.13979806730489</v>
      </c>
      <c r="U7443" s="9">
        <f t="shared" si="936"/>
        <v>37810.294825607278</v>
      </c>
    </row>
    <row r="7444" spans="1:21" ht="12.75" customHeight="1" x14ac:dyDescent="0.25">
      <c r="A7444" s="2">
        <v>2004</v>
      </c>
      <c r="B7444" s="2">
        <v>11</v>
      </c>
      <c r="C7444" s="2">
        <v>6</v>
      </c>
      <c r="D7444" s="2">
        <v>2</v>
      </c>
      <c r="E7444" s="7">
        <v>1.4909271596404565E-2</v>
      </c>
      <c r="F7444" s="7">
        <v>6.185996085173711E-3</v>
      </c>
      <c r="G7444" s="7">
        <v>5.9157999999999661E-4</v>
      </c>
      <c r="H7444" s="7">
        <v>4.8506064525739396E-3</v>
      </c>
      <c r="I7444" s="7">
        <v>1.040474583333336E-4</v>
      </c>
      <c r="J7444" s="7">
        <v>1.0130783361265869E-2</v>
      </c>
      <c r="K7444" s="7">
        <v>1.6845091808456565E-4</v>
      </c>
      <c r="L7444" s="7"/>
      <c r="M7444" s="8">
        <v>3.6940735871835981E-2</v>
      </c>
      <c r="N7444" s="9">
        <f t="shared" si="929"/>
        <v>15092.47168539668</v>
      </c>
      <c r="O7444" s="9">
        <f t="shared" si="930"/>
        <v>10215.755490290416</v>
      </c>
      <c r="P7444" s="9">
        <f t="shared" si="931"/>
        <v>226.49149966778617</v>
      </c>
      <c r="Q7444" s="9">
        <f t="shared" si="932"/>
        <v>3913.8337719293349</v>
      </c>
      <c r="R7444" s="9">
        <f t="shared" si="933"/>
        <v>105.24306283766957</v>
      </c>
      <c r="S7444" s="9">
        <f t="shared" si="934"/>
        <v>5760.7993327194308</v>
      </c>
      <c r="T7444" s="9">
        <f t="shared" si="935"/>
        <v>117.13979806730489</v>
      </c>
      <c r="U7444" s="9">
        <f t="shared" si="936"/>
        <v>35431.734640908624</v>
      </c>
    </row>
    <row r="7445" spans="1:21" ht="12.75" customHeight="1" x14ac:dyDescent="0.25">
      <c r="A7445" s="2">
        <v>2004</v>
      </c>
      <c r="B7445" s="2">
        <v>11</v>
      </c>
      <c r="C7445" s="2">
        <v>6</v>
      </c>
      <c r="D7445" s="2">
        <v>3</v>
      </c>
      <c r="E7445" s="7">
        <v>1.4098173911110458E-2</v>
      </c>
      <c r="F7445" s="7">
        <v>6.0536971910107465E-3</v>
      </c>
      <c r="G7445" s="7">
        <v>5.9157999999999661E-4</v>
      </c>
      <c r="H7445" s="7">
        <v>4.9146414955280292E-3</v>
      </c>
      <c r="I7445" s="7">
        <v>1.040474583333336E-4</v>
      </c>
      <c r="J7445" s="7">
        <v>9.9839814240118719E-3</v>
      </c>
      <c r="K7445" s="7">
        <v>1.6845091808456565E-4</v>
      </c>
      <c r="L7445" s="7"/>
      <c r="M7445" s="8">
        <v>3.5914572398079006E-2</v>
      </c>
      <c r="N7445" s="9">
        <f t="shared" si="929"/>
        <v>14271.407505953859</v>
      </c>
      <c r="O7445" s="9">
        <f t="shared" si="930"/>
        <v>9997.2727858406106</v>
      </c>
      <c r="P7445" s="9">
        <f t="shared" si="931"/>
        <v>226.49149966778617</v>
      </c>
      <c r="Q7445" s="9">
        <f t="shared" si="932"/>
        <v>3965.502056328633</v>
      </c>
      <c r="R7445" s="9">
        <f t="shared" si="933"/>
        <v>105.24306283766957</v>
      </c>
      <c r="S7445" s="9">
        <f t="shared" si="934"/>
        <v>5677.3214345138304</v>
      </c>
      <c r="T7445" s="9">
        <f t="shared" si="935"/>
        <v>117.13979806730489</v>
      </c>
      <c r="U7445" s="9">
        <f t="shared" si="936"/>
        <v>34360.378143209695</v>
      </c>
    </row>
    <row r="7446" spans="1:21" ht="12.75" customHeight="1" x14ac:dyDescent="0.25">
      <c r="A7446" s="2">
        <v>2004</v>
      </c>
      <c r="B7446" s="2">
        <v>11</v>
      </c>
      <c r="C7446" s="2">
        <v>6</v>
      </c>
      <c r="D7446" s="2">
        <v>4</v>
      </c>
      <c r="E7446" s="7">
        <v>1.3755368105640263E-2</v>
      </c>
      <c r="F7446" s="7">
        <v>6.0753340626650623E-3</v>
      </c>
      <c r="G7446" s="7">
        <v>5.9157999999999661E-4</v>
      </c>
      <c r="H7446" s="7">
        <v>5.0358420954268899E-3</v>
      </c>
      <c r="I7446" s="7">
        <v>1.040474583333336E-4</v>
      </c>
      <c r="J7446" s="7">
        <v>9.8789323113785913E-3</v>
      </c>
      <c r="K7446" s="7">
        <v>1.6845091808456565E-4</v>
      </c>
      <c r="L7446" s="7"/>
      <c r="M7446" s="8">
        <v>3.5609554951528705E-2</v>
      </c>
      <c r="N7446" s="9">
        <f t="shared" si="929"/>
        <v>13924.389418638566</v>
      </c>
      <c r="O7446" s="9">
        <f t="shared" si="930"/>
        <v>10033.004620673979</v>
      </c>
      <c r="P7446" s="9">
        <f t="shared" si="931"/>
        <v>226.49149966778617</v>
      </c>
      <c r="Q7446" s="9">
        <f t="shared" si="932"/>
        <v>4063.2958076255541</v>
      </c>
      <c r="R7446" s="9">
        <f t="shared" si="933"/>
        <v>105.24306283766957</v>
      </c>
      <c r="S7446" s="9">
        <f t="shared" si="934"/>
        <v>5617.5859889534831</v>
      </c>
      <c r="T7446" s="9">
        <f t="shared" si="935"/>
        <v>117.13979806730489</v>
      </c>
      <c r="U7446" s="9">
        <f t="shared" si="936"/>
        <v>34087.150196464339</v>
      </c>
    </row>
    <row r="7447" spans="1:21" ht="12.75" customHeight="1" x14ac:dyDescent="0.25">
      <c r="A7447" s="2">
        <v>2004</v>
      </c>
      <c r="B7447" s="2">
        <v>11</v>
      </c>
      <c r="C7447" s="2">
        <v>6</v>
      </c>
      <c r="D7447" s="2">
        <v>5</v>
      </c>
      <c r="E7447" s="7">
        <v>1.3650922148168326E-2</v>
      </c>
      <c r="F7447" s="7">
        <v>6.3787454551349149E-3</v>
      </c>
      <c r="G7447" s="7">
        <v>5.9157999999999661E-4</v>
      </c>
      <c r="H7447" s="7">
        <v>5.3402331692444949E-3</v>
      </c>
      <c r="I7447" s="7">
        <v>1.040474583333336E-4</v>
      </c>
      <c r="J7447" s="7">
        <v>1.0163622836660422E-2</v>
      </c>
      <c r="K7447" s="7">
        <v>1.6845091808456565E-4</v>
      </c>
      <c r="L7447" s="7"/>
      <c r="M7447" s="8">
        <v>3.6397601985626055E-2</v>
      </c>
      <c r="N7447" s="9">
        <f t="shared" si="929"/>
        <v>13818.660064551308</v>
      </c>
      <c r="O7447" s="9">
        <f t="shared" si="930"/>
        <v>10534.068080101226</v>
      </c>
      <c r="P7447" s="9">
        <f t="shared" si="931"/>
        <v>226.49149966778617</v>
      </c>
      <c r="Q7447" s="9">
        <f t="shared" si="932"/>
        <v>4308.9013986437667</v>
      </c>
      <c r="R7447" s="9">
        <f t="shared" si="933"/>
        <v>105.24306283766957</v>
      </c>
      <c r="S7447" s="9">
        <f t="shared" si="934"/>
        <v>5779.4732714656802</v>
      </c>
      <c r="T7447" s="9">
        <f t="shared" si="935"/>
        <v>117.13979806730489</v>
      </c>
      <c r="U7447" s="9">
        <f t="shared" si="936"/>
        <v>34889.977175334745</v>
      </c>
    </row>
    <row r="7448" spans="1:21" ht="12.75" customHeight="1" x14ac:dyDescent="0.25">
      <c r="A7448" s="2">
        <v>2004</v>
      </c>
      <c r="B7448" s="2">
        <v>11</v>
      </c>
      <c r="C7448" s="2">
        <v>6</v>
      </c>
      <c r="D7448" s="2">
        <v>6</v>
      </c>
      <c r="E7448" s="7">
        <v>1.4580452110067537E-2</v>
      </c>
      <c r="F7448" s="7">
        <v>6.5832545610528242E-3</v>
      </c>
      <c r="G7448" s="7">
        <v>5.9157999999999661E-4</v>
      </c>
      <c r="H7448" s="7">
        <v>5.0726634631155058E-3</v>
      </c>
      <c r="I7448" s="7">
        <v>1.040474583333336E-4</v>
      </c>
      <c r="J7448" s="7">
        <v>1.0751925584851888E-2</v>
      </c>
      <c r="K7448" s="7">
        <v>1.6845091808456565E-4</v>
      </c>
      <c r="L7448" s="7"/>
      <c r="M7448" s="8">
        <v>3.7852374095505653E-2</v>
      </c>
      <c r="N7448" s="9">
        <f t="shared" si="929"/>
        <v>14759.611776375705</v>
      </c>
      <c r="O7448" s="9">
        <f t="shared" si="930"/>
        <v>10871.801081032572</v>
      </c>
      <c r="P7448" s="9">
        <f t="shared" si="931"/>
        <v>226.49149966778617</v>
      </c>
      <c r="Q7448" s="9">
        <f t="shared" si="932"/>
        <v>4093.0060539210172</v>
      </c>
      <c r="R7448" s="9">
        <f t="shared" si="933"/>
        <v>105.24306283766957</v>
      </c>
      <c r="S7448" s="9">
        <f t="shared" si="934"/>
        <v>6114.0075279355488</v>
      </c>
      <c r="T7448" s="9">
        <f t="shared" si="935"/>
        <v>117.13979806730489</v>
      </c>
      <c r="U7448" s="9">
        <f t="shared" si="936"/>
        <v>36287.300799837605</v>
      </c>
    </row>
    <row r="7449" spans="1:21" ht="12.75" customHeight="1" x14ac:dyDescent="0.25">
      <c r="A7449" s="2">
        <v>2004</v>
      </c>
      <c r="B7449" s="2">
        <v>11</v>
      </c>
      <c r="C7449" s="2">
        <v>6</v>
      </c>
      <c r="D7449" s="2">
        <v>7</v>
      </c>
      <c r="E7449" s="7">
        <v>1.7625831443996706E-2</v>
      </c>
      <c r="F7449" s="7">
        <v>7.6576226414552806E-3</v>
      </c>
      <c r="G7449" s="7">
        <v>9.4099999999999455E-6</v>
      </c>
      <c r="H7449" s="7">
        <v>6.1557095621750484E-3</v>
      </c>
      <c r="I7449" s="7">
        <v>1.040474583333336E-4</v>
      </c>
      <c r="J7449" s="7">
        <v>1.1264614656503E-2</v>
      </c>
      <c r="K7449" s="7">
        <v>2.6794738482973779E-6</v>
      </c>
      <c r="L7449" s="7"/>
      <c r="M7449" s="8">
        <v>4.2819915236311665E-2</v>
      </c>
      <c r="N7449" s="9">
        <f t="shared" si="929"/>
        <v>17842.411702007365</v>
      </c>
      <c r="O7449" s="9">
        <f t="shared" si="930"/>
        <v>12646.047534610138</v>
      </c>
      <c r="P7449" s="9">
        <f t="shared" si="931"/>
        <v>3.6026995704281206</v>
      </c>
      <c r="Q7449" s="9">
        <f t="shared" si="932"/>
        <v>4966.8890292768592</v>
      </c>
      <c r="R7449" s="9">
        <f t="shared" si="933"/>
        <v>105.24306283766957</v>
      </c>
      <c r="S7449" s="9">
        <f t="shared" si="934"/>
        <v>6405.5445943733448</v>
      </c>
      <c r="T7449" s="9">
        <f t="shared" si="935"/>
        <v>1.8632906788825503</v>
      </c>
      <c r="U7449" s="9">
        <f t="shared" si="936"/>
        <v>41971.60191335468</v>
      </c>
    </row>
    <row r="7450" spans="1:21" ht="12.75" customHeight="1" x14ac:dyDescent="0.25">
      <c r="A7450" s="2">
        <v>2004</v>
      </c>
      <c r="B7450" s="2">
        <v>11</v>
      </c>
      <c r="C7450" s="2">
        <v>6</v>
      </c>
      <c r="D7450" s="2">
        <v>8</v>
      </c>
      <c r="E7450" s="7">
        <v>2.0420697245739229E-2</v>
      </c>
      <c r="F7450" s="7">
        <v>8.4658444137169879E-3</v>
      </c>
      <c r="G7450" s="7">
        <v>0</v>
      </c>
      <c r="H7450" s="7">
        <v>6.527845179332319E-3</v>
      </c>
      <c r="I7450" s="7">
        <v>1.040474583333336E-4</v>
      </c>
      <c r="J7450" s="7">
        <v>1.1920913598807592E-2</v>
      </c>
      <c r="K7450" s="7">
        <v>0</v>
      </c>
      <c r="L7450" s="7"/>
      <c r="M7450" s="8">
        <v>4.7439347895929462E-2</v>
      </c>
      <c r="N7450" s="9">
        <f t="shared" si="929"/>
        <v>20671.619869860093</v>
      </c>
      <c r="O7450" s="9">
        <f t="shared" si="930"/>
        <v>13980.771303211252</v>
      </c>
      <c r="P7450" s="9">
        <f t="shared" si="931"/>
        <v>0</v>
      </c>
      <c r="Q7450" s="9">
        <f t="shared" si="932"/>
        <v>5267.1560083460481</v>
      </c>
      <c r="R7450" s="9">
        <f t="shared" si="933"/>
        <v>105.24306283766957</v>
      </c>
      <c r="S7450" s="9">
        <f t="shared" si="934"/>
        <v>6778.7444125975035</v>
      </c>
      <c r="T7450" s="9">
        <f t="shared" si="935"/>
        <v>0</v>
      </c>
      <c r="U7450" s="9">
        <f t="shared" si="936"/>
        <v>46803.534656852564</v>
      </c>
    </row>
    <row r="7451" spans="1:21" ht="12.75" customHeight="1" x14ac:dyDescent="0.25">
      <c r="A7451" s="2">
        <v>2004</v>
      </c>
      <c r="B7451" s="2">
        <v>11</v>
      </c>
      <c r="C7451" s="2">
        <v>6</v>
      </c>
      <c r="D7451" s="2">
        <v>9</v>
      </c>
      <c r="E7451" s="7">
        <v>2.2899694163627783E-2</v>
      </c>
      <c r="F7451" s="7">
        <v>9.1605328718986027E-3</v>
      </c>
      <c r="G7451" s="7">
        <v>0</v>
      </c>
      <c r="H7451" s="7">
        <v>6.7012520715323499E-3</v>
      </c>
      <c r="I7451" s="7">
        <v>1.040474583333336E-4</v>
      </c>
      <c r="J7451" s="7">
        <v>1.2619506258979559E-2</v>
      </c>
      <c r="K7451" s="7">
        <v>0</v>
      </c>
      <c r="L7451" s="7"/>
      <c r="M7451" s="8">
        <v>5.1485032824371627E-2</v>
      </c>
      <c r="N7451" s="9">
        <f t="shared" si="929"/>
        <v>23181.077863800001</v>
      </c>
      <c r="O7451" s="9">
        <f t="shared" si="930"/>
        <v>15128.002457740979</v>
      </c>
      <c r="P7451" s="9">
        <f t="shared" si="931"/>
        <v>0</v>
      </c>
      <c r="Q7451" s="9">
        <f t="shared" si="932"/>
        <v>5407.0737191753096</v>
      </c>
      <c r="R7451" s="9">
        <f t="shared" si="933"/>
        <v>105.24306283766957</v>
      </c>
      <c r="S7451" s="9">
        <f t="shared" si="934"/>
        <v>7175.9942586408497</v>
      </c>
      <c r="T7451" s="9">
        <f t="shared" si="935"/>
        <v>0</v>
      </c>
      <c r="U7451" s="9">
        <f t="shared" si="936"/>
        <v>50997.391362194809</v>
      </c>
    </row>
    <row r="7452" spans="1:21" ht="12.75" customHeight="1" x14ac:dyDescent="0.25">
      <c r="A7452" s="2">
        <v>2004</v>
      </c>
      <c r="B7452" s="2">
        <v>11</v>
      </c>
      <c r="C7452" s="2">
        <v>6</v>
      </c>
      <c r="D7452" s="2">
        <v>10</v>
      </c>
      <c r="E7452" s="7">
        <v>2.4793060409110414E-2</v>
      </c>
      <c r="F7452" s="7">
        <v>9.472786884406446E-3</v>
      </c>
      <c r="G7452" s="7">
        <v>0</v>
      </c>
      <c r="H7452" s="7">
        <v>6.8194461849887715E-3</v>
      </c>
      <c r="I7452" s="7">
        <v>1.040474583333336E-4</v>
      </c>
      <c r="J7452" s="7">
        <v>1.2450069761255731E-2</v>
      </c>
      <c r="K7452" s="7">
        <v>0</v>
      </c>
      <c r="L7452" s="7"/>
      <c r="M7452" s="8">
        <v>5.3639410698094699E-2</v>
      </c>
      <c r="N7452" s="9">
        <f t="shared" si="929"/>
        <v>25097.709153615902</v>
      </c>
      <c r="O7452" s="9">
        <f t="shared" si="930"/>
        <v>15643.668908013658</v>
      </c>
      <c r="P7452" s="9">
        <f t="shared" si="931"/>
        <v>0</v>
      </c>
      <c r="Q7452" s="9">
        <f t="shared" si="932"/>
        <v>5502.4416112959989</v>
      </c>
      <c r="R7452" s="9">
        <f t="shared" si="933"/>
        <v>105.24306283766957</v>
      </c>
      <c r="S7452" s="9">
        <f t="shared" si="934"/>
        <v>7079.6453754184777</v>
      </c>
      <c r="T7452" s="9">
        <f t="shared" si="935"/>
        <v>0</v>
      </c>
      <c r="U7452" s="9">
        <f t="shared" si="936"/>
        <v>53428.708111181702</v>
      </c>
    </row>
    <row r="7453" spans="1:21" ht="12.75" customHeight="1" x14ac:dyDescent="0.25">
      <c r="A7453" s="2">
        <v>2004</v>
      </c>
      <c r="B7453" s="2">
        <v>11</v>
      </c>
      <c r="C7453" s="2">
        <v>6</v>
      </c>
      <c r="D7453" s="2">
        <v>11</v>
      </c>
      <c r="E7453" s="7">
        <v>2.4404263276542524E-2</v>
      </c>
      <c r="F7453" s="7">
        <v>9.8191664199870372E-3</v>
      </c>
      <c r="G7453" s="7">
        <v>0</v>
      </c>
      <c r="H7453" s="7">
        <v>7.2695038302421312E-3</v>
      </c>
      <c r="I7453" s="7">
        <v>1.040474583333336E-4</v>
      </c>
      <c r="J7453" s="7">
        <v>1.2500515429103878E-2</v>
      </c>
      <c r="K7453" s="7">
        <v>0</v>
      </c>
      <c r="L7453" s="7"/>
      <c r="M7453" s="8">
        <v>5.4097496414208898E-2</v>
      </c>
      <c r="N7453" s="9">
        <f t="shared" si="929"/>
        <v>24704.134613323844</v>
      </c>
      <c r="O7453" s="9">
        <f t="shared" si="930"/>
        <v>16215.691358983622</v>
      </c>
      <c r="P7453" s="9">
        <f t="shared" si="931"/>
        <v>0</v>
      </c>
      <c r="Q7453" s="9">
        <f t="shared" si="932"/>
        <v>5865.5819378778206</v>
      </c>
      <c r="R7453" s="9">
        <f t="shared" si="933"/>
        <v>105.24306283766957</v>
      </c>
      <c r="S7453" s="9">
        <f t="shared" si="934"/>
        <v>7108.3309527637903</v>
      </c>
      <c r="T7453" s="9">
        <f t="shared" si="935"/>
        <v>0</v>
      </c>
      <c r="U7453" s="9">
        <f t="shared" si="936"/>
        <v>53998.981925786742</v>
      </c>
    </row>
    <row r="7454" spans="1:21" ht="12.75" customHeight="1" x14ac:dyDescent="0.25">
      <c r="A7454" s="2">
        <v>2004</v>
      </c>
      <c r="B7454" s="2">
        <v>11</v>
      </c>
      <c r="C7454" s="2">
        <v>6</v>
      </c>
      <c r="D7454" s="2">
        <v>12</v>
      </c>
      <c r="E7454" s="7">
        <v>2.5099027469377092E-2</v>
      </c>
      <c r="F7454" s="7">
        <v>9.3283111244765599E-3</v>
      </c>
      <c r="G7454" s="7">
        <v>0</v>
      </c>
      <c r="H7454" s="7">
        <v>6.3237660590647771E-3</v>
      </c>
      <c r="I7454" s="7">
        <v>1.040474583333336E-4</v>
      </c>
      <c r="J7454" s="7">
        <v>1.2442961142852827E-2</v>
      </c>
      <c r="K7454" s="7">
        <v>0</v>
      </c>
      <c r="L7454" s="7"/>
      <c r="M7454" s="8">
        <v>5.3298113254104586E-2</v>
      </c>
      <c r="N7454" s="9">
        <f t="shared" si="929"/>
        <v>25407.435833680705</v>
      </c>
      <c r="O7454" s="9">
        <f t="shared" si="930"/>
        <v>15405.076930683597</v>
      </c>
      <c r="P7454" s="9">
        <f t="shared" si="931"/>
        <v>0</v>
      </c>
      <c r="Q7454" s="9">
        <f t="shared" si="932"/>
        <v>5102.4896391284647</v>
      </c>
      <c r="R7454" s="9">
        <f t="shared" si="933"/>
        <v>105.24306283766957</v>
      </c>
      <c r="S7454" s="9">
        <f t="shared" si="934"/>
        <v>7075.6031091206341</v>
      </c>
      <c r="T7454" s="9">
        <f t="shared" si="935"/>
        <v>0</v>
      </c>
      <c r="U7454" s="9">
        <f t="shared" si="936"/>
        <v>53095.848575451069</v>
      </c>
    </row>
    <row r="7455" spans="1:21" ht="12.75" customHeight="1" x14ac:dyDescent="0.25">
      <c r="A7455" s="2">
        <v>2004</v>
      </c>
      <c r="B7455" s="2">
        <v>11</v>
      </c>
      <c r="C7455" s="2">
        <v>6</v>
      </c>
      <c r="D7455" s="2">
        <v>13</v>
      </c>
      <c r="E7455" s="7">
        <v>2.5850174245844355E-2</v>
      </c>
      <c r="F7455" s="7">
        <v>9.0604083440214336E-3</v>
      </c>
      <c r="G7455" s="7">
        <v>0</v>
      </c>
      <c r="H7455" s="7">
        <v>5.9848610812684782E-3</v>
      </c>
      <c r="I7455" s="7">
        <v>1.040474583333336E-4</v>
      </c>
      <c r="J7455" s="7">
        <v>1.1851873012162088E-2</v>
      </c>
      <c r="K7455" s="7">
        <v>0</v>
      </c>
      <c r="L7455" s="7"/>
      <c r="M7455" s="8">
        <v>5.2851364141629692E-2</v>
      </c>
      <c r="N7455" s="9">
        <f t="shared" si="929"/>
        <v>26167.812447796652</v>
      </c>
      <c r="O7455" s="9">
        <f t="shared" si="930"/>
        <v>14962.653550096917</v>
      </c>
      <c r="P7455" s="9">
        <f t="shared" si="931"/>
        <v>0</v>
      </c>
      <c r="Q7455" s="9">
        <f t="shared" si="932"/>
        <v>4829.0356369242118</v>
      </c>
      <c r="R7455" s="9">
        <f t="shared" si="933"/>
        <v>105.24306283766957</v>
      </c>
      <c r="S7455" s="9">
        <f t="shared" si="934"/>
        <v>6739.4849643105472</v>
      </c>
      <c r="T7455" s="9">
        <f t="shared" si="935"/>
        <v>0</v>
      </c>
      <c r="U7455" s="9">
        <f t="shared" si="936"/>
        <v>52804.229661965997</v>
      </c>
    </row>
    <row r="7456" spans="1:21" ht="12.75" customHeight="1" x14ac:dyDescent="0.25">
      <c r="A7456" s="2">
        <v>2004</v>
      </c>
      <c r="B7456" s="2">
        <v>11</v>
      </c>
      <c r="C7456" s="2">
        <v>6</v>
      </c>
      <c r="D7456" s="2">
        <v>14</v>
      </c>
      <c r="E7456" s="7">
        <v>2.5535304921461336E-2</v>
      </c>
      <c r="F7456" s="7">
        <v>8.5637966093424951E-3</v>
      </c>
      <c r="G7456" s="7">
        <v>0</v>
      </c>
      <c r="H7456" s="7">
        <v>5.2602087802591808E-3</v>
      </c>
      <c r="I7456" s="7">
        <v>1.040474583333336E-4</v>
      </c>
      <c r="J7456" s="7">
        <v>1.1512561965227153E-2</v>
      </c>
      <c r="K7456" s="7">
        <v>0</v>
      </c>
      <c r="L7456" s="7"/>
      <c r="M7456" s="8">
        <v>5.0975919734623495E-2</v>
      </c>
      <c r="N7456" s="9">
        <f t="shared" si="929"/>
        <v>25849.074115603635</v>
      </c>
      <c r="O7456" s="9">
        <f t="shared" si="930"/>
        <v>14142.532750594897</v>
      </c>
      <c r="P7456" s="9">
        <f t="shared" si="931"/>
        <v>0</v>
      </c>
      <c r="Q7456" s="9">
        <f t="shared" si="932"/>
        <v>4244.3317083893589</v>
      </c>
      <c r="R7456" s="9">
        <f t="shared" si="933"/>
        <v>105.24306283766957</v>
      </c>
      <c r="S7456" s="9">
        <f t="shared" si="934"/>
        <v>6546.538102941392</v>
      </c>
      <c r="T7456" s="9">
        <f t="shared" si="935"/>
        <v>0</v>
      </c>
      <c r="U7456" s="9">
        <f t="shared" si="936"/>
        <v>50887.719740366949</v>
      </c>
    </row>
    <row r="7457" spans="1:21" ht="12.75" customHeight="1" x14ac:dyDescent="0.25">
      <c r="A7457" s="2">
        <v>2004</v>
      </c>
      <c r="B7457" s="2">
        <v>11</v>
      </c>
      <c r="C7457" s="2">
        <v>6</v>
      </c>
      <c r="D7457" s="2">
        <v>15</v>
      </c>
      <c r="E7457" s="7">
        <v>2.4737875881604279E-2</v>
      </c>
      <c r="F7457" s="7">
        <v>8.3852575562721882E-3</v>
      </c>
      <c r="G7457" s="7">
        <v>0</v>
      </c>
      <c r="H7457" s="7">
        <v>5.2647334262495493E-3</v>
      </c>
      <c r="I7457" s="7">
        <v>1.040474583333336E-4</v>
      </c>
      <c r="J7457" s="7">
        <v>1.137506729825976E-2</v>
      </c>
      <c r="K7457" s="7">
        <v>0</v>
      </c>
      <c r="L7457" s="7"/>
      <c r="M7457" s="8">
        <v>4.9866981620719113E-2</v>
      </c>
      <c r="N7457" s="9">
        <f t="shared" si="929"/>
        <v>25041.846537292029</v>
      </c>
      <c r="O7457" s="9">
        <f t="shared" si="930"/>
        <v>13847.687541105404</v>
      </c>
      <c r="P7457" s="9">
        <f t="shared" si="931"/>
        <v>0</v>
      </c>
      <c r="Q7457" s="9">
        <f t="shared" si="932"/>
        <v>4247.9825327669441</v>
      </c>
      <c r="R7457" s="9">
        <f t="shared" si="933"/>
        <v>105.24306283766957</v>
      </c>
      <c r="S7457" s="9">
        <f t="shared" si="934"/>
        <v>6468.3527190996365</v>
      </c>
      <c r="T7457" s="9">
        <f t="shared" si="935"/>
        <v>0</v>
      </c>
      <c r="U7457" s="9">
        <f t="shared" si="936"/>
        <v>49711.112393101685</v>
      </c>
    </row>
    <row r="7458" spans="1:21" ht="12.75" customHeight="1" x14ac:dyDescent="0.25">
      <c r="A7458" s="2">
        <v>2004</v>
      </c>
      <c r="B7458" s="2">
        <v>11</v>
      </c>
      <c r="C7458" s="2">
        <v>6</v>
      </c>
      <c r="D7458" s="2">
        <v>16</v>
      </c>
      <c r="E7458" s="7">
        <v>2.5098757071273591E-2</v>
      </c>
      <c r="F7458" s="7">
        <v>8.5368098142282571E-3</v>
      </c>
      <c r="G7458" s="7">
        <v>0</v>
      </c>
      <c r="H7458" s="7">
        <v>5.9494304921131622E-3</v>
      </c>
      <c r="I7458" s="7">
        <v>1.040474583333336E-4</v>
      </c>
      <c r="J7458" s="7">
        <v>1.0746014542413553E-2</v>
      </c>
      <c r="K7458" s="7">
        <v>0</v>
      </c>
      <c r="L7458" s="7"/>
      <c r="M7458" s="8">
        <v>5.0435059378361888E-2</v>
      </c>
      <c r="N7458" s="9">
        <f t="shared" si="929"/>
        <v>25407.162113016722</v>
      </c>
      <c r="O7458" s="9">
        <f t="shared" si="930"/>
        <v>14097.965877845922</v>
      </c>
      <c r="P7458" s="9">
        <f t="shared" si="931"/>
        <v>0</v>
      </c>
      <c r="Q7458" s="9">
        <f t="shared" si="932"/>
        <v>4800.4475752557901</v>
      </c>
      <c r="R7458" s="9">
        <f t="shared" si="933"/>
        <v>105.24306283766957</v>
      </c>
      <c r="S7458" s="9">
        <f t="shared" si="934"/>
        <v>6110.6462548611853</v>
      </c>
      <c r="T7458" s="9">
        <f t="shared" si="935"/>
        <v>0</v>
      </c>
      <c r="U7458" s="9">
        <f t="shared" si="936"/>
        <v>50521.464883817287</v>
      </c>
    </row>
    <row r="7459" spans="1:21" ht="12.75" customHeight="1" x14ac:dyDescent="0.25">
      <c r="A7459" s="2">
        <v>2004</v>
      </c>
      <c r="B7459" s="2">
        <v>11</v>
      </c>
      <c r="C7459" s="2">
        <v>6</v>
      </c>
      <c r="D7459" s="2">
        <v>17</v>
      </c>
      <c r="E7459" s="7">
        <v>2.6848510662347488E-2</v>
      </c>
      <c r="F7459" s="7">
        <v>8.3332291147395678E-3</v>
      </c>
      <c r="G7459" s="7">
        <v>5.2886999999999693E-4</v>
      </c>
      <c r="H7459" s="7">
        <v>5.776331754853304E-3</v>
      </c>
      <c r="I7459" s="7">
        <v>1.040474583333336E-4</v>
      </c>
      <c r="J7459" s="7">
        <v>1.0582523838625289E-2</v>
      </c>
      <c r="K7459" s="7">
        <v>1.5059440320393564E-4</v>
      </c>
      <c r="L7459" s="7"/>
      <c r="M7459" s="8">
        <v>5.2324107232102908E-2</v>
      </c>
      <c r="N7459" s="9">
        <f t="shared" si="929"/>
        <v>27178.416084677712</v>
      </c>
      <c r="O7459" s="9">
        <f t="shared" si="930"/>
        <v>13761.766077541595</v>
      </c>
      <c r="P7459" s="9">
        <f t="shared" si="931"/>
        <v>202.48243589929012</v>
      </c>
      <c r="Q7459" s="9">
        <f t="shared" si="932"/>
        <v>4660.7785069877482</v>
      </c>
      <c r="R7459" s="9">
        <f t="shared" si="933"/>
        <v>105.24306283766957</v>
      </c>
      <c r="S7459" s="9">
        <f t="shared" si="934"/>
        <v>6017.6784059098118</v>
      </c>
      <c r="T7459" s="9">
        <f t="shared" si="935"/>
        <v>104.72248048253076</v>
      </c>
      <c r="U7459" s="9">
        <f t="shared" si="936"/>
        <v>52031.087054336364</v>
      </c>
    </row>
    <row r="7460" spans="1:21" ht="12.75" customHeight="1" x14ac:dyDescent="0.25">
      <c r="A7460" s="2">
        <v>2004</v>
      </c>
      <c r="B7460" s="2">
        <v>11</v>
      </c>
      <c r="C7460" s="2">
        <v>6</v>
      </c>
      <c r="D7460" s="2">
        <v>18</v>
      </c>
      <c r="E7460" s="7">
        <v>3.0478692853108964E-2</v>
      </c>
      <c r="F7460" s="7">
        <v>7.9999843253171863E-3</v>
      </c>
      <c r="G7460" s="7">
        <v>5.9157999999999661E-4</v>
      </c>
      <c r="H7460" s="7">
        <v>5.8441487729043824E-3</v>
      </c>
      <c r="I7460" s="7">
        <v>1.040474583333336E-4</v>
      </c>
      <c r="J7460" s="7">
        <v>1.0627291085884803E-2</v>
      </c>
      <c r="K7460" s="7">
        <v>1.6845091808456565E-4</v>
      </c>
      <c r="L7460" s="7"/>
      <c r="M7460" s="8">
        <v>5.5814195413633229E-2</v>
      </c>
      <c r="N7460" s="9">
        <f t="shared" si="929"/>
        <v>30853.204726941854</v>
      </c>
      <c r="O7460" s="9">
        <f t="shared" si="930"/>
        <v>13211.434774340201</v>
      </c>
      <c r="P7460" s="9">
        <f t="shared" si="931"/>
        <v>226.49149966778617</v>
      </c>
      <c r="Q7460" s="9">
        <f t="shared" si="932"/>
        <v>4715.4983730818121</v>
      </c>
      <c r="R7460" s="9">
        <f t="shared" si="933"/>
        <v>105.24306283766957</v>
      </c>
      <c r="S7460" s="9">
        <f t="shared" si="934"/>
        <v>6043.134988973894</v>
      </c>
      <c r="T7460" s="9">
        <f t="shared" si="935"/>
        <v>117.13979806730489</v>
      </c>
      <c r="U7460" s="9">
        <f t="shared" si="936"/>
        <v>55272.147223910521</v>
      </c>
    </row>
    <row r="7461" spans="1:21" ht="12.75" customHeight="1" x14ac:dyDescent="0.25">
      <c r="A7461" s="2">
        <v>2004</v>
      </c>
      <c r="B7461" s="2">
        <v>11</v>
      </c>
      <c r="C7461" s="2">
        <v>6</v>
      </c>
      <c r="D7461" s="2">
        <v>19</v>
      </c>
      <c r="E7461" s="7">
        <v>3.150907880502566E-2</v>
      </c>
      <c r="F7461" s="7">
        <v>7.6465015702624631E-3</v>
      </c>
      <c r="G7461" s="7">
        <v>5.9157999999999661E-4</v>
      </c>
      <c r="H7461" s="7">
        <v>5.8498205751165459E-3</v>
      </c>
      <c r="I7461" s="7">
        <v>1.040474583333336E-4</v>
      </c>
      <c r="J7461" s="7">
        <v>1.0551344028415195E-2</v>
      </c>
      <c r="K7461" s="7">
        <v>1.6845091808456565E-4</v>
      </c>
      <c r="L7461" s="7"/>
      <c r="M7461" s="8">
        <v>5.6420823355237751E-2</v>
      </c>
      <c r="N7461" s="9">
        <f t="shared" si="929"/>
        <v>31896.251713092635</v>
      </c>
      <c r="O7461" s="9">
        <f t="shared" si="930"/>
        <v>12627.681835289986</v>
      </c>
      <c r="P7461" s="9">
        <f t="shared" si="931"/>
        <v>226.49149966778617</v>
      </c>
      <c r="Q7461" s="9">
        <f t="shared" si="932"/>
        <v>4720.0748092991626</v>
      </c>
      <c r="R7461" s="9">
        <f t="shared" si="933"/>
        <v>105.24306283766957</v>
      </c>
      <c r="S7461" s="9">
        <f t="shared" si="934"/>
        <v>5999.9482242005279</v>
      </c>
      <c r="T7461" s="9">
        <f t="shared" si="935"/>
        <v>117.13979806730489</v>
      </c>
      <c r="U7461" s="9">
        <f t="shared" si="936"/>
        <v>55692.830942455068</v>
      </c>
    </row>
    <row r="7462" spans="1:21" ht="12.75" customHeight="1" x14ac:dyDescent="0.25">
      <c r="A7462" s="2">
        <v>2004</v>
      </c>
      <c r="B7462" s="2">
        <v>11</v>
      </c>
      <c r="C7462" s="2">
        <v>6</v>
      </c>
      <c r="D7462" s="2">
        <v>20</v>
      </c>
      <c r="E7462" s="7">
        <v>3.0258110312168102E-2</v>
      </c>
      <c r="F7462" s="7">
        <v>7.4635953367599333E-3</v>
      </c>
      <c r="G7462" s="7">
        <v>5.9157999999999661E-4</v>
      </c>
      <c r="H7462" s="7">
        <v>5.9725299060319325E-3</v>
      </c>
      <c r="I7462" s="7">
        <v>1.040474583333336E-4</v>
      </c>
      <c r="J7462" s="7">
        <v>1.0236518060152596E-2</v>
      </c>
      <c r="K7462" s="7">
        <v>1.6845091808456565E-4</v>
      </c>
      <c r="L7462" s="7"/>
      <c r="M7462" s="8">
        <v>5.4794831991530464E-2</v>
      </c>
      <c r="N7462" s="9">
        <f t="shared" si="929"/>
        <v>30629.911742310353</v>
      </c>
      <c r="O7462" s="9">
        <f t="shared" si="930"/>
        <v>12325.624521741051</v>
      </c>
      <c r="P7462" s="9">
        <f t="shared" si="931"/>
        <v>226.49149966778617</v>
      </c>
      <c r="Q7462" s="9">
        <f t="shared" si="932"/>
        <v>4819.0859181498181</v>
      </c>
      <c r="R7462" s="9">
        <f t="shared" si="933"/>
        <v>105.24306283766957</v>
      </c>
      <c r="S7462" s="9">
        <f t="shared" si="934"/>
        <v>5820.9246321233104</v>
      </c>
      <c r="T7462" s="9">
        <f t="shared" si="935"/>
        <v>117.13979806730489</v>
      </c>
      <c r="U7462" s="9">
        <f t="shared" si="936"/>
        <v>54044.421174897288</v>
      </c>
    </row>
    <row r="7463" spans="1:21" ht="12.75" customHeight="1" x14ac:dyDescent="0.25">
      <c r="A7463" s="2">
        <v>2004</v>
      </c>
      <c r="B7463" s="2">
        <v>11</v>
      </c>
      <c r="C7463" s="2">
        <v>6</v>
      </c>
      <c r="D7463" s="2">
        <v>21</v>
      </c>
      <c r="E7463" s="7">
        <v>2.9051064941141656E-2</v>
      </c>
      <c r="F7463" s="7">
        <v>6.8127038922521973E-3</v>
      </c>
      <c r="G7463" s="7">
        <v>5.9157999999999661E-4</v>
      </c>
      <c r="H7463" s="7">
        <v>5.1499261773146066E-3</v>
      </c>
      <c r="I7463" s="7">
        <v>1.040474583333336E-4</v>
      </c>
      <c r="J7463" s="7">
        <v>1.0051741706624635E-2</v>
      </c>
      <c r="K7463" s="7">
        <v>1.6845091808456565E-4</v>
      </c>
      <c r="L7463" s="7"/>
      <c r="M7463" s="8">
        <v>5.1929515093750989E-2</v>
      </c>
      <c r="N7463" s="9">
        <f t="shared" si="929"/>
        <v>29408.034605831137</v>
      </c>
      <c r="O7463" s="9">
        <f t="shared" si="930"/>
        <v>11250.721182608684</v>
      </c>
      <c r="P7463" s="9">
        <f t="shared" si="931"/>
        <v>226.49149966778617</v>
      </c>
      <c r="Q7463" s="9">
        <f t="shared" si="932"/>
        <v>4155.3474174391604</v>
      </c>
      <c r="R7463" s="9">
        <f t="shared" si="933"/>
        <v>105.24306283766957</v>
      </c>
      <c r="S7463" s="9">
        <f t="shared" si="934"/>
        <v>5715.8528468380691</v>
      </c>
      <c r="T7463" s="9">
        <f t="shared" si="935"/>
        <v>117.13979806730489</v>
      </c>
      <c r="U7463" s="9">
        <f t="shared" si="936"/>
        <v>50978.830413289805</v>
      </c>
    </row>
    <row r="7464" spans="1:21" ht="12.75" customHeight="1" x14ac:dyDescent="0.25">
      <c r="A7464" s="2">
        <v>2004</v>
      </c>
      <c r="B7464" s="2">
        <v>11</v>
      </c>
      <c r="C7464" s="2">
        <v>6</v>
      </c>
      <c r="D7464" s="2">
        <v>22</v>
      </c>
      <c r="E7464" s="7">
        <v>2.6701687233917561E-2</v>
      </c>
      <c r="F7464" s="7">
        <v>6.3724719787255513E-3</v>
      </c>
      <c r="G7464" s="7">
        <v>5.9157999999999661E-4</v>
      </c>
      <c r="H7464" s="7">
        <v>4.9550525582480508E-3</v>
      </c>
      <c r="I7464" s="7">
        <v>1.040474583333336E-4</v>
      </c>
      <c r="J7464" s="7">
        <v>9.9713460916556491E-3</v>
      </c>
      <c r="K7464" s="7">
        <v>1.6845091808456565E-4</v>
      </c>
      <c r="L7464" s="7"/>
      <c r="M7464" s="8">
        <v>4.8864636238964705E-2</v>
      </c>
      <c r="N7464" s="9">
        <f t="shared" si="929"/>
        <v>27029.788539595906</v>
      </c>
      <c r="O7464" s="9">
        <f t="shared" si="930"/>
        <v>10523.707856753243</v>
      </c>
      <c r="P7464" s="9">
        <f t="shared" si="931"/>
        <v>226.49149966778617</v>
      </c>
      <c r="Q7464" s="9">
        <f t="shared" si="932"/>
        <v>3998.1087383135728</v>
      </c>
      <c r="R7464" s="9">
        <f t="shared" si="933"/>
        <v>105.24306283766957</v>
      </c>
      <c r="S7464" s="9">
        <f t="shared" si="934"/>
        <v>5670.1364408553218</v>
      </c>
      <c r="T7464" s="9">
        <f t="shared" si="935"/>
        <v>117.13979806730489</v>
      </c>
      <c r="U7464" s="9">
        <f t="shared" si="936"/>
        <v>47670.615936090799</v>
      </c>
    </row>
    <row r="7465" spans="1:21" ht="12.75" customHeight="1" x14ac:dyDescent="0.25">
      <c r="A7465" s="2">
        <v>2004</v>
      </c>
      <c r="B7465" s="2">
        <v>11</v>
      </c>
      <c r="C7465" s="2">
        <v>6</v>
      </c>
      <c r="D7465" s="2">
        <v>23</v>
      </c>
      <c r="E7465" s="7">
        <v>2.305988330009159E-2</v>
      </c>
      <c r="F7465" s="7">
        <v>6.1264430327206201E-3</v>
      </c>
      <c r="G7465" s="7">
        <v>5.9157999999999661E-4</v>
      </c>
      <c r="H7465" s="7">
        <v>5.0561314793167609E-3</v>
      </c>
      <c r="I7465" s="7">
        <v>1.040474583333336E-4</v>
      </c>
      <c r="J7465" s="7">
        <v>9.5105786797558978E-3</v>
      </c>
      <c r="K7465" s="7">
        <v>1.6845091808456565E-4</v>
      </c>
      <c r="L7465" s="7"/>
      <c r="M7465" s="8">
        <v>4.4617114868302762E-2</v>
      </c>
      <c r="N7465" s="9">
        <f t="shared" si="929"/>
        <v>23343.235350217459</v>
      </c>
      <c r="O7465" s="9">
        <f t="shared" si="930"/>
        <v>10117.407639081885</v>
      </c>
      <c r="P7465" s="9">
        <f t="shared" si="931"/>
        <v>226.49149966778617</v>
      </c>
      <c r="Q7465" s="9">
        <f t="shared" si="932"/>
        <v>4079.6668071399922</v>
      </c>
      <c r="R7465" s="9">
        <f t="shared" si="933"/>
        <v>105.24306283766957</v>
      </c>
      <c r="S7465" s="9">
        <f t="shared" si="934"/>
        <v>5408.1242642688831</v>
      </c>
      <c r="T7465" s="9">
        <f t="shared" si="935"/>
        <v>117.13979806730489</v>
      </c>
      <c r="U7465" s="9">
        <f t="shared" si="936"/>
        <v>43397.308421280977</v>
      </c>
    </row>
    <row r="7466" spans="1:21" ht="12.75" customHeight="1" x14ac:dyDescent="0.25">
      <c r="A7466" s="2">
        <v>2004</v>
      </c>
      <c r="B7466" s="2">
        <v>11</v>
      </c>
      <c r="C7466" s="2">
        <v>6</v>
      </c>
      <c r="D7466" s="2">
        <v>24</v>
      </c>
      <c r="E7466" s="7">
        <v>1.9239370587787248E-2</v>
      </c>
      <c r="F7466" s="7">
        <v>5.8797094353496056E-3</v>
      </c>
      <c r="G7466" s="7">
        <v>5.9157999999999661E-4</v>
      </c>
      <c r="H7466" s="7">
        <v>4.8852052089590776E-3</v>
      </c>
      <c r="I7466" s="7">
        <v>1.040474583333336E-4</v>
      </c>
      <c r="J7466" s="7">
        <v>9.3356806088321538E-3</v>
      </c>
      <c r="K7466" s="7">
        <v>1.6845091808456565E-4</v>
      </c>
      <c r="L7466" s="7"/>
      <c r="M7466" s="8">
        <v>4.0204044217345983E-2</v>
      </c>
      <c r="N7466" s="9">
        <f t="shared" si="929"/>
        <v>19475.77746930686</v>
      </c>
      <c r="O7466" s="9">
        <f t="shared" si="930"/>
        <v>9709.9437371852728</v>
      </c>
      <c r="P7466" s="9">
        <f t="shared" si="931"/>
        <v>226.49149966778617</v>
      </c>
      <c r="Q7466" s="9">
        <f t="shared" si="932"/>
        <v>3941.7506484129044</v>
      </c>
      <c r="R7466" s="9">
        <f t="shared" si="933"/>
        <v>105.24306283766957</v>
      </c>
      <c r="S7466" s="9">
        <f t="shared" si="934"/>
        <v>5308.6696955211482</v>
      </c>
      <c r="T7466" s="9">
        <f t="shared" si="935"/>
        <v>117.13979806730489</v>
      </c>
      <c r="U7466" s="9">
        <f t="shared" si="936"/>
        <v>38885.015910998947</v>
      </c>
    </row>
    <row r="7467" spans="1:21" ht="12.75" customHeight="1" x14ac:dyDescent="0.25">
      <c r="A7467" s="2">
        <v>2004</v>
      </c>
      <c r="B7467" s="2">
        <v>11</v>
      </c>
      <c r="C7467" s="2">
        <v>7</v>
      </c>
      <c r="D7467" s="2">
        <v>1</v>
      </c>
      <c r="E7467" s="7">
        <v>1.8042102667881657E-2</v>
      </c>
      <c r="F7467" s="7">
        <v>6.1854931480535445E-3</v>
      </c>
      <c r="G7467" s="7">
        <v>5.9157999999999661E-4</v>
      </c>
      <c r="H7467" s="7">
        <v>5.2263499149725941E-3</v>
      </c>
      <c r="I7467" s="7">
        <v>1.040474583333336E-4</v>
      </c>
      <c r="J7467" s="7">
        <v>9.0177423056294372E-3</v>
      </c>
      <c r="K7467" s="7">
        <v>1.6845091808456565E-4</v>
      </c>
      <c r="L7467" s="7"/>
      <c r="M7467" s="8">
        <v>3.9335766412955137E-2</v>
      </c>
      <c r="N7467" s="9">
        <f t="shared" si="929"/>
        <v>18263.797925962401</v>
      </c>
      <c r="O7467" s="9">
        <f t="shared" si="930"/>
        <v>10214.924923543222</v>
      </c>
      <c r="P7467" s="9">
        <f t="shared" si="931"/>
        <v>226.49149966778617</v>
      </c>
      <c r="Q7467" s="9">
        <f t="shared" si="932"/>
        <v>4217.0118316412609</v>
      </c>
      <c r="R7467" s="9">
        <f t="shared" si="933"/>
        <v>105.24306283766957</v>
      </c>
      <c r="S7467" s="9">
        <f t="shared" si="934"/>
        <v>5127.8762958775405</v>
      </c>
      <c r="T7467" s="9">
        <f t="shared" si="935"/>
        <v>117.13979806730489</v>
      </c>
      <c r="U7467" s="9">
        <f t="shared" si="936"/>
        <v>38272.485337597187</v>
      </c>
    </row>
    <row r="7468" spans="1:21" ht="12.75" customHeight="1" x14ac:dyDescent="0.25">
      <c r="A7468" s="2">
        <v>2004</v>
      </c>
      <c r="B7468" s="2">
        <v>11</v>
      </c>
      <c r="C7468" s="2">
        <v>7</v>
      </c>
      <c r="D7468" s="2">
        <v>2</v>
      </c>
      <c r="E7468" s="7">
        <v>1.7012861765065078E-2</v>
      </c>
      <c r="F7468" s="7">
        <v>6.5108591676091686E-3</v>
      </c>
      <c r="G7468" s="7">
        <v>5.9157999999999661E-4</v>
      </c>
      <c r="H7468" s="7">
        <v>6.0770832732620489E-3</v>
      </c>
      <c r="I7468" s="7">
        <v>1.040474583333336E-4</v>
      </c>
      <c r="J7468" s="7">
        <v>8.5171712891430936E-3</v>
      </c>
      <c r="K7468" s="7">
        <v>1.6845091808456565E-4</v>
      </c>
      <c r="L7468" s="7"/>
      <c r="M7468" s="8">
        <v>3.8982053871497287E-2</v>
      </c>
      <c r="N7468" s="9">
        <f t="shared" si="929"/>
        <v>17221.91005888797</v>
      </c>
      <c r="O7468" s="9">
        <f t="shared" si="930"/>
        <v>10752.244969476611</v>
      </c>
      <c r="P7468" s="9">
        <f t="shared" si="931"/>
        <v>226.49149966778617</v>
      </c>
      <c r="Q7468" s="9">
        <f t="shared" si="932"/>
        <v>4903.447431217327</v>
      </c>
      <c r="R7468" s="9">
        <f t="shared" si="933"/>
        <v>105.24306283766957</v>
      </c>
      <c r="S7468" s="9">
        <f t="shared" si="934"/>
        <v>4843.230077029476</v>
      </c>
      <c r="T7468" s="9">
        <f t="shared" si="935"/>
        <v>117.13979806730489</v>
      </c>
      <c r="U7468" s="9">
        <f t="shared" si="936"/>
        <v>38169.706897184144</v>
      </c>
    </row>
    <row r="7469" spans="1:21" ht="12.75" customHeight="1" x14ac:dyDescent="0.25">
      <c r="A7469" s="2">
        <v>2004</v>
      </c>
      <c r="B7469" s="2">
        <v>11</v>
      </c>
      <c r="C7469" s="2">
        <v>7</v>
      </c>
      <c r="D7469" s="2">
        <v>3</v>
      </c>
      <c r="E7469" s="7">
        <v>1.594897736290286E-2</v>
      </c>
      <c r="F7469" s="7">
        <v>6.3045798297917122E-3</v>
      </c>
      <c r="G7469" s="7">
        <v>5.9157999999999661E-4</v>
      </c>
      <c r="H7469" s="7">
        <v>5.8001935307146887E-3</v>
      </c>
      <c r="I7469" s="7">
        <v>1.040474583333336E-4</v>
      </c>
      <c r="J7469" s="7">
        <v>8.4608115664053813E-3</v>
      </c>
      <c r="K7469" s="7">
        <v>1.6845091808456565E-4</v>
      </c>
      <c r="L7469" s="7"/>
      <c r="M7469" s="8">
        <v>3.7378640666232539E-2</v>
      </c>
      <c r="N7469" s="9">
        <f t="shared" si="929"/>
        <v>16144.953004859888</v>
      </c>
      <c r="O7469" s="9">
        <f t="shared" si="930"/>
        <v>10411.588549907769</v>
      </c>
      <c r="P7469" s="9">
        <f t="shared" si="931"/>
        <v>226.49149966778617</v>
      </c>
      <c r="Q7469" s="9">
        <f t="shared" si="932"/>
        <v>4680.0319807827491</v>
      </c>
      <c r="R7469" s="9">
        <f t="shared" si="933"/>
        <v>105.24306283766957</v>
      </c>
      <c r="S7469" s="9">
        <f t="shared" si="934"/>
        <v>4811.1815136004097</v>
      </c>
      <c r="T7469" s="9">
        <f t="shared" si="935"/>
        <v>117.13979806730489</v>
      </c>
      <c r="U7469" s="9">
        <f t="shared" si="936"/>
        <v>36496.629409723573</v>
      </c>
    </row>
    <row r="7470" spans="1:21" ht="12.75" customHeight="1" x14ac:dyDescent="0.25">
      <c r="A7470" s="2">
        <v>2004</v>
      </c>
      <c r="B7470" s="2">
        <v>11</v>
      </c>
      <c r="C7470" s="2">
        <v>7</v>
      </c>
      <c r="D7470" s="2">
        <v>4</v>
      </c>
      <c r="E7470" s="7">
        <v>1.5615388018416131E-2</v>
      </c>
      <c r="F7470" s="7">
        <v>6.1902946160653678E-3</v>
      </c>
      <c r="G7470" s="7">
        <v>5.9157999999999661E-4</v>
      </c>
      <c r="H7470" s="7">
        <v>5.6357355728648504E-3</v>
      </c>
      <c r="I7470" s="7">
        <v>1.040474583333336E-4</v>
      </c>
      <c r="J7470" s="7">
        <v>8.4078872485056026E-3</v>
      </c>
      <c r="K7470" s="7">
        <v>1.6845091808456565E-4</v>
      </c>
      <c r="L7470" s="7"/>
      <c r="M7470" s="8">
        <v>3.6713383832269846E-2</v>
      </c>
      <c r="N7470" s="9">
        <f t="shared" si="929"/>
        <v>15807.264627284812</v>
      </c>
      <c r="O7470" s="9">
        <f t="shared" si="930"/>
        <v>10222.854224261793</v>
      </c>
      <c r="P7470" s="9">
        <f t="shared" si="931"/>
        <v>226.49149966778617</v>
      </c>
      <c r="Q7470" s="9">
        <f t="shared" si="932"/>
        <v>4547.3349426312261</v>
      </c>
      <c r="R7470" s="9">
        <f t="shared" si="933"/>
        <v>105.24306283766957</v>
      </c>
      <c r="S7470" s="9">
        <f t="shared" si="934"/>
        <v>4781.0864691828774</v>
      </c>
      <c r="T7470" s="9">
        <f t="shared" si="935"/>
        <v>117.13979806730489</v>
      </c>
      <c r="U7470" s="9">
        <f t="shared" si="936"/>
        <v>35807.414623933473</v>
      </c>
    </row>
    <row r="7471" spans="1:21" ht="12.75" customHeight="1" x14ac:dyDescent="0.25">
      <c r="A7471" s="2">
        <v>2004</v>
      </c>
      <c r="B7471" s="2">
        <v>11</v>
      </c>
      <c r="C7471" s="2">
        <v>7</v>
      </c>
      <c r="D7471" s="2">
        <v>5</v>
      </c>
      <c r="E7471" s="7">
        <v>1.5287948996094966E-2</v>
      </c>
      <c r="F7471" s="7">
        <v>6.4738792334295353E-3</v>
      </c>
      <c r="G7471" s="7">
        <v>5.9157999999999661E-4</v>
      </c>
      <c r="H7471" s="7">
        <v>6.0492368059146566E-3</v>
      </c>
      <c r="I7471" s="7">
        <v>1.040474583333336E-4</v>
      </c>
      <c r="J7471" s="7">
        <v>8.3860938459303265E-3</v>
      </c>
      <c r="K7471" s="7">
        <v>1.6845091808456565E-4</v>
      </c>
      <c r="L7471" s="7"/>
      <c r="M7471" s="8">
        <v>3.7061237257787386E-2</v>
      </c>
      <c r="N7471" s="9">
        <f t="shared" si="929"/>
        <v>15475.802144954832</v>
      </c>
      <c r="O7471" s="9">
        <f t="shared" si="930"/>
        <v>10691.175101273557</v>
      </c>
      <c r="P7471" s="9">
        <f t="shared" si="931"/>
        <v>226.49149966778617</v>
      </c>
      <c r="Q7471" s="9">
        <f t="shared" si="932"/>
        <v>4880.9788089123122</v>
      </c>
      <c r="R7471" s="9">
        <f t="shared" si="933"/>
        <v>105.24306283766957</v>
      </c>
      <c r="S7471" s="9">
        <f t="shared" si="934"/>
        <v>4768.6938027388051</v>
      </c>
      <c r="T7471" s="9">
        <f t="shared" si="935"/>
        <v>117.13979806730489</v>
      </c>
      <c r="U7471" s="9">
        <f t="shared" si="936"/>
        <v>36265.524218452265</v>
      </c>
    </row>
    <row r="7472" spans="1:21" ht="12.75" customHeight="1" x14ac:dyDescent="0.25">
      <c r="A7472" s="2">
        <v>2004</v>
      </c>
      <c r="B7472" s="2">
        <v>11</v>
      </c>
      <c r="C7472" s="2">
        <v>7</v>
      </c>
      <c r="D7472" s="2">
        <v>6</v>
      </c>
      <c r="E7472" s="7">
        <v>1.5800995244332545E-2</v>
      </c>
      <c r="F7472" s="7">
        <v>6.621993164663836E-3</v>
      </c>
      <c r="G7472" s="7">
        <v>5.9157999999999661E-4</v>
      </c>
      <c r="H7472" s="7">
        <v>6.0284572538500539E-3</v>
      </c>
      <c r="I7472" s="7">
        <v>1.040474583333336E-4</v>
      </c>
      <c r="J7472" s="7">
        <v>8.3465579877296612E-3</v>
      </c>
      <c r="K7472" s="7">
        <v>1.6845091808456565E-4</v>
      </c>
      <c r="L7472" s="7"/>
      <c r="M7472" s="8">
        <v>3.7662082026993997E-2</v>
      </c>
      <c r="N7472" s="9">
        <f t="shared" si="929"/>
        <v>15995.152532044965</v>
      </c>
      <c r="O7472" s="9">
        <f t="shared" si="930"/>
        <v>10935.775273236455</v>
      </c>
      <c r="P7472" s="9">
        <f t="shared" si="931"/>
        <v>226.49149966778617</v>
      </c>
      <c r="Q7472" s="9">
        <f t="shared" si="932"/>
        <v>4864.2123048821104</v>
      </c>
      <c r="R7472" s="9">
        <f t="shared" si="933"/>
        <v>105.24306283766957</v>
      </c>
      <c r="S7472" s="9">
        <f t="shared" si="934"/>
        <v>4746.2120125929705</v>
      </c>
      <c r="T7472" s="9">
        <f t="shared" si="935"/>
        <v>117.13979806730489</v>
      </c>
      <c r="U7472" s="9">
        <f t="shared" si="936"/>
        <v>36990.226483329265</v>
      </c>
    </row>
    <row r="7473" spans="1:21" ht="12.75" customHeight="1" x14ac:dyDescent="0.25">
      <c r="A7473" s="2">
        <v>2004</v>
      </c>
      <c r="B7473" s="2">
        <v>11</v>
      </c>
      <c r="C7473" s="2">
        <v>7</v>
      </c>
      <c r="D7473" s="2">
        <v>7</v>
      </c>
      <c r="E7473" s="7">
        <v>1.9225454182641363E-2</v>
      </c>
      <c r="F7473" s="7">
        <v>7.3602361870970297E-3</v>
      </c>
      <c r="G7473" s="7">
        <v>1.9859999999999884E-5</v>
      </c>
      <c r="H7473" s="7">
        <v>7.038217220548695E-3</v>
      </c>
      <c r="I7473" s="7">
        <v>1.040474583333336E-4</v>
      </c>
      <c r="J7473" s="7">
        <v>8.5220865670736397E-3</v>
      </c>
      <c r="K7473" s="7">
        <v>5.6550850825914901E-6</v>
      </c>
      <c r="L7473" s="7"/>
      <c r="M7473" s="8">
        <v>4.2275556700776658E-2</v>
      </c>
      <c r="N7473" s="9">
        <f t="shared" si="929"/>
        <v>19461.69006407927</v>
      </c>
      <c r="O7473" s="9">
        <f t="shared" si="930"/>
        <v>12154.933854287952</v>
      </c>
      <c r="P7473" s="9">
        <f t="shared" si="931"/>
        <v>7.6035721008185417</v>
      </c>
      <c r="Q7473" s="9">
        <f t="shared" si="932"/>
        <v>5678.9625217565927</v>
      </c>
      <c r="R7473" s="9">
        <f t="shared" si="933"/>
        <v>105.24306283766957</v>
      </c>
      <c r="S7473" s="9">
        <f t="shared" si="934"/>
        <v>4846.025115558351</v>
      </c>
      <c r="T7473" s="9">
        <f t="shared" si="935"/>
        <v>3.93251359007518</v>
      </c>
      <c r="U7473" s="9">
        <f t="shared" si="936"/>
        <v>42258.390704210731</v>
      </c>
    </row>
    <row r="7474" spans="1:21" ht="12.75" customHeight="1" x14ac:dyDescent="0.25">
      <c r="A7474" s="2">
        <v>2004</v>
      </c>
      <c r="B7474" s="2">
        <v>11</v>
      </c>
      <c r="C7474" s="2">
        <v>7</v>
      </c>
      <c r="D7474" s="2">
        <v>8</v>
      </c>
      <c r="E7474" s="7">
        <v>2.1970755993755857E-2</v>
      </c>
      <c r="F7474" s="7">
        <v>7.8143048640803986E-3</v>
      </c>
      <c r="G7474" s="7">
        <v>0</v>
      </c>
      <c r="H7474" s="7">
        <v>7.2953563706276928E-3</v>
      </c>
      <c r="I7474" s="7">
        <v>1.040474583333336E-4</v>
      </c>
      <c r="J7474" s="7">
        <v>9.0311103393828397E-3</v>
      </c>
      <c r="K7474" s="7">
        <v>0</v>
      </c>
      <c r="L7474" s="7"/>
      <c r="M7474" s="8">
        <v>4.6215575026180122E-2</v>
      </c>
      <c r="N7474" s="9">
        <f t="shared" si="929"/>
        <v>22240.725215743256</v>
      </c>
      <c r="O7474" s="9">
        <f t="shared" si="930"/>
        <v>12904.79766215221</v>
      </c>
      <c r="P7474" s="9">
        <f t="shared" si="931"/>
        <v>0</v>
      </c>
      <c r="Q7474" s="9">
        <f t="shared" si="932"/>
        <v>5886.4417100816627</v>
      </c>
      <c r="R7474" s="9">
        <f t="shared" si="933"/>
        <v>105.24306283766957</v>
      </c>
      <c r="S7474" s="9">
        <f t="shared" si="934"/>
        <v>5135.4779350776062</v>
      </c>
      <c r="T7474" s="9">
        <f t="shared" si="935"/>
        <v>0</v>
      </c>
      <c r="U7474" s="9">
        <f t="shared" si="936"/>
        <v>46272.685585892403</v>
      </c>
    </row>
    <row r="7475" spans="1:21" ht="12.75" customHeight="1" x14ac:dyDescent="0.25">
      <c r="A7475" s="2">
        <v>2004</v>
      </c>
      <c r="B7475" s="2">
        <v>11</v>
      </c>
      <c r="C7475" s="2">
        <v>7</v>
      </c>
      <c r="D7475" s="2">
        <v>9</v>
      </c>
      <c r="E7475" s="7">
        <v>2.5184609853103126E-2</v>
      </c>
      <c r="F7475" s="7">
        <v>8.1405039814621844E-3</v>
      </c>
      <c r="G7475" s="7">
        <v>0</v>
      </c>
      <c r="H7475" s="7">
        <v>7.2115356203123334E-3</v>
      </c>
      <c r="I7475" s="7">
        <v>1.040474583333336E-4</v>
      </c>
      <c r="J7475" s="7">
        <v>9.2232565184593336E-3</v>
      </c>
      <c r="K7475" s="7">
        <v>0</v>
      </c>
      <c r="L7475" s="7"/>
      <c r="M7475" s="8">
        <v>4.9863953431670313E-2</v>
      </c>
      <c r="N7475" s="9">
        <f t="shared" si="929"/>
        <v>25494.06982480509</v>
      </c>
      <c r="O7475" s="9">
        <f t="shared" si="930"/>
        <v>13443.493512980134</v>
      </c>
      <c r="P7475" s="9">
        <f t="shared" si="931"/>
        <v>0</v>
      </c>
      <c r="Q7475" s="9">
        <f t="shared" si="932"/>
        <v>5818.8088302386432</v>
      </c>
      <c r="R7475" s="9">
        <f t="shared" si="933"/>
        <v>105.24306283766957</v>
      </c>
      <c r="S7475" s="9">
        <f t="shared" si="934"/>
        <v>5244.7405202830741</v>
      </c>
      <c r="T7475" s="9">
        <f t="shared" si="935"/>
        <v>0</v>
      </c>
      <c r="U7475" s="9">
        <f t="shared" si="936"/>
        <v>50106.355751144612</v>
      </c>
    </row>
    <row r="7476" spans="1:21" ht="12.75" customHeight="1" x14ac:dyDescent="0.25">
      <c r="A7476" s="2">
        <v>2004</v>
      </c>
      <c r="B7476" s="2">
        <v>11</v>
      </c>
      <c r="C7476" s="2">
        <v>7</v>
      </c>
      <c r="D7476" s="2">
        <v>10</v>
      </c>
      <c r="E7476" s="7">
        <v>2.6611896002465822E-2</v>
      </c>
      <c r="F7476" s="7">
        <v>8.323738494314243E-3</v>
      </c>
      <c r="G7476" s="7">
        <v>0</v>
      </c>
      <c r="H7476" s="7">
        <v>7.0476217148812571E-3</v>
      </c>
      <c r="I7476" s="7">
        <v>1.040474583333336E-4</v>
      </c>
      <c r="J7476" s="7">
        <v>9.3097946520380587E-3</v>
      </c>
      <c r="K7476" s="7">
        <v>0</v>
      </c>
      <c r="L7476" s="7"/>
      <c r="M7476" s="8">
        <v>5.1397098322032715E-2</v>
      </c>
      <c r="N7476" s="9">
        <f t="shared" si="929"/>
        <v>26938.893983847851</v>
      </c>
      <c r="O7476" s="9">
        <f t="shared" si="930"/>
        <v>13746.092957743045</v>
      </c>
      <c r="P7476" s="9">
        <f t="shared" si="931"/>
        <v>0</v>
      </c>
      <c r="Q7476" s="9">
        <f t="shared" si="932"/>
        <v>5686.5507744599572</v>
      </c>
      <c r="R7476" s="9">
        <f t="shared" si="933"/>
        <v>105.24306283766957</v>
      </c>
      <c r="S7476" s="9">
        <f t="shared" si="934"/>
        <v>5293.9498266513447</v>
      </c>
      <c r="T7476" s="9">
        <f t="shared" si="935"/>
        <v>0</v>
      </c>
      <c r="U7476" s="9">
        <f t="shared" si="936"/>
        <v>51770.730605539873</v>
      </c>
    </row>
    <row r="7477" spans="1:21" ht="12.75" customHeight="1" x14ac:dyDescent="0.25">
      <c r="A7477" s="2">
        <v>2004</v>
      </c>
      <c r="B7477" s="2">
        <v>11</v>
      </c>
      <c r="C7477" s="2">
        <v>7</v>
      </c>
      <c r="D7477" s="2">
        <v>11</v>
      </c>
      <c r="E7477" s="7">
        <v>2.7205506264576684E-2</v>
      </c>
      <c r="F7477" s="7">
        <v>8.6593482712665169E-3</v>
      </c>
      <c r="G7477" s="7">
        <v>0</v>
      </c>
      <c r="H7477" s="7">
        <v>6.8664850535896348E-3</v>
      </c>
      <c r="I7477" s="7">
        <v>1.040474583333336E-4</v>
      </c>
      <c r="J7477" s="7">
        <v>9.5607738889337858E-3</v>
      </c>
      <c r="K7477" s="7">
        <v>0</v>
      </c>
      <c r="L7477" s="7"/>
      <c r="M7477" s="8">
        <v>5.2396160936699965E-2</v>
      </c>
      <c r="N7477" s="9">
        <f t="shared" si="929"/>
        <v>27539.798328177429</v>
      </c>
      <c r="O7477" s="9">
        <f t="shared" si="930"/>
        <v>14300.329878408518</v>
      </c>
      <c r="P7477" s="9">
        <f t="shared" si="931"/>
        <v>0</v>
      </c>
      <c r="Q7477" s="9">
        <f t="shared" si="932"/>
        <v>5540.3961050945454</v>
      </c>
      <c r="R7477" s="9">
        <f t="shared" si="933"/>
        <v>105.24306283766957</v>
      </c>
      <c r="S7477" s="9">
        <f t="shared" si="934"/>
        <v>5436.6674200373973</v>
      </c>
      <c r="T7477" s="9">
        <f t="shared" si="935"/>
        <v>0</v>
      </c>
      <c r="U7477" s="9">
        <f t="shared" si="936"/>
        <v>52922.434794555556</v>
      </c>
    </row>
    <row r="7478" spans="1:21" ht="12.75" customHeight="1" x14ac:dyDescent="0.25">
      <c r="A7478" s="2">
        <v>2004</v>
      </c>
      <c r="B7478" s="2">
        <v>11</v>
      </c>
      <c r="C7478" s="2">
        <v>7</v>
      </c>
      <c r="D7478" s="2">
        <v>12</v>
      </c>
      <c r="E7478" s="7">
        <v>2.722234334591634E-2</v>
      </c>
      <c r="F7478" s="7">
        <v>8.95086635256182E-3</v>
      </c>
      <c r="G7478" s="7">
        <v>0</v>
      </c>
      <c r="H7478" s="7">
        <v>6.6411568847356568E-3</v>
      </c>
      <c r="I7478" s="7">
        <v>1.040474583333336E-4</v>
      </c>
      <c r="J7478" s="7">
        <v>9.6721676176294482E-3</v>
      </c>
      <c r="K7478" s="7">
        <v>0</v>
      </c>
      <c r="L7478" s="7"/>
      <c r="M7478" s="8">
        <v>5.25905816591766E-2</v>
      </c>
      <c r="N7478" s="9">
        <f t="shared" si="929"/>
        <v>27556.842297880467</v>
      </c>
      <c r="O7478" s="9">
        <f t="shared" si="930"/>
        <v>14781.75233624827</v>
      </c>
      <c r="P7478" s="9">
        <f t="shared" si="931"/>
        <v>0</v>
      </c>
      <c r="Q7478" s="9">
        <f t="shared" si="932"/>
        <v>5358.584406773869</v>
      </c>
      <c r="R7478" s="9">
        <f t="shared" si="933"/>
        <v>105.24306283766957</v>
      </c>
      <c r="S7478" s="9">
        <f t="shared" si="934"/>
        <v>5500.0106872908109</v>
      </c>
      <c r="T7478" s="9">
        <f t="shared" si="935"/>
        <v>0</v>
      </c>
      <c r="U7478" s="9">
        <f t="shared" si="936"/>
        <v>53302.432791031082</v>
      </c>
    </row>
    <row r="7479" spans="1:21" ht="12.75" customHeight="1" x14ac:dyDescent="0.25">
      <c r="A7479" s="2">
        <v>2004</v>
      </c>
      <c r="B7479" s="2">
        <v>11</v>
      </c>
      <c r="C7479" s="2">
        <v>7</v>
      </c>
      <c r="D7479" s="2">
        <v>13</v>
      </c>
      <c r="E7479" s="7">
        <v>2.6860859214362525E-2</v>
      </c>
      <c r="F7479" s="7">
        <v>8.8502312479487727E-3</v>
      </c>
      <c r="G7479" s="7">
        <v>0</v>
      </c>
      <c r="H7479" s="7">
        <v>6.2579509784069544E-3</v>
      </c>
      <c r="I7479" s="7">
        <v>1.040474583333336E-4</v>
      </c>
      <c r="J7479" s="7">
        <v>9.6695234052871434E-3</v>
      </c>
      <c r="K7479" s="7">
        <v>0</v>
      </c>
      <c r="L7479" s="7"/>
      <c r="M7479" s="8">
        <v>5.1742612304338728E-2</v>
      </c>
      <c r="N7479" s="9">
        <f t="shared" si="929"/>
        <v>27190.916371525229</v>
      </c>
      <c r="O7479" s="9">
        <f t="shared" si="930"/>
        <v>14615.560245546709</v>
      </c>
      <c r="P7479" s="9">
        <f t="shared" si="931"/>
        <v>0</v>
      </c>
      <c r="Q7479" s="9">
        <f t="shared" si="932"/>
        <v>5049.3850865535687</v>
      </c>
      <c r="R7479" s="9">
        <f t="shared" si="933"/>
        <v>105.24306283766957</v>
      </c>
      <c r="S7479" s="9">
        <f t="shared" si="934"/>
        <v>5498.5070743762017</v>
      </c>
      <c r="T7479" s="9">
        <f t="shared" si="935"/>
        <v>0</v>
      </c>
      <c r="U7479" s="9">
        <f t="shared" si="936"/>
        <v>52459.611840839381</v>
      </c>
    </row>
    <row r="7480" spans="1:21" ht="12.75" customHeight="1" x14ac:dyDescent="0.25">
      <c r="A7480" s="2">
        <v>2004</v>
      </c>
      <c r="B7480" s="2">
        <v>11</v>
      </c>
      <c r="C7480" s="2">
        <v>7</v>
      </c>
      <c r="D7480" s="2">
        <v>14</v>
      </c>
      <c r="E7480" s="7">
        <v>2.7071625918625393E-2</v>
      </c>
      <c r="F7480" s="7">
        <v>8.6356603189341567E-3</v>
      </c>
      <c r="G7480" s="7">
        <v>0</v>
      </c>
      <c r="H7480" s="7">
        <v>5.836530332633455E-3</v>
      </c>
      <c r="I7480" s="7">
        <v>1.040474583333336E-4</v>
      </c>
      <c r="J7480" s="7">
        <v>9.3931780101459209E-3</v>
      </c>
      <c r="K7480" s="7">
        <v>0</v>
      </c>
      <c r="L7480" s="7"/>
      <c r="M7480" s="8">
        <v>5.1041042038672255E-2</v>
      </c>
      <c r="N7480" s="9">
        <f t="shared" si="929"/>
        <v>27404.272905796079</v>
      </c>
      <c r="O7480" s="9">
        <f t="shared" si="930"/>
        <v>14261.210822114084</v>
      </c>
      <c r="P7480" s="9">
        <f t="shared" si="931"/>
        <v>0</v>
      </c>
      <c r="Q7480" s="9">
        <f t="shared" si="932"/>
        <v>4709.3512430036844</v>
      </c>
      <c r="R7480" s="9">
        <f t="shared" si="933"/>
        <v>105.24306283766957</v>
      </c>
      <c r="S7480" s="9">
        <f t="shared" si="934"/>
        <v>5341.365191941285</v>
      </c>
      <c r="T7480" s="9">
        <f t="shared" si="935"/>
        <v>0</v>
      </c>
      <c r="U7480" s="9">
        <f t="shared" si="936"/>
        <v>51821.443225692805</v>
      </c>
    </row>
    <row r="7481" spans="1:21" ht="12.75" customHeight="1" x14ac:dyDescent="0.25">
      <c r="A7481" s="2">
        <v>2004</v>
      </c>
      <c r="B7481" s="2">
        <v>11</v>
      </c>
      <c r="C7481" s="2">
        <v>7</v>
      </c>
      <c r="D7481" s="2">
        <v>15</v>
      </c>
      <c r="E7481" s="7">
        <v>2.5927374797600804E-2</v>
      </c>
      <c r="F7481" s="7">
        <v>8.7636364900493067E-3</v>
      </c>
      <c r="G7481" s="7">
        <v>0</v>
      </c>
      <c r="H7481" s="7">
        <v>6.2983805983236E-3</v>
      </c>
      <c r="I7481" s="7">
        <v>1.040474583333336E-4</v>
      </c>
      <c r="J7481" s="7">
        <v>9.2800030737646179E-3</v>
      </c>
      <c r="K7481" s="7">
        <v>0</v>
      </c>
      <c r="L7481" s="7"/>
      <c r="M7481" s="8">
        <v>5.0373442418071665E-2</v>
      </c>
      <c r="N7481" s="9">
        <f t="shared" si="929"/>
        <v>26245.961613833861</v>
      </c>
      <c r="O7481" s="9">
        <f t="shared" si="930"/>
        <v>14472.554840877592</v>
      </c>
      <c r="P7481" s="9">
        <f t="shared" si="931"/>
        <v>0</v>
      </c>
      <c r="Q7481" s="9">
        <f t="shared" si="932"/>
        <v>5082.0067418791768</v>
      </c>
      <c r="R7481" s="9">
        <f t="shared" si="933"/>
        <v>105.24306283766957</v>
      </c>
      <c r="S7481" s="9">
        <f t="shared" si="934"/>
        <v>5277.0090533549292</v>
      </c>
      <c r="T7481" s="9">
        <f t="shared" si="935"/>
        <v>0</v>
      </c>
      <c r="U7481" s="9">
        <f t="shared" si="936"/>
        <v>51182.775312783226</v>
      </c>
    </row>
    <row r="7482" spans="1:21" ht="12.75" customHeight="1" x14ac:dyDescent="0.25">
      <c r="A7482" s="2">
        <v>2004</v>
      </c>
      <c r="B7482" s="2">
        <v>11</v>
      </c>
      <c r="C7482" s="2">
        <v>7</v>
      </c>
      <c r="D7482" s="2">
        <v>16</v>
      </c>
      <c r="E7482" s="7">
        <v>2.8025047150654431E-2</v>
      </c>
      <c r="F7482" s="7">
        <v>8.6279911647427088E-3</v>
      </c>
      <c r="G7482" s="7">
        <v>0</v>
      </c>
      <c r="H7482" s="7">
        <v>6.1828476311831587E-3</v>
      </c>
      <c r="I7482" s="7">
        <v>1.040474583333336E-4</v>
      </c>
      <c r="J7482" s="7">
        <v>9.139993367314591E-3</v>
      </c>
      <c r="K7482" s="7">
        <v>0</v>
      </c>
      <c r="L7482" s="7"/>
      <c r="M7482" s="8">
        <v>5.2079926772228224E-2</v>
      </c>
      <c r="N7482" s="9">
        <f t="shared" si="929"/>
        <v>28369.409455600722</v>
      </c>
      <c r="O7482" s="9">
        <f t="shared" si="930"/>
        <v>14248.54573100209</v>
      </c>
      <c r="P7482" s="9">
        <f t="shared" si="931"/>
        <v>0</v>
      </c>
      <c r="Q7482" s="9">
        <f t="shared" si="932"/>
        <v>4988.7860625710218</v>
      </c>
      <c r="R7482" s="9">
        <f t="shared" si="933"/>
        <v>105.24306283766957</v>
      </c>
      <c r="S7482" s="9">
        <f t="shared" si="934"/>
        <v>5197.3935098447018</v>
      </c>
      <c r="T7482" s="9">
        <f t="shared" si="935"/>
        <v>0</v>
      </c>
      <c r="U7482" s="9">
        <f t="shared" si="936"/>
        <v>52909.377821856207</v>
      </c>
    </row>
    <row r="7483" spans="1:21" ht="12.75" customHeight="1" x14ac:dyDescent="0.25">
      <c r="A7483" s="2">
        <v>2004</v>
      </c>
      <c r="B7483" s="2">
        <v>11</v>
      </c>
      <c r="C7483" s="2">
        <v>7</v>
      </c>
      <c r="D7483" s="2">
        <v>17</v>
      </c>
      <c r="E7483" s="7">
        <v>3.137574348967466E-2</v>
      </c>
      <c r="F7483" s="7">
        <v>8.5802425958361184E-3</v>
      </c>
      <c r="G7483" s="7">
        <v>5.4872999999999684E-4</v>
      </c>
      <c r="H7483" s="7">
        <v>6.2371719094058758E-3</v>
      </c>
      <c r="I7483" s="7">
        <v>1.040474583333336E-4</v>
      </c>
      <c r="J7483" s="7">
        <v>9.1922736401861965E-3</v>
      </c>
      <c r="K7483" s="7">
        <v>1.5624948828652714E-4</v>
      </c>
      <c r="L7483" s="7"/>
      <c r="M7483" s="8">
        <v>5.6194458581722707E-2</v>
      </c>
      <c r="N7483" s="9">
        <f t="shared" si="929"/>
        <v>31761.278018463338</v>
      </c>
      <c r="O7483" s="9">
        <f t="shared" si="930"/>
        <v>14169.692188541869</v>
      </c>
      <c r="P7483" s="9">
        <f t="shared" si="931"/>
        <v>210.08600800010868</v>
      </c>
      <c r="Q7483" s="9">
        <f t="shared" si="932"/>
        <v>5032.6189722953168</v>
      </c>
      <c r="R7483" s="9">
        <f t="shared" si="933"/>
        <v>105.24306283766957</v>
      </c>
      <c r="S7483" s="9">
        <f t="shared" si="934"/>
        <v>5227.122322546852</v>
      </c>
      <c r="T7483" s="9">
        <f t="shared" si="935"/>
        <v>108.65499407260594</v>
      </c>
      <c r="U7483" s="9">
        <f t="shared" si="936"/>
        <v>56614.695566757749</v>
      </c>
    </row>
    <row r="7484" spans="1:21" ht="12.75" customHeight="1" x14ac:dyDescent="0.25">
      <c r="A7484" s="2">
        <v>2004</v>
      </c>
      <c r="B7484" s="2">
        <v>11</v>
      </c>
      <c r="C7484" s="2">
        <v>7</v>
      </c>
      <c r="D7484" s="2">
        <v>18</v>
      </c>
      <c r="E7484" s="7">
        <v>3.5694086708618539E-2</v>
      </c>
      <c r="F7484" s="7">
        <v>9.0459962755910506E-3</v>
      </c>
      <c r="G7484" s="7">
        <v>5.9157999999999661E-4</v>
      </c>
      <c r="H7484" s="7">
        <v>7.5700084037701064E-3</v>
      </c>
      <c r="I7484" s="7">
        <v>1.040474583333336E-4</v>
      </c>
      <c r="J7484" s="7">
        <v>9.0193247640903973E-3</v>
      </c>
      <c r="K7484" s="7">
        <v>1.6845091808456565E-4</v>
      </c>
      <c r="L7484" s="7"/>
      <c r="M7484" s="8">
        <v>6.2193494528487984E-2</v>
      </c>
      <c r="N7484" s="9">
        <f t="shared" si="929"/>
        <v>36132.683578977267</v>
      </c>
      <c r="O7484" s="9">
        <f t="shared" si="930"/>
        <v>14938.852990709722</v>
      </c>
      <c r="P7484" s="9">
        <f t="shared" si="931"/>
        <v>226.49149966778617</v>
      </c>
      <c r="Q7484" s="9">
        <f t="shared" si="932"/>
        <v>6108.0516084215742</v>
      </c>
      <c r="R7484" s="9">
        <f t="shared" si="933"/>
        <v>105.24306283766957</v>
      </c>
      <c r="S7484" s="9">
        <f t="shared" si="934"/>
        <v>5128.7761498494265</v>
      </c>
      <c r="T7484" s="9">
        <f t="shared" si="935"/>
        <v>117.13979806730489</v>
      </c>
      <c r="U7484" s="9">
        <f t="shared" si="936"/>
        <v>62757.23868853075</v>
      </c>
    </row>
    <row r="7485" spans="1:21" ht="12.75" customHeight="1" x14ac:dyDescent="0.25">
      <c r="A7485" s="2">
        <v>2004</v>
      </c>
      <c r="B7485" s="2">
        <v>11</v>
      </c>
      <c r="C7485" s="2">
        <v>7</v>
      </c>
      <c r="D7485" s="2">
        <v>19</v>
      </c>
      <c r="E7485" s="7">
        <v>3.638627691011391E-2</v>
      </c>
      <c r="F7485" s="7">
        <v>8.2560313995550822E-3</v>
      </c>
      <c r="G7485" s="7">
        <v>5.9157999999999661E-4</v>
      </c>
      <c r="H7485" s="7">
        <v>6.7004287210772045E-3</v>
      </c>
      <c r="I7485" s="7">
        <v>1.040474583333336E-4</v>
      </c>
      <c r="J7485" s="7">
        <v>9.2499766087356314E-3</v>
      </c>
      <c r="K7485" s="7">
        <v>1.6845091808456565E-4</v>
      </c>
      <c r="L7485" s="7"/>
      <c r="M7485" s="8">
        <v>6.1456792015899722E-2</v>
      </c>
      <c r="N7485" s="9">
        <f t="shared" si="929"/>
        <v>36833.379179659547</v>
      </c>
      <c r="O7485" s="9">
        <f t="shared" si="930"/>
        <v>13634.279255391166</v>
      </c>
      <c r="P7485" s="9">
        <f t="shared" si="931"/>
        <v>226.49149966778617</v>
      </c>
      <c r="Q7485" s="9">
        <f t="shared" si="932"/>
        <v>5406.4093781596066</v>
      </c>
      <c r="R7485" s="9">
        <f t="shared" si="933"/>
        <v>105.24306283766957</v>
      </c>
      <c r="S7485" s="9">
        <f t="shared" si="934"/>
        <v>5259.9347133424617</v>
      </c>
      <c r="T7485" s="9">
        <f t="shared" si="935"/>
        <v>117.13979806730489</v>
      </c>
      <c r="U7485" s="9">
        <f t="shared" si="936"/>
        <v>61582.876887125538</v>
      </c>
    </row>
    <row r="7486" spans="1:21" ht="12.75" customHeight="1" x14ac:dyDescent="0.25">
      <c r="A7486" s="2">
        <v>2004</v>
      </c>
      <c r="B7486" s="2">
        <v>11</v>
      </c>
      <c r="C7486" s="2">
        <v>7</v>
      </c>
      <c r="D7486" s="2">
        <v>20</v>
      </c>
      <c r="E7486" s="7">
        <v>3.4779066863898457E-2</v>
      </c>
      <c r="F7486" s="7">
        <v>8.0771531135602551E-3</v>
      </c>
      <c r="G7486" s="7">
        <v>5.9157999999999661E-4</v>
      </c>
      <c r="H7486" s="7">
        <v>7.186941242467733E-3</v>
      </c>
      <c r="I7486" s="7">
        <v>1.040474583333336E-4</v>
      </c>
      <c r="J7486" s="7">
        <v>9.1803863543470539E-3</v>
      </c>
      <c r="K7486" s="7">
        <v>1.6845091808456565E-4</v>
      </c>
      <c r="L7486" s="7"/>
      <c r="M7486" s="8">
        <v>6.0087625950691392E-2</v>
      </c>
      <c r="N7486" s="9">
        <f t="shared" si="929"/>
        <v>35206.420279746453</v>
      </c>
      <c r="O7486" s="9">
        <f t="shared" si="930"/>
        <v>13338.87382559706</v>
      </c>
      <c r="P7486" s="9">
        <f t="shared" si="931"/>
        <v>226.49149966778617</v>
      </c>
      <c r="Q7486" s="9">
        <f t="shared" si="932"/>
        <v>5798.9642381141448</v>
      </c>
      <c r="R7486" s="9">
        <f t="shared" si="933"/>
        <v>105.24306283766957</v>
      </c>
      <c r="S7486" s="9">
        <f t="shared" si="934"/>
        <v>5220.3627003253559</v>
      </c>
      <c r="T7486" s="9">
        <f t="shared" si="935"/>
        <v>117.13979806730489</v>
      </c>
      <c r="U7486" s="9">
        <f t="shared" si="936"/>
        <v>60013.495404355774</v>
      </c>
    </row>
    <row r="7487" spans="1:21" ht="12.75" customHeight="1" x14ac:dyDescent="0.25">
      <c r="A7487" s="2">
        <v>2004</v>
      </c>
      <c r="B7487" s="2">
        <v>11</v>
      </c>
      <c r="C7487" s="2">
        <v>7</v>
      </c>
      <c r="D7487" s="2">
        <v>21</v>
      </c>
      <c r="E7487" s="7">
        <v>3.4178273175927178E-2</v>
      </c>
      <c r="F7487" s="7">
        <v>7.5223732542083642E-3</v>
      </c>
      <c r="G7487" s="7">
        <v>5.9157999999999661E-4</v>
      </c>
      <c r="H7487" s="7">
        <v>6.4313182798474118E-3</v>
      </c>
      <c r="I7487" s="7">
        <v>1.040474583333336E-4</v>
      </c>
      <c r="J7487" s="7">
        <v>9.4249201513903428E-3</v>
      </c>
      <c r="K7487" s="7">
        <v>1.6845091808456565E-4</v>
      </c>
      <c r="L7487" s="7"/>
      <c r="M7487" s="8">
        <v>5.8420963237791189E-2</v>
      </c>
      <c r="N7487" s="9">
        <f t="shared" si="929"/>
        <v>34598.244242047986</v>
      </c>
      <c r="O7487" s="9">
        <f t="shared" si="930"/>
        <v>12422.692289747047</v>
      </c>
      <c r="P7487" s="9">
        <f t="shared" si="931"/>
        <v>226.49149966778617</v>
      </c>
      <c r="Q7487" s="9">
        <f t="shared" si="932"/>
        <v>5189.270852583064</v>
      </c>
      <c r="R7487" s="9">
        <f t="shared" si="933"/>
        <v>105.24306283766957</v>
      </c>
      <c r="S7487" s="9">
        <f t="shared" si="934"/>
        <v>5359.4151392730091</v>
      </c>
      <c r="T7487" s="9">
        <f t="shared" si="935"/>
        <v>117.13979806730489</v>
      </c>
      <c r="U7487" s="9">
        <f t="shared" si="936"/>
        <v>58018.49688422386</v>
      </c>
    </row>
    <row r="7488" spans="1:21" ht="12.75" customHeight="1" x14ac:dyDescent="0.25">
      <c r="A7488" s="2">
        <v>2004</v>
      </c>
      <c r="B7488" s="2">
        <v>11</v>
      </c>
      <c r="C7488" s="2">
        <v>7</v>
      </c>
      <c r="D7488" s="2">
        <v>22</v>
      </c>
      <c r="E7488" s="7">
        <v>3.1017624400078023E-2</v>
      </c>
      <c r="F7488" s="7">
        <v>7.1681453869816081E-3</v>
      </c>
      <c r="G7488" s="7">
        <v>5.9157999999999661E-4</v>
      </c>
      <c r="H7488" s="7">
        <v>5.8241816187514324E-3</v>
      </c>
      <c r="I7488" s="7">
        <v>1.040474583333336E-4</v>
      </c>
      <c r="J7488" s="7">
        <v>9.5811478205681568E-3</v>
      </c>
      <c r="K7488" s="7">
        <v>1.6845091808456565E-4</v>
      </c>
      <c r="L7488" s="7"/>
      <c r="M7488" s="8">
        <v>5.4455177602797111E-2</v>
      </c>
      <c r="N7488" s="9">
        <f t="shared" si="929"/>
        <v>31398.758482563229</v>
      </c>
      <c r="O7488" s="9">
        <f t="shared" si="930"/>
        <v>11837.708848178318</v>
      </c>
      <c r="P7488" s="9">
        <f t="shared" si="931"/>
        <v>226.49149966778617</v>
      </c>
      <c r="Q7488" s="9">
        <f t="shared" si="932"/>
        <v>4699.3873727322243</v>
      </c>
      <c r="R7488" s="9">
        <f t="shared" si="933"/>
        <v>105.24306283766957</v>
      </c>
      <c r="S7488" s="9">
        <f t="shared" si="934"/>
        <v>5448.2529142266139</v>
      </c>
      <c r="T7488" s="9">
        <f t="shared" si="935"/>
        <v>117.13979806730489</v>
      </c>
      <c r="U7488" s="9">
        <f t="shared" si="936"/>
        <v>53832.981978273143</v>
      </c>
    </row>
    <row r="7489" spans="1:21" ht="12.75" customHeight="1" x14ac:dyDescent="0.25">
      <c r="A7489" s="2">
        <v>2004</v>
      </c>
      <c r="B7489" s="2">
        <v>11</v>
      </c>
      <c r="C7489" s="2">
        <v>7</v>
      </c>
      <c r="D7489" s="2">
        <v>23</v>
      </c>
      <c r="E7489" s="7">
        <v>2.6324663863891817E-2</v>
      </c>
      <c r="F7489" s="7">
        <v>6.5384169610709555E-3</v>
      </c>
      <c r="G7489" s="7">
        <v>5.9157999999999661E-4</v>
      </c>
      <c r="H7489" s="7">
        <v>4.5012116186295839E-3</v>
      </c>
      <c r="I7489" s="7">
        <v>1.040474583333336E-4</v>
      </c>
      <c r="J7489" s="7">
        <v>9.8599996642068886E-3</v>
      </c>
      <c r="K7489" s="7">
        <v>1.6845091808456565E-4</v>
      </c>
      <c r="L7489" s="7"/>
      <c r="M7489" s="8">
        <v>4.8088370484217144E-2</v>
      </c>
      <c r="N7489" s="9">
        <f t="shared" si="929"/>
        <v>26648.132433859751</v>
      </c>
      <c r="O7489" s="9">
        <f t="shared" si="930"/>
        <v>10797.754807501287</v>
      </c>
      <c r="P7489" s="9">
        <f t="shared" si="931"/>
        <v>226.49149966778617</v>
      </c>
      <c r="Q7489" s="9">
        <f t="shared" si="932"/>
        <v>3631.9157655523345</v>
      </c>
      <c r="R7489" s="9">
        <f t="shared" si="933"/>
        <v>105.24306283766957</v>
      </c>
      <c r="S7489" s="9">
        <f t="shared" si="934"/>
        <v>5606.8200711262034</v>
      </c>
      <c r="T7489" s="9">
        <f t="shared" si="935"/>
        <v>117.13979806730489</v>
      </c>
      <c r="U7489" s="9">
        <f t="shared" si="936"/>
        <v>47133.497438612336</v>
      </c>
    </row>
    <row r="7490" spans="1:21" ht="12.75" customHeight="1" x14ac:dyDescent="0.25">
      <c r="A7490" s="2">
        <v>2004</v>
      </c>
      <c r="B7490" s="2">
        <v>11</v>
      </c>
      <c r="C7490" s="2">
        <v>7</v>
      </c>
      <c r="D7490" s="2">
        <v>24</v>
      </c>
      <c r="E7490" s="7">
        <v>2.0438859950463406E-2</v>
      </c>
      <c r="F7490" s="7">
        <v>6.7120297759544383E-3</v>
      </c>
      <c r="G7490" s="7">
        <v>5.9157999999999661E-4</v>
      </c>
      <c r="H7490" s="7">
        <v>5.0141814039604202E-3</v>
      </c>
      <c r="I7490" s="7">
        <v>1.040474583333336E-4</v>
      </c>
      <c r="J7490" s="7">
        <v>1.0196275110310384E-2</v>
      </c>
      <c r="K7490" s="7">
        <v>1.6845091808456565E-4</v>
      </c>
      <c r="L7490" s="7"/>
      <c r="M7490" s="8">
        <v>4.3225424617106545E-2</v>
      </c>
      <c r="N7490" s="9">
        <f t="shared" si="929"/>
        <v>20690.005751759651</v>
      </c>
      <c r="O7490" s="9">
        <f t="shared" si="930"/>
        <v>11084.464666739892</v>
      </c>
      <c r="P7490" s="9">
        <f t="shared" si="931"/>
        <v>226.49149966778617</v>
      </c>
      <c r="Q7490" s="9">
        <f t="shared" si="932"/>
        <v>4045.8183341150361</v>
      </c>
      <c r="R7490" s="9">
        <f t="shared" si="933"/>
        <v>105.24306283766957</v>
      </c>
      <c r="S7490" s="9">
        <f t="shared" si="934"/>
        <v>5798.0407592449237</v>
      </c>
      <c r="T7490" s="9">
        <f t="shared" si="935"/>
        <v>117.13979806730489</v>
      </c>
      <c r="U7490" s="9">
        <f t="shared" si="936"/>
        <v>42067.203872432263</v>
      </c>
    </row>
    <row r="7491" spans="1:21" ht="12.75" customHeight="1" x14ac:dyDescent="0.25">
      <c r="A7491" s="2">
        <v>2004</v>
      </c>
      <c r="B7491" s="2">
        <v>11</v>
      </c>
      <c r="C7491" s="2">
        <v>8</v>
      </c>
      <c r="D7491" s="2">
        <v>1</v>
      </c>
      <c r="E7491" s="7">
        <v>1.5984716464327708E-2</v>
      </c>
      <c r="F7491" s="7">
        <v>6.3514512757246698E-3</v>
      </c>
      <c r="G7491" s="7">
        <v>5.9157999999999661E-4</v>
      </c>
      <c r="H7491" s="7">
        <v>4.8109295332364969E-3</v>
      </c>
      <c r="I7491" s="7">
        <v>1.040474583333336E-4</v>
      </c>
      <c r="J7491" s="7">
        <v>1.0851717549823323E-2</v>
      </c>
      <c r="K7491" s="7">
        <v>1.6845091808456565E-4</v>
      </c>
      <c r="L7491" s="7"/>
      <c r="M7491" s="8">
        <v>3.8862893199530096E-2</v>
      </c>
      <c r="N7491" s="9">
        <f t="shared" ref="N7491:N7554" si="937">E7491*1000000*$N$8826</f>
        <v>16181.131256280711</v>
      </c>
      <c r="O7491" s="9">
        <f t="shared" ref="O7491:O7554" si="938">F7491*1000000*$O$8826</f>
        <v>10488.993582910471</v>
      </c>
      <c r="P7491" s="9">
        <f t="shared" ref="P7491:P7554" si="939">(G7491)*1000000*$P$8826</f>
        <v>226.49149966778617</v>
      </c>
      <c r="Q7491" s="9">
        <f t="shared" ref="Q7491:Q7554" si="940">H7491*1000000*$Q$8826</f>
        <v>3881.8194519907229</v>
      </c>
      <c r="R7491" s="9">
        <f t="shared" ref="R7491:R7554" si="941">I7491*1000000*$R$8826</f>
        <v>105.24306283766957</v>
      </c>
      <c r="S7491" s="9">
        <f t="shared" ref="S7491:S7554" si="942">J7491*1000000*$S$8826</f>
        <v>6170.7535331276267</v>
      </c>
      <c r="T7491" s="9">
        <f t="shared" ref="T7491:T7554" si="943">K7491*1000000*$T$8826</f>
        <v>117.13979806730489</v>
      </c>
      <c r="U7491" s="9">
        <f t="shared" ref="U7491:U7554" si="944">SUM(N7491:T7491)</f>
        <v>37171.572184882287</v>
      </c>
    </row>
    <row r="7492" spans="1:21" ht="12.75" customHeight="1" x14ac:dyDescent="0.25">
      <c r="A7492" s="2">
        <v>2004</v>
      </c>
      <c r="B7492" s="2">
        <v>11</v>
      </c>
      <c r="C7492" s="2">
        <v>8</v>
      </c>
      <c r="D7492" s="2">
        <v>2</v>
      </c>
      <c r="E7492" s="7">
        <v>1.4649106248646628E-2</v>
      </c>
      <c r="F7492" s="7">
        <v>6.2512633568713232E-3</v>
      </c>
      <c r="G7492" s="7">
        <v>5.9157999999999661E-4</v>
      </c>
      <c r="H7492" s="7">
        <v>5.0003135935871475E-3</v>
      </c>
      <c r="I7492" s="7">
        <v>1.040474583333336E-4</v>
      </c>
      <c r="J7492" s="7">
        <v>1.0928389480058712E-2</v>
      </c>
      <c r="K7492" s="7">
        <v>1.6845091808456565E-4</v>
      </c>
      <c r="L7492" s="7"/>
      <c r="M7492" s="8">
        <v>3.7693151055581707E-2</v>
      </c>
      <c r="N7492" s="9">
        <f t="shared" si="937"/>
        <v>14829.109513799716</v>
      </c>
      <c r="O7492" s="9">
        <f t="shared" si="938"/>
        <v>10323.539989342913</v>
      </c>
      <c r="P7492" s="9">
        <f t="shared" si="939"/>
        <v>226.49149966778617</v>
      </c>
      <c r="Q7492" s="9">
        <f t="shared" si="940"/>
        <v>4034.6287426459476</v>
      </c>
      <c r="R7492" s="9">
        <f t="shared" si="941"/>
        <v>105.24306283766957</v>
      </c>
      <c r="S7492" s="9">
        <f t="shared" si="942"/>
        <v>6214.3524917458817</v>
      </c>
      <c r="T7492" s="9">
        <f t="shared" si="943"/>
        <v>117.13979806730489</v>
      </c>
      <c r="U7492" s="9">
        <f t="shared" si="944"/>
        <v>35850.505098107227</v>
      </c>
    </row>
    <row r="7493" spans="1:21" ht="12.75" customHeight="1" x14ac:dyDescent="0.25">
      <c r="A7493" s="2">
        <v>2004</v>
      </c>
      <c r="B7493" s="2">
        <v>11</v>
      </c>
      <c r="C7493" s="2">
        <v>8</v>
      </c>
      <c r="D7493" s="2">
        <v>3</v>
      </c>
      <c r="E7493" s="7">
        <v>1.3833367476101983E-2</v>
      </c>
      <c r="F7493" s="7">
        <v>6.416825639000835E-3</v>
      </c>
      <c r="G7493" s="7">
        <v>5.9157999999999661E-4</v>
      </c>
      <c r="H7493" s="7">
        <v>5.2754609349371833E-3</v>
      </c>
      <c r="I7493" s="7">
        <v>1.040474583333336E-4</v>
      </c>
      <c r="J7493" s="7">
        <v>1.0956192334871421E-2</v>
      </c>
      <c r="K7493" s="7">
        <v>1.6845091808456565E-4</v>
      </c>
      <c r="L7493" s="7"/>
      <c r="M7493" s="8">
        <v>3.7345924761329322E-2</v>
      </c>
      <c r="N7493" s="9">
        <f t="shared" si="937"/>
        <v>14003.347218995237</v>
      </c>
      <c r="O7493" s="9">
        <f t="shared" si="938"/>
        <v>10596.954936485103</v>
      </c>
      <c r="P7493" s="9">
        <f t="shared" si="939"/>
        <v>226.49149966778617</v>
      </c>
      <c r="Q7493" s="9">
        <f t="shared" si="940"/>
        <v>4256.6382928663943</v>
      </c>
      <c r="R7493" s="9">
        <f t="shared" si="941"/>
        <v>105.24306283766957</v>
      </c>
      <c r="S7493" s="9">
        <f t="shared" si="942"/>
        <v>6230.1623913105232</v>
      </c>
      <c r="T7493" s="9">
        <f t="shared" si="943"/>
        <v>117.13979806730489</v>
      </c>
      <c r="U7493" s="9">
        <f t="shared" si="944"/>
        <v>35535.977200230023</v>
      </c>
    </row>
    <row r="7494" spans="1:21" ht="12.75" customHeight="1" x14ac:dyDescent="0.25">
      <c r="A7494" s="2">
        <v>2004</v>
      </c>
      <c r="B7494" s="2">
        <v>11</v>
      </c>
      <c r="C7494" s="2">
        <v>8</v>
      </c>
      <c r="D7494" s="2">
        <v>4</v>
      </c>
      <c r="E7494" s="7">
        <v>1.3456450293831296E-2</v>
      </c>
      <c r="F7494" s="7">
        <v>6.4865506814809669E-3</v>
      </c>
      <c r="G7494" s="7">
        <v>5.9157999999999661E-4</v>
      </c>
      <c r="H7494" s="7">
        <v>5.2630882838244379E-3</v>
      </c>
      <c r="I7494" s="7">
        <v>1.040474583333336E-4</v>
      </c>
      <c r="J7494" s="7">
        <v>1.1962284360827335E-2</v>
      </c>
      <c r="K7494" s="7">
        <v>1.6845091808456565E-4</v>
      </c>
      <c r="L7494" s="7"/>
      <c r="M7494" s="8">
        <v>3.8032451996381937E-2</v>
      </c>
      <c r="N7494" s="9">
        <f t="shared" si="937"/>
        <v>13621.798605813377</v>
      </c>
      <c r="O7494" s="9">
        <f t="shared" si="938"/>
        <v>10712.101143453183</v>
      </c>
      <c r="P7494" s="9">
        <f t="shared" si="939"/>
        <v>226.49149966778617</v>
      </c>
      <c r="Q7494" s="9">
        <f t="shared" si="940"/>
        <v>4246.6551082384876</v>
      </c>
      <c r="R7494" s="9">
        <f t="shared" si="941"/>
        <v>105.24306283766957</v>
      </c>
      <c r="S7494" s="9">
        <f t="shared" si="942"/>
        <v>6802.2696080082205</v>
      </c>
      <c r="T7494" s="9">
        <f t="shared" si="943"/>
        <v>117.13979806730489</v>
      </c>
      <c r="U7494" s="9">
        <f t="shared" si="944"/>
        <v>35831.698826086023</v>
      </c>
    </row>
    <row r="7495" spans="1:21" ht="12.75" customHeight="1" x14ac:dyDescent="0.25">
      <c r="A7495" s="2">
        <v>2004</v>
      </c>
      <c r="B7495" s="2">
        <v>11</v>
      </c>
      <c r="C7495" s="2">
        <v>8</v>
      </c>
      <c r="D7495" s="2">
        <v>5</v>
      </c>
      <c r="E7495" s="7">
        <v>1.449565030497544E-2</v>
      </c>
      <c r="F7495" s="7">
        <v>7.012395986426511E-3</v>
      </c>
      <c r="G7495" s="7">
        <v>5.9157999999999661E-4</v>
      </c>
      <c r="H7495" s="7">
        <v>5.7832226305282453E-3</v>
      </c>
      <c r="I7495" s="7">
        <v>1.040474583333336E-4</v>
      </c>
      <c r="J7495" s="7">
        <v>1.2017230500301554E-2</v>
      </c>
      <c r="K7495" s="7">
        <v>1.6845091808456565E-4</v>
      </c>
      <c r="L7495" s="7"/>
      <c r="M7495" s="8">
        <v>4.0172577798649647E-2</v>
      </c>
      <c r="N7495" s="9">
        <f t="shared" si="937"/>
        <v>14673.767955371621</v>
      </c>
      <c r="O7495" s="9">
        <f t="shared" si="938"/>
        <v>11580.499213396357</v>
      </c>
      <c r="P7495" s="9">
        <f t="shared" si="939"/>
        <v>226.49149966778617</v>
      </c>
      <c r="Q7495" s="9">
        <f t="shared" si="940"/>
        <v>4666.3385832789181</v>
      </c>
      <c r="R7495" s="9">
        <f t="shared" si="941"/>
        <v>105.24306283766957</v>
      </c>
      <c r="S7495" s="9">
        <f t="shared" si="942"/>
        <v>6833.5143471691454</v>
      </c>
      <c r="T7495" s="9">
        <f t="shared" si="943"/>
        <v>117.13979806730489</v>
      </c>
      <c r="U7495" s="9">
        <f t="shared" si="944"/>
        <v>38202.994459788802</v>
      </c>
    </row>
    <row r="7496" spans="1:21" ht="12.75" customHeight="1" x14ac:dyDescent="0.25">
      <c r="A7496" s="2">
        <v>2004</v>
      </c>
      <c r="B7496" s="2">
        <v>11</v>
      </c>
      <c r="C7496" s="2">
        <v>8</v>
      </c>
      <c r="D7496" s="2">
        <v>6</v>
      </c>
      <c r="E7496" s="7">
        <v>1.627706851504665E-2</v>
      </c>
      <c r="F7496" s="7">
        <v>7.8078368508313969E-3</v>
      </c>
      <c r="G7496" s="7">
        <v>5.9157999999999661E-4</v>
      </c>
      <c r="H7496" s="7">
        <v>5.7637790291249569E-3</v>
      </c>
      <c r="I7496" s="7">
        <v>1.040474583333336E-4</v>
      </c>
      <c r="J7496" s="7">
        <v>1.218349530791971E-2</v>
      </c>
      <c r="K7496" s="7">
        <v>1.6845091808456565E-4</v>
      </c>
      <c r="L7496" s="7"/>
      <c r="M7496" s="8">
        <v>4.289625807934061E-2</v>
      </c>
      <c r="N7496" s="9">
        <f t="shared" si="937"/>
        <v>16477.07563016329</v>
      </c>
      <c r="O7496" s="9">
        <f t="shared" si="938"/>
        <v>12894.116174328748</v>
      </c>
      <c r="P7496" s="9">
        <f t="shared" si="939"/>
        <v>226.49149966778617</v>
      </c>
      <c r="Q7496" s="9">
        <f t="shared" si="940"/>
        <v>4650.6500246287424</v>
      </c>
      <c r="R7496" s="9">
        <f t="shared" si="941"/>
        <v>105.24306283766957</v>
      </c>
      <c r="S7496" s="9">
        <f t="shared" si="942"/>
        <v>6928.0596709240226</v>
      </c>
      <c r="T7496" s="9">
        <f t="shared" si="943"/>
        <v>117.13979806730489</v>
      </c>
      <c r="U7496" s="9">
        <f t="shared" si="944"/>
        <v>41398.775860617563</v>
      </c>
    </row>
    <row r="7497" spans="1:21" ht="12.75" customHeight="1" x14ac:dyDescent="0.25">
      <c r="A7497" s="2">
        <v>2004</v>
      </c>
      <c r="B7497" s="2">
        <v>11</v>
      </c>
      <c r="C7497" s="2">
        <v>8</v>
      </c>
      <c r="D7497" s="2">
        <v>7</v>
      </c>
      <c r="E7497" s="7">
        <v>2.0744184939498606E-2</v>
      </c>
      <c r="F7497" s="7">
        <v>9.771356368599278E-3</v>
      </c>
      <c r="G7497" s="7">
        <v>3.8669999999999777E-5</v>
      </c>
      <c r="H7497" s="7">
        <v>6.83827802548657E-3</v>
      </c>
      <c r="I7497" s="7">
        <v>1.040474583333336E-4</v>
      </c>
      <c r="J7497" s="7">
        <v>1.2900931638935281E-2</v>
      </c>
      <c r="K7497" s="7">
        <v>1.1011185304320894E-5</v>
      </c>
      <c r="L7497" s="7"/>
      <c r="M7497" s="8">
        <v>5.0408479616157381E-2</v>
      </c>
      <c r="N7497" s="9">
        <f t="shared" si="937"/>
        <v>20999.08247103875</v>
      </c>
      <c r="O7497" s="9">
        <f t="shared" si="938"/>
        <v>16136.736282350745</v>
      </c>
      <c r="P7497" s="9">
        <f t="shared" si="939"/>
        <v>14.805142655521298</v>
      </c>
      <c r="Q7497" s="9">
        <f t="shared" si="940"/>
        <v>5517.6365552784691</v>
      </c>
      <c r="R7497" s="9">
        <f t="shared" si="941"/>
        <v>105.24306283766957</v>
      </c>
      <c r="S7497" s="9">
        <f t="shared" si="942"/>
        <v>7336.024839025963</v>
      </c>
      <c r="T7497" s="9">
        <f t="shared" si="943"/>
        <v>7.6571148302219152</v>
      </c>
      <c r="U7497" s="9">
        <f t="shared" si="944"/>
        <v>50117.185468017349</v>
      </c>
    </row>
    <row r="7498" spans="1:21" ht="12.75" customHeight="1" x14ac:dyDescent="0.25">
      <c r="A7498" s="2">
        <v>2004</v>
      </c>
      <c r="B7498" s="2">
        <v>11</v>
      </c>
      <c r="C7498" s="2">
        <v>8</v>
      </c>
      <c r="D7498" s="2">
        <v>8</v>
      </c>
      <c r="E7498" s="7">
        <v>2.3509224025457989E-2</v>
      </c>
      <c r="F7498" s="7">
        <v>1.1272752882066382E-2</v>
      </c>
      <c r="G7498" s="7">
        <v>0</v>
      </c>
      <c r="H7498" s="7">
        <v>6.8197164000023906E-3</v>
      </c>
      <c r="I7498" s="7">
        <v>1.040474583333336E-4</v>
      </c>
      <c r="J7498" s="7">
        <v>1.551391551702389E-2</v>
      </c>
      <c r="K7498" s="7">
        <v>0</v>
      </c>
      <c r="L7498" s="7"/>
      <c r="M7498" s="8">
        <v>5.7219656282883981E-2</v>
      </c>
      <c r="N7498" s="9">
        <f t="shared" si="937"/>
        <v>23798.097422508326</v>
      </c>
      <c r="O7498" s="9">
        <f t="shared" si="938"/>
        <v>18616.191403946374</v>
      </c>
      <c r="P7498" s="9">
        <f t="shared" si="939"/>
        <v>0</v>
      </c>
      <c r="Q7498" s="9">
        <f t="shared" si="940"/>
        <v>5502.6596410735792</v>
      </c>
      <c r="R7498" s="9">
        <f t="shared" si="941"/>
        <v>105.24306283766957</v>
      </c>
      <c r="S7498" s="9">
        <f t="shared" si="942"/>
        <v>8821.8799051655478</v>
      </c>
      <c r="T7498" s="9">
        <f t="shared" si="943"/>
        <v>0</v>
      </c>
      <c r="U7498" s="9">
        <f t="shared" si="944"/>
        <v>56844.071435531499</v>
      </c>
    </row>
    <row r="7499" spans="1:21" ht="12.75" customHeight="1" x14ac:dyDescent="0.25">
      <c r="A7499" s="2">
        <v>2004</v>
      </c>
      <c r="B7499" s="2">
        <v>11</v>
      </c>
      <c r="C7499" s="2">
        <v>8</v>
      </c>
      <c r="D7499" s="2">
        <v>9</v>
      </c>
      <c r="E7499" s="7">
        <v>2.3210326617785989E-2</v>
      </c>
      <c r="F7499" s="7">
        <v>1.2259769640170195E-2</v>
      </c>
      <c r="G7499" s="7">
        <v>0</v>
      </c>
      <c r="H7499" s="7">
        <v>7.4428423424910406E-3</v>
      </c>
      <c r="I7499" s="7">
        <v>1.040474583333336E-4</v>
      </c>
      <c r="J7499" s="7">
        <v>1.6345431124002413E-2</v>
      </c>
      <c r="K7499" s="7">
        <v>0</v>
      </c>
      <c r="L7499" s="7"/>
      <c r="M7499" s="8">
        <v>5.936241718278297E-2</v>
      </c>
      <c r="N7499" s="9">
        <f t="shared" si="937"/>
        <v>23495.527264539243</v>
      </c>
      <c r="O7499" s="9">
        <f t="shared" si="938"/>
        <v>20246.183037755258</v>
      </c>
      <c r="P7499" s="9">
        <f t="shared" si="939"/>
        <v>0</v>
      </c>
      <c r="Q7499" s="9">
        <f t="shared" si="940"/>
        <v>6005.4444746242871</v>
      </c>
      <c r="R7499" s="9">
        <f t="shared" si="941"/>
        <v>105.24306283766957</v>
      </c>
      <c r="S7499" s="9">
        <f t="shared" si="942"/>
        <v>9294.7154582524417</v>
      </c>
      <c r="T7499" s="9">
        <f t="shared" si="943"/>
        <v>0</v>
      </c>
      <c r="U7499" s="9">
        <f t="shared" si="944"/>
        <v>59147.113298008902</v>
      </c>
    </row>
    <row r="7500" spans="1:21" ht="12.75" customHeight="1" x14ac:dyDescent="0.25">
      <c r="A7500" s="2">
        <v>2004</v>
      </c>
      <c r="B7500" s="2">
        <v>11</v>
      </c>
      <c r="C7500" s="2">
        <v>8</v>
      </c>
      <c r="D7500" s="2">
        <v>10</v>
      </c>
      <c r="E7500" s="7">
        <v>2.2270208163690106E-2</v>
      </c>
      <c r="F7500" s="7">
        <v>1.2828232465537739E-2</v>
      </c>
      <c r="G7500" s="7">
        <v>0</v>
      </c>
      <c r="H7500" s="7">
        <v>7.0055551541511338E-3</v>
      </c>
      <c r="I7500" s="7">
        <v>1.040474583333336E-4</v>
      </c>
      <c r="J7500" s="7">
        <v>1.885221840379132E-2</v>
      </c>
      <c r="K7500" s="7">
        <v>0</v>
      </c>
      <c r="L7500" s="7"/>
      <c r="M7500" s="8">
        <v>6.1060261645503627E-2</v>
      </c>
      <c r="N7500" s="9">
        <f t="shared" si="937"/>
        <v>22543.856952705719</v>
      </c>
      <c r="O7500" s="9">
        <f t="shared" si="938"/>
        <v>21184.961069508798</v>
      </c>
      <c r="P7500" s="9">
        <f t="shared" si="939"/>
        <v>0</v>
      </c>
      <c r="Q7500" s="9">
        <f t="shared" si="940"/>
        <v>5652.6083122824475</v>
      </c>
      <c r="R7500" s="9">
        <f t="shared" si="941"/>
        <v>105.24306283766957</v>
      </c>
      <c r="S7500" s="9">
        <f t="shared" si="942"/>
        <v>10720.182569107041</v>
      </c>
      <c r="T7500" s="9">
        <f t="shared" si="943"/>
        <v>0</v>
      </c>
      <c r="U7500" s="9">
        <f t="shared" si="944"/>
        <v>60206.851966441674</v>
      </c>
    </row>
    <row r="7501" spans="1:21" ht="12.75" customHeight="1" x14ac:dyDescent="0.25">
      <c r="A7501" s="2">
        <v>2004</v>
      </c>
      <c r="B7501" s="2">
        <v>11</v>
      </c>
      <c r="C7501" s="2">
        <v>8</v>
      </c>
      <c r="D7501" s="2">
        <v>11</v>
      </c>
      <c r="E7501" s="7">
        <v>2.3418168228973826E-2</v>
      </c>
      <c r="F7501" s="7">
        <v>1.3009890388350787E-2</v>
      </c>
      <c r="G7501" s="7">
        <v>0</v>
      </c>
      <c r="H7501" s="7">
        <v>6.9381134211141298E-3</v>
      </c>
      <c r="I7501" s="7">
        <v>1.040474583333336E-4</v>
      </c>
      <c r="J7501" s="7">
        <v>1.8512896612690333E-2</v>
      </c>
      <c r="K7501" s="7">
        <v>0</v>
      </c>
      <c r="L7501" s="7"/>
      <c r="M7501" s="8">
        <v>6.1983116109462416E-2</v>
      </c>
      <c r="N7501" s="9">
        <f t="shared" si="937"/>
        <v>23705.922763180246</v>
      </c>
      <c r="O7501" s="9">
        <f t="shared" si="938"/>
        <v>21484.956882112037</v>
      </c>
      <c r="P7501" s="9">
        <f t="shared" si="939"/>
        <v>0</v>
      </c>
      <c r="Q7501" s="9">
        <f t="shared" si="940"/>
        <v>5598.1912543375374</v>
      </c>
      <c r="R7501" s="9">
        <f t="shared" si="941"/>
        <v>105.24306283766957</v>
      </c>
      <c r="S7501" s="9">
        <f t="shared" si="942"/>
        <v>10527.229598142761</v>
      </c>
      <c r="T7501" s="9">
        <f t="shared" si="943"/>
        <v>0</v>
      </c>
      <c r="U7501" s="9">
        <f t="shared" si="944"/>
        <v>61421.543560610247</v>
      </c>
    </row>
    <row r="7502" spans="1:21" ht="12.75" customHeight="1" x14ac:dyDescent="0.25">
      <c r="A7502" s="2">
        <v>2004</v>
      </c>
      <c r="B7502" s="2">
        <v>11</v>
      </c>
      <c r="C7502" s="2">
        <v>8</v>
      </c>
      <c r="D7502" s="2">
        <v>12</v>
      </c>
      <c r="E7502" s="7">
        <v>2.3496551809704284E-2</v>
      </c>
      <c r="F7502" s="7">
        <v>1.2296146856097236E-2</v>
      </c>
      <c r="G7502" s="7">
        <v>0</v>
      </c>
      <c r="H7502" s="7">
        <v>5.5928905787493424E-3</v>
      </c>
      <c r="I7502" s="7">
        <v>1.040474583333336E-4</v>
      </c>
      <c r="J7502" s="7">
        <v>1.9294690529378489E-2</v>
      </c>
      <c r="K7502" s="7">
        <v>0</v>
      </c>
      <c r="L7502" s="7"/>
      <c r="M7502" s="8">
        <v>6.0784327232262687E-2</v>
      </c>
      <c r="N7502" s="9">
        <f t="shared" si="937"/>
        <v>23785.269494851545</v>
      </c>
      <c r="O7502" s="9">
        <f t="shared" si="938"/>
        <v>20306.257557397912</v>
      </c>
      <c r="P7502" s="9">
        <f t="shared" si="939"/>
        <v>0</v>
      </c>
      <c r="Q7502" s="9">
        <f t="shared" si="940"/>
        <v>4512.76438190507</v>
      </c>
      <c r="R7502" s="9">
        <f t="shared" si="941"/>
        <v>105.24306283766957</v>
      </c>
      <c r="S7502" s="9">
        <f t="shared" si="942"/>
        <v>10971.791258675445</v>
      </c>
      <c r="T7502" s="9">
        <f t="shared" si="943"/>
        <v>0</v>
      </c>
      <c r="U7502" s="9">
        <f t="shared" si="944"/>
        <v>59681.32575566764</v>
      </c>
    </row>
    <row r="7503" spans="1:21" ht="12.75" customHeight="1" x14ac:dyDescent="0.25">
      <c r="A7503" s="2">
        <v>2004</v>
      </c>
      <c r="B7503" s="2">
        <v>11</v>
      </c>
      <c r="C7503" s="2">
        <v>8</v>
      </c>
      <c r="D7503" s="2">
        <v>13</v>
      </c>
      <c r="E7503" s="7">
        <v>2.2276754676675021E-2</v>
      </c>
      <c r="F7503" s="7">
        <v>1.2530530550107034E-2</v>
      </c>
      <c r="G7503" s="7">
        <v>0</v>
      </c>
      <c r="H7503" s="7">
        <v>5.9123466135811379E-3</v>
      </c>
      <c r="I7503" s="7">
        <v>1.040474583333336E-4</v>
      </c>
      <c r="J7503" s="7">
        <v>1.9321649892874083E-2</v>
      </c>
      <c r="K7503" s="7">
        <v>0</v>
      </c>
      <c r="L7503" s="7"/>
      <c r="M7503" s="8">
        <v>6.0145329191570611E-2</v>
      </c>
      <c r="N7503" s="9">
        <f t="shared" si="937"/>
        <v>22550.483907029011</v>
      </c>
      <c r="O7503" s="9">
        <f t="shared" si="938"/>
        <v>20693.326426493051</v>
      </c>
      <c r="P7503" s="9">
        <f t="shared" si="939"/>
        <v>0</v>
      </c>
      <c r="Q7503" s="9">
        <f t="shared" si="940"/>
        <v>4770.5255154861825</v>
      </c>
      <c r="R7503" s="9">
        <f t="shared" si="941"/>
        <v>105.24306283766957</v>
      </c>
      <c r="S7503" s="9">
        <f t="shared" si="942"/>
        <v>10987.121512782918</v>
      </c>
      <c r="T7503" s="9">
        <f t="shared" si="943"/>
        <v>0</v>
      </c>
      <c r="U7503" s="9">
        <f t="shared" si="944"/>
        <v>59106.700424628834</v>
      </c>
    </row>
    <row r="7504" spans="1:21" ht="12.75" customHeight="1" x14ac:dyDescent="0.25">
      <c r="A7504" s="2">
        <v>2004</v>
      </c>
      <c r="B7504" s="2">
        <v>11</v>
      </c>
      <c r="C7504" s="2">
        <v>8</v>
      </c>
      <c r="D7504" s="2">
        <v>14</v>
      </c>
      <c r="E7504" s="7">
        <v>2.1710525177865269E-2</v>
      </c>
      <c r="F7504" s="7">
        <v>1.2161850475735697E-2</v>
      </c>
      <c r="G7504" s="7">
        <v>0</v>
      </c>
      <c r="H7504" s="7">
        <v>5.1279998378409774E-3</v>
      </c>
      <c r="I7504" s="7">
        <v>1.040474583333336E-4</v>
      </c>
      <c r="J7504" s="7">
        <v>1.9871167918905676E-2</v>
      </c>
      <c r="K7504" s="7">
        <v>0</v>
      </c>
      <c r="L7504" s="7"/>
      <c r="M7504" s="8">
        <v>5.8975590868680955E-2</v>
      </c>
      <c r="N7504" s="9">
        <f t="shared" si="937"/>
        <v>21977.296771563357</v>
      </c>
      <c r="O7504" s="9">
        <f t="shared" si="938"/>
        <v>20084.476139156683</v>
      </c>
      <c r="P7504" s="9">
        <f t="shared" si="939"/>
        <v>0</v>
      </c>
      <c r="Q7504" s="9">
        <f t="shared" si="940"/>
        <v>4137.6555991550495</v>
      </c>
      <c r="R7504" s="9">
        <f t="shared" si="941"/>
        <v>105.24306283766957</v>
      </c>
      <c r="S7504" s="9">
        <f t="shared" si="942"/>
        <v>11299.601107380087</v>
      </c>
      <c r="T7504" s="9">
        <f t="shared" si="943"/>
        <v>0</v>
      </c>
      <c r="U7504" s="9">
        <f t="shared" si="944"/>
        <v>57604.27268009285</v>
      </c>
    </row>
    <row r="7505" spans="1:21" ht="12.75" customHeight="1" x14ac:dyDescent="0.25">
      <c r="A7505" s="2">
        <v>2004</v>
      </c>
      <c r="B7505" s="2">
        <v>11</v>
      </c>
      <c r="C7505" s="2">
        <v>8</v>
      </c>
      <c r="D7505" s="2">
        <v>15</v>
      </c>
      <c r="E7505" s="7">
        <v>2.1546012680852218E-2</v>
      </c>
      <c r="F7505" s="7">
        <v>1.2115189833807076E-2</v>
      </c>
      <c r="G7505" s="7">
        <v>0</v>
      </c>
      <c r="H7505" s="7">
        <v>5.5191184166088446E-3</v>
      </c>
      <c r="I7505" s="7">
        <v>1.040474583333336E-4</v>
      </c>
      <c r="J7505" s="7">
        <v>1.916312350373359E-2</v>
      </c>
      <c r="K7505" s="7">
        <v>0</v>
      </c>
      <c r="L7505" s="7"/>
      <c r="M7505" s="8">
        <v>5.8447491893335063E-2</v>
      </c>
      <c r="N7505" s="9">
        <f t="shared" si="937"/>
        <v>21810.762800603829</v>
      </c>
      <c r="O7505" s="9">
        <f t="shared" si="938"/>
        <v>20007.41923475526</v>
      </c>
      <c r="P7505" s="9">
        <f t="shared" si="939"/>
        <v>0</v>
      </c>
      <c r="Q7505" s="9">
        <f t="shared" si="940"/>
        <v>4453.2394580761102</v>
      </c>
      <c r="R7505" s="9">
        <f t="shared" si="941"/>
        <v>105.24306283766957</v>
      </c>
      <c r="S7505" s="9">
        <f t="shared" si="942"/>
        <v>10896.976586747815</v>
      </c>
      <c r="T7505" s="9">
        <f t="shared" si="943"/>
        <v>0</v>
      </c>
      <c r="U7505" s="9">
        <f t="shared" si="944"/>
        <v>57273.641143020679</v>
      </c>
    </row>
    <row r="7506" spans="1:21" ht="12.75" customHeight="1" x14ac:dyDescent="0.25">
      <c r="A7506" s="2">
        <v>2004</v>
      </c>
      <c r="B7506" s="2">
        <v>11</v>
      </c>
      <c r="C7506" s="2">
        <v>8</v>
      </c>
      <c r="D7506" s="2">
        <v>16</v>
      </c>
      <c r="E7506" s="7">
        <v>2.2895333188799608E-2</v>
      </c>
      <c r="F7506" s="7">
        <v>1.1867353033921179E-2</v>
      </c>
      <c r="G7506" s="7">
        <v>0</v>
      </c>
      <c r="H7506" s="7">
        <v>5.9181976526331967E-3</v>
      </c>
      <c r="I7506" s="7">
        <v>1.040474583333336E-4</v>
      </c>
      <c r="J7506" s="7">
        <v>1.9003926512017585E-2</v>
      </c>
      <c r="K7506" s="7">
        <v>0</v>
      </c>
      <c r="L7506" s="7"/>
      <c r="M7506" s="8">
        <v>5.9788857845704903E-2</v>
      </c>
      <c r="N7506" s="9">
        <f t="shared" si="937"/>
        <v>23176.663302787452</v>
      </c>
      <c r="O7506" s="9">
        <f t="shared" si="938"/>
        <v>19598.133468280477</v>
      </c>
      <c r="P7506" s="9">
        <f t="shared" si="939"/>
        <v>0</v>
      </c>
      <c r="Q7506" s="9">
        <f t="shared" si="940"/>
        <v>4775.2465734542375</v>
      </c>
      <c r="R7506" s="9">
        <f t="shared" si="941"/>
        <v>105.24306283766957</v>
      </c>
      <c r="S7506" s="9">
        <f t="shared" si="942"/>
        <v>10806.450327233179</v>
      </c>
      <c r="T7506" s="9">
        <f t="shared" si="943"/>
        <v>0</v>
      </c>
      <c r="U7506" s="9">
        <f t="shared" si="944"/>
        <v>58461.736734593011</v>
      </c>
    </row>
    <row r="7507" spans="1:21" ht="12.75" customHeight="1" x14ac:dyDescent="0.25">
      <c r="A7507" s="2">
        <v>2004</v>
      </c>
      <c r="B7507" s="2">
        <v>11</v>
      </c>
      <c r="C7507" s="2">
        <v>8</v>
      </c>
      <c r="D7507" s="2">
        <v>17</v>
      </c>
      <c r="E7507" s="7">
        <v>2.6806885184295588E-2</v>
      </c>
      <c r="F7507" s="7">
        <v>1.1195665914532145E-2</v>
      </c>
      <c r="G7507" s="7">
        <v>5.5813999999999669E-4</v>
      </c>
      <c r="H7507" s="7">
        <v>5.6675587973169907E-3</v>
      </c>
      <c r="I7507" s="7">
        <v>1.040474583333336E-4</v>
      </c>
      <c r="J7507" s="7">
        <v>1.861542196296621E-2</v>
      </c>
      <c r="K7507" s="7">
        <v>1.589289621348245E-4</v>
      </c>
      <c r="L7507" s="7"/>
      <c r="M7507" s="8">
        <v>6.3106648279579083E-2</v>
      </c>
      <c r="N7507" s="9">
        <f t="shared" si="937"/>
        <v>27136.279126823854</v>
      </c>
      <c r="O7507" s="9">
        <f t="shared" si="938"/>
        <v>18488.887474073999</v>
      </c>
      <c r="P7507" s="9">
        <f t="shared" si="939"/>
        <v>213.68870757053676</v>
      </c>
      <c r="Q7507" s="9">
        <f t="shared" si="940"/>
        <v>4573.0123113912459</v>
      </c>
      <c r="R7507" s="9">
        <f t="shared" si="941"/>
        <v>105.24306283766957</v>
      </c>
      <c r="S7507" s="9">
        <f t="shared" si="942"/>
        <v>10585.52992383271</v>
      </c>
      <c r="T7507" s="9">
        <f t="shared" si="943"/>
        <v>110.51828475148849</v>
      </c>
      <c r="U7507" s="9">
        <f t="shared" si="944"/>
        <v>61213.158891281499</v>
      </c>
    </row>
    <row r="7508" spans="1:21" ht="12.75" customHeight="1" x14ac:dyDescent="0.25">
      <c r="A7508" s="2">
        <v>2004</v>
      </c>
      <c r="B7508" s="2">
        <v>11</v>
      </c>
      <c r="C7508" s="2">
        <v>8</v>
      </c>
      <c r="D7508" s="2">
        <v>18</v>
      </c>
      <c r="E7508" s="7">
        <v>3.1095483166800351E-2</v>
      </c>
      <c r="F7508" s="7">
        <v>1.0830909060141888E-2</v>
      </c>
      <c r="G7508" s="7">
        <v>5.9157999999999661E-4</v>
      </c>
      <c r="H7508" s="7">
        <v>5.4807752385340964E-3</v>
      </c>
      <c r="I7508" s="7">
        <v>1.040474583333336E-4</v>
      </c>
      <c r="J7508" s="7">
        <v>1.8633765995970813E-2</v>
      </c>
      <c r="K7508" s="7">
        <v>1.6845091808456565E-4</v>
      </c>
      <c r="L7508" s="7"/>
      <c r="M7508" s="8">
        <v>6.6905011837865042E-2</v>
      </c>
      <c r="N7508" s="9">
        <f t="shared" si="937"/>
        <v>31477.573951489288</v>
      </c>
      <c r="O7508" s="9">
        <f t="shared" si="938"/>
        <v>17886.516120042714</v>
      </c>
      <c r="P7508" s="9">
        <f t="shared" si="939"/>
        <v>226.49149966778617</v>
      </c>
      <c r="Q7508" s="9">
        <f t="shared" si="940"/>
        <v>4422.3013008086991</v>
      </c>
      <c r="R7508" s="9">
        <f t="shared" si="941"/>
        <v>105.24306283766957</v>
      </c>
      <c r="S7508" s="9">
        <f t="shared" si="942"/>
        <v>10595.96113031733</v>
      </c>
      <c r="T7508" s="9">
        <f t="shared" si="943"/>
        <v>117.13979806730489</v>
      </c>
      <c r="U7508" s="9">
        <f t="shared" si="944"/>
        <v>64831.22686323079</v>
      </c>
    </row>
    <row r="7509" spans="1:21" ht="12.75" customHeight="1" x14ac:dyDescent="0.25">
      <c r="A7509" s="2">
        <v>2004</v>
      </c>
      <c r="B7509" s="2">
        <v>11</v>
      </c>
      <c r="C7509" s="2">
        <v>8</v>
      </c>
      <c r="D7509" s="2">
        <v>19</v>
      </c>
      <c r="E7509" s="7">
        <v>3.2609575031657713E-2</v>
      </c>
      <c r="F7509" s="7">
        <v>1.0887457733999583E-2</v>
      </c>
      <c r="G7509" s="7">
        <v>5.9157999999999661E-4</v>
      </c>
      <c r="H7509" s="7">
        <v>6.0656868653771664E-3</v>
      </c>
      <c r="I7509" s="7">
        <v>1.040474583333336E-4</v>
      </c>
      <c r="J7509" s="7">
        <v>1.864342583855123E-2</v>
      </c>
      <c r="K7509" s="7">
        <v>1.6845091808456565E-4</v>
      </c>
      <c r="L7509" s="7"/>
      <c r="M7509" s="8">
        <v>6.9070223846003587E-2</v>
      </c>
      <c r="N7509" s="9">
        <f t="shared" si="937"/>
        <v>33010.270465312264</v>
      </c>
      <c r="O7509" s="9">
        <f t="shared" si="938"/>
        <v>17979.902442548631</v>
      </c>
      <c r="P7509" s="9">
        <f t="shared" si="939"/>
        <v>226.49149966778617</v>
      </c>
      <c r="Q7509" s="9">
        <f t="shared" si="940"/>
        <v>4894.2519529828751</v>
      </c>
      <c r="R7509" s="9">
        <f t="shared" si="941"/>
        <v>105.24306283766957</v>
      </c>
      <c r="S7509" s="9">
        <f t="shared" si="942"/>
        <v>10601.45413245813</v>
      </c>
      <c r="T7509" s="9">
        <f t="shared" si="943"/>
        <v>117.13979806730489</v>
      </c>
      <c r="U7509" s="9">
        <f t="shared" si="944"/>
        <v>66934.75335387465</v>
      </c>
    </row>
    <row r="7510" spans="1:21" ht="12.75" customHeight="1" x14ac:dyDescent="0.25">
      <c r="A7510" s="2">
        <v>2004</v>
      </c>
      <c r="B7510" s="2">
        <v>11</v>
      </c>
      <c r="C7510" s="2">
        <v>8</v>
      </c>
      <c r="D7510" s="2">
        <v>20</v>
      </c>
      <c r="E7510" s="7">
        <v>3.1602687806526829E-2</v>
      </c>
      <c r="F7510" s="7">
        <v>1.065669319002592E-2</v>
      </c>
      <c r="G7510" s="7">
        <v>5.9157999999999661E-4</v>
      </c>
      <c r="H7510" s="7">
        <v>6.01756875801133E-3</v>
      </c>
      <c r="I7510" s="7">
        <v>1.040474583333336E-4</v>
      </c>
      <c r="J7510" s="7">
        <v>1.9179294787924597E-2</v>
      </c>
      <c r="K7510" s="7">
        <v>1.6845091808456565E-4</v>
      </c>
      <c r="L7510" s="7"/>
      <c r="M7510" s="8">
        <v>6.8320322918906565E-2</v>
      </c>
      <c r="N7510" s="9">
        <f t="shared" si="937"/>
        <v>31991.010950357813</v>
      </c>
      <c r="O7510" s="9">
        <f t="shared" si="938"/>
        <v>17598.810355744135</v>
      </c>
      <c r="P7510" s="9">
        <f t="shared" si="939"/>
        <v>226.49149966778617</v>
      </c>
      <c r="Q7510" s="9">
        <f t="shared" si="940"/>
        <v>4855.4266482522062</v>
      </c>
      <c r="R7510" s="9">
        <f t="shared" si="941"/>
        <v>105.24306283766957</v>
      </c>
      <c r="S7510" s="9">
        <f t="shared" si="942"/>
        <v>10906.172274766664</v>
      </c>
      <c r="T7510" s="9">
        <f t="shared" si="943"/>
        <v>117.13979806730489</v>
      </c>
      <c r="U7510" s="9">
        <f t="shared" si="944"/>
        <v>65800.294589693571</v>
      </c>
    </row>
    <row r="7511" spans="1:21" ht="12.75" customHeight="1" x14ac:dyDescent="0.25">
      <c r="A7511" s="2">
        <v>2004</v>
      </c>
      <c r="B7511" s="2">
        <v>11</v>
      </c>
      <c r="C7511" s="2">
        <v>8</v>
      </c>
      <c r="D7511" s="2">
        <v>21</v>
      </c>
      <c r="E7511" s="7">
        <v>3.0644627916440702E-2</v>
      </c>
      <c r="F7511" s="7">
        <v>9.8444644728952271E-3</v>
      </c>
      <c r="G7511" s="7">
        <v>5.9157999999999661E-4</v>
      </c>
      <c r="H7511" s="7">
        <v>5.3789950395240552E-3</v>
      </c>
      <c r="I7511" s="7">
        <v>1.040474583333336E-4</v>
      </c>
      <c r="J7511" s="7">
        <v>1.8645313322244252E-2</v>
      </c>
      <c r="K7511" s="7">
        <v>1.6845091808456565E-4</v>
      </c>
      <c r="L7511" s="7"/>
      <c r="M7511" s="8">
        <v>6.5377479127522134E-2</v>
      </c>
      <c r="N7511" s="9">
        <f t="shared" si="937"/>
        <v>31021.178744234068</v>
      </c>
      <c r="O7511" s="9">
        <f t="shared" si="938"/>
        <v>16257.469387830088</v>
      </c>
      <c r="P7511" s="9">
        <f t="shared" si="939"/>
        <v>226.49149966778617</v>
      </c>
      <c r="Q7511" s="9">
        <f t="shared" si="940"/>
        <v>4340.1773882435382</v>
      </c>
      <c r="R7511" s="9">
        <f t="shared" si="941"/>
        <v>105.24306283766957</v>
      </c>
      <c r="S7511" s="9">
        <f t="shared" si="942"/>
        <v>10602.527436901779</v>
      </c>
      <c r="T7511" s="9">
        <f t="shared" si="943"/>
        <v>117.13979806730489</v>
      </c>
      <c r="U7511" s="9">
        <f t="shared" si="944"/>
        <v>62670.227317782228</v>
      </c>
    </row>
    <row r="7512" spans="1:21" ht="12.75" customHeight="1" x14ac:dyDescent="0.25">
      <c r="A7512" s="2">
        <v>2004</v>
      </c>
      <c r="B7512" s="2">
        <v>11</v>
      </c>
      <c r="C7512" s="2">
        <v>8</v>
      </c>
      <c r="D7512" s="2">
        <v>22</v>
      </c>
      <c r="E7512" s="7">
        <v>2.7347741402729771E-2</v>
      </c>
      <c r="F7512" s="7">
        <v>8.6029384895524013E-3</v>
      </c>
      <c r="G7512" s="7">
        <v>5.9157999999999661E-4</v>
      </c>
      <c r="H7512" s="7">
        <v>4.4799101379506727E-3</v>
      </c>
      <c r="I7512" s="7">
        <v>1.040474583333336E-4</v>
      </c>
      <c r="J7512" s="7">
        <v>1.9215050797384951E-2</v>
      </c>
      <c r="K7512" s="7">
        <v>1.6845091808456565E-4</v>
      </c>
      <c r="L7512" s="7"/>
      <c r="M7512" s="8">
        <v>6.0509719204035695E-2</v>
      </c>
      <c r="N7512" s="9">
        <f t="shared" si="937"/>
        <v>27683.781203622639</v>
      </c>
      <c r="O7512" s="9">
        <f t="shared" si="938"/>
        <v>14207.172926913958</v>
      </c>
      <c r="P7512" s="9">
        <f t="shared" si="939"/>
        <v>226.49149966778617</v>
      </c>
      <c r="Q7512" s="9">
        <f t="shared" si="940"/>
        <v>3614.7281302971628</v>
      </c>
      <c r="R7512" s="9">
        <f t="shared" si="941"/>
        <v>105.24306283766957</v>
      </c>
      <c r="S7512" s="9">
        <f t="shared" si="942"/>
        <v>10926.504680277129</v>
      </c>
      <c r="T7512" s="9">
        <f t="shared" si="943"/>
        <v>117.13979806730489</v>
      </c>
      <c r="U7512" s="9">
        <f t="shared" si="944"/>
        <v>56881.061301683643</v>
      </c>
    </row>
    <row r="7513" spans="1:21" ht="12.75" customHeight="1" x14ac:dyDescent="0.25">
      <c r="A7513" s="2">
        <v>2004</v>
      </c>
      <c r="B7513" s="2">
        <v>11</v>
      </c>
      <c r="C7513" s="2">
        <v>8</v>
      </c>
      <c r="D7513" s="2">
        <v>23</v>
      </c>
      <c r="E7513" s="7">
        <v>2.3175483347234009E-2</v>
      </c>
      <c r="F7513" s="7">
        <v>7.9600715193870169E-3</v>
      </c>
      <c r="G7513" s="7">
        <v>5.9157999999999661E-4</v>
      </c>
      <c r="H7513" s="7">
        <v>4.295173431943437E-3</v>
      </c>
      <c r="I7513" s="7">
        <v>1.040474583333336E-4</v>
      </c>
      <c r="J7513" s="7">
        <v>1.9382795441462382E-2</v>
      </c>
      <c r="K7513" s="7">
        <v>1.6845091808456565E-4</v>
      </c>
      <c r="L7513" s="7"/>
      <c r="M7513" s="8">
        <v>5.5677602116444742E-2</v>
      </c>
      <c r="N7513" s="9">
        <f t="shared" si="937"/>
        <v>23460.255851658203</v>
      </c>
      <c r="O7513" s="9">
        <f t="shared" si="938"/>
        <v>13145.521466168009</v>
      </c>
      <c r="P7513" s="9">
        <f t="shared" si="939"/>
        <v>226.49149966778617</v>
      </c>
      <c r="Q7513" s="9">
        <f t="shared" si="940"/>
        <v>3465.6686743393557</v>
      </c>
      <c r="R7513" s="9">
        <f t="shared" si="941"/>
        <v>105.24306283766957</v>
      </c>
      <c r="S7513" s="9">
        <f t="shared" si="942"/>
        <v>11021.891502718052</v>
      </c>
      <c r="T7513" s="9">
        <f t="shared" si="943"/>
        <v>117.13979806730489</v>
      </c>
      <c r="U7513" s="9">
        <f t="shared" si="944"/>
        <v>51542.211855456379</v>
      </c>
    </row>
    <row r="7514" spans="1:21" ht="12.75" customHeight="1" x14ac:dyDescent="0.25">
      <c r="A7514" s="2">
        <v>2004</v>
      </c>
      <c r="B7514" s="2">
        <v>11</v>
      </c>
      <c r="C7514" s="2">
        <v>8</v>
      </c>
      <c r="D7514" s="2">
        <v>24</v>
      </c>
      <c r="E7514" s="7">
        <v>1.7646964897627758E-2</v>
      </c>
      <c r="F7514" s="7">
        <v>7.4378525776955711E-3</v>
      </c>
      <c r="G7514" s="7">
        <v>5.9157999999999661E-4</v>
      </c>
      <c r="H7514" s="7">
        <v>4.7558667366987472E-3</v>
      </c>
      <c r="I7514" s="7">
        <v>1.040474583333336E-4</v>
      </c>
      <c r="J7514" s="7">
        <v>1.7401204826524137E-2</v>
      </c>
      <c r="K7514" s="7">
        <v>1.6845091808456565E-4</v>
      </c>
      <c r="L7514" s="7"/>
      <c r="M7514" s="8">
        <v>4.8105967414964111E-2</v>
      </c>
      <c r="N7514" s="9">
        <f t="shared" si="937"/>
        <v>17863.804836372034</v>
      </c>
      <c r="O7514" s="9">
        <f t="shared" si="938"/>
        <v>12283.112090658644</v>
      </c>
      <c r="P7514" s="9">
        <f t="shared" si="939"/>
        <v>226.49149966778617</v>
      </c>
      <c r="Q7514" s="9">
        <f t="shared" si="940"/>
        <v>3837.3906501958545</v>
      </c>
      <c r="R7514" s="9">
        <f t="shared" si="941"/>
        <v>105.24306283766957</v>
      </c>
      <c r="S7514" s="9">
        <f t="shared" si="942"/>
        <v>9895.0738139788336</v>
      </c>
      <c r="T7514" s="9">
        <f t="shared" si="943"/>
        <v>117.13979806730489</v>
      </c>
      <c r="U7514" s="9">
        <f t="shared" si="944"/>
        <v>44328.255751778124</v>
      </c>
    </row>
    <row r="7515" spans="1:21" ht="12.75" customHeight="1" x14ac:dyDescent="0.25">
      <c r="A7515" s="2">
        <v>2004</v>
      </c>
      <c r="B7515" s="2">
        <v>11</v>
      </c>
      <c r="C7515" s="2">
        <v>9</v>
      </c>
      <c r="D7515" s="2">
        <v>1</v>
      </c>
      <c r="E7515" s="7">
        <v>1.6048413671336824E-2</v>
      </c>
      <c r="F7515" s="7">
        <v>7.07493496686729E-3</v>
      </c>
      <c r="G7515" s="7">
        <v>5.9157999999999661E-4</v>
      </c>
      <c r="H7515" s="7">
        <v>4.8388566624822625E-3</v>
      </c>
      <c r="I7515" s="7">
        <v>1.040474583333336E-4</v>
      </c>
      <c r="J7515" s="7">
        <v>1.6119578367768072E-2</v>
      </c>
      <c r="K7515" s="7">
        <v>1.6845091808456565E-4</v>
      </c>
      <c r="L7515" s="7"/>
      <c r="M7515" s="8">
        <v>4.4945862044872345E-2</v>
      </c>
      <c r="N7515" s="9">
        <f t="shared" si="937"/>
        <v>16245.611153035408</v>
      </c>
      <c r="O7515" s="9">
        <f t="shared" si="938"/>
        <v>11683.778123372764</v>
      </c>
      <c r="P7515" s="9">
        <f t="shared" si="939"/>
        <v>226.49149966778617</v>
      </c>
      <c r="Q7515" s="9">
        <f t="shared" si="940"/>
        <v>3904.3531583764702</v>
      </c>
      <c r="R7515" s="9">
        <f t="shared" si="941"/>
        <v>105.24306283766957</v>
      </c>
      <c r="S7515" s="9">
        <f t="shared" si="942"/>
        <v>9166.2858629279344</v>
      </c>
      <c r="T7515" s="9">
        <f t="shared" si="943"/>
        <v>117.13979806730489</v>
      </c>
      <c r="U7515" s="9">
        <f t="shared" si="944"/>
        <v>41448.90265828534</v>
      </c>
    </row>
    <row r="7516" spans="1:21" ht="12.75" customHeight="1" x14ac:dyDescent="0.25">
      <c r="A7516" s="2">
        <v>2004</v>
      </c>
      <c r="B7516" s="2">
        <v>11</v>
      </c>
      <c r="C7516" s="2">
        <v>9</v>
      </c>
      <c r="D7516" s="2">
        <v>2</v>
      </c>
      <c r="E7516" s="7">
        <v>1.4966936966570775E-2</v>
      </c>
      <c r="F7516" s="7">
        <v>6.9160912628500283E-3</v>
      </c>
      <c r="G7516" s="7">
        <v>5.9157999999999661E-4</v>
      </c>
      <c r="H7516" s="7">
        <v>4.9245879760444018E-3</v>
      </c>
      <c r="I7516" s="7">
        <v>1.040474583333336E-4</v>
      </c>
      <c r="J7516" s="7">
        <v>1.6392691244089666E-2</v>
      </c>
      <c r="K7516" s="7">
        <v>1.6845091808456565E-4</v>
      </c>
      <c r="L7516" s="7"/>
      <c r="M7516" s="8">
        <v>4.4064385825972774E-2</v>
      </c>
      <c r="N7516" s="9">
        <f t="shared" si="937"/>
        <v>15150.845628136534</v>
      </c>
      <c r="O7516" s="9">
        <f t="shared" si="938"/>
        <v>11421.458455033231</v>
      </c>
      <c r="P7516" s="9">
        <f t="shared" si="939"/>
        <v>226.49149966778617</v>
      </c>
      <c r="Q7516" s="9">
        <f t="shared" si="940"/>
        <v>3973.5276242112145</v>
      </c>
      <c r="R7516" s="9">
        <f t="shared" si="941"/>
        <v>105.24306283766957</v>
      </c>
      <c r="S7516" s="9">
        <f t="shared" si="942"/>
        <v>9321.589596071226</v>
      </c>
      <c r="T7516" s="9">
        <f t="shared" si="943"/>
        <v>117.13979806730489</v>
      </c>
      <c r="U7516" s="9">
        <f t="shared" si="944"/>
        <v>40316.295664024969</v>
      </c>
    </row>
    <row r="7517" spans="1:21" ht="12.75" customHeight="1" x14ac:dyDescent="0.25">
      <c r="A7517" s="2">
        <v>2004</v>
      </c>
      <c r="B7517" s="2">
        <v>11</v>
      </c>
      <c r="C7517" s="2">
        <v>9</v>
      </c>
      <c r="D7517" s="2">
        <v>3</v>
      </c>
      <c r="E7517" s="7">
        <v>1.4834773034483715E-2</v>
      </c>
      <c r="F7517" s="7">
        <v>6.94729912351534E-3</v>
      </c>
      <c r="G7517" s="7">
        <v>5.9157999999999661E-4</v>
      </c>
      <c r="H7517" s="7">
        <v>5.3325954780054701E-3</v>
      </c>
      <c r="I7517" s="7">
        <v>1.040474583333336E-4</v>
      </c>
      <c r="J7517" s="7">
        <v>1.5583512096805157E-2</v>
      </c>
      <c r="K7517" s="7">
        <v>1.6845091808456565E-4</v>
      </c>
      <c r="L7517" s="7"/>
      <c r="M7517" s="8">
        <v>4.3562258109227578E-2</v>
      </c>
      <c r="N7517" s="9">
        <f t="shared" si="937"/>
        <v>15017.057710332712</v>
      </c>
      <c r="O7517" s="9">
        <f t="shared" si="938"/>
        <v>11472.996132966135</v>
      </c>
      <c r="P7517" s="9">
        <f t="shared" si="939"/>
        <v>226.49149966778617</v>
      </c>
      <c r="Q7517" s="9">
        <f t="shared" si="940"/>
        <v>4302.7387354380144</v>
      </c>
      <c r="R7517" s="9">
        <f t="shared" si="941"/>
        <v>105.24306283766957</v>
      </c>
      <c r="S7517" s="9">
        <f t="shared" si="942"/>
        <v>8861.4555150731085</v>
      </c>
      <c r="T7517" s="9">
        <f t="shared" si="943"/>
        <v>117.13979806730489</v>
      </c>
      <c r="U7517" s="9">
        <f t="shared" si="944"/>
        <v>40103.122454382734</v>
      </c>
    </row>
    <row r="7518" spans="1:21" ht="12.75" customHeight="1" x14ac:dyDescent="0.25">
      <c r="A7518" s="2">
        <v>2004</v>
      </c>
      <c r="B7518" s="2">
        <v>11</v>
      </c>
      <c r="C7518" s="2">
        <v>9</v>
      </c>
      <c r="D7518" s="2">
        <v>4</v>
      </c>
      <c r="E7518" s="7">
        <v>1.4520300398471974E-2</v>
      </c>
      <c r="F7518" s="7">
        <v>7.0470497473106965E-3</v>
      </c>
      <c r="G7518" s="7">
        <v>5.9157999999999661E-4</v>
      </c>
      <c r="H7518" s="7">
        <v>5.5643664967276203E-3</v>
      </c>
      <c r="I7518" s="7">
        <v>1.040474583333336E-4</v>
      </c>
      <c r="J7518" s="7">
        <v>1.6144459838790183E-2</v>
      </c>
      <c r="K7518" s="7">
        <v>1.6845091808456565E-4</v>
      </c>
      <c r="L7518" s="7"/>
      <c r="M7518" s="8">
        <v>4.4140254857718372E-2</v>
      </c>
      <c r="N7518" s="9">
        <f t="shared" si="937"/>
        <v>14698.720940883573</v>
      </c>
      <c r="O7518" s="9">
        <f t="shared" si="938"/>
        <v>11637.727563226759</v>
      </c>
      <c r="P7518" s="9">
        <f t="shared" si="939"/>
        <v>226.49149966778617</v>
      </c>
      <c r="Q7518" s="9">
        <f t="shared" si="940"/>
        <v>4489.7490091632435</v>
      </c>
      <c r="R7518" s="9">
        <f t="shared" si="941"/>
        <v>105.24306283766957</v>
      </c>
      <c r="S7518" s="9">
        <f t="shared" si="942"/>
        <v>9180.4345379661645</v>
      </c>
      <c r="T7518" s="9">
        <f t="shared" si="943"/>
        <v>117.13979806730489</v>
      </c>
      <c r="U7518" s="9">
        <f t="shared" si="944"/>
        <v>40455.506411812501</v>
      </c>
    </row>
    <row r="7519" spans="1:21" ht="12.75" customHeight="1" x14ac:dyDescent="0.25">
      <c r="A7519" s="2">
        <v>2004</v>
      </c>
      <c r="B7519" s="2">
        <v>11</v>
      </c>
      <c r="C7519" s="2">
        <v>9</v>
      </c>
      <c r="D7519" s="2">
        <v>5</v>
      </c>
      <c r="E7519" s="7">
        <v>1.5733349532665211E-2</v>
      </c>
      <c r="F7519" s="7">
        <v>7.3017793958802066E-3</v>
      </c>
      <c r="G7519" s="7">
        <v>5.9157999999999661E-4</v>
      </c>
      <c r="H7519" s="7">
        <v>5.470192719772159E-3</v>
      </c>
      <c r="I7519" s="7">
        <v>1.040474583333336E-4</v>
      </c>
      <c r="J7519" s="7">
        <v>1.3984560709580981E-2</v>
      </c>
      <c r="K7519" s="7">
        <v>1.6845091808456565E-4</v>
      </c>
      <c r="L7519" s="7"/>
      <c r="M7519" s="8">
        <v>4.3353960734316452E-2</v>
      </c>
      <c r="N7519" s="9">
        <f t="shared" si="937"/>
        <v>15926.675612741683</v>
      </c>
      <c r="O7519" s="9">
        <f t="shared" si="938"/>
        <v>12058.396404603929</v>
      </c>
      <c r="P7519" s="9">
        <f t="shared" si="939"/>
        <v>226.49149966778617</v>
      </c>
      <c r="Q7519" s="9">
        <f t="shared" si="940"/>
        <v>4413.7625294761847</v>
      </c>
      <c r="R7519" s="9">
        <f t="shared" si="941"/>
        <v>105.24306283766957</v>
      </c>
      <c r="S7519" s="9">
        <f t="shared" si="942"/>
        <v>7952.2229556453576</v>
      </c>
      <c r="T7519" s="9">
        <f t="shared" si="943"/>
        <v>117.13979806730489</v>
      </c>
      <c r="U7519" s="9">
        <f t="shared" si="944"/>
        <v>40799.931863039921</v>
      </c>
    </row>
    <row r="7520" spans="1:21" ht="12.75" customHeight="1" x14ac:dyDescent="0.25">
      <c r="A7520" s="2">
        <v>2004</v>
      </c>
      <c r="B7520" s="2">
        <v>11</v>
      </c>
      <c r="C7520" s="2">
        <v>9</v>
      </c>
      <c r="D7520" s="2">
        <v>6</v>
      </c>
      <c r="E7520" s="7">
        <v>1.8028751810710199E-2</v>
      </c>
      <c r="F7520" s="7">
        <v>8.2246343780986806E-3</v>
      </c>
      <c r="G7520" s="7">
        <v>5.9157999999999661E-4</v>
      </c>
      <c r="H7520" s="7">
        <v>5.6565328125239575E-3</v>
      </c>
      <c r="I7520" s="7">
        <v>1.040474583333336E-4</v>
      </c>
      <c r="J7520" s="7">
        <v>1.2206352110381612E-2</v>
      </c>
      <c r="K7520" s="7">
        <v>1.6845091808456565E-4</v>
      </c>
      <c r="L7520" s="7"/>
      <c r="M7520" s="8">
        <v>4.498034948813235E-2</v>
      </c>
      <c r="N7520" s="9">
        <f t="shared" si="937"/>
        <v>18250.283017971553</v>
      </c>
      <c r="O7520" s="9">
        <f t="shared" si="938"/>
        <v>13582.429191164527</v>
      </c>
      <c r="P7520" s="9">
        <f t="shared" si="939"/>
        <v>226.49149966778617</v>
      </c>
      <c r="Q7520" s="9">
        <f t="shared" si="940"/>
        <v>4564.1157183417617</v>
      </c>
      <c r="R7520" s="9">
        <f t="shared" si="941"/>
        <v>105.24306283766957</v>
      </c>
      <c r="S7520" s="9">
        <f t="shared" si="942"/>
        <v>6941.0570323002485</v>
      </c>
      <c r="T7520" s="9">
        <f t="shared" si="943"/>
        <v>117.13979806730489</v>
      </c>
      <c r="U7520" s="9">
        <f t="shared" si="944"/>
        <v>43786.759320350851</v>
      </c>
    </row>
    <row r="7521" spans="1:21" ht="12.75" customHeight="1" x14ac:dyDescent="0.25">
      <c r="A7521" s="2">
        <v>2004</v>
      </c>
      <c r="B7521" s="2">
        <v>11</v>
      </c>
      <c r="C7521" s="2">
        <v>9</v>
      </c>
      <c r="D7521" s="2">
        <v>7</v>
      </c>
      <c r="E7521" s="7">
        <v>1.942922988115656E-2</v>
      </c>
      <c r="F7521" s="7">
        <v>9.1866062686731705E-3</v>
      </c>
      <c r="G7521" s="7">
        <v>4.8079999999999716E-5</v>
      </c>
      <c r="H7521" s="7">
        <v>4.4178779109982609E-3</v>
      </c>
      <c r="I7521" s="7">
        <v>1.040474583333336E-4</v>
      </c>
      <c r="J7521" s="7">
        <v>1.2851285004362167E-2</v>
      </c>
      <c r="K7521" s="7">
        <v>1.369065915261827E-5</v>
      </c>
      <c r="L7521" s="7"/>
      <c r="M7521" s="8">
        <v>4.6050817182676111E-2</v>
      </c>
      <c r="N7521" s="9">
        <f t="shared" si="937"/>
        <v>19667.969689487272</v>
      </c>
      <c r="O7521" s="9">
        <f t="shared" si="938"/>
        <v>15171.060914711024</v>
      </c>
      <c r="P7521" s="9">
        <f t="shared" si="939"/>
        <v>18.407842225949416</v>
      </c>
      <c r="Q7521" s="9">
        <f t="shared" si="940"/>
        <v>3564.675868344329</v>
      </c>
      <c r="R7521" s="9">
        <f t="shared" si="941"/>
        <v>105.24306283766957</v>
      </c>
      <c r="S7521" s="9">
        <f t="shared" si="942"/>
        <v>7307.7936263821248</v>
      </c>
      <c r="T7521" s="9">
        <f t="shared" si="943"/>
        <v>9.5204055091044655</v>
      </c>
      <c r="U7521" s="9">
        <f t="shared" si="944"/>
        <v>45844.671409497467</v>
      </c>
    </row>
    <row r="7522" spans="1:21" ht="12.75" customHeight="1" x14ac:dyDescent="0.25">
      <c r="A7522" s="2">
        <v>2004</v>
      </c>
      <c r="B7522" s="2">
        <v>11</v>
      </c>
      <c r="C7522" s="2">
        <v>9</v>
      </c>
      <c r="D7522" s="2">
        <v>8</v>
      </c>
      <c r="E7522" s="7">
        <v>2.018586974326923E-2</v>
      </c>
      <c r="F7522" s="7">
        <v>9.3324949653011101E-3</v>
      </c>
      <c r="G7522" s="7">
        <v>0</v>
      </c>
      <c r="H7522" s="7">
        <v>1.9816630853224377E-3</v>
      </c>
      <c r="I7522" s="7">
        <v>1.040474583333336E-4</v>
      </c>
      <c r="J7522" s="7">
        <v>1.6183490025065545E-2</v>
      </c>
      <c r="K7522" s="7">
        <v>0</v>
      </c>
      <c r="L7522" s="7"/>
      <c r="M7522" s="8">
        <v>4.7787565277291652E-2</v>
      </c>
      <c r="N7522" s="9">
        <f t="shared" si="937"/>
        <v>20433.906886427987</v>
      </c>
      <c r="O7522" s="9">
        <f t="shared" si="938"/>
        <v>15411.986261741264</v>
      </c>
      <c r="P7522" s="9">
        <f t="shared" si="939"/>
        <v>0</v>
      </c>
      <c r="Q7522" s="9">
        <f t="shared" si="940"/>
        <v>1598.9546840694586</v>
      </c>
      <c r="R7522" s="9">
        <f t="shared" si="941"/>
        <v>105.24306283766957</v>
      </c>
      <c r="S7522" s="9">
        <f t="shared" si="942"/>
        <v>9202.6287812969113</v>
      </c>
      <c r="T7522" s="9">
        <f t="shared" si="943"/>
        <v>0</v>
      </c>
      <c r="U7522" s="9">
        <f t="shared" si="944"/>
        <v>46752.719676373286</v>
      </c>
    </row>
    <row r="7523" spans="1:21" ht="12.75" customHeight="1" x14ac:dyDescent="0.25">
      <c r="A7523" s="2">
        <v>2004</v>
      </c>
      <c r="B7523" s="2">
        <v>11</v>
      </c>
      <c r="C7523" s="2">
        <v>9</v>
      </c>
      <c r="D7523" s="2">
        <v>9</v>
      </c>
      <c r="E7523" s="7">
        <v>2.1322843622574139E-2</v>
      </c>
      <c r="F7523" s="7">
        <v>1.1762745689700149E-2</v>
      </c>
      <c r="G7523" s="7">
        <v>0</v>
      </c>
      <c r="H7523" s="7">
        <v>4.9968548550845685E-3</v>
      </c>
      <c r="I7523" s="7">
        <v>1.040474583333336E-4</v>
      </c>
      <c r="J7523" s="7">
        <v>1.8924907376329656E-2</v>
      </c>
      <c r="K7523" s="7">
        <v>0</v>
      </c>
      <c r="L7523" s="7"/>
      <c r="M7523" s="8">
        <v>5.7111399002021848E-2</v>
      </c>
      <c r="N7523" s="9">
        <f t="shared" si="937"/>
        <v>21584.8515163845</v>
      </c>
      <c r="O7523" s="9">
        <f t="shared" si="938"/>
        <v>19425.381491664783</v>
      </c>
      <c r="P7523" s="9">
        <f t="shared" si="939"/>
        <v>0</v>
      </c>
      <c r="Q7523" s="9">
        <f t="shared" si="940"/>
        <v>4031.8379725243094</v>
      </c>
      <c r="R7523" s="9">
        <f t="shared" si="941"/>
        <v>105.24306283766957</v>
      </c>
      <c r="S7523" s="9">
        <f t="shared" si="942"/>
        <v>10761.516646597627</v>
      </c>
      <c r="T7523" s="9">
        <f t="shared" si="943"/>
        <v>0</v>
      </c>
      <c r="U7523" s="9">
        <f t="shared" si="944"/>
        <v>55908.830690008886</v>
      </c>
    </row>
    <row r="7524" spans="1:21" ht="12.75" customHeight="1" x14ac:dyDescent="0.25">
      <c r="A7524" s="2">
        <v>2004</v>
      </c>
      <c r="B7524" s="2">
        <v>11</v>
      </c>
      <c r="C7524" s="2">
        <v>9</v>
      </c>
      <c r="D7524" s="2">
        <v>10</v>
      </c>
      <c r="E7524" s="7">
        <v>1.9145976567415856E-2</v>
      </c>
      <c r="F7524" s="7">
        <v>1.2287522125923631E-2</v>
      </c>
      <c r="G7524" s="7">
        <v>0</v>
      </c>
      <c r="H7524" s="7">
        <v>4.2427277542621249E-3</v>
      </c>
      <c r="I7524" s="7">
        <v>1.040474583333336E-4</v>
      </c>
      <c r="J7524" s="7">
        <v>1.8679787009927607E-2</v>
      </c>
      <c r="K7524" s="7">
        <v>0</v>
      </c>
      <c r="L7524" s="7"/>
      <c r="M7524" s="8">
        <v>5.4460060915862557E-2</v>
      </c>
      <c r="N7524" s="9">
        <f t="shared" si="937"/>
        <v>19381.235854786904</v>
      </c>
      <c r="O7524" s="9">
        <f t="shared" si="938"/>
        <v>20292.014396973926</v>
      </c>
      <c r="P7524" s="9">
        <f t="shared" si="939"/>
        <v>0</v>
      </c>
      <c r="Q7524" s="9">
        <f t="shared" si="940"/>
        <v>3423.3515606943356</v>
      </c>
      <c r="R7524" s="9">
        <f t="shared" si="941"/>
        <v>105.24306283766957</v>
      </c>
      <c r="S7524" s="9">
        <f t="shared" si="942"/>
        <v>10622.13065907332</v>
      </c>
      <c r="T7524" s="9">
        <f t="shared" si="943"/>
        <v>0</v>
      </c>
      <c r="U7524" s="9">
        <f t="shared" si="944"/>
        <v>53823.975534366153</v>
      </c>
    </row>
    <row r="7525" spans="1:21" ht="12.75" customHeight="1" x14ac:dyDescent="0.25">
      <c r="A7525" s="2">
        <v>2004</v>
      </c>
      <c r="B7525" s="2">
        <v>11</v>
      </c>
      <c r="C7525" s="2">
        <v>9</v>
      </c>
      <c r="D7525" s="2">
        <v>11</v>
      </c>
      <c r="E7525" s="7">
        <v>1.9364733951346101E-2</v>
      </c>
      <c r="F7525" s="7">
        <v>1.2064064721530248E-2</v>
      </c>
      <c r="G7525" s="7">
        <v>0</v>
      </c>
      <c r="H7525" s="7">
        <v>3.3667696560188212E-3</v>
      </c>
      <c r="I7525" s="7">
        <v>1.040474583333336E-4</v>
      </c>
      <c r="J7525" s="7">
        <v>1.9428020128894909E-2</v>
      </c>
      <c r="K7525" s="7">
        <v>0</v>
      </c>
      <c r="L7525" s="7"/>
      <c r="M7525" s="8">
        <v>5.4327635916123412E-2</v>
      </c>
      <c r="N7525" s="9">
        <f t="shared" si="937"/>
        <v>19602.681255495474</v>
      </c>
      <c r="O7525" s="9">
        <f t="shared" si="938"/>
        <v>19922.989558557198</v>
      </c>
      <c r="P7525" s="9">
        <f t="shared" si="939"/>
        <v>0</v>
      </c>
      <c r="Q7525" s="9">
        <f t="shared" si="940"/>
        <v>2716.5627454771361</v>
      </c>
      <c r="R7525" s="9">
        <f t="shared" si="941"/>
        <v>105.24306283766957</v>
      </c>
      <c r="S7525" s="9">
        <f t="shared" si="942"/>
        <v>11047.608205947525</v>
      </c>
      <c r="T7525" s="9">
        <f t="shared" si="943"/>
        <v>0</v>
      </c>
      <c r="U7525" s="9">
        <f t="shared" si="944"/>
        <v>53395.084828315004</v>
      </c>
    </row>
    <row r="7526" spans="1:21" ht="12.75" customHeight="1" x14ac:dyDescent="0.25">
      <c r="A7526" s="2">
        <v>2004</v>
      </c>
      <c r="B7526" s="2">
        <v>11</v>
      </c>
      <c r="C7526" s="2">
        <v>9</v>
      </c>
      <c r="D7526" s="2">
        <v>12</v>
      </c>
      <c r="E7526" s="7">
        <v>2.5256731533545913E-2</v>
      </c>
      <c r="F7526" s="7">
        <v>1.4098542387850885E-2</v>
      </c>
      <c r="G7526" s="7">
        <v>0</v>
      </c>
      <c r="H7526" s="7">
        <v>8.0913188453866705E-3</v>
      </c>
      <c r="I7526" s="7">
        <v>1.040474583333336E-4</v>
      </c>
      <c r="J7526" s="7">
        <v>1.9458452954043581E-2</v>
      </c>
      <c r="K7526" s="7">
        <v>0</v>
      </c>
      <c r="L7526" s="7"/>
      <c r="M7526" s="8">
        <v>6.7009093179160387E-2</v>
      </c>
      <c r="N7526" s="9">
        <f t="shared" si="937"/>
        <v>25567.077712074948</v>
      </c>
      <c r="O7526" s="9">
        <f t="shared" si="938"/>
        <v>23282.792265093285</v>
      </c>
      <c r="P7526" s="9">
        <f t="shared" si="939"/>
        <v>0</v>
      </c>
      <c r="Q7526" s="9">
        <f t="shared" si="940"/>
        <v>6528.6840452121587</v>
      </c>
      <c r="R7526" s="9">
        <f t="shared" si="941"/>
        <v>105.24306283766957</v>
      </c>
      <c r="S7526" s="9">
        <f t="shared" si="942"/>
        <v>11064.913619809155</v>
      </c>
      <c r="T7526" s="9">
        <f t="shared" si="943"/>
        <v>0</v>
      </c>
      <c r="U7526" s="9">
        <f t="shared" si="944"/>
        <v>66548.710705027217</v>
      </c>
    </row>
    <row r="7527" spans="1:21" ht="12.75" customHeight="1" x14ac:dyDescent="0.25">
      <c r="A7527" s="2">
        <v>2004</v>
      </c>
      <c r="B7527" s="2">
        <v>11</v>
      </c>
      <c r="C7527" s="2">
        <v>9</v>
      </c>
      <c r="D7527" s="2">
        <v>13</v>
      </c>
      <c r="E7527" s="7">
        <v>2.1514212591721177E-2</v>
      </c>
      <c r="F7527" s="7">
        <v>1.351028508436102E-2</v>
      </c>
      <c r="G7527" s="7">
        <v>0</v>
      </c>
      <c r="H7527" s="7">
        <v>6.5339801431891931E-3</v>
      </c>
      <c r="I7527" s="7">
        <v>1.040474583333336E-4</v>
      </c>
      <c r="J7527" s="7">
        <v>1.6840764581196998E-2</v>
      </c>
      <c r="K7527" s="7">
        <v>0</v>
      </c>
      <c r="L7527" s="7"/>
      <c r="M7527" s="8">
        <v>5.8503289858801724E-2</v>
      </c>
      <c r="N7527" s="9">
        <f t="shared" si="937"/>
        <v>21778.57196272822</v>
      </c>
      <c r="O7527" s="9">
        <f t="shared" si="938"/>
        <v>22311.324987214903</v>
      </c>
      <c r="P7527" s="9">
        <f t="shared" si="939"/>
        <v>0</v>
      </c>
      <c r="Q7527" s="9">
        <f t="shared" si="940"/>
        <v>5272.1061581814074</v>
      </c>
      <c r="R7527" s="9">
        <f t="shared" si="941"/>
        <v>105.24306283766957</v>
      </c>
      <c r="S7527" s="9">
        <f t="shared" si="942"/>
        <v>9576.3833755223295</v>
      </c>
      <c r="T7527" s="9">
        <f t="shared" si="943"/>
        <v>0</v>
      </c>
      <c r="U7527" s="9">
        <f t="shared" si="944"/>
        <v>59043.629546484532</v>
      </c>
    </row>
    <row r="7528" spans="1:21" ht="12.75" customHeight="1" x14ac:dyDescent="0.25">
      <c r="A7528" s="2">
        <v>2004</v>
      </c>
      <c r="B7528" s="2">
        <v>11</v>
      </c>
      <c r="C7528" s="2">
        <v>9</v>
      </c>
      <c r="D7528" s="2">
        <v>14</v>
      </c>
      <c r="E7528" s="7">
        <v>1.8253024776731731E-2</v>
      </c>
      <c r="F7528" s="7">
        <v>1.1960685926978661E-2</v>
      </c>
      <c r="G7528" s="7">
        <v>0</v>
      </c>
      <c r="H7528" s="7">
        <v>3.2773999399340623E-3</v>
      </c>
      <c r="I7528" s="7">
        <v>1.040474583333336E-4</v>
      </c>
      <c r="J7528" s="7">
        <v>1.6669939150880778E-2</v>
      </c>
      <c r="K7528" s="7">
        <v>0</v>
      </c>
      <c r="L7528" s="7"/>
      <c r="M7528" s="8">
        <v>5.0265097252858562E-2</v>
      </c>
      <c r="N7528" s="9">
        <f t="shared" si="937"/>
        <v>18477.31177437949</v>
      </c>
      <c r="O7528" s="9">
        <f t="shared" si="938"/>
        <v>19752.266448894847</v>
      </c>
      <c r="P7528" s="9">
        <f t="shared" si="939"/>
        <v>0</v>
      </c>
      <c r="Q7528" s="9">
        <f t="shared" si="940"/>
        <v>2644.452543089008</v>
      </c>
      <c r="R7528" s="9">
        <f t="shared" si="941"/>
        <v>105.24306283766957</v>
      </c>
      <c r="S7528" s="9">
        <f t="shared" si="942"/>
        <v>9479.2446854640875</v>
      </c>
      <c r="T7528" s="9">
        <f t="shared" si="943"/>
        <v>0</v>
      </c>
      <c r="U7528" s="9">
        <f t="shared" si="944"/>
        <v>50458.518514665098</v>
      </c>
    </row>
    <row r="7529" spans="1:21" ht="12.75" customHeight="1" x14ac:dyDescent="0.25">
      <c r="A7529" s="2">
        <v>2004</v>
      </c>
      <c r="B7529" s="2">
        <v>11</v>
      </c>
      <c r="C7529" s="2">
        <v>9</v>
      </c>
      <c r="D7529" s="2">
        <v>15</v>
      </c>
      <c r="E7529" s="7">
        <v>2.1943247156822297E-2</v>
      </c>
      <c r="F7529" s="7">
        <v>1.3125787610605536E-2</v>
      </c>
      <c r="G7529" s="7">
        <v>0</v>
      </c>
      <c r="H7529" s="7">
        <v>6.4012032163259886E-3</v>
      </c>
      <c r="I7529" s="7">
        <v>1.040474583333336E-4</v>
      </c>
      <c r="J7529" s="7">
        <v>1.6562059548851701E-2</v>
      </c>
      <c r="K7529" s="7">
        <v>0</v>
      </c>
      <c r="L7529" s="7"/>
      <c r="M7529" s="8">
        <v>5.8136344990938851E-2</v>
      </c>
      <c r="N7529" s="9">
        <f t="shared" si="937"/>
        <v>22212.878359521383</v>
      </c>
      <c r="O7529" s="9">
        <f t="shared" si="938"/>
        <v>21676.353331165097</v>
      </c>
      <c r="P7529" s="9">
        <f t="shared" si="939"/>
        <v>0</v>
      </c>
      <c r="Q7529" s="9">
        <f t="shared" si="940"/>
        <v>5164.9717564171815</v>
      </c>
      <c r="R7529" s="9">
        <f t="shared" si="941"/>
        <v>105.24306283766957</v>
      </c>
      <c r="S7529" s="9">
        <f t="shared" si="942"/>
        <v>9417.899701841272</v>
      </c>
      <c r="T7529" s="9">
        <f t="shared" si="943"/>
        <v>0</v>
      </c>
      <c r="U7529" s="9">
        <f t="shared" si="944"/>
        <v>58577.346211782598</v>
      </c>
    </row>
    <row r="7530" spans="1:21" ht="12.75" customHeight="1" x14ac:dyDescent="0.25">
      <c r="A7530" s="2">
        <v>2004</v>
      </c>
      <c r="B7530" s="2">
        <v>11</v>
      </c>
      <c r="C7530" s="2">
        <v>9</v>
      </c>
      <c r="D7530" s="2">
        <v>16</v>
      </c>
      <c r="E7530" s="7">
        <v>2.4915330593396769E-2</v>
      </c>
      <c r="F7530" s="7">
        <v>1.2838981813772384E-2</v>
      </c>
      <c r="G7530" s="7">
        <v>0</v>
      </c>
      <c r="H7530" s="7">
        <v>6.9585319174232021E-3</v>
      </c>
      <c r="I7530" s="7">
        <v>1.040474583333336E-4</v>
      </c>
      <c r="J7530" s="7">
        <v>1.8275880321851262E-2</v>
      </c>
      <c r="K7530" s="7">
        <v>0</v>
      </c>
      <c r="L7530" s="7"/>
      <c r="M7530" s="8">
        <v>6.3092772104776956E-2</v>
      </c>
      <c r="N7530" s="9">
        <f t="shared" si="937"/>
        <v>25221.481752590826</v>
      </c>
      <c r="O7530" s="9">
        <f t="shared" si="938"/>
        <v>21202.712893424159</v>
      </c>
      <c r="P7530" s="9">
        <f t="shared" si="939"/>
        <v>0</v>
      </c>
      <c r="Q7530" s="9">
        <f t="shared" si="940"/>
        <v>5614.6664314535983</v>
      </c>
      <c r="R7530" s="9">
        <f t="shared" si="941"/>
        <v>105.24306283766957</v>
      </c>
      <c r="S7530" s="9">
        <f t="shared" si="942"/>
        <v>10392.451936690653</v>
      </c>
      <c r="T7530" s="9">
        <f t="shared" si="943"/>
        <v>0</v>
      </c>
      <c r="U7530" s="9">
        <f t="shared" si="944"/>
        <v>62536.556076996902</v>
      </c>
    </row>
    <row r="7531" spans="1:21" ht="12.75" customHeight="1" x14ac:dyDescent="0.25">
      <c r="A7531" s="2">
        <v>2004</v>
      </c>
      <c r="B7531" s="2">
        <v>11</v>
      </c>
      <c r="C7531" s="2">
        <v>9</v>
      </c>
      <c r="D7531" s="2">
        <v>17</v>
      </c>
      <c r="E7531" s="7">
        <v>2.8361900551840534E-2</v>
      </c>
      <c r="F7531" s="7">
        <v>1.2551535613233971E-2</v>
      </c>
      <c r="G7531" s="7">
        <v>5.675399999999967E-4</v>
      </c>
      <c r="H7531" s="7">
        <v>7.1800331902156884E-3</v>
      </c>
      <c r="I7531" s="7">
        <v>1.040474583333336E-4</v>
      </c>
      <c r="J7531" s="7">
        <v>1.8547308902679537E-2</v>
      </c>
      <c r="K7531" s="7">
        <v>1.616055885082565E-4</v>
      </c>
      <c r="L7531" s="7"/>
      <c r="M7531" s="8">
        <v>6.7473971304811309E-2</v>
      </c>
      <c r="N7531" s="9">
        <f t="shared" si="937"/>
        <v>28710.401997500416</v>
      </c>
      <c r="O7531" s="9">
        <f t="shared" si="938"/>
        <v>20728.014872138403</v>
      </c>
      <c r="P7531" s="9">
        <f t="shared" si="939"/>
        <v>217.2875785548114</v>
      </c>
      <c r="Q7531" s="9">
        <f t="shared" si="940"/>
        <v>5793.3903024698793</v>
      </c>
      <c r="R7531" s="9">
        <f t="shared" si="941"/>
        <v>105.24306283766957</v>
      </c>
      <c r="S7531" s="9">
        <f t="shared" si="942"/>
        <v>10546.797906943553</v>
      </c>
      <c r="T7531" s="9">
        <f t="shared" si="943"/>
        <v>112.37959531275264</v>
      </c>
      <c r="U7531" s="9">
        <f t="shared" si="944"/>
        <v>66213.515315757482</v>
      </c>
    </row>
    <row r="7532" spans="1:21" ht="12.75" customHeight="1" x14ac:dyDescent="0.25">
      <c r="A7532" s="2">
        <v>2004</v>
      </c>
      <c r="B7532" s="2">
        <v>11</v>
      </c>
      <c r="C7532" s="2">
        <v>9</v>
      </c>
      <c r="D7532" s="2">
        <v>18</v>
      </c>
      <c r="E7532" s="7">
        <v>3.3238202628923616E-2</v>
      </c>
      <c r="F7532" s="7">
        <v>1.2630422950450602E-2</v>
      </c>
      <c r="G7532" s="7">
        <v>5.9157999999999661E-4</v>
      </c>
      <c r="H7532" s="7">
        <v>8.2916379526289333E-3</v>
      </c>
      <c r="I7532" s="7">
        <v>1.040474583333336E-4</v>
      </c>
      <c r="J7532" s="7">
        <v>1.8453078188364048E-2</v>
      </c>
      <c r="K7532" s="7">
        <v>1.6845091808456565E-4</v>
      </c>
      <c r="L7532" s="7"/>
      <c r="M7532" s="8">
        <v>7.3477420096785095E-2</v>
      </c>
      <c r="N7532" s="9">
        <f t="shared" si="937"/>
        <v>33646.622425972942</v>
      </c>
      <c r="O7532" s="9">
        <f t="shared" si="938"/>
        <v>20858.291991164828</v>
      </c>
      <c r="P7532" s="9">
        <f t="shared" si="939"/>
        <v>226.49149966778617</v>
      </c>
      <c r="Q7532" s="9">
        <f t="shared" si="940"/>
        <v>6690.3165533847123</v>
      </c>
      <c r="R7532" s="9">
        <f t="shared" si="941"/>
        <v>105.24306283766957</v>
      </c>
      <c r="S7532" s="9">
        <f t="shared" si="942"/>
        <v>10493.214268167319</v>
      </c>
      <c r="T7532" s="9">
        <f t="shared" si="943"/>
        <v>117.13979806730489</v>
      </c>
      <c r="U7532" s="9">
        <f t="shared" si="944"/>
        <v>72137.319599262555</v>
      </c>
    </row>
    <row r="7533" spans="1:21" ht="12.75" customHeight="1" x14ac:dyDescent="0.25">
      <c r="A7533" s="2">
        <v>2004</v>
      </c>
      <c r="B7533" s="2">
        <v>11</v>
      </c>
      <c r="C7533" s="2">
        <v>9</v>
      </c>
      <c r="D7533" s="2">
        <v>19</v>
      </c>
      <c r="E7533" s="7">
        <v>3.4490104407258484E-2</v>
      </c>
      <c r="F7533" s="7">
        <v>1.2202933863593772E-2</v>
      </c>
      <c r="G7533" s="7">
        <v>5.9157999999999661E-4</v>
      </c>
      <c r="H7533" s="7">
        <v>7.901263493159302E-3</v>
      </c>
      <c r="I7533" s="7">
        <v>1.040474583333336E-4</v>
      </c>
      <c r="J7533" s="7">
        <v>1.8408056214746109E-2</v>
      </c>
      <c r="K7533" s="7">
        <v>1.6845091808456565E-4</v>
      </c>
      <c r="L7533" s="7"/>
      <c r="M7533" s="8">
        <v>7.3866436355175563E-2</v>
      </c>
      <c r="N7533" s="9">
        <f t="shared" si="937"/>
        <v>34913.907150128965</v>
      </c>
      <c r="O7533" s="9">
        <f t="shared" si="938"/>
        <v>20152.322584465106</v>
      </c>
      <c r="P7533" s="9">
        <f t="shared" si="939"/>
        <v>226.49149966778617</v>
      </c>
      <c r="Q7533" s="9">
        <f t="shared" si="940"/>
        <v>6375.3331058283447</v>
      </c>
      <c r="R7533" s="9">
        <f t="shared" si="941"/>
        <v>105.24306283766957</v>
      </c>
      <c r="S7533" s="9">
        <f t="shared" si="942"/>
        <v>10467.612836735316</v>
      </c>
      <c r="T7533" s="9">
        <f t="shared" si="943"/>
        <v>117.13979806730489</v>
      </c>
      <c r="U7533" s="9">
        <f t="shared" si="944"/>
        <v>72358.050037730485</v>
      </c>
    </row>
    <row r="7534" spans="1:21" ht="12.75" customHeight="1" x14ac:dyDescent="0.25">
      <c r="A7534" s="2">
        <v>2004</v>
      </c>
      <c r="B7534" s="2">
        <v>11</v>
      </c>
      <c r="C7534" s="2">
        <v>9</v>
      </c>
      <c r="D7534" s="2">
        <v>20</v>
      </c>
      <c r="E7534" s="7">
        <v>3.5079787028723664E-2</v>
      </c>
      <c r="F7534" s="7">
        <v>1.2226436374983553E-2</v>
      </c>
      <c r="G7534" s="7">
        <v>5.9157999999999661E-4</v>
      </c>
      <c r="H7534" s="7">
        <v>8.6856308414321997E-3</v>
      </c>
      <c r="I7534" s="7">
        <v>1.040474583333336E-4</v>
      </c>
      <c r="J7534" s="7">
        <v>1.8879680649031647E-2</v>
      </c>
      <c r="K7534" s="7">
        <v>1.6845091808456565E-4</v>
      </c>
      <c r="L7534" s="7"/>
      <c r="M7534" s="8">
        <v>7.5735613270588961E-2</v>
      </c>
      <c r="N7534" s="9">
        <f t="shared" si="937"/>
        <v>35510.835592292424</v>
      </c>
      <c r="O7534" s="9">
        <f t="shared" si="938"/>
        <v>20191.135397544833</v>
      </c>
      <c r="P7534" s="9">
        <f t="shared" si="939"/>
        <v>226.49149966778617</v>
      </c>
      <c r="Q7534" s="9">
        <f t="shared" si="940"/>
        <v>7008.2196216247585</v>
      </c>
      <c r="R7534" s="9">
        <f t="shared" si="941"/>
        <v>105.24306283766957</v>
      </c>
      <c r="S7534" s="9">
        <f t="shared" si="942"/>
        <v>10735.798783412871</v>
      </c>
      <c r="T7534" s="9">
        <f t="shared" si="943"/>
        <v>117.13979806730489</v>
      </c>
      <c r="U7534" s="9">
        <f t="shared" si="944"/>
        <v>73894.863755447645</v>
      </c>
    </row>
    <row r="7535" spans="1:21" ht="12.75" customHeight="1" x14ac:dyDescent="0.25">
      <c r="A7535" s="2">
        <v>2004</v>
      </c>
      <c r="B7535" s="2">
        <v>11</v>
      </c>
      <c r="C7535" s="2">
        <v>9</v>
      </c>
      <c r="D7535" s="2">
        <v>21</v>
      </c>
      <c r="E7535" s="7">
        <v>3.446819366513617E-2</v>
      </c>
      <c r="F7535" s="7">
        <v>1.1705318804784188E-2</v>
      </c>
      <c r="G7535" s="7">
        <v>5.9157999999999661E-4</v>
      </c>
      <c r="H7535" s="7">
        <v>8.478427557304942E-3</v>
      </c>
      <c r="I7535" s="7">
        <v>1.040474583333336E-4</v>
      </c>
      <c r="J7535" s="7">
        <v>1.8028998610355011E-2</v>
      </c>
      <c r="K7535" s="7">
        <v>1.6845091808456565E-4</v>
      </c>
      <c r="L7535" s="7"/>
      <c r="M7535" s="8">
        <v>7.354501701399821E-2</v>
      </c>
      <c r="N7535" s="9">
        <f t="shared" si="937"/>
        <v>34891.727176214823</v>
      </c>
      <c r="O7535" s="9">
        <f t="shared" si="938"/>
        <v>19330.54486280293</v>
      </c>
      <c r="P7535" s="9">
        <f t="shared" si="939"/>
        <v>226.49149966778617</v>
      </c>
      <c r="Q7535" s="9">
        <f t="shared" si="940"/>
        <v>6841.0324422481262</v>
      </c>
      <c r="R7535" s="9">
        <f t="shared" si="941"/>
        <v>105.24306283766957</v>
      </c>
      <c r="S7535" s="9">
        <f t="shared" si="942"/>
        <v>10252.064372557556</v>
      </c>
      <c r="T7535" s="9">
        <f t="shared" si="943"/>
        <v>117.13979806730489</v>
      </c>
      <c r="U7535" s="9">
        <f t="shared" si="944"/>
        <v>71764.243214396192</v>
      </c>
    </row>
    <row r="7536" spans="1:21" ht="12.75" customHeight="1" x14ac:dyDescent="0.25">
      <c r="A7536" s="2">
        <v>2004</v>
      </c>
      <c r="B7536" s="2">
        <v>11</v>
      </c>
      <c r="C7536" s="2">
        <v>9</v>
      </c>
      <c r="D7536" s="2">
        <v>22</v>
      </c>
      <c r="E7536" s="7">
        <v>3.2483304598567048E-2</v>
      </c>
      <c r="F7536" s="7">
        <v>1.1095494949440468E-2</v>
      </c>
      <c r="G7536" s="7">
        <v>5.9157999999999661E-4</v>
      </c>
      <c r="H7536" s="7">
        <v>9.0220949369018474E-3</v>
      </c>
      <c r="I7536" s="7">
        <v>1.040474583333336E-4</v>
      </c>
      <c r="J7536" s="7">
        <v>1.6189945093867782E-2</v>
      </c>
      <c r="K7536" s="7">
        <v>1.6845091808456565E-4</v>
      </c>
      <c r="L7536" s="7"/>
      <c r="M7536" s="8">
        <v>6.9654917955195045E-2</v>
      </c>
      <c r="N7536" s="9">
        <f t="shared" si="937"/>
        <v>32882.448463828085</v>
      </c>
      <c r="O7536" s="9">
        <f t="shared" si="938"/>
        <v>18323.461878500857</v>
      </c>
      <c r="P7536" s="9">
        <f t="shared" si="939"/>
        <v>226.49149966778617</v>
      </c>
      <c r="Q7536" s="9">
        <f t="shared" si="940"/>
        <v>7279.7041365542227</v>
      </c>
      <c r="R7536" s="9">
        <f t="shared" si="941"/>
        <v>105.24306283766957</v>
      </c>
      <c r="S7536" s="9">
        <f t="shared" si="942"/>
        <v>9206.2994111704866</v>
      </c>
      <c r="T7536" s="9">
        <f t="shared" si="943"/>
        <v>117.13979806730489</v>
      </c>
      <c r="U7536" s="9">
        <f t="shared" si="944"/>
        <v>68140.788250626414</v>
      </c>
    </row>
    <row r="7537" spans="1:21" ht="12.75" customHeight="1" x14ac:dyDescent="0.25">
      <c r="A7537" s="2">
        <v>2004</v>
      </c>
      <c r="B7537" s="2">
        <v>11</v>
      </c>
      <c r="C7537" s="2">
        <v>9</v>
      </c>
      <c r="D7537" s="2">
        <v>23</v>
      </c>
      <c r="E7537" s="7">
        <v>2.8686957084286722E-2</v>
      </c>
      <c r="F7537" s="7">
        <v>1.0261386733327896E-2</v>
      </c>
      <c r="G7537" s="7">
        <v>5.9157999999999661E-4</v>
      </c>
      <c r="H7537" s="7">
        <v>9.1427054371382831E-3</v>
      </c>
      <c r="I7537" s="7">
        <v>1.040474583333336E-4</v>
      </c>
      <c r="J7537" s="7">
        <v>1.6758645741558137E-2</v>
      </c>
      <c r="K7537" s="7">
        <v>1.6845091808456565E-4</v>
      </c>
      <c r="L7537" s="7"/>
      <c r="M7537" s="8">
        <v>6.5713773372728934E-2</v>
      </c>
      <c r="N7537" s="9">
        <f t="shared" si="937"/>
        <v>29039.452714725285</v>
      </c>
      <c r="O7537" s="9">
        <f t="shared" si="938"/>
        <v>16945.988393079297</v>
      </c>
      <c r="P7537" s="9">
        <f t="shared" si="939"/>
        <v>226.49149966778617</v>
      </c>
      <c r="Q7537" s="9">
        <f t="shared" si="940"/>
        <v>7377.0217511020219</v>
      </c>
      <c r="R7537" s="9">
        <f t="shared" si="941"/>
        <v>105.24306283766957</v>
      </c>
      <c r="S7537" s="9">
        <f t="shared" si="942"/>
        <v>9529.6870698443308</v>
      </c>
      <c r="T7537" s="9">
        <f t="shared" si="943"/>
        <v>117.13979806730489</v>
      </c>
      <c r="U7537" s="9">
        <f t="shared" si="944"/>
        <v>63341.024289323694</v>
      </c>
    </row>
    <row r="7538" spans="1:21" ht="12.75" customHeight="1" x14ac:dyDescent="0.25">
      <c r="A7538" s="2">
        <v>2004</v>
      </c>
      <c r="B7538" s="2">
        <v>11</v>
      </c>
      <c r="C7538" s="2">
        <v>9</v>
      </c>
      <c r="D7538" s="2">
        <v>24</v>
      </c>
      <c r="E7538" s="7">
        <v>2.321406969032197E-2</v>
      </c>
      <c r="F7538" s="7">
        <v>9.384766330111604E-3</v>
      </c>
      <c r="G7538" s="7">
        <v>5.9157999999999661E-4</v>
      </c>
      <c r="H7538" s="7">
        <v>8.8116993632370005E-3</v>
      </c>
      <c r="I7538" s="7">
        <v>1.040474583333336E-4</v>
      </c>
      <c r="J7538" s="7">
        <v>1.5934841935820454E-2</v>
      </c>
      <c r="K7538" s="7">
        <v>1.6845091808456565E-4</v>
      </c>
      <c r="L7538" s="7"/>
      <c r="M7538" s="8">
        <v>5.8209455695908928E-2</v>
      </c>
      <c r="N7538" s="9">
        <f t="shared" si="937"/>
        <v>23499.316330685124</v>
      </c>
      <c r="O7538" s="9">
        <f t="shared" si="938"/>
        <v>15498.308896721202</v>
      </c>
      <c r="P7538" s="9">
        <f t="shared" si="939"/>
        <v>226.49149966778617</v>
      </c>
      <c r="Q7538" s="9">
        <f t="shared" si="940"/>
        <v>7109.9411781025101</v>
      </c>
      <c r="R7538" s="9">
        <f t="shared" si="941"/>
        <v>105.24306283766957</v>
      </c>
      <c r="S7538" s="9">
        <f t="shared" si="942"/>
        <v>9061.2367787710482</v>
      </c>
      <c r="T7538" s="9">
        <f t="shared" si="943"/>
        <v>117.13979806730489</v>
      </c>
      <c r="U7538" s="9">
        <f t="shared" si="944"/>
        <v>55617.677544852646</v>
      </c>
    </row>
    <row r="7539" spans="1:21" ht="12.75" customHeight="1" x14ac:dyDescent="0.25">
      <c r="A7539" s="2">
        <v>2004</v>
      </c>
      <c r="B7539" s="2">
        <v>11</v>
      </c>
      <c r="C7539" s="2">
        <v>10</v>
      </c>
      <c r="D7539" s="2">
        <v>1</v>
      </c>
      <c r="E7539" s="7">
        <v>1.7230839541274939E-2</v>
      </c>
      <c r="F7539" s="7">
        <v>7.5362086549212353E-3</v>
      </c>
      <c r="G7539" s="7">
        <v>5.9157999999999661E-4</v>
      </c>
      <c r="H7539" s="7">
        <v>5.7451411052319669E-3</v>
      </c>
      <c r="I7539" s="7">
        <v>1.040474583333336E-4</v>
      </c>
      <c r="J7539" s="7">
        <v>1.510873019985543E-2</v>
      </c>
      <c r="K7539" s="7">
        <v>1.6845091808456565E-4</v>
      </c>
      <c r="L7539" s="7"/>
      <c r="M7539" s="8">
        <v>4.6484997877701467E-2</v>
      </c>
      <c r="N7539" s="9">
        <f t="shared" si="937"/>
        <v>17442.566272320048</v>
      </c>
      <c r="O7539" s="9">
        <f t="shared" si="938"/>
        <v>12445.540521276263</v>
      </c>
      <c r="P7539" s="9">
        <f t="shared" si="939"/>
        <v>226.49149966778617</v>
      </c>
      <c r="Q7539" s="9">
        <f t="shared" si="940"/>
        <v>4635.6115471343828</v>
      </c>
      <c r="R7539" s="9">
        <f t="shared" si="941"/>
        <v>105.24306283766957</v>
      </c>
      <c r="S7539" s="9">
        <f t="shared" si="942"/>
        <v>8591.4740992634743</v>
      </c>
      <c r="T7539" s="9">
        <f t="shared" si="943"/>
        <v>117.13979806730489</v>
      </c>
      <c r="U7539" s="9">
        <f t="shared" si="944"/>
        <v>43564.066800566929</v>
      </c>
    </row>
    <row r="7540" spans="1:21" ht="12.75" customHeight="1" x14ac:dyDescent="0.25">
      <c r="A7540" s="2">
        <v>2004</v>
      </c>
      <c r="B7540" s="2">
        <v>11</v>
      </c>
      <c r="C7540" s="2">
        <v>10</v>
      </c>
      <c r="D7540" s="2">
        <v>2</v>
      </c>
      <c r="E7540" s="7">
        <v>1.5434485157143834E-2</v>
      </c>
      <c r="F7540" s="7">
        <v>7.0850490571618061E-3</v>
      </c>
      <c r="G7540" s="7">
        <v>5.9157999999999661E-4</v>
      </c>
      <c r="H7540" s="7">
        <v>5.1847096707631386E-3</v>
      </c>
      <c r="I7540" s="7">
        <v>1.040474583333336E-4</v>
      </c>
      <c r="J7540" s="7">
        <v>1.5544238040140783E-2</v>
      </c>
      <c r="K7540" s="7">
        <v>1.6845091808456565E-4</v>
      </c>
      <c r="L7540" s="7"/>
      <c r="M7540" s="8">
        <v>4.4112560301627461E-2</v>
      </c>
      <c r="N7540" s="9">
        <f t="shared" si="937"/>
        <v>15624.138892811119</v>
      </c>
      <c r="O7540" s="9">
        <f t="shared" si="938"/>
        <v>11700.4808616275</v>
      </c>
      <c r="P7540" s="9">
        <f t="shared" si="939"/>
        <v>226.49149966778617</v>
      </c>
      <c r="Q7540" s="9">
        <f t="shared" si="940"/>
        <v>4183.4133536670543</v>
      </c>
      <c r="R7540" s="9">
        <f t="shared" si="941"/>
        <v>105.24306283766957</v>
      </c>
      <c r="S7540" s="9">
        <f t="shared" si="942"/>
        <v>8839.1225965457652</v>
      </c>
      <c r="T7540" s="9">
        <f t="shared" si="943"/>
        <v>117.13979806730489</v>
      </c>
      <c r="U7540" s="9">
        <f t="shared" si="944"/>
        <v>40796.0300652242</v>
      </c>
    </row>
    <row r="7541" spans="1:21" ht="12.75" customHeight="1" x14ac:dyDescent="0.25">
      <c r="A7541" s="2">
        <v>2004</v>
      </c>
      <c r="B7541" s="2">
        <v>11</v>
      </c>
      <c r="C7541" s="2">
        <v>10</v>
      </c>
      <c r="D7541" s="2">
        <v>3</v>
      </c>
      <c r="E7541" s="7">
        <v>1.4581656883358251E-2</v>
      </c>
      <c r="F7541" s="7">
        <v>6.8240282985737978E-3</v>
      </c>
      <c r="G7541" s="7">
        <v>5.9157999999999661E-4</v>
      </c>
      <c r="H7541" s="7">
        <v>4.946832562589259E-3</v>
      </c>
      <c r="I7541" s="7">
        <v>1.040474583333336E-4</v>
      </c>
      <c r="J7541" s="7">
        <v>1.5124287310528615E-2</v>
      </c>
      <c r="K7541" s="7">
        <v>1.6845091808456565E-4</v>
      </c>
      <c r="L7541" s="7"/>
      <c r="M7541" s="8">
        <v>4.2340883431467823E-2</v>
      </c>
      <c r="N7541" s="9">
        <f t="shared" si="937"/>
        <v>14760.831353513317</v>
      </c>
      <c r="O7541" s="9">
        <f t="shared" si="938"/>
        <v>11269.422676185675</v>
      </c>
      <c r="P7541" s="9">
        <f t="shared" si="939"/>
        <v>226.49149966778617</v>
      </c>
      <c r="Q7541" s="9">
        <f t="shared" si="940"/>
        <v>3991.4762281462272</v>
      </c>
      <c r="R7541" s="9">
        <f t="shared" si="941"/>
        <v>105.24306283766957</v>
      </c>
      <c r="S7541" s="9">
        <f t="shared" si="942"/>
        <v>8600.3205417930603</v>
      </c>
      <c r="T7541" s="9">
        <f t="shared" si="943"/>
        <v>117.13979806730489</v>
      </c>
      <c r="U7541" s="9">
        <f t="shared" si="944"/>
        <v>39070.925160211038</v>
      </c>
    </row>
    <row r="7542" spans="1:21" ht="12.75" customHeight="1" x14ac:dyDescent="0.25">
      <c r="A7542" s="2">
        <v>2004</v>
      </c>
      <c r="B7542" s="2">
        <v>11</v>
      </c>
      <c r="C7542" s="2">
        <v>10</v>
      </c>
      <c r="D7542" s="2">
        <v>4</v>
      </c>
      <c r="E7542" s="7">
        <v>1.451956300870619E-2</v>
      </c>
      <c r="F7542" s="7">
        <v>7.0297099928677709E-3</v>
      </c>
      <c r="G7542" s="7">
        <v>5.9157999999999661E-4</v>
      </c>
      <c r="H7542" s="7">
        <v>5.4140891355969178E-3</v>
      </c>
      <c r="I7542" s="7">
        <v>1.040474583333336E-4</v>
      </c>
      <c r="J7542" s="7">
        <v>1.5728866774288808E-2</v>
      </c>
      <c r="K7542" s="7">
        <v>1.6845091808456565E-4</v>
      </c>
      <c r="L7542" s="7"/>
      <c r="M7542" s="8">
        <v>4.3556307287877585E-2</v>
      </c>
      <c r="N7542" s="9">
        <f t="shared" si="937"/>
        <v>14697.974490321636</v>
      </c>
      <c r="O7542" s="9">
        <f t="shared" si="938"/>
        <v>11609.092127767115</v>
      </c>
      <c r="P7542" s="9">
        <f t="shared" si="939"/>
        <v>226.49149966778617</v>
      </c>
      <c r="Q7542" s="9">
        <f t="shared" si="940"/>
        <v>4368.4939420081546</v>
      </c>
      <c r="R7542" s="9">
        <f t="shared" si="941"/>
        <v>105.24306283766957</v>
      </c>
      <c r="S7542" s="9">
        <f t="shared" si="942"/>
        <v>8944.1104390997189</v>
      </c>
      <c r="T7542" s="9">
        <f t="shared" si="943"/>
        <v>117.13979806730489</v>
      </c>
      <c r="U7542" s="9">
        <f t="shared" si="944"/>
        <v>40068.545359769385</v>
      </c>
    </row>
    <row r="7543" spans="1:21" ht="12.75" customHeight="1" x14ac:dyDescent="0.25">
      <c r="A7543" s="2">
        <v>2004</v>
      </c>
      <c r="B7543" s="2">
        <v>11</v>
      </c>
      <c r="C7543" s="2">
        <v>10</v>
      </c>
      <c r="D7543" s="2">
        <v>5</v>
      </c>
      <c r="E7543" s="7">
        <v>1.5602757616575027E-2</v>
      </c>
      <c r="F7543" s="7">
        <v>7.2270132975576582E-3</v>
      </c>
      <c r="G7543" s="7">
        <v>5.9157999999999661E-4</v>
      </c>
      <c r="H7543" s="7">
        <v>5.1908984711622362E-3</v>
      </c>
      <c r="I7543" s="7">
        <v>1.040474583333336E-4</v>
      </c>
      <c r="J7543" s="7">
        <v>1.4297476442949481E-2</v>
      </c>
      <c r="K7543" s="7">
        <v>1.6845091808456565E-4</v>
      </c>
      <c r="L7543" s="7"/>
      <c r="M7543" s="8">
        <v>4.3182224204662299E-2</v>
      </c>
      <c r="N7543" s="9">
        <f t="shared" si="937"/>
        <v>15794.479027335852</v>
      </c>
      <c r="O7543" s="9">
        <f t="shared" si="938"/>
        <v>11934.925233767466</v>
      </c>
      <c r="P7543" s="9">
        <f t="shared" si="939"/>
        <v>226.49149966778617</v>
      </c>
      <c r="Q7543" s="9">
        <f t="shared" si="940"/>
        <v>4188.4069428700832</v>
      </c>
      <c r="R7543" s="9">
        <f t="shared" si="941"/>
        <v>105.24306283766957</v>
      </c>
      <c r="S7543" s="9">
        <f t="shared" si="942"/>
        <v>8130.1603059670433</v>
      </c>
      <c r="T7543" s="9">
        <f t="shared" si="943"/>
        <v>117.13979806730489</v>
      </c>
      <c r="U7543" s="9">
        <f t="shared" si="944"/>
        <v>40496.845870513207</v>
      </c>
    </row>
    <row r="7544" spans="1:21" ht="12.75" customHeight="1" x14ac:dyDescent="0.25">
      <c r="A7544" s="2">
        <v>2004</v>
      </c>
      <c r="B7544" s="2">
        <v>11</v>
      </c>
      <c r="C7544" s="2">
        <v>10</v>
      </c>
      <c r="D7544" s="2">
        <v>6</v>
      </c>
      <c r="E7544" s="7">
        <v>1.8085557844345377E-2</v>
      </c>
      <c r="F7544" s="7">
        <v>8.2212573725257542E-3</v>
      </c>
      <c r="G7544" s="7">
        <v>5.9157999999999661E-4</v>
      </c>
      <c r="H7544" s="7">
        <v>5.5281949267313802E-3</v>
      </c>
      <c r="I7544" s="7">
        <v>1.040474583333336E-4</v>
      </c>
      <c r="J7544" s="7">
        <v>1.2848613202227098E-2</v>
      </c>
      <c r="K7544" s="7">
        <v>1.6845091808456565E-4</v>
      </c>
      <c r="L7544" s="7"/>
      <c r="M7544" s="8">
        <v>4.5547701722247508E-2</v>
      </c>
      <c r="N7544" s="9">
        <f t="shared" si="937"/>
        <v>18307.787064943597</v>
      </c>
      <c r="O7544" s="9">
        <f t="shared" si="938"/>
        <v>13576.8522941301</v>
      </c>
      <c r="P7544" s="9">
        <f t="shared" si="939"/>
        <v>226.49149966778617</v>
      </c>
      <c r="Q7544" s="9">
        <f t="shared" si="940"/>
        <v>4460.5630684733187</v>
      </c>
      <c r="R7544" s="9">
        <f t="shared" si="941"/>
        <v>105.24306283766957</v>
      </c>
      <c r="S7544" s="9">
        <f t="shared" si="942"/>
        <v>7306.2743247241979</v>
      </c>
      <c r="T7544" s="9">
        <f t="shared" si="943"/>
        <v>117.13979806730489</v>
      </c>
      <c r="U7544" s="9">
        <f t="shared" si="944"/>
        <v>44100.351112843971</v>
      </c>
    </row>
    <row r="7545" spans="1:21" ht="12.75" customHeight="1" x14ac:dyDescent="0.25">
      <c r="A7545" s="2">
        <v>2004</v>
      </c>
      <c r="B7545" s="2">
        <v>11</v>
      </c>
      <c r="C7545" s="2">
        <v>10</v>
      </c>
      <c r="D7545" s="2">
        <v>7</v>
      </c>
      <c r="E7545" s="7">
        <v>2.2196437511579376E-2</v>
      </c>
      <c r="F7545" s="7">
        <v>1.0284617247763866E-2</v>
      </c>
      <c r="G7545" s="7">
        <v>5.7489999999999668E-5</v>
      </c>
      <c r="H7545" s="7">
        <v>6.716530127209794E-3</v>
      </c>
      <c r="I7545" s="7">
        <v>1.040474583333336E-4</v>
      </c>
      <c r="J7545" s="7">
        <v>1.3952855381103402E-2</v>
      </c>
      <c r="K7545" s="7">
        <v>1.6370133000915647E-5</v>
      </c>
      <c r="L7545" s="7"/>
      <c r="M7545" s="8">
        <v>5.3328347858990696E-2</v>
      </c>
      <c r="N7545" s="9">
        <f t="shared" si="937"/>
        <v>22469.179831761536</v>
      </c>
      <c r="O7545" s="9">
        <f t="shared" si="938"/>
        <v>16984.35202152716</v>
      </c>
      <c r="P7545" s="9">
        <f t="shared" si="939"/>
        <v>22.010541796377542</v>
      </c>
      <c r="Q7545" s="9">
        <f t="shared" si="940"/>
        <v>5419.4012025249576</v>
      </c>
      <c r="R7545" s="9">
        <f t="shared" si="941"/>
        <v>105.24306283766957</v>
      </c>
      <c r="S7545" s="9">
        <f t="shared" si="942"/>
        <v>7934.1939416368632</v>
      </c>
      <c r="T7545" s="9">
        <f t="shared" si="943"/>
        <v>11.383696187987015</v>
      </c>
      <c r="U7545" s="9">
        <f t="shared" si="944"/>
        <v>52945.764298272552</v>
      </c>
    </row>
    <row r="7546" spans="1:21" ht="12.75" customHeight="1" x14ac:dyDescent="0.25">
      <c r="A7546" s="2">
        <v>2004</v>
      </c>
      <c r="B7546" s="2">
        <v>11</v>
      </c>
      <c r="C7546" s="2">
        <v>10</v>
      </c>
      <c r="D7546" s="2">
        <v>8</v>
      </c>
      <c r="E7546" s="7">
        <v>2.6180657643500603E-2</v>
      </c>
      <c r="F7546" s="7">
        <v>1.1750263937157411E-2</v>
      </c>
      <c r="G7546" s="7">
        <v>0</v>
      </c>
      <c r="H7546" s="7">
        <v>7.1912784867135164E-3</v>
      </c>
      <c r="I7546" s="7">
        <v>1.040474583333336E-4</v>
      </c>
      <c r="J7546" s="7">
        <v>1.6409795131854643E-2</v>
      </c>
      <c r="K7546" s="7">
        <v>0</v>
      </c>
      <c r="L7546" s="7"/>
      <c r="M7546" s="8">
        <v>6.1636042657559509E-2</v>
      </c>
      <c r="N7546" s="9">
        <f t="shared" si="937"/>
        <v>26502.356713716621</v>
      </c>
      <c r="O7546" s="9">
        <f t="shared" si="938"/>
        <v>19404.768718828971</v>
      </c>
      <c r="P7546" s="9">
        <f t="shared" si="939"/>
        <v>0</v>
      </c>
      <c r="Q7546" s="9">
        <f t="shared" si="940"/>
        <v>5802.4638526823901</v>
      </c>
      <c r="R7546" s="9">
        <f t="shared" si="941"/>
        <v>105.24306283766957</v>
      </c>
      <c r="S7546" s="9">
        <f t="shared" si="942"/>
        <v>9331.31560261087</v>
      </c>
      <c r="T7546" s="9">
        <f t="shared" si="943"/>
        <v>0</v>
      </c>
      <c r="U7546" s="9">
        <f t="shared" si="944"/>
        <v>61146.147950676524</v>
      </c>
    </row>
    <row r="7547" spans="1:21" ht="12.75" customHeight="1" x14ac:dyDescent="0.25">
      <c r="A7547" s="2">
        <v>2004</v>
      </c>
      <c r="B7547" s="2">
        <v>11</v>
      </c>
      <c r="C7547" s="2">
        <v>10</v>
      </c>
      <c r="D7547" s="2">
        <v>9</v>
      </c>
      <c r="E7547" s="7">
        <v>2.386600082267851E-2</v>
      </c>
      <c r="F7547" s="7">
        <v>1.2779529017055424E-2</v>
      </c>
      <c r="G7547" s="7">
        <v>0</v>
      </c>
      <c r="H7547" s="7">
        <v>7.0817264837869298E-3</v>
      </c>
      <c r="I7547" s="7">
        <v>1.040474583333336E-4</v>
      </c>
      <c r="J7547" s="7">
        <v>1.8722564826366653E-2</v>
      </c>
      <c r="K7547" s="7">
        <v>0</v>
      </c>
      <c r="L7547" s="7"/>
      <c r="M7547" s="8">
        <v>6.2553868608220847E-2</v>
      </c>
      <c r="N7547" s="9">
        <f t="shared" si="937"/>
        <v>24159.258172397396</v>
      </c>
      <c r="O7547" s="9">
        <f t="shared" si="938"/>
        <v>21104.53060780486</v>
      </c>
      <c r="P7547" s="9">
        <f t="shared" si="939"/>
        <v>0</v>
      </c>
      <c r="Q7547" s="9">
        <f t="shared" si="940"/>
        <v>5714.0690647257106</v>
      </c>
      <c r="R7547" s="9">
        <f t="shared" si="941"/>
        <v>105.24306283766957</v>
      </c>
      <c r="S7547" s="9">
        <f t="shared" si="942"/>
        <v>10646.455966170446</v>
      </c>
      <c r="T7547" s="9">
        <f t="shared" si="943"/>
        <v>0</v>
      </c>
      <c r="U7547" s="9">
        <f t="shared" si="944"/>
        <v>61729.55687393609</v>
      </c>
    </row>
    <row r="7548" spans="1:21" ht="12.75" customHeight="1" x14ac:dyDescent="0.25">
      <c r="A7548" s="2">
        <v>2004</v>
      </c>
      <c r="B7548" s="2">
        <v>11</v>
      </c>
      <c r="C7548" s="2">
        <v>10</v>
      </c>
      <c r="D7548" s="2">
        <v>10</v>
      </c>
      <c r="E7548" s="7">
        <v>2.1942081414398282E-2</v>
      </c>
      <c r="F7548" s="7">
        <v>1.3422232372514652E-2</v>
      </c>
      <c r="G7548" s="7">
        <v>0</v>
      </c>
      <c r="H7548" s="7">
        <v>6.5735238874609801E-3</v>
      </c>
      <c r="I7548" s="7">
        <v>1.040474583333336E-4</v>
      </c>
      <c r="J7548" s="7">
        <v>1.9164451767239857E-2</v>
      </c>
      <c r="K7548" s="7">
        <v>0</v>
      </c>
      <c r="L7548" s="7"/>
      <c r="M7548" s="8">
        <v>6.1206336899947103E-2</v>
      </c>
      <c r="N7548" s="9">
        <f t="shared" si="937"/>
        <v>22211.698292848563</v>
      </c>
      <c r="O7548" s="9">
        <f t="shared" si="938"/>
        <v>22165.911869894087</v>
      </c>
      <c r="P7548" s="9">
        <f t="shared" si="939"/>
        <v>0</v>
      </c>
      <c r="Q7548" s="9">
        <f t="shared" si="940"/>
        <v>5304.0130224699606</v>
      </c>
      <c r="R7548" s="9">
        <f t="shared" si="941"/>
        <v>105.24306283766957</v>
      </c>
      <c r="S7548" s="9">
        <f t="shared" si="942"/>
        <v>10897.731894530809</v>
      </c>
      <c r="T7548" s="9">
        <f t="shared" si="943"/>
        <v>0</v>
      </c>
      <c r="U7548" s="9">
        <f t="shared" si="944"/>
        <v>60684.59814258109</v>
      </c>
    </row>
    <row r="7549" spans="1:21" ht="12.75" customHeight="1" x14ac:dyDescent="0.25">
      <c r="A7549" s="2">
        <v>2004</v>
      </c>
      <c r="B7549" s="2">
        <v>11</v>
      </c>
      <c r="C7549" s="2">
        <v>10</v>
      </c>
      <c r="D7549" s="2">
        <v>11</v>
      </c>
      <c r="E7549" s="7">
        <v>2.2562580801346831E-2</v>
      </c>
      <c r="F7549" s="7">
        <v>1.3368442723255136E-2</v>
      </c>
      <c r="G7549" s="7">
        <v>0</v>
      </c>
      <c r="H7549" s="7">
        <v>6.0712513498925131E-3</v>
      </c>
      <c r="I7549" s="7">
        <v>1.040474583333336E-4</v>
      </c>
      <c r="J7549" s="7">
        <v>1.9364229793214945E-2</v>
      </c>
      <c r="K7549" s="7">
        <v>0</v>
      </c>
      <c r="L7549" s="7"/>
      <c r="M7549" s="8">
        <v>6.1470552126042757E-2</v>
      </c>
      <c r="N7549" s="9">
        <f t="shared" si="937"/>
        <v>22839.822166491416</v>
      </c>
      <c r="O7549" s="9">
        <f t="shared" si="938"/>
        <v>22077.081890505524</v>
      </c>
      <c r="P7549" s="9">
        <f t="shared" si="939"/>
        <v>0</v>
      </c>
      <c r="Q7549" s="9">
        <f t="shared" si="940"/>
        <v>4898.7417972183284</v>
      </c>
      <c r="R7549" s="9">
        <f t="shared" si="941"/>
        <v>105.24306283766957</v>
      </c>
      <c r="S7549" s="9">
        <f t="shared" si="942"/>
        <v>11011.334276270563</v>
      </c>
      <c r="T7549" s="9">
        <f t="shared" si="943"/>
        <v>0</v>
      </c>
      <c r="U7549" s="9">
        <f t="shared" si="944"/>
        <v>60932.223193323502</v>
      </c>
    </row>
    <row r="7550" spans="1:21" ht="12.75" customHeight="1" x14ac:dyDescent="0.25">
      <c r="A7550" s="2">
        <v>2004</v>
      </c>
      <c r="B7550" s="2">
        <v>11</v>
      </c>
      <c r="C7550" s="2">
        <v>10</v>
      </c>
      <c r="D7550" s="2">
        <v>12</v>
      </c>
      <c r="E7550" s="7">
        <v>2.3332613017713038E-2</v>
      </c>
      <c r="F7550" s="7">
        <v>1.3307331850942624E-2</v>
      </c>
      <c r="G7550" s="7">
        <v>0</v>
      </c>
      <c r="H7550" s="7">
        <v>6.1479224513674834E-3</v>
      </c>
      <c r="I7550" s="7">
        <v>1.040474583333336E-4</v>
      </c>
      <c r="J7550" s="7">
        <v>1.8927693451441154E-2</v>
      </c>
      <c r="K7550" s="7">
        <v>0</v>
      </c>
      <c r="L7550" s="7"/>
      <c r="M7550" s="8">
        <v>6.1819608229797637E-2</v>
      </c>
      <c r="N7550" s="9">
        <f t="shared" si="937"/>
        <v>23619.316278407172</v>
      </c>
      <c r="O7550" s="9">
        <f t="shared" si="938"/>
        <v>21976.161404823477</v>
      </c>
      <c r="P7550" s="9">
        <f t="shared" si="939"/>
        <v>0</v>
      </c>
      <c r="Q7550" s="9">
        <f t="shared" si="940"/>
        <v>4960.6058031354705</v>
      </c>
      <c r="R7550" s="9">
        <f t="shared" si="941"/>
        <v>105.24306283766957</v>
      </c>
      <c r="S7550" s="9">
        <f t="shared" si="942"/>
        <v>10763.100928786958</v>
      </c>
      <c r="T7550" s="9">
        <f t="shared" si="943"/>
        <v>0</v>
      </c>
      <c r="U7550" s="9">
        <f t="shared" si="944"/>
        <v>61424.42747799075</v>
      </c>
    </row>
    <row r="7551" spans="1:21" ht="12.75" customHeight="1" x14ac:dyDescent="0.25">
      <c r="A7551" s="2">
        <v>2004</v>
      </c>
      <c r="B7551" s="2">
        <v>11</v>
      </c>
      <c r="C7551" s="2">
        <v>10</v>
      </c>
      <c r="D7551" s="2">
        <v>13</v>
      </c>
      <c r="E7551" s="7">
        <v>2.138919041732559E-2</v>
      </c>
      <c r="F7551" s="7">
        <v>1.3459622730265838E-2</v>
      </c>
      <c r="G7551" s="7">
        <v>0</v>
      </c>
      <c r="H7551" s="7">
        <v>6.2328597470067259E-3</v>
      </c>
      <c r="I7551" s="7">
        <v>1.040474583333336E-4</v>
      </c>
      <c r="J7551" s="7">
        <v>1.9015180884007971E-2</v>
      </c>
      <c r="K7551" s="7">
        <v>0</v>
      </c>
      <c r="L7551" s="7"/>
      <c r="M7551" s="8">
        <v>6.0200901236939462E-2</v>
      </c>
      <c r="N7551" s="9">
        <f t="shared" si="937"/>
        <v>21652.013558119965</v>
      </c>
      <c r="O7551" s="9">
        <f t="shared" si="938"/>
        <v>22227.65952495583</v>
      </c>
      <c r="P7551" s="9">
        <f t="shared" si="939"/>
        <v>0</v>
      </c>
      <c r="Q7551" s="9">
        <f t="shared" si="940"/>
        <v>5029.1395956456445</v>
      </c>
      <c r="R7551" s="9">
        <f t="shared" si="941"/>
        <v>105.24306283766957</v>
      </c>
      <c r="S7551" s="9">
        <f t="shared" si="942"/>
        <v>10812.850047406871</v>
      </c>
      <c r="T7551" s="9">
        <f t="shared" si="943"/>
        <v>0</v>
      </c>
      <c r="U7551" s="9">
        <f t="shared" si="944"/>
        <v>59826.905788965982</v>
      </c>
    </row>
    <row r="7552" spans="1:21" ht="12.75" customHeight="1" x14ac:dyDescent="0.25">
      <c r="A7552" s="2">
        <v>2004</v>
      </c>
      <c r="B7552" s="2">
        <v>11</v>
      </c>
      <c r="C7552" s="2">
        <v>10</v>
      </c>
      <c r="D7552" s="2">
        <v>14</v>
      </c>
      <c r="E7552" s="7">
        <v>2.1334153095807482E-2</v>
      </c>
      <c r="F7552" s="7">
        <v>1.3221058003771361E-2</v>
      </c>
      <c r="G7552" s="7">
        <v>0</v>
      </c>
      <c r="H7552" s="7">
        <v>5.8849019052419306E-3</v>
      </c>
      <c r="I7552" s="7">
        <v>1.040474583333336E-4</v>
      </c>
      <c r="J7552" s="7">
        <v>1.9309080311734009E-2</v>
      </c>
      <c r="K7552" s="7">
        <v>0</v>
      </c>
      <c r="L7552" s="7"/>
      <c r="M7552" s="8">
        <v>5.9853240774888114E-2</v>
      </c>
      <c r="N7552" s="9">
        <f t="shared" si="937"/>
        <v>21596.299956601531</v>
      </c>
      <c r="O7552" s="9">
        <f t="shared" si="938"/>
        <v>21833.685962586987</v>
      </c>
      <c r="P7552" s="9">
        <f t="shared" si="939"/>
        <v>0</v>
      </c>
      <c r="Q7552" s="9">
        <f t="shared" si="940"/>
        <v>4748.3810625380893</v>
      </c>
      <c r="R7552" s="9">
        <f t="shared" si="941"/>
        <v>105.24306283766957</v>
      </c>
      <c r="S7552" s="9">
        <f t="shared" si="942"/>
        <v>10979.973908095097</v>
      </c>
      <c r="T7552" s="9">
        <f t="shared" si="943"/>
        <v>0</v>
      </c>
      <c r="U7552" s="9">
        <f t="shared" si="944"/>
        <v>59263.58395265937</v>
      </c>
    </row>
    <row r="7553" spans="1:21" ht="12.75" customHeight="1" x14ac:dyDescent="0.25">
      <c r="A7553" s="2">
        <v>2004</v>
      </c>
      <c r="B7553" s="2">
        <v>11</v>
      </c>
      <c r="C7553" s="2">
        <v>10</v>
      </c>
      <c r="D7553" s="2">
        <v>15</v>
      </c>
      <c r="E7553" s="7">
        <v>2.1384366776835664E-2</v>
      </c>
      <c r="F7553" s="7">
        <v>1.2902610509329948E-2</v>
      </c>
      <c r="G7553" s="7">
        <v>0</v>
      </c>
      <c r="H7553" s="7">
        <v>5.7194750785023304E-3</v>
      </c>
      <c r="I7553" s="7">
        <v>1.040474583333336E-4</v>
      </c>
      <c r="J7553" s="7">
        <v>1.9061326293423872E-2</v>
      </c>
      <c r="K7553" s="7">
        <v>0</v>
      </c>
      <c r="L7553" s="7"/>
      <c r="M7553" s="8">
        <v>5.9171826116425151E-2</v>
      </c>
      <c r="N7553" s="9">
        <f t="shared" si="937"/>
        <v>21647.13064636643</v>
      </c>
      <c r="O7553" s="9">
        <f t="shared" si="938"/>
        <v>21307.791394450072</v>
      </c>
      <c r="P7553" s="9">
        <f t="shared" si="939"/>
        <v>0</v>
      </c>
      <c r="Q7553" s="9">
        <f t="shared" si="940"/>
        <v>4614.9022681632168</v>
      </c>
      <c r="R7553" s="9">
        <f t="shared" si="941"/>
        <v>105.24306283766957</v>
      </c>
      <c r="S7553" s="9">
        <f t="shared" si="942"/>
        <v>10839.090312773476</v>
      </c>
      <c r="T7553" s="9">
        <f t="shared" si="943"/>
        <v>0</v>
      </c>
      <c r="U7553" s="9">
        <f t="shared" si="944"/>
        <v>58514.157684590864</v>
      </c>
    </row>
    <row r="7554" spans="1:21" ht="12.75" customHeight="1" x14ac:dyDescent="0.25">
      <c r="A7554" s="2">
        <v>2004</v>
      </c>
      <c r="B7554" s="2">
        <v>11</v>
      </c>
      <c r="C7554" s="2">
        <v>10</v>
      </c>
      <c r="D7554" s="2">
        <v>16</v>
      </c>
      <c r="E7554" s="7">
        <v>2.3857695422840251E-2</v>
      </c>
      <c r="F7554" s="7">
        <v>1.2395606829568284E-2</v>
      </c>
      <c r="G7554" s="7">
        <v>0</v>
      </c>
      <c r="H7554" s="7">
        <v>5.7928498386403916E-3</v>
      </c>
      <c r="I7554" s="7">
        <v>1.040474583333336E-4</v>
      </c>
      <c r="J7554" s="7">
        <v>1.8661192241912143E-2</v>
      </c>
      <c r="K7554" s="7">
        <v>0</v>
      </c>
      <c r="L7554" s="7"/>
      <c r="M7554" s="8">
        <v>6.0811391791294397E-2</v>
      </c>
      <c r="N7554" s="9">
        <f t="shared" si="937"/>
        <v>24150.850718613732</v>
      </c>
      <c r="O7554" s="9">
        <f t="shared" si="938"/>
        <v>20470.508998242862</v>
      </c>
      <c r="P7554" s="9">
        <f t="shared" si="939"/>
        <v>0</v>
      </c>
      <c r="Q7554" s="9">
        <f t="shared" si="940"/>
        <v>4674.1065381948883</v>
      </c>
      <c r="R7554" s="9">
        <f t="shared" si="941"/>
        <v>105.24306283766957</v>
      </c>
      <c r="S7554" s="9">
        <f t="shared" si="942"/>
        <v>10611.556873872747</v>
      </c>
      <c r="T7554" s="9">
        <f t="shared" si="943"/>
        <v>0</v>
      </c>
      <c r="U7554" s="9">
        <f t="shared" si="944"/>
        <v>60012.26619176189</v>
      </c>
    </row>
    <row r="7555" spans="1:21" ht="12.75" customHeight="1" x14ac:dyDescent="0.25">
      <c r="A7555" s="2">
        <v>2004</v>
      </c>
      <c r="B7555" s="2">
        <v>11</v>
      </c>
      <c r="C7555" s="2">
        <v>10</v>
      </c>
      <c r="D7555" s="2">
        <v>17</v>
      </c>
      <c r="E7555" s="7">
        <v>2.691763488523535E-2</v>
      </c>
      <c r="F7555" s="7">
        <v>1.1939196194518498E-2</v>
      </c>
      <c r="G7555" s="7">
        <v>5.9157999999999661E-4</v>
      </c>
      <c r="H7555" s="7">
        <v>5.6386694496320822E-3</v>
      </c>
      <c r="I7555" s="7">
        <v>1.040474583333336E-4</v>
      </c>
      <c r="J7555" s="7">
        <v>1.8957621380295806E-2</v>
      </c>
      <c r="K7555" s="7">
        <v>1.6845091808456565E-4</v>
      </c>
      <c r="L7555" s="7"/>
      <c r="M7555" s="8">
        <v>6.4317200286099635E-2</v>
      </c>
      <c r="N7555" s="9">
        <f t="shared" ref="N7555:N7618" si="945">E7555*1000000*$N$8826</f>
        <v>27248.389682647565</v>
      </c>
      <c r="O7555" s="9">
        <f t="shared" ref="O7555:O7618" si="946">F7555*1000000*$O$8826</f>
        <v>19716.777604520867</v>
      </c>
      <c r="P7555" s="9">
        <f t="shared" ref="P7555:P7618" si="947">(G7555)*1000000*$P$8826</f>
        <v>226.49149966778617</v>
      </c>
      <c r="Q7555" s="9">
        <f t="shared" ref="Q7555:Q7618" si="948">H7555*1000000*$Q$8826</f>
        <v>4549.7022148654387</v>
      </c>
      <c r="R7555" s="9">
        <f t="shared" ref="R7555:R7618" si="949">I7555*1000000*$R$8826</f>
        <v>105.24306283766957</v>
      </c>
      <c r="S7555" s="9">
        <f t="shared" ref="S7555:S7618" si="950">J7555*1000000*$S$8826</f>
        <v>10780.119236890825</v>
      </c>
      <c r="T7555" s="9">
        <f t="shared" ref="T7555:T7618" si="951">K7555*1000000*$T$8826</f>
        <v>117.13979806730489</v>
      </c>
      <c r="U7555" s="9">
        <f t="shared" ref="U7555:U7618" si="952">SUM(N7555:T7555)</f>
        <v>62743.863099497445</v>
      </c>
    </row>
    <row r="7556" spans="1:21" ht="12.75" customHeight="1" x14ac:dyDescent="0.25">
      <c r="A7556" s="2">
        <v>2004</v>
      </c>
      <c r="B7556" s="2">
        <v>11</v>
      </c>
      <c r="C7556" s="2">
        <v>10</v>
      </c>
      <c r="D7556" s="2">
        <v>18</v>
      </c>
      <c r="E7556" s="7">
        <v>3.2690070833356379E-2</v>
      </c>
      <c r="F7556" s="7">
        <v>1.2370331134122435E-2</v>
      </c>
      <c r="G7556" s="7">
        <v>5.9157999999999661E-4</v>
      </c>
      <c r="H7556" s="7">
        <v>7.5332664166590287E-3</v>
      </c>
      <c r="I7556" s="7">
        <v>1.040474583333336E-4</v>
      </c>
      <c r="J7556" s="7">
        <v>1.8342501278906329E-2</v>
      </c>
      <c r="K7556" s="7">
        <v>1.6845091808456565E-4</v>
      </c>
      <c r="L7556" s="7"/>
      <c r="M7556" s="8">
        <v>7.180024803946207E-2</v>
      </c>
      <c r="N7556" s="9">
        <f t="shared" si="945"/>
        <v>33091.755372208951</v>
      </c>
      <c r="O7556" s="9">
        <f t="shared" si="946"/>
        <v>20428.767891238171</v>
      </c>
      <c r="P7556" s="9">
        <f t="shared" si="947"/>
        <v>226.49149966778617</v>
      </c>
      <c r="Q7556" s="9">
        <f t="shared" si="948"/>
        <v>6078.4054123409132</v>
      </c>
      <c r="R7556" s="9">
        <f t="shared" si="949"/>
        <v>105.24306283766957</v>
      </c>
      <c r="S7556" s="9">
        <f t="shared" si="950"/>
        <v>10430.335479479194</v>
      </c>
      <c r="T7556" s="9">
        <f t="shared" si="951"/>
        <v>117.13979806730489</v>
      </c>
      <c r="U7556" s="9">
        <f t="shared" si="952"/>
        <v>70478.138515839979</v>
      </c>
    </row>
    <row r="7557" spans="1:21" ht="12.75" customHeight="1" x14ac:dyDescent="0.25">
      <c r="A7557" s="2">
        <v>2004</v>
      </c>
      <c r="B7557" s="2">
        <v>11</v>
      </c>
      <c r="C7557" s="2">
        <v>10</v>
      </c>
      <c r="D7557" s="2">
        <v>19</v>
      </c>
      <c r="E7557" s="7">
        <v>3.3901419371206706E-2</v>
      </c>
      <c r="F7557" s="7">
        <v>1.1928269758285733E-2</v>
      </c>
      <c r="G7557" s="7">
        <v>5.9157999999999661E-4</v>
      </c>
      <c r="H7557" s="7">
        <v>7.112879128395362E-3</v>
      </c>
      <c r="I7557" s="7">
        <v>1.040474583333336E-4</v>
      </c>
      <c r="J7557" s="7">
        <v>1.854290486832896E-2</v>
      </c>
      <c r="K7557" s="7">
        <v>1.6845091808456565E-4</v>
      </c>
      <c r="L7557" s="7"/>
      <c r="M7557" s="8">
        <v>7.2349551502634654E-2</v>
      </c>
      <c r="N7557" s="9">
        <f t="shared" si="945"/>
        <v>34317.988551371207</v>
      </c>
      <c r="O7557" s="9">
        <f t="shared" si="946"/>
        <v>19698.733331715441</v>
      </c>
      <c r="P7557" s="9">
        <f t="shared" si="947"/>
        <v>226.49149966778617</v>
      </c>
      <c r="Q7557" s="9">
        <f t="shared" si="948"/>
        <v>5739.2053592788779</v>
      </c>
      <c r="R7557" s="9">
        <f t="shared" si="949"/>
        <v>105.24306283766957</v>
      </c>
      <c r="S7557" s="9">
        <f t="shared" si="950"/>
        <v>10544.293583512346</v>
      </c>
      <c r="T7557" s="9">
        <f t="shared" si="951"/>
        <v>117.13979806730489</v>
      </c>
      <c r="U7557" s="9">
        <f t="shared" si="952"/>
        <v>70749.095186450635</v>
      </c>
    </row>
    <row r="7558" spans="1:21" ht="12.75" customHeight="1" x14ac:dyDescent="0.25">
      <c r="A7558" s="2">
        <v>2004</v>
      </c>
      <c r="B7558" s="2">
        <v>11</v>
      </c>
      <c r="C7558" s="2">
        <v>10</v>
      </c>
      <c r="D7558" s="2">
        <v>20</v>
      </c>
      <c r="E7558" s="7">
        <v>3.3171418628827921E-2</v>
      </c>
      <c r="F7558" s="7">
        <v>1.1401191898750164E-2</v>
      </c>
      <c r="G7558" s="7">
        <v>5.9157999999999661E-4</v>
      </c>
      <c r="H7558" s="7">
        <v>6.682681371422099E-3</v>
      </c>
      <c r="I7558" s="7">
        <v>1.040474583333336E-4</v>
      </c>
      <c r="J7558" s="7">
        <v>1.8788086434960494E-2</v>
      </c>
      <c r="K7558" s="7">
        <v>1.6845091808456565E-4</v>
      </c>
      <c r="L7558" s="7"/>
      <c r="M7558" s="8">
        <v>7.0907456710378569E-2</v>
      </c>
      <c r="N7558" s="9">
        <f t="shared" si="945"/>
        <v>33579.017806661774</v>
      </c>
      <c r="O7558" s="9">
        <f t="shared" si="946"/>
        <v>18828.299780962589</v>
      </c>
      <c r="P7558" s="9">
        <f t="shared" si="947"/>
        <v>226.49149966778617</v>
      </c>
      <c r="Q7558" s="9">
        <f t="shared" si="948"/>
        <v>5392.0894828802166</v>
      </c>
      <c r="R7558" s="9">
        <f t="shared" si="949"/>
        <v>105.24306283766957</v>
      </c>
      <c r="S7558" s="9">
        <f t="shared" si="950"/>
        <v>10683.714372120499</v>
      </c>
      <c r="T7558" s="9">
        <f t="shared" si="951"/>
        <v>117.13979806730489</v>
      </c>
      <c r="U7558" s="9">
        <f t="shared" si="952"/>
        <v>68931.995803197846</v>
      </c>
    </row>
    <row r="7559" spans="1:21" ht="12.75" customHeight="1" x14ac:dyDescent="0.25">
      <c r="A7559" s="2">
        <v>2004</v>
      </c>
      <c r="B7559" s="2">
        <v>11</v>
      </c>
      <c r="C7559" s="2">
        <v>10</v>
      </c>
      <c r="D7559" s="2">
        <v>21</v>
      </c>
      <c r="E7559" s="7">
        <v>3.2330348246202782E-2</v>
      </c>
      <c r="F7559" s="7">
        <v>1.0792753015326591E-2</v>
      </c>
      <c r="G7559" s="7">
        <v>5.9157999999999661E-4</v>
      </c>
      <c r="H7559" s="7">
        <v>6.2893898009122309E-3</v>
      </c>
      <c r="I7559" s="7">
        <v>1.040474583333336E-4</v>
      </c>
      <c r="J7559" s="7">
        <v>1.8919009492955711E-2</v>
      </c>
      <c r="K7559" s="7">
        <v>1.6845091808456565E-4</v>
      </c>
      <c r="L7559" s="7"/>
      <c r="M7559" s="8">
        <v>6.9195578931815216E-2</v>
      </c>
      <c r="N7559" s="9">
        <f t="shared" si="945"/>
        <v>32727.612635515994</v>
      </c>
      <c r="O7559" s="9">
        <f t="shared" si="946"/>
        <v>17823.503984415296</v>
      </c>
      <c r="P7559" s="9">
        <f t="shared" si="947"/>
        <v>226.49149966778617</v>
      </c>
      <c r="Q7559" s="9">
        <f t="shared" si="948"/>
        <v>5074.7522909379923</v>
      </c>
      <c r="R7559" s="9">
        <f t="shared" si="949"/>
        <v>105.24306283766957</v>
      </c>
      <c r="S7559" s="9">
        <f t="shared" si="950"/>
        <v>10758.162856333493</v>
      </c>
      <c r="T7559" s="9">
        <f t="shared" si="951"/>
        <v>117.13979806730489</v>
      </c>
      <c r="U7559" s="9">
        <f t="shared" si="952"/>
        <v>66832.906127775525</v>
      </c>
    </row>
    <row r="7560" spans="1:21" ht="12.75" customHeight="1" x14ac:dyDescent="0.25">
      <c r="A7560" s="2">
        <v>2004</v>
      </c>
      <c r="B7560" s="2">
        <v>11</v>
      </c>
      <c r="C7560" s="2">
        <v>10</v>
      </c>
      <c r="D7560" s="2">
        <v>22</v>
      </c>
      <c r="E7560" s="7">
        <v>2.9847731240466791E-2</v>
      </c>
      <c r="F7560" s="7">
        <v>9.9746083893594416E-3</v>
      </c>
      <c r="G7560" s="7">
        <v>5.9157999999999661E-4</v>
      </c>
      <c r="H7560" s="7">
        <v>6.3861390306560219E-3</v>
      </c>
      <c r="I7560" s="7">
        <v>1.040474583333336E-4</v>
      </c>
      <c r="J7560" s="7">
        <v>1.8782700110567856E-2</v>
      </c>
      <c r="K7560" s="7">
        <v>1.6845091808456565E-4</v>
      </c>
      <c r="L7560" s="7"/>
      <c r="M7560" s="8">
        <v>6.5855257147467997E-2</v>
      </c>
      <c r="N7560" s="9">
        <f t="shared" si="945"/>
        <v>30214.490071313026</v>
      </c>
      <c r="O7560" s="9">
        <f t="shared" si="946"/>
        <v>16472.393291893608</v>
      </c>
      <c r="P7560" s="9">
        <f t="shared" si="947"/>
        <v>226.49149966778617</v>
      </c>
      <c r="Q7560" s="9">
        <f t="shared" si="948"/>
        <v>5152.8168394602626</v>
      </c>
      <c r="R7560" s="9">
        <f t="shared" si="949"/>
        <v>105.24306283766957</v>
      </c>
      <c r="S7560" s="9">
        <f t="shared" si="950"/>
        <v>10680.651476304807</v>
      </c>
      <c r="T7560" s="9">
        <f t="shared" si="951"/>
        <v>117.13979806730489</v>
      </c>
      <c r="U7560" s="9">
        <f t="shared" si="952"/>
        <v>62969.226039544461</v>
      </c>
    </row>
    <row r="7561" spans="1:21" ht="12.75" customHeight="1" x14ac:dyDescent="0.25">
      <c r="A7561" s="2">
        <v>2004</v>
      </c>
      <c r="B7561" s="2">
        <v>11</v>
      </c>
      <c r="C7561" s="2">
        <v>10</v>
      </c>
      <c r="D7561" s="2">
        <v>23</v>
      </c>
      <c r="E7561" s="7">
        <v>2.4627069592695592E-2</v>
      </c>
      <c r="F7561" s="7">
        <v>8.5593646550370227E-3</v>
      </c>
      <c r="G7561" s="7">
        <v>5.9157999999999661E-4</v>
      </c>
      <c r="H7561" s="7">
        <v>5.2342522678957473E-3</v>
      </c>
      <c r="I7561" s="7">
        <v>1.040474583333336E-4</v>
      </c>
      <c r="J7561" s="7">
        <v>1.8607669978923526E-2</v>
      </c>
      <c r="K7561" s="7">
        <v>1.6845091808456565E-4</v>
      </c>
      <c r="L7561" s="7"/>
      <c r="M7561" s="8">
        <v>5.7892434870969782E-2</v>
      </c>
      <c r="N7561" s="9">
        <f t="shared" si="945"/>
        <v>24929.678698165568</v>
      </c>
      <c r="O7561" s="9">
        <f t="shared" si="946"/>
        <v>14135.213676850679</v>
      </c>
      <c r="P7561" s="9">
        <f t="shared" si="947"/>
        <v>226.49149966778617</v>
      </c>
      <c r="Q7561" s="9">
        <f t="shared" si="948"/>
        <v>4223.3880437810712</v>
      </c>
      <c r="R7561" s="9">
        <f t="shared" si="949"/>
        <v>105.24306283766957</v>
      </c>
      <c r="S7561" s="9">
        <f t="shared" si="950"/>
        <v>10581.121812148958</v>
      </c>
      <c r="T7561" s="9">
        <f t="shared" si="951"/>
        <v>117.13979806730489</v>
      </c>
      <c r="U7561" s="9">
        <f t="shared" si="952"/>
        <v>54318.276591519039</v>
      </c>
    </row>
    <row r="7562" spans="1:21" ht="12.75" customHeight="1" x14ac:dyDescent="0.25">
      <c r="A7562" s="2">
        <v>2004</v>
      </c>
      <c r="B7562" s="2">
        <v>11</v>
      </c>
      <c r="C7562" s="2">
        <v>10</v>
      </c>
      <c r="D7562" s="2">
        <v>24</v>
      </c>
      <c r="E7562" s="7">
        <v>1.9806399332080594E-2</v>
      </c>
      <c r="F7562" s="7">
        <v>7.961515041100686E-3</v>
      </c>
      <c r="G7562" s="7">
        <v>5.9157999999999661E-4</v>
      </c>
      <c r="H7562" s="7">
        <v>5.5322361658728635E-3</v>
      </c>
      <c r="I7562" s="7">
        <v>1.040474583333336E-4</v>
      </c>
      <c r="J7562" s="7">
        <v>1.6883467496990091E-2</v>
      </c>
      <c r="K7562" s="7">
        <v>1.6845091808456565E-4</v>
      </c>
      <c r="L7562" s="7"/>
      <c r="M7562" s="8">
        <v>5.1047696412462137E-2</v>
      </c>
      <c r="N7562" s="9">
        <f t="shared" si="945"/>
        <v>20049.773671114406</v>
      </c>
      <c r="O7562" s="9">
        <f t="shared" si="946"/>
        <v>13147.905344959512</v>
      </c>
      <c r="P7562" s="9">
        <f t="shared" si="947"/>
        <v>226.49149966778617</v>
      </c>
      <c r="Q7562" s="9">
        <f t="shared" si="948"/>
        <v>4463.8238438808939</v>
      </c>
      <c r="R7562" s="9">
        <f t="shared" si="949"/>
        <v>105.24306283766957</v>
      </c>
      <c r="S7562" s="9">
        <f t="shared" si="950"/>
        <v>9600.6660908892954</v>
      </c>
      <c r="T7562" s="9">
        <f t="shared" si="951"/>
        <v>117.13979806730489</v>
      </c>
      <c r="U7562" s="9">
        <f t="shared" si="952"/>
        <v>47711.043311416863</v>
      </c>
    </row>
    <row r="7563" spans="1:21" ht="12.75" customHeight="1" x14ac:dyDescent="0.25">
      <c r="A7563" s="2">
        <v>2004</v>
      </c>
      <c r="B7563" s="2">
        <v>11</v>
      </c>
      <c r="C7563" s="2">
        <v>11</v>
      </c>
      <c r="D7563" s="2">
        <v>1</v>
      </c>
      <c r="E7563" s="7">
        <v>1.7123158099612071E-2</v>
      </c>
      <c r="F7563" s="7">
        <v>7.4878335326484897E-3</v>
      </c>
      <c r="G7563" s="7">
        <v>5.9157999999999661E-4</v>
      </c>
      <c r="H7563" s="7">
        <v>5.6161465657086377E-3</v>
      </c>
      <c r="I7563" s="7">
        <v>1.040474583333336E-4</v>
      </c>
      <c r="J7563" s="7">
        <v>1.5463178416824765E-2</v>
      </c>
      <c r="K7563" s="7">
        <v>1.6845091808456565E-4</v>
      </c>
      <c r="L7563" s="7"/>
      <c r="M7563" s="8">
        <v>4.6554394991211862E-2</v>
      </c>
      <c r="N7563" s="9">
        <f t="shared" si="945"/>
        <v>17333.561677505946</v>
      </c>
      <c r="O7563" s="9">
        <f t="shared" si="946"/>
        <v>12365.652268172496</v>
      </c>
      <c r="P7563" s="9">
        <f t="shared" si="947"/>
        <v>226.49149966778617</v>
      </c>
      <c r="Q7563" s="9">
        <f t="shared" si="948"/>
        <v>4531.529059693461</v>
      </c>
      <c r="R7563" s="9">
        <f t="shared" si="949"/>
        <v>105.24306283766957</v>
      </c>
      <c r="S7563" s="9">
        <f t="shared" si="950"/>
        <v>8793.0286068455407</v>
      </c>
      <c r="T7563" s="9">
        <f t="shared" si="951"/>
        <v>117.13979806730489</v>
      </c>
      <c r="U7563" s="9">
        <f t="shared" si="952"/>
        <v>43472.645972790204</v>
      </c>
    </row>
    <row r="7564" spans="1:21" ht="12.75" customHeight="1" x14ac:dyDescent="0.25">
      <c r="A7564" s="2">
        <v>2004</v>
      </c>
      <c r="B7564" s="2">
        <v>11</v>
      </c>
      <c r="C7564" s="2">
        <v>11</v>
      </c>
      <c r="D7564" s="2">
        <v>2</v>
      </c>
      <c r="E7564" s="7">
        <v>1.5562186408527414E-2</v>
      </c>
      <c r="F7564" s="7">
        <v>7.1331639157592728E-3</v>
      </c>
      <c r="G7564" s="7">
        <v>5.9157999999999661E-4</v>
      </c>
      <c r="H7564" s="7">
        <v>5.270131265938803E-3</v>
      </c>
      <c r="I7564" s="7">
        <v>1.040474583333336E-4</v>
      </c>
      <c r="J7564" s="7">
        <v>1.5348859148104322E-2</v>
      </c>
      <c r="K7564" s="7">
        <v>1.6845091808456565E-4</v>
      </c>
      <c r="L7564" s="7"/>
      <c r="M7564" s="8">
        <v>4.4178419114747708E-2</v>
      </c>
      <c r="N7564" s="9">
        <f t="shared" si="945"/>
        <v>15753.409293999677</v>
      </c>
      <c r="O7564" s="9">
        <f t="shared" si="946"/>
        <v>11779.939306817871</v>
      </c>
      <c r="P7564" s="9">
        <f t="shared" si="947"/>
        <v>226.49149966778617</v>
      </c>
      <c r="Q7564" s="9">
        <f t="shared" si="948"/>
        <v>4252.3379154346212</v>
      </c>
      <c r="R7564" s="9">
        <f t="shared" si="949"/>
        <v>105.24306283766957</v>
      </c>
      <c r="S7564" s="9">
        <f t="shared" si="950"/>
        <v>8728.0217516521225</v>
      </c>
      <c r="T7564" s="9">
        <f t="shared" si="951"/>
        <v>117.13979806730489</v>
      </c>
      <c r="U7564" s="9">
        <f t="shared" si="952"/>
        <v>40962.582628477052</v>
      </c>
    </row>
    <row r="7565" spans="1:21" ht="12.75" customHeight="1" x14ac:dyDescent="0.25">
      <c r="A7565" s="2">
        <v>2004</v>
      </c>
      <c r="B7565" s="2">
        <v>11</v>
      </c>
      <c r="C7565" s="2">
        <v>11</v>
      </c>
      <c r="D7565" s="2">
        <v>3</v>
      </c>
      <c r="E7565" s="7">
        <v>1.466904624901906E-2</v>
      </c>
      <c r="F7565" s="7">
        <v>6.8561767433635403E-3</v>
      </c>
      <c r="G7565" s="7">
        <v>5.9157999999999661E-4</v>
      </c>
      <c r="H7565" s="7">
        <v>4.9972621347906254E-3</v>
      </c>
      <c r="I7565" s="7">
        <v>1.040474583333336E-4</v>
      </c>
      <c r="J7565" s="7">
        <v>1.5017533135454173E-2</v>
      </c>
      <c r="K7565" s="7">
        <v>1.6845091808456565E-4</v>
      </c>
      <c r="L7565" s="7"/>
      <c r="M7565" s="8">
        <v>4.2404096639045298E-2</v>
      </c>
      <c r="N7565" s="9">
        <f t="shared" si="945"/>
        <v>14849.294530155601</v>
      </c>
      <c r="O7565" s="9">
        <f t="shared" si="946"/>
        <v>11322.513665388247</v>
      </c>
      <c r="P7565" s="9">
        <f t="shared" si="947"/>
        <v>226.49149966778617</v>
      </c>
      <c r="Q7565" s="9">
        <f t="shared" si="948"/>
        <v>4032.1665963951127</v>
      </c>
      <c r="R7565" s="9">
        <f t="shared" si="949"/>
        <v>105.24306283766957</v>
      </c>
      <c r="S7565" s="9">
        <f t="shared" si="950"/>
        <v>8539.6155243622052</v>
      </c>
      <c r="T7565" s="9">
        <f t="shared" si="951"/>
        <v>117.13979806730489</v>
      </c>
      <c r="U7565" s="9">
        <f t="shared" si="952"/>
        <v>39192.464676873926</v>
      </c>
    </row>
    <row r="7566" spans="1:21" ht="12.75" customHeight="1" x14ac:dyDescent="0.25">
      <c r="A7566" s="2">
        <v>2004</v>
      </c>
      <c r="B7566" s="2">
        <v>11</v>
      </c>
      <c r="C7566" s="2">
        <v>11</v>
      </c>
      <c r="D7566" s="2">
        <v>4</v>
      </c>
      <c r="E7566" s="7">
        <v>1.4336502918658471E-2</v>
      </c>
      <c r="F7566" s="7">
        <v>6.9515703719948627E-3</v>
      </c>
      <c r="G7566" s="7">
        <v>5.9157999999999661E-4</v>
      </c>
      <c r="H7566" s="7">
        <v>5.2200041810271875E-3</v>
      </c>
      <c r="I7566" s="7">
        <v>1.040474583333336E-4</v>
      </c>
      <c r="J7566" s="7">
        <v>1.6249175829197802E-2</v>
      </c>
      <c r="K7566" s="7">
        <v>1.6845091808456565E-4</v>
      </c>
      <c r="L7566" s="7"/>
      <c r="M7566" s="8">
        <v>4.3621331677296218E-2</v>
      </c>
      <c r="N7566" s="9">
        <f t="shared" si="945"/>
        <v>14512.665019774622</v>
      </c>
      <c r="O7566" s="9">
        <f t="shared" si="946"/>
        <v>11480.049811873181</v>
      </c>
      <c r="P7566" s="9">
        <f t="shared" si="947"/>
        <v>226.49149966778617</v>
      </c>
      <c r="Q7566" s="9">
        <f t="shared" si="948"/>
        <v>4211.8916166607132</v>
      </c>
      <c r="R7566" s="9">
        <f t="shared" si="949"/>
        <v>105.24306283766957</v>
      </c>
      <c r="S7566" s="9">
        <f t="shared" si="950"/>
        <v>9239.9805558952157</v>
      </c>
      <c r="T7566" s="9">
        <f t="shared" si="951"/>
        <v>117.13979806730489</v>
      </c>
      <c r="U7566" s="9">
        <f t="shared" si="952"/>
        <v>39893.461364776493</v>
      </c>
    </row>
    <row r="7567" spans="1:21" ht="12.75" customHeight="1" x14ac:dyDescent="0.25">
      <c r="A7567" s="2">
        <v>2004</v>
      </c>
      <c r="B7567" s="2">
        <v>11</v>
      </c>
      <c r="C7567" s="2">
        <v>11</v>
      </c>
      <c r="D7567" s="2">
        <v>5</v>
      </c>
      <c r="E7567" s="7">
        <v>1.5402474454677906E-2</v>
      </c>
      <c r="F7567" s="7">
        <v>7.1410315029460884E-3</v>
      </c>
      <c r="G7567" s="7">
        <v>5.9157999999999661E-4</v>
      </c>
      <c r="H7567" s="7">
        <v>4.9791136026485668E-3</v>
      </c>
      <c r="I7567" s="7">
        <v>1.040474583333336E-4</v>
      </c>
      <c r="J7567" s="7">
        <v>1.4859993260447266E-2</v>
      </c>
      <c r="K7567" s="7">
        <v>1.6845091808456565E-4</v>
      </c>
      <c r="L7567" s="7"/>
      <c r="M7567" s="8">
        <v>4.3246691197137727E-2</v>
      </c>
      <c r="N7567" s="9">
        <f t="shared" si="945"/>
        <v>15591.734853655162</v>
      </c>
      <c r="O7567" s="9">
        <f t="shared" si="946"/>
        <v>11792.932096643859</v>
      </c>
      <c r="P7567" s="9">
        <f t="shared" si="947"/>
        <v>226.49149966778617</v>
      </c>
      <c r="Q7567" s="9">
        <f t="shared" si="948"/>
        <v>4017.5229969394522</v>
      </c>
      <c r="R7567" s="9">
        <f t="shared" si="949"/>
        <v>105.24306283766957</v>
      </c>
      <c r="S7567" s="9">
        <f t="shared" si="950"/>
        <v>8450.0315727117886</v>
      </c>
      <c r="T7567" s="9">
        <f t="shared" si="951"/>
        <v>117.13979806730489</v>
      </c>
      <c r="U7567" s="9">
        <f t="shared" si="952"/>
        <v>40301.095880523018</v>
      </c>
    </row>
    <row r="7568" spans="1:21" ht="12.75" customHeight="1" x14ac:dyDescent="0.25">
      <c r="A7568" s="2">
        <v>2004</v>
      </c>
      <c r="B7568" s="2">
        <v>11</v>
      </c>
      <c r="C7568" s="2">
        <v>11</v>
      </c>
      <c r="D7568" s="2">
        <v>6</v>
      </c>
      <c r="E7568" s="7">
        <v>1.8169655111617118E-2</v>
      </c>
      <c r="F7568" s="7">
        <v>8.2507499269126108E-3</v>
      </c>
      <c r="G7568" s="7">
        <v>5.9157999999999661E-4</v>
      </c>
      <c r="H7568" s="7">
        <v>5.5711556664720541E-3</v>
      </c>
      <c r="I7568" s="7">
        <v>1.040474583333336E-4</v>
      </c>
      <c r="J7568" s="7">
        <v>1.2760060769208263E-2</v>
      </c>
      <c r="K7568" s="7">
        <v>1.6845091808456565E-4</v>
      </c>
      <c r="L7568" s="7"/>
      <c r="M7568" s="8">
        <v>4.5615699850627946E-2</v>
      </c>
      <c r="N7568" s="9">
        <f t="shared" si="945"/>
        <v>18392.917691004768</v>
      </c>
      <c r="O7568" s="9">
        <f t="shared" si="946"/>
        <v>13625.557259385792</v>
      </c>
      <c r="P7568" s="9">
        <f t="shared" si="947"/>
        <v>226.49149966778617</v>
      </c>
      <c r="Q7568" s="9">
        <f t="shared" si="948"/>
        <v>4495.2270214672571</v>
      </c>
      <c r="R7568" s="9">
        <f t="shared" si="949"/>
        <v>105.24306283766957</v>
      </c>
      <c r="S7568" s="9">
        <f t="shared" si="950"/>
        <v>7255.9196010217811</v>
      </c>
      <c r="T7568" s="9">
        <f t="shared" si="951"/>
        <v>117.13979806730489</v>
      </c>
      <c r="U7568" s="9">
        <f t="shared" si="952"/>
        <v>44218.495933452359</v>
      </c>
    </row>
    <row r="7569" spans="1:21" ht="12.75" customHeight="1" x14ac:dyDescent="0.25">
      <c r="A7569" s="2">
        <v>2004</v>
      </c>
      <c r="B7569" s="2">
        <v>11</v>
      </c>
      <c r="C7569" s="2">
        <v>11</v>
      </c>
      <c r="D7569" s="2">
        <v>7</v>
      </c>
      <c r="E7569" s="7">
        <v>2.227318362354137E-2</v>
      </c>
      <c r="F7569" s="7">
        <v>1.0309486505353781E-2</v>
      </c>
      <c r="G7569" s="7">
        <v>7.7339999999999554E-5</v>
      </c>
      <c r="H7569" s="7">
        <v>6.7462933308397015E-3</v>
      </c>
      <c r="I7569" s="7">
        <v>1.040474583333336E-4</v>
      </c>
      <c r="J7569" s="7">
        <v>1.3875589672518394E-2</v>
      </c>
      <c r="K7569" s="7">
        <v>2.2022370608641788E-5</v>
      </c>
      <c r="L7569" s="7"/>
      <c r="M7569" s="8">
        <v>5.3407962961195231E-2</v>
      </c>
      <c r="N7569" s="9">
        <f t="shared" si="945"/>
        <v>22546.868974001718</v>
      </c>
      <c r="O7569" s="9">
        <f t="shared" si="946"/>
        <v>17025.421923813799</v>
      </c>
      <c r="P7569" s="9">
        <f t="shared" si="947"/>
        <v>29.610285311042595</v>
      </c>
      <c r="Q7569" s="9">
        <f t="shared" si="948"/>
        <v>5443.4163916907837</v>
      </c>
      <c r="R7569" s="9">
        <f t="shared" si="949"/>
        <v>105.24306283766957</v>
      </c>
      <c r="S7569" s="9">
        <f t="shared" si="950"/>
        <v>7890.257335099559</v>
      </c>
      <c r="T7569" s="9">
        <f t="shared" si="951"/>
        <v>15.31422966044383</v>
      </c>
      <c r="U7569" s="9">
        <f t="shared" si="952"/>
        <v>53056.132202415014</v>
      </c>
    </row>
    <row r="7570" spans="1:21" ht="12.75" customHeight="1" x14ac:dyDescent="0.25">
      <c r="A7570" s="2">
        <v>2004</v>
      </c>
      <c r="B7570" s="2">
        <v>11</v>
      </c>
      <c r="C7570" s="2">
        <v>11</v>
      </c>
      <c r="D7570" s="2">
        <v>8</v>
      </c>
      <c r="E7570" s="7">
        <v>2.5779713333513865E-2</v>
      </c>
      <c r="F7570" s="7">
        <v>1.1579095274464187E-2</v>
      </c>
      <c r="G7570" s="7">
        <v>0</v>
      </c>
      <c r="H7570" s="7">
        <v>6.7832290956498856E-3</v>
      </c>
      <c r="I7570" s="7">
        <v>1.040474583333336E-4</v>
      </c>
      <c r="J7570" s="7">
        <v>1.7481977187358978E-2</v>
      </c>
      <c r="K7570" s="7">
        <v>0</v>
      </c>
      <c r="L7570" s="7"/>
      <c r="M7570" s="8">
        <v>6.1728062349320247E-2</v>
      </c>
      <c r="N7570" s="9">
        <f t="shared" si="945"/>
        <v>26096.485735596201</v>
      </c>
      <c r="O7570" s="9">
        <f t="shared" si="946"/>
        <v>19122.095212153956</v>
      </c>
      <c r="P7570" s="9">
        <f t="shared" si="947"/>
        <v>0</v>
      </c>
      <c r="Q7570" s="9">
        <f t="shared" si="948"/>
        <v>5473.2189421799967</v>
      </c>
      <c r="R7570" s="9">
        <f t="shared" si="949"/>
        <v>105.24306283766957</v>
      </c>
      <c r="S7570" s="9">
        <f t="shared" si="950"/>
        <v>9941.0044538717593</v>
      </c>
      <c r="T7570" s="9">
        <f t="shared" si="951"/>
        <v>0</v>
      </c>
      <c r="U7570" s="9">
        <f t="shared" si="952"/>
        <v>60738.047406639584</v>
      </c>
    </row>
    <row r="7571" spans="1:21" ht="12.75" customHeight="1" x14ac:dyDescent="0.25">
      <c r="A7571" s="2">
        <v>2004</v>
      </c>
      <c r="B7571" s="2">
        <v>11</v>
      </c>
      <c r="C7571" s="2">
        <v>11</v>
      </c>
      <c r="D7571" s="2">
        <v>9</v>
      </c>
      <c r="E7571" s="7">
        <v>2.3488522175639421E-2</v>
      </c>
      <c r="F7571" s="7">
        <v>1.2620323294322213E-2</v>
      </c>
      <c r="G7571" s="7">
        <v>0</v>
      </c>
      <c r="H7571" s="7">
        <v>6.696973716513681E-3</v>
      </c>
      <c r="I7571" s="7">
        <v>1.040474583333336E-4</v>
      </c>
      <c r="J7571" s="7">
        <v>1.9737391504730039E-2</v>
      </c>
      <c r="K7571" s="7">
        <v>0</v>
      </c>
      <c r="L7571" s="7"/>
      <c r="M7571" s="8">
        <v>6.2647258149538684E-2</v>
      </c>
      <c r="N7571" s="9">
        <f t="shared" si="945"/>
        <v>23777.141195357872</v>
      </c>
      <c r="O7571" s="9">
        <f t="shared" si="946"/>
        <v>20841.613089962335</v>
      </c>
      <c r="P7571" s="9">
        <f t="shared" si="947"/>
        <v>0</v>
      </c>
      <c r="Q7571" s="9">
        <f t="shared" si="948"/>
        <v>5403.6216208605756</v>
      </c>
      <c r="R7571" s="9">
        <f t="shared" si="949"/>
        <v>105.24306283766957</v>
      </c>
      <c r="S7571" s="9">
        <f t="shared" si="950"/>
        <v>11223.530082066965</v>
      </c>
      <c r="T7571" s="9">
        <f t="shared" si="951"/>
        <v>0</v>
      </c>
      <c r="U7571" s="9">
        <f t="shared" si="952"/>
        <v>61351.149051085413</v>
      </c>
    </row>
    <row r="7572" spans="1:21" ht="12.75" customHeight="1" x14ac:dyDescent="0.25">
      <c r="A7572" s="2">
        <v>2004</v>
      </c>
      <c r="B7572" s="2">
        <v>11</v>
      </c>
      <c r="C7572" s="2">
        <v>11</v>
      </c>
      <c r="D7572" s="2">
        <v>10</v>
      </c>
      <c r="E7572" s="7">
        <v>2.1609094620024173E-2</v>
      </c>
      <c r="F7572" s="7">
        <v>1.328391127985154E-2</v>
      </c>
      <c r="G7572" s="7">
        <v>0</v>
      </c>
      <c r="H7572" s="7">
        <v>6.2321873088395574E-3</v>
      </c>
      <c r="I7572" s="7">
        <v>1.040474583333336E-4</v>
      </c>
      <c r="J7572" s="7">
        <v>2.0068474464423836E-2</v>
      </c>
      <c r="K7572" s="7">
        <v>0</v>
      </c>
      <c r="L7572" s="7"/>
      <c r="M7572" s="8">
        <v>6.129771513147244E-2</v>
      </c>
      <c r="N7572" s="9">
        <f t="shared" si="945"/>
        <v>21874.61986931819</v>
      </c>
      <c r="O7572" s="9">
        <f t="shared" si="946"/>
        <v>21937.483910622839</v>
      </c>
      <c r="P7572" s="9">
        <f t="shared" si="947"/>
        <v>0</v>
      </c>
      <c r="Q7572" s="9">
        <f t="shared" si="948"/>
        <v>5028.5970220037852</v>
      </c>
      <c r="R7572" s="9">
        <f t="shared" si="949"/>
        <v>105.24306283766957</v>
      </c>
      <c r="S7572" s="9">
        <f t="shared" si="950"/>
        <v>11411.798098987671</v>
      </c>
      <c r="T7572" s="9">
        <f t="shared" si="951"/>
        <v>0</v>
      </c>
      <c r="U7572" s="9">
        <f t="shared" si="952"/>
        <v>60357.741963770153</v>
      </c>
    </row>
    <row r="7573" spans="1:21" ht="12.75" customHeight="1" x14ac:dyDescent="0.25">
      <c r="A7573" s="2">
        <v>2004</v>
      </c>
      <c r="B7573" s="2">
        <v>11</v>
      </c>
      <c r="C7573" s="2">
        <v>11</v>
      </c>
      <c r="D7573" s="2">
        <v>11</v>
      </c>
      <c r="E7573" s="7">
        <v>2.2572412910351367E-2</v>
      </c>
      <c r="F7573" s="7">
        <v>1.3371479168517036E-2</v>
      </c>
      <c r="G7573" s="7">
        <v>0</v>
      </c>
      <c r="H7573" s="7">
        <v>6.0429514151833716E-3</v>
      </c>
      <c r="I7573" s="7">
        <v>1.040474583333336E-4</v>
      </c>
      <c r="J7573" s="7">
        <v>1.9471432974232854E-2</v>
      </c>
      <c r="K7573" s="7">
        <v>0</v>
      </c>
      <c r="L7573" s="7"/>
      <c r="M7573" s="8">
        <v>6.1562323926617965E-2</v>
      </c>
      <c r="N7573" s="9">
        <f t="shared" si="945"/>
        <v>22849.775089127452</v>
      </c>
      <c r="O7573" s="9">
        <f t="shared" si="946"/>
        <v>22082.096375146011</v>
      </c>
      <c r="P7573" s="9">
        <f t="shared" si="947"/>
        <v>0</v>
      </c>
      <c r="Q7573" s="9">
        <f t="shared" si="948"/>
        <v>4875.9072833712489</v>
      </c>
      <c r="R7573" s="9">
        <f t="shared" si="949"/>
        <v>105.24306283766957</v>
      </c>
      <c r="S7573" s="9">
        <f t="shared" si="950"/>
        <v>11072.294617800975</v>
      </c>
      <c r="T7573" s="9">
        <f t="shared" si="951"/>
        <v>0</v>
      </c>
      <c r="U7573" s="9">
        <f t="shared" si="952"/>
        <v>60985.316428283353</v>
      </c>
    </row>
    <row r="7574" spans="1:21" ht="12.75" customHeight="1" x14ac:dyDescent="0.25">
      <c r="A7574" s="2">
        <v>2004</v>
      </c>
      <c r="B7574" s="2">
        <v>11</v>
      </c>
      <c r="C7574" s="2">
        <v>11</v>
      </c>
      <c r="D7574" s="2">
        <v>12</v>
      </c>
      <c r="E7574" s="7">
        <v>2.410354846639538E-2</v>
      </c>
      <c r="F7574" s="7">
        <v>1.3622486237756077E-2</v>
      </c>
      <c r="G7574" s="7">
        <v>0</v>
      </c>
      <c r="H7574" s="7">
        <v>6.8118938833885596E-3</v>
      </c>
      <c r="I7574" s="7">
        <v>1.040474583333336E-4</v>
      </c>
      <c r="J7574" s="7">
        <v>1.7269928424811117E-2</v>
      </c>
      <c r="K7574" s="7">
        <v>0</v>
      </c>
      <c r="L7574" s="7"/>
      <c r="M7574" s="8">
        <v>6.1911904470684467E-2</v>
      </c>
      <c r="N7574" s="9">
        <f t="shared" si="945"/>
        <v>24399.724721252413</v>
      </c>
      <c r="O7574" s="9">
        <f t="shared" si="946"/>
        <v>22496.617627725893</v>
      </c>
      <c r="P7574" s="9">
        <f t="shared" si="947"/>
        <v>0</v>
      </c>
      <c r="Q7574" s="9">
        <f t="shared" si="948"/>
        <v>5496.3478468672192</v>
      </c>
      <c r="R7574" s="9">
        <f t="shared" si="949"/>
        <v>105.24306283766957</v>
      </c>
      <c r="S7574" s="9">
        <f t="shared" si="950"/>
        <v>9820.4244033240138</v>
      </c>
      <c r="T7574" s="9">
        <f t="shared" si="951"/>
        <v>0</v>
      </c>
      <c r="U7574" s="9">
        <f t="shared" si="952"/>
        <v>62318.357662007198</v>
      </c>
    </row>
    <row r="7575" spans="1:21" ht="12.75" customHeight="1" x14ac:dyDescent="0.25">
      <c r="A7575" s="2">
        <v>2004</v>
      </c>
      <c r="B7575" s="2">
        <v>11</v>
      </c>
      <c r="C7575" s="2">
        <v>11</v>
      </c>
      <c r="D7575" s="2">
        <v>13</v>
      </c>
      <c r="E7575" s="7">
        <v>2.2238696578787326E-2</v>
      </c>
      <c r="F7575" s="7">
        <v>1.3807646305216543E-2</v>
      </c>
      <c r="G7575" s="7">
        <v>0</v>
      </c>
      <c r="H7575" s="7">
        <v>6.9696911139275845E-3</v>
      </c>
      <c r="I7575" s="7">
        <v>1.040474583333336E-4</v>
      </c>
      <c r="J7575" s="7">
        <v>1.7170696336116491E-2</v>
      </c>
      <c r="K7575" s="7">
        <v>0</v>
      </c>
      <c r="L7575" s="7"/>
      <c r="M7575" s="8">
        <v>6.0290777792381275E-2</v>
      </c>
      <c r="N7575" s="9">
        <f t="shared" si="945"/>
        <v>22511.958164100794</v>
      </c>
      <c r="O7575" s="9">
        <f t="shared" si="946"/>
        <v>22802.396996108517</v>
      </c>
      <c r="P7575" s="9">
        <f t="shared" si="947"/>
        <v>0</v>
      </c>
      <c r="Q7575" s="9">
        <f t="shared" si="948"/>
        <v>5623.6705097216409</v>
      </c>
      <c r="R7575" s="9">
        <f t="shared" si="949"/>
        <v>105.24306283766957</v>
      </c>
      <c r="S7575" s="9">
        <f t="shared" si="950"/>
        <v>9763.9967678736266</v>
      </c>
      <c r="T7575" s="9">
        <f t="shared" si="951"/>
        <v>0</v>
      </c>
      <c r="U7575" s="9">
        <f t="shared" si="952"/>
        <v>60807.265500642243</v>
      </c>
    </row>
    <row r="7576" spans="1:21" ht="12.75" customHeight="1" x14ac:dyDescent="0.25">
      <c r="A7576" s="2">
        <v>2004</v>
      </c>
      <c r="B7576" s="2">
        <v>11</v>
      </c>
      <c r="C7576" s="2">
        <v>11</v>
      </c>
      <c r="D7576" s="2">
        <v>14</v>
      </c>
      <c r="E7576" s="7">
        <v>2.1614554304640994E-2</v>
      </c>
      <c r="F7576" s="7">
        <v>1.3335613945910641E-2</v>
      </c>
      <c r="G7576" s="7">
        <v>0</v>
      </c>
      <c r="H7576" s="7">
        <v>6.1040632460790797E-3</v>
      </c>
      <c r="I7576" s="7">
        <v>1.040474583333336E-4</v>
      </c>
      <c r="J7576" s="7">
        <v>1.8784317756113018E-2</v>
      </c>
      <c r="K7576" s="7">
        <v>0</v>
      </c>
      <c r="L7576" s="7"/>
      <c r="M7576" s="8">
        <v>5.9942596711077073E-2</v>
      </c>
      <c r="N7576" s="9">
        <f t="shared" si="945"/>
        <v>21880.146640693823</v>
      </c>
      <c r="O7576" s="9">
        <f t="shared" si="946"/>
        <v>22022.867377955099</v>
      </c>
      <c r="P7576" s="9">
        <f t="shared" si="947"/>
        <v>0</v>
      </c>
      <c r="Q7576" s="9">
        <f t="shared" si="948"/>
        <v>4925.2169006248059</v>
      </c>
      <c r="R7576" s="9">
        <f t="shared" si="949"/>
        <v>105.24306283766957</v>
      </c>
      <c r="S7576" s="9">
        <f t="shared" si="950"/>
        <v>10681.571339166821</v>
      </c>
      <c r="T7576" s="9">
        <f t="shared" si="951"/>
        <v>0</v>
      </c>
      <c r="U7576" s="9">
        <f t="shared" si="952"/>
        <v>59615.045321278216</v>
      </c>
    </row>
    <row r="7577" spans="1:21" ht="12.75" customHeight="1" x14ac:dyDescent="0.25">
      <c r="A7577" s="2">
        <v>2004</v>
      </c>
      <c r="B7577" s="2">
        <v>11</v>
      </c>
      <c r="C7577" s="2">
        <v>11</v>
      </c>
      <c r="D7577" s="2">
        <v>15</v>
      </c>
      <c r="E7577" s="7">
        <v>2.1517280892667391E-2</v>
      </c>
      <c r="F7577" s="7">
        <v>1.2958108944936982E-2</v>
      </c>
      <c r="G7577" s="7">
        <v>0</v>
      </c>
      <c r="H7577" s="7">
        <v>5.8078745528580417E-3</v>
      </c>
      <c r="I7577" s="7">
        <v>1.040474583333336E-4</v>
      </c>
      <c r="J7577" s="7">
        <v>1.8872853324562074E-2</v>
      </c>
      <c r="K7577" s="7">
        <v>0</v>
      </c>
      <c r="L7577" s="7"/>
      <c r="M7577" s="8">
        <v>5.9260165173357818E-2</v>
      </c>
      <c r="N7577" s="9">
        <f t="shared" si="945"/>
        <v>21781.677965919156</v>
      </c>
      <c r="O7577" s="9">
        <f t="shared" si="946"/>
        <v>21399.443319289461</v>
      </c>
      <c r="P7577" s="9">
        <f t="shared" si="947"/>
        <v>0</v>
      </c>
      <c r="Q7577" s="9">
        <f t="shared" si="948"/>
        <v>4686.2296066180998</v>
      </c>
      <c r="R7577" s="9">
        <f t="shared" si="949"/>
        <v>105.24306283766957</v>
      </c>
      <c r="S7577" s="9">
        <f t="shared" si="950"/>
        <v>10731.916472949204</v>
      </c>
      <c r="T7577" s="9">
        <f t="shared" si="951"/>
        <v>0</v>
      </c>
      <c r="U7577" s="9">
        <f t="shared" si="952"/>
        <v>58704.51042761359</v>
      </c>
    </row>
    <row r="7578" spans="1:21" ht="12.75" customHeight="1" x14ac:dyDescent="0.25">
      <c r="A7578" s="2">
        <v>2004</v>
      </c>
      <c r="B7578" s="2">
        <v>11</v>
      </c>
      <c r="C7578" s="2">
        <v>11</v>
      </c>
      <c r="D7578" s="2">
        <v>16</v>
      </c>
      <c r="E7578" s="7">
        <v>2.3784227366824062E-2</v>
      </c>
      <c r="F7578" s="7">
        <v>1.2363619952333026E-2</v>
      </c>
      <c r="G7578" s="7">
        <v>9.4099999999999455E-6</v>
      </c>
      <c r="H7578" s="7">
        <v>5.6880349605888739E-3</v>
      </c>
      <c r="I7578" s="7">
        <v>1.040474583333336E-4</v>
      </c>
      <c r="J7578" s="7">
        <v>1.8950160457317313E-2</v>
      </c>
      <c r="K7578" s="7">
        <v>2.6794738482973779E-6</v>
      </c>
      <c r="L7578" s="7"/>
      <c r="M7578" s="8">
        <v>6.090217966924491E-2</v>
      </c>
      <c r="N7578" s="9">
        <f t="shared" si="945"/>
        <v>24076.4799119626</v>
      </c>
      <c r="O7578" s="9">
        <f t="shared" si="946"/>
        <v>20417.68482696404</v>
      </c>
      <c r="P7578" s="9">
        <f t="shared" si="947"/>
        <v>3.6026995704281206</v>
      </c>
      <c r="Q7578" s="9">
        <f t="shared" si="948"/>
        <v>4589.5340185461337</v>
      </c>
      <c r="R7578" s="9">
        <f t="shared" si="949"/>
        <v>105.24306283766957</v>
      </c>
      <c r="S7578" s="9">
        <f t="shared" si="950"/>
        <v>10775.876635052125</v>
      </c>
      <c r="T7578" s="9">
        <f t="shared" si="951"/>
        <v>1.8632906788825503</v>
      </c>
      <c r="U7578" s="9">
        <f t="shared" si="952"/>
        <v>59970.284445611884</v>
      </c>
    </row>
    <row r="7579" spans="1:21" ht="12.75" customHeight="1" x14ac:dyDescent="0.25">
      <c r="A7579" s="2">
        <v>2004</v>
      </c>
      <c r="B7579" s="2">
        <v>11</v>
      </c>
      <c r="C7579" s="2">
        <v>11</v>
      </c>
      <c r="D7579" s="2">
        <v>17</v>
      </c>
      <c r="E7579" s="7">
        <v>2.6568866547443476E-2</v>
      </c>
      <c r="F7579" s="7">
        <v>1.1792485122814394E-2</v>
      </c>
      <c r="G7579" s="7">
        <v>5.9157999999999661E-4</v>
      </c>
      <c r="H7579" s="7">
        <v>5.2792301967320406E-3</v>
      </c>
      <c r="I7579" s="7">
        <v>1.040474583333336E-4</v>
      </c>
      <c r="J7579" s="7">
        <v>1.9908560860582191E-2</v>
      </c>
      <c r="K7579" s="7">
        <v>1.6845091808456565E-4</v>
      </c>
      <c r="L7579" s="7"/>
      <c r="M7579" s="8">
        <v>6.4413221103990004E-2</v>
      </c>
      <c r="N7579" s="9">
        <f t="shared" si="945"/>
        <v>26895.335797429176</v>
      </c>
      <c r="O7579" s="9">
        <f t="shared" si="946"/>
        <v>19474.494160494811</v>
      </c>
      <c r="P7579" s="9">
        <f t="shared" si="947"/>
        <v>226.49149966778617</v>
      </c>
      <c r="Q7579" s="9">
        <f t="shared" si="948"/>
        <v>4259.6796165136939</v>
      </c>
      <c r="R7579" s="9">
        <f t="shared" si="949"/>
        <v>105.24306283766957</v>
      </c>
      <c r="S7579" s="9">
        <f t="shared" si="950"/>
        <v>11320.864342983574</v>
      </c>
      <c r="T7579" s="9">
        <f t="shared" si="951"/>
        <v>117.13979806730489</v>
      </c>
      <c r="U7579" s="9">
        <f t="shared" si="952"/>
        <v>62399.248277994004</v>
      </c>
    </row>
    <row r="7580" spans="1:21" ht="12.75" customHeight="1" x14ac:dyDescent="0.25">
      <c r="A7580" s="2">
        <v>2004</v>
      </c>
      <c r="B7580" s="2">
        <v>11</v>
      </c>
      <c r="C7580" s="2">
        <v>11</v>
      </c>
      <c r="D7580" s="2">
        <v>18</v>
      </c>
      <c r="E7580" s="7">
        <v>3.2566067032706821E-2</v>
      </c>
      <c r="F7580" s="7">
        <v>1.2312930191015377E-2</v>
      </c>
      <c r="G7580" s="7">
        <v>5.9157999999999661E-4</v>
      </c>
      <c r="H7580" s="7">
        <v>7.3722322210001256E-3</v>
      </c>
      <c r="I7580" s="7">
        <v>1.040474583333336E-4</v>
      </c>
      <c r="J7580" s="7">
        <v>1.8792133334325844E-2</v>
      </c>
      <c r="K7580" s="7">
        <v>1.6845091808456565E-4</v>
      </c>
      <c r="L7580" s="7"/>
      <c r="M7580" s="8">
        <v>7.1907441155466059E-2</v>
      </c>
      <c r="N7580" s="9">
        <f t="shared" si="945"/>
        <v>32966.227854779034</v>
      </c>
      <c r="O7580" s="9">
        <f t="shared" si="946"/>
        <v>20333.974103524786</v>
      </c>
      <c r="P7580" s="9">
        <f t="shared" si="947"/>
        <v>226.49149966778617</v>
      </c>
      <c r="Q7580" s="9">
        <f t="shared" si="948"/>
        <v>5948.4709227945914</v>
      </c>
      <c r="R7580" s="9">
        <f t="shared" si="949"/>
        <v>105.24306283766957</v>
      </c>
      <c r="S7580" s="9">
        <f t="shared" si="950"/>
        <v>10686.015613232084</v>
      </c>
      <c r="T7580" s="9">
        <f t="shared" si="951"/>
        <v>117.13979806730489</v>
      </c>
      <c r="U7580" s="9">
        <f t="shared" si="952"/>
        <v>70383.562854903255</v>
      </c>
    </row>
    <row r="7581" spans="1:21" ht="12.75" customHeight="1" x14ac:dyDescent="0.25">
      <c r="A7581" s="2">
        <v>2004</v>
      </c>
      <c r="B7581" s="2">
        <v>11</v>
      </c>
      <c r="C7581" s="2">
        <v>11</v>
      </c>
      <c r="D7581" s="2">
        <v>19</v>
      </c>
      <c r="E7581" s="7">
        <v>3.3751986290366749E-2</v>
      </c>
      <c r="F7581" s="7">
        <v>1.1860832322533668E-2</v>
      </c>
      <c r="G7581" s="7">
        <v>5.9157999999999661E-4</v>
      </c>
      <c r="H7581" s="7">
        <v>6.9300129511540931E-3</v>
      </c>
      <c r="I7581" s="7">
        <v>1.040474583333336E-4</v>
      </c>
      <c r="J7581" s="7">
        <v>1.9050658116323969E-2</v>
      </c>
      <c r="K7581" s="7">
        <v>1.6845091808456565E-4</v>
      </c>
      <c r="L7581" s="7"/>
      <c r="M7581" s="8">
        <v>7.2457568056796373E-2</v>
      </c>
      <c r="N7581" s="9">
        <f t="shared" si="945"/>
        <v>34166.719287352804</v>
      </c>
      <c r="O7581" s="9">
        <f t="shared" si="946"/>
        <v>19587.364953034044</v>
      </c>
      <c r="P7581" s="9">
        <f t="shared" si="947"/>
        <v>226.49149966778617</v>
      </c>
      <c r="Q7581" s="9">
        <f t="shared" si="948"/>
        <v>5591.65518648539</v>
      </c>
      <c r="R7581" s="9">
        <f t="shared" si="949"/>
        <v>105.24306283766957</v>
      </c>
      <c r="S7581" s="9">
        <f t="shared" si="950"/>
        <v>10833.023928237661</v>
      </c>
      <c r="T7581" s="9">
        <f t="shared" si="951"/>
        <v>117.13979806730489</v>
      </c>
      <c r="U7581" s="9">
        <f t="shared" si="952"/>
        <v>70627.637715682649</v>
      </c>
    </row>
    <row r="7582" spans="1:21" ht="12.75" customHeight="1" x14ac:dyDescent="0.25">
      <c r="A7582" s="2">
        <v>2004</v>
      </c>
      <c r="B7582" s="2">
        <v>11</v>
      </c>
      <c r="C7582" s="2">
        <v>11</v>
      </c>
      <c r="D7582" s="2">
        <v>20</v>
      </c>
      <c r="E7582" s="7">
        <v>3.3239189299791985E-2</v>
      </c>
      <c r="F7582" s="7">
        <v>1.142083690285085E-2</v>
      </c>
      <c r="G7582" s="7">
        <v>5.9157999999999661E-4</v>
      </c>
      <c r="H7582" s="7">
        <v>6.69418677216819E-3</v>
      </c>
      <c r="I7582" s="7">
        <v>1.040474583333336E-4</v>
      </c>
      <c r="J7582" s="7">
        <v>1.879502492565456E-2</v>
      </c>
      <c r="K7582" s="7">
        <v>1.6845091808456565E-4</v>
      </c>
      <c r="L7582" s="7"/>
      <c r="M7582" s="8">
        <v>7.1013316276883481E-2</v>
      </c>
      <c r="N7582" s="9">
        <f t="shared" si="945"/>
        <v>33647.621220719375</v>
      </c>
      <c r="O7582" s="9">
        <f t="shared" si="946"/>
        <v>18860.742180817859</v>
      </c>
      <c r="P7582" s="9">
        <f t="shared" si="947"/>
        <v>226.49149966778617</v>
      </c>
      <c r="Q7582" s="9">
        <f t="shared" si="948"/>
        <v>5401.3729047450715</v>
      </c>
      <c r="R7582" s="9">
        <f t="shared" si="949"/>
        <v>105.24306283766957</v>
      </c>
      <c r="S7582" s="9">
        <f t="shared" si="950"/>
        <v>10687.659896482743</v>
      </c>
      <c r="T7582" s="9">
        <f t="shared" si="951"/>
        <v>117.13979806730489</v>
      </c>
      <c r="U7582" s="9">
        <f t="shared" si="952"/>
        <v>69046.270563337806</v>
      </c>
    </row>
    <row r="7583" spans="1:21" ht="12.75" customHeight="1" x14ac:dyDescent="0.25">
      <c r="A7583" s="2">
        <v>2004</v>
      </c>
      <c r="B7583" s="2">
        <v>11</v>
      </c>
      <c r="C7583" s="2">
        <v>11</v>
      </c>
      <c r="D7583" s="2">
        <v>21</v>
      </c>
      <c r="E7583" s="7">
        <v>3.2598825982291378E-2</v>
      </c>
      <c r="F7583" s="7">
        <v>1.0895837413704385E-2</v>
      </c>
      <c r="G7583" s="7">
        <v>5.9157999999999661E-4</v>
      </c>
      <c r="H7583" s="7">
        <v>6.4873694817676906E-3</v>
      </c>
      <c r="I7583" s="7">
        <v>1.040474583333336E-4</v>
      </c>
      <c r="J7583" s="7">
        <v>1.8452769045314586E-2</v>
      </c>
      <c r="K7583" s="7">
        <v>1.6845091808456565E-4</v>
      </c>
      <c r="L7583" s="7"/>
      <c r="M7583" s="8">
        <v>6.9298880299495935E-2</v>
      </c>
      <c r="N7583" s="9">
        <f t="shared" si="945"/>
        <v>32999.38933526125</v>
      </c>
      <c r="O7583" s="9">
        <f t="shared" si="946"/>
        <v>17993.740918644078</v>
      </c>
      <c r="P7583" s="9">
        <f t="shared" si="947"/>
        <v>226.49149966778617</v>
      </c>
      <c r="Q7583" s="9">
        <f t="shared" si="948"/>
        <v>5234.4971741116651</v>
      </c>
      <c r="R7583" s="9">
        <f t="shared" si="949"/>
        <v>105.24306283766957</v>
      </c>
      <c r="S7583" s="9">
        <f t="shared" si="950"/>
        <v>10493.038476127402</v>
      </c>
      <c r="T7583" s="9">
        <f t="shared" si="951"/>
        <v>117.13979806730489</v>
      </c>
      <c r="U7583" s="9">
        <f t="shared" si="952"/>
        <v>67169.540264717158</v>
      </c>
    </row>
    <row r="7584" spans="1:21" ht="12.75" customHeight="1" x14ac:dyDescent="0.25">
      <c r="A7584" s="2">
        <v>2004</v>
      </c>
      <c r="B7584" s="2">
        <v>11</v>
      </c>
      <c r="C7584" s="2">
        <v>11</v>
      </c>
      <c r="D7584" s="2">
        <v>22</v>
      </c>
      <c r="E7584" s="7">
        <v>3.0658830667187435E-2</v>
      </c>
      <c r="F7584" s="7">
        <v>1.029909738657018E-2</v>
      </c>
      <c r="G7584" s="7">
        <v>5.9157999999999661E-4</v>
      </c>
      <c r="H7584" s="7">
        <v>7.0779947695537955E-3</v>
      </c>
      <c r="I7584" s="7">
        <v>1.040474583333336E-4</v>
      </c>
      <c r="J7584" s="7">
        <v>1.7053572266665085E-2</v>
      </c>
      <c r="K7584" s="7">
        <v>1.6845091808456565E-4</v>
      </c>
      <c r="L7584" s="7"/>
      <c r="M7584" s="8">
        <v>6.5953573466394383E-2</v>
      </c>
      <c r="N7584" s="9">
        <f t="shared" si="945"/>
        <v>31035.556013580444</v>
      </c>
      <c r="O7584" s="9">
        <f t="shared" si="946"/>
        <v>17008.264994551068</v>
      </c>
      <c r="P7584" s="9">
        <f t="shared" si="947"/>
        <v>226.49149966778617</v>
      </c>
      <c r="Q7584" s="9">
        <f t="shared" si="948"/>
        <v>5711.0580372726217</v>
      </c>
      <c r="R7584" s="9">
        <f t="shared" si="949"/>
        <v>105.24306283766957</v>
      </c>
      <c r="S7584" s="9">
        <f t="shared" si="950"/>
        <v>9697.3949822979102</v>
      </c>
      <c r="T7584" s="9">
        <f t="shared" si="951"/>
        <v>117.13979806730489</v>
      </c>
      <c r="U7584" s="9">
        <f t="shared" si="952"/>
        <v>63901.1483882748</v>
      </c>
    </row>
    <row r="7585" spans="1:21" ht="12.75" customHeight="1" x14ac:dyDescent="0.25">
      <c r="A7585" s="2">
        <v>2004</v>
      </c>
      <c r="B7585" s="2">
        <v>11</v>
      </c>
      <c r="C7585" s="2">
        <v>11</v>
      </c>
      <c r="D7585" s="2">
        <v>23</v>
      </c>
      <c r="E7585" s="7">
        <v>2.5377568309521262E-2</v>
      </c>
      <c r="F7585" s="7">
        <v>8.8594440764104762E-3</v>
      </c>
      <c r="G7585" s="7">
        <v>5.9157999999999661E-4</v>
      </c>
      <c r="H7585" s="7">
        <v>5.8750219586768135E-3</v>
      </c>
      <c r="I7585" s="7">
        <v>1.040474583333336E-4</v>
      </c>
      <c r="J7585" s="7">
        <v>1.7002751632772359E-2</v>
      </c>
      <c r="K7585" s="7">
        <v>1.6845091808456565E-4</v>
      </c>
      <c r="L7585" s="7"/>
      <c r="M7585" s="8">
        <v>5.7978864353798808E-2</v>
      </c>
      <c r="N7585" s="9">
        <f t="shared" si="945"/>
        <v>25689.399289502137</v>
      </c>
      <c r="O7585" s="9">
        <f t="shared" si="946"/>
        <v>14630.774610645376</v>
      </c>
      <c r="P7585" s="9">
        <f t="shared" si="947"/>
        <v>226.49149966778617</v>
      </c>
      <c r="Q7585" s="9">
        <f t="shared" si="948"/>
        <v>4740.4091792468989</v>
      </c>
      <c r="R7585" s="9">
        <f t="shared" si="949"/>
        <v>105.24306283766957</v>
      </c>
      <c r="S7585" s="9">
        <f t="shared" si="950"/>
        <v>9668.4961831253859</v>
      </c>
      <c r="T7585" s="9">
        <f t="shared" si="951"/>
        <v>117.13979806730489</v>
      </c>
      <c r="U7585" s="9">
        <f t="shared" si="952"/>
        <v>55177.953623092559</v>
      </c>
    </row>
    <row r="7586" spans="1:21" ht="12.75" customHeight="1" x14ac:dyDescent="0.25">
      <c r="A7586" s="2">
        <v>2004</v>
      </c>
      <c r="B7586" s="2">
        <v>11</v>
      </c>
      <c r="C7586" s="2">
        <v>11</v>
      </c>
      <c r="D7586" s="2">
        <v>24</v>
      </c>
      <c r="E7586" s="7">
        <v>2.0015636146409752E-2</v>
      </c>
      <c r="F7586" s="7">
        <v>8.0420798840563964E-3</v>
      </c>
      <c r="G7586" s="7">
        <v>5.9157999999999661E-4</v>
      </c>
      <c r="H7586" s="7">
        <v>5.6881187942166549E-3</v>
      </c>
      <c r="I7586" s="7">
        <v>1.040474583333336E-4</v>
      </c>
      <c r="J7586" s="7">
        <v>1.6513990884437568E-2</v>
      </c>
      <c r="K7586" s="7">
        <v>1.6845091808456565E-4</v>
      </c>
      <c r="L7586" s="7"/>
      <c r="M7586" s="8">
        <v>5.1123904085538269E-2</v>
      </c>
      <c r="N7586" s="9">
        <f t="shared" si="945"/>
        <v>20261.581516681254</v>
      </c>
      <c r="O7586" s="9">
        <f t="shared" si="946"/>
        <v>13280.952751620791</v>
      </c>
      <c r="P7586" s="9">
        <f t="shared" si="947"/>
        <v>226.49149966778617</v>
      </c>
      <c r="Q7586" s="9">
        <f t="shared" si="948"/>
        <v>4589.601661816484</v>
      </c>
      <c r="R7586" s="9">
        <f t="shared" si="949"/>
        <v>105.24306283766957</v>
      </c>
      <c r="S7586" s="9">
        <f t="shared" si="950"/>
        <v>9390.5657909276888</v>
      </c>
      <c r="T7586" s="9">
        <f t="shared" si="951"/>
        <v>117.13979806730489</v>
      </c>
      <c r="U7586" s="9">
        <f t="shared" si="952"/>
        <v>47971.576081618972</v>
      </c>
    </row>
    <row r="7587" spans="1:21" ht="12.75" customHeight="1" x14ac:dyDescent="0.25">
      <c r="A7587" s="2">
        <v>2004</v>
      </c>
      <c r="B7587" s="2">
        <v>11</v>
      </c>
      <c r="C7587" s="2">
        <v>12</v>
      </c>
      <c r="D7587" s="2">
        <v>1</v>
      </c>
      <c r="E7587" s="7">
        <v>1.8771809619680998E-2</v>
      </c>
      <c r="F7587" s="7">
        <v>7.9427867308649071E-3</v>
      </c>
      <c r="G7587" s="7">
        <v>5.9157999999999661E-4</v>
      </c>
      <c r="H7587" s="7">
        <v>6.9273845008237253E-3</v>
      </c>
      <c r="I7587" s="7">
        <v>1.040474583333336E-4</v>
      </c>
      <c r="J7587" s="7">
        <v>1.304254802165777E-2</v>
      </c>
      <c r="K7587" s="7">
        <v>1.6845091808456565E-4</v>
      </c>
      <c r="L7587" s="7"/>
      <c r="M7587" s="8">
        <v>4.7548607249445304E-2</v>
      </c>
      <c r="N7587" s="9">
        <f t="shared" si="945"/>
        <v>19002.471270093076</v>
      </c>
      <c r="O7587" s="9">
        <f t="shared" si="946"/>
        <v>13116.976803220929</v>
      </c>
      <c r="P7587" s="9">
        <f t="shared" si="947"/>
        <v>226.49149966778617</v>
      </c>
      <c r="Q7587" s="9">
        <f t="shared" si="948"/>
        <v>5589.5343552509003</v>
      </c>
      <c r="R7587" s="9">
        <f t="shared" si="949"/>
        <v>105.24306283766957</v>
      </c>
      <c r="S7587" s="9">
        <f t="shared" si="950"/>
        <v>7416.5540077977575</v>
      </c>
      <c r="T7587" s="9">
        <f t="shared" si="951"/>
        <v>117.13979806730489</v>
      </c>
      <c r="U7587" s="9">
        <f t="shared" si="952"/>
        <v>45574.410796935423</v>
      </c>
    </row>
    <row r="7588" spans="1:21" ht="12.75" customHeight="1" x14ac:dyDescent="0.25">
      <c r="A7588" s="2">
        <v>2004</v>
      </c>
      <c r="B7588" s="2">
        <v>11</v>
      </c>
      <c r="C7588" s="2">
        <v>12</v>
      </c>
      <c r="D7588" s="2">
        <v>2</v>
      </c>
      <c r="E7588" s="7">
        <v>1.6798398640670845E-2</v>
      </c>
      <c r="F7588" s="7">
        <v>7.6471827987455217E-3</v>
      </c>
      <c r="G7588" s="7">
        <v>5.9157999999999661E-4</v>
      </c>
      <c r="H7588" s="7">
        <v>6.8111902009348642E-3</v>
      </c>
      <c r="I7588" s="7">
        <v>1.040474583333336E-4</v>
      </c>
      <c r="J7588" s="7">
        <v>1.3738968201529027E-2</v>
      </c>
      <c r="K7588" s="7">
        <v>1.6845091808456565E-4</v>
      </c>
      <c r="L7588" s="7"/>
      <c r="M7588" s="8">
        <v>4.5859818218298154E-2</v>
      </c>
      <c r="N7588" s="9">
        <f t="shared" si="945"/>
        <v>17004.811684124834</v>
      </c>
      <c r="O7588" s="9">
        <f t="shared" si="946"/>
        <v>12628.806838203038</v>
      </c>
      <c r="P7588" s="9">
        <f t="shared" si="947"/>
        <v>226.49149966778617</v>
      </c>
      <c r="Q7588" s="9">
        <f t="shared" si="948"/>
        <v>5495.7800629872208</v>
      </c>
      <c r="R7588" s="9">
        <f t="shared" si="949"/>
        <v>105.24306283766957</v>
      </c>
      <c r="S7588" s="9">
        <f t="shared" si="950"/>
        <v>7812.5684880633171</v>
      </c>
      <c r="T7588" s="9">
        <f t="shared" si="951"/>
        <v>117.13979806730489</v>
      </c>
      <c r="U7588" s="9">
        <f t="shared" si="952"/>
        <v>43390.841433951173</v>
      </c>
    </row>
    <row r="7589" spans="1:21" ht="12.75" customHeight="1" x14ac:dyDescent="0.25">
      <c r="A7589" s="2">
        <v>2004</v>
      </c>
      <c r="B7589" s="2">
        <v>11</v>
      </c>
      <c r="C7589" s="2">
        <v>12</v>
      </c>
      <c r="D7589" s="2">
        <v>3</v>
      </c>
      <c r="E7589" s="7">
        <v>1.6083402081600921E-2</v>
      </c>
      <c r="F7589" s="7">
        <v>7.5271564257919027E-3</v>
      </c>
      <c r="G7589" s="7">
        <v>5.9157999999999661E-4</v>
      </c>
      <c r="H7589" s="7">
        <v>6.9543888582767992E-3</v>
      </c>
      <c r="I7589" s="7">
        <v>1.040474583333336E-4</v>
      </c>
      <c r="J7589" s="7">
        <v>1.4046042907531987E-2</v>
      </c>
      <c r="K7589" s="7">
        <v>1.6845091808456565E-4</v>
      </c>
      <c r="L7589" s="7"/>
      <c r="M7589" s="8">
        <v>4.5475068649619511E-2</v>
      </c>
      <c r="N7589" s="9">
        <f t="shared" si="945"/>
        <v>16281.029489056282</v>
      </c>
      <c r="O7589" s="9">
        <f t="shared" si="946"/>
        <v>12430.591375147804</v>
      </c>
      <c r="P7589" s="9">
        <f t="shared" si="947"/>
        <v>226.49149966778617</v>
      </c>
      <c r="Q7589" s="9">
        <f t="shared" si="948"/>
        <v>5611.3235000150589</v>
      </c>
      <c r="R7589" s="9">
        <f t="shared" si="949"/>
        <v>105.24306283766957</v>
      </c>
      <c r="S7589" s="9">
        <f t="shared" si="950"/>
        <v>7987.1843788936803</v>
      </c>
      <c r="T7589" s="9">
        <f t="shared" si="951"/>
        <v>117.13979806730489</v>
      </c>
      <c r="U7589" s="9">
        <f t="shared" si="952"/>
        <v>42759.003103685587</v>
      </c>
    </row>
    <row r="7590" spans="1:21" ht="12.75" customHeight="1" x14ac:dyDescent="0.25">
      <c r="A7590" s="2">
        <v>2004</v>
      </c>
      <c r="B7590" s="2">
        <v>11</v>
      </c>
      <c r="C7590" s="2">
        <v>12</v>
      </c>
      <c r="D7590" s="2">
        <v>4</v>
      </c>
      <c r="E7590" s="7">
        <v>1.5764895012224136E-2</v>
      </c>
      <c r="F7590" s="7">
        <v>7.5421739288447712E-3</v>
      </c>
      <c r="G7590" s="7">
        <v>5.9157999999999661E-4</v>
      </c>
      <c r="H7590" s="7">
        <v>6.9012705854451361E-3</v>
      </c>
      <c r="I7590" s="7">
        <v>1.040474583333336E-4</v>
      </c>
      <c r="J7590" s="7">
        <v>1.3942320636197932E-2</v>
      </c>
      <c r="K7590" s="7">
        <v>1.6845091808456565E-4</v>
      </c>
      <c r="L7590" s="7"/>
      <c r="M7590" s="8">
        <v>4.5014738539129878E-2</v>
      </c>
      <c r="N7590" s="9">
        <f t="shared" si="945"/>
        <v>15958.608712488833</v>
      </c>
      <c r="O7590" s="9">
        <f t="shared" si="946"/>
        <v>12455.391768997146</v>
      </c>
      <c r="P7590" s="9">
        <f t="shared" si="947"/>
        <v>226.49149966778617</v>
      </c>
      <c r="Q7590" s="9">
        <f t="shared" si="948"/>
        <v>5568.4636860623514</v>
      </c>
      <c r="R7590" s="9">
        <f t="shared" si="949"/>
        <v>105.24306283766957</v>
      </c>
      <c r="S7590" s="9">
        <f t="shared" si="950"/>
        <v>7928.2034323882062</v>
      </c>
      <c r="T7590" s="9">
        <f t="shared" si="951"/>
        <v>117.13979806730489</v>
      </c>
      <c r="U7590" s="9">
        <f t="shared" si="952"/>
        <v>42359.541960509297</v>
      </c>
    </row>
    <row r="7591" spans="1:21" ht="12.75" customHeight="1" x14ac:dyDescent="0.25">
      <c r="A7591" s="2">
        <v>2004</v>
      </c>
      <c r="B7591" s="2">
        <v>11</v>
      </c>
      <c r="C7591" s="2">
        <v>12</v>
      </c>
      <c r="D7591" s="2">
        <v>5</v>
      </c>
      <c r="E7591" s="7">
        <v>1.6463166713357267E-2</v>
      </c>
      <c r="F7591" s="7">
        <v>7.7430194367742282E-3</v>
      </c>
      <c r="G7591" s="7">
        <v>5.9157999999999661E-4</v>
      </c>
      <c r="H7591" s="7">
        <v>6.6530037342255209E-3</v>
      </c>
      <c r="I7591" s="7">
        <v>1.040474583333336E-4</v>
      </c>
      <c r="J7591" s="7">
        <v>1.2144076551692563E-2</v>
      </c>
      <c r="K7591" s="7">
        <v>1.6845091808456565E-4</v>
      </c>
      <c r="L7591" s="7"/>
      <c r="M7591" s="8">
        <v>4.3867344812467478E-2</v>
      </c>
      <c r="N7591" s="9">
        <f t="shared" si="945"/>
        <v>16665.46054022044</v>
      </c>
      <c r="O7591" s="9">
        <f t="shared" si="946"/>
        <v>12787.074584841168</v>
      </c>
      <c r="P7591" s="9">
        <f t="shared" si="947"/>
        <v>226.49149966778617</v>
      </c>
      <c r="Q7591" s="9">
        <f t="shared" si="948"/>
        <v>5368.1433351424639</v>
      </c>
      <c r="R7591" s="9">
        <f t="shared" si="949"/>
        <v>105.24306283766957</v>
      </c>
      <c r="S7591" s="9">
        <f t="shared" si="950"/>
        <v>6905.644469999067</v>
      </c>
      <c r="T7591" s="9">
        <f t="shared" si="951"/>
        <v>117.13979806730489</v>
      </c>
      <c r="U7591" s="9">
        <f t="shared" si="952"/>
        <v>42175.197290775897</v>
      </c>
    </row>
    <row r="7592" spans="1:21" ht="12.75" customHeight="1" x14ac:dyDescent="0.25">
      <c r="A7592" s="2">
        <v>2004</v>
      </c>
      <c r="B7592" s="2">
        <v>11</v>
      </c>
      <c r="C7592" s="2">
        <v>12</v>
      </c>
      <c r="D7592" s="2">
        <v>6</v>
      </c>
      <c r="E7592" s="7">
        <v>1.9867802578118997E-2</v>
      </c>
      <c r="F7592" s="7">
        <v>9.3149259075839715E-3</v>
      </c>
      <c r="G7592" s="7">
        <v>5.9157999999999661E-4</v>
      </c>
      <c r="H7592" s="7">
        <v>8.0668399078824542E-3</v>
      </c>
      <c r="I7592" s="7">
        <v>1.040474583333336E-4</v>
      </c>
      <c r="J7592" s="7">
        <v>1.1295522817933593E-2</v>
      </c>
      <c r="K7592" s="7">
        <v>1.6845091808456565E-4</v>
      </c>
      <c r="L7592" s="7"/>
      <c r="M7592" s="8">
        <v>4.940916958793691E-2</v>
      </c>
      <c r="N7592" s="9">
        <f t="shared" si="945"/>
        <v>20111.931419481505</v>
      </c>
      <c r="O7592" s="9">
        <f t="shared" si="946"/>
        <v>15382.972147383309</v>
      </c>
      <c r="P7592" s="9">
        <f t="shared" si="947"/>
        <v>226.49149966778617</v>
      </c>
      <c r="Q7592" s="9">
        <f t="shared" si="948"/>
        <v>6508.9325990287416</v>
      </c>
      <c r="R7592" s="9">
        <f t="shared" si="949"/>
        <v>105.24306283766957</v>
      </c>
      <c r="S7592" s="9">
        <f t="shared" si="950"/>
        <v>6423.1203048979341</v>
      </c>
      <c r="T7592" s="9">
        <f t="shared" si="951"/>
        <v>117.13979806730489</v>
      </c>
      <c r="U7592" s="9">
        <f t="shared" si="952"/>
        <v>48875.830831364248</v>
      </c>
    </row>
    <row r="7593" spans="1:21" ht="12.75" customHeight="1" x14ac:dyDescent="0.25">
      <c r="A7593" s="2">
        <v>2004</v>
      </c>
      <c r="B7593" s="2">
        <v>11</v>
      </c>
      <c r="C7593" s="2">
        <v>12</v>
      </c>
      <c r="D7593" s="2">
        <v>7</v>
      </c>
      <c r="E7593" s="7">
        <v>2.3818502686319316E-2</v>
      </c>
      <c r="F7593" s="7">
        <v>1.0808976869532883E-2</v>
      </c>
      <c r="G7593" s="7">
        <v>8.6749999999999493E-5</v>
      </c>
      <c r="H7593" s="7">
        <v>8.4820890772178571E-3</v>
      </c>
      <c r="I7593" s="7">
        <v>1.040474583333336E-4</v>
      </c>
      <c r="J7593" s="7">
        <v>1.2421533903986211E-2</v>
      </c>
      <c r="K7593" s="7">
        <v>2.4701844456939165E-5</v>
      </c>
      <c r="L7593" s="7"/>
      <c r="M7593" s="8">
        <v>5.5746601839846532E-2</v>
      </c>
      <c r="N7593" s="9">
        <f t="shared" si="945"/>
        <v>24111.176394996335</v>
      </c>
      <c r="O7593" s="9">
        <f t="shared" si="946"/>
        <v>17850.296585865341</v>
      </c>
      <c r="P7593" s="9">
        <f t="shared" si="947"/>
        <v>33.212984881470717</v>
      </c>
      <c r="Q7593" s="9">
        <f t="shared" si="948"/>
        <v>6843.9868316490965</v>
      </c>
      <c r="R7593" s="9">
        <f t="shared" si="949"/>
        <v>105.24306283766957</v>
      </c>
      <c r="S7593" s="9">
        <f t="shared" si="950"/>
        <v>7063.4186591168191</v>
      </c>
      <c r="T7593" s="9">
        <f t="shared" si="951"/>
        <v>17.177520339326382</v>
      </c>
      <c r="U7593" s="9">
        <f t="shared" si="952"/>
        <v>56024.512039686058</v>
      </c>
    </row>
    <row r="7594" spans="1:21" ht="12.75" customHeight="1" x14ac:dyDescent="0.25">
      <c r="A7594" s="2">
        <v>2004</v>
      </c>
      <c r="B7594" s="2">
        <v>11</v>
      </c>
      <c r="C7594" s="2">
        <v>12</v>
      </c>
      <c r="D7594" s="2">
        <v>8</v>
      </c>
      <c r="E7594" s="7">
        <v>2.649380131109761E-2</v>
      </c>
      <c r="F7594" s="7">
        <v>1.267105577360717E-2</v>
      </c>
      <c r="G7594" s="7">
        <v>0</v>
      </c>
      <c r="H7594" s="7">
        <v>9.1772938735199885E-3</v>
      </c>
      <c r="I7594" s="7">
        <v>1.040474583333336E-4</v>
      </c>
      <c r="J7594" s="7">
        <v>1.4363365412040337E-2</v>
      </c>
      <c r="K7594" s="7">
        <v>0</v>
      </c>
      <c r="L7594" s="7"/>
      <c r="M7594" s="8">
        <v>6.2809563828598439E-2</v>
      </c>
      <c r="N7594" s="9">
        <f t="shared" si="945"/>
        <v>26819.348184836435</v>
      </c>
      <c r="O7594" s="9">
        <f t="shared" si="946"/>
        <v>20925.394359244659</v>
      </c>
      <c r="P7594" s="9">
        <f t="shared" si="947"/>
        <v>0</v>
      </c>
      <c r="Q7594" s="9">
        <f t="shared" si="948"/>
        <v>7404.9303006313503</v>
      </c>
      <c r="R7594" s="9">
        <f t="shared" si="949"/>
        <v>105.24306283766957</v>
      </c>
      <c r="S7594" s="9">
        <f t="shared" si="950"/>
        <v>8167.6276089027115</v>
      </c>
      <c r="T7594" s="9">
        <f t="shared" si="951"/>
        <v>0</v>
      </c>
      <c r="U7594" s="9">
        <f t="shared" si="952"/>
        <v>63422.543516452817</v>
      </c>
    </row>
    <row r="7595" spans="1:21" ht="12.75" customHeight="1" x14ac:dyDescent="0.25">
      <c r="A7595" s="2">
        <v>2004</v>
      </c>
      <c r="B7595" s="2">
        <v>11</v>
      </c>
      <c r="C7595" s="2">
        <v>12</v>
      </c>
      <c r="D7595" s="2">
        <v>9</v>
      </c>
      <c r="E7595" s="7">
        <v>2.6595041751806194E-2</v>
      </c>
      <c r="F7595" s="7">
        <v>1.3573546752736362E-2</v>
      </c>
      <c r="G7595" s="7">
        <v>0</v>
      </c>
      <c r="H7595" s="7">
        <v>9.7894986440174806E-3</v>
      </c>
      <c r="I7595" s="7">
        <v>1.040474583333336E-4</v>
      </c>
      <c r="J7595" s="7">
        <v>1.4399121981739772E-2</v>
      </c>
      <c r="K7595" s="7">
        <v>0</v>
      </c>
      <c r="L7595" s="7"/>
      <c r="M7595" s="8">
        <v>6.4461256588633137E-2</v>
      </c>
      <c r="N7595" s="9">
        <f t="shared" si="945"/>
        <v>26921.832633854043</v>
      </c>
      <c r="O7595" s="9">
        <f t="shared" si="946"/>
        <v>22415.79736759343</v>
      </c>
      <c r="P7595" s="9">
        <f t="shared" si="947"/>
        <v>0</v>
      </c>
      <c r="Q7595" s="9">
        <f t="shared" si="948"/>
        <v>7898.903111977007</v>
      </c>
      <c r="R7595" s="9">
        <f t="shared" si="949"/>
        <v>105.24306283766957</v>
      </c>
      <c r="S7595" s="9">
        <f t="shared" si="950"/>
        <v>8187.9603329892234</v>
      </c>
      <c r="T7595" s="9">
        <f t="shared" si="951"/>
        <v>0</v>
      </c>
      <c r="U7595" s="9">
        <f t="shared" si="952"/>
        <v>65529.736509251365</v>
      </c>
    </row>
    <row r="7596" spans="1:21" ht="12.75" customHeight="1" x14ac:dyDescent="0.25">
      <c r="A7596" s="2">
        <v>2004</v>
      </c>
      <c r="B7596" s="2">
        <v>11</v>
      </c>
      <c r="C7596" s="2">
        <v>12</v>
      </c>
      <c r="D7596" s="2">
        <v>10</v>
      </c>
      <c r="E7596" s="7">
        <v>2.536113471742003E-2</v>
      </c>
      <c r="F7596" s="7">
        <v>1.3827055252918809E-2</v>
      </c>
      <c r="G7596" s="7">
        <v>0</v>
      </c>
      <c r="H7596" s="7">
        <v>8.4953516693973552E-3</v>
      </c>
      <c r="I7596" s="7">
        <v>1.040474583333336E-4</v>
      </c>
      <c r="J7596" s="7">
        <v>1.5777742893316064E-2</v>
      </c>
      <c r="K7596" s="7">
        <v>0</v>
      </c>
      <c r="L7596" s="7"/>
      <c r="M7596" s="8">
        <v>6.3565331991385587E-2</v>
      </c>
      <c r="N7596" s="9">
        <f t="shared" si="945"/>
        <v>25672.763766976877</v>
      </c>
      <c r="O7596" s="9">
        <f t="shared" si="946"/>
        <v>22834.449564736129</v>
      </c>
      <c r="P7596" s="9">
        <f t="shared" si="947"/>
        <v>0</v>
      </c>
      <c r="Q7596" s="9">
        <f t="shared" si="948"/>
        <v>6854.6880876019277</v>
      </c>
      <c r="R7596" s="9">
        <f t="shared" si="949"/>
        <v>105.24306283766957</v>
      </c>
      <c r="S7596" s="9">
        <f t="shared" si="950"/>
        <v>8971.9035034499702</v>
      </c>
      <c r="T7596" s="9">
        <f t="shared" si="951"/>
        <v>0</v>
      </c>
      <c r="U7596" s="9">
        <f t="shared" si="952"/>
        <v>64439.04798560257</v>
      </c>
    </row>
    <row r="7597" spans="1:21" ht="12.75" customHeight="1" x14ac:dyDescent="0.25">
      <c r="A7597" s="2">
        <v>2004</v>
      </c>
      <c r="B7597" s="2">
        <v>11</v>
      </c>
      <c r="C7597" s="2">
        <v>12</v>
      </c>
      <c r="D7597" s="2">
        <v>11</v>
      </c>
      <c r="E7597" s="7">
        <v>2.4593653489378406E-2</v>
      </c>
      <c r="F7597" s="7">
        <v>1.4032136914562539E-2</v>
      </c>
      <c r="G7597" s="7">
        <v>0</v>
      </c>
      <c r="H7597" s="7">
        <v>8.6371805591065106E-3</v>
      </c>
      <c r="I7597" s="7">
        <v>1.040474583333336E-4</v>
      </c>
      <c r="J7597" s="7">
        <v>1.6004559622277703E-2</v>
      </c>
      <c r="K7597" s="7">
        <v>0</v>
      </c>
      <c r="L7597" s="7"/>
      <c r="M7597" s="8">
        <v>6.3371578043658491E-2</v>
      </c>
      <c r="N7597" s="9">
        <f t="shared" si="945"/>
        <v>24895.851989067814</v>
      </c>
      <c r="O7597" s="9">
        <f t="shared" si="946"/>
        <v>23173.128102848394</v>
      </c>
      <c r="P7597" s="9">
        <f t="shared" si="947"/>
        <v>0</v>
      </c>
      <c r="Q7597" s="9">
        <f t="shared" si="948"/>
        <v>6969.126293176073</v>
      </c>
      <c r="R7597" s="9">
        <f t="shared" si="949"/>
        <v>105.24306283766957</v>
      </c>
      <c r="S7597" s="9">
        <f t="shared" si="950"/>
        <v>9100.8812551456249</v>
      </c>
      <c r="T7597" s="9">
        <f t="shared" si="951"/>
        <v>0</v>
      </c>
      <c r="U7597" s="9">
        <f t="shared" si="952"/>
        <v>64244.230703075576</v>
      </c>
    </row>
    <row r="7598" spans="1:21" ht="12.75" customHeight="1" x14ac:dyDescent="0.25">
      <c r="A7598" s="2">
        <v>2004</v>
      </c>
      <c r="B7598" s="2">
        <v>11</v>
      </c>
      <c r="C7598" s="2">
        <v>12</v>
      </c>
      <c r="D7598" s="2">
        <v>12</v>
      </c>
      <c r="E7598" s="7">
        <v>2.4840326126539785E-2</v>
      </c>
      <c r="F7598" s="7">
        <v>1.3531008755264157E-2</v>
      </c>
      <c r="G7598" s="7">
        <v>0</v>
      </c>
      <c r="H7598" s="7">
        <v>7.6931262694041411E-3</v>
      </c>
      <c r="I7598" s="7">
        <v>1.040474583333336E-4</v>
      </c>
      <c r="J7598" s="7">
        <v>1.5867424561940718E-2</v>
      </c>
      <c r="K7598" s="7">
        <v>0</v>
      </c>
      <c r="L7598" s="7"/>
      <c r="M7598" s="8">
        <v>6.2035933171482135E-2</v>
      </c>
      <c r="N7598" s="9">
        <f t="shared" si="945"/>
        <v>25145.555656201901</v>
      </c>
      <c r="O7598" s="9">
        <f t="shared" si="946"/>
        <v>22345.54873257341</v>
      </c>
      <c r="P7598" s="9">
        <f t="shared" si="947"/>
        <v>0</v>
      </c>
      <c r="Q7598" s="9">
        <f t="shared" si="948"/>
        <v>6207.3923537814971</v>
      </c>
      <c r="R7598" s="9">
        <f t="shared" si="949"/>
        <v>105.24306283766957</v>
      </c>
      <c r="S7598" s="9">
        <f t="shared" si="950"/>
        <v>9022.9003591072924</v>
      </c>
      <c r="T7598" s="9">
        <f t="shared" si="951"/>
        <v>0</v>
      </c>
      <c r="U7598" s="9">
        <f t="shared" si="952"/>
        <v>62826.640164501769</v>
      </c>
    </row>
    <row r="7599" spans="1:21" ht="12.75" customHeight="1" x14ac:dyDescent="0.25">
      <c r="A7599" s="2">
        <v>2004</v>
      </c>
      <c r="B7599" s="2">
        <v>11</v>
      </c>
      <c r="C7599" s="2">
        <v>12</v>
      </c>
      <c r="D7599" s="2">
        <v>13</v>
      </c>
      <c r="E7599" s="7">
        <v>2.4505046373263378E-2</v>
      </c>
      <c r="F7599" s="7">
        <v>1.3587790705898033E-2</v>
      </c>
      <c r="G7599" s="7">
        <v>0</v>
      </c>
      <c r="H7599" s="7">
        <v>7.8678985414954005E-3</v>
      </c>
      <c r="I7599" s="7">
        <v>1.040474583333336E-4</v>
      </c>
      <c r="J7599" s="7">
        <v>1.5042253579405869E-2</v>
      </c>
      <c r="K7599" s="7">
        <v>0</v>
      </c>
      <c r="L7599" s="7"/>
      <c r="M7599" s="8">
        <v>6.1107036658396015E-2</v>
      </c>
      <c r="N7599" s="9">
        <f t="shared" si="945"/>
        <v>24806.156098665415</v>
      </c>
      <c r="O7599" s="9">
        <f t="shared" si="946"/>
        <v>22439.320295948255</v>
      </c>
      <c r="P7599" s="9">
        <f t="shared" si="947"/>
        <v>0</v>
      </c>
      <c r="Q7599" s="9">
        <f t="shared" si="948"/>
        <v>6348.4117557048621</v>
      </c>
      <c r="R7599" s="9">
        <f t="shared" si="949"/>
        <v>105.24306283766957</v>
      </c>
      <c r="S7599" s="9">
        <f t="shared" si="950"/>
        <v>8553.6726324794272</v>
      </c>
      <c r="T7599" s="9">
        <f t="shared" si="951"/>
        <v>0</v>
      </c>
      <c r="U7599" s="9">
        <f t="shared" si="952"/>
        <v>62252.803845635623</v>
      </c>
    </row>
    <row r="7600" spans="1:21" ht="12.75" customHeight="1" x14ac:dyDescent="0.25">
      <c r="A7600" s="2">
        <v>2004</v>
      </c>
      <c r="B7600" s="2">
        <v>11</v>
      </c>
      <c r="C7600" s="2">
        <v>12</v>
      </c>
      <c r="D7600" s="2">
        <v>14</v>
      </c>
      <c r="E7600" s="7">
        <v>2.4532883978707135E-2</v>
      </c>
      <c r="F7600" s="7">
        <v>1.3321929962292653E-2</v>
      </c>
      <c r="G7600" s="7">
        <v>0</v>
      </c>
      <c r="H7600" s="7">
        <v>7.6928455034927876E-3</v>
      </c>
      <c r="I7600" s="7">
        <v>1.040474583333336E-4</v>
      </c>
      <c r="J7600" s="7">
        <v>1.4909805319488077E-2</v>
      </c>
      <c r="K7600" s="7">
        <v>0</v>
      </c>
      <c r="L7600" s="7"/>
      <c r="M7600" s="8">
        <v>6.0561512222313985E-2</v>
      </c>
      <c r="N7600" s="9">
        <f t="shared" si="945"/>
        <v>24834.335763193794</v>
      </c>
      <c r="O7600" s="9">
        <f t="shared" si="946"/>
        <v>22000.26920154992</v>
      </c>
      <c r="P7600" s="9">
        <f t="shared" si="947"/>
        <v>0</v>
      </c>
      <c r="Q7600" s="9">
        <f t="shared" si="948"/>
        <v>6207.1658107468047</v>
      </c>
      <c r="R7600" s="9">
        <f t="shared" si="949"/>
        <v>105.24306283766957</v>
      </c>
      <c r="S7600" s="9">
        <f t="shared" si="950"/>
        <v>8478.3568528259439</v>
      </c>
      <c r="T7600" s="9">
        <f t="shared" si="951"/>
        <v>0</v>
      </c>
      <c r="U7600" s="9">
        <f t="shared" si="952"/>
        <v>61625.37069115413</v>
      </c>
    </row>
    <row r="7601" spans="1:21" ht="12.75" customHeight="1" x14ac:dyDescent="0.25">
      <c r="A7601" s="2">
        <v>2004</v>
      </c>
      <c r="B7601" s="2">
        <v>11</v>
      </c>
      <c r="C7601" s="2">
        <v>12</v>
      </c>
      <c r="D7601" s="2">
        <v>15</v>
      </c>
      <c r="E7601" s="7">
        <v>2.4942425575473687E-2</v>
      </c>
      <c r="F7601" s="7">
        <v>1.271936900743605E-2</v>
      </c>
      <c r="G7601" s="7">
        <v>0</v>
      </c>
      <c r="H7601" s="7">
        <v>7.1486441718048733E-3</v>
      </c>
      <c r="I7601" s="7">
        <v>1.040474583333336E-4</v>
      </c>
      <c r="J7601" s="7">
        <v>1.521554919092921E-2</v>
      </c>
      <c r="K7601" s="7">
        <v>0</v>
      </c>
      <c r="L7601" s="7"/>
      <c r="M7601" s="8">
        <v>6.0130035403977149E-2</v>
      </c>
      <c r="N7601" s="9">
        <f t="shared" si="945"/>
        <v>25248.909668647495</v>
      </c>
      <c r="O7601" s="9">
        <f t="shared" si="946"/>
        <v>21005.180407755746</v>
      </c>
      <c r="P7601" s="9">
        <f t="shared" si="947"/>
        <v>0</v>
      </c>
      <c r="Q7601" s="9">
        <f t="shared" si="948"/>
        <v>5768.0632837712656</v>
      </c>
      <c r="R7601" s="9">
        <f t="shared" si="949"/>
        <v>105.24306283766957</v>
      </c>
      <c r="S7601" s="9">
        <f t="shared" si="950"/>
        <v>8652.2159738604951</v>
      </c>
      <c r="T7601" s="9">
        <f t="shared" si="951"/>
        <v>0</v>
      </c>
      <c r="U7601" s="9">
        <f t="shared" si="952"/>
        <v>60779.612396872668</v>
      </c>
    </row>
    <row r="7602" spans="1:21" ht="12.75" customHeight="1" x14ac:dyDescent="0.25">
      <c r="A7602" s="2">
        <v>2004</v>
      </c>
      <c r="B7602" s="2">
        <v>11</v>
      </c>
      <c r="C7602" s="2">
        <v>12</v>
      </c>
      <c r="D7602" s="2">
        <v>16</v>
      </c>
      <c r="E7602" s="7">
        <v>2.5314649187299025E-2</v>
      </c>
      <c r="F7602" s="7">
        <v>1.1947674131513424E-2</v>
      </c>
      <c r="G7602" s="7">
        <v>1.9859999999999884E-5</v>
      </c>
      <c r="H7602" s="7">
        <v>6.7447593416516474E-3</v>
      </c>
      <c r="I7602" s="7">
        <v>1.040474583333336E-4</v>
      </c>
      <c r="J7602" s="7">
        <v>1.5346182137077027E-2</v>
      </c>
      <c r="K7602" s="7">
        <v>5.6550850825914901E-6</v>
      </c>
      <c r="L7602" s="7"/>
      <c r="M7602" s="8">
        <v>5.9482827340957049E-2</v>
      </c>
      <c r="N7602" s="9">
        <f t="shared" si="945"/>
        <v>25625.707038377132</v>
      </c>
      <c r="O7602" s="9">
        <f t="shared" si="946"/>
        <v>19730.778345906692</v>
      </c>
      <c r="P7602" s="9">
        <f t="shared" si="947"/>
        <v>7.6035721008185417</v>
      </c>
      <c r="Q7602" s="9">
        <f t="shared" si="948"/>
        <v>5442.178653946301</v>
      </c>
      <c r="R7602" s="9">
        <f t="shared" si="949"/>
        <v>105.24306283766957</v>
      </c>
      <c r="S7602" s="9">
        <f t="shared" si="950"/>
        <v>8726.4994879939441</v>
      </c>
      <c r="T7602" s="9">
        <f t="shared" si="951"/>
        <v>3.93251359007518</v>
      </c>
      <c r="U7602" s="9">
        <f t="shared" si="952"/>
        <v>59641.942674752616</v>
      </c>
    </row>
    <row r="7603" spans="1:21" ht="12.75" customHeight="1" x14ac:dyDescent="0.25">
      <c r="A7603" s="2">
        <v>2004</v>
      </c>
      <c r="B7603" s="2">
        <v>11</v>
      </c>
      <c r="C7603" s="2">
        <v>12</v>
      </c>
      <c r="D7603" s="2">
        <v>17</v>
      </c>
      <c r="E7603" s="7">
        <v>2.7455557323713888E-2</v>
      </c>
      <c r="F7603" s="7">
        <v>1.1157932561223688E-2</v>
      </c>
      <c r="G7603" s="7">
        <v>5.9157999999999661E-4</v>
      </c>
      <c r="H7603" s="7">
        <v>6.6645411226356824E-3</v>
      </c>
      <c r="I7603" s="7">
        <v>1.040474583333336E-4</v>
      </c>
      <c r="J7603" s="7">
        <v>1.5417014883567202E-2</v>
      </c>
      <c r="K7603" s="7">
        <v>1.6845091808456565E-4</v>
      </c>
      <c r="L7603" s="7"/>
      <c r="M7603" s="8">
        <v>6.1559124267558357E-2</v>
      </c>
      <c r="N7603" s="9">
        <f t="shared" si="945"/>
        <v>27792.921930194432</v>
      </c>
      <c r="O7603" s="9">
        <f t="shared" si="946"/>
        <v>18426.573384973326</v>
      </c>
      <c r="P7603" s="9">
        <f t="shared" si="947"/>
        <v>226.49149966778617</v>
      </c>
      <c r="Q7603" s="9">
        <f t="shared" si="948"/>
        <v>5377.4525670583198</v>
      </c>
      <c r="R7603" s="9">
        <f t="shared" si="949"/>
        <v>105.24306283766957</v>
      </c>
      <c r="S7603" s="9">
        <f t="shared" si="950"/>
        <v>8766.7780354827246</v>
      </c>
      <c r="T7603" s="9">
        <f t="shared" si="951"/>
        <v>117.13979806730489</v>
      </c>
      <c r="U7603" s="9">
        <f t="shared" si="952"/>
        <v>60812.600278281563</v>
      </c>
    </row>
    <row r="7604" spans="1:21" ht="12.75" customHeight="1" x14ac:dyDescent="0.25">
      <c r="A7604" s="2">
        <v>2004</v>
      </c>
      <c r="B7604" s="2">
        <v>11</v>
      </c>
      <c r="C7604" s="2">
        <v>12</v>
      </c>
      <c r="D7604" s="2">
        <v>18</v>
      </c>
      <c r="E7604" s="7">
        <v>3.1983673512214324E-2</v>
      </c>
      <c r="F7604" s="7">
        <v>1.1469870339366414E-2</v>
      </c>
      <c r="G7604" s="7">
        <v>5.9157999999999661E-4</v>
      </c>
      <c r="H7604" s="7">
        <v>7.6768371421389175E-3</v>
      </c>
      <c r="I7604" s="7">
        <v>1.040474583333336E-4</v>
      </c>
      <c r="J7604" s="7">
        <v>1.5102353376807825E-2</v>
      </c>
      <c r="K7604" s="7">
        <v>1.6845091808456565E-4</v>
      </c>
      <c r="L7604" s="7"/>
      <c r="M7604" s="8">
        <v>6.7096812746945372E-2</v>
      </c>
      <c r="N7604" s="9">
        <f t="shared" si="945"/>
        <v>32376.678079596779</v>
      </c>
      <c r="O7604" s="9">
        <f t="shared" si="946"/>
        <v>18941.717595511738</v>
      </c>
      <c r="P7604" s="9">
        <f t="shared" si="947"/>
        <v>226.49149966778617</v>
      </c>
      <c r="Q7604" s="9">
        <f t="shared" si="948"/>
        <v>6194.2490619005284</v>
      </c>
      <c r="R7604" s="9">
        <f t="shared" si="949"/>
        <v>105.24306283766957</v>
      </c>
      <c r="S7604" s="9">
        <f t="shared" si="950"/>
        <v>8587.8479632927883</v>
      </c>
      <c r="T7604" s="9">
        <f t="shared" si="951"/>
        <v>117.13979806730489</v>
      </c>
      <c r="U7604" s="9">
        <f t="shared" si="952"/>
        <v>66549.367060874589</v>
      </c>
    </row>
    <row r="7605" spans="1:21" ht="12.75" customHeight="1" x14ac:dyDescent="0.25">
      <c r="A7605" s="2">
        <v>2004</v>
      </c>
      <c r="B7605" s="2">
        <v>11</v>
      </c>
      <c r="C7605" s="2">
        <v>12</v>
      </c>
      <c r="D7605" s="2">
        <v>19</v>
      </c>
      <c r="E7605" s="7">
        <v>3.2930027025777513E-2</v>
      </c>
      <c r="F7605" s="7">
        <v>1.13703852871785E-2</v>
      </c>
      <c r="G7605" s="7">
        <v>5.9157999999999661E-4</v>
      </c>
      <c r="H7605" s="7">
        <v>7.8215749461318616E-3</v>
      </c>
      <c r="I7605" s="7">
        <v>1.040474583333336E-4</v>
      </c>
      <c r="J7605" s="7">
        <v>1.5078124551797873E-2</v>
      </c>
      <c r="K7605" s="7">
        <v>1.6845091808456565E-4</v>
      </c>
      <c r="L7605" s="7"/>
      <c r="M7605" s="8">
        <v>6.8064190187303641E-2</v>
      </c>
      <c r="N7605" s="9">
        <f t="shared" si="945"/>
        <v>33334.660065200449</v>
      </c>
      <c r="O7605" s="9">
        <f t="shared" si="946"/>
        <v>18777.424738856633</v>
      </c>
      <c r="P7605" s="9">
        <f t="shared" si="947"/>
        <v>226.49149966778617</v>
      </c>
      <c r="Q7605" s="9">
        <f t="shared" si="948"/>
        <v>6311.0343981015058</v>
      </c>
      <c r="R7605" s="9">
        <f t="shared" si="949"/>
        <v>105.24306283766957</v>
      </c>
      <c r="S7605" s="9">
        <f t="shared" si="950"/>
        <v>8574.0704108595219</v>
      </c>
      <c r="T7605" s="9">
        <f t="shared" si="951"/>
        <v>117.13979806730489</v>
      </c>
      <c r="U7605" s="9">
        <f t="shared" si="952"/>
        <v>67446.063973590863</v>
      </c>
    </row>
    <row r="7606" spans="1:21" ht="12.75" customHeight="1" x14ac:dyDescent="0.25">
      <c r="A7606" s="2">
        <v>2004</v>
      </c>
      <c r="B7606" s="2">
        <v>11</v>
      </c>
      <c r="C7606" s="2">
        <v>12</v>
      </c>
      <c r="D7606" s="2">
        <v>20</v>
      </c>
      <c r="E7606" s="7">
        <v>3.2298032846836924E-2</v>
      </c>
      <c r="F7606" s="7">
        <v>1.1028466363861284E-2</v>
      </c>
      <c r="G7606" s="7">
        <v>5.9157999999999661E-4</v>
      </c>
      <c r="H7606" s="7">
        <v>7.5895966079897606E-3</v>
      </c>
      <c r="I7606" s="7">
        <v>1.040474583333336E-4</v>
      </c>
      <c r="J7606" s="7">
        <v>1.3813353324974681E-2</v>
      </c>
      <c r="K7606" s="7">
        <v>1.6845091808456565E-4</v>
      </c>
      <c r="L7606" s="7"/>
      <c r="M7606" s="8">
        <v>6.5593527520080547E-2</v>
      </c>
      <c r="N7606" s="9">
        <f t="shared" si="945"/>
        <v>32694.900155447609</v>
      </c>
      <c r="O7606" s="9">
        <f t="shared" si="946"/>
        <v>18212.768688316319</v>
      </c>
      <c r="P7606" s="9">
        <f t="shared" si="947"/>
        <v>226.49149966778617</v>
      </c>
      <c r="Q7606" s="9">
        <f t="shared" si="948"/>
        <v>6123.8568434897898</v>
      </c>
      <c r="R7606" s="9">
        <f t="shared" si="949"/>
        <v>105.24306283766957</v>
      </c>
      <c r="S7606" s="9">
        <f t="shared" si="950"/>
        <v>7854.8670699428167</v>
      </c>
      <c r="T7606" s="9">
        <f t="shared" si="951"/>
        <v>117.13979806730489</v>
      </c>
      <c r="U7606" s="9">
        <f t="shared" si="952"/>
        <v>65335.26711776929</v>
      </c>
    </row>
    <row r="7607" spans="1:21" ht="12.75" customHeight="1" x14ac:dyDescent="0.25">
      <c r="A7607" s="2">
        <v>2004</v>
      </c>
      <c r="B7607" s="2">
        <v>11</v>
      </c>
      <c r="C7607" s="2">
        <v>12</v>
      </c>
      <c r="D7607" s="2">
        <v>21</v>
      </c>
      <c r="E7607" s="7">
        <v>3.3169497128837044E-2</v>
      </c>
      <c r="F7607" s="7">
        <v>9.928344855529023E-3</v>
      </c>
      <c r="G7607" s="7">
        <v>5.9157999999999661E-4</v>
      </c>
      <c r="H7607" s="7">
        <v>6.075619392433714E-3</v>
      </c>
      <c r="I7607" s="7">
        <v>1.040474583333336E-4</v>
      </c>
      <c r="J7607" s="7">
        <v>1.2464226330967221E-2</v>
      </c>
      <c r="K7607" s="7">
        <v>1.6845091808456565E-4</v>
      </c>
      <c r="L7607" s="7"/>
      <c r="M7607" s="8">
        <v>6.2501766084184895E-2</v>
      </c>
      <c r="N7607" s="9">
        <f t="shared" si="945"/>
        <v>33577.072695928604</v>
      </c>
      <c r="O7607" s="9">
        <f t="shared" si="946"/>
        <v>16395.992184744337</v>
      </c>
      <c r="P7607" s="9">
        <f t="shared" si="947"/>
        <v>226.49149966778617</v>
      </c>
      <c r="Q7607" s="9">
        <f t="shared" si="948"/>
        <v>4902.2662621655736</v>
      </c>
      <c r="R7607" s="9">
        <f t="shared" si="949"/>
        <v>105.24306283766957</v>
      </c>
      <c r="S7607" s="9">
        <f t="shared" si="950"/>
        <v>7087.6954100939174</v>
      </c>
      <c r="T7607" s="9">
        <f t="shared" si="951"/>
        <v>117.13979806730489</v>
      </c>
      <c r="U7607" s="9">
        <f t="shared" si="952"/>
        <v>62411.900913505197</v>
      </c>
    </row>
    <row r="7608" spans="1:21" ht="12.75" customHeight="1" x14ac:dyDescent="0.25">
      <c r="A7608" s="2">
        <v>2004</v>
      </c>
      <c r="B7608" s="2">
        <v>11</v>
      </c>
      <c r="C7608" s="2">
        <v>12</v>
      </c>
      <c r="D7608" s="2">
        <v>22</v>
      </c>
      <c r="E7608" s="7">
        <v>2.9822880467438345E-2</v>
      </c>
      <c r="F7608" s="7">
        <v>9.1599207759511699E-3</v>
      </c>
      <c r="G7608" s="7">
        <v>5.9157999999999661E-4</v>
      </c>
      <c r="H7608" s="7">
        <v>6.631097493417463E-3</v>
      </c>
      <c r="I7608" s="7">
        <v>1.040474583333336E-4</v>
      </c>
      <c r="J7608" s="7">
        <v>1.2073198731296921E-2</v>
      </c>
      <c r="K7608" s="7">
        <v>1.6845091808456565E-4</v>
      </c>
      <c r="L7608" s="7"/>
      <c r="M7608" s="8">
        <v>5.855117584452179E-2</v>
      </c>
      <c r="N7608" s="9">
        <f t="shared" si="945"/>
        <v>30189.333940386918</v>
      </c>
      <c r="O7608" s="9">
        <f t="shared" si="946"/>
        <v>15126.991622549771</v>
      </c>
      <c r="P7608" s="9">
        <f t="shared" si="947"/>
        <v>226.49149966778617</v>
      </c>
      <c r="Q7608" s="9">
        <f t="shared" si="948"/>
        <v>5350.4677339719956</v>
      </c>
      <c r="R7608" s="9">
        <f t="shared" si="949"/>
        <v>105.24306283766957</v>
      </c>
      <c r="S7608" s="9">
        <f t="shared" si="950"/>
        <v>6865.3402915481711</v>
      </c>
      <c r="T7608" s="9">
        <f t="shared" si="951"/>
        <v>117.13979806730489</v>
      </c>
      <c r="U7608" s="9">
        <f t="shared" si="952"/>
        <v>57981.007949029612</v>
      </c>
    </row>
    <row r="7609" spans="1:21" ht="12.75" customHeight="1" x14ac:dyDescent="0.25">
      <c r="A7609" s="2">
        <v>2004</v>
      </c>
      <c r="B7609" s="2">
        <v>11</v>
      </c>
      <c r="C7609" s="2">
        <v>12</v>
      </c>
      <c r="D7609" s="2">
        <v>23</v>
      </c>
      <c r="E7609" s="7">
        <v>2.6955908580200649E-2</v>
      </c>
      <c r="F7609" s="7">
        <v>8.0849006975483306E-3</v>
      </c>
      <c r="G7609" s="7">
        <v>5.9157999999999661E-4</v>
      </c>
      <c r="H7609" s="7">
        <v>6.2593918672330636E-3</v>
      </c>
      <c r="I7609" s="7">
        <v>1.040474583333336E-4</v>
      </c>
      <c r="J7609" s="7">
        <v>1.1690155525511767E-2</v>
      </c>
      <c r="K7609" s="7">
        <v>1.6845091808456565E-4</v>
      </c>
      <c r="L7609" s="7"/>
      <c r="M7609" s="8">
        <v>5.385443504691171E-2</v>
      </c>
      <c r="N7609" s="9">
        <f t="shared" si="945"/>
        <v>27287.133671837386</v>
      </c>
      <c r="O7609" s="9">
        <f t="shared" si="946"/>
        <v>13351.668438230645</v>
      </c>
      <c r="P7609" s="9">
        <f t="shared" si="947"/>
        <v>226.49149966778617</v>
      </c>
      <c r="Q7609" s="9">
        <f t="shared" si="948"/>
        <v>5050.5477039302541</v>
      </c>
      <c r="R7609" s="9">
        <f t="shared" si="949"/>
        <v>105.24306283766957</v>
      </c>
      <c r="S7609" s="9">
        <f t="shared" si="950"/>
        <v>6647.5254429228717</v>
      </c>
      <c r="T7609" s="9">
        <f t="shared" si="951"/>
        <v>117.13979806730489</v>
      </c>
      <c r="U7609" s="9">
        <f t="shared" si="952"/>
        <v>52785.749617493922</v>
      </c>
    </row>
    <row r="7610" spans="1:21" ht="12.75" customHeight="1" x14ac:dyDescent="0.25">
      <c r="A7610" s="2">
        <v>2004</v>
      </c>
      <c r="B7610" s="2">
        <v>11</v>
      </c>
      <c r="C7610" s="2">
        <v>12</v>
      </c>
      <c r="D7610" s="2">
        <v>24</v>
      </c>
      <c r="E7610" s="7">
        <v>2.1719393476097061E-2</v>
      </c>
      <c r="F7610" s="7">
        <v>7.0796224738280625E-3</v>
      </c>
      <c r="G7610" s="7">
        <v>5.9157999999999661E-4</v>
      </c>
      <c r="H7610" s="7">
        <v>5.6380816566266433E-3</v>
      </c>
      <c r="I7610" s="7">
        <v>1.040474583333336E-4</v>
      </c>
      <c r="J7610" s="7">
        <v>1.1150886756583576E-2</v>
      </c>
      <c r="K7610" s="7">
        <v>1.6845091808456565E-4</v>
      </c>
      <c r="L7610" s="7"/>
      <c r="M7610" s="8">
        <v>4.645206273955324E-2</v>
      </c>
      <c r="N7610" s="9">
        <f t="shared" si="945"/>
        <v>21986.274040445714</v>
      </c>
      <c r="O7610" s="9">
        <f t="shared" si="946"/>
        <v>11691.519225098491</v>
      </c>
      <c r="P7610" s="9">
        <f t="shared" si="947"/>
        <v>226.49149966778617</v>
      </c>
      <c r="Q7610" s="9">
        <f t="shared" si="948"/>
        <v>4549.2279393004992</v>
      </c>
      <c r="R7610" s="9">
        <f t="shared" si="949"/>
        <v>105.24306283766957</v>
      </c>
      <c r="S7610" s="9">
        <f t="shared" si="950"/>
        <v>6340.8740169259609</v>
      </c>
      <c r="T7610" s="9">
        <f t="shared" si="951"/>
        <v>117.13979806730489</v>
      </c>
      <c r="U7610" s="9">
        <f t="shared" si="952"/>
        <v>45016.769582343426</v>
      </c>
    </row>
    <row r="7611" spans="1:21" ht="12.75" customHeight="1" x14ac:dyDescent="0.25">
      <c r="A7611" s="2">
        <v>2004</v>
      </c>
      <c r="B7611" s="2">
        <v>11</v>
      </c>
      <c r="C7611" s="2">
        <v>13</v>
      </c>
      <c r="D7611" s="2">
        <v>1</v>
      </c>
      <c r="E7611" s="7">
        <v>1.8550473546506425E-2</v>
      </c>
      <c r="F7611" s="7">
        <v>6.752108975516067E-3</v>
      </c>
      <c r="G7611" s="7">
        <v>5.9157999999999661E-4</v>
      </c>
      <c r="H7611" s="7">
        <v>5.3492772719754096E-3</v>
      </c>
      <c r="I7611" s="7">
        <v>1.040474583333336E-4</v>
      </c>
      <c r="J7611" s="7">
        <v>1.0899728156851736E-2</v>
      </c>
      <c r="K7611" s="7">
        <v>1.6845091808456565E-4</v>
      </c>
      <c r="L7611" s="7"/>
      <c r="M7611" s="8">
        <v>4.2415666327267537E-2</v>
      </c>
      <c r="N7611" s="9">
        <f t="shared" si="945"/>
        <v>18778.41549407853</v>
      </c>
      <c r="O7611" s="9">
        <f t="shared" si="946"/>
        <v>11150.652762776597</v>
      </c>
      <c r="P7611" s="9">
        <f t="shared" si="947"/>
        <v>226.49149966778617</v>
      </c>
      <c r="Q7611" s="9">
        <f t="shared" si="948"/>
        <v>4316.198860322248</v>
      </c>
      <c r="R7611" s="9">
        <f t="shared" si="949"/>
        <v>105.24306283766957</v>
      </c>
      <c r="S7611" s="9">
        <f t="shared" si="950"/>
        <v>6198.0544301135606</v>
      </c>
      <c r="T7611" s="9">
        <f t="shared" si="951"/>
        <v>117.13979806730489</v>
      </c>
      <c r="U7611" s="9">
        <f t="shared" si="952"/>
        <v>40892.195907863694</v>
      </c>
    </row>
    <row r="7612" spans="1:21" ht="12.75" customHeight="1" x14ac:dyDescent="0.25">
      <c r="A7612" s="2">
        <v>2004</v>
      </c>
      <c r="B7612" s="2">
        <v>11</v>
      </c>
      <c r="C7612" s="2">
        <v>13</v>
      </c>
      <c r="D7612" s="2">
        <v>2</v>
      </c>
      <c r="E7612" s="7">
        <v>1.6606819659222373E-2</v>
      </c>
      <c r="F7612" s="7">
        <v>6.5636428428526329E-3</v>
      </c>
      <c r="G7612" s="7">
        <v>5.9157999999999661E-4</v>
      </c>
      <c r="H7612" s="7">
        <v>5.3731154857148992E-3</v>
      </c>
      <c r="I7612" s="7">
        <v>1.040474583333336E-4</v>
      </c>
      <c r="J7612" s="7">
        <v>1.047632068912123E-2</v>
      </c>
      <c r="K7612" s="7">
        <v>1.6845091808456565E-4</v>
      </c>
      <c r="L7612" s="7"/>
      <c r="M7612" s="8">
        <v>3.9883977053329037E-2</v>
      </c>
      <c r="N7612" s="9">
        <f t="shared" si="945"/>
        <v>16810.878644919518</v>
      </c>
      <c r="O7612" s="9">
        <f t="shared" si="946"/>
        <v>10839.413650597913</v>
      </c>
      <c r="P7612" s="9">
        <f t="shared" si="947"/>
        <v>226.49149966778617</v>
      </c>
      <c r="Q7612" s="9">
        <f t="shared" si="948"/>
        <v>4335.4333224267912</v>
      </c>
      <c r="R7612" s="9">
        <f t="shared" si="949"/>
        <v>105.24306283766957</v>
      </c>
      <c r="S7612" s="9">
        <f t="shared" si="950"/>
        <v>5957.2867253281393</v>
      </c>
      <c r="T7612" s="9">
        <f t="shared" si="951"/>
        <v>117.13979806730489</v>
      </c>
      <c r="U7612" s="9">
        <f t="shared" si="952"/>
        <v>38391.886703845121</v>
      </c>
    </row>
    <row r="7613" spans="1:21" ht="12.75" customHeight="1" x14ac:dyDescent="0.25">
      <c r="A7613" s="2">
        <v>2004</v>
      </c>
      <c r="B7613" s="2">
        <v>11</v>
      </c>
      <c r="C7613" s="2">
        <v>13</v>
      </c>
      <c r="D7613" s="2">
        <v>3</v>
      </c>
      <c r="E7613" s="7">
        <v>1.5858965620305761E-2</v>
      </c>
      <c r="F7613" s="7">
        <v>6.3877456120308932E-3</v>
      </c>
      <c r="G7613" s="7">
        <v>5.9157999999999661E-4</v>
      </c>
      <c r="H7613" s="7">
        <v>5.4697909035652239E-3</v>
      </c>
      <c r="I7613" s="7">
        <v>1.040474583333336E-4</v>
      </c>
      <c r="J7613" s="7">
        <v>1.0195475306361152E-2</v>
      </c>
      <c r="K7613" s="7">
        <v>1.6845091808456565E-4</v>
      </c>
      <c r="L7613" s="7"/>
      <c r="M7613" s="8">
        <v>3.8776055818680925E-2</v>
      </c>
      <c r="N7613" s="9">
        <f t="shared" si="945"/>
        <v>16053.835228400067</v>
      </c>
      <c r="O7613" s="9">
        <f t="shared" si="946"/>
        <v>10548.931232446883</v>
      </c>
      <c r="P7613" s="9">
        <f t="shared" si="947"/>
        <v>226.49149966778617</v>
      </c>
      <c r="Q7613" s="9">
        <f t="shared" si="948"/>
        <v>4413.4383139670135</v>
      </c>
      <c r="R7613" s="9">
        <f t="shared" si="949"/>
        <v>105.24306283766957</v>
      </c>
      <c r="S7613" s="9">
        <f t="shared" si="950"/>
        <v>5797.5859563049407</v>
      </c>
      <c r="T7613" s="9">
        <f t="shared" si="951"/>
        <v>117.13979806730489</v>
      </c>
      <c r="U7613" s="9">
        <f t="shared" si="952"/>
        <v>37262.665091691662</v>
      </c>
    </row>
    <row r="7614" spans="1:21" ht="12.75" customHeight="1" x14ac:dyDescent="0.25">
      <c r="A7614" s="2">
        <v>2004</v>
      </c>
      <c r="B7614" s="2">
        <v>11</v>
      </c>
      <c r="C7614" s="2">
        <v>13</v>
      </c>
      <c r="D7614" s="2">
        <v>4</v>
      </c>
      <c r="E7614" s="7">
        <v>1.5389969215572515E-2</v>
      </c>
      <c r="F7614" s="7">
        <v>6.3824984920717006E-3</v>
      </c>
      <c r="G7614" s="7">
        <v>5.9157999999999661E-4</v>
      </c>
      <c r="H7614" s="7">
        <v>5.5660125005888433E-3</v>
      </c>
      <c r="I7614" s="7">
        <v>1.040474583333336E-4</v>
      </c>
      <c r="J7614" s="7">
        <v>1.0244177376282245E-2</v>
      </c>
      <c r="K7614" s="7">
        <v>1.6845091808456565E-4</v>
      </c>
      <c r="L7614" s="7"/>
      <c r="M7614" s="8">
        <v>3.8446735960933204E-2</v>
      </c>
      <c r="N7614" s="9">
        <f t="shared" si="945"/>
        <v>15579.075954399297</v>
      </c>
      <c r="O7614" s="9">
        <f t="shared" si="946"/>
        <v>10540.265967581972</v>
      </c>
      <c r="P7614" s="9">
        <f t="shared" si="947"/>
        <v>226.49149966778617</v>
      </c>
      <c r="Q7614" s="9">
        <f t="shared" si="948"/>
        <v>4491.0771287630851</v>
      </c>
      <c r="R7614" s="9">
        <f t="shared" si="949"/>
        <v>105.24306283766957</v>
      </c>
      <c r="S7614" s="9">
        <f t="shared" si="950"/>
        <v>5825.2800488443372</v>
      </c>
      <c r="T7614" s="9">
        <f t="shared" si="951"/>
        <v>117.13979806730489</v>
      </c>
      <c r="U7614" s="9">
        <f t="shared" si="952"/>
        <v>36884.573460161453</v>
      </c>
    </row>
    <row r="7615" spans="1:21" ht="12.75" customHeight="1" x14ac:dyDescent="0.25">
      <c r="A7615" s="2">
        <v>2004</v>
      </c>
      <c r="B7615" s="2">
        <v>11</v>
      </c>
      <c r="C7615" s="2">
        <v>13</v>
      </c>
      <c r="D7615" s="2">
        <v>5</v>
      </c>
      <c r="E7615" s="7">
        <v>1.5392743316889957E-2</v>
      </c>
      <c r="F7615" s="7">
        <v>6.694267725842625E-3</v>
      </c>
      <c r="G7615" s="7">
        <v>5.9157999999999661E-4</v>
      </c>
      <c r="H7615" s="7">
        <v>5.9997349684708925E-3</v>
      </c>
      <c r="I7615" s="7">
        <v>1.040474583333336E-4</v>
      </c>
      <c r="J7615" s="7">
        <v>1.0346745289305162E-2</v>
      </c>
      <c r="K7615" s="7">
        <v>1.6845091808456565E-4</v>
      </c>
      <c r="L7615" s="7"/>
      <c r="M7615" s="8">
        <v>3.9297569676926533E-2</v>
      </c>
      <c r="N7615" s="9">
        <f t="shared" si="945"/>
        <v>15581.884142935885</v>
      </c>
      <c r="O7615" s="9">
        <f t="shared" si="946"/>
        <v>11055.131838453197</v>
      </c>
      <c r="P7615" s="9">
        <f t="shared" si="947"/>
        <v>226.49149966778617</v>
      </c>
      <c r="Q7615" s="9">
        <f t="shared" si="948"/>
        <v>4841.0370067780341</v>
      </c>
      <c r="R7615" s="9">
        <f t="shared" si="949"/>
        <v>105.24306283766957</v>
      </c>
      <c r="S7615" s="9">
        <f t="shared" si="950"/>
        <v>5883.6045775436678</v>
      </c>
      <c r="T7615" s="9">
        <f t="shared" si="951"/>
        <v>117.13979806730489</v>
      </c>
      <c r="U7615" s="9">
        <f t="shared" si="952"/>
        <v>37810.531926283547</v>
      </c>
    </row>
    <row r="7616" spans="1:21" ht="12.75" customHeight="1" x14ac:dyDescent="0.25">
      <c r="A7616" s="2">
        <v>2004</v>
      </c>
      <c r="B7616" s="2">
        <v>11</v>
      </c>
      <c r="C7616" s="2">
        <v>13</v>
      </c>
      <c r="D7616" s="2">
        <v>6</v>
      </c>
      <c r="E7616" s="7">
        <v>1.6680968741883677E-2</v>
      </c>
      <c r="F7616" s="7">
        <v>6.9591452742652866E-3</v>
      </c>
      <c r="G7616" s="7">
        <v>5.9157999999999661E-4</v>
      </c>
      <c r="H7616" s="7">
        <v>5.9853517015376698E-3</v>
      </c>
      <c r="I7616" s="7">
        <v>1.040474583333336E-4</v>
      </c>
      <c r="J7616" s="7">
        <v>1.0378707598948579E-2</v>
      </c>
      <c r="K7616" s="7">
        <v>1.6845091808456565E-4</v>
      </c>
      <c r="L7616" s="7"/>
      <c r="M7616" s="8">
        <v>4.0868251693053109E-2</v>
      </c>
      <c r="N7616" s="9">
        <f t="shared" si="945"/>
        <v>16885.938846440949</v>
      </c>
      <c r="O7616" s="9">
        <f t="shared" si="946"/>
        <v>11492.559252291834</v>
      </c>
      <c r="P7616" s="9">
        <f t="shared" si="947"/>
        <v>226.49149966778617</v>
      </c>
      <c r="Q7616" s="9">
        <f t="shared" si="948"/>
        <v>4829.4315062237583</v>
      </c>
      <c r="R7616" s="9">
        <f t="shared" si="949"/>
        <v>105.24306283766957</v>
      </c>
      <c r="S7616" s="9">
        <f t="shared" si="950"/>
        <v>5901.7797221005994</v>
      </c>
      <c r="T7616" s="9">
        <f t="shared" si="951"/>
        <v>117.13979806730489</v>
      </c>
      <c r="U7616" s="9">
        <f t="shared" si="952"/>
        <v>39558.5836876299</v>
      </c>
    </row>
    <row r="7617" spans="1:21" ht="12.75" customHeight="1" x14ac:dyDescent="0.25">
      <c r="A7617" s="2">
        <v>2004</v>
      </c>
      <c r="B7617" s="2">
        <v>11</v>
      </c>
      <c r="C7617" s="2">
        <v>13</v>
      </c>
      <c r="D7617" s="2">
        <v>7</v>
      </c>
      <c r="E7617" s="7">
        <v>1.9915263465412295E-2</v>
      </c>
      <c r="F7617" s="7">
        <v>7.9160246488320773E-3</v>
      </c>
      <c r="G7617" s="7">
        <v>9.6159999999999432E-5</v>
      </c>
      <c r="H7617" s="7">
        <v>7.1043312337621079E-3</v>
      </c>
      <c r="I7617" s="7">
        <v>1.040474583333336E-4</v>
      </c>
      <c r="J7617" s="7">
        <v>1.106836806262714E-2</v>
      </c>
      <c r="K7617" s="7">
        <v>2.738131830523654E-5</v>
      </c>
      <c r="L7617" s="7"/>
      <c r="M7617" s="8">
        <v>4.6231576187272187E-2</v>
      </c>
      <c r="N7617" s="9">
        <f t="shared" si="945"/>
        <v>20159.975490112742</v>
      </c>
      <c r="O7617" s="9">
        <f t="shared" si="946"/>
        <v>13072.7810289763</v>
      </c>
      <c r="P7617" s="9">
        <f t="shared" si="947"/>
        <v>36.815684451898832</v>
      </c>
      <c r="Q7617" s="9">
        <f t="shared" si="948"/>
        <v>5732.308275579835</v>
      </c>
      <c r="R7617" s="9">
        <f t="shared" si="949"/>
        <v>105.24306283766957</v>
      </c>
      <c r="S7617" s="9">
        <f t="shared" si="950"/>
        <v>6293.9503368778151</v>
      </c>
      <c r="T7617" s="9">
        <f t="shared" si="951"/>
        <v>19.040811018208931</v>
      </c>
      <c r="U7617" s="9">
        <f t="shared" si="952"/>
        <v>45420.114689854476</v>
      </c>
    </row>
    <row r="7618" spans="1:21" ht="12.75" customHeight="1" x14ac:dyDescent="0.25">
      <c r="A7618" s="2">
        <v>2004</v>
      </c>
      <c r="B7618" s="2">
        <v>11</v>
      </c>
      <c r="C7618" s="2">
        <v>13</v>
      </c>
      <c r="D7618" s="2">
        <v>8</v>
      </c>
      <c r="E7618" s="7">
        <v>2.3063956497779335E-2</v>
      </c>
      <c r="F7618" s="7">
        <v>8.7183823402794888E-3</v>
      </c>
      <c r="G7618" s="7">
        <v>0</v>
      </c>
      <c r="H7618" s="7">
        <v>7.6829967986274056E-3</v>
      </c>
      <c r="I7618" s="7">
        <v>1.040474583333336E-4</v>
      </c>
      <c r="J7618" s="7">
        <v>1.1649678249134581E-2</v>
      </c>
      <c r="K7618" s="7">
        <v>0</v>
      </c>
      <c r="L7618" s="7"/>
      <c r="M7618" s="8">
        <v>5.1219061344154146E-2</v>
      </c>
      <c r="N7618" s="9">
        <f t="shared" si="945"/>
        <v>23347.358597981362</v>
      </c>
      <c r="O7618" s="9">
        <f t="shared" si="946"/>
        <v>14397.820663454257</v>
      </c>
      <c r="P7618" s="9">
        <f t="shared" si="947"/>
        <v>0</v>
      </c>
      <c r="Q7618" s="9">
        <f t="shared" si="948"/>
        <v>6199.2191356065368</v>
      </c>
      <c r="R7618" s="9">
        <f t="shared" si="949"/>
        <v>105.24306283766957</v>
      </c>
      <c r="S7618" s="9">
        <f t="shared" si="950"/>
        <v>6624.5083218939544</v>
      </c>
      <c r="T7618" s="9">
        <f t="shared" si="951"/>
        <v>0</v>
      </c>
      <c r="U7618" s="9">
        <f t="shared" si="952"/>
        <v>50674.149781773776</v>
      </c>
    </row>
    <row r="7619" spans="1:21" ht="12.75" customHeight="1" x14ac:dyDescent="0.25">
      <c r="A7619" s="2">
        <v>2004</v>
      </c>
      <c r="B7619" s="2">
        <v>11</v>
      </c>
      <c r="C7619" s="2">
        <v>13</v>
      </c>
      <c r="D7619" s="2">
        <v>9</v>
      </c>
      <c r="E7619" s="7">
        <v>2.5713004282187212E-2</v>
      </c>
      <c r="F7619" s="7">
        <v>9.4401229428925492E-3</v>
      </c>
      <c r="G7619" s="7">
        <v>0</v>
      </c>
      <c r="H7619" s="7">
        <v>7.9330461836200176E-3</v>
      </c>
      <c r="I7619" s="7">
        <v>1.040474583333336E-4</v>
      </c>
      <c r="J7619" s="7">
        <v>1.2396870398219528E-2</v>
      </c>
      <c r="K7619" s="7">
        <v>0</v>
      </c>
      <c r="L7619" s="7"/>
      <c r="M7619" s="8">
        <v>5.5587091265252631E-2</v>
      </c>
      <c r="N7619" s="9">
        <f t="shared" ref="N7619:N7682" si="953">E7619*1000000*$N$8826</f>
        <v>26028.956985999208</v>
      </c>
      <c r="O7619" s="9">
        <f t="shared" ref="O7619:O7682" si="954">F7619*1000000*$O$8826</f>
        <v>15589.726610724643</v>
      </c>
      <c r="P7619" s="9">
        <f t="shared" ref="P7619:P7682" si="955">(G7619)*1000000*$P$8826</f>
        <v>0</v>
      </c>
      <c r="Q7619" s="9">
        <f t="shared" ref="Q7619:Q7682" si="956">H7619*1000000*$Q$8826</f>
        <v>6400.9777687182641</v>
      </c>
      <c r="R7619" s="9">
        <f t="shared" ref="R7619:R7682" si="957">I7619*1000000*$R$8826</f>
        <v>105.24306283766957</v>
      </c>
      <c r="S7619" s="9">
        <f t="shared" ref="S7619:S7682" si="958">J7619*1000000*$S$8826</f>
        <v>7049.3939285015676</v>
      </c>
      <c r="T7619" s="9">
        <f t="shared" ref="T7619:T7682" si="959">K7619*1000000*$T$8826</f>
        <v>0</v>
      </c>
      <c r="U7619" s="9">
        <f t="shared" ref="U7619:U7682" si="960">SUM(N7619:T7619)</f>
        <v>55174.29835678135</v>
      </c>
    </row>
    <row r="7620" spans="1:21" ht="12.75" customHeight="1" x14ac:dyDescent="0.25">
      <c r="A7620" s="2">
        <v>2004</v>
      </c>
      <c r="B7620" s="2">
        <v>11</v>
      </c>
      <c r="C7620" s="2">
        <v>13</v>
      </c>
      <c r="D7620" s="2">
        <v>10</v>
      </c>
      <c r="E7620" s="7">
        <v>2.7545761147817149E-2</v>
      </c>
      <c r="F7620" s="7">
        <v>9.8920416570565852E-3</v>
      </c>
      <c r="G7620" s="7">
        <v>0</v>
      </c>
      <c r="H7620" s="7">
        <v>7.8519268788118015E-3</v>
      </c>
      <c r="I7620" s="7">
        <v>1.040474583333336E-4</v>
      </c>
      <c r="J7620" s="7">
        <v>1.251933729883367E-2</v>
      </c>
      <c r="K7620" s="7">
        <v>0</v>
      </c>
      <c r="L7620" s="7"/>
      <c r="M7620" s="8">
        <v>5.7913114440852544E-2</v>
      </c>
      <c r="N7620" s="9">
        <f t="shared" si="953"/>
        <v>27884.234148393025</v>
      </c>
      <c r="O7620" s="9">
        <f t="shared" si="954"/>
        <v>16336.039899937887</v>
      </c>
      <c r="P7620" s="9">
        <f t="shared" si="955"/>
        <v>0</v>
      </c>
      <c r="Q7620" s="9">
        <f t="shared" si="956"/>
        <v>6335.5246181033854</v>
      </c>
      <c r="R7620" s="9">
        <f t="shared" si="957"/>
        <v>105.24306283766957</v>
      </c>
      <c r="S7620" s="9">
        <f t="shared" si="958"/>
        <v>7119.0338777710003</v>
      </c>
      <c r="T7620" s="9">
        <f t="shared" si="959"/>
        <v>0</v>
      </c>
      <c r="U7620" s="9">
        <f t="shared" si="960"/>
        <v>57780.075607042963</v>
      </c>
    </row>
    <row r="7621" spans="1:21" ht="12.75" customHeight="1" x14ac:dyDescent="0.25">
      <c r="A7621" s="2">
        <v>2004</v>
      </c>
      <c r="B7621" s="2">
        <v>11</v>
      </c>
      <c r="C7621" s="2">
        <v>13</v>
      </c>
      <c r="D7621" s="2">
        <v>11</v>
      </c>
      <c r="E7621" s="7">
        <v>2.7129982739410811E-2</v>
      </c>
      <c r="F7621" s="7">
        <v>1.0260542734704543E-2</v>
      </c>
      <c r="G7621" s="7">
        <v>0</v>
      </c>
      <c r="H7621" s="7">
        <v>8.31141808054074E-3</v>
      </c>
      <c r="I7621" s="7">
        <v>1.040474583333336E-4</v>
      </c>
      <c r="J7621" s="7">
        <v>1.26017078970298E-2</v>
      </c>
      <c r="K7621" s="7">
        <v>0</v>
      </c>
      <c r="L7621" s="7"/>
      <c r="M7621" s="8">
        <v>5.8407698910019228E-2</v>
      </c>
      <c r="N7621" s="9">
        <f t="shared" si="953"/>
        <v>27463.34679546659</v>
      </c>
      <c r="O7621" s="9">
        <f t="shared" si="954"/>
        <v>16944.594586253104</v>
      </c>
      <c r="P7621" s="9">
        <f t="shared" si="955"/>
        <v>0</v>
      </c>
      <c r="Q7621" s="9">
        <f t="shared" si="956"/>
        <v>6706.276646909354</v>
      </c>
      <c r="R7621" s="9">
        <f t="shared" si="957"/>
        <v>105.24306283766957</v>
      </c>
      <c r="S7621" s="9">
        <f t="shared" si="958"/>
        <v>7165.8733441974809</v>
      </c>
      <c r="T7621" s="9">
        <f t="shared" si="959"/>
        <v>0</v>
      </c>
      <c r="U7621" s="9">
        <f t="shared" si="960"/>
        <v>58385.334435664197</v>
      </c>
    </row>
    <row r="7622" spans="1:21" ht="12.75" customHeight="1" x14ac:dyDescent="0.25">
      <c r="A7622" s="2">
        <v>2004</v>
      </c>
      <c r="B7622" s="2">
        <v>11</v>
      </c>
      <c r="C7622" s="2">
        <v>13</v>
      </c>
      <c r="D7622" s="2">
        <v>12</v>
      </c>
      <c r="E7622" s="7">
        <v>2.7905618780006768E-2</v>
      </c>
      <c r="F7622" s="7">
        <v>9.7468515926718499E-3</v>
      </c>
      <c r="G7622" s="7">
        <v>0</v>
      </c>
      <c r="H7622" s="7">
        <v>7.2922944205864046E-3</v>
      </c>
      <c r="I7622" s="7">
        <v>1.040474583333336E-4</v>
      </c>
      <c r="J7622" s="7">
        <v>1.2495812658397023E-2</v>
      </c>
      <c r="K7622" s="7">
        <v>0</v>
      </c>
      <c r="L7622" s="7"/>
      <c r="M7622" s="8">
        <v>5.7544624909995373E-2</v>
      </c>
      <c r="N7622" s="9">
        <f t="shared" si="953"/>
        <v>28248.513589509748</v>
      </c>
      <c r="O7622" s="9">
        <f t="shared" si="954"/>
        <v>16096.268296957262</v>
      </c>
      <c r="P7622" s="9">
        <f t="shared" si="955"/>
        <v>0</v>
      </c>
      <c r="Q7622" s="9">
        <f t="shared" si="956"/>
        <v>5883.9710987062144</v>
      </c>
      <c r="R7622" s="9">
        <f t="shared" si="957"/>
        <v>105.24306283766957</v>
      </c>
      <c r="S7622" s="9">
        <f t="shared" si="958"/>
        <v>7105.6567549861957</v>
      </c>
      <c r="T7622" s="9">
        <f t="shared" si="959"/>
        <v>0</v>
      </c>
      <c r="U7622" s="9">
        <f t="shared" si="960"/>
        <v>57439.652802997087</v>
      </c>
    </row>
    <row r="7623" spans="1:21" ht="12.75" customHeight="1" x14ac:dyDescent="0.25">
      <c r="A7623" s="2">
        <v>2004</v>
      </c>
      <c r="B7623" s="2">
        <v>11</v>
      </c>
      <c r="C7623" s="2">
        <v>13</v>
      </c>
      <c r="D7623" s="2">
        <v>13</v>
      </c>
      <c r="E7623" s="7">
        <v>2.8599628797406393E-2</v>
      </c>
      <c r="F7623" s="7">
        <v>9.3266659571657976E-3</v>
      </c>
      <c r="G7623" s="7">
        <v>0</v>
      </c>
      <c r="H7623" s="7">
        <v>6.7510772439089333E-3</v>
      </c>
      <c r="I7623" s="7">
        <v>1.040474583333336E-4</v>
      </c>
      <c r="J7623" s="7">
        <v>1.2280861745677092E-2</v>
      </c>
      <c r="K7623" s="7">
        <v>0</v>
      </c>
      <c r="L7623" s="7"/>
      <c r="M7623" s="8">
        <v>5.7062281202491551E-2</v>
      </c>
      <c r="N7623" s="9">
        <f t="shared" si="953"/>
        <v>28951.051367378885</v>
      </c>
      <c r="O7623" s="9">
        <f t="shared" si="954"/>
        <v>15402.360047782937</v>
      </c>
      <c r="P7623" s="9">
        <f t="shared" si="955"/>
        <v>0</v>
      </c>
      <c r="Q7623" s="9">
        <f t="shared" si="956"/>
        <v>5447.2764122295348</v>
      </c>
      <c r="R7623" s="9">
        <f t="shared" si="957"/>
        <v>105.24306283766957</v>
      </c>
      <c r="S7623" s="9">
        <f t="shared" si="958"/>
        <v>6983.4264169751305</v>
      </c>
      <c r="T7623" s="9">
        <f t="shared" si="959"/>
        <v>0</v>
      </c>
      <c r="U7623" s="9">
        <f t="shared" si="960"/>
        <v>56889.357307204154</v>
      </c>
    </row>
    <row r="7624" spans="1:21" ht="12.75" customHeight="1" x14ac:dyDescent="0.25">
      <c r="A7624" s="2">
        <v>2004</v>
      </c>
      <c r="B7624" s="2">
        <v>11</v>
      </c>
      <c r="C7624" s="2">
        <v>13</v>
      </c>
      <c r="D7624" s="2">
        <v>14</v>
      </c>
      <c r="E7624" s="7">
        <v>2.8086972333598758E-2</v>
      </c>
      <c r="F7624" s="7">
        <v>8.8245161853772371E-3</v>
      </c>
      <c r="G7624" s="7">
        <v>0</v>
      </c>
      <c r="H7624" s="7">
        <v>6.0677103030801535E-3</v>
      </c>
      <c r="I7624" s="7">
        <v>1.040474583333336E-4</v>
      </c>
      <c r="J7624" s="7">
        <v>1.1954166102669703E-2</v>
      </c>
      <c r="K7624" s="7">
        <v>0</v>
      </c>
      <c r="L7624" s="7"/>
      <c r="M7624" s="8">
        <v>5.5037412383059182E-2</v>
      </c>
      <c r="N7624" s="9">
        <f t="shared" si="953"/>
        <v>28432.095554257994</v>
      </c>
      <c r="O7624" s="9">
        <f t="shared" si="954"/>
        <v>14573.093553354978</v>
      </c>
      <c r="P7624" s="9">
        <f t="shared" si="955"/>
        <v>0</v>
      </c>
      <c r="Q7624" s="9">
        <f t="shared" si="956"/>
        <v>4895.8846145675197</v>
      </c>
      <c r="R7624" s="9">
        <f t="shared" si="957"/>
        <v>105.24306283766957</v>
      </c>
      <c r="S7624" s="9">
        <f t="shared" si="958"/>
        <v>6797.6532171024464</v>
      </c>
      <c r="T7624" s="9">
        <f t="shared" si="959"/>
        <v>0</v>
      </c>
      <c r="U7624" s="9">
        <f t="shared" si="960"/>
        <v>54803.970002120601</v>
      </c>
    </row>
    <row r="7625" spans="1:21" ht="12.75" customHeight="1" x14ac:dyDescent="0.25">
      <c r="A7625" s="2">
        <v>2004</v>
      </c>
      <c r="B7625" s="2">
        <v>11</v>
      </c>
      <c r="C7625" s="2">
        <v>13</v>
      </c>
      <c r="D7625" s="2">
        <v>15</v>
      </c>
      <c r="E7625" s="7">
        <v>2.7434223189231943E-2</v>
      </c>
      <c r="F7625" s="7">
        <v>8.7067872773947605E-3</v>
      </c>
      <c r="G7625" s="7">
        <v>0</v>
      </c>
      <c r="H7625" s="7">
        <v>6.1630450256579625E-3</v>
      </c>
      <c r="I7625" s="7">
        <v>1.040474583333336E-4</v>
      </c>
      <c r="J7625" s="7">
        <v>1.143201841026621E-2</v>
      </c>
      <c r="K7625" s="7">
        <v>0</v>
      </c>
      <c r="L7625" s="7"/>
      <c r="M7625" s="8">
        <v>5.3840121360884209E-2</v>
      </c>
      <c r="N7625" s="9">
        <f t="shared" si="953"/>
        <v>27771.325649080412</v>
      </c>
      <c r="O7625" s="9">
        <f t="shared" si="954"/>
        <v>14378.672198810245</v>
      </c>
      <c r="P7625" s="9">
        <f t="shared" si="955"/>
        <v>0</v>
      </c>
      <c r="Q7625" s="9">
        <f t="shared" si="956"/>
        <v>4972.8078324188764</v>
      </c>
      <c r="R7625" s="9">
        <f t="shared" si="957"/>
        <v>105.24306283766957</v>
      </c>
      <c r="S7625" s="9">
        <f t="shared" si="958"/>
        <v>6500.7375719135644</v>
      </c>
      <c r="T7625" s="9">
        <f t="shared" si="959"/>
        <v>0</v>
      </c>
      <c r="U7625" s="9">
        <f t="shared" si="960"/>
        <v>53728.786315060766</v>
      </c>
    </row>
    <row r="7626" spans="1:21" ht="12.75" customHeight="1" x14ac:dyDescent="0.25">
      <c r="A7626" s="2">
        <v>2004</v>
      </c>
      <c r="B7626" s="2">
        <v>11</v>
      </c>
      <c r="C7626" s="2">
        <v>13</v>
      </c>
      <c r="D7626" s="2">
        <v>16</v>
      </c>
      <c r="E7626" s="7">
        <v>2.7612670116049821E-2</v>
      </c>
      <c r="F7626" s="7">
        <v>8.8670279649223933E-3</v>
      </c>
      <c r="G7626" s="7">
        <v>2.8219999999999835E-5</v>
      </c>
      <c r="H7626" s="7">
        <v>6.8292582135202106E-3</v>
      </c>
      <c r="I7626" s="7">
        <v>1.040474583333336E-4</v>
      </c>
      <c r="J7626" s="7">
        <v>1.1004198321837487E-2</v>
      </c>
      <c r="K7626" s="7">
        <v>8.0355740700267806E-6</v>
      </c>
      <c r="L7626" s="7"/>
      <c r="M7626" s="8">
        <v>5.4453457648733272E-2</v>
      </c>
      <c r="N7626" s="9">
        <f t="shared" si="953"/>
        <v>27951.965271407389</v>
      </c>
      <c r="O7626" s="9">
        <f t="shared" si="954"/>
        <v>14643.298891236025</v>
      </c>
      <c r="P7626" s="9">
        <f t="shared" si="955"/>
        <v>10.804270125130877</v>
      </c>
      <c r="Q7626" s="9">
        <f t="shared" si="956"/>
        <v>5510.3586932140961</v>
      </c>
      <c r="R7626" s="9">
        <f t="shared" si="957"/>
        <v>105.24306283766957</v>
      </c>
      <c r="S7626" s="9">
        <f t="shared" si="958"/>
        <v>6257.4606611302115</v>
      </c>
      <c r="T7626" s="9">
        <f t="shared" si="959"/>
        <v>5.5878919190292855</v>
      </c>
      <c r="U7626" s="9">
        <f t="shared" si="960"/>
        <v>54484.718741869554</v>
      </c>
    </row>
    <row r="7627" spans="1:21" ht="12.75" customHeight="1" x14ac:dyDescent="0.25">
      <c r="A7627" s="2">
        <v>2004</v>
      </c>
      <c r="B7627" s="2">
        <v>11</v>
      </c>
      <c r="C7627" s="2">
        <v>13</v>
      </c>
      <c r="D7627" s="2">
        <v>17</v>
      </c>
      <c r="E7627" s="7">
        <v>2.9395531868927075E-2</v>
      </c>
      <c r="F7627" s="7">
        <v>8.6737045848606399E-3</v>
      </c>
      <c r="G7627" s="7">
        <v>5.9157999999999661E-4</v>
      </c>
      <c r="H7627" s="7">
        <v>6.5615399065822319E-3</v>
      </c>
      <c r="I7627" s="7">
        <v>1.040474583333336E-4</v>
      </c>
      <c r="J7627" s="7">
        <v>1.0998160836426164E-2</v>
      </c>
      <c r="K7627" s="7">
        <v>1.6845091808456565E-4</v>
      </c>
      <c r="L7627" s="7"/>
      <c r="M7627" s="8">
        <v>5.6493015573214005E-2</v>
      </c>
      <c r="N7627" s="9">
        <f t="shared" si="953"/>
        <v>29756.734226771085</v>
      </c>
      <c r="O7627" s="9">
        <f t="shared" si="954"/>
        <v>14324.038362442478</v>
      </c>
      <c r="P7627" s="9">
        <f t="shared" si="955"/>
        <v>226.49149966778617</v>
      </c>
      <c r="Q7627" s="9">
        <f t="shared" si="956"/>
        <v>5294.3434461924389</v>
      </c>
      <c r="R7627" s="9">
        <f t="shared" si="957"/>
        <v>105.24306283766957</v>
      </c>
      <c r="S7627" s="9">
        <f t="shared" si="958"/>
        <v>6254.0274871407419</v>
      </c>
      <c r="T7627" s="9">
        <f t="shared" si="959"/>
        <v>117.13979806730489</v>
      </c>
      <c r="U7627" s="9">
        <f t="shared" si="960"/>
        <v>56078.017883119508</v>
      </c>
    </row>
    <row r="7628" spans="1:21" ht="12.75" customHeight="1" x14ac:dyDescent="0.25">
      <c r="A7628" s="2">
        <v>2004</v>
      </c>
      <c r="B7628" s="2">
        <v>11</v>
      </c>
      <c r="C7628" s="2">
        <v>13</v>
      </c>
      <c r="D7628" s="2">
        <v>18</v>
      </c>
      <c r="E7628" s="7">
        <v>3.3074407141098008E-2</v>
      </c>
      <c r="F7628" s="7">
        <v>8.7355487130930803E-3</v>
      </c>
      <c r="G7628" s="7">
        <v>5.9157999999999661E-4</v>
      </c>
      <c r="H7628" s="7">
        <v>6.5802461129391646E-3</v>
      </c>
      <c r="I7628" s="7">
        <v>1.040474583333336E-4</v>
      </c>
      <c r="J7628" s="7">
        <v>1.10068971396973E-2</v>
      </c>
      <c r="K7628" s="7">
        <v>1.6845091808456565E-4</v>
      </c>
      <c r="L7628" s="7"/>
      <c r="M7628" s="8">
        <v>6.0261177483245443E-2</v>
      </c>
      <c r="N7628" s="9">
        <f t="shared" si="953"/>
        <v>33480.814274567354</v>
      </c>
      <c r="O7628" s="9">
        <f t="shared" si="954"/>
        <v>14426.169770842009</v>
      </c>
      <c r="P7628" s="9">
        <f t="shared" si="955"/>
        <v>226.49149966778617</v>
      </c>
      <c r="Q7628" s="9">
        <f t="shared" si="956"/>
        <v>5309.4370191096141</v>
      </c>
      <c r="R7628" s="9">
        <f t="shared" si="957"/>
        <v>105.24306283766957</v>
      </c>
      <c r="S7628" s="9">
        <f t="shared" si="958"/>
        <v>6258.9953250916769</v>
      </c>
      <c r="T7628" s="9">
        <f t="shared" si="959"/>
        <v>117.13979806730489</v>
      </c>
      <c r="U7628" s="9">
        <f t="shared" si="960"/>
        <v>59924.290750183412</v>
      </c>
    </row>
    <row r="7629" spans="1:21" ht="12.75" customHeight="1" x14ac:dyDescent="0.25">
      <c r="A7629" s="2">
        <v>2004</v>
      </c>
      <c r="B7629" s="2">
        <v>11</v>
      </c>
      <c r="C7629" s="2">
        <v>13</v>
      </c>
      <c r="D7629" s="2">
        <v>19</v>
      </c>
      <c r="E7629" s="7">
        <v>3.4168612170957006E-2</v>
      </c>
      <c r="F7629" s="7">
        <v>8.5206605850400505E-3</v>
      </c>
      <c r="G7629" s="7">
        <v>5.9157999999999661E-4</v>
      </c>
      <c r="H7629" s="7">
        <v>6.5903529099931076E-3</v>
      </c>
      <c r="I7629" s="7">
        <v>1.040474583333336E-4</v>
      </c>
      <c r="J7629" s="7">
        <v>1.077242822281373E-2</v>
      </c>
      <c r="K7629" s="7">
        <v>1.6845091808456565E-4</v>
      </c>
      <c r="L7629" s="7"/>
      <c r="M7629" s="8">
        <v>6.0916132265221787E-2</v>
      </c>
      <c r="N7629" s="9">
        <f t="shared" si="953"/>
        <v>34588.464525914846</v>
      </c>
      <c r="O7629" s="9">
        <f t="shared" si="954"/>
        <v>14071.296514582209</v>
      </c>
      <c r="P7629" s="9">
        <f t="shared" si="955"/>
        <v>226.49149966778617</v>
      </c>
      <c r="Q7629" s="9">
        <f t="shared" si="956"/>
        <v>5317.591942421268</v>
      </c>
      <c r="R7629" s="9">
        <f t="shared" si="957"/>
        <v>105.24306283766957</v>
      </c>
      <c r="S7629" s="9">
        <f t="shared" si="958"/>
        <v>6125.6662100806188</v>
      </c>
      <c r="T7629" s="9">
        <f t="shared" si="959"/>
        <v>117.13979806730489</v>
      </c>
      <c r="U7629" s="9">
        <f t="shared" si="960"/>
        <v>60551.893553571703</v>
      </c>
    </row>
    <row r="7630" spans="1:21" ht="12.75" customHeight="1" x14ac:dyDescent="0.25">
      <c r="A7630" s="2">
        <v>2004</v>
      </c>
      <c r="B7630" s="2">
        <v>11</v>
      </c>
      <c r="C7630" s="2">
        <v>13</v>
      </c>
      <c r="D7630" s="2">
        <v>20</v>
      </c>
      <c r="E7630" s="7">
        <v>3.3005678609112167E-2</v>
      </c>
      <c r="F7630" s="7">
        <v>8.2073008330025773E-3</v>
      </c>
      <c r="G7630" s="7">
        <v>5.9157999999999661E-4</v>
      </c>
      <c r="H7630" s="7">
        <v>6.6665883745672429E-3</v>
      </c>
      <c r="I7630" s="7">
        <v>1.040474583333336E-4</v>
      </c>
      <c r="J7630" s="7">
        <v>1.0416949354065914E-2</v>
      </c>
      <c r="K7630" s="7">
        <v>1.6845091808456565E-4</v>
      </c>
      <c r="L7630" s="7"/>
      <c r="M7630" s="8">
        <v>5.9160595547165795E-2</v>
      </c>
      <c r="N7630" s="9">
        <f t="shared" si="953"/>
        <v>33411.24122961556</v>
      </c>
      <c r="O7630" s="9">
        <f t="shared" si="954"/>
        <v>13553.804010022539</v>
      </c>
      <c r="P7630" s="9">
        <f t="shared" si="955"/>
        <v>226.49149966778617</v>
      </c>
      <c r="Q7630" s="9">
        <f t="shared" si="956"/>
        <v>5379.1044437520341</v>
      </c>
      <c r="R7630" s="9">
        <f t="shared" si="957"/>
        <v>105.24306283766957</v>
      </c>
      <c r="S7630" s="9">
        <f t="shared" si="958"/>
        <v>5923.5256295497975</v>
      </c>
      <c r="T7630" s="9">
        <f t="shared" si="959"/>
        <v>117.13979806730489</v>
      </c>
      <c r="U7630" s="9">
        <f t="shared" si="960"/>
        <v>58716.549673512687</v>
      </c>
    </row>
    <row r="7631" spans="1:21" ht="12.75" customHeight="1" x14ac:dyDescent="0.25">
      <c r="A7631" s="2">
        <v>2004</v>
      </c>
      <c r="B7631" s="2">
        <v>11</v>
      </c>
      <c r="C7631" s="2">
        <v>13</v>
      </c>
      <c r="D7631" s="2">
        <v>21</v>
      </c>
      <c r="E7631" s="7">
        <v>3.1447875477841808E-2</v>
      </c>
      <c r="F7631" s="7">
        <v>7.5710269559139416E-3</v>
      </c>
      <c r="G7631" s="7">
        <v>5.9157999999999661E-4</v>
      </c>
      <c r="H7631" s="7">
        <v>5.8358995997311123E-3</v>
      </c>
      <c r="I7631" s="7">
        <v>1.040474583333336E-4</v>
      </c>
      <c r="J7631" s="7">
        <v>1.0348106219466207E-2</v>
      </c>
      <c r="K7631" s="7">
        <v>1.6845091808456565E-4</v>
      </c>
      <c r="L7631" s="7"/>
      <c r="M7631" s="8">
        <v>5.6066986629370957E-2</v>
      </c>
      <c r="N7631" s="9">
        <f t="shared" si="953"/>
        <v>31834.296340115387</v>
      </c>
      <c r="O7631" s="9">
        <f t="shared" si="954"/>
        <v>12503.040598003008</v>
      </c>
      <c r="P7631" s="9">
        <f t="shared" si="955"/>
        <v>226.49149966778617</v>
      </c>
      <c r="Q7631" s="9">
        <f t="shared" si="956"/>
        <v>4708.842320303318</v>
      </c>
      <c r="R7631" s="9">
        <f t="shared" si="957"/>
        <v>105.24306283766957</v>
      </c>
      <c r="S7631" s="9">
        <f t="shared" si="958"/>
        <v>5884.3784609921677</v>
      </c>
      <c r="T7631" s="9">
        <f t="shared" si="959"/>
        <v>117.13979806730489</v>
      </c>
      <c r="U7631" s="9">
        <f t="shared" si="960"/>
        <v>55379.43207998664</v>
      </c>
    </row>
    <row r="7632" spans="1:21" ht="12.75" customHeight="1" x14ac:dyDescent="0.25">
      <c r="A7632" s="2">
        <v>2004</v>
      </c>
      <c r="B7632" s="2">
        <v>11</v>
      </c>
      <c r="C7632" s="2">
        <v>13</v>
      </c>
      <c r="D7632" s="2">
        <v>22</v>
      </c>
      <c r="E7632" s="7">
        <v>2.8966010052786997E-2</v>
      </c>
      <c r="F7632" s="7">
        <v>7.1051340456882483E-3</v>
      </c>
      <c r="G7632" s="7">
        <v>5.9157999999999661E-4</v>
      </c>
      <c r="H7632" s="7">
        <v>5.6360107001840187E-3</v>
      </c>
      <c r="I7632" s="7">
        <v>1.040474583333336E-4</v>
      </c>
      <c r="J7632" s="7">
        <v>1.0186675511971497E-2</v>
      </c>
      <c r="K7632" s="7">
        <v>1.6845091808456565E-4</v>
      </c>
      <c r="L7632" s="7"/>
      <c r="M7632" s="8">
        <v>5.275790868704866E-2</v>
      </c>
      <c r="N7632" s="9">
        <f t="shared" si="953"/>
        <v>29321.934591762922</v>
      </c>
      <c r="O7632" s="9">
        <f t="shared" si="954"/>
        <v>11733.649866099262</v>
      </c>
      <c r="P7632" s="9">
        <f t="shared" si="955"/>
        <v>226.49149966778617</v>
      </c>
      <c r="Q7632" s="9">
        <f t="shared" si="956"/>
        <v>4547.5569360260461</v>
      </c>
      <c r="R7632" s="9">
        <f t="shared" si="957"/>
        <v>105.24306283766957</v>
      </c>
      <c r="S7632" s="9">
        <f t="shared" si="958"/>
        <v>5792.5820145720818</v>
      </c>
      <c r="T7632" s="9">
        <f t="shared" si="959"/>
        <v>117.13979806730489</v>
      </c>
      <c r="U7632" s="9">
        <f t="shared" si="960"/>
        <v>51844.597769033069</v>
      </c>
    </row>
    <row r="7633" spans="1:21" ht="12.75" customHeight="1" x14ac:dyDescent="0.25">
      <c r="A7633" s="2">
        <v>2004</v>
      </c>
      <c r="B7633" s="2">
        <v>11</v>
      </c>
      <c r="C7633" s="2">
        <v>13</v>
      </c>
      <c r="D7633" s="2">
        <v>23</v>
      </c>
      <c r="E7633" s="7">
        <v>2.5168300549355701E-2</v>
      </c>
      <c r="F7633" s="7">
        <v>6.7517190011948027E-3</v>
      </c>
      <c r="G7633" s="7">
        <v>5.9157999999999661E-4</v>
      </c>
      <c r="H7633" s="7">
        <v>5.6779604370569177E-3</v>
      </c>
      <c r="I7633" s="7">
        <v>1.040474583333336E-4</v>
      </c>
      <c r="J7633" s="7">
        <v>9.7099101984969884E-3</v>
      </c>
      <c r="K7633" s="7">
        <v>1.6845091808456565E-4</v>
      </c>
      <c r="L7633" s="7"/>
      <c r="M7633" s="8">
        <v>4.8171968562522302E-2</v>
      </c>
      <c r="N7633" s="9">
        <f t="shared" si="953"/>
        <v>25477.560117846908</v>
      </c>
      <c r="O7633" s="9">
        <f t="shared" si="954"/>
        <v>11150.008746476122</v>
      </c>
      <c r="P7633" s="9">
        <f t="shared" si="955"/>
        <v>226.49149966778617</v>
      </c>
      <c r="Q7633" s="9">
        <f t="shared" si="956"/>
        <v>4581.405135937126</v>
      </c>
      <c r="R7633" s="9">
        <f t="shared" si="957"/>
        <v>105.24306283766957</v>
      </c>
      <c r="S7633" s="9">
        <f t="shared" si="958"/>
        <v>5521.4727427828029</v>
      </c>
      <c r="T7633" s="9">
        <f t="shared" si="959"/>
        <v>117.13979806730489</v>
      </c>
      <c r="U7633" s="9">
        <f t="shared" si="960"/>
        <v>47179.321103615723</v>
      </c>
    </row>
    <row r="7634" spans="1:21" ht="12.75" customHeight="1" x14ac:dyDescent="0.25">
      <c r="A7634" s="2">
        <v>2004</v>
      </c>
      <c r="B7634" s="2">
        <v>11</v>
      </c>
      <c r="C7634" s="2">
        <v>13</v>
      </c>
      <c r="D7634" s="2">
        <v>24</v>
      </c>
      <c r="E7634" s="7">
        <v>2.1273160597075427E-2</v>
      </c>
      <c r="F7634" s="7">
        <v>6.3789959220702797E-3</v>
      </c>
      <c r="G7634" s="7">
        <v>5.9157999999999661E-4</v>
      </c>
      <c r="H7634" s="7">
        <v>5.5395826557368046E-3</v>
      </c>
      <c r="I7634" s="7">
        <v>1.040474583333336E-4</v>
      </c>
      <c r="J7634" s="7">
        <v>9.3514741774358458E-3</v>
      </c>
      <c r="K7634" s="7">
        <v>1.6845091808456565E-4</v>
      </c>
      <c r="L7634" s="7"/>
      <c r="M7634" s="8">
        <v>4.3407291728736253E-2</v>
      </c>
      <c r="N7634" s="9">
        <f t="shared" si="953"/>
        <v>21534.558002664824</v>
      </c>
      <c r="O7634" s="9">
        <f t="shared" si="954"/>
        <v>10534.481709359128</v>
      </c>
      <c r="P7634" s="9">
        <f t="shared" si="955"/>
        <v>226.49149966778617</v>
      </c>
      <c r="Q7634" s="9">
        <f t="shared" si="956"/>
        <v>4469.7515439356721</v>
      </c>
      <c r="R7634" s="9">
        <f t="shared" si="957"/>
        <v>105.24306283766957</v>
      </c>
      <c r="S7634" s="9">
        <f t="shared" si="958"/>
        <v>5317.6505982044773</v>
      </c>
      <c r="T7634" s="9">
        <f t="shared" si="959"/>
        <v>117.13979806730489</v>
      </c>
      <c r="U7634" s="9">
        <f t="shared" si="960"/>
        <v>42305.316214736864</v>
      </c>
    </row>
    <row r="7635" spans="1:21" ht="12.75" customHeight="1" x14ac:dyDescent="0.25">
      <c r="A7635" s="2">
        <v>2004</v>
      </c>
      <c r="B7635" s="2">
        <v>11</v>
      </c>
      <c r="C7635" s="2">
        <v>14</v>
      </c>
      <c r="D7635" s="2">
        <v>1</v>
      </c>
      <c r="E7635" s="7">
        <v>2.0671564160451142E-2</v>
      </c>
      <c r="F7635" s="7">
        <v>7.9691772203378912E-3</v>
      </c>
      <c r="G7635" s="7">
        <v>5.9157999999999661E-4</v>
      </c>
      <c r="H7635" s="7">
        <v>6.419158395609267E-3</v>
      </c>
      <c r="I7635" s="7">
        <v>1.040474583333336E-4</v>
      </c>
      <c r="J7635" s="7">
        <v>9.3761944292062929E-3</v>
      </c>
      <c r="K7635" s="7">
        <v>1.6845091808456565E-4</v>
      </c>
      <c r="L7635" s="7"/>
      <c r="M7635" s="8">
        <v>4.5300172582022492E-2</v>
      </c>
      <c r="N7635" s="9">
        <f t="shared" si="953"/>
        <v>20925.569352409289</v>
      </c>
      <c r="O7635" s="9">
        <f t="shared" si="954"/>
        <v>13160.558917404809</v>
      </c>
      <c r="P7635" s="9">
        <f t="shared" si="955"/>
        <v>226.49149966778617</v>
      </c>
      <c r="Q7635" s="9">
        <f t="shared" si="956"/>
        <v>5179.4593442573887</v>
      </c>
      <c r="R7635" s="9">
        <f t="shared" si="957"/>
        <v>105.24306283766957</v>
      </c>
      <c r="S7635" s="9">
        <f t="shared" si="958"/>
        <v>5331.7075970391697</v>
      </c>
      <c r="T7635" s="9">
        <f t="shared" si="959"/>
        <v>117.13979806730489</v>
      </c>
      <c r="U7635" s="9">
        <f t="shared" si="960"/>
        <v>45046.169571683415</v>
      </c>
    </row>
    <row r="7636" spans="1:21" ht="12.75" customHeight="1" x14ac:dyDescent="0.25">
      <c r="A7636" s="2">
        <v>2004</v>
      </c>
      <c r="B7636" s="2">
        <v>11</v>
      </c>
      <c r="C7636" s="2">
        <v>14</v>
      </c>
      <c r="D7636" s="2">
        <v>2</v>
      </c>
      <c r="E7636" s="7">
        <v>1.9557977864431784E-2</v>
      </c>
      <c r="F7636" s="7">
        <v>8.1574190548507636E-3</v>
      </c>
      <c r="G7636" s="7">
        <v>5.9157999999999661E-4</v>
      </c>
      <c r="H7636" s="7">
        <v>7.2170417885461038E-3</v>
      </c>
      <c r="I7636" s="7">
        <v>1.040474583333336E-4</v>
      </c>
      <c r="J7636" s="7">
        <v>9.0963096206257543E-3</v>
      </c>
      <c r="K7636" s="7">
        <v>1.6845091808456565E-4</v>
      </c>
      <c r="L7636" s="7"/>
      <c r="M7636" s="8">
        <v>4.4892826704872303E-2</v>
      </c>
      <c r="N7636" s="9">
        <f t="shared" si="953"/>
        <v>19798.299684455094</v>
      </c>
      <c r="O7636" s="9">
        <f t="shared" si="954"/>
        <v>13471.427616309462</v>
      </c>
      <c r="P7636" s="9">
        <f t="shared" si="955"/>
        <v>226.49149966778617</v>
      </c>
      <c r="Q7636" s="9">
        <f t="shared" si="956"/>
        <v>5823.2516205160973</v>
      </c>
      <c r="R7636" s="9">
        <f t="shared" si="957"/>
        <v>105.24306283766957</v>
      </c>
      <c r="S7636" s="9">
        <f t="shared" si="958"/>
        <v>5172.5530518266269</v>
      </c>
      <c r="T7636" s="9">
        <f t="shared" si="959"/>
        <v>117.13979806730489</v>
      </c>
      <c r="U7636" s="9">
        <f t="shared" si="960"/>
        <v>44714.406333680032</v>
      </c>
    </row>
    <row r="7637" spans="1:21" ht="12.75" customHeight="1" x14ac:dyDescent="0.25">
      <c r="A7637" s="2">
        <v>2004</v>
      </c>
      <c r="B7637" s="2">
        <v>11</v>
      </c>
      <c r="C7637" s="2">
        <v>14</v>
      </c>
      <c r="D7637" s="2">
        <v>3</v>
      </c>
      <c r="E7637" s="7">
        <v>1.842435486273521E-2</v>
      </c>
      <c r="F7637" s="7">
        <v>7.937630025669197E-3</v>
      </c>
      <c r="G7637" s="7">
        <v>5.9157999999999661E-4</v>
      </c>
      <c r="H7637" s="7">
        <v>6.9434450441039717E-3</v>
      </c>
      <c r="I7637" s="7">
        <v>1.040474583333336E-4</v>
      </c>
      <c r="J7637" s="7">
        <v>8.876786029870699E-3</v>
      </c>
      <c r="K7637" s="7">
        <v>1.6845091808456565E-4</v>
      </c>
      <c r="L7637" s="7"/>
      <c r="M7637" s="8">
        <v>4.3046294338796975E-2</v>
      </c>
      <c r="N7637" s="9">
        <f t="shared" si="953"/>
        <v>18650.747106558134</v>
      </c>
      <c r="O7637" s="9">
        <f t="shared" si="954"/>
        <v>13108.46085224237</v>
      </c>
      <c r="P7637" s="9">
        <f t="shared" si="955"/>
        <v>226.49149966778617</v>
      </c>
      <c r="Q7637" s="9">
        <f t="shared" si="956"/>
        <v>5602.4932083964504</v>
      </c>
      <c r="R7637" s="9">
        <f t="shared" si="957"/>
        <v>105.24306283766957</v>
      </c>
      <c r="S7637" s="9">
        <f t="shared" si="958"/>
        <v>5047.7224923288186</v>
      </c>
      <c r="T7637" s="9">
        <f t="shared" si="959"/>
        <v>117.13979806730489</v>
      </c>
      <c r="U7637" s="9">
        <f t="shared" si="960"/>
        <v>42858.298020098533</v>
      </c>
    </row>
    <row r="7638" spans="1:21" ht="12.75" customHeight="1" x14ac:dyDescent="0.25">
      <c r="A7638" s="2">
        <v>2004</v>
      </c>
      <c r="B7638" s="2">
        <v>11</v>
      </c>
      <c r="C7638" s="2">
        <v>14</v>
      </c>
      <c r="D7638" s="2">
        <v>4</v>
      </c>
      <c r="E7638" s="7">
        <v>1.7847720414012336E-2</v>
      </c>
      <c r="F7638" s="7">
        <v>7.7004089584741869E-3</v>
      </c>
      <c r="G7638" s="7">
        <v>5.9157999999999661E-4</v>
      </c>
      <c r="H7638" s="7">
        <v>6.5371955637777606E-3</v>
      </c>
      <c r="I7638" s="7">
        <v>1.040474583333336E-4</v>
      </c>
      <c r="J7638" s="7">
        <v>9.3307591967691575E-3</v>
      </c>
      <c r="K7638" s="7">
        <v>1.6845091808456565E-4</v>
      </c>
      <c r="L7638" s="7"/>
      <c r="M7638" s="8">
        <v>4.2280162509451338E-2</v>
      </c>
      <c r="N7638" s="9">
        <f t="shared" si="953"/>
        <v>18067.027168672434</v>
      </c>
      <c r="O7638" s="9">
        <f t="shared" si="954"/>
        <v>12716.706252620454</v>
      </c>
      <c r="P7638" s="9">
        <f t="shared" si="955"/>
        <v>226.49149966778617</v>
      </c>
      <c r="Q7638" s="9">
        <f t="shared" si="956"/>
        <v>5274.7006011265394</v>
      </c>
      <c r="R7638" s="9">
        <f t="shared" si="957"/>
        <v>105.24306283766957</v>
      </c>
      <c r="S7638" s="9">
        <f t="shared" si="958"/>
        <v>5305.871168860619</v>
      </c>
      <c r="T7638" s="9">
        <f t="shared" si="959"/>
        <v>117.13979806730489</v>
      </c>
      <c r="U7638" s="9">
        <f t="shared" si="960"/>
        <v>41813.179551852809</v>
      </c>
    </row>
    <row r="7639" spans="1:21" ht="12.75" customHeight="1" x14ac:dyDescent="0.25">
      <c r="A7639" s="2">
        <v>2004</v>
      </c>
      <c r="B7639" s="2">
        <v>11</v>
      </c>
      <c r="C7639" s="2">
        <v>14</v>
      </c>
      <c r="D7639" s="2">
        <v>5</v>
      </c>
      <c r="E7639" s="7">
        <v>1.7569793078645552E-2</v>
      </c>
      <c r="F7639" s="7">
        <v>8.0448722229286857E-3</v>
      </c>
      <c r="G7639" s="7">
        <v>5.9157999999999661E-4</v>
      </c>
      <c r="H7639" s="7">
        <v>7.0948769028744817E-3</v>
      </c>
      <c r="I7639" s="7">
        <v>1.040474583333336E-4</v>
      </c>
      <c r="J7639" s="7">
        <v>9.1071431594323821E-3</v>
      </c>
      <c r="K7639" s="7">
        <v>1.6845091808456565E-4</v>
      </c>
      <c r="L7639" s="7"/>
      <c r="M7639" s="8">
        <v>4.2680763740298999E-2</v>
      </c>
      <c r="N7639" s="9">
        <f t="shared" si="953"/>
        <v>17785.684756167688</v>
      </c>
      <c r="O7639" s="9">
        <f t="shared" si="954"/>
        <v>13285.564111015879</v>
      </c>
      <c r="P7639" s="9">
        <f t="shared" si="955"/>
        <v>226.49149966778617</v>
      </c>
      <c r="Q7639" s="9">
        <f t="shared" si="956"/>
        <v>5724.6798109990086</v>
      </c>
      <c r="R7639" s="9">
        <f t="shared" si="957"/>
        <v>105.24306283766957</v>
      </c>
      <c r="S7639" s="9">
        <f t="shared" si="958"/>
        <v>5178.7134681441676</v>
      </c>
      <c r="T7639" s="9">
        <f t="shared" si="959"/>
        <v>117.13979806730489</v>
      </c>
      <c r="U7639" s="9">
        <f t="shared" si="960"/>
        <v>42423.516506899505</v>
      </c>
    </row>
    <row r="7640" spans="1:21" ht="12.75" customHeight="1" x14ac:dyDescent="0.25">
      <c r="A7640" s="2">
        <v>2004</v>
      </c>
      <c r="B7640" s="2">
        <v>11</v>
      </c>
      <c r="C7640" s="2">
        <v>14</v>
      </c>
      <c r="D7640" s="2">
        <v>6</v>
      </c>
      <c r="E7640" s="7">
        <v>1.8388469315310046E-2</v>
      </c>
      <c r="F7640" s="7">
        <v>8.4048307755990107E-3</v>
      </c>
      <c r="G7640" s="7">
        <v>5.9157999999999661E-4</v>
      </c>
      <c r="H7640" s="7">
        <v>7.3056384725195839E-3</v>
      </c>
      <c r="I7640" s="7">
        <v>1.040474583333336E-4</v>
      </c>
      <c r="J7640" s="7">
        <v>8.4096927744259867E-3</v>
      </c>
      <c r="K7640" s="7">
        <v>1.6845091808456565E-4</v>
      </c>
      <c r="L7640" s="7"/>
      <c r="M7640" s="8">
        <v>4.3372709714272525E-2</v>
      </c>
      <c r="N7640" s="9">
        <f t="shared" si="953"/>
        <v>18614.420609658053</v>
      </c>
      <c r="O7640" s="9">
        <f t="shared" si="954"/>
        <v>13880.01139324619</v>
      </c>
      <c r="P7640" s="9">
        <f t="shared" si="955"/>
        <v>226.49149966778617</v>
      </c>
      <c r="Q7640" s="9">
        <f t="shared" si="956"/>
        <v>5894.7380825093924</v>
      </c>
      <c r="R7640" s="9">
        <f t="shared" si="957"/>
        <v>105.24306283766957</v>
      </c>
      <c r="S7640" s="9">
        <f t="shared" si="958"/>
        <v>4782.113168910475</v>
      </c>
      <c r="T7640" s="9">
        <f t="shared" si="959"/>
        <v>117.13979806730489</v>
      </c>
      <c r="U7640" s="9">
        <f t="shared" si="960"/>
        <v>43620.157614896867</v>
      </c>
    </row>
    <row r="7641" spans="1:21" ht="12.75" customHeight="1" x14ac:dyDescent="0.25">
      <c r="A7641" s="2">
        <v>2004</v>
      </c>
      <c r="B7641" s="2">
        <v>11</v>
      </c>
      <c r="C7641" s="2">
        <v>14</v>
      </c>
      <c r="D7641" s="2">
        <v>7</v>
      </c>
      <c r="E7641" s="7">
        <v>2.2184603878069392E-2</v>
      </c>
      <c r="F7641" s="7">
        <v>9.5878112629852012E-3</v>
      </c>
      <c r="G7641" s="7">
        <v>1.0556999999999938E-4</v>
      </c>
      <c r="H7641" s="7">
        <v>8.4846326395548767E-3</v>
      </c>
      <c r="I7641" s="7">
        <v>1.040474583333336E-4</v>
      </c>
      <c r="J7641" s="7">
        <v>8.188991043053994E-3</v>
      </c>
      <c r="K7641" s="7">
        <v>3.0060792153533917E-5</v>
      </c>
      <c r="L7641" s="7"/>
      <c r="M7641" s="8">
        <v>4.8685717074150328E-2</v>
      </c>
      <c r="N7641" s="9">
        <f t="shared" si="953"/>
        <v>22457.20079056358</v>
      </c>
      <c r="O7641" s="9">
        <f t="shared" si="954"/>
        <v>15833.623914580749</v>
      </c>
      <c r="P7641" s="9">
        <f t="shared" si="955"/>
        <v>40.418384022326954</v>
      </c>
      <c r="Q7641" s="9">
        <f t="shared" si="956"/>
        <v>6846.0391688718682</v>
      </c>
      <c r="R7641" s="9">
        <f t="shared" si="957"/>
        <v>105.24306283766957</v>
      </c>
      <c r="S7641" s="9">
        <f t="shared" si="958"/>
        <v>4656.6126679641266</v>
      </c>
      <c r="T7641" s="9">
        <f t="shared" si="959"/>
        <v>20.90410169709148</v>
      </c>
      <c r="U7641" s="9">
        <f t="shared" si="960"/>
        <v>49960.042090537412</v>
      </c>
    </row>
    <row r="7642" spans="1:21" ht="12.75" customHeight="1" x14ac:dyDescent="0.25">
      <c r="A7642" s="2">
        <v>2004</v>
      </c>
      <c r="B7642" s="2">
        <v>11</v>
      </c>
      <c r="C7642" s="2">
        <v>14</v>
      </c>
      <c r="D7642" s="2">
        <v>8</v>
      </c>
      <c r="E7642" s="7">
        <v>2.5232326291663422E-2</v>
      </c>
      <c r="F7642" s="7">
        <v>1.0581226616487326E-2</v>
      </c>
      <c r="G7642" s="7">
        <v>0</v>
      </c>
      <c r="H7642" s="7">
        <v>8.9661946076737449E-3</v>
      </c>
      <c r="I7642" s="7">
        <v>1.040474583333336E-4</v>
      </c>
      <c r="J7642" s="7">
        <v>8.3393600930774994E-3</v>
      </c>
      <c r="K7642" s="7">
        <v>0</v>
      </c>
      <c r="L7642" s="7"/>
      <c r="M7642" s="8">
        <v>5.3223155067235323E-2</v>
      </c>
      <c r="N7642" s="9">
        <f t="shared" si="953"/>
        <v>25542.372586830897</v>
      </c>
      <c r="O7642" s="9">
        <f t="shared" si="954"/>
        <v>17474.182397312656</v>
      </c>
      <c r="P7642" s="9">
        <f t="shared" si="955"/>
        <v>0</v>
      </c>
      <c r="Q7642" s="9">
        <f t="shared" si="956"/>
        <v>7234.5995504505981</v>
      </c>
      <c r="R7642" s="9">
        <f t="shared" si="957"/>
        <v>105.24306283766957</v>
      </c>
      <c r="S7642" s="9">
        <f t="shared" si="958"/>
        <v>4742.118979978366</v>
      </c>
      <c r="T7642" s="9">
        <f t="shared" si="959"/>
        <v>0</v>
      </c>
      <c r="U7642" s="9">
        <f t="shared" si="960"/>
        <v>55098.516577410192</v>
      </c>
    </row>
    <row r="7643" spans="1:21" ht="12.75" customHeight="1" x14ac:dyDescent="0.25">
      <c r="A7643" s="2">
        <v>2004</v>
      </c>
      <c r="B7643" s="2">
        <v>11</v>
      </c>
      <c r="C7643" s="2">
        <v>14</v>
      </c>
      <c r="D7643" s="2">
        <v>9</v>
      </c>
      <c r="E7643" s="7">
        <v>2.8430071430461341E-2</v>
      </c>
      <c r="F7643" s="7">
        <v>1.1164385359815059E-2</v>
      </c>
      <c r="G7643" s="7">
        <v>0</v>
      </c>
      <c r="H7643" s="7">
        <v>8.7471350024120199E-3</v>
      </c>
      <c r="I7643" s="7">
        <v>1.040474583333336E-4</v>
      </c>
      <c r="J7643" s="7">
        <v>8.9790894331996298E-3</v>
      </c>
      <c r="K7643" s="7">
        <v>0</v>
      </c>
      <c r="L7643" s="7"/>
      <c r="M7643" s="8">
        <v>5.7424728684221382E-2</v>
      </c>
      <c r="N7643" s="9">
        <f t="shared" si="953"/>
        <v>28779.410536831154</v>
      </c>
      <c r="O7643" s="9">
        <f t="shared" si="954"/>
        <v>18437.229746815443</v>
      </c>
      <c r="P7643" s="9">
        <f t="shared" si="955"/>
        <v>0</v>
      </c>
      <c r="Q7643" s="9">
        <f t="shared" si="956"/>
        <v>7057.8458002707848</v>
      </c>
      <c r="R7643" s="9">
        <f t="shared" si="957"/>
        <v>105.24306283766957</v>
      </c>
      <c r="S7643" s="9">
        <f t="shared" si="958"/>
        <v>5105.8966094346652</v>
      </c>
      <c r="T7643" s="9">
        <f t="shared" si="959"/>
        <v>0</v>
      </c>
      <c r="U7643" s="9">
        <f t="shared" si="960"/>
        <v>59485.625756189722</v>
      </c>
    </row>
    <row r="7644" spans="1:21" ht="12.75" customHeight="1" x14ac:dyDescent="0.25">
      <c r="A7644" s="2">
        <v>2004</v>
      </c>
      <c r="B7644" s="2">
        <v>11</v>
      </c>
      <c r="C7644" s="2">
        <v>14</v>
      </c>
      <c r="D7644" s="2">
        <v>10</v>
      </c>
      <c r="E7644" s="7">
        <v>2.9991267969086105E-2</v>
      </c>
      <c r="F7644" s="7">
        <v>1.1653912809632952E-2</v>
      </c>
      <c r="G7644" s="7">
        <v>0</v>
      </c>
      <c r="H7644" s="7">
        <v>8.5108686744499052E-3</v>
      </c>
      <c r="I7644" s="7">
        <v>1.040474583333336E-4</v>
      </c>
      <c r="J7644" s="7">
        <v>8.9302412792372464E-3</v>
      </c>
      <c r="K7644" s="7">
        <v>0</v>
      </c>
      <c r="L7644" s="7"/>
      <c r="M7644" s="8">
        <v>5.9190338190739544E-2</v>
      </c>
      <c r="N7644" s="9">
        <f t="shared" si="953"/>
        <v>30359.790530728082</v>
      </c>
      <c r="O7644" s="9">
        <f t="shared" si="954"/>
        <v>19245.651327474199</v>
      </c>
      <c r="P7644" s="9">
        <f t="shared" si="955"/>
        <v>0</v>
      </c>
      <c r="Q7644" s="9">
        <f t="shared" si="956"/>
        <v>6867.2083732626279</v>
      </c>
      <c r="R7644" s="9">
        <f t="shared" si="957"/>
        <v>105.24306283766957</v>
      </c>
      <c r="S7644" s="9">
        <f t="shared" si="958"/>
        <v>5078.1194472235966</v>
      </c>
      <c r="T7644" s="9">
        <f t="shared" si="959"/>
        <v>0</v>
      </c>
      <c r="U7644" s="9">
        <f t="shared" si="960"/>
        <v>61656.012741526167</v>
      </c>
    </row>
    <row r="7645" spans="1:21" ht="12.75" customHeight="1" x14ac:dyDescent="0.25">
      <c r="A7645" s="2">
        <v>2004</v>
      </c>
      <c r="B7645" s="2">
        <v>11</v>
      </c>
      <c r="C7645" s="2">
        <v>14</v>
      </c>
      <c r="D7645" s="2">
        <v>11</v>
      </c>
      <c r="E7645" s="7">
        <v>3.079806102604285E-2</v>
      </c>
      <c r="F7645" s="7">
        <v>1.2024314172243181E-2</v>
      </c>
      <c r="G7645" s="7">
        <v>0</v>
      </c>
      <c r="H7645" s="7">
        <v>8.4166918427998096E-3</v>
      </c>
      <c r="I7645" s="7">
        <v>1.040474583333336E-4</v>
      </c>
      <c r="J7645" s="7">
        <v>8.997772657234563E-3</v>
      </c>
      <c r="K7645" s="7">
        <v>0</v>
      </c>
      <c r="L7645" s="7"/>
      <c r="M7645" s="8">
        <v>6.0340887156653741E-2</v>
      </c>
      <c r="N7645" s="9">
        <f t="shared" si="953"/>
        <v>31176.497188015805</v>
      </c>
      <c r="O7645" s="9">
        <f t="shared" si="954"/>
        <v>19857.344206292153</v>
      </c>
      <c r="P7645" s="9">
        <f t="shared" si="955"/>
        <v>0</v>
      </c>
      <c r="Q7645" s="9">
        <f t="shared" si="956"/>
        <v>6791.2194288184019</v>
      </c>
      <c r="R7645" s="9">
        <f t="shared" si="957"/>
        <v>105.24306283766957</v>
      </c>
      <c r="S7645" s="9">
        <f t="shared" si="958"/>
        <v>5116.5206945340469</v>
      </c>
      <c r="T7645" s="9">
        <f t="shared" si="959"/>
        <v>0</v>
      </c>
      <c r="U7645" s="9">
        <f t="shared" si="960"/>
        <v>63046.824580498076</v>
      </c>
    </row>
    <row r="7646" spans="1:21" ht="12.75" customHeight="1" x14ac:dyDescent="0.25">
      <c r="A7646" s="2">
        <v>2004</v>
      </c>
      <c r="B7646" s="2">
        <v>11</v>
      </c>
      <c r="C7646" s="2">
        <v>14</v>
      </c>
      <c r="D7646" s="2">
        <v>12</v>
      </c>
      <c r="E7646" s="7">
        <v>3.0955945540383181E-2</v>
      </c>
      <c r="F7646" s="7">
        <v>1.2170560368323067E-2</v>
      </c>
      <c r="G7646" s="7">
        <v>0</v>
      </c>
      <c r="H7646" s="7">
        <v>8.40484928530137E-3</v>
      </c>
      <c r="I7646" s="7">
        <v>1.040474583333336E-4</v>
      </c>
      <c r="J7646" s="7">
        <v>8.9293889936337741E-3</v>
      </c>
      <c r="K7646" s="7">
        <v>0</v>
      </c>
      <c r="L7646" s="7"/>
      <c r="M7646" s="8">
        <v>6.0564791645974725E-2</v>
      </c>
      <c r="N7646" s="9">
        <f t="shared" si="953"/>
        <v>31336.321733892255</v>
      </c>
      <c r="O7646" s="9">
        <f t="shared" si="954"/>
        <v>20098.859939565566</v>
      </c>
      <c r="P7646" s="9">
        <f t="shared" si="955"/>
        <v>0</v>
      </c>
      <c r="Q7646" s="9">
        <f t="shared" si="956"/>
        <v>6781.6639635510001</v>
      </c>
      <c r="R7646" s="9">
        <f t="shared" si="957"/>
        <v>105.24306283766957</v>
      </c>
      <c r="S7646" s="9">
        <f t="shared" si="958"/>
        <v>5077.6348009567992</v>
      </c>
      <c r="T7646" s="9">
        <f t="shared" si="959"/>
        <v>0</v>
      </c>
      <c r="U7646" s="9">
        <f t="shared" si="960"/>
        <v>63399.723500803288</v>
      </c>
    </row>
    <row r="7647" spans="1:21" ht="12.75" customHeight="1" x14ac:dyDescent="0.25">
      <c r="A7647" s="2">
        <v>2004</v>
      </c>
      <c r="B7647" s="2">
        <v>11</v>
      </c>
      <c r="C7647" s="2">
        <v>14</v>
      </c>
      <c r="D7647" s="2">
        <v>13</v>
      </c>
      <c r="E7647" s="7">
        <v>3.0467602549913715E-2</v>
      </c>
      <c r="F7647" s="7">
        <v>1.2073432867552959E-2</v>
      </c>
      <c r="G7647" s="7">
        <v>0</v>
      </c>
      <c r="H7647" s="7">
        <v>8.0340057500200082E-3</v>
      </c>
      <c r="I7647" s="7">
        <v>1.040474583333336E-4</v>
      </c>
      <c r="J7647" s="7">
        <v>8.9091574269901785E-3</v>
      </c>
      <c r="K7647" s="7">
        <v>0</v>
      </c>
      <c r="L7647" s="7"/>
      <c r="M7647" s="8">
        <v>5.9588246052810198E-2</v>
      </c>
      <c r="N7647" s="9">
        <f t="shared" si="953"/>
        <v>30841.978149850245</v>
      </c>
      <c r="O7647" s="9">
        <f t="shared" si="954"/>
        <v>19938.460420136744</v>
      </c>
      <c r="P7647" s="9">
        <f t="shared" si="955"/>
        <v>0</v>
      </c>
      <c r="Q7647" s="9">
        <f t="shared" si="956"/>
        <v>6482.4395332293689</v>
      </c>
      <c r="R7647" s="9">
        <f t="shared" si="957"/>
        <v>105.24306283766957</v>
      </c>
      <c r="S7647" s="9">
        <f t="shared" si="958"/>
        <v>5066.1302616271059</v>
      </c>
      <c r="T7647" s="9">
        <f t="shared" si="959"/>
        <v>0</v>
      </c>
      <c r="U7647" s="9">
        <f t="shared" si="960"/>
        <v>62434.251427681134</v>
      </c>
    </row>
    <row r="7648" spans="1:21" ht="12.75" customHeight="1" x14ac:dyDescent="0.25">
      <c r="A7648" s="2">
        <v>2004</v>
      </c>
      <c r="B7648" s="2">
        <v>11</v>
      </c>
      <c r="C7648" s="2">
        <v>14</v>
      </c>
      <c r="D7648" s="2">
        <v>14</v>
      </c>
      <c r="E7648" s="7">
        <v>3.0493637087182592E-2</v>
      </c>
      <c r="F7648" s="7">
        <v>1.175978575353172E-2</v>
      </c>
      <c r="G7648" s="7">
        <v>0</v>
      </c>
      <c r="H7648" s="7">
        <v>7.406776841990587E-3</v>
      </c>
      <c r="I7648" s="7">
        <v>1.040474583333336E-4</v>
      </c>
      <c r="J7648" s="7">
        <v>9.0160518037741295E-3</v>
      </c>
      <c r="K7648" s="7">
        <v>0</v>
      </c>
      <c r="L7648" s="7"/>
      <c r="M7648" s="8">
        <v>5.8780298944812355E-2</v>
      </c>
      <c r="N7648" s="9">
        <f t="shared" si="953"/>
        <v>30868.332590711576</v>
      </c>
      <c r="O7648" s="9">
        <f t="shared" si="954"/>
        <v>19420.49335663411</v>
      </c>
      <c r="P7648" s="9">
        <f t="shared" si="955"/>
        <v>0</v>
      </c>
      <c r="Q7648" s="9">
        <f t="shared" si="956"/>
        <v>5976.3441187738736</v>
      </c>
      <c r="R7648" s="9">
        <f t="shared" si="957"/>
        <v>105.24306283766957</v>
      </c>
      <c r="S7648" s="9">
        <f t="shared" si="958"/>
        <v>5126.9150037826712</v>
      </c>
      <c r="T7648" s="9">
        <f t="shared" si="959"/>
        <v>0</v>
      </c>
      <c r="U7648" s="9">
        <f t="shared" si="960"/>
        <v>61497.328132739894</v>
      </c>
    </row>
    <row r="7649" spans="1:21" ht="12.75" customHeight="1" x14ac:dyDescent="0.25">
      <c r="A7649" s="2">
        <v>2004</v>
      </c>
      <c r="B7649" s="2">
        <v>11</v>
      </c>
      <c r="C7649" s="2">
        <v>14</v>
      </c>
      <c r="D7649" s="2">
        <v>15</v>
      </c>
      <c r="E7649" s="7">
        <v>2.9378575599725777E-2</v>
      </c>
      <c r="F7649" s="7">
        <v>1.1819627655733654E-2</v>
      </c>
      <c r="G7649" s="7">
        <v>0</v>
      </c>
      <c r="H7649" s="7">
        <v>7.8643113523452005E-3</v>
      </c>
      <c r="I7649" s="7">
        <v>1.040474583333336E-4</v>
      </c>
      <c r="J7649" s="7">
        <v>8.8449088147577182E-3</v>
      </c>
      <c r="K7649" s="7">
        <v>0</v>
      </c>
      <c r="L7649" s="7"/>
      <c r="M7649" s="8">
        <v>5.8011470880895685E-2</v>
      </c>
      <c r="N7649" s="9">
        <f t="shared" si="953"/>
        <v>29739.569604666256</v>
      </c>
      <c r="O7649" s="9">
        <f t="shared" si="954"/>
        <v>19519.318223729329</v>
      </c>
      <c r="P7649" s="9">
        <f t="shared" si="955"/>
        <v>0</v>
      </c>
      <c r="Q7649" s="9">
        <f t="shared" si="956"/>
        <v>6345.51734194864</v>
      </c>
      <c r="R7649" s="9">
        <f t="shared" si="957"/>
        <v>105.24306283766957</v>
      </c>
      <c r="S7649" s="9">
        <f t="shared" si="958"/>
        <v>5029.5957361833925</v>
      </c>
      <c r="T7649" s="9">
        <f t="shared" si="959"/>
        <v>0</v>
      </c>
      <c r="U7649" s="9">
        <f t="shared" si="960"/>
        <v>60739.243969365285</v>
      </c>
    </row>
    <row r="7650" spans="1:21" ht="12.75" customHeight="1" x14ac:dyDescent="0.25">
      <c r="A7650" s="2">
        <v>2004</v>
      </c>
      <c r="B7650" s="2">
        <v>11</v>
      </c>
      <c r="C7650" s="2">
        <v>14</v>
      </c>
      <c r="D7650" s="2">
        <v>16</v>
      </c>
      <c r="E7650" s="7">
        <v>3.1437466514133386E-2</v>
      </c>
      <c r="F7650" s="7">
        <v>1.1644225183509946E-2</v>
      </c>
      <c r="G7650" s="7">
        <v>3.8669999999999777E-5</v>
      </c>
      <c r="H7650" s="7">
        <v>7.8353215185506028E-3</v>
      </c>
      <c r="I7650" s="7">
        <v>1.040474583333336E-4</v>
      </c>
      <c r="J7650" s="7">
        <v>8.9059630544258798E-3</v>
      </c>
      <c r="K7650" s="7">
        <v>1.1011185304320894E-5</v>
      </c>
      <c r="L7650" s="7"/>
      <c r="M7650" s="8">
        <v>5.9976704914257467E-2</v>
      </c>
      <c r="N7650" s="9">
        <f t="shared" si="953"/>
        <v>31823.759474579881</v>
      </c>
      <c r="O7650" s="9">
        <f t="shared" si="954"/>
        <v>19229.652866047563</v>
      </c>
      <c r="P7650" s="9">
        <f t="shared" si="955"/>
        <v>14.805142655521298</v>
      </c>
      <c r="Q7650" s="9">
        <f t="shared" si="956"/>
        <v>6322.1261656787719</v>
      </c>
      <c r="R7650" s="9">
        <f t="shared" si="957"/>
        <v>105.24306283766957</v>
      </c>
      <c r="S7650" s="9">
        <f t="shared" si="958"/>
        <v>5064.3138039376408</v>
      </c>
      <c r="T7650" s="9">
        <f t="shared" si="959"/>
        <v>7.6571148302219152</v>
      </c>
      <c r="U7650" s="9">
        <f t="shared" si="960"/>
        <v>62567.55763056728</v>
      </c>
    </row>
    <row r="7651" spans="1:21" ht="12.75" customHeight="1" x14ac:dyDescent="0.25">
      <c r="A7651" s="2">
        <v>2004</v>
      </c>
      <c r="B7651" s="2">
        <v>11</v>
      </c>
      <c r="C7651" s="2">
        <v>14</v>
      </c>
      <c r="D7651" s="2">
        <v>17</v>
      </c>
      <c r="E7651" s="7">
        <v>3.5327819300427603E-2</v>
      </c>
      <c r="F7651" s="7">
        <v>1.1646707687202756E-2</v>
      </c>
      <c r="G7651" s="7">
        <v>5.9157999999999661E-4</v>
      </c>
      <c r="H7651" s="7">
        <v>8.0789986218851237E-3</v>
      </c>
      <c r="I7651" s="7">
        <v>1.040474583333336E-4</v>
      </c>
      <c r="J7651" s="7">
        <v>8.7975118043543965E-3</v>
      </c>
      <c r="K7651" s="7">
        <v>1.6845091808456565E-4</v>
      </c>
      <c r="L7651" s="7"/>
      <c r="M7651" s="8">
        <v>6.4715115790287769E-2</v>
      </c>
      <c r="N7651" s="9">
        <f t="shared" si="953"/>
        <v>35761.915600698674</v>
      </c>
      <c r="O7651" s="9">
        <f t="shared" si="954"/>
        <v>19233.752553532053</v>
      </c>
      <c r="P7651" s="9">
        <f t="shared" si="955"/>
        <v>226.49149966778617</v>
      </c>
      <c r="Q7651" s="9">
        <f t="shared" si="956"/>
        <v>6518.7431631205009</v>
      </c>
      <c r="R7651" s="9">
        <f t="shared" si="957"/>
        <v>105.24306283766957</v>
      </c>
      <c r="S7651" s="9">
        <f t="shared" si="958"/>
        <v>5002.6437566406939</v>
      </c>
      <c r="T7651" s="9">
        <f t="shared" si="959"/>
        <v>117.13979806730489</v>
      </c>
      <c r="U7651" s="9">
        <f t="shared" si="960"/>
        <v>66965.929434564678</v>
      </c>
    </row>
    <row r="7652" spans="1:21" ht="12.75" customHeight="1" x14ac:dyDescent="0.25">
      <c r="A7652" s="2">
        <v>2004</v>
      </c>
      <c r="B7652" s="2">
        <v>11</v>
      </c>
      <c r="C7652" s="2">
        <v>14</v>
      </c>
      <c r="D7652" s="2">
        <v>18</v>
      </c>
      <c r="E7652" s="7">
        <v>3.9870602665533633E-2</v>
      </c>
      <c r="F7652" s="7">
        <v>1.2203678002815856E-2</v>
      </c>
      <c r="G7652" s="7">
        <v>5.9157999999999661E-4</v>
      </c>
      <c r="H7652" s="7">
        <v>9.5109632127925847E-3</v>
      </c>
      <c r="I7652" s="7">
        <v>1.040474583333336E-4</v>
      </c>
      <c r="J7652" s="7">
        <v>9.1744520946791652E-3</v>
      </c>
      <c r="K7652" s="7">
        <v>1.6845091808456565E-4</v>
      </c>
      <c r="L7652" s="7"/>
      <c r="M7652" s="8">
        <v>7.1623774352239128E-2</v>
      </c>
      <c r="N7652" s="9">
        <f t="shared" si="953"/>
        <v>40360.519152014203</v>
      </c>
      <c r="O7652" s="9">
        <f t="shared" si="954"/>
        <v>20153.551480222373</v>
      </c>
      <c r="P7652" s="9">
        <f t="shared" si="955"/>
        <v>226.49149966778617</v>
      </c>
      <c r="Q7652" s="9">
        <f t="shared" si="956"/>
        <v>7674.159796256472</v>
      </c>
      <c r="R7652" s="9">
        <f t="shared" si="957"/>
        <v>105.24306283766957</v>
      </c>
      <c r="S7652" s="9">
        <f t="shared" si="958"/>
        <v>5216.9882249352622</v>
      </c>
      <c r="T7652" s="9">
        <f t="shared" si="959"/>
        <v>117.13979806730489</v>
      </c>
      <c r="U7652" s="9">
        <f t="shared" si="960"/>
        <v>73854.093014001075</v>
      </c>
    </row>
    <row r="7653" spans="1:21" ht="12.75" customHeight="1" x14ac:dyDescent="0.25">
      <c r="A7653" s="2">
        <v>2004</v>
      </c>
      <c r="B7653" s="2">
        <v>11</v>
      </c>
      <c r="C7653" s="2">
        <v>14</v>
      </c>
      <c r="D7653" s="2">
        <v>19</v>
      </c>
      <c r="E7653" s="7">
        <v>4.0369507627127196E-2</v>
      </c>
      <c r="F7653" s="7">
        <v>1.1464739584294279E-2</v>
      </c>
      <c r="G7653" s="7">
        <v>5.9157999999999661E-4</v>
      </c>
      <c r="H7653" s="7">
        <v>8.4052028840274316E-3</v>
      </c>
      <c r="I7653" s="7">
        <v>1.040474583333336E-4</v>
      </c>
      <c r="J7653" s="7">
        <v>9.6718390143091335E-3</v>
      </c>
      <c r="K7653" s="7">
        <v>1.6845091808456565E-4</v>
      </c>
      <c r="L7653" s="7"/>
      <c r="M7653" s="8">
        <v>7.0775367486175939E-2</v>
      </c>
      <c r="N7653" s="9">
        <f t="shared" si="953"/>
        <v>40865.554489110793</v>
      </c>
      <c r="O7653" s="9">
        <f t="shared" si="954"/>
        <v>18933.244499412776</v>
      </c>
      <c r="P7653" s="9">
        <f t="shared" si="955"/>
        <v>226.49149966778617</v>
      </c>
      <c r="Q7653" s="9">
        <f t="shared" si="956"/>
        <v>6781.9492735734275</v>
      </c>
      <c r="R7653" s="9">
        <f t="shared" si="957"/>
        <v>105.24306283766957</v>
      </c>
      <c r="S7653" s="9">
        <f t="shared" si="958"/>
        <v>5499.8238293035365</v>
      </c>
      <c r="T7653" s="9">
        <f t="shared" si="959"/>
        <v>117.13979806730489</v>
      </c>
      <c r="U7653" s="9">
        <f t="shared" si="960"/>
        <v>72529.446451973301</v>
      </c>
    </row>
    <row r="7654" spans="1:21" ht="12.75" customHeight="1" x14ac:dyDescent="0.25">
      <c r="A7654" s="2">
        <v>2004</v>
      </c>
      <c r="B7654" s="2">
        <v>11</v>
      </c>
      <c r="C7654" s="2">
        <v>14</v>
      </c>
      <c r="D7654" s="2">
        <v>20</v>
      </c>
      <c r="E7654" s="7">
        <v>3.836196300188513E-2</v>
      </c>
      <c r="F7654" s="7">
        <v>1.1395370510978985E-2</v>
      </c>
      <c r="G7654" s="7">
        <v>5.9157999999999661E-4</v>
      </c>
      <c r="H7654" s="7">
        <v>8.6356330619558972E-3</v>
      </c>
      <c r="I7654" s="7">
        <v>1.040474583333336E-4</v>
      </c>
      <c r="J7654" s="7">
        <v>9.9415511840822493E-3</v>
      </c>
      <c r="K7654" s="7">
        <v>1.6845091808456565E-4</v>
      </c>
      <c r="L7654" s="7"/>
      <c r="M7654" s="8">
        <v>6.9198596135320145E-2</v>
      </c>
      <c r="N7654" s="9">
        <f t="shared" si="953"/>
        <v>38833.341834205312</v>
      </c>
      <c r="O7654" s="9">
        <f t="shared" si="954"/>
        <v>18818.686151521877</v>
      </c>
      <c r="P7654" s="9">
        <f t="shared" si="955"/>
        <v>226.49149966778617</v>
      </c>
      <c r="Q7654" s="9">
        <f t="shared" si="956"/>
        <v>6967.8776561923769</v>
      </c>
      <c r="R7654" s="9">
        <f t="shared" si="957"/>
        <v>105.24306283766957</v>
      </c>
      <c r="S7654" s="9">
        <f t="shared" si="958"/>
        <v>5653.1937743756953</v>
      </c>
      <c r="T7654" s="9">
        <f t="shared" si="959"/>
        <v>117.13979806730489</v>
      </c>
      <c r="U7654" s="9">
        <f t="shared" si="960"/>
        <v>70721.973776868021</v>
      </c>
    </row>
    <row r="7655" spans="1:21" ht="12.75" customHeight="1" x14ac:dyDescent="0.25">
      <c r="A7655" s="2">
        <v>2004</v>
      </c>
      <c r="B7655" s="2">
        <v>11</v>
      </c>
      <c r="C7655" s="2">
        <v>14</v>
      </c>
      <c r="D7655" s="2">
        <v>21</v>
      </c>
      <c r="E7655" s="7">
        <v>3.7741635479873484E-2</v>
      </c>
      <c r="F7655" s="7">
        <v>1.0738931010177106E-2</v>
      </c>
      <c r="G7655" s="7">
        <v>5.9157999999999661E-4</v>
      </c>
      <c r="H7655" s="7">
        <v>7.8958170080577084E-3</v>
      </c>
      <c r="I7655" s="7">
        <v>1.040474583333336E-4</v>
      </c>
      <c r="J7655" s="7">
        <v>1.0038757230963098E-2</v>
      </c>
      <c r="K7655" s="7">
        <v>1.6845091808456565E-4</v>
      </c>
      <c r="L7655" s="7"/>
      <c r="M7655" s="8">
        <v>6.7279219105489285E-2</v>
      </c>
      <c r="N7655" s="9">
        <f t="shared" si="953"/>
        <v>38205.391937317603</v>
      </c>
      <c r="O7655" s="9">
        <f t="shared" si="954"/>
        <v>17734.620571455805</v>
      </c>
      <c r="P7655" s="9">
        <f t="shared" si="955"/>
        <v>226.49149966778617</v>
      </c>
      <c r="Q7655" s="9">
        <f t="shared" si="956"/>
        <v>6370.9384723866615</v>
      </c>
      <c r="R7655" s="9">
        <f t="shared" si="957"/>
        <v>105.24306283766957</v>
      </c>
      <c r="S7655" s="9">
        <f t="shared" si="958"/>
        <v>5708.4693152730097</v>
      </c>
      <c r="T7655" s="9">
        <f t="shared" si="959"/>
        <v>117.13979806730489</v>
      </c>
      <c r="U7655" s="9">
        <f t="shared" si="960"/>
        <v>68468.294657005827</v>
      </c>
    </row>
    <row r="7656" spans="1:21" ht="12.75" customHeight="1" x14ac:dyDescent="0.25">
      <c r="A7656" s="2">
        <v>2004</v>
      </c>
      <c r="B7656" s="2">
        <v>11</v>
      </c>
      <c r="C7656" s="2">
        <v>14</v>
      </c>
      <c r="D7656" s="2">
        <v>22</v>
      </c>
      <c r="E7656" s="7">
        <v>3.451520935210689E-2</v>
      </c>
      <c r="F7656" s="7">
        <v>1.0066179557617974E-2</v>
      </c>
      <c r="G7656" s="7">
        <v>5.9157999999999661E-4</v>
      </c>
      <c r="H7656" s="7">
        <v>7.336044197573997E-3</v>
      </c>
      <c r="I7656" s="7">
        <v>1.040474583333336E-4</v>
      </c>
      <c r="J7656" s="7">
        <v>9.9305962418033602E-3</v>
      </c>
      <c r="K7656" s="7">
        <v>1.6845091808456565E-4</v>
      </c>
      <c r="L7656" s="7"/>
      <c r="M7656" s="8">
        <v>6.2712107725520119E-2</v>
      </c>
      <c r="N7656" s="9">
        <f t="shared" si="953"/>
        <v>34939.320576052422</v>
      </c>
      <c r="O7656" s="9">
        <f t="shared" si="954"/>
        <v>16623.616902773589</v>
      </c>
      <c r="P7656" s="9">
        <f t="shared" si="955"/>
        <v>226.49149966778617</v>
      </c>
      <c r="Q7656" s="9">
        <f t="shared" si="956"/>
        <v>5919.2717062410829</v>
      </c>
      <c r="R7656" s="9">
        <f t="shared" si="957"/>
        <v>105.24306283766957</v>
      </c>
      <c r="S7656" s="9">
        <f t="shared" si="958"/>
        <v>5646.9643228200039</v>
      </c>
      <c r="T7656" s="9">
        <f t="shared" si="959"/>
        <v>117.13979806730489</v>
      </c>
      <c r="U7656" s="9">
        <f t="shared" si="960"/>
        <v>63578.047868459849</v>
      </c>
    </row>
    <row r="7657" spans="1:21" ht="12.75" customHeight="1" x14ac:dyDescent="0.25">
      <c r="A7657" s="2">
        <v>2004</v>
      </c>
      <c r="B7657" s="2">
        <v>11</v>
      </c>
      <c r="C7657" s="2">
        <v>14</v>
      </c>
      <c r="D7657" s="2">
        <v>23</v>
      </c>
      <c r="E7657" s="7">
        <v>2.9569076418432729E-2</v>
      </c>
      <c r="F7657" s="7">
        <v>8.9210174719251707E-3</v>
      </c>
      <c r="G7657" s="7">
        <v>5.9157999999999661E-4</v>
      </c>
      <c r="H7657" s="7">
        <v>5.8871041097941805E-3</v>
      </c>
      <c r="I7657" s="7">
        <v>1.040474583333336E-4</v>
      </c>
      <c r="J7657" s="7">
        <v>1.0138639949775444E-2</v>
      </c>
      <c r="K7657" s="7">
        <v>1.6845091808456565E-4</v>
      </c>
      <c r="L7657" s="7"/>
      <c r="M7657" s="8">
        <v>5.5379916326345417E-2</v>
      </c>
      <c r="N7657" s="9">
        <f t="shared" si="953"/>
        <v>29932.41123303078</v>
      </c>
      <c r="O7657" s="9">
        <f t="shared" si="954"/>
        <v>14732.458922213671</v>
      </c>
      <c r="P7657" s="9">
        <f t="shared" si="955"/>
        <v>226.49149966778617</v>
      </c>
      <c r="Q7657" s="9">
        <f t="shared" si="956"/>
        <v>4750.1579666496809</v>
      </c>
      <c r="R7657" s="9">
        <f t="shared" si="957"/>
        <v>105.24306283766957</v>
      </c>
      <c r="S7657" s="9">
        <f t="shared" si="958"/>
        <v>5765.2669270040396</v>
      </c>
      <c r="T7657" s="9">
        <f t="shared" si="959"/>
        <v>117.13979806730489</v>
      </c>
      <c r="U7657" s="9">
        <f t="shared" si="960"/>
        <v>55629.169409470938</v>
      </c>
    </row>
    <row r="7658" spans="1:21" ht="12.75" customHeight="1" x14ac:dyDescent="0.25">
      <c r="A7658" s="2">
        <v>2004</v>
      </c>
      <c r="B7658" s="2">
        <v>11</v>
      </c>
      <c r="C7658" s="2">
        <v>14</v>
      </c>
      <c r="D7658" s="2">
        <v>24</v>
      </c>
      <c r="E7658" s="7">
        <v>2.3249262929653427E-2</v>
      </c>
      <c r="F7658" s="7">
        <v>8.7222669498972089E-3</v>
      </c>
      <c r="G7658" s="7">
        <v>5.9157999999999661E-4</v>
      </c>
      <c r="H7658" s="7">
        <v>6.2183972690565865E-3</v>
      </c>
      <c r="I7658" s="7">
        <v>1.040474583333336E-4</v>
      </c>
      <c r="J7658" s="7">
        <v>1.0725606632415743E-2</v>
      </c>
      <c r="K7658" s="7">
        <v>1.6845091808456565E-4</v>
      </c>
      <c r="L7658" s="7"/>
      <c r="M7658" s="8">
        <v>4.977961215744086E-2</v>
      </c>
      <c r="N7658" s="9">
        <f t="shared" si="953"/>
        <v>23534.942012643689</v>
      </c>
      <c r="O7658" s="9">
        <f t="shared" si="954"/>
        <v>14404.235834347261</v>
      </c>
      <c r="P7658" s="9">
        <f t="shared" si="955"/>
        <v>226.49149966778617</v>
      </c>
      <c r="Q7658" s="9">
        <f t="shared" si="956"/>
        <v>5017.4701816908182</v>
      </c>
      <c r="R7658" s="9">
        <f t="shared" si="957"/>
        <v>105.24306283766957</v>
      </c>
      <c r="S7658" s="9">
        <f t="shared" si="958"/>
        <v>6099.0414391124759</v>
      </c>
      <c r="T7658" s="9">
        <f t="shared" si="959"/>
        <v>117.13979806730489</v>
      </c>
      <c r="U7658" s="9">
        <f t="shared" si="960"/>
        <v>49504.563828366998</v>
      </c>
    </row>
    <row r="7659" spans="1:21" ht="12.75" customHeight="1" x14ac:dyDescent="0.25">
      <c r="A7659" s="2">
        <v>2004</v>
      </c>
      <c r="B7659" s="2">
        <v>11</v>
      </c>
      <c r="C7659" s="2">
        <v>15</v>
      </c>
      <c r="D7659" s="2">
        <v>1</v>
      </c>
      <c r="E7659" s="7">
        <v>1.7059612148868072E-2</v>
      </c>
      <c r="F7659" s="7">
        <v>6.7046230852935169E-3</v>
      </c>
      <c r="G7659" s="7">
        <v>5.9157999999999661E-4</v>
      </c>
      <c r="H7659" s="7">
        <v>5.1832883513129625E-3</v>
      </c>
      <c r="I7659" s="7">
        <v>1.040474583333336E-4</v>
      </c>
      <c r="J7659" s="7">
        <v>1.0820781506935228E-2</v>
      </c>
      <c r="K7659" s="7">
        <v>1.6845091808456565E-4</v>
      </c>
      <c r="L7659" s="7"/>
      <c r="M7659" s="8">
        <v>4.0632383468827679E-2</v>
      </c>
      <c r="N7659" s="9">
        <f t="shared" si="953"/>
        <v>17269.234895602214</v>
      </c>
      <c r="O7659" s="9">
        <f t="shared" si="954"/>
        <v>11072.233016453929</v>
      </c>
      <c r="P7659" s="9">
        <f t="shared" si="955"/>
        <v>226.49149966778617</v>
      </c>
      <c r="Q7659" s="9">
        <f t="shared" si="956"/>
        <v>4182.2665263333611</v>
      </c>
      <c r="R7659" s="9">
        <f t="shared" si="957"/>
        <v>105.24306283766957</v>
      </c>
      <c r="S7659" s="9">
        <f t="shared" si="958"/>
        <v>6153.1619680065996</v>
      </c>
      <c r="T7659" s="9">
        <f t="shared" si="959"/>
        <v>117.13979806730489</v>
      </c>
      <c r="U7659" s="9">
        <f t="shared" si="960"/>
        <v>39125.770766968868</v>
      </c>
    </row>
    <row r="7660" spans="1:21" ht="12.75" customHeight="1" x14ac:dyDescent="0.25">
      <c r="A7660" s="2">
        <v>2004</v>
      </c>
      <c r="B7660" s="2">
        <v>11</v>
      </c>
      <c r="C7660" s="2">
        <v>15</v>
      </c>
      <c r="D7660" s="2">
        <v>2</v>
      </c>
      <c r="E7660" s="7">
        <v>1.5645375917182472E-2</v>
      </c>
      <c r="F7660" s="7">
        <v>6.5851023800833214E-3</v>
      </c>
      <c r="G7660" s="7">
        <v>5.9157999999999661E-4</v>
      </c>
      <c r="H7660" s="7">
        <v>5.3339817496407442E-3</v>
      </c>
      <c r="I7660" s="7">
        <v>1.040474583333336E-4</v>
      </c>
      <c r="J7660" s="7">
        <v>1.0980841641456993E-2</v>
      </c>
      <c r="K7660" s="7">
        <v>1.6845091808456565E-4</v>
      </c>
      <c r="L7660" s="7"/>
      <c r="M7660" s="8">
        <v>3.9409380064781424E-2</v>
      </c>
      <c r="N7660" s="9">
        <f t="shared" si="953"/>
        <v>15837.621007213171</v>
      </c>
      <c r="O7660" s="9">
        <f t="shared" si="954"/>
        <v>10874.852629586105</v>
      </c>
      <c r="P7660" s="9">
        <f t="shared" si="955"/>
        <v>226.49149966778617</v>
      </c>
      <c r="Q7660" s="9">
        <f t="shared" si="956"/>
        <v>4303.8572835610685</v>
      </c>
      <c r="R7660" s="9">
        <f t="shared" si="957"/>
        <v>105.24306283766957</v>
      </c>
      <c r="S7660" s="9">
        <f t="shared" si="958"/>
        <v>6244.1790476604237</v>
      </c>
      <c r="T7660" s="9">
        <f t="shared" si="959"/>
        <v>117.13979806730489</v>
      </c>
      <c r="U7660" s="9">
        <f t="shared" si="960"/>
        <v>37709.384328593529</v>
      </c>
    </row>
    <row r="7661" spans="1:21" ht="12.75" customHeight="1" x14ac:dyDescent="0.25">
      <c r="A7661" s="2">
        <v>2004</v>
      </c>
      <c r="B7661" s="2">
        <v>11</v>
      </c>
      <c r="C7661" s="2">
        <v>15</v>
      </c>
      <c r="D7661" s="2">
        <v>3</v>
      </c>
      <c r="E7661" s="7">
        <v>1.4765036540353889E-2</v>
      </c>
      <c r="F7661" s="7">
        <v>6.7328373565136409E-3</v>
      </c>
      <c r="G7661" s="7">
        <v>5.9157999999999661E-4</v>
      </c>
      <c r="H7661" s="7">
        <v>5.5696161407926834E-3</v>
      </c>
      <c r="I7661" s="7">
        <v>1.040474583333336E-4</v>
      </c>
      <c r="J7661" s="7">
        <v>1.1114777158825058E-2</v>
      </c>
      <c r="K7661" s="7">
        <v>1.6845091808456565E-4</v>
      </c>
      <c r="L7661" s="7"/>
      <c r="M7661" s="8">
        <v>3.9046345572903166E-2</v>
      </c>
      <c r="N7661" s="9">
        <f t="shared" si="953"/>
        <v>14946.46431773887</v>
      </c>
      <c r="O7661" s="9">
        <f t="shared" si="954"/>
        <v>11118.82698323841</v>
      </c>
      <c r="P7661" s="9">
        <f t="shared" si="955"/>
        <v>226.49149966778617</v>
      </c>
      <c r="Q7661" s="9">
        <f t="shared" si="956"/>
        <v>4493.9848164655559</v>
      </c>
      <c r="R7661" s="9">
        <f t="shared" si="957"/>
        <v>105.24306283766957</v>
      </c>
      <c r="S7661" s="9">
        <f t="shared" si="958"/>
        <v>6320.3405458947491</v>
      </c>
      <c r="T7661" s="9">
        <f t="shared" si="959"/>
        <v>117.13979806730489</v>
      </c>
      <c r="U7661" s="9">
        <f t="shared" si="960"/>
        <v>37328.491023910348</v>
      </c>
    </row>
    <row r="7662" spans="1:21" ht="12.75" customHeight="1" x14ac:dyDescent="0.25">
      <c r="A7662" s="2">
        <v>2004</v>
      </c>
      <c r="B7662" s="2">
        <v>11</v>
      </c>
      <c r="C7662" s="2">
        <v>15</v>
      </c>
      <c r="D7662" s="2">
        <v>4</v>
      </c>
      <c r="E7662" s="7">
        <v>1.4474134261202642E-2</v>
      </c>
      <c r="F7662" s="7">
        <v>6.8499070975154078E-3</v>
      </c>
      <c r="G7662" s="7">
        <v>5.9157999999999661E-4</v>
      </c>
      <c r="H7662" s="7">
        <v>5.6655904668414013E-3</v>
      </c>
      <c r="I7662" s="7">
        <v>1.040474583333336E-4</v>
      </c>
      <c r="J7662" s="7">
        <v>1.191042125460595E-2</v>
      </c>
      <c r="K7662" s="7">
        <v>1.6845091808456565E-4</v>
      </c>
      <c r="L7662" s="7"/>
      <c r="M7662" s="8">
        <v>3.97641314565833E-2</v>
      </c>
      <c r="N7662" s="9">
        <f t="shared" si="953"/>
        <v>14651.987529726883</v>
      </c>
      <c r="O7662" s="9">
        <f t="shared" si="954"/>
        <v>11312.15976795389</v>
      </c>
      <c r="P7662" s="9">
        <f t="shared" si="955"/>
        <v>226.49149966778617</v>
      </c>
      <c r="Q7662" s="9">
        <f t="shared" si="956"/>
        <v>4571.424114458553</v>
      </c>
      <c r="R7662" s="9">
        <f t="shared" si="957"/>
        <v>105.24306283766957</v>
      </c>
      <c r="S7662" s="9">
        <f t="shared" si="958"/>
        <v>6772.7780142134861</v>
      </c>
      <c r="T7662" s="9">
        <f t="shared" si="959"/>
        <v>117.13979806730489</v>
      </c>
      <c r="U7662" s="9">
        <f t="shared" si="960"/>
        <v>37757.22378692557</v>
      </c>
    </row>
    <row r="7663" spans="1:21" ht="12.75" customHeight="1" x14ac:dyDescent="0.25">
      <c r="A7663" s="2">
        <v>2004</v>
      </c>
      <c r="B7663" s="2">
        <v>11</v>
      </c>
      <c r="C7663" s="2">
        <v>15</v>
      </c>
      <c r="D7663" s="2">
        <v>5</v>
      </c>
      <c r="E7663" s="7">
        <v>1.5631087661027936E-2</v>
      </c>
      <c r="F7663" s="7">
        <v>7.4181055226190465E-3</v>
      </c>
      <c r="G7663" s="7">
        <v>5.9157999999999661E-4</v>
      </c>
      <c r="H7663" s="7">
        <v>6.2728956796054567E-3</v>
      </c>
      <c r="I7663" s="7">
        <v>1.040474583333336E-4</v>
      </c>
      <c r="J7663" s="7">
        <v>1.1815535614347471E-2</v>
      </c>
      <c r="K7663" s="7">
        <v>1.6845091808456565E-4</v>
      </c>
      <c r="L7663" s="7"/>
      <c r="M7663" s="8">
        <v>4.2001702854017803E-2</v>
      </c>
      <c r="N7663" s="9">
        <f t="shared" si="953"/>
        <v>15823.157181797445</v>
      </c>
      <c r="O7663" s="9">
        <f t="shared" si="954"/>
        <v>12250.501160496795</v>
      </c>
      <c r="P7663" s="9">
        <f t="shared" si="955"/>
        <v>226.49149966778617</v>
      </c>
      <c r="Q7663" s="9">
        <f t="shared" si="956"/>
        <v>5061.4435944605657</v>
      </c>
      <c r="R7663" s="9">
        <f t="shared" si="957"/>
        <v>105.24306283766957</v>
      </c>
      <c r="S7663" s="9">
        <f t="shared" si="958"/>
        <v>6718.8219563655175</v>
      </c>
      <c r="T7663" s="9">
        <f t="shared" si="959"/>
        <v>117.13979806730489</v>
      </c>
      <c r="U7663" s="9">
        <f t="shared" si="960"/>
        <v>40302.798253693087</v>
      </c>
    </row>
    <row r="7664" spans="1:21" ht="12.75" customHeight="1" x14ac:dyDescent="0.25">
      <c r="A7664" s="2">
        <v>2004</v>
      </c>
      <c r="B7664" s="2">
        <v>11</v>
      </c>
      <c r="C7664" s="2">
        <v>15</v>
      </c>
      <c r="D7664" s="2">
        <v>6</v>
      </c>
      <c r="E7664" s="7">
        <v>1.7486641495744647E-2</v>
      </c>
      <c r="F7664" s="7">
        <v>8.2173375260158818E-3</v>
      </c>
      <c r="G7664" s="7">
        <v>5.9157999999999661E-4</v>
      </c>
      <c r="H7664" s="7">
        <v>6.2205548551398197E-3</v>
      </c>
      <c r="I7664" s="7">
        <v>1.040474583333336E-4</v>
      </c>
      <c r="J7664" s="7">
        <v>1.2060780954526874E-2</v>
      </c>
      <c r="K7664" s="7">
        <v>1.6845091808456565E-4</v>
      </c>
      <c r="L7664" s="7"/>
      <c r="M7664" s="8">
        <v>4.4849393207845117E-2</v>
      </c>
      <c r="N7664" s="9">
        <f t="shared" si="953"/>
        <v>17701.511434727192</v>
      </c>
      <c r="O7664" s="9">
        <f t="shared" si="954"/>
        <v>13570.378931885287</v>
      </c>
      <c r="P7664" s="9">
        <f t="shared" si="955"/>
        <v>226.49149966778617</v>
      </c>
      <c r="Q7664" s="9">
        <f t="shared" si="956"/>
        <v>5019.2110842688699</v>
      </c>
      <c r="R7664" s="9">
        <f t="shared" si="957"/>
        <v>105.24306283766957</v>
      </c>
      <c r="S7664" s="9">
        <f t="shared" si="958"/>
        <v>6858.2790093570757</v>
      </c>
      <c r="T7664" s="9">
        <f t="shared" si="959"/>
        <v>117.13979806730489</v>
      </c>
      <c r="U7664" s="9">
        <f t="shared" si="960"/>
        <v>43598.254820811184</v>
      </c>
    </row>
    <row r="7665" spans="1:21" ht="12.75" customHeight="1" x14ac:dyDescent="0.25">
      <c r="A7665" s="2">
        <v>2004</v>
      </c>
      <c r="B7665" s="2">
        <v>11</v>
      </c>
      <c r="C7665" s="2">
        <v>15</v>
      </c>
      <c r="D7665" s="2">
        <v>7</v>
      </c>
      <c r="E7665" s="7">
        <v>2.173873165877712E-2</v>
      </c>
      <c r="F7665" s="7">
        <v>1.0112645291217727E-2</v>
      </c>
      <c r="G7665" s="7">
        <v>1.2541999999999927E-4</v>
      </c>
      <c r="H7665" s="7">
        <v>7.0500239463601091E-3</v>
      </c>
      <c r="I7665" s="7">
        <v>1.040474583333336E-4</v>
      </c>
      <c r="J7665" s="7">
        <v>1.3537078776450173E-2</v>
      </c>
      <c r="K7665" s="7">
        <v>3.5713029761260061E-5</v>
      </c>
      <c r="L7665" s="7"/>
      <c r="M7665" s="8">
        <v>5.270366016089973E-2</v>
      </c>
      <c r="N7665" s="9">
        <f t="shared" si="953"/>
        <v>22005.849844176879</v>
      </c>
      <c r="O7665" s="9">
        <f t="shared" si="954"/>
        <v>16700.351929210115</v>
      </c>
      <c r="P7665" s="9">
        <f t="shared" si="955"/>
        <v>48.018127536992019</v>
      </c>
      <c r="Q7665" s="9">
        <f t="shared" si="956"/>
        <v>5688.4890753264253</v>
      </c>
      <c r="R7665" s="9">
        <f t="shared" si="957"/>
        <v>105.24306283766957</v>
      </c>
      <c r="S7665" s="9">
        <f t="shared" si="958"/>
        <v>7697.7654739425952</v>
      </c>
      <c r="T7665" s="9">
        <f t="shared" si="959"/>
        <v>24.834635169548296</v>
      </c>
      <c r="U7665" s="9">
        <f t="shared" si="960"/>
        <v>52270.552148200222</v>
      </c>
    </row>
    <row r="7666" spans="1:21" ht="12.75" customHeight="1" x14ac:dyDescent="0.25">
      <c r="A7666" s="2">
        <v>2004</v>
      </c>
      <c r="B7666" s="2">
        <v>11</v>
      </c>
      <c r="C7666" s="2">
        <v>15</v>
      </c>
      <c r="D7666" s="2">
        <v>8</v>
      </c>
      <c r="E7666" s="7">
        <v>2.5256577898808266E-2</v>
      </c>
      <c r="F7666" s="7">
        <v>1.1883114405948303E-2</v>
      </c>
      <c r="G7666" s="7">
        <v>0</v>
      </c>
      <c r="H7666" s="7">
        <v>7.526353650600762E-3</v>
      </c>
      <c r="I7666" s="7">
        <v>1.040474583333336E-4</v>
      </c>
      <c r="J7666" s="7">
        <v>1.5054869616016847E-2</v>
      </c>
      <c r="K7666" s="7">
        <v>0</v>
      </c>
      <c r="L7666" s="7"/>
      <c r="M7666" s="8">
        <v>5.9824963029707509E-2</v>
      </c>
      <c r="N7666" s="9">
        <f t="shared" si="953"/>
        <v>25566.922189525583</v>
      </c>
      <c r="O7666" s="9">
        <f t="shared" si="954"/>
        <v>19624.162311591015</v>
      </c>
      <c r="P7666" s="9">
        <f t="shared" si="955"/>
        <v>0</v>
      </c>
      <c r="Q7666" s="9">
        <f t="shared" si="956"/>
        <v>6072.8276732435816</v>
      </c>
      <c r="R7666" s="9">
        <f t="shared" si="957"/>
        <v>105.24306283766957</v>
      </c>
      <c r="S7666" s="9">
        <f t="shared" si="958"/>
        <v>8560.8466537469194</v>
      </c>
      <c r="T7666" s="9">
        <f t="shared" si="959"/>
        <v>0</v>
      </c>
      <c r="U7666" s="9">
        <f t="shared" si="960"/>
        <v>59930.001890944768</v>
      </c>
    </row>
    <row r="7667" spans="1:21" ht="12.75" customHeight="1" x14ac:dyDescent="0.25">
      <c r="A7667" s="2">
        <v>2004</v>
      </c>
      <c r="B7667" s="2">
        <v>11</v>
      </c>
      <c r="C7667" s="2">
        <v>15</v>
      </c>
      <c r="D7667" s="2">
        <v>9</v>
      </c>
      <c r="E7667" s="7">
        <v>2.4905891995768589E-2</v>
      </c>
      <c r="F7667" s="7">
        <v>1.2862063243967985E-2</v>
      </c>
      <c r="G7667" s="7">
        <v>0</v>
      </c>
      <c r="H7667" s="7">
        <v>8.0786451528380848E-3</v>
      </c>
      <c r="I7667" s="7">
        <v>1.040474583333336E-4</v>
      </c>
      <c r="J7667" s="7">
        <v>1.6114634395098033E-2</v>
      </c>
      <c r="K7667" s="7">
        <v>0</v>
      </c>
      <c r="L7667" s="7"/>
      <c r="M7667" s="8">
        <v>6.2065282246006021E-2</v>
      </c>
      <c r="N7667" s="9">
        <f t="shared" si="953"/>
        <v>25211.927176665904</v>
      </c>
      <c r="O7667" s="9">
        <f t="shared" si="954"/>
        <v>21240.830319299941</v>
      </c>
      <c r="P7667" s="9">
        <f t="shared" si="955"/>
        <v>0</v>
      </c>
      <c r="Q7667" s="9">
        <f t="shared" si="956"/>
        <v>6518.4579577328532</v>
      </c>
      <c r="R7667" s="9">
        <f t="shared" si="957"/>
        <v>105.24306283766957</v>
      </c>
      <c r="S7667" s="9">
        <f t="shared" si="958"/>
        <v>9163.4745073354898</v>
      </c>
      <c r="T7667" s="9">
        <f t="shared" si="959"/>
        <v>0</v>
      </c>
      <c r="U7667" s="9">
        <f t="shared" si="960"/>
        <v>62239.933023871854</v>
      </c>
    </row>
    <row r="7668" spans="1:21" ht="12.75" customHeight="1" x14ac:dyDescent="0.25">
      <c r="A7668" s="2">
        <v>2004</v>
      </c>
      <c r="B7668" s="2">
        <v>11</v>
      </c>
      <c r="C7668" s="2">
        <v>15</v>
      </c>
      <c r="D7668" s="2">
        <v>10</v>
      </c>
      <c r="E7668" s="7">
        <v>2.4884460380920421E-2</v>
      </c>
      <c r="F7668" s="7">
        <v>1.3845395953965795E-2</v>
      </c>
      <c r="G7668" s="7">
        <v>0</v>
      </c>
      <c r="H7668" s="7">
        <v>8.514917200433814E-3</v>
      </c>
      <c r="I7668" s="7">
        <v>1.040474583333336E-4</v>
      </c>
      <c r="J7668" s="7">
        <v>1.649161433069795E-2</v>
      </c>
      <c r="K7668" s="7">
        <v>0</v>
      </c>
      <c r="L7668" s="7"/>
      <c r="M7668" s="8">
        <v>6.3840435324351311E-2</v>
      </c>
      <c r="N7668" s="9">
        <f t="shared" si="953"/>
        <v>25190.232217379875</v>
      </c>
      <c r="O7668" s="9">
        <f t="shared" si="954"/>
        <v>22864.737996031065</v>
      </c>
      <c r="P7668" s="9">
        <f t="shared" si="955"/>
        <v>0</v>
      </c>
      <c r="Q7668" s="9">
        <f t="shared" si="956"/>
        <v>6870.4750282422237</v>
      </c>
      <c r="R7668" s="9">
        <f t="shared" si="957"/>
        <v>105.24306283766957</v>
      </c>
      <c r="S7668" s="9">
        <f t="shared" si="958"/>
        <v>9377.8415196393889</v>
      </c>
      <c r="T7668" s="9">
        <f t="shared" si="959"/>
        <v>0</v>
      </c>
      <c r="U7668" s="9">
        <f t="shared" si="960"/>
        <v>64408.529824130223</v>
      </c>
    </row>
    <row r="7669" spans="1:21" ht="12.75" customHeight="1" x14ac:dyDescent="0.25">
      <c r="A7669" s="2">
        <v>2004</v>
      </c>
      <c r="B7669" s="2">
        <v>11</v>
      </c>
      <c r="C7669" s="2">
        <v>15</v>
      </c>
      <c r="D7669" s="2">
        <v>11</v>
      </c>
      <c r="E7669" s="7">
        <v>2.5617748547645432E-2</v>
      </c>
      <c r="F7669" s="7">
        <v>1.3888463179124101E-2</v>
      </c>
      <c r="G7669" s="7">
        <v>0</v>
      </c>
      <c r="H7669" s="7">
        <v>8.1289082196881225E-3</v>
      </c>
      <c r="I7669" s="7">
        <v>1.040474583333336E-4</v>
      </c>
      <c r="J7669" s="7">
        <v>1.7066145432240141E-2</v>
      </c>
      <c r="K7669" s="7">
        <v>0</v>
      </c>
      <c r="L7669" s="7"/>
      <c r="M7669" s="8">
        <v>6.4805312837031129E-2</v>
      </c>
      <c r="N7669" s="9">
        <f t="shared" si="953"/>
        <v>25932.530781194528</v>
      </c>
      <c r="O7669" s="9">
        <f t="shared" si="954"/>
        <v>22935.860614895475</v>
      </c>
      <c r="P7669" s="9">
        <f t="shared" si="955"/>
        <v>0</v>
      </c>
      <c r="Q7669" s="9">
        <f t="shared" si="956"/>
        <v>6559.0139769526832</v>
      </c>
      <c r="R7669" s="9">
        <f t="shared" si="957"/>
        <v>105.24306283766957</v>
      </c>
      <c r="S7669" s="9">
        <f t="shared" si="958"/>
        <v>9704.5446252496986</v>
      </c>
      <c r="T7669" s="9">
        <f t="shared" si="959"/>
        <v>0</v>
      </c>
      <c r="U7669" s="9">
        <f t="shared" si="960"/>
        <v>65237.193061130049</v>
      </c>
    </row>
    <row r="7670" spans="1:21" ht="12.75" customHeight="1" x14ac:dyDescent="0.25">
      <c r="A7670" s="2">
        <v>2004</v>
      </c>
      <c r="B7670" s="2">
        <v>11</v>
      </c>
      <c r="C7670" s="2">
        <v>15</v>
      </c>
      <c r="D7670" s="2">
        <v>12</v>
      </c>
      <c r="E7670" s="7">
        <v>2.5734164474472236E-2</v>
      </c>
      <c r="F7670" s="7">
        <v>1.3181418618149593E-2</v>
      </c>
      <c r="G7670" s="7">
        <v>0</v>
      </c>
      <c r="H7670" s="7">
        <v>6.8017915014020507E-3</v>
      </c>
      <c r="I7670" s="7">
        <v>1.040474583333336E-4</v>
      </c>
      <c r="J7670" s="7">
        <v>1.7730514262362367E-2</v>
      </c>
      <c r="K7670" s="7">
        <v>0</v>
      </c>
      <c r="L7670" s="7"/>
      <c r="M7670" s="8">
        <v>6.3551936314719587E-2</v>
      </c>
      <c r="N7670" s="9">
        <f t="shared" si="953"/>
        <v>26050.377187573391</v>
      </c>
      <c r="O7670" s="9">
        <f t="shared" si="954"/>
        <v>21768.224189620811</v>
      </c>
      <c r="P7670" s="9">
        <f t="shared" si="955"/>
        <v>0</v>
      </c>
      <c r="Q7670" s="9">
        <f t="shared" si="956"/>
        <v>5488.1964859637292</v>
      </c>
      <c r="R7670" s="9">
        <f t="shared" si="957"/>
        <v>105.24306283766957</v>
      </c>
      <c r="S7670" s="9">
        <f t="shared" si="958"/>
        <v>10082.333328923003</v>
      </c>
      <c r="T7670" s="9">
        <f t="shared" si="959"/>
        <v>0</v>
      </c>
      <c r="U7670" s="9">
        <f t="shared" si="960"/>
        <v>63494.374254918599</v>
      </c>
    </row>
    <row r="7671" spans="1:21" ht="12.75" customHeight="1" x14ac:dyDescent="0.25">
      <c r="A7671" s="2">
        <v>2004</v>
      </c>
      <c r="B7671" s="2">
        <v>11</v>
      </c>
      <c r="C7671" s="2">
        <v>15</v>
      </c>
      <c r="D7671" s="2">
        <v>13</v>
      </c>
      <c r="E7671" s="7">
        <v>2.408200070886363E-2</v>
      </c>
      <c r="F7671" s="7">
        <v>1.3258929240561875E-2</v>
      </c>
      <c r="G7671" s="7">
        <v>0</v>
      </c>
      <c r="H7671" s="7">
        <v>6.7800528922925063E-3</v>
      </c>
      <c r="I7671" s="7">
        <v>1.040474583333336E-4</v>
      </c>
      <c r="J7671" s="7">
        <v>1.8658813955122935E-2</v>
      </c>
      <c r="K7671" s="7">
        <v>0</v>
      </c>
      <c r="L7671" s="7"/>
      <c r="M7671" s="8">
        <v>6.2883844255174279E-2</v>
      </c>
      <c r="N7671" s="9">
        <f t="shared" si="953"/>
        <v>24377.912192160773</v>
      </c>
      <c r="O7671" s="9">
        <f t="shared" si="954"/>
        <v>21896.227756962518</v>
      </c>
      <c r="P7671" s="9">
        <f t="shared" si="955"/>
        <v>0</v>
      </c>
      <c r="Q7671" s="9">
        <f t="shared" si="956"/>
        <v>5470.656142643862</v>
      </c>
      <c r="R7671" s="9">
        <f t="shared" si="957"/>
        <v>105.24306283766957</v>
      </c>
      <c r="S7671" s="9">
        <f t="shared" si="958"/>
        <v>10610.204477670035</v>
      </c>
      <c r="T7671" s="9">
        <f t="shared" si="959"/>
        <v>0</v>
      </c>
      <c r="U7671" s="9">
        <f t="shared" si="960"/>
        <v>62460.243632274854</v>
      </c>
    </row>
    <row r="7672" spans="1:21" ht="12.75" customHeight="1" x14ac:dyDescent="0.25">
      <c r="A7672" s="2">
        <v>2004</v>
      </c>
      <c r="B7672" s="2">
        <v>11</v>
      </c>
      <c r="C7672" s="2">
        <v>15</v>
      </c>
      <c r="D7672" s="2">
        <v>14</v>
      </c>
      <c r="E7672" s="7">
        <v>2.3408502144677955E-2</v>
      </c>
      <c r="F7672" s="7">
        <v>1.2868577459743302E-2</v>
      </c>
      <c r="G7672" s="7">
        <v>0</v>
      </c>
      <c r="H7672" s="7">
        <v>5.9519082516638943E-3</v>
      </c>
      <c r="I7672" s="7">
        <v>1.040474583333336E-4</v>
      </c>
      <c r="J7672" s="7">
        <v>1.9327808880135938E-2</v>
      </c>
      <c r="K7672" s="7">
        <v>0</v>
      </c>
      <c r="L7672" s="7"/>
      <c r="M7672" s="8">
        <v>6.1660844194554421E-2</v>
      </c>
      <c r="N7672" s="9">
        <f t="shared" si="953"/>
        <v>23696.137905308362</v>
      </c>
      <c r="O7672" s="9">
        <f t="shared" si="954"/>
        <v>21251.588107480751</v>
      </c>
      <c r="P7672" s="9">
        <f t="shared" si="955"/>
        <v>0</v>
      </c>
      <c r="Q7672" s="9">
        <f t="shared" si="956"/>
        <v>4802.4468178460093</v>
      </c>
      <c r="R7672" s="9">
        <f t="shared" si="957"/>
        <v>105.24306283766957</v>
      </c>
      <c r="S7672" s="9">
        <f t="shared" si="958"/>
        <v>10990.623777952656</v>
      </c>
      <c r="T7672" s="9">
        <f t="shared" si="959"/>
        <v>0</v>
      </c>
      <c r="U7672" s="9">
        <f t="shared" si="960"/>
        <v>60846.039671425446</v>
      </c>
    </row>
    <row r="7673" spans="1:21" ht="12.75" customHeight="1" x14ac:dyDescent="0.25">
      <c r="A7673" s="2">
        <v>2004</v>
      </c>
      <c r="B7673" s="2">
        <v>11</v>
      </c>
      <c r="C7673" s="2">
        <v>15</v>
      </c>
      <c r="D7673" s="2">
        <v>15</v>
      </c>
      <c r="E7673" s="7">
        <v>2.3143126633438323E-2</v>
      </c>
      <c r="F7673" s="7">
        <v>1.2758830614277374E-2</v>
      </c>
      <c r="G7673" s="7">
        <v>0</v>
      </c>
      <c r="H7673" s="7">
        <v>6.2137102615942722E-3</v>
      </c>
      <c r="I7673" s="7">
        <v>1.040474583333336E-4</v>
      </c>
      <c r="J7673" s="7">
        <v>1.8888987194729555E-2</v>
      </c>
      <c r="K7673" s="7">
        <v>0</v>
      </c>
      <c r="L7673" s="7"/>
      <c r="M7673" s="8">
        <v>6.1108702162372852E-2</v>
      </c>
      <c r="N7673" s="9">
        <f t="shared" si="953"/>
        <v>23427.501549502242</v>
      </c>
      <c r="O7673" s="9">
        <f t="shared" si="954"/>
        <v>21070.348591051425</v>
      </c>
      <c r="P7673" s="9">
        <f t="shared" si="955"/>
        <v>0</v>
      </c>
      <c r="Q7673" s="9">
        <f t="shared" si="956"/>
        <v>5013.688351877443</v>
      </c>
      <c r="R7673" s="9">
        <f t="shared" si="957"/>
        <v>105.24306283766957</v>
      </c>
      <c r="S7673" s="9">
        <f t="shared" si="958"/>
        <v>10741.090885744405</v>
      </c>
      <c r="T7673" s="9">
        <f t="shared" si="959"/>
        <v>0</v>
      </c>
      <c r="U7673" s="9">
        <f t="shared" si="960"/>
        <v>60357.872441013184</v>
      </c>
    </row>
    <row r="7674" spans="1:21" ht="12.75" customHeight="1" x14ac:dyDescent="0.25">
      <c r="A7674" s="2">
        <v>2004</v>
      </c>
      <c r="B7674" s="2">
        <v>11</v>
      </c>
      <c r="C7674" s="2">
        <v>15</v>
      </c>
      <c r="D7674" s="2">
        <v>16</v>
      </c>
      <c r="E7674" s="7">
        <v>2.4448176327827024E-2</v>
      </c>
      <c r="F7674" s="7">
        <v>1.2460376538958564E-2</v>
      </c>
      <c r="G7674" s="7">
        <v>4.8079999999999716E-5</v>
      </c>
      <c r="H7674" s="7">
        <v>6.5373424906325596E-3</v>
      </c>
      <c r="I7674" s="7">
        <v>1.040474583333336E-4</v>
      </c>
      <c r="J7674" s="7">
        <v>1.8899432353214576E-2</v>
      </c>
      <c r="K7674" s="7">
        <v>1.369065915261827E-5</v>
      </c>
      <c r="L7674" s="7"/>
      <c r="M7674" s="8">
        <v>6.2511145828118675E-2</v>
      </c>
      <c r="N7674" s="9">
        <f t="shared" si="953"/>
        <v>24748.587253336824</v>
      </c>
      <c r="O7674" s="9">
        <f t="shared" si="954"/>
        <v>20577.471806689206</v>
      </c>
      <c r="P7674" s="9">
        <f t="shared" si="955"/>
        <v>18.407842225949416</v>
      </c>
      <c r="Q7674" s="9">
        <f t="shared" si="956"/>
        <v>5274.8191527534209</v>
      </c>
      <c r="R7674" s="9">
        <f t="shared" si="957"/>
        <v>105.24306283766957</v>
      </c>
      <c r="S7674" s="9">
        <f t="shared" si="958"/>
        <v>10747.030452299616</v>
      </c>
      <c r="T7674" s="9">
        <f t="shared" si="959"/>
        <v>9.5204055091044655</v>
      </c>
      <c r="U7674" s="9">
        <f t="shared" si="960"/>
        <v>61481.079975651788</v>
      </c>
    </row>
    <row r="7675" spans="1:21" ht="12.75" customHeight="1" x14ac:dyDescent="0.25">
      <c r="A7675" s="2">
        <v>2004</v>
      </c>
      <c r="B7675" s="2">
        <v>11</v>
      </c>
      <c r="C7675" s="2">
        <v>15</v>
      </c>
      <c r="D7675" s="2">
        <v>17</v>
      </c>
      <c r="E7675" s="7">
        <v>2.8177582793453233E-2</v>
      </c>
      <c r="F7675" s="7">
        <v>1.1632556471911637E-2</v>
      </c>
      <c r="G7675" s="7">
        <v>5.9157999999999661E-4</v>
      </c>
      <c r="H7675" s="7">
        <v>5.9896180445351867E-3</v>
      </c>
      <c r="I7675" s="7">
        <v>1.040474583333336E-4</v>
      </c>
      <c r="J7675" s="7">
        <v>1.9316164699931467E-2</v>
      </c>
      <c r="K7675" s="7">
        <v>1.6845091808456565E-4</v>
      </c>
      <c r="L7675" s="7"/>
      <c r="M7675" s="8">
        <v>6.5980000386249418E-2</v>
      </c>
      <c r="N7675" s="9">
        <f t="shared" si="953"/>
        <v>28523.819404810438</v>
      </c>
      <c r="O7675" s="9">
        <f t="shared" si="954"/>
        <v>19210.382775518287</v>
      </c>
      <c r="P7675" s="9">
        <f t="shared" si="955"/>
        <v>226.49149966778617</v>
      </c>
      <c r="Q7675" s="9">
        <f t="shared" si="956"/>
        <v>4832.8739123372152</v>
      </c>
      <c r="R7675" s="9">
        <f t="shared" si="957"/>
        <v>105.24306283766957</v>
      </c>
      <c r="S7675" s="9">
        <f t="shared" si="958"/>
        <v>10984.002396055532</v>
      </c>
      <c r="T7675" s="9">
        <f t="shared" si="959"/>
        <v>117.13979806730489</v>
      </c>
      <c r="U7675" s="9">
        <f t="shared" si="960"/>
        <v>63999.952849294226</v>
      </c>
    </row>
    <row r="7676" spans="1:21" ht="12.75" customHeight="1" x14ac:dyDescent="0.25">
      <c r="A7676" s="2">
        <v>2004</v>
      </c>
      <c r="B7676" s="2">
        <v>11</v>
      </c>
      <c r="C7676" s="2">
        <v>15</v>
      </c>
      <c r="D7676" s="2">
        <v>18</v>
      </c>
      <c r="E7676" s="7">
        <v>3.2925504392590739E-2</v>
      </c>
      <c r="F7676" s="7">
        <v>1.137397440673964E-2</v>
      </c>
      <c r="G7676" s="7">
        <v>5.9157999999999661E-4</v>
      </c>
      <c r="H7676" s="7">
        <v>6.0574218258809863E-3</v>
      </c>
      <c r="I7676" s="7">
        <v>1.040474583333336E-4</v>
      </c>
      <c r="J7676" s="7">
        <v>1.8730324150797624E-2</v>
      </c>
      <c r="K7676" s="7">
        <v>1.6845091808456565E-4</v>
      </c>
      <c r="L7676" s="7"/>
      <c r="M7676" s="8">
        <v>6.9951303152426897E-2</v>
      </c>
      <c r="N7676" s="9">
        <f t="shared" si="953"/>
        <v>33330.081859426049</v>
      </c>
      <c r="O7676" s="9">
        <f t="shared" si="954"/>
        <v>18783.351927842399</v>
      </c>
      <c r="P7676" s="9">
        <f t="shared" si="955"/>
        <v>226.49149966778617</v>
      </c>
      <c r="Q7676" s="9">
        <f t="shared" si="956"/>
        <v>4887.5830980628234</v>
      </c>
      <c r="R7676" s="9">
        <f t="shared" si="957"/>
        <v>105.24306283766957</v>
      </c>
      <c r="S7676" s="9">
        <f t="shared" si="958"/>
        <v>10650.868251914824</v>
      </c>
      <c r="T7676" s="9">
        <f t="shared" si="959"/>
        <v>117.13979806730489</v>
      </c>
      <c r="U7676" s="9">
        <f t="shared" si="960"/>
        <v>68100.759497818857</v>
      </c>
    </row>
    <row r="7677" spans="1:21" ht="12.75" customHeight="1" x14ac:dyDescent="0.25">
      <c r="A7677" s="2">
        <v>2004</v>
      </c>
      <c r="B7677" s="2">
        <v>11</v>
      </c>
      <c r="C7677" s="2">
        <v>15</v>
      </c>
      <c r="D7677" s="2">
        <v>19</v>
      </c>
      <c r="E7677" s="7">
        <v>3.4899089944380707E-2</v>
      </c>
      <c r="F7677" s="7">
        <v>1.1630579043282565E-2</v>
      </c>
      <c r="G7677" s="7">
        <v>5.9157999999999661E-4</v>
      </c>
      <c r="H7677" s="7">
        <v>7.1060051403708377E-3</v>
      </c>
      <c r="I7677" s="7">
        <v>1.040474583333336E-4</v>
      </c>
      <c r="J7677" s="7">
        <v>1.7715348359680732E-2</v>
      </c>
      <c r="K7677" s="7">
        <v>1.6845091808456565E-4</v>
      </c>
      <c r="L7677" s="7"/>
      <c r="M7677" s="8">
        <v>7.2215100864132742E-2</v>
      </c>
      <c r="N7677" s="9">
        <f t="shared" si="953"/>
        <v>35327.918163265407</v>
      </c>
      <c r="O7677" s="9">
        <f t="shared" si="954"/>
        <v>19207.117185450665</v>
      </c>
      <c r="P7677" s="9">
        <f t="shared" si="955"/>
        <v>226.49149966778617</v>
      </c>
      <c r="Q7677" s="9">
        <f t="shared" si="956"/>
        <v>5733.6589092130425</v>
      </c>
      <c r="R7677" s="9">
        <f t="shared" si="957"/>
        <v>105.24306283766957</v>
      </c>
      <c r="S7677" s="9">
        <f t="shared" si="958"/>
        <v>10073.709344090546</v>
      </c>
      <c r="T7677" s="9">
        <f t="shared" si="959"/>
        <v>117.13979806730489</v>
      </c>
      <c r="U7677" s="9">
        <f t="shared" si="960"/>
        <v>70791.27796259243</v>
      </c>
    </row>
    <row r="7678" spans="1:21" ht="12.75" customHeight="1" x14ac:dyDescent="0.25">
      <c r="A7678" s="2">
        <v>2004</v>
      </c>
      <c r="B7678" s="2">
        <v>11</v>
      </c>
      <c r="C7678" s="2">
        <v>15</v>
      </c>
      <c r="D7678" s="2">
        <v>20</v>
      </c>
      <c r="E7678" s="7">
        <v>3.391826465081732E-2</v>
      </c>
      <c r="F7678" s="7">
        <v>1.1412552995564193E-2</v>
      </c>
      <c r="G7678" s="7">
        <v>5.9157999999999661E-4</v>
      </c>
      <c r="H7678" s="7">
        <v>7.1092923312556702E-3</v>
      </c>
      <c r="I7678" s="7">
        <v>1.040474583333336E-4</v>
      </c>
      <c r="J7678" s="7">
        <v>1.8126866602109947E-2</v>
      </c>
      <c r="K7678" s="7">
        <v>1.6845091808456565E-4</v>
      </c>
      <c r="L7678" s="7"/>
      <c r="M7678" s="8">
        <v>7.143105495616503E-2</v>
      </c>
      <c r="N7678" s="9">
        <f t="shared" si="953"/>
        <v>34335.040820082788</v>
      </c>
      <c r="O7678" s="9">
        <f t="shared" si="954"/>
        <v>18847.061866414238</v>
      </c>
      <c r="P7678" s="9">
        <f t="shared" si="955"/>
        <v>226.49149966778617</v>
      </c>
      <c r="Q7678" s="9">
        <f t="shared" si="956"/>
        <v>5736.3112618261903</v>
      </c>
      <c r="R7678" s="9">
        <f t="shared" si="957"/>
        <v>105.24306283766957</v>
      </c>
      <c r="S7678" s="9">
        <f t="shared" si="958"/>
        <v>10307.716323792843</v>
      </c>
      <c r="T7678" s="9">
        <f t="shared" si="959"/>
        <v>117.13979806730489</v>
      </c>
      <c r="U7678" s="9">
        <f t="shared" si="960"/>
        <v>69675.004632688811</v>
      </c>
    </row>
    <row r="7679" spans="1:21" ht="12.75" customHeight="1" x14ac:dyDescent="0.25">
      <c r="A7679" s="2">
        <v>2004</v>
      </c>
      <c r="B7679" s="2">
        <v>11</v>
      </c>
      <c r="C7679" s="2">
        <v>15</v>
      </c>
      <c r="D7679" s="2">
        <v>21</v>
      </c>
      <c r="E7679" s="7">
        <v>3.2315739485093926E-2</v>
      </c>
      <c r="F7679" s="7">
        <v>1.0332420572721861E-2</v>
      </c>
      <c r="G7679" s="7">
        <v>5.9157999999999661E-4</v>
      </c>
      <c r="H7679" s="7">
        <v>5.9215144591254843E-3</v>
      </c>
      <c r="I7679" s="7">
        <v>1.040474583333336E-4</v>
      </c>
      <c r="J7679" s="7">
        <v>1.8920467115232577E-2</v>
      </c>
      <c r="K7679" s="7">
        <v>1.6845091808456565E-4</v>
      </c>
      <c r="L7679" s="7"/>
      <c r="M7679" s="8">
        <v>6.8354220008591732E-2</v>
      </c>
      <c r="N7679" s="9">
        <f t="shared" si="953"/>
        <v>32712.824366889425</v>
      </c>
      <c r="O7679" s="9">
        <f t="shared" si="954"/>
        <v>17063.295989914761</v>
      </c>
      <c r="P7679" s="9">
        <f t="shared" si="955"/>
        <v>226.49149966778617</v>
      </c>
      <c r="Q7679" s="9">
        <f t="shared" si="956"/>
        <v>4777.9228221648664</v>
      </c>
      <c r="R7679" s="9">
        <f t="shared" si="957"/>
        <v>105.24306283766957</v>
      </c>
      <c r="S7679" s="9">
        <f t="shared" si="958"/>
        <v>10758.991723079575</v>
      </c>
      <c r="T7679" s="9">
        <f t="shared" si="959"/>
        <v>117.13979806730489</v>
      </c>
      <c r="U7679" s="9">
        <f t="shared" si="960"/>
        <v>65761.909262621382</v>
      </c>
    </row>
    <row r="7680" spans="1:21" ht="12.75" customHeight="1" x14ac:dyDescent="0.25">
      <c r="A7680" s="2">
        <v>2004</v>
      </c>
      <c r="B7680" s="2">
        <v>11</v>
      </c>
      <c r="C7680" s="2">
        <v>15</v>
      </c>
      <c r="D7680" s="2">
        <v>22</v>
      </c>
      <c r="E7680" s="7">
        <v>2.9193408918514348E-2</v>
      </c>
      <c r="F7680" s="7">
        <v>9.1533963439547651E-3</v>
      </c>
      <c r="G7680" s="7">
        <v>5.9157999999999661E-4</v>
      </c>
      <c r="H7680" s="7">
        <v>5.1976614928634273E-3</v>
      </c>
      <c r="I7680" s="7">
        <v>1.040474583333336E-4</v>
      </c>
      <c r="J7680" s="7">
        <v>1.8856276829497077E-2</v>
      </c>
      <c r="K7680" s="7">
        <v>1.6845091808456565E-4</v>
      </c>
      <c r="L7680" s="7"/>
      <c r="M7680" s="8">
        <v>6.3264821961247511E-2</v>
      </c>
      <c r="N7680" s="9">
        <f t="shared" si="953"/>
        <v>29552.127657875488</v>
      </c>
      <c r="O7680" s="9">
        <f t="shared" si="954"/>
        <v>15116.216962968583</v>
      </c>
      <c r="P7680" s="9">
        <f t="shared" si="955"/>
        <v>226.49149966778617</v>
      </c>
      <c r="Q7680" s="9">
        <f t="shared" si="956"/>
        <v>4193.8638569679824</v>
      </c>
      <c r="R7680" s="9">
        <f t="shared" si="957"/>
        <v>105.24306283766957</v>
      </c>
      <c r="S7680" s="9">
        <f t="shared" si="958"/>
        <v>10722.490364591742</v>
      </c>
      <c r="T7680" s="9">
        <f t="shared" si="959"/>
        <v>117.13979806730489</v>
      </c>
      <c r="U7680" s="9">
        <f t="shared" si="960"/>
        <v>60033.573202976557</v>
      </c>
    </row>
    <row r="7681" spans="1:21" ht="12.75" customHeight="1" x14ac:dyDescent="0.25">
      <c r="A7681" s="2">
        <v>2004</v>
      </c>
      <c r="B7681" s="2">
        <v>11</v>
      </c>
      <c r="C7681" s="2">
        <v>15</v>
      </c>
      <c r="D7681" s="2">
        <v>23</v>
      </c>
      <c r="E7681" s="7">
        <v>2.5328346326700557E-2</v>
      </c>
      <c r="F7681" s="7">
        <v>8.6797967542694733E-3</v>
      </c>
      <c r="G7681" s="7">
        <v>5.9157999999999661E-4</v>
      </c>
      <c r="H7681" s="7">
        <v>5.4098522769498187E-3</v>
      </c>
      <c r="I7681" s="7">
        <v>1.040474583333336E-4</v>
      </c>
      <c r="J7681" s="7">
        <v>1.7930617920688788E-2</v>
      </c>
      <c r="K7681" s="7">
        <v>1.6845091808456565E-4</v>
      </c>
      <c r="L7681" s="7"/>
      <c r="M7681" s="8">
        <v>5.821269165502653E-2</v>
      </c>
      <c r="N7681" s="9">
        <f t="shared" si="953"/>
        <v>25639.572483597029</v>
      </c>
      <c r="O7681" s="9">
        <f t="shared" si="954"/>
        <v>14334.099169502353</v>
      </c>
      <c r="P7681" s="9">
        <f t="shared" si="955"/>
        <v>226.49149966778617</v>
      </c>
      <c r="Q7681" s="9">
        <f t="shared" si="956"/>
        <v>4365.0753260841375</v>
      </c>
      <c r="R7681" s="9">
        <f t="shared" si="957"/>
        <v>105.24306283766957</v>
      </c>
      <c r="S7681" s="9">
        <f t="shared" si="958"/>
        <v>10196.120879229235</v>
      </c>
      <c r="T7681" s="9">
        <f t="shared" si="959"/>
        <v>117.13979806730489</v>
      </c>
      <c r="U7681" s="9">
        <f t="shared" si="960"/>
        <v>54983.742218985513</v>
      </c>
    </row>
    <row r="7682" spans="1:21" ht="12.75" customHeight="1" x14ac:dyDescent="0.25">
      <c r="A7682" s="2">
        <v>2004</v>
      </c>
      <c r="B7682" s="2">
        <v>11</v>
      </c>
      <c r="C7682" s="2">
        <v>15</v>
      </c>
      <c r="D7682" s="2">
        <v>24</v>
      </c>
      <c r="E7682" s="7">
        <v>1.9286029836988784E-2</v>
      </c>
      <c r="F7682" s="7">
        <v>8.0095047088659388E-3</v>
      </c>
      <c r="G7682" s="7">
        <v>5.9157999999999661E-4</v>
      </c>
      <c r="H7682" s="7">
        <v>5.5825749220048369E-3</v>
      </c>
      <c r="I7682" s="7">
        <v>1.040474583333336E-4</v>
      </c>
      <c r="J7682" s="7">
        <v>1.65541245926655E-2</v>
      </c>
      <c r="K7682" s="7">
        <v>1.6845091808456565E-4</v>
      </c>
      <c r="L7682" s="7"/>
      <c r="M7682" s="8">
        <v>5.029631243694295E-2</v>
      </c>
      <c r="N7682" s="9">
        <f t="shared" si="953"/>
        <v>19523.01005158847</v>
      </c>
      <c r="O7682" s="9">
        <f t="shared" si="954"/>
        <v>13227.157045930533</v>
      </c>
      <c r="P7682" s="9">
        <f t="shared" si="955"/>
        <v>226.49149966778617</v>
      </c>
      <c r="Q7682" s="9">
        <f t="shared" si="956"/>
        <v>4504.4409349008602</v>
      </c>
      <c r="R7682" s="9">
        <f t="shared" si="957"/>
        <v>105.24306283766957</v>
      </c>
      <c r="S7682" s="9">
        <f t="shared" si="958"/>
        <v>9413.3875443236811</v>
      </c>
      <c r="T7682" s="9">
        <f t="shared" si="959"/>
        <v>117.13979806730489</v>
      </c>
      <c r="U7682" s="9">
        <f t="shared" si="960"/>
        <v>47116.869937316311</v>
      </c>
    </row>
    <row r="7683" spans="1:21" ht="12.75" customHeight="1" x14ac:dyDescent="0.25">
      <c r="A7683" s="2">
        <v>2004</v>
      </c>
      <c r="B7683" s="2">
        <v>11</v>
      </c>
      <c r="C7683" s="2">
        <v>16</v>
      </c>
      <c r="D7683" s="2">
        <v>1</v>
      </c>
      <c r="E7683" s="7">
        <v>1.6932405668592401E-2</v>
      </c>
      <c r="F7683" s="7">
        <v>7.4192610517707447E-3</v>
      </c>
      <c r="G7683" s="7">
        <v>5.9157999999999661E-4</v>
      </c>
      <c r="H7683" s="7">
        <v>5.5125631081329113E-3</v>
      </c>
      <c r="I7683" s="7">
        <v>1.040474583333336E-4</v>
      </c>
      <c r="J7683" s="7">
        <v>1.5670963264766035E-2</v>
      </c>
      <c r="K7683" s="7">
        <v>1.6845091808456565E-4</v>
      </c>
      <c r="L7683" s="7"/>
      <c r="M7683" s="8">
        <v>4.6399271469679988E-2</v>
      </c>
      <c r="N7683" s="9">
        <f t="shared" ref="N7683:N7746" si="961">E7683*1000000*$N$8826</f>
        <v>17140.465345101667</v>
      </c>
      <c r="O7683" s="9">
        <f t="shared" ref="O7683:O7746" si="962">F7683*1000000*$O$8826</f>
        <v>12252.409438987941</v>
      </c>
      <c r="P7683" s="9">
        <f t="shared" ref="P7683:P7746" si="963">(G7683)*1000000*$P$8826</f>
        <v>226.49149966778617</v>
      </c>
      <c r="Q7683" s="9">
        <f t="shared" ref="Q7683:Q7746" si="964">H7683*1000000*$Q$8826</f>
        <v>4447.9501426164097</v>
      </c>
      <c r="R7683" s="9">
        <f t="shared" ref="R7683:R7746" si="965">I7683*1000000*$R$8826</f>
        <v>105.24306283766957</v>
      </c>
      <c r="S7683" s="9">
        <f t="shared" ref="S7683:S7746" si="966">J7683*1000000*$S$8826</f>
        <v>8911.1840120776687</v>
      </c>
      <c r="T7683" s="9">
        <f t="shared" ref="T7683:T7746" si="967">K7683*1000000*$T$8826</f>
        <v>117.13979806730489</v>
      </c>
      <c r="U7683" s="9">
        <f t="shared" ref="U7683:U7746" si="968">SUM(N7683:T7683)</f>
        <v>43200.88329935645</v>
      </c>
    </row>
    <row r="7684" spans="1:21" ht="12.75" customHeight="1" x14ac:dyDescent="0.25">
      <c r="A7684" s="2">
        <v>2004</v>
      </c>
      <c r="B7684" s="2">
        <v>11</v>
      </c>
      <c r="C7684" s="2">
        <v>16</v>
      </c>
      <c r="D7684" s="2">
        <v>2</v>
      </c>
      <c r="E7684" s="7">
        <v>1.5450022890615462E-2</v>
      </c>
      <c r="F7684" s="7">
        <v>7.0965836290669453E-3</v>
      </c>
      <c r="G7684" s="7">
        <v>5.9157999999999661E-4</v>
      </c>
      <c r="H7684" s="7">
        <v>5.2365991276953766E-3</v>
      </c>
      <c r="I7684" s="7">
        <v>1.040474583333336E-4</v>
      </c>
      <c r="J7684" s="7">
        <v>1.5383926414960791E-2</v>
      </c>
      <c r="K7684" s="7">
        <v>1.6845091808456565E-4</v>
      </c>
      <c r="L7684" s="7"/>
      <c r="M7684" s="8">
        <v>4.4031210438756477E-2</v>
      </c>
      <c r="N7684" s="9">
        <f t="shared" si="961"/>
        <v>15639.867548698798</v>
      </c>
      <c r="O7684" s="9">
        <f t="shared" si="962"/>
        <v>11719.529429496868</v>
      </c>
      <c r="P7684" s="9">
        <f t="shared" si="963"/>
        <v>226.49149966778617</v>
      </c>
      <c r="Q7684" s="9">
        <f t="shared" si="964"/>
        <v>4225.2816666159842</v>
      </c>
      <c r="R7684" s="9">
        <f t="shared" si="965"/>
        <v>105.24306283766957</v>
      </c>
      <c r="S7684" s="9">
        <f t="shared" si="966"/>
        <v>8747.962508482382</v>
      </c>
      <c r="T7684" s="9">
        <f t="shared" si="967"/>
        <v>117.13979806730489</v>
      </c>
      <c r="U7684" s="9">
        <f t="shared" si="968"/>
        <v>40781.515513866791</v>
      </c>
    </row>
    <row r="7685" spans="1:21" ht="12.75" customHeight="1" x14ac:dyDescent="0.25">
      <c r="A7685" s="2">
        <v>2004</v>
      </c>
      <c r="B7685" s="2">
        <v>11</v>
      </c>
      <c r="C7685" s="2">
        <v>16</v>
      </c>
      <c r="D7685" s="2">
        <v>3</v>
      </c>
      <c r="E7685" s="7">
        <v>1.4445818517625539E-2</v>
      </c>
      <c r="F7685" s="7">
        <v>6.7728940146268915E-3</v>
      </c>
      <c r="G7685" s="7">
        <v>5.9157999999999661E-4</v>
      </c>
      <c r="H7685" s="7">
        <v>4.8592051226625122E-3</v>
      </c>
      <c r="I7685" s="7">
        <v>1.040474583333336E-4</v>
      </c>
      <c r="J7685" s="7">
        <v>1.5320806453013211E-2</v>
      </c>
      <c r="K7685" s="7">
        <v>1.6845091808456565E-4</v>
      </c>
      <c r="L7685" s="7"/>
      <c r="M7685" s="8">
        <v>4.2262802484346051E-2</v>
      </c>
      <c r="N7685" s="9">
        <f t="shared" si="961"/>
        <v>14623.323851865422</v>
      </c>
      <c r="O7685" s="9">
        <f t="shared" si="962"/>
        <v>11184.977853592807</v>
      </c>
      <c r="P7685" s="9">
        <f t="shared" si="963"/>
        <v>226.49149966778617</v>
      </c>
      <c r="Q7685" s="9">
        <f t="shared" si="964"/>
        <v>3920.7718250811172</v>
      </c>
      <c r="R7685" s="9">
        <f t="shared" si="965"/>
        <v>105.24306283766957</v>
      </c>
      <c r="S7685" s="9">
        <f t="shared" si="966"/>
        <v>8712.069782154902</v>
      </c>
      <c r="T7685" s="9">
        <f t="shared" si="967"/>
        <v>117.13979806730489</v>
      </c>
      <c r="U7685" s="9">
        <f t="shared" si="968"/>
        <v>38890.017673267008</v>
      </c>
    </row>
    <row r="7686" spans="1:21" ht="12.75" customHeight="1" x14ac:dyDescent="0.25">
      <c r="A7686" s="2">
        <v>2004</v>
      </c>
      <c r="B7686" s="2">
        <v>11</v>
      </c>
      <c r="C7686" s="2">
        <v>16</v>
      </c>
      <c r="D7686" s="2">
        <v>4</v>
      </c>
      <c r="E7686" s="7">
        <v>1.4671561526940022E-2</v>
      </c>
      <c r="F7686" s="7">
        <v>7.0958725323196038E-3</v>
      </c>
      <c r="G7686" s="7">
        <v>5.9157999999999661E-4</v>
      </c>
      <c r="H7686" s="7">
        <v>5.5864981895353896E-3</v>
      </c>
      <c r="I7686" s="7">
        <v>1.040474583333336E-4</v>
      </c>
      <c r="J7686" s="7">
        <v>1.5257971321167451E-2</v>
      </c>
      <c r="K7686" s="7">
        <v>1.6845091808456565E-4</v>
      </c>
      <c r="L7686" s="7"/>
      <c r="M7686" s="8">
        <v>4.3475981946380367E-2</v>
      </c>
      <c r="N7686" s="9">
        <f t="shared" si="961"/>
        <v>14851.840714961314</v>
      </c>
      <c r="O7686" s="9">
        <f t="shared" si="962"/>
        <v>11718.355101158997</v>
      </c>
      <c r="P7686" s="9">
        <f t="shared" si="963"/>
        <v>226.49149966778617</v>
      </c>
      <c r="Q7686" s="9">
        <f t="shared" si="964"/>
        <v>4507.6065219480724</v>
      </c>
      <c r="R7686" s="9">
        <f t="shared" si="965"/>
        <v>105.24306283766957</v>
      </c>
      <c r="S7686" s="9">
        <f t="shared" si="966"/>
        <v>8676.3390224791601</v>
      </c>
      <c r="T7686" s="9">
        <f t="shared" si="967"/>
        <v>117.13979806730489</v>
      </c>
      <c r="U7686" s="9">
        <f t="shared" si="968"/>
        <v>40203.015721120304</v>
      </c>
    </row>
    <row r="7687" spans="1:21" ht="12.75" customHeight="1" x14ac:dyDescent="0.25">
      <c r="A7687" s="2">
        <v>2004</v>
      </c>
      <c r="B7687" s="2">
        <v>11</v>
      </c>
      <c r="C7687" s="2">
        <v>16</v>
      </c>
      <c r="D7687" s="2">
        <v>5</v>
      </c>
      <c r="E7687" s="7">
        <v>1.569044588283619E-2</v>
      </c>
      <c r="F7687" s="7">
        <v>7.2678108965598884E-3</v>
      </c>
      <c r="G7687" s="7">
        <v>5.9157999999999661E-4</v>
      </c>
      <c r="H7687" s="7">
        <v>5.3074273697694451E-3</v>
      </c>
      <c r="I7687" s="7">
        <v>1.040474583333336E-4</v>
      </c>
      <c r="J7687" s="7">
        <v>1.3972825083418936E-2</v>
      </c>
      <c r="K7687" s="7">
        <v>1.6845091808456565E-4</v>
      </c>
      <c r="L7687" s="7"/>
      <c r="M7687" s="8">
        <v>4.310258760900236E-2</v>
      </c>
      <c r="N7687" s="9">
        <f t="shared" si="961"/>
        <v>15883.24477736802</v>
      </c>
      <c r="O7687" s="9">
        <f t="shared" si="962"/>
        <v>12002.299718047632</v>
      </c>
      <c r="P7687" s="9">
        <f t="shared" si="963"/>
        <v>226.49149966778617</v>
      </c>
      <c r="Q7687" s="9">
        <f t="shared" si="964"/>
        <v>4282.4312145222621</v>
      </c>
      <c r="R7687" s="9">
        <f t="shared" si="965"/>
        <v>105.24306283766957</v>
      </c>
      <c r="S7687" s="9">
        <f t="shared" si="966"/>
        <v>7945.5495736419643</v>
      </c>
      <c r="T7687" s="9">
        <f t="shared" si="967"/>
        <v>117.13979806730489</v>
      </c>
      <c r="U7687" s="9">
        <f t="shared" si="968"/>
        <v>40562.39964415264</v>
      </c>
    </row>
    <row r="7688" spans="1:21" ht="12.75" customHeight="1" x14ac:dyDescent="0.25">
      <c r="A7688" s="2">
        <v>2004</v>
      </c>
      <c r="B7688" s="2">
        <v>11</v>
      </c>
      <c r="C7688" s="2">
        <v>16</v>
      </c>
      <c r="D7688" s="2">
        <v>6</v>
      </c>
      <c r="E7688" s="7">
        <v>1.8250673007695003E-2</v>
      </c>
      <c r="F7688" s="7">
        <v>8.294996456232908E-3</v>
      </c>
      <c r="G7688" s="7">
        <v>5.9157999999999661E-4</v>
      </c>
      <c r="H7688" s="7">
        <v>5.7194805803077904E-3</v>
      </c>
      <c r="I7688" s="7">
        <v>1.040474583333336E-4</v>
      </c>
      <c r="J7688" s="7">
        <v>1.2334474489753736E-2</v>
      </c>
      <c r="K7688" s="7">
        <v>1.6845091808456565E-4</v>
      </c>
      <c r="L7688" s="7"/>
      <c r="M7688" s="8">
        <v>4.5463702910407335E-2</v>
      </c>
      <c r="N7688" s="9">
        <f t="shared" si="961"/>
        <v>18474.931107599903</v>
      </c>
      <c r="O7688" s="9">
        <f t="shared" si="962"/>
        <v>13698.627419567994</v>
      </c>
      <c r="P7688" s="9">
        <f t="shared" si="963"/>
        <v>226.49149966778617</v>
      </c>
      <c r="Q7688" s="9">
        <f t="shared" si="964"/>
        <v>4614.9067074332797</v>
      </c>
      <c r="R7688" s="9">
        <f t="shared" si="965"/>
        <v>105.24306283766957</v>
      </c>
      <c r="S7688" s="9">
        <f t="shared" si="966"/>
        <v>7013.9129301388457</v>
      </c>
      <c r="T7688" s="9">
        <f t="shared" si="967"/>
        <v>117.13979806730489</v>
      </c>
      <c r="U7688" s="9">
        <f t="shared" si="968"/>
        <v>44251.252525312782</v>
      </c>
    </row>
    <row r="7689" spans="1:21" ht="12.75" customHeight="1" x14ac:dyDescent="0.25">
      <c r="A7689" s="2">
        <v>2004</v>
      </c>
      <c r="B7689" s="2">
        <v>11</v>
      </c>
      <c r="C7689" s="2">
        <v>16</v>
      </c>
      <c r="D7689" s="2">
        <v>7</v>
      </c>
      <c r="E7689" s="7">
        <v>2.2698812012228831E-2</v>
      </c>
      <c r="F7689" s="7">
        <v>1.0498476351129125E-2</v>
      </c>
      <c r="G7689" s="7">
        <v>1.3482999999999922E-4</v>
      </c>
      <c r="H7689" s="7">
        <v>7.2222306611375081E-3</v>
      </c>
      <c r="I7689" s="7">
        <v>1.040474583333336E-4</v>
      </c>
      <c r="J7689" s="7">
        <v>1.2533213418053059E-2</v>
      </c>
      <c r="K7689" s="7">
        <v>3.8392503609557439E-5</v>
      </c>
      <c r="L7689" s="7"/>
      <c r="M7689" s="8">
        <v>5.3230002404491418E-2</v>
      </c>
      <c r="N7689" s="9">
        <f t="shared" si="961"/>
        <v>22977.727340436984</v>
      </c>
      <c r="O7689" s="9">
        <f t="shared" si="962"/>
        <v>17337.525912889378</v>
      </c>
      <c r="P7689" s="9">
        <f t="shared" si="963"/>
        <v>51.620827107420141</v>
      </c>
      <c r="Q7689" s="9">
        <f t="shared" si="964"/>
        <v>5827.438392826949</v>
      </c>
      <c r="R7689" s="9">
        <f t="shared" si="965"/>
        <v>105.24306283766957</v>
      </c>
      <c r="S7689" s="9">
        <f t="shared" si="966"/>
        <v>7126.9244362292357</v>
      </c>
      <c r="T7689" s="9">
        <f t="shared" si="967"/>
        <v>26.697925848430845</v>
      </c>
      <c r="U7689" s="9">
        <f t="shared" si="968"/>
        <v>53453.177898176058</v>
      </c>
    </row>
    <row r="7690" spans="1:21" ht="12.75" customHeight="1" x14ac:dyDescent="0.25">
      <c r="A7690" s="2">
        <v>2004</v>
      </c>
      <c r="B7690" s="2">
        <v>11</v>
      </c>
      <c r="C7690" s="2">
        <v>16</v>
      </c>
      <c r="D7690" s="2">
        <v>8</v>
      </c>
      <c r="E7690" s="7">
        <v>2.7008882347901525E-2</v>
      </c>
      <c r="F7690" s="7">
        <v>1.209806575511858E-2</v>
      </c>
      <c r="G7690" s="7">
        <v>0</v>
      </c>
      <c r="H7690" s="7">
        <v>7.9977767495971724E-3</v>
      </c>
      <c r="I7690" s="7">
        <v>1.040474583333336E-4</v>
      </c>
      <c r="J7690" s="7">
        <v>1.4313598147884563E-2</v>
      </c>
      <c r="K7690" s="7">
        <v>0</v>
      </c>
      <c r="L7690" s="7"/>
      <c r="M7690" s="8">
        <v>6.1522370458835178E-2</v>
      </c>
      <c r="N7690" s="9">
        <f t="shared" si="961"/>
        <v>27340.758363286906</v>
      </c>
      <c r="O7690" s="9">
        <f t="shared" si="962"/>
        <v>19979.13997326374</v>
      </c>
      <c r="P7690" s="9">
        <f t="shared" si="963"/>
        <v>0</v>
      </c>
      <c r="Q7690" s="9">
        <f t="shared" si="964"/>
        <v>6453.2072533558094</v>
      </c>
      <c r="R7690" s="9">
        <f t="shared" si="965"/>
        <v>105.24306283766957</v>
      </c>
      <c r="S7690" s="9">
        <f t="shared" si="966"/>
        <v>8139.3278010876493</v>
      </c>
      <c r="T7690" s="9">
        <f t="shared" si="967"/>
        <v>0</v>
      </c>
      <c r="U7690" s="9">
        <f t="shared" si="968"/>
        <v>62017.676453831766</v>
      </c>
    </row>
    <row r="7691" spans="1:21" ht="12.75" customHeight="1" x14ac:dyDescent="0.25">
      <c r="A7691" s="2">
        <v>2004</v>
      </c>
      <c r="B7691" s="2">
        <v>11</v>
      </c>
      <c r="C7691" s="2">
        <v>16</v>
      </c>
      <c r="D7691" s="2">
        <v>9</v>
      </c>
      <c r="E7691" s="7">
        <v>2.482258963730118E-2</v>
      </c>
      <c r="F7691" s="7">
        <v>1.3176997818506769E-2</v>
      </c>
      <c r="G7691" s="7">
        <v>0</v>
      </c>
      <c r="H7691" s="7">
        <v>8.002381811429227E-3</v>
      </c>
      <c r="I7691" s="7">
        <v>1.040474583333336E-4</v>
      </c>
      <c r="J7691" s="7">
        <v>1.6332488865435042E-2</v>
      </c>
      <c r="K7691" s="7">
        <v>0</v>
      </c>
      <c r="L7691" s="7"/>
      <c r="M7691" s="8">
        <v>6.2438505591005548E-2</v>
      </c>
      <c r="N7691" s="9">
        <f t="shared" si="961"/>
        <v>25127.601226979714</v>
      </c>
      <c r="O7691" s="9">
        <f t="shared" si="962"/>
        <v>21760.923537049934</v>
      </c>
      <c r="P7691" s="9">
        <f t="shared" si="963"/>
        <v>0</v>
      </c>
      <c r="Q7691" s="9">
        <f t="shared" si="964"/>
        <v>6456.922963277103</v>
      </c>
      <c r="R7691" s="9">
        <f t="shared" si="965"/>
        <v>105.24306283766957</v>
      </c>
      <c r="S7691" s="9">
        <f t="shared" si="966"/>
        <v>9287.3559331436682</v>
      </c>
      <c r="T7691" s="9">
        <f t="shared" si="967"/>
        <v>0</v>
      </c>
      <c r="U7691" s="9">
        <f t="shared" si="968"/>
        <v>62738.046723288084</v>
      </c>
    </row>
    <row r="7692" spans="1:21" ht="12.75" customHeight="1" x14ac:dyDescent="0.25">
      <c r="A7692" s="2">
        <v>2004</v>
      </c>
      <c r="B7692" s="2">
        <v>11</v>
      </c>
      <c r="C7692" s="2">
        <v>16</v>
      </c>
      <c r="D7692" s="2">
        <v>10</v>
      </c>
      <c r="E7692" s="7">
        <v>2.2726659134602305E-2</v>
      </c>
      <c r="F7692" s="7">
        <v>1.3745963902288348E-2</v>
      </c>
      <c r="G7692" s="7">
        <v>0</v>
      </c>
      <c r="H7692" s="7">
        <v>7.334220701611602E-3</v>
      </c>
      <c r="I7692" s="7">
        <v>1.040474583333336E-4</v>
      </c>
      <c r="J7692" s="7">
        <v>1.7182567806972075E-2</v>
      </c>
      <c r="K7692" s="7">
        <v>0</v>
      </c>
      <c r="L7692" s="7"/>
      <c r="M7692" s="8">
        <v>6.1093459003807665E-2</v>
      </c>
      <c r="N7692" s="9">
        <f t="shared" si="961"/>
        <v>23005.916638835894</v>
      </c>
      <c r="O7692" s="9">
        <f t="shared" si="962"/>
        <v>22700.532666145831</v>
      </c>
      <c r="P7692" s="9">
        <f t="shared" si="963"/>
        <v>0</v>
      </c>
      <c r="Q7692" s="9">
        <f t="shared" si="964"/>
        <v>5917.8003726768411</v>
      </c>
      <c r="R7692" s="9">
        <f t="shared" si="965"/>
        <v>105.24306283766957</v>
      </c>
      <c r="S7692" s="9">
        <f t="shared" si="966"/>
        <v>9770.7473970149731</v>
      </c>
      <c r="T7692" s="9">
        <f t="shared" si="967"/>
        <v>0</v>
      </c>
      <c r="U7692" s="9">
        <f t="shared" si="968"/>
        <v>61500.240137511209</v>
      </c>
    </row>
    <row r="7693" spans="1:21" ht="12.75" customHeight="1" x14ac:dyDescent="0.25">
      <c r="A7693" s="2">
        <v>2004</v>
      </c>
      <c r="B7693" s="2">
        <v>11</v>
      </c>
      <c r="C7693" s="2">
        <v>16</v>
      </c>
      <c r="D7693" s="2">
        <v>11</v>
      </c>
      <c r="E7693" s="7">
        <v>2.2683876967170499E-2</v>
      </c>
      <c r="F7693" s="7">
        <v>1.3419343582398987E-2</v>
      </c>
      <c r="G7693" s="7">
        <v>0</v>
      </c>
      <c r="H7693" s="7">
        <v>6.2274260520090588E-3</v>
      </c>
      <c r="I7693" s="7">
        <v>1.040474583333336E-4</v>
      </c>
      <c r="J7693" s="7">
        <v>1.8922499194222953E-2</v>
      </c>
      <c r="K7693" s="7">
        <v>0</v>
      </c>
      <c r="L7693" s="7"/>
      <c r="M7693" s="8">
        <v>6.1357193254134829E-2</v>
      </c>
      <c r="N7693" s="9">
        <f t="shared" si="961"/>
        <v>22962.608778594069</v>
      </c>
      <c r="O7693" s="9">
        <f t="shared" si="962"/>
        <v>22161.141227773063</v>
      </c>
      <c r="P7693" s="9">
        <f t="shared" si="963"/>
        <v>0</v>
      </c>
      <c r="Q7693" s="9">
        <f t="shared" si="964"/>
        <v>5024.7552822208872</v>
      </c>
      <c r="R7693" s="9">
        <f t="shared" si="965"/>
        <v>105.24306283766957</v>
      </c>
      <c r="S7693" s="9">
        <f t="shared" si="966"/>
        <v>10760.147250631033</v>
      </c>
      <c r="T7693" s="9">
        <f t="shared" si="967"/>
        <v>0</v>
      </c>
      <c r="U7693" s="9">
        <f t="shared" si="968"/>
        <v>61013.89560205672</v>
      </c>
    </row>
    <row r="7694" spans="1:21" ht="12.75" customHeight="1" x14ac:dyDescent="0.25">
      <c r="A7694" s="2">
        <v>2004</v>
      </c>
      <c r="B7694" s="2">
        <v>11</v>
      </c>
      <c r="C7694" s="2">
        <v>16</v>
      </c>
      <c r="D7694" s="2">
        <v>12</v>
      </c>
      <c r="E7694" s="7">
        <v>2.3407403407178101E-2</v>
      </c>
      <c r="F7694" s="7">
        <v>1.3338690808533978E-2</v>
      </c>
      <c r="G7694" s="7">
        <v>0</v>
      </c>
      <c r="H7694" s="7">
        <v>6.2607435939577337E-3</v>
      </c>
      <c r="I7694" s="7">
        <v>1.040474583333336E-4</v>
      </c>
      <c r="J7694" s="7">
        <v>1.8594714987533692E-2</v>
      </c>
      <c r="K7694" s="7">
        <v>0</v>
      </c>
      <c r="L7694" s="7"/>
      <c r="M7694" s="8">
        <v>6.1705600255536841E-2</v>
      </c>
      <c r="N7694" s="9">
        <f t="shared" si="961"/>
        <v>23695.025666893558</v>
      </c>
      <c r="O7694" s="9">
        <f t="shared" si="962"/>
        <v>22027.948609143161</v>
      </c>
      <c r="P7694" s="9">
        <f t="shared" si="963"/>
        <v>0</v>
      </c>
      <c r="Q7694" s="9">
        <f t="shared" si="964"/>
        <v>5051.6383786236474</v>
      </c>
      <c r="R7694" s="9">
        <f t="shared" si="965"/>
        <v>105.24306283766957</v>
      </c>
      <c r="S7694" s="9">
        <f t="shared" si="966"/>
        <v>10573.755046609454</v>
      </c>
      <c r="T7694" s="9">
        <f t="shared" si="967"/>
        <v>0</v>
      </c>
      <c r="U7694" s="9">
        <f t="shared" si="968"/>
        <v>61453.610764107492</v>
      </c>
    </row>
    <row r="7695" spans="1:21" ht="12.75" customHeight="1" x14ac:dyDescent="0.25">
      <c r="A7695" s="2">
        <v>2004</v>
      </c>
      <c r="B7695" s="2">
        <v>11</v>
      </c>
      <c r="C7695" s="2">
        <v>16</v>
      </c>
      <c r="D7695" s="2">
        <v>13</v>
      </c>
      <c r="E7695" s="7">
        <v>2.1686105931280779E-2</v>
      </c>
      <c r="F7695" s="7">
        <v>1.3581102932752786E-2</v>
      </c>
      <c r="G7695" s="7">
        <v>0</v>
      </c>
      <c r="H7695" s="7">
        <v>6.5456177911097915E-3</v>
      </c>
      <c r="I7695" s="7">
        <v>1.040474583333336E-4</v>
      </c>
      <c r="J7695" s="7">
        <v>1.8173007694766354E-2</v>
      </c>
      <c r="K7695" s="7">
        <v>0</v>
      </c>
      <c r="L7695" s="7"/>
      <c r="M7695" s="8">
        <v>6.008988180824304E-2</v>
      </c>
      <c r="N7695" s="9">
        <f t="shared" si="961"/>
        <v>21952.577469532265</v>
      </c>
      <c r="O7695" s="9">
        <f t="shared" si="962"/>
        <v>22428.27588947181</v>
      </c>
      <c r="P7695" s="9">
        <f t="shared" si="963"/>
        <v>0</v>
      </c>
      <c r="Q7695" s="9">
        <f t="shared" si="964"/>
        <v>5281.496287004019</v>
      </c>
      <c r="R7695" s="9">
        <f t="shared" si="965"/>
        <v>105.24306283766957</v>
      </c>
      <c r="S7695" s="9">
        <f t="shared" si="966"/>
        <v>10333.954134464253</v>
      </c>
      <c r="T7695" s="9">
        <f t="shared" si="967"/>
        <v>0</v>
      </c>
      <c r="U7695" s="9">
        <f t="shared" si="968"/>
        <v>60101.546843310018</v>
      </c>
    </row>
    <row r="7696" spans="1:21" ht="12.75" customHeight="1" x14ac:dyDescent="0.25">
      <c r="A7696" s="2">
        <v>2004</v>
      </c>
      <c r="B7696" s="2">
        <v>11</v>
      </c>
      <c r="C7696" s="2">
        <v>16</v>
      </c>
      <c r="D7696" s="2">
        <v>14</v>
      </c>
      <c r="E7696" s="7">
        <v>2.2165437594794692E-2</v>
      </c>
      <c r="F7696" s="7">
        <v>1.3561869509853285E-2</v>
      </c>
      <c r="G7696" s="7">
        <v>0</v>
      </c>
      <c r="H7696" s="7">
        <v>6.6839422486571183E-3</v>
      </c>
      <c r="I7696" s="7">
        <v>1.040474583333336E-4</v>
      </c>
      <c r="J7696" s="7">
        <v>1.7227562173729959E-2</v>
      </c>
      <c r="K7696" s="7">
        <v>0</v>
      </c>
      <c r="L7696" s="7"/>
      <c r="M7696" s="8">
        <v>5.9742858985368394E-2</v>
      </c>
      <c r="N7696" s="9">
        <f t="shared" si="961"/>
        <v>22437.798998479557</v>
      </c>
      <c r="O7696" s="9">
        <f t="shared" si="962"/>
        <v>22396.513188222518</v>
      </c>
      <c r="P7696" s="9">
        <f t="shared" si="963"/>
        <v>0</v>
      </c>
      <c r="Q7696" s="9">
        <f t="shared" si="964"/>
        <v>5393.1068533787147</v>
      </c>
      <c r="R7696" s="9">
        <f t="shared" si="965"/>
        <v>105.24306283766957</v>
      </c>
      <c r="S7696" s="9">
        <f t="shared" si="966"/>
        <v>9796.3331299984657</v>
      </c>
      <c r="T7696" s="9">
        <f t="shared" si="967"/>
        <v>0</v>
      </c>
      <c r="U7696" s="9">
        <f t="shared" si="968"/>
        <v>60128.995232916917</v>
      </c>
    </row>
    <row r="7697" spans="1:21" ht="12.75" customHeight="1" x14ac:dyDescent="0.25">
      <c r="A7697" s="2">
        <v>2004</v>
      </c>
      <c r="B7697" s="2">
        <v>11</v>
      </c>
      <c r="C7697" s="2">
        <v>16</v>
      </c>
      <c r="D7697" s="2">
        <v>15</v>
      </c>
      <c r="E7697" s="7">
        <v>2.2617610314014044E-2</v>
      </c>
      <c r="F7697" s="7">
        <v>1.3406384429333331E-2</v>
      </c>
      <c r="G7697" s="7">
        <v>0</v>
      </c>
      <c r="H7697" s="7">
        <v>6.8796791624220173E-3</v>
      </c>
      <c r="I7697" s="7">
        <v>1.040474583333336E-4</v>
      </c>
      <c r="J7697" s="7">
        <v>1.6054983912185791E-2</v>
      </c>
      <c r="K7697" s="7">
        <v>0</v>
      </c>
      <c r="L7697" s="7"/>
      <c r="M7697" s="8">
        <v>5.9062705276288513E-2</v>
      </c>
      <c r="N7697" s="9">
        <f t="shared" si="961"/>
        <v>22895.527863206429</v>
      </c>
      <c r="O7697" s="9">
        <f t="shared" si="962"/>
        <v>22139.740060158801</v>
      </c>
      <c r="P7697" s="9">
        <f t="shared" si="963"/>
        <v>0</v>
      </c>
      <c r="Q7697" s="9">
        <f t="shared" si="964"/>
        <v>5551.0421035369236</v>
      </c>
      <c r="R7697" s="9">
        <f t="shared" si="965"/>
        <v>105.24306283766957</v>
      </c>
      <c r="S7697" s="9">
        <f t="shared" si="966"/>
        <v>9129.5546760743564</v>
      </c>
      <c r="T7697" s="9">
        <f t="shared" si="967"/>
        <v>0</v>
      </c>
      <c r="U7697" s="9">
        <f t="shared" si="968"/>
        <v>59821.107765814173</v>
      </c>
    </row>
    <row r="7698" spans="1:21" ht="12.75" customHeight="1" x14ac:dyDescent="0.25">
      <c r="A7698" s="2">
        <v>2004</v>
      </c>
      <c r="B7698" s="2">
        <v>11</v>
      </c>
      <c r="C7698" s="2">
        <v>16</v>
      </c>
      <c r="D7698" s="2">
        <v>16</v>
      </c>
      <c r="E7698" s="7">
        <v>2.4461441979015407E-2</v>
      </c>
      <c r="F7698" s="7">
        <v>1.2645220276033632E-2</v>
      </c>
      <c r="G7698" s="7">
        <v>5.7489999999999668E-5</v>
      </c>
      <c r="H7698" s="7">
        <v>6.3883195565374055E-3</v>
      </c>
      <c r="I7698" s="7">
        <v>1.040474583333336E-4</v>
      </c>
      <c r="J7698" s="7">
        <v>1.7026356702614667E-2</v>
      </c>
      <c r="K7698" s="7">
        <v>1.6370133000915647E-5</v>
      </c>
      <c r="L7698" s="7"/>
      <c r="M7698" s="8">
        <v>6.0699246105535357E-2</v>
      </c>
      <c r="N7698" s="9">
        <f t="shared" si="961"/>
        <v>24762.015908362286</v>
      </c>
      <c r="O7698" s="9">
        <f t="shared" si="962"/>
        <v>20882.728776766544</v>
      </c>
      <c r="P7698" s="9">
        <f t="shared" si="963"/>
        <v>22.010541796377542</v>
      </c>
      <c r="Q7698" s="9">
        <f t="shared" si="964"/>
        <v>5154.5762515912138</v>
      </c>
      <c r="R7698" s="9">
        <f t="shared" si="965"/>
        <v>105.24306283766957</v>
      </c>
      <c r="S7698" s="9">
        <f t="shared" si="966"/>
        <v>9681.9190415310131</v>
      </c>
      <c r="T7698" s="9">
        <f t="shared" si="967"/>
        <v>11.383696187987015</v>
      </c>
      <c r="U7698" s="9">
        <f t="shared" si="968"/>
        <v>60619.877279073087</v>
      </c>
    </row>
    <row r="7699" spans="1:21" ht="12.75" customHeight="1" x14ac:dyDescent="0.25">
      <c r="A7699" s="2">
        <v>2004</v>
      </c>
      <c r="B7699" s="2">
        <v>11</v>
      </c>
      <c r="C7699" s="2">
        <v>16</v>
      </c>
      <c r="D7699" s="2">
        <v>17</v>
      </c>
      <c r="E7699" s="7">
        <v>2.7520891103985506E-2</v>
      </c>
      <c r="F7699" s="7">
        <v>1.2191045071686515E-2</v>
      </c>
      <c r="G7699" s="7">
        <v>5.9157999999999661E-4</v>
      </c>
      <c r="H7699" s="7">
        <v>6.2393107648381126E-3</v>
      </c>
      <c r="I7699" s="7">
        <v>1.040474583333336E-4</v>
      </c>
      <c r="J7699" s="7">
        <v>1.7383261186236097E-2</v>
      </c>
      <c r="K7699" s="7">
        <v>1.6845091808456565E-4</v>
      </c>
      <c r="L7699" s="7"/>
      <c r="M7699" s="8">
        <v>6.4198586503164123E-2</v>
      </c>
      <c r="N7699" s="9">
        <f t="shared" si="961"/>
        <v>27859.058509870603</v>
      </c>
      <c r="O7699" s="9">
        <f t="shared" si="962"/>
        <v>20132.689046142867</v>
      </c>
      <c r="P7699" s="9">
        <f t="shared" si="963"/>
        <v>226.49149966778617</v>
      </c>
      <c r="Q7699" s="9">
        <f t="shared" si="964"/>
        <v>5034.34476157668</v>
      </c>
      <c r="R7699" s="9">
        <f t="shared" si="965"/>
        <v>105.24306283766957</v>
      </c>
      <c r="S7699" s="9">
        <f t="shared" si="966"/>
        <v>9884.8702880211949</v>
      </c>
      <c r="T7699" s="9">
        <f t="shared" si="967"/>
        <v>117.13979806730489</v>
      </c>
      <c r="U7699" s="9">
        <f t="shared" si="968"/>
        <v>63359.836966184099</v>
      </c>
    </row>
    <row r="7700" spans="1:21" ht="12.75" customHeight="1" x14ac:dyDescent="0.25">
      <c r="A7700" s="2">
        <v>2004</v>
      </c>
      <c r="B7700" s="2">
        <v>11</v>
      </c>
      <c r="C7700" s="2">
        <v>16</v>
      </c>
      <c r="D7700" s="2">
        <v>18</v>
      </c>
      <c r="E7700" s="7">
        <v>3.3622148495922023E-2</v>
      </c>
      <c r="F7700" s="7">
        <v>1.2760242275057367E-2</v>
      </c>
      <c r="G7700" s="7">
        <v>5.9157999999999661E-4</v>
      </c>
      <c r="H7700" s="7">
        <v>8.4397278626475343E-3</v>
      </c>
      <c r="I7700" s="7">
        <v>1.040474583333336E-4</v>
      </c>
      <c r="J7700" s="7">
        <v>1.5981640836280713E-2</v>
      </c>
      <c r="K7700" s="7">
        <v>1.6845091808456565E-4</v>
      </c>
      <c r="L7700" s="7"/>
      <c r="M7700" s="8">
        <v>7.1667837846325522E-2</v>
      </c>
      <c r="N7700" s="9">
        <f t="shared" si="961"/>
        <v>34035.286089984264</v>
      </c>
      <c r="O7700" s="9">
        <f t="shared" si="962"/>
        <v>21072.679853658945</v>
      </c>
      <c r="P7700" s="9">
        <f t="shared" si="963"/>
        <v>226.49149966778617</v>
      </c>
      <c r="Q7700" s="9">
        <f t="shared" si="964"/>
        <v>6809.8066206123303</v>
      </c>
      <c r="R7700" s="9">
        <f t="shared" si="965"/>
        <v>105.24306283766957</v>
      </c>
      <c r="S7700" s="9">
        <f t="shared" si="966"/>
        <v>9087.8486472642835</v>
      </c>
      <c r="T7700" s="9">
        <f t="shared" si="967"/>
        <v>117.13979806730489</v>
      </c>
      <c r="U7700" s="9">
        <f t="shared" si="968"/>
        <v>71454.495572092594</v>
      </c>
    </row>
    <row r="7701" spans="1:21" ht="12.75" customHeight="1" x14ac:dyDescent="0.25">
      <c r="A7701" s="2">
        <v>2004</v>
      </c>
      <c r="B7701" s="2">
        <v>11</v>
      </c>
      <c r="C7701" s="2">
        <v>16</v>
      </c>
      <c r="D7701" s="2">
        <v>19</v>
      </c>
      <c r="E7701" s="7">
        <v>3.5784402717343559E-2</v>
      </c>
      <c r="F7701" s="7">
        <v>1.270716563830712E-2</v>
      </c>
      <c r="G7701" s="7">
        <v>5.9157999999999661E-4</v>
      </c>
      <c r="H7701" s="7">
        <v>8.8815609250860357E-3</v>
      </c>
      <c r="I7701" s="7">
        <v>1.040474583333336E-4</v>
      </c>
      <c r="J7701" s="7">
        <v>1.3978920594145962E-2</v>
      </c>
      <c r="K7701" s="7">
        <v>1.6845091808456565E-4</v>
      </c>
      <c r="L7701" s="7"/>
      <c r="M7701" s="8">
        <v>7.2216128251300582E-2</v>
      </c>
      <c r="N7701" s="9">
        <f t="shared" si="961"/>
        <v>36224.109360284325</v>
      </c>
      <c r="O7701" s="9">
        <f t="shared" si="962"/>
        <v>20985.027366359922</v>
      </c>
      <c r="P7701" s="9">
        <f t="shared" si="963"/>
        <v>226.49149966778617</v>
      </c>
      <c r="Q7701" s="9">
        <f t="shared" si="964"/>
        <v>7166.3107357646022</v>
      </c>
      <c r="R7701" s="9">
        <f t="shared" si="965"/>
        <v>105.24306283766957</v>
      </c>
      <c r="S7701" s="9">
        <f t="shared" si="966"/>
        <v>7949.0157433226914</v>
      </c>
      <c r="T7701" s="9">
        <f t="shared" si="967"/>
        <v>117.13979806730489</v>
      </c>
      <c r="U7701" s="9">
        <f t="shared" si="968"/>
        <v>72773.337566304297</v>
      </c>
    </row>
    <row r="7702" spans="1:21" ht="12.75" customHeight="1" x14ac:dyDescent="0.25">
      <c r="A7702" s="2">
        <v>2004</v>
      </c>
      <c r="B7702" s="2">
        <v>11</v>
      </c>
      <c r="C7702" s="2">
        <v>16</v>
      </c>
      <c r="D7702" s="2">
        <v>20</v>
      </c>
      <c r="E7702" s="7">
        <v>3.3923588820663431E-2</v>
      </c>
      <c r="F7702" s="7">
        <v>1.1719269018606988E-2</v>
      </c>
      <c r="G7702" s="7">
        <v>5.9157999999999661E-4</v>
      </c>
      <c r="H7702" s="7">
        <v>7.427774308723328E-3</v>
      </c>
      <c r="I7702" s="7">
        <v>1.040474583333336E-4</v>
      </c>
      <c r="J7702" s="7">
        <v>1.684198334677826E-2</v>
      </c>
      <c r="K7702" s="7">
        <v>1.6845091808456565E-4</v>
      </c>
      <c r="L7702" s="7"/>
      <c r="M7702" s="8">
        <v>7.07766938711899E-2</v>
      </c>
      <c r="N7702" s="9">
        <f t="shared" si="961"/>
        <v>34340.430411528025</v>
      </c>
      <c r="O7702" s="9">
        <f t="shared" si="962"/>
        <v>19353.582700442781</v>
      </c>
      <c r="P7702" s="9">
        <f t="shared" si="963"/>
        <v>226.49149966778617</v>
      </c>
      <c r="Q7702" s="9">
        <f t="shared" si="964"/>
        <v>5993.2864527329521</v>
      </c>
      <c r="R7702" s="9">
        <f t="shared" si="965"/>
        <v>105.24306283766957</v>
      </c>
      <c r="S7702" s="9">
        <f t="shared" si="966"/>
        <v>9577.0764180736205</v>
      </c>
      <c r="T7702" s="9">
        <f t="shared" si="967"/>
        <v>117.13979806730489</v>
      </c>
      <c r="U7702" s="9">
        <f t="shared" si="968"/>
        <v>69713.250343350141</v>
      </c>
    </row>
    <row r="7703" spans="1:21" ht="12.75" customHeight="1" x14ac:dyDescent="0.25">
      <c r="A7703" s="2">
        <v>2004</v>
      </c>
      <c r="B7703" s="2">
        <v>11</v>
      </c>
      <c r="C7703" s="2">
        <v>16</v>
      </c>
      <c r="D7703" s="2">
        <v>21</v>
      </c>
      <c r="E7703" s="7">
        <v>3.2440407096222222E-2</v>
      </c>
      <c r="F7703" s="7">
        <v>1.0846318514204034E-2</v>
      </c>
      <c r="G7703" s="7">
        <v>5.9157999999999661E-4</v>
      </c>
      <c r="H7703" s="7">
        <v>6.4460668369979955E-3</v>
      </c>
      <c r="I7703" s="7">
        <v>1.040474583333336E-4</v>
      </c>
      <c r="J7703" s="7">
        <v>1.8471093821183379E-2</v>
      </c>
      <c r="K7703" s="7">
        <v>1.6845091808456565E-4</v>
      </c>
      <c r="L7703" s="7"/>
      <c r="M7703" s="8">
        <v>6.9067964645025515E-2</v>
      </c>
      <c r="N7703" s="9">
        <f t="shared" si="961"/>
        <v>32839.023851476828</v>
      </c>
      <c r="O7703" s="9">
        <f t="shared" si="962"/>
        <v>17911.96379455952</v>
      </c>
      <c r="P7703" s="9">
        <f t="shared" si="963"/>
        <v>226.49149966778617</v>
      </c>
      <c r="Q7703" s="9">
        <f t="shared" si="964"/>
        <v>5201.1710967334739</v>
      </c>
      <c r="R7703" s="9">
        <f t="shared" si="965"/>
        <v>105.24306283766957</v>
      </c>
      <c r="S7703" s="9">
        <f t="shared" si="966"/>
        <v>10503.458732175988</v>
      </c>
      <c r="T7703" s="9">
        <f t="shared" si="967"/>
        <v>117.13979806730489</v>
      </c>
      <c r="U7703" s="9">
        <f t="shared" si="968"/>
        <v>66904.491835518565</v>
      </c>
    </row>
    <row r="7704" spans="1:21" ht="12.75" customHeight="1" x14ac:dyDescent="0.25">
      <c r="A7704" s="2">
        <v>2004</v>
      </c>
      <c r="B7704" s="2">
        <v>11</v>
      </c>
      <c r="C7704" s="2">
        <v>16</v>
      </c>
      <c r="D7704" s="2">
        <v>22</v>
      </c>
      <c r="E7704" s="7">
        <v>2.9846858280687082E-2</v>
      </c>
      <c r="F7704" s="7">
        <v>9.9837671292092745E-3</v>
      </c>
      <c r="G7704" s="7">
        <v>5.9157999999999661E-4</v>
      </c>
      <c r="H7704" s="7">
        <v>6.4408516127167897E-3</v>
      </c>
      <c r="I7704" s="7">
        <v>1.040474583333336E-4</v>
      </c>
      <c r="J7704" s="7">
        <v>1.8598253217551198E-2</v>
      </c>
      <c r="K7704" s="7">
        <v>1.6845091808456565E-4</v>
      </c>
      <c r="L7704" s="7"/>
      <c r="M7704" s="8">
        <v>6.5733808616582234E-2</v>
      </c>
      <c r="N7704" s="9">
        <f t="shared" si="961"/>
        <v>30213.606384898663</v>
      </c>
      <c r="O7704" s="9">
        <f t="shared" si="962"/>
        <v>16487.518333296288</v>
      </c>
      <c r="P7704" s="9">
        <f t="shared" si="963"/>
        <v>226.49149966778617</v>
      </c>
      <c r="Q7704" s="9">
        <f t="shared" si="964"/>
        <v>5196.9630618991623</v>
      </c>
      <c r="R7704" s="9">
        <f t="shared" si="965"/>
        <v>105.24306283766957</v>
      </c>
      <c r="S7704" s="9">
        <f t="shared" si="966"/>
        <v>10575.767036442521</v>
      </c>
      <c r="T7704" s="9">
        <f t="shared" si="967"/>
        <v>117.13979806730489</v>
      </c>
      <c r="U7704" s="9">
        <f t="shared" si="968"/>
        <v>62922.729177109395</v>
      </c>
    </row>
    <row r="7705" spans="1:21" ht="12.75" customHeight="1" x14ac:dyDescent="0.25">
      <c r="A7705" s="2">
        <v>2004</v>
      </c>
      <c r="B7705" s="2">
        <v>11</v>
      </c>
      <c r="C7705" s="2">
        <v>16</v>
      </c>
      <c r="D7705" s="2">
        <v>23</v>
      </c>
      <c r="E7705" s="7">
        <v>2.4692303385647284E-2</v>
      </c>
      <c r="F7705" s="7">
        <v>8.5950920436376217E-3</v>
      </c>
      <c r="G7705" s="7">
        <v>5.9157999999999661E-4</v>
      </c>
      <c r="H7705" s="7">
        <v>5.3441206706703447E-3</v>
      </c>
      <c r="I7705" s="7">
        <v>1.040474583333336E-4</v>
      </c>
      <c r="J7705" s="7">
        <v>1.8290077147700524E-2</v>
      </c>
      <c r="K7705" s="7">
        <v>1.6845091808456565E-4</v>
      </c>
      <c r="L7705" s="7"/>
      <c r="M7705" s="8">
        <v>5.7785671624073665E-2</v>
      </c>
      <c r="N7705" s="9">
        <f t="shared" si="961"/>
        <v>24995.714061911429</v>
      </c>
      <c r="O7705" s="9">
        <f t="shared" si="962"/>
        <v>14194.215050473445</v>
      </c>
      <c r="P7705" s="9">
        <f t="shared" si="963"/>
        <v>226.49149966778617</v>
      </c>
      <c r="Q7705" s="9">
        <f t="shared" si="964"/>
        <v>4312.0381269101554</v>
      </c>
      <c r="R7705" s="9">
        <f t="shared" si="965"/>
        <v>105.24306283766957</v>
      </c>
      <c r="S7705" s="9">
        <f t="shared" si="966"/>
        <v>10400.524862738195</v>
      </c>
      <c r="T7705" s="9">
        <f t="shared" si="967"/>
        <v>117.13979806730489</v>
      </c>
      <c r="U7705" s="9">
        <f t="shared" si="968"/>
        <v>54351.366462605984</v>
      </c>
    </row>
    <row r="7706" spans="1:21" ht="12.75" customHeight="1" x14ac:dyDescent="0.25">
      <c r="A7706" s="2">
        <v>2004</v>
      </c>
      <c r="B7706" s="2">
        <v>11</v>
      </c>
      <c r="C7706" s="2">
        <v>16</v>
      </c>
      <c r="D7706" s="2">
        <v>24</v>
      </c>
      <c r="E7706" s="7">
        <v>1.9658184665672013E-2</v>
      </c>
      <c r="F7706" s="7">
        <v>7.9071488079894489E-3</v>
      </c>
      <c r="G7706" s="7">
        <v>5.9157999999999661E-4</v>
      </c>
      <c r="H7706" s="7">
        <v>5.4398281347832825E-3</v>
      </c>
      <c r="I7706" s="7">
        <v>1.040474583333336E-4</v>
      </c>
      <c r="J7706" s="7">
        <v>1.7084316048239907E-2</v>
      </c>
      <c r="K7706" s="7">
        <v>1.6845091808456565E-4</v>
      </c>
      <c r="L7706" s="7"/>
      <c r="M7706" s="8">
        <v>5.0953556033102546E-2</v>
      </c>
      <c r="N7706" s="9">
        <f t="shared" si="961"/>
        <v>19899.737792992</v>
      </c>
      <c r="O7706" s="9">
        <f t="shared" si="962"/>
        <v>13058.123176211675</v>
      </c>
      <c r="P7706" s="9">
        <f t="shared" si="963"/>
        <v>226.49149966778617</v>
      </c>
      <c r="Q7706" s="9">
        <f t="shared" si="964"/>
        <v>4389.2621006407308</v>
      </c>
      <c r="R7706" s="9">
        <f t="shared" si="965"/>
        <v>105.24306283766957</v>
      </c>
      <c r="S7706" s="9">
        <f t="shared" si="966"/>
        <v>9714.8772193634741</v>
      </c>
      <c r="T7706" s="9">
        <f t="shared" si="967"/>
        <v>117.13979806730489</v>
      </c>
      <c r="U7706" s="9">
        <f t="shared" si="968"/>
        <v>47510.874649780635</v>
      </c>
    </row>
    <row r="7707" spans="1:21" ht="12.75" customHeight="1" x14ac:dyDescent="0.25">
      <c r="A7707" s="2">
        <v>2004</v>
      </c>
      <c r="B7707" s="2">
        <v>11</v>
      </c>
      <c r="C7707" s="2">
        <v>17</v>
      </c>
      <c r="D7707" s="2">
        <v>1</v>
      </c>
      <c r="E7707" s="7">
        <v>1.5702176227572348E-2</v>
      </c>
      <c r="F7707" s="7">
        <v>6.9414253769822304E-3</v>
      </c>
      <c r="G7707" s="7">
        <v>5.9157999999999661E-4</v>
      </c>
      <c r="H7707" s="7">
        <v>4.5848628550126521E-3</v>
      </c>
      <c r="I7707" s="7">
        <v>1.040474583333336E-4</v>
      </c>
      <c r="J7707" s="7">
        <v>1.6024616109831882E-2</v>
      </c>
      <c r="K7707" s="7">
        <v>1.6845091808456565E-4</v>
      </c>
      <c r="L7707" s="7"/>
      <c r="M7707" s="8">
        <v>4.4117158945817012E-2</v>
      </c>
      <c r="N7707" s="9">
        <f t="shared" si="961"/>
        <v>15895.119260614612</v>
      </c>
      <c r="O7707" s="9">
        <f t="shared" si="962"/>
        <v>11463.296036559994</v>
      </c>
      <c r="P7707" s="9">
        <f t="shared" si="963"/>
        <v>226.49149966778617</v>
      </c>
      <c r="Q7707" s="9">
        <f t="shared" si="964"/>
        <v>3699.4118688171056</v>
      </c>
      <c r="R7707" s="9">
        <f t="shared" si="965"/>
        <v>105.24306283766957</v>
      </c>
      <c r="S7707" s="9">
        <f t="shared" si="966"/>
        <v>9112.2862369716659</v>
      </c>
      <c r="T7707" s="9">
        <f t="shared" si="967"/>
        <v>117.13979806730489</v>
      </c>
      <c r="U7707" s="9">
        <f t="shared" si="968"/>
        <v>40618.987763536141</v>
      </c>
    </row>
    <row r="7708" spans="1:21" ht="12.75" customHeight="1" x14ac:dyDescent="0.25">
      <c r="A7708" s="2">
        <v>2004</v>
      </c>
      <c r="B7708" s="2">
        <v>11</v>
      </c>
      <c r="C7708" s="2">
        <v>17</v>
      </c>
      <c r="D7708" s="2">
        <v>2</v>
      </c>
      <c r="E7708" s="7">
        <v>1.4826453739350735E-2</v>
      </c>
      <c r="F7708" s="7">
        <v>6.866681175803472E-3</v>
      </c>
      <c r="G7708" s="7">
        <v>5.9157999999999661E-4</v>
      </c>
      <c r="H7708" s="7">
        <v>4.8563364558180501E-3</v>
      </c>
      <c r="I7708" s="7">
        <v>1.040474583333336E-4</v>
      </c>
      <c r="J7708" s="7">
        <v>1.5703668695514841E-2</v>
      </c>
      <c r="K7708" s="7">
        <v>1.6845091808456565E-4</v>
      </c>
      <c r="L7708" s="7"/>
      <c r="M7708" s="8">
        <v>4.3117218442904989E-2</v>
      </c>
      <c r="N7708" s="9">
        <f t="shared" si="961"/>
        <v>15008.636190513645</v>
      </c>
      <c r="O7708" s="9">
        <f t="shared" si="962"/>
        <v>11339.86102738025</v>
      </c>
      <c r="P7708" s="9">
        <f t="shared" si="963"/>
        <v>226.49149966778617</v>
      </c>
      <c r="Q7708" s="9">
        <f t="shared" si="964"/>
        <v>3918.4571691126221</v>
      </c>
      <c r="R7708" s="9">
        <f t="shared" si="965"/>
        <v>105.24306283766957</v>
      </c>
      <c r="S7708" s="9">
        <f t="shared" si="966"/>
        <v>8929.7817272705906</v>
      </c>
      <c r="T7708" s="9">
        <f t="shared" si="967"/>
        <v>117.13979806730489</v>
      </c>
      <c r="U7708" s="9">
        <f t="shared" si="968"/>
        <v>39645.610474849869</v>
      </c>
    </row>
    <row r="7709" spans="1:21" ht="12.75" customHeight="1" x14ac:dyDescent="0.25">
      <c r="A7709" s="2">
        <v>2004</v>
      </c>
      <c r="B7709" s="2">
        <v>11</v>
      </c>
      <c r="C7709" s="2">
        <v>17</v>
      </c>
      <c r="D7709" s="2">
        <v>3</v>
      </c>
      <c r="E7709" s="7">
        <v>1.406570571464478E-2</v>
      </c>
      <c r="F7709" s="7">
        <v>6.6393913837858509E-3</v>
      </c>
      <c r="G7709" s="7">
        <v>5.9157999999999661E-4</v>
      </c>
      <c r="H7709" s="7">
        <v>4.6901909707283262E-3</v>
      </c>
      <c r="I7709" s="7">
        <v>1.040474583333336E-4</v>
      </c>
      <c r="J7709" s="7">
        <v>1.5659846437169413E-2</v>
      </c>
      <c r="K7709" s="7">
        <v>1.6845091808456565E-4</v>
      </c>
      <c r="L7709" s="7"/>
      <c r="M7709" s="8">
        <v>4.1919212882746262E-2</v>
      </c>
      <c r="N7709" s="9">
        <f t="shared" si="961"/>
        <v>14238.540351266551</v>
      </c>
      <c r="O7709" s="9">
        <f t="shared" si="962"/>
        <v>10964.507259172075</v>
      </c>
      <c r="P7709" s="9">
        <f t="shared" si="963"/>
        <v>226.49149966778617</v>
      </c>
      <c r="Q7709" s="9">
        <f t="shared" si="964"/>
        <v>3784.3985071791876</v>
      </c>
      <c r="R7709" s="9">
        <f t="shared" si="965"/>
        <v>105.24306283766957</v>
      </c>
      <c r="S7709" s="9">
        <f t="shared" si="966"/>
        <v>8904.8625055646171</v>
      </c>
      <c r="T7709" s="9">
        <f t="shared" si="967"/>
        <v>117.13979806730489</v>
      </c>
      <c r="U7709" s="9">
        <f t="shared" si="968"/>
        <v>38341.182983755192</v>
      </c>
    </row>
    <row r="7710" spans="1:21" ht="12.75" customHeight="1" x14ac:dyDescent="0.25">
      <c r="A7710" s="2">
        <v>2004</v>
      </c>
      <c r="B7710" s="2">
        <v>11</v>
      </c>
      <c r="C7710" s="2">
        <v>17</v>
      </c>
      <c r="D7710" s="2">
        <v>4</v>
      </c>
      <c r="E7710" s="7">
        <v>1.3887211088872179E-2</v>
      </c>
      <c r="F7710" s="7">
        <v>6.7939071299966619E-3</v>
      </c>
      <c r="G7710" s="7">
        <v>5.9157999999999661E-4</v>
      </c>
      <c r="H7710" s="7">
        <v>5.0432354576343255E-3</v>
      </c>
      <c r="I7710" s="7">
        <v>1.040474583333336E-4</v>
      </c>
      <c r="J7710" s="7">
        <v>1.5709025523637059E-2</v>
      </c>
      <c r="K7710" s="7">
        <v>1.6845091808456565E-4</v>
      </c>
      <c r="L7710" s="7"/>
      <c r="M7710" s="8">
        <v>4.2297457576558124E-2</v>
      </c>
      <c r="N7710" s="9">
        <f t="shared" si="961"/>
        <v>14057.852443876216</v>
      </c>
      <c r="O7710" s="9">
        <f t="shared" si="962"/>
        <v>11219.679596974334</v>
      </c>
      <c r="P7710" s="9">
        <f t="shared" si="963"/>
        <v>226.49149966778617</v>
      </c>
      <c r="Q7710" s="9">
        <f t="shared" si="964"/>
        <v>4069.2613278091617</v>
      </c>
      <c r="R7710" s="9">
        <f t="shared" si="965"/>
        <v>105.24306283766957</v>
      </c>
      <c r="S7710" s="9">
        <f t="shared" si="966"/>
        <v>8932.8278502377416</v>
      </c>
      <c r="T7710" s="9">
        <f t="shared" si="967"/>
        <v>117.13979806730489</v>
      </c>
      <c r="U7710" s="9">
        <f t="shared" si="968"/>
        <v>38728.495579470218</v>
      </c>
    </row>
    <row r="7711" spans="1:21" ht="12.75" customHeight="1" x14ac:dyDescent="0.25">
      <c r="A7711" s="2">
        <v>2004</v>
      </c>
      <c r="B7711" s="2">
        <v>11</v>
      </c>
      <c r="C7711" s="2">
        <v>17</v>
      </c>
      <c r="D7711" s="2">
        <v>5</v>
      </c>
      <c r="E7711" s="7">
        <v>1.5484587017441384E-2</v>
      </c>
      <c r="F7711" s="7">
        <v>7.2075717826286159E-3</v>
      </c>
      <c r="G7711" s="7">
        <v>5.9157999999999661E-4</v>
      </c>
      <c r="H7711" s="7">
        <v>5.3021667491537951E-3</v>
      </c>
      <c r="I7711" s="7">
        <v>1.040474583333336E-4</v>
      </c>
      <c r="J7711" s="7">
        <v>1.3826925502215256E-2</v>
      </c>
      <c r="K7711" s="7">
        <v>1.6845091808456565E-4</v>
      </c>
      <c r="L7711" s="7"/>
      <c r="M7711" s="8">
        <v>4.2685329427856952E-2</v>
      </c>
      <c r="N7711" s="9">
        <f t="shared" si="961"/>
        <v>15674.856387830047</v>
      </c>
      <c r="O7711" s="9">
        <f t="shared" si="962"/>
        <v>11902.818882560432</v>
      </c>
      <c r="P7711" s="9">
        <f t="shared" si="963"/>
        <v>226.49149966778617</v>
      </c>
      <c r="Q7711" s="9">
        <f t="shared" si="964"/>
        <v>4278.1865505141323</v>
      </c>
      <c r="R7711" s="9">
        <f t="shared" si="965"/>
        <v>105.24306283766957</v>
      </c>
      <c r="S7711" s="9">
        <f t="shared" si="966"/>
        <v>7862.5847939136984</v>
      </c>
      <c r="T7711" s="9">
        <f t="shared" si="967"/>
        <v>117.13979806730489</v>
      </c>
      <c r="U7711" s="9">
        <f t="shared" si="968"/>
        <v>40167.320975391071</v>
      </c>
    </row>
    <row r="7712" spans="1:21" ht="12.75" customHeight="1" x14ac:dyDescent="0.25">
      <c r="A7712" s="2">
        <v>2004</v>
      </c>
      <c r="B7712" s="2">
        <v>11</v>
      </c>
      <c r="C7712" s="2">
        <v>17</v>
      </c>
      <c r="D7712" s="2">
        <v>6</v>
      </c>
      <c r="E7712" s="7">
        <v>1.8045446120547318E-2</v>
      </c>
      <c r="F7712" s="7">
        <v>8.2410807237393805E-3</v>
      </c>
      <c r="G7712" s="7">
        <v>5.9157999999999661E-4</v>
      </c>
      <c r="H7712" s="7">
        <v>5.7365941110778069E-3</v>
      </c>
      <c r="I7712" s="7">
        <v>1.040474583333336E-4</v>
      </c>
      <c r="J7712" s="7">
        <v>1.2813089684260516E-2</v>
      </c>
      <c r="K7712" s="7">
        <v>1.6845091808456565E-4</v>
      </c>
      <c r="L7712" s="7"/>
      <c r="M7712" s="8">
        <v>4.5700289016042922E-2</v>
      </c>
      <c r="N7712" s="9">
        <f t="shared" si="961"/>
        <v>18267.182461844099</v>
      </c>
      <c r="O7712" s="9">
        <f t="shared" si="962"/>
        <v>13609.589222218679</v>
      </c>
      <c r="P7712" s="9">
        <f t="shared" si="963"/>
        <v>226.49149966778617</v>
      </c>
      <c r="Q7712" s="9">
        <f t="shared" si="964"/>
        <v>4628.7151900095359</v>
      </c>
      <c r="R7712" s="9">
        <f t="shared" si="965"/>
        <v>105.24306283766957</v>
      </c>
      <c r="S7712" s="9">
        <f t="shared" si="966"/>
        <v>7286.0741238808787</v>
      </c>
      <c r="T7712" s="9">
        <f t="shared" si="967"/>
        <v>117.13979806730489</v>
      </c>
      <c r="U7712" s="9">
        <f t="shared" si="968"/>
        <v>44240.435358525952</v>
      </c>
    </row>
    <row r="7713" spans="1:21" ht="12.75" customHeight="1" x14ac:dyDescent="0.25">
      <c r="A7713" s="2">
        <v>2004</v>
      </c>
      <c r="B7713" s="2">
        <v>11</v>
      </c>
      <c r="C7713" s="2">
        <v>17</v>
      </c>
      <c r="D7713" s="2">
        <v>7</v>
      </c>
      <c r="E7713" s="7">
        <v>2.4004931195472552E-2</v>
      </c>
      <c r="F7713" s="7">
        <v>1.1073365587469644E-2</v>
      </c>
      <c r="G7713" s="7">
        <v>1.4423999999999917E-4</v>
      </c>
      <c r="H7713" s="7">
        <v>8.651922416239171E-3</v>
      </c>
      <c r="I7713" s="7">
        <v>1.040474583333336E-4</v>
      </c>
      <c r="J7713" s="7">
        <v>1.3941360654660269E-2</v>
      </c>
      <c r="K7713" s="7">
        <v>4.1071977457854816E-5</v>
      </c>
      <c r="L7713" s="7"/>
      <c r="M7713" s="8">
        <v>5.7960939289632814E-2</v>
      </c>
      <c r="N7713" s="9">
        <f t="shared" si="961"/>
        <v>24299.895674644074</v>
      </c>
      <c r="O7713" s="9">
        <f t="shared" si="962"/>
        <v>18286.916729112239</v>
      </c>
      <c r="P7713" s="9">
        <f t="shared" si="963"/>
        <v>55.22352667784827</v>
      </c>
      <c r="Q7713" s="9">
        <f t="shared" si="964"/>
        <v>6981.0211312485671</v>
      </c>
      <c r="R7713" s="9">
        <f t="shared" si="965"/>
        <v>105.24306283766957</v>
      </c>
      <c r="S7713" s="9">
        <f t="shared" si="966"/>
        <v>7927.6575455792217</v>
      </c>
      <c r="T7713" s="9">
        <f t="shared" si="967"/>
        <v>28.561216527313398</v>
      </c>
      <c r="U7713" s="9">
        <f t="shared" si="968"/>
        <v>57684.518886626931</v>
      </c>
    </row>
    <row r="7714" spans="1:21" ht="12.75" customHeight="1" x14ac:dyDescent="0.25">
      <c r="A7714" s="2">
        <v>2004</v>
      </c>
      <c r="B7714" s="2">
        <v>11</v>
      </c>
      <c r="C7714" s="2">
        <v>17</v>
      </c>
      <c r="D7714" s="2">
        <v>8</v>
      </c>
      <c r="E7714" s="7">
        <v>2.573562341937214E-2</v>
      </c>
      <c r="F7714" s="7">
        <v>1.1618953405557981E-2</v>
      </c>
      <c r="G7714" s="7">
        <v>0</v>
      </c>
      <c r="H7714" s="7">
        <v>7.1080648056522054E-3</v>
      </c>
      <c r="I7714" s="7">
        <v>1.040474583333336E-4</v>
      </c>
      <c r="J7714" s="7">
        <v>1.6626529161123844E-2</v>
      </c>
      <c r="K7714" s="7">
        <v>0</v>
      </c>
      <c r="L7714" s="7"/>
      <c r="M7714" s="8">
        <v>6.1193218250039511E-2</v>
      </c>
      <c r="N7714" s="9">
        <f t="shared" si="961"/>
        <v>26051.854059494999</v>
      </c>
      <c r="O7714" s="9">
        <f t="shared" si="962"/>
        <v>19187.918228519913</v>
      </c>
      <c r="P7714" s="9">
        <f t="shared" si="963"/>
        <v>0</v>
      </c>
      <c r="Q7714" s="9">
        <f t="shared" si="964"/>
        <v>5735.3208019301501</v>
      </c>
      <c r="R7714" s="9">
        <f t="shared" si="965"/>
        <v>105.24306283766957</v>
      </c>
      <c r="S7714" s="9">
        <f t="shared" si="966"/>
        <v>9454.5598974168715</v>
      </c>
      <c r="T7714" s="9">
        <f t="shared" si="967"/>
        <v>0</v>
      </c>
      <c r="U7714" s="9">
        <f t="shared" si="968"/>
        <v>60534.896050199604</v>
      </c>
    </row>
    <row r="7715" spans="1:21" ht="12.75" customHeight="1" x14ac:dyDescent="0.25">
      <c r="A7715" s="2">
        <v>2004</v>
      </c>
      <c r="B7715" s="2">
        <v>11</v>
      </c>
      <c r="C7715" s="2">
        <v>17</v>
      </c>
      <c r="D7715" s="2">
        <v>9</v>
      </c>
      <c r="E7715" s="7">
        <v>2.4173571664996524E-2</v>
      </c>
      <c r="F7715" s="7">
        <v>1.2939227629890165E-2</v>
      </c>
      <c r="G7715" s="7">
        <v>0</v>
      </c>
      <c r="H7715" s="7">
        <v>7.6676613655754068E-3</v>
      </c>
      <c r="I7715" s="7">
        <v>1.040474583333336E-4</v>
      </c>
      <c r="J7715" s="7">
        <v>1.8747363789430233E-2</v>
      </c>
      <c r="K7715" s="7">
        <v>0</v>
      </c>
      <c r="L7715" s="7"/>
      <c r="M7715" s="8">
        <v>6.3631871908225668E-2</v>
      </c>
      <c r="N7715" s="9">
        <f t="shared" si="961"/>
        <v>24470.608341245192</v>
      </c>
      <c r="O7715" s="9">
        <f t="shared" si="962"/>
        <v>21368.262100420645</v>
      </c>
      <c r="P7715" s="9">
        <f t="shared" si="963"/>
        <v>0</v>
      </c>
      <c r="Q7715" s="9">
        <f t="shared" si="964"/>
        <v>6186.8453558796273</v>
      </c>
      <c r="R7715" s="9">
        <f t="shared" si="965"/>
        <v>105.24306283766957</v>
      </c>
      <c r="S7715" s="9">
        <f t="shared" si="966"/>
        <v>10660.557723633254</v>
      </c>
      <c r="T7715" s="9">
        <f t="shared" si="967"/>
        <v>0</v>
      </c>
      <c r="U7715" s="9">
        <f t="shared" si="968"/>
        <v>62791.516584016383</v>
      </c>
    </row>
    <row r="7716" spans="1:21" ht="12.75" customHeight="1" x14ac:dyDescent="0.25">
      <c r="A7716" s="2">
        <v>2004</v>
      </c>
      <c r="B7716" s="2">
        <v>11</v>
      </c>
      <c r="C7716" s="2">
        <v>17</v>
      </c>
      <c r="D7716" s="2">
        <v>10</v>
      </c>
      <c r="E7716" s="7">
        <v>2.2098315732150067E-2</v>
      </c>
      <c r="F7716" s="7">
        <v>1.3500451640696052E-2</v>
      </c>
      <c r="G7716" s="7">
        <v>0</v>
      </c>
      <c r="H7716" s="7">
        <v>7.0000112476962008E-3</v>
      </c>
      <c r="I7716" s="7">
        <v>1.040474583333336E-4</v>
      </c>
      <c r="J7716" s="7">
        <v>1.9217999131061866E-2</v>
      </c>
      <c r="K7716" s="7">
        <v>0</v>
      </c>
      <c r="L7716" s="7"/>
      <c r="M7716" s="8">
        <v>6.1920825209937511E-2</v>
      </c>
      <c r="N7716" s="9">
        <f t="shared" si="961"/>
        <v>22369.85236507867</v>
      </c>
      <c r="O7716" s="9">
        <f t="shared" si="962"/>
        <v>22295.085717948372</v>
      </c>
      <c r="P7716" s="9">
        <f t="shared" si="963"/>
        <v>0</v>
      </c>
      <c r="Q7716" s="9">
        <f t="shared" si="964"/>
        <v>5648.1350719724196</v>
      </c>
      <c r="R7716" s="9">
        <f t="shared" si="965"/>
        <v>105.24306283766957</v>
      </c>
      <c r="S7716" s="9">
        <f t="shared" si="966"/>
        <v>10928.181229668517</v>
      </c>
      <c r="T7716" s="9">
        <f t="shared" si="967"/>
        <v>0</v>
      </c>
      <c r="U7716" s="9">
        <f t="shared" si="968"/>
        <v>61346.497447505644</v>
      </c>
    </row>
    <row r="7717" spans="1:21" ht="12.75" customHeight="1" x14ac:dyDescent="0.25">
      <c r="A7717" s="2">
        <v>2004</v>
      </c>
      <c r="B7717" s="2">
        <v>11</v>
      </c>
      <c r="C7717" s="2">
        <v>17</v>
      </c>
      <c r="D7717" s="2">
        <v>11</v>
      </c>
      <c r="E7717" s="7">
        <v>2.310375477555715E-2</v>
      </c>
      <c r="F7717" s="7">
        <v>1.3597336395975927E-2</v>
      </c>
      <c r="G7717" s="7">
        <v>0</v>
      </c>
      <c r="H7717" s="7">
        <v>6.835506062753907E-3</v>
      </c>
      <c r="I7717" s="7">
        <v>1.040474583333336E-4</v>
      </c>
      <c r="J7717" s="7">
        <v>1.8657047719454482E-2</v>
      </c>
      <c r="K7717" s="7">
        <v>0</v>
      </c>
      <c r="L7717" s="7"/>
      <c r="M7717" s="8">
        <v>6.2297692412074793E-2</v>
      </c>
      <c r="N7717" s="9">
        <f t="shared" si="961"/>
        <v>23387.645903541888</v>
      </c>
      <c r="O7717" s="9">
        <f t="shared" si="962"/>
        <v>22455.084359565364</v>
      </c>
      <c r="P7717" s="9">
        <f t="shared" si="963"/>
        <v>0</v>
      </c>
      <c r="Q7717" s="9">
        <f t="shared" si="964"/>
        <v>5515.3999274539483</v>
      </c>
      <c r="R7717" s="9">
        <f t="shared" si="965"/>
        <v>105.24306283766957</v>
      </c>
      <c r="S7717" s="9">
        <f t="shared" si="966"/>
        <v>10609.200120070289</v>
      </c>
      <c r="T7717" s="9">
        <f t="shared" si="967"/>
        <v>0</v>
      </c>
      <c r="U7717" s="9">
        <f t="shared" si="968"/>
        <v>62072.573373469153</v>
      </c>
    </row>
    <row r="7718" spans="1:21" ht="12.75" customHeight="1" x14ac:dyDescent="0.25">
      <c r="A7718" s="2">
        <v>2004</v>
      </c>
      <c r="B7718" s="2">
        <v>11</v>
      </c>
      <c r="C7718" s="2">
        <v>17</v>
      </c>
      <c r="D7718" s="2">
        <v>12</v>
      </c>
      <c r="E7718" s="7">
        <v>2.3204468029435502E-2</v>
      </c>
      <c r="F7718" s="7">
        <v>1.3259163066095267E-2</v>
      </c>
      <c r="G7718" s="7">
        <v>0</v>
      </c>
      <c r="H7718" s="7">
        <v>6.2976063192476412E-3</v>
      </c>
      <c r="I7718" s="7">
        <v>1.040474583333336E-4</v>
      </c>
      <c r="J7718" s="7">
        <v>1.8823093870699015E-2</v>
      </c>
      <c r="K7718" s="7">
        <v>0</v>
      </c>
      <c r="L7718" s="7"/>
      <c r="M7718" s="8">
        <v>6.1688378743810751E-2</v>
      </c>
      <c r="N7718" s="9">
        <f t="shared" si="961"/>
        <v>23489.596687835721</v>
      </c>
      <c r="O7718" s="9">
        <f t="shared" si="962"/>
        <v>21896.613904066984</v>
      </c>
      <c r="P7718" s="9">
        <f t="shared" si="963"/>
        <v>0</v>
      </c>
      <c r="Q7718" s="9">
        <f t="shared" si="964"/>
        <v>5081.3819953395396</v>
      </c>
      <c r="R7718" s="9">
        <f t="shared" si="965"/>
        <v>105.24306283766957</v>
      </c>
      <c r="S7718" s="9">
        <f t="shared" si="966"/>
        <v>10703.621106402647</v>
      </c>
      <c r="T7718" s="9">
        <f t="shared" si="967"/>
        <v>0</v>
      </c>
      <c r="U7718" s="9">
        <f t="shared" si="968"/>
        <v>61276.45675648257</v>
      </c>
    </row>
    <row r="7719" spans="1:21" ht="12.75" customHeight="1" x14ac:dyDescent="0.25">
      <c r="A7719" s="2">
        <v>2004</v>
      </c>
      <c r="B7719" s="2">
        <v>11</v>
      </c>
      <c r="C7719" s="2">
        <v>17</v>
      </c>
      <c r="D7719" s="2">
        <v>13</v>
      </c>
      <c r="E7719" s="7">
        <v>2.160107558112637E-2</v>
      </c>
      <c r="F7719" s="7">
        <v>1.3545665334148357E-2</v>
      </c>
      <c r="G7719" s="7">
        <v>0</v>
      </c>
      <c r="H7719" s="7">
        <v>6.6805268478810917E-3</v>
      </c>
      <c r="I7719" s="7">
        <v>1.040474583333336E-4</v>
      </c>
      <c r="J7719" s="7">
        <v>1.8574187921862981E-2</v>
      </c>
      <c r="K7719" s="7">
        <v>0</v>
      </c>
      <c r="L7719" s="7"/>
      <c r="M7719" s="8">
        <v>6.0505503143352131E-2</v>
      </c>
      <c r="N7719" s="9">
        <f t="shared" si="961"/>
        <v>21866.50229518141</v>
      </c>
      <c r="O7719" s="9">
        <f t="shared" si="962"/>
        <v>22369.7530844908</v>
      </c>
      <c r="P7719" s="9">
        <f t="shared" si="963"/>
        <v>0</v>
      </c>
      <c r="Q7719" s="9">
        <f t="shared" si="964"/>
        <v>5390.3510513913589</v>
      </c>
      <c r="R7719" s="9">
        <f t="shared" si="965"/>
        <v>105.24306283766957</v>
      </c>
      <c r="S7719" s="9">
        <f t="shared" si="966"/>
        <v>10562.082473818031</v>
      </c>
      <c r="T7719" s="9">
        <f t="shared" si="967"/>
        <v>0</v>
      </c>
      <c r="U7719" s="9">
        <f t="shared" si="968"/>
        <v>60293.931967719262</v>
      </c>
    </row>
    <row r="7720" spans="1:21" ht="12.75" customHeight="1" x14ac:dyDescent="0.25">
      <c r="A7720" s="2">
        <v>2004</v>
      </c>
      <c r="B7720" s="2">
        <v>11</v>
      </c>
      <c r="C7720" s="2">
        <v>17</v>
      </c>
      <c r="D7720" s="2">
        <v>14</v>
      </c>
      <c r="E7720" s="7">
        <v>2.1384203097477836E-2</v>
      </c>
      <c r="F7720" s="7">
        <v>1.3243640501873471E-2</v>
      </c>
      <c r="G7720" s="7">
        <v>0</v>
      </c>
      <c r="H7720" s="7">
        <v>6.1907197678948761E-3</v>
      </c>
      <c r="I7720" s="7">
        <v>1.040474583333336E-4</v>
      </c>
      <c r="J7720" s="7">
        <v>1.9276169246128762E-2</v>
      </c>
      <c r="K7720" s="7">
        <v>0</v>
      </c>
      <c r="L7720" s="7"/>
      <c r="M7720" s="8">
        <v>6.0198780071708285E-2</v>
      </c>
      <c r="N7720" s="9">
        <f t="shared" si="961"/>
        <v>21646.964955771986</v>
      </c>
      <c r="O7720" s="9">
        <f t="shared" si="962"/>
        <v>21870.979435747122</v>
      </c>
      <c r="P7720" s="9">
        <f t="shared" si="963"/>
        <v>0</v>
      </c>
      <c r="Q7720" s="9">
        <f t="shared" si="964"/>
        <v>4995.1378940009281</v>
      </c>
      <c r="R7720" s="9">
        <f t="shared" si="965"/>
        <v>105.24306283766957</v>
      </c>
      <c r="S7720" s="9">
        <f t="shared" si="966"/>
        <v>10961.259260074621</v>
      </c>
      <c r="T7720" s="9">
        <f t="shared" si="967"/>
        <v>0</v>
      </c>
      <c r="U7720" s="9">
        <f t="shared" si="968"/>
        <v>59579.584608432328</v>
      </c>
    </row>
    <row r="7721" spans="1:21" ht="12.75" customHeight="1" x14ac:dyDescent="0.25">
      <c r="A7721" s="2">
        <v>2004</v>
      </c>
      <c r="B7721" s="2">
        <v>11</v>
      </c>
      <c r="C7721" s="2">
        <v>17</v>
      </c>
      <c r="D7721" s="2">
        <v>15</v>
      </c>
      <c r="E7721" s="7">
        <v>2.1494312914330304E-2</v>
      </c>
      <c r="F7721" s="7">
        <v>1.2939860811436766E-2</v>
      </c>
      <c r="G7721" s="7">
        <v>0</v>
      </c>
      <c r="H7721" s="7">
        <v>6.0561712389687753E-3</v>
      </c>
      <c r="I7721" s="7">
        <v>1.040474583333336E-4</v>
      </c>
      <c r="J7721" s="7">
        <v>1.8908411412963094E-2</v>
      </c>
      <c r="K7721" s="7">
        <v>0</v>
      </c>
      <c r="L7721" s="7"/>
      <c r="M7721" s="8">
        <v>5.9502803836032271E-2</v>
      </c>
      <c r="N7721" s="9">
        <f t="shared" si="961"/>
        <v>21758.427764829059</v>
      </c>
      <c r="O7721" s="9">
        <f t="shared" si="962"/>
        <v>21369.30775705734</v>
      </c>
      <c r="P7721" s="9">
        <f t="shared" si="963"/>
        <v>0</v>
      </c>
      <c r="Q7721" s="9">
        <f t="shared" si="964"/>
        <v>4886.5740305700065</v>
      </c>
      <c r="R7721" s="9">
        <f t="shared" si="965"/>
        <v>105.24306283766957</v>
      </c>
      <c r="S7721" s="9">
        <f t="shared" si="966"/>
        <v>10752.136332029062</v>
      </c>
      <c r="T7721" s="9">
        <f t="shared" si="967"/>
        <v>0</v>
      </c>
      <c r="U7721" s="9">
        <f t="shared" si="968"/>
        <v>58871.688947323135</v>
      </c>
    </row>
    <row r="7722" spans="1:21" ht="12.75" customHeight="1" x14ac:dyDescent="0.25">
      <c r="A7722" s="2">
        <v>2004</v>
      </c>
      <c r="B7722" s="2">
        <v>11</v>
      </c>
      <c r="C7722" s="2">
        <v>17</v>
      </c>
      <c r="D7722" s="2">
        <v>16</v>
      </c>
      <c r="E7722" s="7">
        <v>2.3840987732772718E-2</v>
      </c>
      <c r="F7722" s="7">
        <v>1.2402658167440246E-2</v>
      </c>
      <c r="G7722" s="7">
        <v>6.6889999999999612E-5</v>
      </c>
      <c r="H7722" s="7">
        <v>6.0565312474690882E-3</v>
      </c>
      <c r="I7722" s="7">
        <v>1.040474583333336E-4</v>
      </c>
      <c r="J7722" s="7">
        <v>1.8408713088047955E-2</v>
      </c>
      <c r="K7722" s="7">
        <v>1.9046759374347675E-5</v>
      </c>
      <c r="L7722" s="7"/>
      <c r="M7722" s="8">
        <v>6.0898874453437696E-2</v>
      </c>
      <c r="N7722" s="9">
        <f t="shared" si="961"/>
        <v>24133.937730099027</v>
      </c>
      <c r="O7722" s="9">
        <f t="shared" si="962"/>
        <v>20482.153807354855</v>
      </c>
      <c r="P7722" s="9">
        <f t="shared" si="963"/>
        <v>25.609412780652178</v>
      </c>
      <c r="Q7722" s="9">
        <f t="shared" si="964"/>
        <v>4886.864512479945</v>
      </c>
      <c r="R7722" s="9">
        <f t="shared" si="965"/>
        <v>105.24306283766957</v>
      </c>
      <c r="S7722" s="9">
        <f t="shared" si="966"/>
        <v>10467.986363159089</v>
      </c>
      <c r="T7722" s="9">
        <f t="shared" si="967"/>
        <v>13.245006749251202</v>
      </c>
      <c r="U7722" s="9">
        <f t="shared" si="968"/>
        <v>60115.039895460483</v>
      </c>
    </row>
    <row r="7723" spans="1:21" ht="12.75" customHeight="1" x14ac:dyDescent="0.25">
      <c r="A7723" s="2">
        <v>2004</v>
      </c>
      <c r="B7723" s="2">
        <v>11</v>
      </c>
      <c r="C7723" s="2">
        <v>17</v>
      </c>
      <c r="D7723" s="2">
        <v>17</v>
      </c>
      <c r="E7723" s="7">
        <v>2.6916281453350878E-2</v>
      </c>
      <c r="F7723" s="7">
        <v>1.1966980767674017E-2</v>
      </c>
      <c r="G7723" s="7">
        <v>5.9157999999999661E-4</v>
      </c>
      <c r="H7723" s="7">
        <v>5.9495972550576322E-3</v>
      </c>
      <c r="I7723" s="7">
        <v>1.040474583333336E-4</v>
      </c>
      <c r="J7723" s="7">
        <v>1.9337877324900891E-2</v>
      </c>
      <c r="K7723" s="7">
        <v>1.6845091808456565E-4</v>
      </c>
      <c r="L7723" s="7"/>
      <c r="M7723" s="8">
        <v>6.5034815177401312E-2</v>
      </c>
      <c r="N7723" s="9">
        <f t="shared" si="961"/>
        <v>27247.019620249648</v>
      </c>
      <c r="O7723" s="9">
        <f t="shared" si="962"/>
        <v>19762.661953920822</v>
      </c>
      <c r="P7723" s="9">
        <f t="shared" si="963"/>
        <v>226.49149966778617</v>
      </c>
      <c r="Q7723" s="9">
        <f t="shared" si="964"/>
        <v>4800.5821321303492</v>
      </c>
      <c r="R7723" s="9">
        <f t="shared" si="965"/>
        <v>105.24306283766957</v>
      </c>
      <c r="S7723" s="9">
        <f t="shared" si="966"/>
        <v>10996.349128877169</v>
      </c>
      <c r="T7723" s="9">
        <f t="shared" si="967"/>
        <v>117.13979806730489</v>
      </c>
      <c r="U7723" s="9">
        <f t="shared" si="968"/>
        <v>63255.487195750749</v>
      </c>
    </row>
    <row r="7724" spans="1:21" ht="12.75" customHeight="1" x14ac:dyDescent="0.25">
      <c r="A7724" s="2">
        <v>2004</v>
      </c>
      <c r="B7724" s="2">
        <v>11</v>
      </c>
      <c r="C7724" s="2">
        <v>17</v>
      </c>
      <c r="D7724" s="2">
        <v>18</v>
      </c>
      <c r="E7724" s="7">
        <v>3.1411044257857491E-2</v>
      </c>
      <c r="F7724" s="7">
        <v>1.1894933602951695E-2</v>
      </c>
      <c r="G7724" s="7">
        <v>5.9157999999999661E-4</v>
      </c>
      <c r="H7724" s="7">
        <v>6.7258136249915704E-3</v>
      </c>
      <c r="I7724" s="7">
        <v>1.040474583333336E-4</v>
      </c>
      <c r="J7724" s="7">
        <v>1.7420743286286969E-2</v>
      </c>
      <c r="K7724" s="7">
        <v>1.6845091808456565E-4</v>
      </c>
      <c r="L7724" s="7"/>
      <c r="M7724" s="8">
        <v>6.8316613148505623E-2</v>
      </c>
      <c r="N7724" s="9">
        <f t="shared" si="961"/>
        <v>31797.012550551452</v>
      </c>
      <c r="O7724" s="9">
        <f t="shared" si="962"/>
        <v>19643.680918621438</v>
      </c>
      <c r="P7724" s="9">
        <f t="shared" si="963"/>
        <v>226.49149966778617</v>
      </c>
      <c r="Q7724" s="9">
        <f t="shared" si="964"/>
        <v>5426.891826119182</v>
      </c>
      <c r="R7724" s="9">
        <f t="shared" si="965"/>
        <v>105.24306283766957</v>
      </c>
      <c r="S7724" s="9">
        <f t="shared" si="966"/>
        <v>9906.1842229127033</v>
      </c>
      <c r="T7724" s="9">
        <f t="shared" si="967"/>
        <v>117.13979806730489</v>
      </c>
      <c r="U7724" s="9">
        <f t="shared" si="968"/>
        <v>67222.643878777526</v>
      </c>
    </row>
    <row r="7725" spans="1:21" ht="12.75" customHeight="1" x14ac:dyDescent="0.25">
      <c r="A7725" s="2">
        <v>2004</v>
      </c>
      <c r="B7725" s="2">
        <v>11</v>
      </c>
      <c r="C7725" s="2">
        <v>17</v>
      </c>
      <c r="D7725" s="2">
        <v>19</v>
      </c>
      <c r="E7725" s="7">
        <v>3.3712843417601737E-2</v>
      </c>
      <c r="F7725" s="7">
        <v>1.1896704728781907E-2</v>
      </c>
      <c r="G7725" s="7">
        <v>5.9157999999999661E-4</v>
      </c>
      <c r="H7725" s="7">
        <v>7.2866871663684321E-3</v>
      </c>
      <c r="I7725" s="7">
        <v>1.040474583333336E-4</v>
      </c>
      <c r="J7725" s="7">
        <v>1.6747369527209781E-2</v>
      </c>
      <c r="K7725" s="7">
        <v>1.6845091808456565E-4</v>
      </c>
      <c r="L7725" s="7"/>
      <c r="M7725" s="8">
        <v>7.0507683216379749E-2</v>
      </c>
      <c r="N7725" s="9">
        <f t="shared" si="961"/>
        <v>34127.095440200304</v>
      </c>
      <c r="O7725" s="9">
        <f t="shared" si="962"/>
        <v>19646.605813525162</v>
      </c>
      <c r="P7725" s="9">
        <f t="shared" si="963"/>
        <v>226.49149966778617</v>
      </c>
      <c r="Q7725" s="9">
        <f t="shared" si="964"/>
        <v>5879.446744660866</v>
      </c>
      <c r="R7725" s="9">
        <f t="shared" si="965"/>
        <v>105.24306283766957</v>
      </c>
      <c r="S7725" s="9">
        <f t="shared" si="966"/>
        <v>9523.2749291660512</v>
      </c>
      <c r="T7725" s="9">
        <f t="shared" si="967"/>
        <v>117.13979806730489</v>
      </c>
      <c r="U7725" s="9">
        <f t="shared" si="968"/>
        <v>69625.297288125148</v>
      </c>
    </row>
    <row r="7726" spans="1:21" ht="12.75" customHeight="1" x14ac:dyDescent="0.25">
      <c r="A7726" s="2">
        <v>2004</v>
      </c>
      <c r="B7726" s="2">
        <v>11</v>
      </c>
      <c r="C7726" s="2">
        <v>17</v>
      </c>
      <c r="D7726" s="2">
        <v>20</v>
      </c>
      <c r="E7726" s="7">
        <v>3.234301057635397E-2</v>
      </c>
      <c r="F7726" s="7">
        <v>1.1121310214485021E-2</v>
      </c>
      <c r="G7726" s="7">
        <v>5.9157999999999661E-4</v>
      </c>
      <c r="H7726" s="7">
        <v>6.2967567710051986E-3</v>
      </c>
      <c r="I7726" s="7">
        <v>1.040474583333336E-4</v>
      </c>
      <c r="J7726" s="7">
        <v>1.8932094322727074E-2</v>
      </c>
      <c r="K7726" s="7">
        <v>1.6845091808456565E-4</v>
      </c>
      <c r="L7726" s="7"/>
      <c r="M7726" s="8">
        <v>6.9557250260989162E-2</v>
      </c>
      <c r="N7726" s="9">
        <f t="shared" si="961"/>
        <v>32740.43055609932</v>
      </c>
      <c r="O7726" s="9">
        <f t="shared" si="962"/>
        <v>18366.094048321374</v>
      </c>
      <c r="P7726" s="9">
        <f t="shared" si="963"/>
        <v>226.49149966778617</v>
      </c>
      <c r="Q7726" s="9">
        <f t="shared" si="964"/>
        <v>5080.6965159804813</v>
      </c>
      <c r="R7726" s="9">
        <f t="shared" si="965"/>
        <v>105.24306283766957</v>
      </c>
      <c r="S7726" s="9">
        <f t="shared" si="966"/>
        <v>10765.603453563495</v>
      </c>
      <c r="T7726" s="9">
        <f t="shared" si="967"/>
        <v>117.13979806730489</v>
      </c>
      <c r="U7726" s="9">
        <f t="shared" si="968"/>
        <v>67401.698934537431</v>
      </c>
    </row>
    <row r="7727" spans="1:21" ht="12.75" customHeight="1" x14ac:dyDescent="0.25">
      <c r="A7727" s="2">
        <v>2004</v>
      </c>
      <c r="B7727" s="2">
        <v>11</v>
      </c>
      <c r="C7727" s="2">
        <v>17</v>
      </c>
      <c r="D7727" s="2">
        <v>21</v>
      </c>
      <c r="E7727" s="7">
        <v>3.1166218607773261E-2</v>
      </c>
      <c r="F7727" s="7">
        <v>1.0366306711736939E-2</v>
      </c>
      <c r="G7727" s="7">
        <v>5.9157999999999661E-4</v>
      </c>
      <c r="H7727" s="7">
        <v>5.5680702038354013E-3</v>
      </c>
      <c r="I7727" s="7">
        <v>1.040474583333336E-4</v>
      </c>
      <c r="J7727" s="7">
        <v>1.8761925541202144E-2</v>
      </c>
      <c r="K7727" s="7">
        <v>1.6845091808456565E-4</v>
      </c>
      <c r="L7727" s="7"/>
      <c r="M7727" s="8">
        <v>6.6726599440965637E-2</v>
      </c>
      <c r="N7727" s="9">
        <f t="shared" si="961"/>
        <v>31549.178565647311</v>
      </c>
      <c r="O7727" s="9">
        <f t="shared" si="962"/>
        <v>17119.256663979479</v>
      </c>
      <c r="P7727" s="9">
        <f t="shared" si="963"/>
        <v>226.49149966778617</v>
      </c>
      <c r="Q7727" s="9">
        <f t="shared" si="964"/>
        <v>4492.7374383630759</v>
      </c>
      <c r="R7727" s="9">
        <f t="shared" si="965"/>
        <v>105.24306283766957</v>
      </c>
      <c r="S7727" s="9">
        <f t="shared" si="966"/>
        <v>10668.838162262668</v>
      </c>
      <c r="T7727" s="9">
        <f t="shared" si="967"/>
        <v>117.13979806730489</v>
      </c>
      <c r="U7727" s="9">
        <f t="shared" si="968"/>
        <v>64278.885190825291</v>
      </c>
    </row>
    <row r="7728" spans="1:21" ht="12.75" customHeight="1" x14ac:dyDescent="0.25">
      <c r="A7728" s="2">
        <v>2004</v>
      </c>
      <c r="B7728" s="2">
        <v>11</v>
      </c>
      <c r="C7728" s="2">
        <v>17</v>
      </c>
      <c r="D7728" s="2">
        <v>22</v>
      </c>
      <c r="E7728" s="7">
        <v>2.8265794336280702E-2</v>
      </c>
      <c r="F7728" s="7">
        <v>9.3831302526336795E-3</v>
      </c>
      <c r="G7728" s="7">
        <v>5.9157999999999661E-4</v>
      </c>
      <c r="H7728" s="7">
        <v>5.2782017084482833E-3</v>
      </c>
      <c r="I7728" s="7">
        <v>1.040474583333336E-4</v>
      </c>
      <c r="J7728" s="7">
        <v>1.8859974359654266E-2</v>
      </c>
      <c r="K7728" s="7">
        <v>1.6845091808456565E-4</v>
      </c>
      <c r="L7728" s="7"/>
      <c r="M7728" s="8">
        <v>6.2651179033434826E-2</v>
      </c>
      <c r="N7728" s="9">
        <f t="shared" si="961"/>
        <v>28613.114861254457</v>
      </c>
      <c r="O7728" s="9">
        <f t="shared" si="962"/>
        <v>15495.60702506666</v>
      </c>
      <c r="P7728" s="9">
        <f t="shared" si="963"/>
        <v>226.49149966778617</v>
      </c>
      <c r="Q7728" s="9">
        <f t="shared" si="964"/>
        <v>4258.8497548833266</v>
      </c>
      <c r="R7728" s="9">
        <f t="shared" si="965"/>
        <v>105.24306283766957</v>
      </c>
      <c r="S7728" s="9">
        <f t="shared" si="966"/>
        <v>10724.592939338694</v>
      </c>
      <c r="T7728" s="9">
        <f t="shared" si="967"/>
        <v>117.13979806730489</v>
      </c>
      <c r="U7728" s="9">
        <f t="shared" si="968"/>
        <v>59541.038941115898</v>
      </c>
    </row>
    <row r="7729" spans="1:21" ht="12.75" customHeight="1" x14ac:dyDescent="0.25">
      <c r="A7729" s="2">
        <v>2004</v>
      </c>
      <c r="B7729" s="2">
        <v>11</v>
      </c>
      <c r="C7729" s="2">
        <v>17</v>
      </c>
      <c r="D7729" s="2">
        <v>23</v>
      </c>
      <c r="E7729" s="7">
        <v>2.198648473435395E-2</v>
      </c>
      <c r="F7729" s="7">
        <v>7.5313073141914204E-3</v>
      </c>
      <c r="G7729" s="7">
        <v>5.9157999999999661E-4</v>
      </c>
      <c r="H7729" s="7">
        <v>3.1356390728126296E-3</v>
      </c>
      <c r="I7729" s="7">
        <v>1.040474583333336E-4</v>
      </c>
      <c r="J7729" s="7">
        <v>1.8959559969510976E-2</v>
      </c>
      <c r="K7729" s="7">
        <v>1.6845091808456565E-4</v>
      </c>
      <c r="L7729" s="7"/>
      <c r="M7729" s="8">
        <v>5.2477069467286877E-2</v>
      </c>
      <c r="N7729" s="9">
        <f t="shared" si="961"/>
        <v>22256.647225788398</v>
      </c>
      <c r="O7729" s="9">
        <f t="shared" si="962"/>
        <v>12437.4462874971</v>
      </c>
      <c r="P7729" s="9">
        <f t="shared" si="963"/>
        <v>226.49149966778617</v>
      </c>
      <c r="Q7729" s="9">
        <f t="shared" si="964"/>
        <v>2530.0692232500146</v>
      </c>
      <c r="R7729" s="9">
        <f t="shared" si="965"/>
        <v>105.24306283766957</v>
      </c>
      <c r="S7729" s="9">
        <f t="shared" si="966"/>
        <v>10781.221602133364</v>
      </c>
      <c r="T7729" s="9">
        <f t="shared" si="967"/>
        <v>117.13979806730489</v>
      </c>
      <c r="U7729" s="9">
        <f t="shared" si="968"/>
        <v>48454.258699241633</v>
      </c>
    </row>
    <row r="7730" spans="1:21" ht="12.75" customHeight="1" x14ac:dyDescent="0.25">
      <c r="A7730" s="2">
        <v>2004</v>
      </c>
      <c r="B7730" s="2">
        <v>11</v>
      </c>
      <c r="C7730" s="2">
        <v>17</v>
      </c>
      <c r="D7730" s="2">
        <v>24</v>
      </c>
      <c r="E7730" s="7">
        <v>1.9165898382064346E-2</v>
      </c>
      <c r="F7730" s="7">
        <v>7.7367591447062515E-3</v>
      </c>
      <c r="G7730" s="7">
        <v>5.9157999999999661E-4</v>
      </c>
      <c r="H7730" s="7">
        <v>5.2007658157054628E-3</v>
      </c>
      <c r="I7730" s="7">
        <v>1.040474583333336E-4</v>
      </c>
      <c r="J7730" s="7">
        <v>1.7563326765114008E-2</v>
      </c>
      <c r="K7730" s="7">
        <v>1.6845091808456565E-4</v>
      </c>
      <c r="L7730" s="7"/>
      <c r="M7730" s="8">
        <v>5.0530828484007959E-2</v>
      </c>
      <c r="N7730" s="9">
        <f t="shared" si="961"/>
        <v>19401.402461958816</v>
      </c>
      <c r="O7730" s="9">
        <f t="shared" si="962"/>
        <v>12776.736134544128</v>
      </c>
      <c r="P7730" s="9">
        <f t="shared" si="963"/>
        <v>226.49149966778617</v>
      </c>
      <c r="Q7730" s="9">
        <f t="shared" si="964"/>
        <v>4196.3686579030664</v>
      </c>
      <c r="R7730" s="9">
        <f t="shared" si="965"/>
        <v>105.24306283766957</v>
      </c>
      <c r="S7730" s="9">
        <f t="shared" si="966"/>
        <v>9987.2633241423428</v>
      </c>
      <c r="T7730" s="9">
        <f t="shared" si="967"/>
        <v>117.13979806730489</v>
      </c>
      <c r="U7730" s="9">
        <f t="shared" si="968"/>
        <v>46810.644939121121</v>
      </c>
    </row>
    <row r="7731" spans="1:21" ht="12.75" customHeight="1" x14ac:dyDescent="0.25">
      <c r="A7731" s="2">
        <v>2004</v>
      </c>
      <c r="B7731" s="2">
        <v>11</v>
      </c>
      <c r="C7731" s="2">
        <v>18</v>
      </c>
      <c r="D7731" s="2">
        <v>1</v>
      </c>
      <c r="E7731" s="7">
        <v>1.5926644946521209E-2</v>
      </c>
      <c r="F7731" s="7">
        <v>7.0282057722212601E-3</v>
      </c>
      <c r="G7731" s="7">
        <v>5.9157999999999661E-4</v>
      </c>
      <c r="H7731" s="7">
        <v>4.751169345715428E-3</v>
      </c>
      <c r="I7731" s="7">
        <v>1.040474583333336E-4</v>
      </c>
      <c r="J7731" s="7">
        <v>1.562736053192431E-2</v>
      </c>
      <c r="K7731" s="7">
        <v>1.6845091808456565E-4</v>
      </c>
      <c r="L7731" s="7"/>
      <c r="M7731" s="8">
        <v>4.4197458972800099E-2</v>
      </c>
      <c r="N7731" s="9">
        <f t="shared" si="961"/>
        <v>16122.346175295668</v>
      </c>
      <c r="O7731" s="9">
        <f t="shared" si="962"/>
        <v>11606.608008780195</v>
      </c>
      <c r="P7731" s="9">
        <f t="shared" si="963"/>
        <v>226.49149966778617</v>
      </c>
      <c r="Q7731" s="9">
        <f t="shared" si="964"/>
        <v>3833.6004421774905</v>
      </c>
      <c r="R7731" s="9">
        <f t="shared" si="965"/>
        <v>105.24306283766957</v>
      </c>
      <c r="S7731" s="9">
        <f t="shared" si="966"/>
        <v>8886.3896220189763</v>
      </c>
      <c r="T7731" s="9">
        <f t="shared" si="967"/>
        <v>117.13979806730489</v>
      </c>
      <c r="U7731" s="9">
        <f t="shared" si="968"/>
        <v>40897.818608845089</v>
      </c>
    </row>
    <row r="7732" spans="1:21" ht="12.75" customHeight="1" x14ac:dyDescent="0.25">
      <c r="A7732" s="2">
        <v>2004</v>
      </c>
      <c r="B7732" s="2">
        <v>11</v>
      </c>
      <c r="C7732" s="2">
        <v>18</v>
      </c>
      <c r="D7732" s="2">
        <v>2</v>
      </c>
      <c r="E7732" s="7">
        <v>1.4977058728169242E-2</v>
      </c>
      <c r="F7732" s="7">
        <v>6.9233148374407156E-3</v>
      </c>
      <c r="G7732" s="7">
        <v>5.9157999999999661E-4</v>
      </c>
      <c r="H7732" s="7">
        <v>4.9562679532082635E-3</v>
      </c>
      <c r="I7732" s="7">
        <v>1.040474583333336E-4</v>
      </c>
      <c r="J7732" s="7">
        <v>1.5474980228325667E-2</v>
      </c>
      <c r="K7732" s="7">
        <v>1.6845091808456565E-4</v>
      </c>
      <c r="L7732" s="7"/>
      <c r="M7732" s="8">
        <v>4.3195700123561782E-2</v>
      </c>
      <c r="N7732" s="9">
        <f t="shared" si="961"/>
        <v>15161.091762519656</v>
      </c>
      <c r="O7732" s="9">
        <f t="shared" si="962"/>
        <v>11433.38770147443</v>
      </c>
      <c r="P7732" s="9">
        <f t="shared" si="963"/>
        <v>226.49149966778617</v>
      </c>
      <c r="Q7732" s="9">
        <f t="shared" si="964"/>
        <v>3999.0894102951129</v>
      </c>
      <c r="R7732" s="9">
        <f t="shared" si="965"/>
        <v>105.24306283766957</v>
      </c>
      <c r="S7732" s="9">
        <f t="shared" si="966"/>
        <v>8799.739624680471</v>
      </c>
      <c r="T7732" s="9">
        <f t="shared" si="967"/>
        <v>117.13979806730489</v>
      </c>
      <c r="U7732" s="9">
        <f t="shared" si="968"/>
        <v>39842.18285954243</v>
      </c>
    </row>
    <row r="7733" spans="1:21" ht="12.75" customHeight="1" x14ac:dyDescent="0.25">
      <c r="A7733" s="2">
        <v>2004</v>
      </c>
      <c r="B7733" s="2">
        <v>11</v>
      </c>
      <c r="C7733" s="2">
        <v>18</v>
      </c>
      <c r="D7733" s="2">
        <v>3</v>
      </c>
      <c r="E7733" s="7">
        <v>1.4298685073798069E-2</v>
      </c>
      <c r="F7733" s="7">
        <v>6.730417859472467E-3</v>
      </c>
      <c r="G7733" s="7">
        <v>5.9157999999999661E-4</v>
      </c>
      <c r="H7733" s="7">
        <v>4.8669113129197411E-3</v>
      </c>
      <c r="I7733" s="7">
        <v>1.040474583333336E-4</v>
      </c>
      <c r="J7733" s="7">
        <v>1.5235419160991573E-2</v>
      </c>
      <c r="K7733" s="7">
        <v>1.6845091808456565E-4</v>
      </c>
      <c r="L7733" s="7"/>
      <c r="M7733" s="8">
        <v>4.1995511783599747E-2</v>
      </c>
      <c r="N7733" s="9">
        <f t="shared" si="961"/>
        <v>14474.382482021672</v>
      </c>
      <c r="O7733" s="9">
        <f t="shared" si="962"/>
        <v>11114.831346991348</v>
      </c>
      <c r="P7733" s="9">
        <f t="shared" si="963"/>
        <v>226.49149966778617</v>
      </c>
      <c r="Q7733" s="9">
        <f t="shared" si="964"/>
        <v>3926.9897584419346</v>
      </c>
      <c r="R7733" s="9">
        <f t="shared" si="965"/>
        <v>105.24306283766957</v>
      </c>
      <c r="S7733" s="9">
        <f t="shared" si="966"/>
        <v>8663.5148938151015</v>
      </c>
      <c r="T7733" s="9">
        <f t="shared" si="967"/>
        <v>117.13979806730489</v>
      </c>
      <c r="U7733" s="9">
        <f t="shared" si="968"/>
        <v>38628.592841842816</v>
      </c>
    </row>
    <row r="7734" spans="1:21" ht="12.75" customHeight="1" x14ac:dyDescent="0.25">
      <c r="A7734" s="2">
        <v>2004</v>
      </c>
      <c r="B7734" s="2">
        <v>11</v>
      </c>
      <c r="C7734" s="2">
        <v>18</v>
      </c>
      <c r="D7734" s="2">
        <v>4</v>
      </c>
      <c r="E7734" s="7">
        <v>1.4135830196930262E-2</v>
      </c>
      <c r="F7734" s="7">
        <v>6.8919142125849018E-3</v>
      </c>
      <c r="G7734" s="7">
        <v>5.9157999999999661E-4</v>
      </c>
      <c r="H7734" s="7">
        <v>5.2355585241924919E-3</v>
      </c>
      <c r="I7734" s="7">
        <v>1.040474583333336E-4</v>
      </c>
      <c r="J7734" s="7">
        <v>1.5247063913123325E-2</v>
      </c>
      <c r="K7734" s="7">
        <v>1.6845091808456565E-4</v>
      </c>
      <c r="L7734" s="7"/>
      <c r="M7734" s="8">
        <v>4.2374445223248881E-2</v>
      </c>
      <c r="N7734" s="9">
        <f t="shared" si="961"/>
        <v>14309.52649948334</v>
      </c>
      <c r="O7734" s="9">
        <f t="shared" si="962"/>
        <v>11381.531686476594</v>
      </c>
      <c r="P7734" s="9">
        <f t="shared" si="963"/>
        <v>226.49149966778617</v>
      </c>
      <c r="Q7734" s="9">
        <f t="shared" si="964"/>
        <v>4224.4420295164582</v>
      </c>
      <c r="R7734" s="9">
        <f t="shared" si="965"/>
        <v>105.24306283766957</v>
      </c>
      <c r="S7734" s="9">
        <f t="shared" si="966"/>
        <v>8670.1366009346893</v>
      </c>
      <c r="T7734" s="9">
        <f t="shared" si="967"/>
        <v>117.13979806730489</v>
      </c>
      <c r="U7734" s="9">
        <f t="shared" si="968"/>
        <v>39034.51117698384</v>
      </c>
    </row>
    <row r="7735" spans="1:21" ht="12.75" customHeight="1" x14ac:dyDescent="0.25">
      <c r="A7735" s="2">
        <v>2004</v>
      </c>
      <c r="B7735" s="2">
        <v>11</v>
      </c>
      <c r="C7735" s="2">
        <v>18</v>
      </c>
      <c r="D7735" s="2">
        <v>5</v>
      </c>
      <c r="E7735" s="7">
        <v>1.5229488875379803E-2</v>
      </c>
      <c r="F7735" s="7">
        <v>7.0983261925464339E-3</v>
      </c>
      <c r="G7735" s="7">
        <v>5.9157999999999661E-4</v>
      </c>
      <c r="H7735" s="7">
        <v>5.0344434112055501E-3</v>
      </c>
      <c r="I7735" s="7">
        <v>1.040474583333336E-4</v>
      </c>
      <c r="J7735" s="7">
        <v>1.453668759249665E-2</v>
      </c>
      <c r="K7735" s="7">
        <v>1.6845091808456565E-4</v>
      </c>
      <c r="L7735" s="7"/>
      <c r="M7735" s="8">
        <v>4.2763024448046333E-2</v>
      </c>
      <c r="N7735" s="9">
        <f t="shared" si="961"/>
        <v>15416.62368603996</v>
      </c>
      <c r="O7735" s="9">
        <f t="shared" si="962"/>
        <v>11722.407155603976</v>
      </c>
      <c r="P7735" s="9">
        <f t="shared" si="963"/>
        <v>226.49149966778617</v>
      </c>
      <c r="Q7735" s="9">
        <f t="shared" si="964"/>
        <v>4062.1672440953507</v>
      </c>
      <c r="R7735" s="9">
        <f t="shared" si="965"/>
        <v>105.24306283766957</v>
      </c>
      <c r="S7735" s="9">
        <f t="shared" si="966"/>
        <v>8266.1860585222912</v>
      </c>
      <c r="T7735" s="9">
        <f t="shared" si="967"/>
        <v>117.13979806730489</v>
      </c>
      <c r="U7735" s="9">
        <f t="shared" si="968"/>
        <v>39916.258504834339</v>
      </c>
    </row>
    <row r="7736" spans="1:21" ht="12.75" customHeight="1" x14ac:dyDescent="0.25">
      <c r="A7736" s="2">
        <v>2004</v>
      </c>
      <c r="B7736" s="2">
        <v>11</v>
      </c>
      <c r="C7736" s="2">
        <v>18</v>
      </c>
      <c r="D7736" s="2">
        <v>6</v>
      </c>
      <c r="E7736" s="7">
        <v>1.8131643306081937E-2</v>
      </c>
      <c r="F7736" s="7">
        <v>8.2704145608629397E-3</v>
      </c>
      <c r="G7736" s="7">
        <v>5.9157999999999661E-4</v>
      </c>
      <c r="H7736" s="7">
        <v>5.7745799892812985E-3</v>
      </c>
      <c r="I7736" s="7">
        <v>1.040474583333336E-4</v>
      </c>
      <c r="J7736" s="7">
        <v>1.2742751978140005E-2</v>
      </c>
      <c r="K7736" s="7">
        <v>1.6845091808456565E-4</v>
      </c>
      <c r="L7736" s="7"/>
      <c r="M7736" s="8">
        <v>4.5783468210784078E-2</v>
      </c>
      <c r="N7736" s="9">
        <f t="shared" si="961"/>
        <v>18354.438809253839</v>
      </c>
      <c r="O7736" s="9">
        <f t="shared" si="962"/>
        <v>13658.032076614356</v>
      </c>
      <c r="P7736" s="9">
        <f t="shared" si="963"/>
        <v>226.49149966778617</v>
      </c>
      <c r="Q7736" s="9">
        <f t="shared" si="964"/>
        <v>4659.3650508924629</v>
      </c>
      <c r="R7736" s="9">
        <f t="shared" si="965"/>
        <v>105.24306283766957</v>
      </c>
      <c r="S7736" s="9">
        <f t="shared" si="966"/>
        <v>7246.0770776471873</v>
      </c>
      <c r="T7736" s="9">
        <f t="shared" si="967"/>
        <v>117.13979806730489</v>
      </c>
      <c r="U7736" s="9">
        <f t="shared" si="968"/>
        <v>44366.787374980602</v>
      </c>
    </row>
    <row r="7737" spans="1:21" ht="12.75" customHeight="1" x14ac:dyDescent="0.25">
      <c r="A7737" s="2">
        <v>2004</v>
      </c>
      <c r="B7737" s="2">
        <v>11</v>
      </c>
      <c r="C7737" s="2">
        <v>18</v>
      </c>
      <c r="D7737" s="2">
        <v>7</v>
      </c>
      <c r="E7737" s="7">
        <v>2.3988198635494357E-2</v>
      </c>
      <c r="F7737" s="7">
        <v>1.1058598529319843E-2</v>
      </c>
      <c r="G7737" s="7">
        <v>1.6409999999999903E-4</v>
      </c>
      <c r="H7737" s="7">
        <v>8.5885458009894583E-3</v>
      </c>
      <c r="I7737" s="7">
        <v>1.040474583333336E-4</v>
      </c>
      <c r="J7737" s="7">
        <v>1.4116220279409676E-2</v>
      </c>
      <c r="K7737" s="7">
        <v>4.67270625404463E-5</v>
      </c>
      <c r="L7737" s="7"/>
      <c r="M7737" s="8">
        <v>5.8066437766087116E-2</v>
      </c>
      <c r="N7737" s="9">
        <f t="shared" si="961"/>
        <v>24282.957510625653</v>
      </c>
      <c r="O7737" s="9">
        <f t="shared" si="962"/>
        <v>18262.529928135948</v>
      </c>
      <c r="P7737" s="9">
        <f t="shared" si="963"/>
        <v>62.827098778666794</v>
      </c>
      <c r="Q7737" s="9">
        <f t="shared" si="964"/>
        <v>6929.8841157969691</v>
      </c>
      <c r="R7737" s="9">
        <f t="shared" si="965"/>
        <v>105.24306283766957</v>
      </c>
      <c r="S7737" s="9">
        <f t="shared" si="966"/>
        <v>8027.0902521779435</v>
      </c>
      <c r="T7737" s="9">
        <f t="shared" si="967"/>
        <v>32.493730117388573</v>
      </c>
      <c r="U7737" s="9">
        <f t="shared" si="968"/>
        <v>57703.025698470236</v>
      </c>
    </row>
    <row r="7738" spans="1:21" ht="12.75" customHeight="1" x14ac:dyDescent="0.25">
      <c r="A7738" s="2">
        <v>2004</v>
      </c>
      <c r="B7738" s="2">
        <v>11</v>
      </c>
      <c r="C7738" s="2">
        <v>18</v>
      </c>
      <c r="D7738" s="2">
        <v>8</v>
      </c>
      <c r="E7738" s="7">
        <v>2.5861008438959998E-2</v>
      </c>
      <c r="F7738" s="7">
        <v>1.1661915535284003E-2</v>
      </c>
      <c r="G7738" s="7">
        <v>0</v>
      </c>
      <c r="H7738" s="7">
        <v>7.1690992984782412E-3</v>
      </c>
      <c r="I7738" s="7">
        <v>1.040474583333336E-4</v>
      </c>
      <c r="J7738" s="7">
        <v>1.6508524216672215E-2</v>
      </c>
      <c r="K7738" s="7">
        <v>0</v>
      </c>
      <c r="L7738" s="7"/>
      <c r="M7738" s="8">
        <v>6.1304594947727789E-2</v>
      </c>
      <c r="N7738" s="9">
        <f t="shared" si="961"/>
        <v>26178.77976781458</v>
      </c>
      <c r="O7738" s="9">
        <f t="shared" si="962"/>
        <v>19258.867289363174</v>
      </c>
      <c r="P7738" s="9">
        <f t="shared" si="963"/>
        <v>0</v>
      </c>
      <c r="Q7738" s="9">
        <f t="shared" si="964"/>
        <v>5784.5680170177311</v>
      </c>
      <c r="R7738" s="9">
        <f t="shared" si="965"/>
        <v>105.24306283766957</v>
      </c>
      <c r="S7738" s="9">
        <f t="shared" si="966"/>
        <v>9387.4572084132069</v>
      </c>
      <c r="T7738" s="9">
        <f t="shared" si="967"/>
        <v>0</v>
      </c>
      <c r="U7738" s="9">
        <f t="shared" si="968"/>
        <v>60714.915345446359</v>
      </c>
    </row>
    <row r="7739" spans="1:21" ht="12.75" customHeight="1" x14ac:dyDescent="0.25">
      <c r="A7739" s="2">
        <v>2004</v>
      </c>
      <c r="B7739" s="2">
        <v>11</v>
      </c>
      <c r="C7739" s="2">
        <v>18</v>
      </c>
      <c r="D7739" s="2">
        <v>9</v>
      </c>
      <c r="E7739" s="7">
        <v>2.4659735828302554E-2</v>
      </c>
      <c r="F7739" s="7">
        <v>1.3132786512320745E-2</v>
      </c>
      <c r="G7739" s="7">
        <v>0</v>
      </c>
      <c r="H7739" s="7">
        <v>8.0588098726957439E-3</v>
      </c>
      <c r="I7739" s="7">
        <v>1.040474583333336E-4</v>
      </c>
      <c r="J7739" s="7">
        <v>1.7792314736101662E-2</v>
      </c>
      <c r="K7739" s="7">
        <v>0</v>
      </c>
      <c r="L7739" s="7"/>
      <c r="M7739" s="8">
        <v>6.3747694407754046E-2</v>
      </c>
      <c r="N7739" s="9">
        <f t="shared" si="961"/>
        <v>24962.746325432177</v>
      </c>
      <c r="O7739" s="9">
        <f t="shared" si="962"/>
        <v>21687.911545499326</v>
      </c>
      <c r="P7739" s="9">
        <f t="shared" si="963"/>
        <v>0</v>
      </c>
      <c r="Q7739" s="9">
        <f t="shared" si="964"/>
        <v>6502.4533632443481</v>
      </c>
      <c r="R7739" s="9">
        <f t="shared" si="965"/>
        <v>105.24306283766957</v>
      </c>
      <c r="S7739" s="9">
        <f t="shared" si="966"/>
        <v>10117.475737479512</v>
      </c>
      <c r="T7739" s="9">
        <f t="shared" si="967"/>
        <v>0</v>
      </c>
      <c r="U7739" s="9">
        <f t="shared" si="968"/>
        <v>63375.830034493032</v>
      </c>
    </row>
    <row r="7740" spans="1:21" ht="12.75" customHeight="1" x14ac:dyDescent="0.25">
      <c r="A7740" s="2">
        <v>2004</v>
      </c>
      <c r="B7740" s="2">
        <v>11</v>
      </c>
      <c r="C7740" s="2">
        <v>18</v>
      </c>
      <c r="D7740" s="2">
        <v>10</v>
      </c>
      <c r="E7740" s="7">
        <v>2.2183676882121615E-2</v>
      </c>
      <c r="F7740" s="7">
        <v>1.3533068546501877E-2</v>
      </c>
      <c r="G7740" s="7">
        <v>0</v>
      </c>
      <c r="H7740" s="7">
        <v>7.0306955944720436E-3</v>
      </c>
      <c r="I7740" s="7">
        <v>1.040474583333336E-4</v>
      </c>
      <c r="J7740" s="7">
        <v>1.9182039333578545E-2</v>
      </c>
      <c r="K7740" s="7">
        <v>0</v>
      </c>
      <c r="L7740" s="7"/>
      <c r="M7740" s="8">
        <v>6.2033527815007414E-2</v>
      </c>
      <c r="N7740" s="9">
        <f t="shared" si="961"/>
        <v>22456.262404002984</v>
      </c>
      <c r="O7740" s="9">
        <f t="shared" si="962"/>
        <v>22348.950338936535</v>
      </c>
      <c r="P7740" s="9">
        <f t="shared" si="963"/>
        <v>0</v>
      </c>
      <c r="Q7740" s="9">
        <f t="shared" si="964"/>
        <v>5672.893508645253</v>
      </c>
      <c r="R7740" s="9">
        <f t="shared" si="965"/>
        <v>105.24306283766957</v>
      </c>
      <c r="S7740" s="9">
        <f t="shared" si="966"/>
        <v>10907.73294151948</v>
      </c>
      <c r="T7740" s="9">
        <f t="shared" si="967"/>
        <v>0</v>
      </c>
      <c r="U7740" s="9">
        <f t="shared" si="968"/>
        <v>61491.082255941918</v>
      </c>
    </row>
    <row r="7741" spans="1:21" ht="12.75" customHeight="1" x14ac:dyDescent="0.25">
      <c r="A7741" s="2">
        <v>2004</v>
      </c>
      <c r="B7741" s="2">
        <v>11</v>
      </c>
      <c r="C7741" s="2">
        <v>18</v>
      </c>
      <c r="D7741" s="2">
        <v>11</v>
      </c>
      <c r="E7741" s="7">
        <v>2.3079867994182088E-2</v>
      </c>
      <c r="F7741" s="7">
        <v>1.3586359196610122E-2</v>
      </c>
      <c r="G7741" s="7">
        <v>0</v>
      </c>
      <c r="H7741" s="7">
        <v>6.7689117405910016E-3</v>
      </c>
      <c r="I7741" s="7">
        <v>1.040474583333336E-4</v>
      </c>
      <c r="J7741" s="7">
        <v>1.8871901194324175E-2</v>
      </c>
      <c r="K7741" s="7">
        <v>0</v>
      </c>
      <c r="L7741" s="7"/>
      <c r="M7741" s="8">
        <v>6.2411087584040723E-2</v>
      </c>
      <c r="N7741" s="9">
        <f t="shared" si="961"/>
        <v>23363.465609472707</v>
      </c>
      <c r="O7741" s="9">
        <f t="shared" si="962"/>
        <v>22436.956254868044</v>
      </c>
      <c r="P7741" s="9">
        <f t="shared" si="963"/>
        <v>0</v>
      </c>
      <c r="Q7741" s="9">
        <f t="shared" si="964"/>
        <v>5461.6666242787114</v>
      </c>
      <c r="R7741" s="9">
        <f t="shared" si="965"/>
        <v>105.24306283766957</v>
      </c>
      <c r="S7741" s="9">
        <f t="shared" si="966"/>
        <v>10731.375050727096</v>
      </c>
      <c r="T7741" s="9">
        <f t="shared" si="967"/>
        <v>0</v>
      </c>
      <c r="U7741" s="9">
        <f t="shared" si="968"/>
        <v>62098.706602184226</v>
      </c>
    </row>
    <row r="7742" spans="1:21" ht="12.75" customHeight="1" x14ac:dyDescent="0.25">
      <c r="A7742" s="2">
        <v>2004</v>
      </c>
      <c r="B7742" s="2">
        <v>11</v>
      </c>
      <c r="C7742" s="2">
        <v>18</v>
      </c>
      <c r="D7742" s="2">
        <v>12</v>
      </c>
      <c r="E7742" s="7">
        <v>2.343285868478252E-2</v>
      </c>
      <c r="F7742" s="7">
        <v>1.3351992150698731E-2</v>
      </c>
      <c r="G7742" s="7">
        <v>0</v>
      </c>
      <c r="H7742" s="7">
        <v>6.4612589990791416E-3</v>
      </c>
      <c r="I7742" s="7">
        <v>1.040474583333336E-4</v>
      </c>
      <c r="J7742" s="7">
        <v>1.8450501828996511E-2</v>
      </c>
      <c r="K7742" s="7">
        <v>0</v>
      </c>
      <c r="L7742" s="7"/>
      <c r="M7742" s="8">
        <v>6.1800659121890235E-2</v>
      </c>
      <c r="N7742" s="9">
        <f t="shared" si="961"/>
        <v>23720.793730343506</v>
      </c>
      <c r="O7742" s="9">
        <f t="shared" si="962"/>
        <v>22049.914878985055</v>
      </c>
      <c r="P7742" s="9">
        <f t="shared" si="963"/>
        <v>0</v>
      </c>
      <c r="Q7742" s="9">
        <f t="shared" si="964"/>
        <v>5213.4292746753808</v>
      </c>
      <c r="R7742" s="9">
        <f t="shared" si="965"/>
        <v>105.24306283766957</v>
      </c>
      <c r="S7742" s="9">
        <f t="shared" si="966"/>
        <v>10491.749239373781</v>
      </c>
      <c r="T7742" s="9">
        <f t="shared" si="967"/>
        <v>0</v>
      </c>
      <c r="U7742" s="9">
        <f t="shared" si="968"/>
        <v>61581.130186215392</v>
      </c>
    </row>
    <row r="7743" spans="1:21" ht="12.75" customHeight="1" x14ac:dyDescent="0.25">
      <c r="A7743" s="2">
        <v>2004</v>
      </c>
      <c r="B7743" s="2">
        <v>11</v>
      </c>
      <c r="C7743" s="2">
        <v>18</v>
      </c>
      <c r="D7743" s="2">
        <v>13</v>
      </c>
      <c r="E7743" s="7">
        <v>2.2034396924710327E-2</v>
      </c>
      <c r="F7743" s="7">
        <v>1.3723257441631956E-2</v>
      </c>
      <c r="G7743" s="7">
        <v>0</v>
      </c>
      <c r="H7743" s="7">
        <v>7.0321291470138141E-3</v>
      </c>
      <c r="I7743" s="7">
        <v>1.040474583333336E-4</v>
      </c>
      <c r="J7743" s="7">
        <v>1.7721798905511763E-2</v>
      </c>
      <c r="K7743" s="7">
        <v>0</v>
      </c>
      <c r="L7743" s="7"/>
      <c r="M7743" s="8">
        <v>6.0615629877201191E-2</v>
      </c>
      <c r="N7743" s="9">
        <f t="shared" si="961"/>
        <v>22305.148144942174</v>
      </c>
      <c r="O7743" s="9">
        <f t="shared" si="962"/>
        <v>22663.034477184548</v>
      </c>
      <c r="P7743" s="9">
        <f t="shared" si="963"/>
        <v>0</v>
      </c>
      <c r="Q7743" s="9">
        <f t="shared" si="964"/>
        <v>5674.0502065564669</v>
      </c>
      <c r="R7743" s="9">
        <f t="shared" si="965"/>
        <v>105.24306283766957</v>
      </c>
      <c r="S7743" s="9">
        <f t="shared" si="966"/>
        <v>10077.377402008076</v>
      </c>
      <c r="T7743" s="9">
        <f t="shared" si="967"/>
        <v>0</v>
      </c>
      <c r="U7743" s="9">
        <f t="shared" si="968"/>
        <v>60824.853293528933</v>
      </c>
    </row>
    <row r="7744" spans="1:21" ht="12.75" customHeight="1" x14ac:dyDescent="0.25">
      <c r="A7744" s="2">
        <v>2004</v>
      </c>
      <c r="B7744" s="2">
        <v>11</v>
      </c>
      <c r="C7744" s="2">
        <v>18</v>
      </c>
      <c r="D7744" s="2">
        <v>14</v>
      </c>
      <c r="E7744" s="7">
        <v>2.2784576887469602E-2</v>
      </c>
      <c r="F7744" s="7">
        <v>1.3816833225513686E-2</v>
      </c>
      <c r="G7744" s="7">
        <v>0</v>
      </c>
      <c r="H7744" s="7">
        <v>7.4199270837532099E-3</v>
      </c>
      <c r="I7744" s="7">
        <v>1.040474583333336E-4</v>
      </c>
      <c r="J7744" s="7">
        <v>1.6182964753544287E-2</v>
      </c>
      <c r="K7744" s="7">
        <v>0</v>
      </c>
      <c r="L7744" s="7"/>
      <c r="M7744" s="8">
        <v>6.0308349408614126E-2</v>
      </c>
      <c r="N7744" s="9">
        <f t="shared" si="961"/>
        <v>23064.546065470138</v>
      </c>
      <c r="O7744" s="9">
        <f t="shared" si="962"/>
        <v>22817.568575620076</v>
      </c>
      <c r="P7744" s="9">
        <f t="shared" si="963"/>
        <v>0</v>
      </c>
      <c r="Q7744" s="9">
        <f t="shared" si="964"/>
        <v>5986.9547219680944</v>
      </c>
      <c r="R7744" s="9">
        <f t="shared" si="965"/>
        <v>105.24306283766957</v>
      </c>
      <c r="S7744" s="9">
        <f t="shared" si="966"/>
        <v>9202.3300893082214</v>
      </c>
      <c r="T7744" s="9">
        <f t="shared" si="967"/>
        <v>0</v>
      </c>
      <c r="U7744" s="9">
        <f t="shared" si="968"/>
        <v>61176.642515204199</v>
      </c>
    </row>
    <row r="7745" spans="1:21" ht="12.75" customHeight="1" x14ac:dyDescent="0.25">
      <c r="A7745" s="2">
        <v>2004</v>
      </c>
      <c r="B7745" s="2">
        <v>11</v>
      </c>
      <c r="C7745" s="2">
        <v>18</v>
      </c>
      <c r="D7745" s="2">
        <v>15</v>
      </c>
      <c r="E7745" s="7">
        <v>2.2856568357821044E-2</v>
      </c>
      <c r="F7745" s="7">
        <v>1.349906568659281E-2</v>
      </c>
      <c r="G7745" s="7">
        <v>0</v>
      </c>
      <c r="H7745" s="7">
        <v>7.2546267681110315E-3</v>
      </c>
      <c r="I7745" s="7">
        <v>1.040474583333336E-4</v>
      </c>
      <c r="J7745" s="7">
        <v>1.5896800609270408E-2</v>
      </c>
      <c r="K7745" s="7">
        <v>0</v>
      </c>
      <c r="L7745" s="7"/>
      <c r="M7745" s="8">
        <v>5.9611108880128626E-2</v>
      </c>
      <c r="N7745" s="9">
        <f t="shared" si="961"/>
        <v>23137.422142671072</v>
      </c>
      <c r="O7745" s="9">
        <f t="shared" si="962"/>
        <v>22292.796908184424</v>
      </c>
      <c r="P7745" s="9">
        <f t="shared" si="963"/>
        <v>0</v>
      </c>
      <c r="Q7745" s="9">
        <f t="shared" si="964"/>
        <v>5853.578006252963</v>
      </c>
      <c r="R7745" s="9">
        <f t="shared" si="965"/>
        <v>105.24306283766957</v>
      </c>
      <c r="S7745" s="9">
        <f t="shared" si="966"/>
        <v>9039.6048436293713</v>
      </c>
      <c r="T7745" s="9">
        <f t="shared" si="967"/>
        <v>0</v>
      </c>
      <c r="U7745" s="9">
        <f t="shared" si="968"/>
        <v>60428.644963575498</v>
      </c>
    </row>
    <row r="7746" spans="1:21" ht="12.75" customHeight="1" x14ac:dyDescent="0.25">
      <c r="A7746" s="2">
        <v>2004</v>
      </c>
      <c r="B7746" s="2">
        <v>11</v>
      </c>
      <c r="C7746" s="2">
        <v>18</v>
      </c>
      <c r="D7746" s="2">
        <v>16</v>
      </c>
      <c r="E7746" s="7">
        <v>2.5178929756930028E-2</v>
      </c>
      <c r="F7746" s="7">
        <v>1.2948336603736113E-2</v>
      </c>
      <c r="G7746" s="7">
        <v>7.7339999999999554E-5</v>
      </c>
      <c r="H7746" s="7">
        <v>7.2259789888324136E-3</v>
      </c>
      <c r="I7746" s="7">
        <v>1.040474583333336E-4</v>
      </c>
      <c r="J7746" s="7">
        <v>1.5453063890256375E-2</v>
      </c>
      <c r="K7746" s="7">
        <v>2.2022370608641788E-5</v>
      </c>
      <c r="L7746" s="7"/>
      <c r="M7746" s="8">
        <v>6.1009719068696906E-2</v>
      </c>
      <c r="N7746" s="9">
        <f t="shared" si="961"/>
        <v>25488.319933530489</v>
      </c>
      <c r="O7746" s="9">
        <f t="shared" si="962"/>
        <v>21383.304956623007</v>
      </c>
      <c r="P7746" s="9">
        <f t="shared" si="963"/>
        <v>29.610285311042595</v>
      </c>
      <c r="Q7746" s="9">
        <f t="shared" si="964"/>
        <v>5830.4628252693701</v>
      </c>
      <c r="R7746" s="9">
        <f t="shared" si="965"/>
        <v>105.24306283766957</v>
      </c>
      <c r="S7746" s="9">
        <f t="shared" si="966"/>
        <v>8787.277051824758</v>
      </c>
      <c r="T7746" s="9">
        <f t="shared" si="967"/>
        <v>15.31422966044383</v>
      </c>
      <c r="U7746" s="9">
        <f t="shared" si="968"/>
        <v>61639.532345056781</v>
      </c>
    </row>
    <row r="7747" spans="1:21" ht="12.75" customHeight="1" x14ac:dyDescent="0.25">
      <c r="A7747" s="2">
        <v>2004</v>
      </c>
      <c r="B7747" s="2">
        <v>11</v>
      </c>
      <c r="C7747" s="2">
        <v>18</v>
      </c>
      <c r="D7747" s="2">
        <v>17</v>
      </c>
      <c r="E7747" s="7">
        <v>2.8372537302209632E-2</v>
      </c>
      <c r="F7747" s="7">
        <v>1.2558737072637757E-2</v>
      </c>
      <c r="G7747" s="7">
        <v>5.9157999999999661E-4</v>
      </c>
      <c r="H7747" s="7">
        <v>7.2210369135005991E-3</v>
      </c>
      <c r="I7747" s="7">
        <v>1.040474583333336E-4</v>
      </c>
      <c r="J7747" s="7">
        <v>1.6136798568870511E-2</v>
      </c>
      <c r="K7747" s="7">
        <v>1.6845091808456565E-4</v>
      </c>
      <c r="L7747" s="7"/>
      <c r="M7747" s="8">
        <v>6.5153188233636403E-2</v>
      </c>
      <c r="N7747" s="9">
        <f t="shared" ref="N7747:N7810" si="969">E7747*1000000*$N$8826</f>
        <v>28721.169448662076</v>
      </c>
      <c r="O7747" s="9">
        <f t="shared" ref="O7747:O7810" si="970">F7747*1000000*$O$8826</f>
        <v>20739.907596839384</v>
      </c>
      <c r="P7747" s="9">
        <f t="shared" ref="P7747:P7810" si="971">(G7747)*1000000*$P$8826</f>
        <v>226.49149966778617</v>
      </c>
      <c r="Q7747" s="9">
        <f t="shared" ref="Q7747:Q7810" si="972">H7747*1000000*$Q$8826</f>
        <v>5826.4751875324828</v>
      </c>
      <c r="R7747" s="9">
        <f t="shared" ref="R7747:R7810" si="973">I7747*1000000*$R$8826</f>
        <v>105.24306283766957</v>
      </c>
      <c r="S7747" s="9">
        <f t="shared" ref="S7747:S7810" si="974">J7747*1000000*$S$8826</f>
        <v>9176.0780102360604</v>
      </c>
      <c r="T7747" s="9">
        <f t="shared" ref="T7747:T7810" si="975">K7747*1000000*$T$8826</f>
        <v>117.13979806730489</v>
      </c>
      <c r="U7747" s="9">
        <f t="shared" ref="U7747:U7810" si="976">SUM(N7747:T7747)</f>
        <v>64912.504603842754</v>
      </c>
    </row>
    <row r="7748" spans="1:21" ht="12.75" customHeight="1" x14ac:dyDescent="0.25">
      <c r="A7748" s="2">
        <v>2004</v>
      </c>
      <c r="B7748" s="2">
        <v>11</v>
      </c>
      <c r="C7748" s="2">
        <v>18</v>
      </c>
      <c r="D7748" s="2">
        <v>18</v>
      </c>
      <c r="E7748" s="7">
        <v>3.245912754458289E-2</v>
      </c>
      <c r="F7748" s="7">
        <v>1.2316209637697461E-2</v>
      </c>
      <c r="G7748" s="7">
        <v>5.9157999999999661E-4</v>
      </c>
      <c r="H7748" s="7">
        <v>7.6195212476932814E-3</v>
      </c>
      <c r="I7748" s="7">
        <v>1.040474583333336E-4</v>
      </c>
      <c r="J7748" s="7">
        <v>1.5182018847360503E-2</v>
      </c>
      <c r="K7748" s="7">
        <v>1.6845091808456565E-4</v>
      </c>
      <c r="L7748" s="7"/>
      <c r="M7748" s="8">
        <v>6.8440955653752023E-2</v>
      </c>
      <c r="N7748" s="9">
        <f t="shared" si="969"/>
        <v>32857.974330378122</v>
      </c>
      <c r="O7748" s="9">
        <f t="shared" si="970"/>
        <v>20339.38988862816</v>
      </c>
      <c r="P7748" s="9">
        <f t="shared" si="971"/>
        <v>226.49149966778617</v>
      </c>
      <c r="Q7748" s="9">
        <f t="shared" si="972"/>
        <v>6148.0022914104939</v>
      </c>
      <c r="R7748" s="9">
        <f t="shared" si="973"/>
        <v>105.24306283766957</v>
      </c>
      <c r="S7748" s="9">
        <f t="shared" si="974"/>
        <v>8633.1491777433257</v>
      </c>
      <c r="T7748" s="9">
        <f t="shared" si="975"/>
        <v>117.13979806730489</v>
      </c>
      <c r="U7748" s="9">
        <f t="shared" si="976"/>
        <v>68427.390048732865</v>
      </c>
    </row>
    <row r="7749" spans="1:21" ht="12.75" customHeight="1" x14ac:dyDescent="0.25">
      <c r="A7749" s="2">
        <v>2004</v>
      </c>
      <c r="B7749" s="2">
        <v>11</v>
      </c>
      <c r="C7749" s="2">
        <v>18</v>
      </c>
      <c r="D7749" s="2">
        <v>19</v>
      </c>
      <c r="E7749" s="7">
        <v>3.4355266186226516E-2</v>
      </c>
      <c r="F7749" s="7">
        <v>1.2152295277553982E-2</v>
      </c>
      <c r="G7749" s="7">
        <v>5.9157999999999661E-4</v>
      </c>
      <c r="H7749" s="7">
        <v>7.8134285070476615E-3</v>
      </c>
      <c r="I7749" s="7">
        <v>1.040474583333336E-4</v>
      </c>
      <c r="J7749" s="7">
        <v>1.545094369390714E-2</v>
      </c>
      <c r="K7749" s="7">
        <v>1.6845091808456565E-4</v>
      </c>
      <c r="L7749" s="7"/>
      <c r="M7749" s="8">
        <v>7.063601204115319E-2</v>
      </c>
      <c r="N7749" s="9">
        <f t="shared" si="969"/>
        <v>34777.412082621777</v>
      </c>
      <c r="O7749" s="9">
        <f t="shared" si="970"/>
        <v>20068.696373547125</v>
      </c>
      <c r="P7749" s="9">
        <f t="shared" si="971"/>
        <v>226.49149966778617</v>
      </c>
      <c r="Q7749" s="9">
        <f t="shared" si="972"/>
        <v>6304.4612389057538</v>
      </c>
      <c r="R7749" s="9">
        <f t="shared" si="973"/>
        <v>105.24306283766957</v>
      </c>
      <c r="S7749" s="9">
        <f t="shared" si="974"/>
        <v>8786.0714169514849</v>
      </c>
      <c r="T7749" s="9">
        <f t="shared" si="975"/>
        <v>117.13979806730489</v>
      </c>
      <c r="U7749" s="9">
        <f t="shared" si="976"/>
        <v>70385.515472598898</v>
      </c>
    </row>
    <row r="7750" spans="1:21" ht="12.75" customHeight="1" x14ac:dyDescent="0.25">
      <c r="A7750" s="2">
        <v>2004</v>
      </c>
      <c r="B7750" s="2">
        <v>11</v>
      </c>
      <c r="C7750" s="2">
        <v>18</v>
      </c>
      <c r="D7750" s="2">
        <v>20</v>
      </c>
      <c r="E7750" s="7">
        <v>3.4003903285977868E-2</v>
      </c>
      <c r="F7750" s="7">
        <v>1.1791763019635009E-2</v>
      </c>
      <c r="G7750" s="7">
        <v>5.9157999999999661E-4</v>
      </c>
      <c r="H7750" s="7">
        <v>7.7451226527105932E-3</v>
      </c>
      <c r="I7750" s="7">
        <v>1.040474583333336E-4</v>
      </c>
      <c r="J7750" s="7">
        <v>1.5278991796957412E-2</v>
      </c>
      <c r="K7750" s="7">
        <v>1.6845091808456565E-4</v>
      </c>
      <c r="L7750" s="7"/>
      <c r="M7750" s="8">
        <v>6.9683859131698778E-2</v>
      </c>
      <c r="N7750" s="9">
        <f t="shared" si="969"/>
        <v>34421.731753840293</v>
      </c>
      <c r="O7750" s="9">
        <f t="shared" si="970"/>
        <v>19473.301655776446</v>
      </c>
      <c r="P7750" s="9">
        <f t="shared" si="971"/>
        <v>226.49149966778617</v>
      </c>
      <c r="Q7750" s="9">
        <f t="shared" si="972"/>
        <v>6249.3469429638426</v>
      </c>
      <c r="R7750" s="9">
        <f t="shared" si="973"/>
        <v>105.24306283766957</v>
      </c>
      <c r="S7750" s="9">
        <f t="shared" si="974"/>
        <v>8688.2921694951419</v>
      </c>
      <c r="T7750" s="9">
        <f t="shared" si="975"/>
        <v>117.13979806730489</v>
      </c>
      <c r="U7750" s="9">
        <f t="shared" si="976"/>
        <v>69281.546882648472</v>
      </c>
    </row>
    <row r="7751" spans="1:21" ht="12.75" customHeight="1" x14ac:dyDescent="0.25">
      <c r="A7751" s="2">
        <v>2004</v>
      </c>
      <c r="B7751" s="2">
        <v>11</v>
      </c>
      <c r="C7751" s="2">
        <v>18</v>
      </c>
      <c r="D7751" s="2">
        <v>21</v>
      </c>
      <c r="E7751" s="7">
        <v>3.2649496411102333E-2</v>
      </c>
      <c r="F7751" s="7">
        <v>1.0965508736163691E-2</v>
      </c>
      <c r="G7751" s="7">
        <v>5.9157999999999661E-4</v>
      </c>
      <c r="H7751" s="7">
        <v>6.8601042369372464E-3</v>
      </c>
      <c r="I7751" s="7">
        <v>1.040474583333336E-4</v>
      </c>
      <c r="J7751" s="7">
        <v>1.550886785334768E-2</v>
      </c>
      <c r="K7751" s="7">
        <v>1.6845091808456565E-4</v>
      </c>
      <c r="L7751" s="7"/>
      <c r="M7751" s="8">
        <v>6.6848055613968838E-2</v>
      </c>
      <c r="N7751" s="9">
        <f t="shared" si="969"/>
        <v>33050.682385171262</v>
      </c>
      <c r="O7751" s="9">
        <f t="shared" si="970"/>
        <v>18108.798410619434</v>
      </c>
      <c r="P7751" s="9">
        <f t="shared" si="971"/>
        <v>226.49149966778617</v>
      </c>
      <c r="Q7751" s="9">
        <f t="shared" si="972"/>
        <v>5535.2475827498074</v>
      </c>
      <c r="R7751" s="9">
        <f t="shared" si="973"/>
        <v>105.24306283766957</v>
      </c>
      <c r="S7751" s="9">
        <f t="shared" si="974"/>
        <v>8819.0095864053128</v>
      </c>
      <c r="T7751" s="9">
        <f t="shared" si="975"/>
        <v>117.13979806730489</v>
      </c>
      <c r="U7751" s="9">
        <f t="shared" si="976"/>
        <v>65962.612325518567</v>
      </c>
    </row>
    <row r="7752" spans="1:21" ht="12.75" customHeight="1" x14ac:dyDescent="0.25">
      <c r="A7752" s="2">
        <v>2004</v>
      </c>
      <c r="B7752" s="2">
        <v>11</v>
      </c>
      <c r="C7752" s="2">
        <v>18</v>
      </c>
      <c r="D7752" s="2">
        <v>22</v>
      </c>
      <c r="E7752" s="7">
        <v>2.9484511295586067E-2</v>
      </c>
      <c r="F7752" s="7">
        <v>9.8729770577429196E-3</v>
      </c>
      <c r="G7752" s="7">
        <v>5.9157999999999661E-4</v>
      </c>
      <c r="H7752" s="7">
        <v>6.3310801161438135E-3</v>
      </c>
      <c r="I7752" s="7">
        <v>1.040474583333336E-4</v>
      </c>
      <c r="J7752" s="7">
        <v>1.6212569297377803E-2</v>
      </c>
      <c r="K7752" s="7">
        <v>1.6845091808456565E-4</v>
      </c>
      <c r="L7752" s="7"/>
      <c r="M7752" s="8">
        <v>6.2765216143268493E-2</v>
      </c>
      <c r="N7752" s="9">
        <f t="shared" si="969"/>
        <v>29846.807002543548</v>
      </c>
      <c r="O7752" s="9">
        <f t="shared" si="970"/>
        <v>16304.555999458938</v>
      </c>
      <c r="P7752" s="9">
        <f t="shared" si="971"/>
        <v>226.49149966778617</v>
      </c>
      <c r="Q7752" s="9">
        <f t="shared" si="972"/>
        <v>5108.3911699753062</v>
      </c>
      <c r="R7752" s="9">
        <f t="shared" si="973"/>
        <v>105.24306283766957</v>
      </c>
      <c r="S7752" s="9">
        <f t="shared" si="974"/>
        <v>9219.1645067742629</v>
      </c>
      <c r="T7752" s="9">
        <f t="shared" si="975"/>
        <v>117.13979806730489</v>
      </c>
      <c r="U7752" s="9">
        <f t="shared" si="976"/>
        <v>60927.793039324817</v>
      </c>
    </row>
    <row r="7753" spans="1:21" ht="12.75" customHeight="1" x14ac:dyDescent="0.25">
      <c r="A7753" s="2">
        <v>2004</v>
      </c>
      <c r="B7753" s="2">
        <v>11</v>
      </c>
      <c r="C7753" s="2">
        <v>18</v>
      </c>
      <c r="D7753" s="2">
        <v>23</v>
      </c>
      <c r="E7753" s="7">
        <v>2.3069007395458141E-2</v>
      </c>
      <c r="F7753" s="7">
        <v>7.9658685492683037E-3</v>
      </c>
      <c r="G7753" s="7">
        <v>5.9157999999999661E-4</v>
      </c>
      <c r="H7753" s="7">
        <v>4.0695791967657923E-3</v>
      </c>
      <c r="I7753" s="7">
        <v>1.040474583333336E-4</v>
      </c>
      <c r="J7753" s="7">
        <v>1.6604053820410886E-2</v>
      </c>
      <c r="K7753" s="7">
        <v>1.6845091808456565E-4</v>
      </c>
      <c r="L7753" s="7"/>
      <c r="M7753" s="8">
        <v>5.2572587338321021E-2</v>
      </c>
      <c r="N7753" s="9">
        <f t="shared" si="969"/>
        <v>23352.471559383288</v>
      </c>
      <c r="O7753" s="9">
        <f t="shared" si="970"/>
        <v>13155.094870195708</v>
      </c>
      <c r="P7753" s="9">
        <f t="shared" si="971"/>
        <v>226.49149966778617</v>
      </c>
      <c r="Q7753" s="9">
        <f t="shared" si="972"/>
        <v>3283.6422937158959</v>
      </c>
      <c r="R7753" s="9">
        <f t="shared" si="973"/>
        <v>105.24306283766957</v>
      </c>
      <c r="S7753" s="9">
        <f t="shared" si="974"/>
        <v>9441.7794516048634</v>
      </c>
      <c r="T7753" s="9">
        <f t="shared" si="975"/>
        <v>117.13979806730489</v>
      </c>
      <c r="U7753" s="9">
        <f t="shared" si="976"/>
        <v>49681.862535472508</v>
      </c>
    </row>
    <row r="7754" spans="1:21" ht="12.75" customHeight="1" x14ac:dyDescent="0.25">
      <c r="A7754" s="2">
        <v>2004</v>
      </c>
      <c r="B7754" s="2">
        <v>11</v>
      </c>
      <c r="C7754" s="2">
        <v>18</v>
      </c>
      <c r="D7754" s="2">
        <v>24</v>
      </c>
      <c r="E7754" s="7">
        <v>2.0098045974326732E-2</v>
      </c>
      <c r="F7754" s="7">
        <v>8.1123427914384753E-3</v>
      </c>
      <c r="G7754" s="7">
        <v>5.9157999999999661E-4</v>
      </c>
      <c r="H7754" s="7">
        <v>6.0062910803183496E-3</v>
      </c>
      <c r="I7754" s="7">
        <v>1.040474583333336E-4</v>
      </c>
      <c r="J7754" s="7">
        <v>1.5542042190033049E-2</v>
      </c>
      <c r="K7754" s="7">
        <v>1.6845091808456565E-4</v>
      </c>
      <c r="L7754" s="7"/>
      <c r="M7754" s="8">
        <v>5.0622800412534509E-2</v>
      </c>
      <c r="N7754" s="9">
        <f t="shared" si="969"/>
        <v>20345.003968703346</v>
      </c>
      <c r="O7754" s="9">
        <f t="shared" si="970"/>
        <v>13396.987206212931</v>
      </c>
      <c r="P7754" s="9">
        <f t="shared" si="971"/>
        <v>226.49149966778617</v>
      </c>
      <c r="Q7754" s="9">
        <f t="shared" si="972"/>
        <v>4846.3269704582472</v>
      </c>
      <c r="R7754" s="9">
        <f t="shared" si="973"/>
        <v>105.24306283766957</v>
      </c>
      <c r="S7754" s="9">
        <f t="shared" si="974"/>
        <v>8837.8739416901353</v>
      </c>
      <c r="T7754" s="9">
        <f t="shared" si="975"/>
        <v>117.13979806730489</v>
      </c>
      <c r="U7754" s="9">
        <f t="shared" si="976"/>
        <v>47875.066447637422</v>
      </c>
    </row>
    <row r="7755" spans="1:21" ht="12.75" customHeight="1" x14ac:dyDescent="0.25">
      <c r="A7755" s="2">
        <v>2004</v>
      </c>
      <c r="B7755" s="2">
        <v>11</v>
      </c>
      <c r="C7755" s="2">
        <v>19</v>
      </c>
      <c r="D7755" s="2">
        <v>1</v>
      </c>
      <c r="E7755" s="7">
        <v>1.7439783245224209E-2</v>
      </c>
      <c r="F7755" s="7">
        <v>7.7043864339316993E-3</v>
      </c>
      <c r="G7755" s="7">
        <v>5.9157999999999661E-4</v>
      </c>
      <c r="H7755" s="7">
        <v>6.405266996559026E-3</v>
      </c>
      <c r="I7755" s="7">
        <v>1.040474583333336E-4</v>
      </c>
      <c r="J7755" s="7">
        <v>1.308014925746093E-2</v>
      </c>
      <c r="K7755" s="7">
        <v>1.6845091808456565E-4</v>
      </c>
      <c r="L7755" s="7"/>
      <c r="M7755" s="8">
        <v>4.549366430959377E-2</v>
      </c>
      <c r="N7755" s="9">
        <f t="shared" si="969"/>
        <v>17654.077405865755</v>
      </c>
      <c r="O7755" s="9">
        <f t="shared" si="970"/>
        <v>12723.274785187094</v>
      </c>
      <c r="P7755" s="9">
        <f t="shared" si="971"/>
        <v>226.49149966778617</v>
      </c>
      <c r="Q7755" s="9">
        <f t="shared" si="972"/>
        <v>5168.2507196712131</v>
      </c>
      <c r="R7755" s="9">
        <f t="shared" si="973"/>
        <v>105.24306283766957</v>
      </c>
      <c r="S7755" s="9">
        <f t="shared" si="974"/>
        <v>7437.9356884042609</v>
      </c>
      <c r="T7755" s="9">
        <f t="shared" si="975"/>
        <v>117.13979806730489</v>
      </c>
      <c r="U7755" s="9">
        <f t="shared" si="976"/>
        <v>43432.412959701091</v>
      </c>
    </row>
    <row r="7756" spans="1:21" ht="12.75" customHeight="1" x14ac:dyDescent="0.25">
      <c r="A7756" s="2">
        <v>2004</v>
      </c>
      <c r="B7756" s="2">
        <v>11</v>
      </c>
      <c r="C7756" s="2">
        <v>19</v>
      </c>
      <c r="D7756" s="2">
        <v>2</v>
      </c>
      <c r="E7756" s="7">
        <v>1.58854443635735E-2</v>
      </c>
      <c r="F7756" s="7">
        <v>7.5668111969367131E-3</v>
      </c>
      <c r="G7756" s="7">
        <v>5.9157999999999661E-4</v>
      </c>
      <c r="H7756" s="7">
        <v>6.6437966765734765E-3</v>
      </c>
      <c r="I7756" s="7">
        <v>1.040474583333336E-4</v>
      </c>
      <c r="J7756" s="7">
        <v>1.2917727364447445E-2</v>
      </c>
      <c r="K7756" s="7">
        <v>1.6845091808456565E-4</v>
      </c>
      <c r="L7756" s="7"/>
      <c r="M7756" s="8">
        <v>4.3877857977949034E-2</v>
      </c>
      <c r="N7756" s="9">
        <f t="shared" si="969"/>
        <v>16080.6393335134</v>
      </c>
      <c r="O7756" s="9">
        <f t="shared" si="970"/>
        <v>12496.078556268034</v>
      </c>
      <c r="P7756" s="9">
        <f t="shared" si="971"/>
        <v>226.49149966778617</v>
      </c>
      <c r="Q7756" s="9">
        <f t="shared" si="972"/>
        <v>5360.7143891887981</v>
      </c>
      <c r="R7756" s="9">
        <f t="shared" si="973"/>
        <v>105.24306283766957</v>
      </c>
      <c r="S7756" s="9">
        <f t="shared" si="974"/>
        <v>7345.5756112488652</v>
      </c>
      <c r="T7756" s="9">
        <f t="shared" si="975"/>
        <v>117.13979806730489</v>
      </c>
      <c r="U7756" s="9">
        <f t="shared" si="976"/>
        <v>41731.882250791859</v>
      </c>
    </row>
    <row r="7757" spans="1:21" ht="12.75" customHeight="1" x14ac:dyDescent="0.25">
      <c r="A7757" s="2">
        <v>2004</v>
      </c>
      <c r="B7757" s="2">
        <v>11</v>
      </c>
      <c r="C7757" s="2">
        <v>19</v>
      </c>
      <c r="D7757" s="2">
        <v>3</v>
      </c>
      <c r="E7757" s="7">
        <v>1.5765380128779701E-2</v>
      </c>
      <c r="F7757" s="7">
        <v>7.6676895850177999E-3</v>
      </c>
      <c r="G7757" s="7">
        <v>5.9157999999999661E-4</v>
      </c>
      <c r="H7757" s="7">
        <v>7.2715041555775706E-3</v>
      </c>
      <c r="I7757" s="7">
        <v>1.040474583333336E-4</v>
      </c>
      <c r="J7757" s="7">
        <v>1.1941084455834649E-2</v>
      </c>
      <c r="K7757" s="7">
        <v>1.6845091808456565E-4</v>
      </c>
      <c r="L7757" s="7"/>
      <c r="M7757" s="8">
        <v>4.3509736701627624E-2</v>
      </c>
      <c r="N7757" s="9">
        <f t="shared" si="969"/>
        <v>15959.099789992628</v>
      </c>
      <c r="O7757" s="9">
        <f t="shared" si="970"/>
        <v>12662.6724132155</v>
      </c>
      <c r="P7757" s="9">
        <f t="shared" si="971"/>
        <v>226.49149966778617</v>
      </c>
      <c r="Q7757" s="9">
        <f t="shared" si="972"/>
        <v>5867.1959506676094</v>
      </c>
      <c r="R7757" s="9">
        <f t="shared" si="973"/>
        <v>105.24306283766957</v>
      </c>
      <c r="S7757" s="9">
        <f t="shared" si="974"/>
        <v>6790.2144298269832</v>
      </c>
      <c r="T7757" s="9">
        <f t="shared" si="975"/>
        <v>117.13979806730489</v>
      </c>
      <c r="U7757" s="9">
        <f t="shared" si="976"/>
        <v>41728.056944275486</v>
      </c>
    </row>
    <row r="7758" spans="1:21" ht="12.75" customHeight="1" x14ac:dyDescent="0.25">
      <c r="A7758" s="2">
        <v>2004</v>
      </c>
      <c r="B7758" s="2">
        <v>11</v>
      </c>
      <c r="C7758" s="2">
        <v>19</v>
      </c>
      <c r="D7758" s="2">
        <v>4</v>
      </c>
      <c r="E7758" s="7">
        <v>1.5122410534061556E-2</v>
      </c>
      <c r="F7758" s="7">
        <v>7.5451155680024938E-3</v>
      </c>
      <c r="G7758" s="7">
        <v>5.9157999999999661E-4</v>
      </c>
      <c r="H7758" s="7">
        <v>6.9098493225304355E-3</v>
      </c>
      <c r="I7758" s="7">
        <v>1.040474583333336E-4</v>
      </c>
      <c r="J7758" s="7">
        <v>1.2627845221908606E-2</v>
      </c>
      <c r="K7758" s="7">
        <v>1.6845091808456565E-4</v>
      </c>
      <c r="L7758" s="7"/>
      <c r="M7758" s="8">
        <v>4.306929902292099E-2</v>
      </c>
      <c r="N7758" s="9">
        <f t="shared" si="969"/>
        <v>15308.229602263622</v>
      </c>
      <c r="O7758" s="9">
        <f t="shared" si="970"/>
        <v>12460.249687748175</v>
      </c>
      <c r="P7758" s="9">
        <f t="shared" si="971"/>
        <v>226.49149966778617</v>
      </c>
      <c r="Q7758" s="9">
        <f t="shared" si="972"/>
        <v>5575.3856557692798</v>
      </c>
      <c r="R7758" s="9">
        <f t="shared" si="973"/>
        <v>105.24306283766957</v>
      </c>
      <c r="S7758" s="9">
        <f t="shared" si="974"/>
        <v>7180.7361517762711</v>
      </c>
      <c r="T7758" s="9">
        <f t="shared" si="975"/>
        <v>117.13979806730489</v>
      </c>
      <c r="U7758" s="9">
        <f t="shared" si="976"/>
        <v>40973.475458130109</v>
      </c>
    </row>
    <row r="7759" spans="1:21" ht="12.75" customHeight="1" x14ac:dyDescent="0.25">
      <c r="A7759" s="2">
        <v>2004</v>
      </c>
      <c r="B7759" s="2">
        <v>11</v>
      </c>
      <c r="C7759" s="2">
        <v>19</v>
      </c>
      <c r="D7759" s="2">
        <v>5</v>
      </c>
      <c r="E7759" s="7">
        <v>1.5140790565139044E-2</v>
      </c>
      <c r="F7759" s="7">
        <v>7.4928363575137626E-3</v>
      </c>
      <c r="G7759" s="7">
        <v>5.9157999999999661E-4</v>
      </c>
      <c r="H7759" s="7">
        <v>6.0927448378254399E-3</v>
      </c>
      <c r="I7759" s="7">
        <v>1.040474583333336E-4</v>
      </c>
      <c r="J7759" s="7">
        <v>1.2381047247808433E-2</v>
      </c>
      <c r="K7759" s="7">
        <v>1.6845091808456565E-4</v>
      </c>
      <c r="L7759" s="7"/>
      <c r="M7759" s="8">
        <v>4.1971497384704577E-2</v>
      </c>
      <c r="N7759" s="9">
        <f t="shared" si="969"/>
        <v>15326.835480949243</v>
      </c>
      <c r="O7759" s="9">
        <f t="shared" si="970"/>
        <v>12373.914096159564</v>
      </c>
      <c r="P7759" s="9">
        <f t="shared" si="971"/>
        <v>226.49149966778617</v>
      </c>
      <c r="Q7759" s="9">
        <f t="shared" si="972"/>
        <v>4916.0843583539172</v>
      </c>
      <c r="R7759" s="9">
        <f t="shared" si="973"/>
        <v>105.24306283766957</v>
      </c>
      <c r="S7759" s="9">
        <f t="shared" si="974"/>
        <v>7040.396204329686</v>
      </c>
      <c r="T7759" s="9">
        <f t="shared" si="975"/>
        <v>117.13979806730489</v>
      </c>
      <c r="U7759" s="9">
        <f t="shared" si="976"/>
        <v>40106.104500365167</v>
      </c>
    </row>
    <row r="7760" spans="1:21" ht="12.75" customHeight="1" x14ac:dyDescent="0.25">
      <c r="A7760" s="2">
        <v>2004</v>
      </c>
      <c r="B7760" s="2">
        <v>11</v>
      </c>
      <c r="C7760" s="2">
        <v>19</v>
      </c>
      <c r="D7760" s="2">
        <v>6</v>
      </c>
      <c r="E7760" s="7">
        <v>1.8185672011858334E-2</v>
      </c>
      <c r="F7760" s="7">
        <v>8.9614908463224886E-3</v>
      </c>
      <c r="G7760" s="7">
        <v>5.9157999999999661E-4</v>
      </c>
      <c r="H7760" s="7">
        <v>7.2753526379231151E-3</v>
      </c>
      <c r="I7760" s="7">
        <v>1.040474583333336E-4</v>
      </c>
      <c r="J7760" s="7">
        <v>1.1987219549715399E-2</v>
      </c>
      <c r="K7760" s="7">
        <v>1.6845091808456565E-4</v>
      </c>
      <c r="L7760" s="7"/>
      <c r="M7760" s="8">
        <v>4.7273813422237229E-2</v>
      </c>
      <c r="N7760" s="9">
        <f t="shared" si="969"/>
        <v>18409.131401501309</v>
      </c>
      <c r="O7760" s="9">
        <f t="shared" si="970"/>
        <v>14799.297971417236</v>
      </c>
      <c r="P7760" s="9">
        <f t="shared" si="971"/>
        <v>226.49149966778617</v>
      </c>
      <c r="Q7760" s="9">
        <f t="shared" si="972"/>
        <v>5870.3011954080221</v>
      </c>
      <c r="R7760" s="9">
        <f t="shared" si="973"/>
        <v>105.24306283766957</v>
      </c>
      <c r="S7760" s="9">
        <f t="shared" si="974"/>
        <v>6816.4488293364366</v>
      </c>
      <c r="T7760" s="9">
        <f t="shared" si="975"/>
        <v>117.13979806730489</v>
      </c>
      <c r="U7760" s="9">
        <f t="shared" si="976"/>
        <v>46344.053758235757</v>
      </c>
    </row>
    <row r="7761" spans="1:21" ht="12.75" customHeight="1" x14ac:dyDescent="0.25">
      <c r="A7761" s="2">
        <v>2004</v>
      </c>
      <c r="B7761" s="2">
        <v>11</v>
      </c>
      <c r="C7761" s="2">
        <v>19</v>
      </c>
      <c r="D7761" s="2">
        <v>7</v>
      </c>
      <c r="E7761" s="7">
        <v>2.1697896086839571E-2</v>
      </c>
      <c r="F7761" s="7">
        <v>1.0345305663135509E-2</v>
      </c>
      <c r="G7761" s="7">
        <v>1.7349999999999899E-4</v>
      </c>
      <c r="H7761" s="7">
        <v>7.4505134974440501E-3</v>
      </c>
      <c r="I7761" s="7">
        <v>1.040474583333336E-4</v>
      </c>
      <c r="J7761" s="7">
        <v>1.3516689610296005E-2</v>
      </c>
      <c r="K7761" s="7">
        <v>4.9403688913878331E-5</v>
      </c>
      <c r="L7761" s="7"/>
      <c r="M7761" s="8">
        <v>5.3337356004962352E-2</v>
      </c>
      <c r="N7761" s="9">
        <f t="shared" si="969"/>
        <v>21964.51249853666</v>
      </c>
      <c r="O7761" s="9">
        <f t="shared" si="970"/>
        <v>17084.574848052351</v>
      </c>
      <c r="P7761" s="9">
        <f t="shared" si="971"/>
        <v>66.425969762941435</v>
      </c>
      <c r="Q7761" s="9">
        <f t="shared" si="972"/>
        <v>6011.6341388690244</v>
      </c>
      <c r="R7761" s="9">
        <f t="shared" si="973"/>
        <v>105.24306283766957</v>
      </c>
      <c r="S7761" s="9">
        <f t="shared" si="974"/>
        <v>7686.1713167499029</v>
      </c>
      <c r="T7761" s="9">
        <f t="shared" si="975"/>
        <v>34.355040678652763</v>
      </c>
      <c r="U7761" s="9">
        <f t="shared" si="976"/>
        <v>52952.916875487201</v>
      </c>
    </row>
    <row r="7762" spans="1:21" ht="12.75" customHeight="1" x14ac:dyDescent="0.25">
      <c r="A7762" s="2">
        <v>2004</v>
      </c>
      <c r="B7762" s="2">
        <v>11</v>
      </c>
      <c r="C7762" s="2">
        <v>19</v>
      </c>
      <c r="D7762" s="2">
        <v>8</v>
      </c>
      <c r="E7762" s="7">
        <v>2.4300065025166309E-2</v>
      </c>
      <c r="F7762" s="7">
        <v>1.221228424660931E-2</v>
      </c>
      <c r="G7762" s="7">
        <v>0</v>
      </c>
      <c r="H7762" s="7">
        <v>8.1412620372955727E-3</v>
      </c>
      <c r="I7762" s="7">
        <v>1.040474583333336E-4</v>
      </c>
      <c r="J7762" s="7">
        <v>1.533741538202928E-2</v>
      </c>
      <c r="K7762" s="7">
        <v>0</v>
      </c>
      <c r="L7762" s="7"/>
      <c r="M7762" s="8">
        <v>6.0095074149433797E-2</v>
      </c>
      <c r="N7762" s="9">
        <f t="shared" si="969"/>
        <v>24598.656009061073</v>
      </c>
      <c r="O7762" s="9">
        <f t="shared" si="970"/>
        <v>20167.764111635846</v>
      </c>
      <c r="P7762" s="9">
        <f t="shared" si="971"/>
        <v>0</v>
      </c>
      <c r="Q7762" s="9">
        <f t="shared" si="972"/>
        <v>6568.9819652933238</v>
      </c>
      <c r="R7762" s="9">
        <f t="shared" si="973"/>
        <v>105.24306283766957</v>
      </c>
      <c r="S7762" s="9">
        <f t="shared" si="974"/>
        <v>8721.5143338525322</v>
      </c>
      <c r="T7762" s="9">
        <f t="shared" si="975"/>
        <v>0</v>
      </c>
      <c r="U7762" s="9">
        <f t="shared" si="976"/>
        <v>60162.159482680436</v>
      </c>
    </row>
    <row r="7763" spans="1:21" ht="12.75" customHeight="1" x14ac:dyDescent="0.25">
      <c r="A7763" s="2">
        <v>2004</v>
      </c>
      <c r="B7763" s="2">
        <v>11</v>
      </c>
      <c r="C7763" s="2">
        <v>19</v>
      </c>
      <c r="D7763" s="2">
        <v>9</v>
      </c>
      <c r="E7763" s="7">
        <v>2.3052930945507664E-2</v>
      </c>
      <c r="F7763" s="7">
        <v>1.2606181294134725E-2</v>
      </c>
      <c r="G7763" s="7">
        <v>0</v>
      </c>
      <c r="H7763" s="7">
        <v>7.6292353625442809E-3</v>
      </c>
      <c r="I7763" s="7">
        <v>1.040474583333336E-4</v>
      </c>
      <c r="J7763" s="7">
        <v>1.8282988740159729E-2</v>
      </c>
      <c r="K7763" s="7">
        <v>0</v>
      </c>
      <c r="L7763" s="7"/>
      <c r="M7763" s="8">
        <v>6.1675383800679731E-2</v>
      </c>
      <c r="N7763" s="9">
        <f t="shared" si="969"/>
        <v>23336.197567450792</v>
      </c>
      <c r="O7763" s="9">
        <f t="shared" si="970"/>
        <v>20818.258530070958</v>
      </c>
      <c r="P7763" s="9">
        <f t="shared" si="971"/>
        <v>0</v>
      </c>
      <c r="Q7763" s="9">
        <f t="shared" si="972"/>
        <v>6155.840369213749</v>
      </c>
      <c r="R7763" s="9">
        <f t="shared" si="973"/>
        <v>105.24306283766957</v>
      </c>
      <c r="S7763" s="9">
        <f t="shared" si="974"/>
        <v>10396.494089206191</v>
      </c>
      <c r="T7763" s="9">
        <f t="shared" si="975"/>
        <v>0</v>
      </c>
      <c r="U7763" s="9">
        <f t="shared" si="976"/>
        <v>60812.033618779358</v>
      </c>
    </row>
    <row r="7764" spans="1:21" ht="12.75" customHeight="1" x14ac:dyDescent="0.25">
      <c r="A7764" s="2">
        <v>2004</v>
      </c>
      <c r="B7764" s="2">
        <v>11</v>
      </c>
      <c r="C7764" s="2">
        <v>19</v>
      </c>
      <c r="D7764" s="2">
        <v>10</v>
      </c>
      <c r="E7764" s="7">
        <v>2.2203345294872574E-2</v>
      </c>
      <c r="F7764" s="7">
        <v>1.3030926241574274E-2</v>
      </c>
      <c r="G7764" s="7">
        <v>0</v>
      </c>
      <c r="H7764" s="7">
        <v>6.7082758818433905E-3</v>
      </c>
      <c r="I7764" s="7">
        <v>1.040474583333336E-4</v>
      </c>
      <c r="J7764" s="7">
        <v>1.8771582159722418E-2</v>
      </c>
      <c r="K7764" s="7">
        <v>0</v>
      </c>
      <c r="L7764" s="7"/>
      <c r="M7764" s="8">
        <v>6.081817703634599E-2</v>
      </c>
      <c r="N7764" s="9">
        <f t="shared" si="969"/>
        <v>22476.17249556052</v>
      </c>
      <c r="O7764" s="9">
        <f t="shared" si="970"/>
        <v>21519.696175526053</v>
      </c>
      <c r="P7764" s="9">
        <f t="shared" si="971"/>
        <v>0</v>
      </c>
      <c r="Q7764" s="9">
        <f t="shared" si="972"/>
        <v>5412.7410571199061</v>
      </c>
      <c r="R7764" s="9">
        <f t="shared" si="973"/>
        <v>105.24306283766957</v>
      </c>
      <c r="S7764" s="9">
        <f t="shared" si="974"/>
        <v>10674.329331064144</v>
      </c>
      <c r="T7764" s="9">
        <f t="shared" si="975"/>
        <v>0</v>
      </c>
      <c r="U7764" s="9">
        <f t="shared" si="976"/>
        <v>60188.182122108294</v>
      </c>
    </row>
    <row r="7765" spans="1:21" ht="12.75" customHeight="1" x14ac:dyDescent="0.25">
      <c r="A7765" s="2">
        <v>2004</v>
      </c>
      <c r="B7765" s="2">
        <v>11</v>
      </c>
      <c r="C7765" s="2">
        <v>19</v>
      </c>
      <c r="D7765" s="2">
        <v>11</v>
      </c>
      <c r="E7765" s="7">
        <v>2.1904559796498978E-2</v>
      </c>
      <c r="F7765" s="7">
        <v>1.3365671870027096E-2</v>
      </c>
      <c r="G7765" s="7">
        <v>0</v>
      </c>
      <c r="H7765" s="7">
        <v>7.1293559033071127E-3</v>
      </c>
      <c r="I7765" s="7">
        <v>1.040474583333336E-4</v>
      </c>
      <c r="J7765" s="7">
        <v>1.8129161910673774E-2</v>
      </c>
      <c r="K7765" s="7">
        <v>0</v>
      </c>
      <c r="L7765" s="7"/>
      <c r="M7765" s="8">
        <v>6.06327969388403E-2</v>
      </c>
      <c r="N7765" s="9">
        <f t="shared" si="969"/>
        <v>22173.715621993466</v>
      </c>
      <c r="O7765" s="9">
        <f t="shared" si="970"/>
        <v>22072.506013203405</v>
      </c>
      <c r="P7765" s="9">
        <f t="shared" si="971"/>
        <v>0</v>
      </c>
      <c r="Q7765" s="9">
        <f t="shared" si="972"/>
        <v>5752.5000593813502</v>
      </c>
      <c r="R7765" s="9">
        <f t="shared" si="973"/>
        <v>105.24306283766957</v>
      </c>
      <c r="S7765" s="9">
        <f t="shared" si="974"/>
        <v>10309.021535006166</v>
      </c>
      <c r="T7765" s="9">
        <f t="shared" si="975"/>
        <v>0</v>
      </c>
      <c r="U7765" s="9">
        <f t="shared" si="976"/>
        <v>60412.986292422051</v>
      </c>
    </row>
    <row r="7766" spans="1:21" ht="12.75" customHeight="1" x14ac:dyDescent="0.25">
      <c r="A7766" s="2">
        <v>2004</v>
      </c>
      <c r="B7766" s="2">
        <v>11</v>
      </c>
      <c r="C7766" s="2">
        <v>19</v>
      </c>
      <c r="D7766" s="2">
        <v>12</v>
      </c>
      <c r="E7766" s="7">
        <v>2.2254554194645945E-2</v>
      </c>
      <c r="F7766" s="7">
        <v>1.28984968849142E-2</v>
      </c>
      <c r="G7766" s="7">
        <v>0</v>
      </c>
      <c r="H7766" s="7">
        <v>6.2519368817785595E-3</v>
      </c>
      <c r="I7766" s="7">
        <v>1.040474583333336E-4</v>
      </c>
      <c r="J7766" s="7">
        <v>1.7845842336591183E-2</v>
      </c>
      <c r="K7766" s="7">
        <v>0</v>
      </c>
      <c r="L7766" s="7"/>
      <c r="M7766" s="8">
        <v>5.9354877756263219E-2</v>
      </c>
      <c r="N7766" s="9">
        <f t="shared" si="969"/>
        <v>22528.010632982088</v>
      </c>
      <c r="O7766" s="9">
        <f t="shared" si="970"/>
        <v>21300.998021057727</v>
      </c>
      <c r="P7766" s="9">
        <f t="shared" si="971"/>
        <v>0</v>
      </c>
      <c r="Q7766" s="9">
        <f t="shared" si="972"/>
        <v>5044.5324614803958</v>
      </c>
      <c r="R7766" s="9">
        <f t="shared" si="973"/>
        <v>105.24306283766957</v>
      </c>
      <c r="S7766" s="9">
        <f t="shared" si="974"/>
        <v>10147.913834335979</v>
      </c>
      <c r="T7766" s="9">
        <f t="shared" si="975"/>
        <v>0</v>
      </c>
      <c r="U7766" s="9">
        <f t="shared" si="976"/>
        <v>59126.698012693865</v>
      </c>
    </row>
    <row r="7767" spans="1:21" ht="12.75" customHeight="1" x14ac:dyDescent="0.25">
      <c r="A7767" s="2">
        <v>2004</v>
      </c>
      <c r="B7767" s="2">
        <v>11</v>
      </c>
      <c r="C7767" s="2">
        <v>19</v>
      </c>
      <c r="D7767" s="2">
        <v>13</v>
      </c>
      <c r="E7767" s="7">
        <v>2.2153072276916305E-2</v>
      </c>
      <c r="F7767" s="7">
        <v>1.300155280582563E-2</v>
      </c>
      <c r="G7767" s="7">
        <v>0</v>
      </c>
      <c r="H7767" s="7">
        <v>6.5343837272006221E-3</v>
      </c>
      <c r="I7767" s="7">
        <v>1.040474583333336E-4</v>
      </c>
      <c r="J7767" s="7">
        <v>1.6673071406150188E-2</v>
      </c>
      <c r="K7767" s="7">
        <v>0</v>
      </c>
      <c r="L7767" s="7"/>
      <c r="M7767" s="8">
        <v>5.8466127674426077E-2</v>
      </c>
      <c r="N7767" s="9">
        <f t="shared" si="969"/>
        <v>22425.281739755428</v>
      </c>
      <c r="O7767" s="9">
        <f t="shared" si="970"/>
        <v>21471.187926670689</v>
      </c>
      <c r="P7767" s="9">
        <f t="shared" si="971"/>
        <v>0</v>
      </c>
      <c r="Q7767" s="9">
        <f t="shared" si="972"/>
        <v>5272.4318000880812</v>
      </c>
      <c r="R7767" s="9">
        <f t="shared" si="973"/>
        <v>105.24306283766957</v>
      </c>
      <c r="S7767" s="9">
        <f t="shared" si="974"/>
        <v>9481.0258205868558</v>
      </c>
      <c r="T7767" s="9">
        <f t="shared" si="975"/>
        <v>0</v>
      </c>
      <c r="U7767" s="9">
        <f t="shared" si="976"/>
        <v>58755.170349938722</v>
      </c>
    </row>
    <row r="7768" spans="1:21" ht="12.75" customHeight="1" x14ac:dyDescent="0.25">
      <c r="A7768" s="2">
        <v>2004</v>
      </c>
      <c r="B7768" s="2">
        <v>11</v>
      </c>
      <c r="C7768" s="2">
        <v>19</v>
      </c>
      <c r="D7768" s="2">
        <v>14</v>
      </c>
      <c r="E7768" s="7">
        <v>2.2034659308895536E-2</v>
      </c>
      <c r="F7768" s="7">
        <v>1.2691761600360479E-2</v>
      </c>
      <c r="G7768" s="7">
        <v>0</v>
      </c>
      <c r="H7768" s="7">
        <v>6.2559573008535915E-3</v>
      </c>
      <c r="I7768" s="7">
        <v>1.040474583333336E-4</v>
      </c>
      <c r="J7768" s="7">
        <v>1.6857750636512195E-2</v>
      </c>
      <c r="K7768" s="7">
        <v>0</v>
      </c>
      <c r="L7768" s="7"/>
      <c r="M7768" s="8">
        <v>5.7944176304955131E-2</v>
      </c>
      <c r="N7768" s="9">
        <f t="shared" si="969"/>
        <v>22305.413753215544</v>
      </c>
      <c r="O7768" s="9">
        <f t="shared" si="970"/>
        <v>20959.588636192733</v>
      </c>
      <c r="P7768" s="9">
        <f t="shared" si="971"/>
        <v>0</v>
      </c>
      <c r="Q7768" s="9">
        <f t="shared" si="972"/>
        <v>5047.7764376938894</v>
      </c>
      <c r="R7768" s="9">
        <f t="shared" si="973"/>
        <v>105.24306283766957</v>
      </c>
      <c r="S7768" s="9">
        <f t="shared" si="974"/>
        <v>9586.0423774608626</v>
      </c>
      <c r="T7768" s="9">
        <f t="shared" si="975"/>
        <v>0</v>
      </c>
      <c r="U7768" s="9">
        <f t="shared" si="976"/>
        <v>58004.064267400696</v>
      </c>
    </row>
    <row r="7769" spans="1:21" ht="12.75" customHeight="1" x14ac:dyDescent="0.25">
      <c r="A7769" s="2">
        <v>2004</v>
      </c>
      <c r="B7769" s="2">
        <v>11</v>
      </c>
      <c r="C7769" s="2">
        <v>19</v>
      </c>
      <c r="D7769" s="2">
        <v>15</v>
      </c>
      <c r="E7769" s="7">
        <v>2.233784375124816E-2</v>
      </c>
      <c r="F7769" s="7">
        <v>1.205382334971624E-2</v>
      </c>
      <c r="G7769" s="7">
        <v>0</v>
      </c>
      <c r="H7769" s="7">
        <v>5.6278882431365952E-3</v>
      </c>
      <c r="I7769" s="7">
        <v>1.040474583333336E-4</v>
      </c>
      <c r="J7769" s="7">
        <v>1.740774679424523E-2</v>
      </c>
      <c r="K7769" s="7">
        <v>0</v>
      </c>
      <c r="L7769" s="7"/>
      <c r="M7769" s="8">
        <v>5.7531349596679562E-2</v>
      </c>
      <c r="N7769" s="9">
        <f t="shared" si="969"/>
        <v>22612.323623498094</v>
      </c>
      <c r="O7769" s="9">
        <f t="shared" si="970"/>
        <v>19906.076623454021</v>
      </c>
      <c r="P7769" s="9">
        <f t="shared" si="971"/>
        <v>0</v>
      </c>
      <c r="Q7769" s="9">
        <f t="shared" si="972"/>
        <v>4541.0031273396326</v>
      </c>
      <c r="R7769" s="9">
        <f t="shared" si="973"/>
        <v>105.24306283766957</v>
      </c>
      <c r="S7769" s="9">
        <f t="shared" si="974"/>
        <v>9898.7938583168125</v>
      </c>
      <c r="T7769" s="9">
        <f t="shared" si="975"/>
        <v>0</v>
      </c>
      <c r="U7769" s="9">
        <f t="shared" si="976"/>
        <v>57063.440295446228</v>
      </c>
    </row>
    <row r="7770" spans="1:21" ht="12.75" customHeight="1" x14ac:dyDescent="0.25">
      <c r="A7770" s="2">
        <v>2004</v>
      </c>
      <c r="B7770" s="2">
        <v>11</v>
      </c>
      <c r="C7770" s="2">
        <v>19</v>
      </c>
      <c r="D7770" s="2">
        <v>16</v>
      </c>
      <c r="E7770" s="7">
        <v>2.3499431903033878E-2</v>
      </c>
      <c r="F7770" s="7">
        <v>1.1620153274063785E-2</v>
      </c>
      <c r="G7770" s="7">
        <v>7.7339999999999554E-5</v>
      </c>
      <c r="H7770" s="7">
        <v>5.9708431905759083E-3</v>
      </c>
      <c r="I7770" s="7">
        <v>1.040474583333336E-4</v>
      </c>
      <c r="J7770" s="7">
        <v>1.5618271576466823E-2</v>
      </c>
      <c r="K7770" s="7">
        <v>2.2022370608641788E-5</v>
      </c>
      <c r="L7770" s="7"/>
      <c r="M7770" s="8">
        <v>5.6912109773082371E-2</v>
      </c>
      <c r="N7770" s="9">
        <f t="shared" si="969"/>
        <v>23788.184977794295</v>
      </c>
      <c r="O7770" s="9">
        <f t="shared" si="970"/>
        <v>19189.899730465117</v>
      </c>
      <c r="P7770" s="9">
        <f t="shared" si="971"/>
        <v>29.610285311042595</v>
      </c>
      <c r="Q7770" s="9">
        <f t="shared" si="972"/>
        <v>4817.7249493761256</v>
      </c>
      <c r="R7770" s="9">
        <f t="shared" si="973"/>
        <v>105.24306283766957</v>
      </c>
      <c r="S7770" s="9">
        <f t="shared" si="974"/>
        <v>8881.2212508607481</v>
      </c>
      <c r="T7770" s="9">
        <f t="shared" si="975"/>
        <v>15.31422966044383</v>
      </c>
      <c r="U7770" s="9">
        <f t="shared" si="976"/>
        <v>56827.198486305439</v>
      </c>
    </row>
    <row r="7771" spans="1:21" ht="12.75" customHeight="1" x14ac:dyDescent="0.25">
      <c r="A7771" s="2">
        <v>2004</v>
      </c>
      <c r="B7771" s="2">
        <v>11</v>
      </c>
      <c r="C7771" s="2">
        <v>19</v>
      </c>
      <c r="D7771" s="2">
        <v>17</v>
      </c>
      <c r="E7771" s="7">
        <v>2.5966525015045195E-2</v>
      </c>
      <c r="F7771" s="7">
        <v>1.1005339691978887E-2</v>
      </c>
      <c r="G7771" s="7">
        <v>5.9157999999999661E-4</v>
      </c>
      <c r="H7771" s="7">
        <v>6.2858689895478491E-3</v>
      </c>
      <c r="I7771" s="7">
        <v>1.040474583333336E-4</v>
      </c>
      <c r="J7771" s="7">
        <v>1.4776860405689977E-2</v>
      </c>
      <c r="K7771" s="7">
        <v>1.6845091808456565E-4</v>
      </c>
      <c r="L7771" s="7"/>
      <c r="M7771" s="8">
        <v>5.8898672478679803E-2</v>
      </c>
      <c r="N7771" s="9">
        <f t="shared" si="969"/>
        <v>26285.592895914673</v>
      </c>
      <c r="O7771" s="9">
        <f t="shared" si="970"/>
        <v>18174.576548844878</v>
      </c>
      <c r="P7771" s="9">
        <f t="shared" si="971"/>
        <v>226.49149966778617</v>
      </c>
      <c r="Q7771" s="9">
        <f t="shared" si="972"/>
        <v>5071.9114357671506</v>
      </c>
      <c r="R7771" s="9">
        <f t="shared" si="973"/>
        <v>105.24306283766957</v>
      </c>
      <c r="S7771" s="9">
        <f t="shared" si="974"/>
        <v>8402.758654405794</v>
      </c>
      <c r="T7771" s="9">
        <f t="shared" si="975"/>
        <v>117.13979806730489</v>
      </c>
      <c r="U7771" s="9">
        <f t="shared" si="976"/>
        <v>58383.713895505251</v>
      </c>
    </row>
    <row r="7772" spans="1:21" ht="12.75" customHeight="1" x14ac:dyDescent="0.25">
      <c r="A7772" s="2">
        <v>2004</v>
      </c>
      <c r="B7772" s="2">
        <v>11</v>
      </c>
      <c r="C7772" s="2">
        <v>19</v>
      </c>
      <c r="D7772" s="2">
        <v>18</v>
      </c>
      <c r="E7772" s="7">
        <v>3.019949510025732E-2</v>
      </c>
      <c r="F7772" s="7">
        <v>1.1284109726145377E-2</v>
      </c>
      <c r="G7772" s="7">
        <v>5.9157999999999661E-4</v>
      </c>
      <c r="H7772" s="7">
        <v>7.2253706327476104E-3</v>
      </c>
      <c r="I7772" s="7">
        <v>1.040474583333336E-4</v>
      </c>
      <c r="J7772" s="7">
        <v>1.4623980362484164E-2</v>
      </c>
      <c r="K7772" s="7">
        <v>1.6845091808456565E-4</v>
      </c>
      <c r="L7772" s="7"/>
      <c r="M7772" s="8">
        <v>6.4197034198052366E-2</v>
      </c>
      <c r="N7772" s="9">
        <f t="shared" si="969"/>
        <v>30570.576286491683</v>
      </c>
      <c r="O7772" s="9">
        <f t="shared" si="970"/>
        <v>18634.946466292829</v>
      </c>
      <c r="P7772" s="9">
        <f t="shared" si="971"/>
        <v>226.49149966778617</v>
      </c>
      <c r="Q7772" s="9">
        <f t="shared" si="972"/>
        <v>5829.9719578668419</v>
      </c>
      <c r="R7772" s="9">
        <f t="shared" si="973"/>
        <v>105.24306283766957</v>
      </c>
      <c r="S7772" s="9">
        <f t="shared" si="974"/>
        <v>8315.8244836235535</v>
      </c>
      <c r="T7772" s="9">
        <f t="shared" si="975"/>
        <v>117.13979806730489</v>
      </c>
      <c r="U7772" s="9">
        <f t="shared" si="976"/>
        <v>63800.193554847669</v>
      </c>
    </row>
    <row r="7773" spans="1:21" ht="12.75" customHeight="1" x14ac:dyDescent="0.25">
      <c r="A7773" s="2">
        <v>2004</v>
      </c>
      <c r="B7773" s="2">
        <v>11</v>
      </c>
      <c r="C7773" s="2">
        <v>19</v>
      </c>
      <c r="D7773" s="2">
        <v>19</v>
      </c>
      <c r="E7773" s="7">
        <v>3.107388601500026E-2</v>
      </c>
      <c r="F7773" s="7">
        <v>1.1087752770511277E-2</v>
      </c>
      <c r="G7773" s="7">
        <v>5.9157999999999661E-4</v>
      </c>
      <c r="H7773" s="7">
        <v>7.1462485110750694E-3</v>
      </c>
      <c r="I7773" s="7">
        <v>1.040474583333336E-4</v>
      </c>
      <c r="J7773" s="7">
        <v>1.4950641672297788E-2</v>
      </c>
      <c r="K7773" s="7">
        <v>1.6845091808456565E-4</v>
      </c>
      <c r="L7773" s="7"/>
      <c r="M7773" s="8">
        <v>6.5122607345302286E-2</v>
      </c>
      <c r="N7773" s="9">
        <f t="shared" si="969"/>
        <v>31455.711421189237</v>
      </c>
      <c r="O7773" s="9">
        <f t="shared" si="970"/>
        <v>18310.676191957624</v>
      </c>
      <c r="P7773" s="9">
        <f t="shared" si="971"/>
        <v>226.49149966778617</v>
      </c>
      <c r="Q7773" s="9">
        <f t="shared" si="972"/>
        <v>5766.1302846788703</v>
      </c>
      <c r="R7773" s="9">
        <f t="shared" si="973"/>
        <v>105.24306283766957</v>
      </c>
      <c r="S7773" s="9">
        <f t="shared" si="974"/>
        <v>8501.5781601649542</v>
      </c>
      <c r="T7773" s="9">
        <f t="shared" si="975"/>
        <v>117.13979806730489</v>
      </c>
      <c r="U7773" s="9">
        <f t="shared" si="976"/>
        <v>64482.970418563433</v>
      </c>
    </row>
    <row r="7774" spans="1:21" ht="12.75" customHeight="1" x14ac:dyDescent="0.25">
      <c r="A7774" s="2">
        <v>2004</v>
      </c>
      <c r="B7774" s="2">
        <v>11</v>
      </c>
      <c r="C7774" s="2">
        <v>19</v>
      </c>
      <c r="D7774" s="2">
        <v>20</v>
      </c>
      <c r="E7774" s="7">
        <v>3.0597142052607426E-2</v>
      </c>
      <c r="F7774" s="7">
        <v>1.0818836017655539E-2</v>
      </c>
      <c r="G7774" s="7">
        <v>5.9157999999999661E-4</v>
      </c>
      <c r="H7774" s="7">
        <v>7.0714184708839806E-3</v>
      </c>
      <c r="I7774" s="7">
        <v>1.040474583333336E-4</v>
      </c>
      <c r="J7774" s="7">
        <v>1.3407247336380735E-2</v>
      </c>
      <c r="K7774" s="7">
        <v>1.6845091808456565E-4</v>
      </c>
      <c r="L7774" s="7"/>
      <c r="M7774" s="8">
        <v>6.2758722253945576E-2</v>
      </c>
      <c r="N7774" s="9">
        <f t="shared" si="969"/>
        <v>30973.109390159578</v>
      </c>
      <c r="O7774" s="9">
        <f t="shared" si="970"/>
        <v>17866.578304310813</v>
      </c>
      <c r="P7774" s="9">
        <f t="shared" si="971"/>
        <v>226.49149966778617</v>
      </c>
      <c r="Q7774" s="9">
        <f t="shared" si="972"/>
        <v>5705.7517853472445</v>
      </c>
      <c r="R7774" s="9">
        <f t="shared" si="973"/>
        <v>105.24306283766957</v>
      </c>
      <c r="S7774" s="9">
        <f t="shared" si="974"/>
        <v>7623.9377306530023</v>
      </c>
      <c r="T7774" s="9">
        <f t="shared" si="975"/>
        <v>117.13979806730489</v>
      </c>
      <c r="U7774" s="9">
        <f t="shared" si="976"/>
        <v>62618.251571043395</v>
      </c>
    </row>
    <row r="7775" spans="1:21" ht="12.75" customHeight="1" x14ac:dyDescent="0.25">
      <c r="A7775" s="2">
        <v>2004</v>
      </c>
      <c r="B7775" s="2">
        <v>11</v>
      </c>
      <c r="C7775" s="2">
        <v>19</v>
      </c>
      <c r="D7775" s="2">
        <v>21</v>
      </c>
      <c r="E7775" s="7">
        <v>3.1272709478511414E-2</v>
      </c>
      <c r="F7775" s="7">
        <v>9.6793687533103107E-3</v>
      </c>
      <c r="G7775" s="7">
        <v>5.9157999999999661E-4</v>
      </c>
      <c r="H7775" s="7">
        <v>5.4717246121833568E-3</v>
      </c>
      <c r="I7775" s="7">
        <v>1.040474583333336E-4</v>
      </c>
      <c r="J7775" s="7">
        <v>1.2512692469000844E-2</v>
      </c>
      <c r="K7775" s="7">
        <v>1.6845091808456565E-4</v>
      </c>
      <c r="L7775" s="7"/>
      <c r="M7775" s="8">
        <v>5.9800573689423819E-2</v>
      </c>
      <c r="N7775" s="9">
        <f t="shared" si="969"/>
        <v>31656.977960203672</v>
      </c>
      <c r="O7775" s="9">
        <f t="shared" si="970"/>
        <v>15984.824937275815</v>
      </c>
      <c r="P7775" s="9">
        <f t="shared" si="971"/>
        <v>226.49149966778617</v>
      </c>
      <c r="Q7775" s="9">
        <f t="shared" si="972"/>
        <v>4414.9985753835435</v>
      </c>
      <c r="R7775" s="9">
        <f t="shared" si="973"/>
        <v>105.24306283766957</v>
      </c>
      <c r="S7775" s="9">
        <f t="shared" si="974"/>
        <v>7115.2553416102783</v>
      </c>
      <c r="T7775" s="9">
        <f t="shared" si="975"/>
        <v>117.13979806730489</v>
      </c>
      <c r="U7775" s="9">
        <f t="shared" si="976"/>
        <v>59620.931175046062</v>
      </c>
    </row>
    <row r="7776" spans="1:21" ht="12.75" customHeight="1" x14ac:dyDescent="0.25">
      <c r="A7776" s="2">
        <v>2004</v>
      </c>
      <c r="B7776" s="2">
        <v>11</v>
      </c>
      <c r="C7776" s="2">
        <v>19</v>
      </c>
      <c r="D7776" s="2">
        <v>22</v>
      </c>
      <c r="E7776" s="7">
        <v>2.8086160198092049E-2</v>
      </c>
      <c r="F7776" s="7">
        <v>8.9125710924048366E-3</v>
      </c>
      <c r="G7776" s="7">
        <v>5.9157999999999661E-4</v>
      </c>
      <c r="H7776" s="7">
        <v>6.0461041209374294E-3</v>
      </c>
      <c r="I7776" s="7">
        <v>1.040474583333336E-4</v>
      </c>
      <c r="J7776" s="7">
        <v>1.2111807939967707E-2</v>
      </c>
      <c r="K7776" s="7">
        <v>1.6845091808456565E-4</v>
      </c>
      <c r="L7776" s="7"/>
      <c r="M7776" s="8">
        <v>5.6020721727819911E-2</v>
      </c>
      <c r="N7776" s="9">
        <f t="shared" si="969"/>
        <v>28431.273439504737</v>
      </c>
      <c r="O7776" s="9">
        <f t="shared" si="970"/>
        <v>14718.510295869608</v>
      </c>
      <c r="P7776" s="9">
        <f t="shared" si="971"/>
        <v>226.49149966778617</v>
      </c>
      <c r="Q7776" s="9">
        <f t="shared" si="972"/>
        <v>4878.4511232753584</v>
      </c>
      <c r="R7776" s="9">
        <f t="shared" si="973"/>
        <v>105.24306283766957</v>
      </c>
      <c r="S7776" s="9">
        <f t="shared" si="974"/>
        <v>6887.2951488988756</v>
      </c>
      <c r="T7776" s="9">
        <f t="shared" si="975"/>
        <v>117.13979806730489</v>
      </c>
      <c r="U7776" s="9">
        <f t="shared" si="976"/>
        <v>55364.404368121337</v>
      </c>
    </row>
    <row r="7777" spans="1:21" ht="12.75" customHeight="1" x14ac:dyDescent="0.25">
      <c r="A7777" s="2">
        <v>2004</v>
      </c>
      <c r="B7777" s="2">
        <v>11</v>
      </c>
      <c r="C7777" s="2">
        <v>19</v>
      </c>
      <c r="D7777" s="2">
        <v>23</v>
      </c>
      <c r="E7777" s="7">
        <v>2.560811374087971E-2</v>
      </c>
      <c r="F7777" s="7">
        <v>7.9568764773728616E-3</v>
      </c>
      <c r="G7777" s="7">
        <v>5.9157999999999661E-4</v>
      </c>
      <c r="H7777" s="7">
        <v>5.9582480991083485E-3</v>
      </c>
      <c r="I7777" s="7">
        <v>1.040474583333336E-4</v>
      </c>
      <c r="J7777" s="7">
        <v>1.1139651772595226E-2</v>
      </c>
      <c r="K7777" s="7">
        <v>1.6845091808456565E-4</v>
      </c>
      <c r="L7777" s="7"/>
      <c r="M7777" s="8">
        <v>5.1526968466374036E-2</v>
      </c>
      <c r="N7777" s="9">
        <f t="shared" si="969"/>
        <v>25922.777585180513</v>
      </c>
      <c r="O7777" s="9">
        <f t="shared" si="970"/>
        <v>13140.245069683368</v>
      </c>
      <c r="P7777" s="9">
        <f t="shared" si="971"/>
        <v>226.49149966778617</v>
      </c>
      <c r="Q7777" s="9">
        <f t="shared" si="972"/>
        <v>4807.5622831552628</v>
      </c>
      <c r="R7777" s="9">
        <f t="shared" si="973"/>
        <v>105.24306283766957</v>
      </c>
      <c r="S7777" s="9">
        <f t="shared" si="974"/>
        <v>6334.4853216044658</v>
      </c>
      <c r="T7777" s="9">
        <f t="shared" si="975"/>
        <v>117.13979806730489</v>
      </c>
      <c r="U7777" s="9">
        <f t="shared" si="976"/>
        <v>50653.944620196366</v>
      </c>
    </row>
    <row r="7778" spans="1:21" ht="12.75" customHeight="1" x14ac:dyDescent="0.25">
      <c r="A7778" s="2">
        <v>2004</v>
      </c>
      <c r="B7778" s="2">
        <v>11</v>
      </c>
      <c r="C7778" s="2">
        <v>19</v>
      </c>
      <c r="D7778" s="2">
        <v>24</v>
      </c>
      <c r="E7778" s="7">
        <v>2.0679929982455436E-2</v>
      </c>
      <c r="F7778" s="7">
        <v>7.0059955850308242E-3</v>
      </c>
      <c r="G7778" s="7">
        <v>5.9157999999999661E-4</v>
      </c>
      <c r="H7778" s="7">
        <v>5.4652413690902896E-3</v>
      </c>
      <c r="I7778" s="7">
        <v>1.040474583333336E-4</v>
      </c>
      <c r="J7778" s="7">
        <v>1.0429261824262197E-2</v>
      </c>
      <c r="K7778" s="7">
        <v>1.6845091808456565E-4</v>
      </c>
      <c r="L7778" s="7"/>
      <c r="M7778" s="8">
        <v>4.4444507137256645E-2</v>
      </c>
      <c r="N7778" s="9">
        <f t="shared" si="969"/>
        <v>20934.037970806137</v>
      </c>
      <c r="O7778" s="9">
        <f t="shared" si="970"/>
        <v>11569.929381990423</v>
      </c>
      <c r="P7778" s="9">
        <f t="shared" si="971"/>
        <v>226.49149966778617</v>
      </c>
      <c r="Q7778" s="9">
        <f t="shared" si="972"/>
        <v>4409.7674076899011</v>
      </c>
      <c r="R7778" s="9">
        <f t="shared" si="973"/>
        <v>105.24306283766957</v>
      </c>
      <c r="S7778" s="9">
        <f t="shared" si="974"/>
        <v>5930.5270298918549</v>
      </c>
      <c r="T7778" s="9">
        <f t="shared" si="975"/>
        <v>117.13979806730489</v>
      </c>
      <c r="U7778" s="9">
        <f t="shared" si="976"/>
        <v>43293.136150951075</v>
      </c>
    </row>
    <row r="7779" spans="1:21" ht="12.75" customHeight="1" x14ac:dyDescent="0.25">
      <c r="A7779" s="2">
        <v>2004</v>
      </c>
      <c r="B7779" s="2">
        <v>11</v>
      </c>
      <c r="C7779" s="2">
        <v>20</v>
      </c>
      <c r="D7779" s="2">
        <v>1</v>
      </c>
      <c r="E7779" s="7">
        <v>1.8377036368811162E-2</v>
      </c>
      <c r="F7779" s="7">
        <v>6.7896065490202877E-3</v>
      </c>
      <c r="G7779" s="7">
        <v>5.9157999999999661E-4</v>
      </c>
      <c r="H7779" s="7">
        <v>5.4810263646146778E-3</v>
      </c>
      <c r="I7779" s="7">
        <v>1.040474583333336E-4</v>
      </c>
      <c r="J7779" s="7">
        <v>1.0073284024156793E-2</v>
      </c>
      <c r="K7779" s="7">
        <v>1.6845091808456565E-4</v>
      </c>
      <c r="L7779" s="7"/>
      <c r="M7779" s="8">
        <v>4.1585031683020815E-2</v>
      </c>
      <c r="N7779" s="9">
        <f t="shared" si="969"/>
        <v>18602.847178977732</v>
      </c>
      <c r="O7779" s="9">
        <f t="shared" si="970"/>
        <v>11212.577477426259</v>
      </c>
      <c r="P7779" s="9">
        <f t="shared" si="971"/>
        <v>226.49149966778617</v>
      </c>
      <c r="Q7779" s="9">
        <f t="shared" si="972"/>
        <v>4422.5039282007174</v>
      </c>
      <c r="R7779" s="9">
        <f t="shared" si="973"/>
        <v>105.24306283766957</v>
      </c>
      <c r="S7779" s="9">
        <f t="shared" si="974"/>
        <v>5728.102735522787</v>
      </c>
      <c r="T7779" s="9">
        <f t="shared" si="975"/>
        <v>117.13979806730489</v>
      </c>
      <c r="U7779" s="9">
        <f t="shared" si="976"/>
        <v>40414.905680700256</v>
      </c>
    </row>
    <row r="7780" spans="1:21" ht="12.75" customHeight="1" x14ac:dyDescent="0.25">
      <c r="A7780" s="2">
        <v>2004</v>
      </c>
      <c r="B7780" s="2">
        <v>11</v>
      </c>
      <c r="C7780" s="2">
        <v>20</v>
      </c>
      <c r="D7780" s="2">
        <v>2</v>
      </c>
      <c r="E7780" s="7">
        <v>1.6473083832391083E-2</v>
      </c>
      <c r="F7780" s="7">
        <v>6.6084808989163475E-3</v>
      </c>
      <c r="G7780" s="7">
        <v>5.9157999999999661E-4</v>
      </c>
      <c r="H7780" s="7">
        <v>5.5221834379731854E-3</v>
      </c>
      <c r="I7780" s="7">
        <v>1.040474583333336E-4</v>
      </c>
      <c r="J7780" s="7">
        <v>9.6350926675948453E-3</v>
      </c>
      <c r="K7780" s="7">
        <v>1.6845091808456565E-4</v>
      </c>
      <c r="L7780" s="7"/>
      <c r="M7780" s="8">
        <v>3.9102919213293355E-2</v>
      </c>
      <c r="N7780" s="9">
        <f t="shared" si="969"/>
        <v>16675.499517460259</v>
      </c>
      <c r="O7780" s="9">
        <f t="shared" si="970"/>
        <v>10913.460677317617</v>
      </c>
      <c r="P7780" s="9">
        <f t="shared" si="971"/>
        <v>226.49149966778617</v>
      </c>
      <c r="Q7780" s="9">
        <f t="shared" si="972"/>
        <v>4455.7125476257843</v>
      </c>
      <c r="R7780" s="9">
        <f t="shared" si="973"/>
        <v>105.24306283766957</v>
      </c>
      <c r="S7780" s="9">
        <f t="shared" si="974"/>
        <v>5478.9282754176529</v>
      </c>
      <c r="T7780" s="9">
        <f t="shared" si="975"/>
        <v>117.13979806730489</v>
      </c>
      <c r="U7780" s="9">
        <f t="shared" si="976"/>
        <v>37972.475378394076</v>
      </c>
    </row>
    <row r="7781" spans="1:21" ht="12.75" customHeight="1" x14ac:dyDescent="0.25">
      <c r="A7781" s="2">
        <v>2004</v>
      </c>
      <c r="B7781" s="2">
        <v>11</v>
      </c>
      <c r="C7781" s="2">
        <v>20</v>
      </c>
      <c r="D7781" s="2">
        <v>3</v>
      </c>
      <c r="E7781" s="7">
        <v>1.5675327664492367E-2</v>
      </c>
      <c r="F7781" s="7">
        <v>6.4155235924851081E-3</v>
      </c>
      <c r="G7781" s="7">
        <v>5.9157999999999661E-4</v>
      </c>
      <c r="H7781" s="7">
        <v>5.5801118944112079E-3</v>
      </c>
      <c r="I7781" s="7">
        <v>1.040474583333336E-4</v>
      </c>
      <c r="J7781" s="7">
        <v>9.4816533776100696E-3</v>
      </c>
      <c r="K7781" s="7">
        <v>1.6845091808456565E-4</v>
      </c>
      <c r="L7781" s="7"/>
      <c r="M7781" s="8">
        <v>3.8016694905416648E-2</v>
      </c>
      <c r="N7781" s="9">
        <f t="shared" si="969"/>
        <v>15867.940791468209</v>
      </c>
      <c r="O7781" s="9">
        <f t="shared" si="970"/>
        <v>10594.804694445098</v>
      </c>
      <c r="P7781" s="9">
        <f t="shared" si="971"/>
        <v>226.49149966778617</v>
      </c>
      <c r="Q7781" s="9">
        <f t="shared" si="972"/>
        <v>4502.4535791606268</v>
      </c>
      <c r="R7781" s="9">
        <f t="shared" si="973"/>
        <v>105.24306283766957</v>
      </c>
      <c r="S7781" s="9">
        <f t="shared" si="974"/>
        <v>5391.676092853284</v>
      </c>
      <c r="T7781" s="9">
        <f t="shared" si="975"/>
        <v>117.13979806730489</v>
      </c>
      <c r="U7781" s="9">
        <f t="shared" si="976"/>
        <v>36805.749518499979</v>
      </c>
    </row>
    <row r="7782" spans="1:21" ht="12.75" customHeight="1" x14ac:dyDescent="0.25">
      <c r="A7782" s="2">
        <v>2004</v>
      </c>
      <c r="B7782" s="2">
        <v>11</v>
      </c>
      <c r="C7782" s="2">
        <v>20</v>
      </c>
      <c r="D7782" s="2">
        <v>4</v>
      </c>
      <c r="E7782" s="7">
        <v>1.5259858649224725E-2</v>
      </c>
      <c r="F7782" s="7">
        <v>6.4216253934219203E-3</v>
      </c>
      <c r="G7782" s="7">
        <v>5.9157999999999661E-4</v>
      </c>
      <c r="H7782" s="7">
        <v>5.7011662552621644E-3</v>
      </c>
      <c r="I7782" s="7">
        <v>1.040474583333336E-4</v>
      </c>
      <c r="J7782" s="7">
        <v>9.447096798122008E-3</v>
      </c>
      <c r="K7782" s="7">
        <v>1.6845091808456565E-4</v>
      </c>
      <c r="L7782" s="7"/>
      <c r="M7782" s="8">
        <v>3.7693825472448712E-2</v>
      </c>
      <c r="N7782" s="9">
        <f t="shared" si="969"/>
        <v>15447.366633398766</v>
      </c>
      <c r="O7782" s="9">
        <f t="shared" si="970"/>
        <v>10604.881407324096</v>
      </c>
      <c r="P7782" s="9">
        <f t="shared" si="971"/>
        <v>226.49149966778617</v>
      </c>
      <c r="Q7782" s="9">
        <f t="shared" si="972"/>
        <v>4600.1293338049527</v>
      </c>
      <c r="R7782" s="9">
        <f t="shared" si="973"/>
        <v>105.24306283766957</v>
      </c>
      <c r="S7782" s="9">
        <f t="shared" si="974"/>
        <v>5372.0257348348678</v>
      </c>
      <c r="T7782" s="9">
        <f t="shared" si="975"/>
        <v>117.13979806730489</v>
      </c>
      <c r="U7782" s="9">
        <f t="shared" si="976"/>
        <v>36473.277469935441</v>
      </c>
    </row>
    <row r="7783" spans="1:21" ht="12.75" customHeight="1" x14ac:dyDescent="0.25">
      <c r="A7783" s="2">
        <v>2004</v>
      </c>
      <c r="B7783" s="2">
        <v>11</v>
      </c>
      <c r="C7783" s="2">
        <v>20</v>
      </c>
      <c r="D7783" s="2">
        <v>5</v>
      </c>
      <c r="E7783" s="7">
        <v>1.5106042444287791E-2</v>
      </c>
      <c r="F7783" s="7">
        <v>6.6653985060255352E-3</v>
      </c>
      <c r="G7783" s="7">
        <v>5.9157999999999661E-4</v>
      </c>
      <c r="H7783" s="7">
        <v>5.9841702943834755E-3</v>
      </c>
      <c r="I7783" s="7">
        <v>1.040474583333336E-4</v>
      </c>
      <c r="J7783" s="7">
        <v>9.9083049749121421E-3</v>
      </c>
      <c r="K7783" s="7">
        <v>1.6845091808456565E-4</v>
      </c>
      <c r="L7783" s="7"/>
      <c r="M7783" s="8">
        <v>3.8527994596026842E-2</v>
      </c>
      <c r="N7783" s="9">
        <f t="shared" si="969"/>
        <v>15291.660386936283</v>
      </c>
      <c r="O7783" s="9">
        <f t="shared" si="970"/>
        <v>11007.456268215821</v>
      </c>
      <c r="P7783" s="9">
        <f t="shared" si="971"/>
        <v>226.49149966778617</v>
      </c>
      <c r="Q7783" s="9">
        <f t="shared" si="972"/>
        <v>4828.4782581580384</v>
      </c>
      <c r="R7783" s="9">
        <f t="shared" si="973"/>
        <v>105.24306283766957</v>
      </c>
      <c r="S7783" s="9">
        <f t="shared" si="974"/>
        <v>5634.2885493034773</v>
      </c>
      <c r="T7783" s="9">
        <f t="shared" si="975"/>
        <v>117.13979806730489</v>
      </c>
      <c r="U7783" s="9">
        <f t="shared" si="976"/>
        <v>37210.757823186381</v>
      </c>
    </row>
    <row r="7784" spans="1:21" ht="12.75" customHeight="1" x14ac:dyDescent="0.25">
      <c r="A7784" s="2">
        <v>2004</v>
      </c>
      <c r="B7784" s="2">
        <v>11</v>
      </c>
      <c r="C7784" s="2">
        <v>20</v>
      </c>
      <c r="D7784" s="2">
        <v>6</v>
      </c>
      <c r="E7784" s="7">
        <v>1.6253143538082031E-2</v>
      </c>
      <c r="F7784" s="7">
        <v>6.8806639009397165E-3</v>
      </c>
      <c r="G7784" s="7">
        <v>5.9157999999999661E-4</v>
      </c>
      <c r="H7784" s="7">
        <v>5.8608704801429599E-3</v>
      </c>
      <c r="I7784" s="7">
        <v>1.040474583333336E-4</v>
      </c>
      <c r="J7784" s="7">
        <v>1.0209160793740769E-2</v>
      </c>
      <c r="K7784" s="7">
        <v>1.6845091808456565E-4</v>
      </c>
      <c r="L7784" s="7"/>
      <c r="M7784" s="8">
        <v>4.0067917089323377E-2</v>
      </c>
      <c r="N7784" s="9">
        <f t="shared" si="969"/>
        <v>16452.856671170059</v>
      </c>
      <c r="O7784" s="9">
        <f t="shared" si="970"/>
        <v>11362.952555262425</v>
      </c>
      <c r="P7784" s="9">
        <f t="shared" si="971"/>
        <v>226.49149966778617</v>
      </c>
      <c r="Q7784" s="9">
        <f t="shared" si="972"/>
        <v>4728.9907029903607</v>
      </c>
      <c r="R7784" s="9">
        <f t="shared" si="973"/>
        <v>105.24306283766957</v>
      </c>
      <c r="S7784" s="9">
        <f t="shared" si="974"/>
        <v>5805.3681132964593</v>
      </c>
      <c r="T7784" s="9">
        <f t="shared" si="975"/>
        <v>117.13979806730489</v>
      </c>
      <c r="U7784" s="9">
        <f t="shared" si="976"/>
        <v>38799.042403292071</v>
      </c>
    </row>
    <row r="7785" spans="1:21" ht="12.75" customHeight="1" x14ac:dyDescent="0.25">
      <c r="A7785" s="2">
        <v>2004</v>
      </c>
      <c r="B7785" s="2">
        <v>11</v>
      </c>
      <c r="C7785" s="2">
        <v>20</v>
      </c>
      <c r="D7785" s="2">
        <v>7</v>
      </c>
      <c r="E7785" s="7">
        <v>1.9453651781529885E-2</v>
      </c>
      <c r="F7785" s="7">
        <v>7.8389504096760126E-3</v>
      </c>
      <c r="G7785" s="7">
        <v>1.8290999999999894E-4</v>
      </c>
      <c r="H7785" s="7">
        <v>6.9851631178212761E-3</v>
      </c>
      <c r="I7785" s="7">
        <v>1.040474583333336E-4</v>
      </c>
      <c r="J7785" s="7">
        <v>1.0709407167190096E-2</v>
      </c>
      <c r="K7785" s="7">
        <v>5.2083162762175702E-5</v>
      </c>
      <c r="L7785" s="7"/>
      <c r="M7785" s="8">
        <v>4.5326213097312773E-2</v>
      </c>
      <c r="N7785" s="9">
        <f t="shared" si="969"/>
        <v>19692.691677916064</v>
      </c>
      <c r="O7785" s="9">
        <f t="shared" si="970"/>
        <v>12945.498119162365</v>
      </c>
      <c r="P7785" s="9">
        <f t="shared" si="971"/>
        <v>70.028669333369564</v>
      </c>
      <c r="Q7785" s="9">
        <f t="shared" si="972"/>
        <v>5636.1544850658829</v>
      </c>
      <c r="R7785" s="9">
        <f t="shared" si="973"/>
        <v>105.24306283766957</v>
      </c>
      <c r="S7785" s="9">
        <f t="shared" si="974"/>
        <v>6089.8297261447378</v>
      </c>
      <c r="T7785" s="9">
        <f t="shared" si="975"/>
        <v>36.218331357535313</v>
      </c>
      <c r="U7785" s="9">
        <f t="shared" si="976"/>
        <v>44575.66407181762</v>
      </c>
    </row>
    <row r="7786" spans="1:21" ht="12.75" customHeight="1" x14ac:dyDescent="0.25">
      <c r="A7786" s="2">
        <v>2004</v>
      </c>
      <c r="B7786" s="2">
        <v>11</v>
      </c>
      <c r="C7786" s="2">
        <v>20</v>
      </c>
      <c r="D7786" s="2">
        <v>8</v>
      </c>
      <c r="E7786" s="7">
        <v>2.254467880072019E-2</v>
      </c>
      <c r="F7786" s="7">
        <v>8.6304052957358376E-3</v>
      </c>
      <c r="G7786" s="7">
        <v>0</v>
      </c>
      <c r="H7786" s="7">
        <v>7.5419317728478786E-3</v>
      </c>
      <c r="I7786" s="7">
        <v>1.040474583333336E-4</v>
      </c>
      <c r="J7786" s="7">
        <v>1.1394963411292897E-2</v>
      </c>
      <c r="K7786" s="7">
        <v>0</v>
      </c>
      <c r="L7786" s="7"/>
      <c r="M7786" s="8">
        <v>5.0216026738930136E-2</v>
      </c>
      <c r="N7786" s="9">
        <f t="shared" si="969"/>
        <v>22821.700192133212</v>
      </c>
      <c r="O7786" s="9">
        <f t="shared" si="970"/>
        <v>14252.532505582574</v>
      </c>
      <c r="P7786" s="9">
        <f t="shared" si="971"/>
        <v>0</v>
      </c>
      <c r="Q7786" s="9">
        <f t="shared" si="972"/>
        <v>6085.3972728493491</v>
      </c>
      <c r="R7786" s="9">
        <f t="shared" si="973"/>
        <v>105.24306283766957</v>
      </c>
      <c r="S7786" s="9">
        <f t="shared" si="974"/>
        <v>6479.6665050723223</v>
      </c>
      <c r="T7786" s="9">
        <f t="shared" si="975"/>
        <v>0</v>
      </c>
      <c r="U7786" s="9">
        <f t="shared" si="976"/>
        <v>49744.539538475125</v>
      </c>
    </row>
    <row r="7787" spans="1:21" ht="12.75" customHeight="1" x14ac:dyDescent="0.25">
      <c r="A7787" s="2">
        <v>2004</v>
      </c>
      <c r="B7787" s="2">
        <v>11</v>
      </c>
      <c r="C7787" s="2">
        <v>20</v>
      </c>
      <c r="D7787" s="2">
        <v>9</v>
      </c>
      <c r="E7787" s="7">
        <v>2.514682242787504E-2</v>
      </c>
      <c r="F7787" s="7">
        <v>9.341237313528027E-3</v>
      </c>
      <c r="G7787" s="7">
        <v>0</v>
      </c>
      <c r="H7787" s="7">
        <v>7.7700282187958764E-3</v>
      </c>
      <c r="I7787" s="7">
        <v>1.040474583333336E-4</v>
      </c>
      <c r="J7787" s="7">
        <v>1.2136377289029544E-2</v>
      </c>
      <c r="K7787" s="7">
        <v>0</v>
      </c>
      <c r="L7787" s="7"/>
      <c r="M7787" s="8">
        <v>5.4498512707561814E-2</v>
      </c>
      <c r="N7787" s="9">
        <f t="shared" si="969"/>
        <v>25455.818080470613</v>
      </c>
      <c r="O7787" s="9">
        <f t="shared" si="970"/>
        <v>15426.423660450779</v>
      </c>
      <c r="P7787" s="9">
        <f t="shared" si="971"/>
        <v>0</v>
      </c>
      <c r="Q7787" s="9">
        <f t="shared" si="972"/>
        <v>6269.442625144341</v>
      </c>
      <c r="R7787" s="9">
        <f t="shared" si="973"/>
        <v>105.24306283766957</v>
      </c>
      <c r="S7787" s="9">
        <f t="shared" si="974"/>
        <v>6901.26633796032</v>
      </c>
      <c r="T7787" s="9">
        <f t="shared" si="975"/>
        <v>0</v>
      </c>
      <c r="U7787" s="9">
        <f t="shared" si="976"/>
        <v>54158.193766863726</v>
      </c>
    </row>
    <row r="7788" spans="1:21" ht="12.75" customHeight="1" x14ac:dyDescent="0.25">
      <c r="A7788" s="2">
        <v>2004</v>
      </c>
      <c r="B7788" s="2">
        <v>11</v>
      </c>
      <c r="C7788" s="2">
        <v>20</v>
      </c>
      <c r="D7788" s="2">
        <v>10</v>
      </c>
      <c r="E7788" s="7">
        <v>2.7035178162112816E-2</v>
      </c>
      <c r="F7788" s="7">
        <v>9.8319331094018636E-3</v>
      </c>
      <c r="G7788" s="7">
        <v>0</v>
      </c>
      <c r="H7788" s="7">
        <v>7.7776956501353E-3</v>
      </c>
      <c r="I7788" s="7">
        <v>1.040474583333336E-4</v>
      </c>
      <c r="J7788" s="7">
        <v>1.2030134960669854E-2</v>
      </c>
      <c r="K7788" s="7">
        <v>0</v>
      </c>
      <c r="L7788" s="7"/>
      <c r="M7788" s="8">
        <v>5.6778989340653167E-2</v>
      </c>
      <c r="N7788" s="9">
        <f t="shared" si="969"/>
        <v>27367.37729157339</v>
      </c>
      <c r="O7788" s="9">
        <f t="shared" si="970"/>
        <v>16236.774685853959</v>
      </c>
      <c r="P7788" s="9">
        <f t="shared" si="971"/>
        <v>0</v>
      </c>
      <c r="Q7788" s="9">
        <f t="shared" si="972"/>
        <v>6275.6292848978364</v>
      </c>
      <c r="R7788" s="9">
        <f t="shared" si="973"/>
        <v>105.24306283766957</v>
      </c>
      <c r="S7788" s="9">
        <f t="shared" si="974"/>
        <v>6840.8523785955249</v>
      </c>
      <c r="T7788" s="9">
        <f t="shared" si="975"/>
        <v>0</v>
      </c>
      <c r="U7788" s="9">
        <f t="shared" si="976"/>
        <v>56825.876703758375</v>
      </c>
    </row>
    <row r="7789" spans="1:21" ht="12.75" customHeight="1" x14ac:dyDescent="0.25">
      <c r="A7789" s="2">
        <v>2004</v>
      </c>
      <c r="B7789" s="2">
        <v>11</v>
      </c>
      <c r="C7789" s="2">
        <v>20</v>
      </c>
      <c r="D7789" s="2">
        <v>11</v>
      </c>
      <c r="E7789" s="7">
        <v>2.655832838355893E-2</v>
      </c>
      <c r="F7789" s="7">
        <v>1.0170879825137952E-2</v>
      </c>
      <c r="G7789" s="7">
        <v>0</v>
      </c>
      <c r="H7789" s="7">
        <v>8.1727032306731697E-3</v>
      </c>
      <c r="I7789" s="7">
        <v>1.040474583333336E-4</v>
      </c>
      <c r="J7789" s="7">
        <v>1.2257929005851412E-2</v>
      </c>
      <c r="K7789" s="7">
        <v>0</v>
      </c>
      <c r="L7789" s="7"/>
      <c r="M7789" s="8">
        <v>5.7263887903554793E-2</v>
      </c>
      <c r="N7789" s="9">
        <f t="shared" si="969"/>
        <v>26884.668144149462</v>
      </c>
      <c r="O7789" s="9">
        <f t="shared" si="970"/>
        <v>16796.522335952839</v>
      </c>
      <c r="P7789" s="9">
        <f t="shared" si="971"/>
        <v>0</v>
      </c>
      <c r="Q7789" s="9">
        <f t="shared" si="972"/>
        <v>6594.3510826756874</v>
      </c>
      <c r="R7789" s="9">
        <f t="shared" si="973"/>
        <v>105.24306283766957</v>
      </c>
      <c r="S7789" s="9">
        <f t="shared" si="974"/>
        <v>6970.3858743463816</v>
      </c>
      <c r="T7789" s="9">
        <f t="shared" si="975"/>
        <v>0</v>
      </c>
      <c r="U7789" s="9">
        <f t="shared" si="976"/>
        <v>57351.170499962042</v>
      </c>
    </row>
    <row r="7790" spans="1:21" ht="12.75" customHeight="1" x14ac:dyDescent="0.25">
      <c r="A7790" s="2">
        <v>2004</v>
      </c>
      <c r="B7790" s="2">
        <v>11</v>
      </c>
      <c r="C7790" s="2">
        <v>20</v>
      </c>
      <c r="D7790" s="2">
        <v>12</v>
      </c>
      <c r="E7790" s="7">
        <v>2.7299962960280005E-2</v>
      </c>
      <c r="F7790" s="7">
        <v>9.6609587986957856E-3</v>
      </c>
      <c r="G7790" s="7">
        <v>0</v>
      </c>
      <c r="H7790" s="7">
        <v>7.1616628079184379E-3</v>
      </c>
      <c r="I7790" s="7">
        <v>1.040474583333336E-4</v>
      </c>
      <c r="J7790" s="7">
        <v>1.2191082898727919E-2</v>
      </c>
      <c r="K7790" s="7">
        <v>0</v>
      </c>
      <c r="L7790" s="7"/>
      <c r="M7790" s="8">
        <v>5.6417714923955482E-2</v>
      </c>
      <c r="N7790" s="9">
        <f t="shared" si="969"/>
        <v>27635.415675824534</v>
      </c>
      <c r="O7790" s="9">
        <f t="shared" si="970"/>
        <v>15954.42213838299</v>
      </c>
      <c r="P7790" s="9">
        <f t="shared" si="971"/>
        <v>0</v>
      </c>
      <c r="Q7790" s="9">
        <f t="shared" si="972"/>
        <v>5778.5676976386676</v>
      </c>
      <c r="R7790" s="9">
        <f t="shared" si="973"/>
        <v>105.24306283766957</v>
      </c>
      <c r="S7790" s="9">
        <f t="shared" si="974"/>
        <v>6932.3743015410382</v>
      </c>
      <c r="T7790" s="9">
        <f t="shared" si="975"/>
        <v>0</v>
      </c>
      <c r="U7790" s="9">
        <f t="shared" si="976"/>
        <v>56406.022876224895</v>
      </c>
    </row>
    <row r="7791" spans="1:21" ht="12.75" customHeight="1" x14ac:dyDescent="0.25">
      <c r="A7791" s="2">
        <v>2004</v>
      </c>
      <c r="B7791" s="2">
        <v>11</v>
      </c>
      <c r="C7791" s="2">
        <v>20</v>
      </c>
      <c r="D7791" s="2">
        <v>13</v>
      </c>
      <c r="E7791" s="7">
        <v>2.8072219172598552E-2</v>
      </c>
      <c r="F7791" s="7">
        <v>9.2914387837036046E-3</v>
      </c>
      <c r="G7791" s="7">
        <v>0</v>
      </c>
      <c r="H7791" s="7">
        <v>6.7314373322825008E-3</v>
      </c>
      <c r="I7791" s="7">
        <v>1.040474583333336E-4</v>
      </c>
      <c r="J7791" s="7">
        <v>1.1745673649098325E-2</v>
      </c>
      <c r="K7791" s="7">
        <v>0</v>
      </c>
      <c r="L7791" s="7"/>
      <c r="M7791" s="8">
        <v>5.5944816396016311E-2</v>
      </c>
      <c r="N7791" s="9">
        <f t="shared" si="969"/>
        <v>28417.161111403027</v>
      </c>
      <c r="O7791" s="9">
        <f t="shared" si="970"/>
        <v>15344.184745737994</v>
      </c>
      <c r="P7791" s="9">
        <f t="shared" si="971"/>
        <v>0</v>
      </c>
      <c r="Q7791" s="9">
        <f t="shared" si="972"/>
        <v>5431.4294557401145</v>
      </c>
      <c r="R7791" s="9">
        <f t="shared" si="973"/>
        <v>105.24306283766957</v>
      </c>
      <c r="S7791" s="9">
        <f t="shared" si="974"/>
        <v>6679.0954368617531</v>
      </c>
      <c r="T7791" s="9">
        <f t="shared" si="975"/>
        <v>0</v>
      </c>
      <c r="U7791" s="9">
        <f t="shared" si="976"/>
        <v>55977.113812580559</v>
      </c>
    </row>
    <row r="7792" spans="1:21" ht="12.75" customHeight="1" x14ac:dyDescent="0.25">
      <c r="A7792" s="2">
        <v>2004</v>
      </c>
      <c r="B7792" s="2">
        <v>11</v>
      </c>
      <c r="C7792" s="2">
        <v>20</v>
      </c>
      <c r="D7792" s="2">
        <v>14</v>
      </c>
      <c r="E7792" s="7">
        <v>2.7659935581661511E-2</v>
      </c>
      <c r="F7792" s="7">
        <v>8.805434982509042E-3</v>
      </c>
      <c r="G7792" s="7">
        <v>0</v>
      </c>
      <c r="H7792" s="7">
        <v>6.0806130093399545E-3</v>
      </c>
      <c r="I7792" s="7">
        <v>1.040474583333336E-4</v>
      </c>
      <c r="J7792" s="7">
        <v>1.1309571014676747E-2</v>
      </c>
      <c r="K7792" s="7">
        <v>0</v>
      </c>
      <c r="L7792" s="7"/>
      <c r="M7792" s="8">
        <v>5.3959602046520588E-2</v>
      </c>
      <c r="N7792" s="9">
        <f t="shared" si="969"/>
        <v>27999.811519081457</v>
      </c>
      <c r="O7792" s="9">
        <f t="shared" si="970"/>
        <v>14541.582233225095</v>
      </c>
      <c r="P7792" s="9">
        <f t="shared" si="971"/>
        <v>0</v>
      </c>
      <c r="Q7792" s="9">
        <f t="shared" si="972"/>
        <v>4906.2954875176629</v>
      </c>
      <c r="R7792" s="9">
        <f t="shared" si="973"/>
        <v>105.24306283766957</v>
      </c>
      <c r="S7792" s="9">
        <f t="shared" si="974"/>
        <v>6431.1087140404388</v>
      </c>
      <c r="T7792" s="9">
        <f t="shared" si="975"/>
        <v>0</v>
      </c>
      <c r="U7792" s="9">
        <f t="shared" si="976"/>
        <v>53984.041016702329</v>
      </c>
    </row>
    <row r="7793" spans="1:21" ht="12.75" customHeight="1" x14ac:dyDescent="0.25">
      <c r="A7793" s="2">
        <v>2004</v>
      </c>
      <c r="B7793" s="2">
        <v>11</v>
      </c>
      <c r="C7793" s="2">
        <v>20</v>
      </c>
      <c r="D7793" s="2">
        <v>15</v>
      </c>
      <c r="E7793" s="7">
        <v>2.7050667108731552E-2</v>
      </c>
      <c r="F7793" s="7">
        <v>8.7113428331842321E-3</v>
      </c>
      <c r="G7793" s="7">
        <v>0</v>
      </c>
      <c r="H7793" s="7">
        <v>6.2262232754869886E-3</v>
      </c>
      <c r="I7793" s="7">
        <v>1.040474583333336E-4</v>
      </c>
      <c r="J7793" s="7">
        <v>1.0693475887385263E-2</v>
      </c>
      <c r="K7793" s="7">
        <v>0</v>
      </c>
      <c r="L7793" s="7"/>
      <c r="M7793" s="8">
        <v>5.2785756563121372E-2</v>
      </c>
      <c r="N7793" s="9">
        <f t="shared" si="969"/>
        <v>27383.05656113182</v>
      </c>
      <c r="O7793" s="9">
        <f t="shared" si="970"/>
        <v>14386.195392072388</v>
      </c>
      <c r="P7793" s="9">
        <f t="shared" si="971"/>
        <v>0</v>
      </c>
      <c r="Q7793" s="9">
        <f t="shared" si="972"/>
        <v>5023.7847917434201</v>
      </c>
      <c r="R7793" s="9">
        <f t="shared" si="973"/>
        <v>105.24306283766957</v>
      </c>
      <c r="S7793" s="9">
        <f t="shared" si="974"/>
        <v>6080.7705149469202</v>
      </c>
      <c r="T7793" s="9">
        <f t="shared" si="975"/>
        <v>0</v>
      </c>
      <c r="U7793" s="9">
        <f t="shared" si="976"/>
        <v>52979.050322732211</v>
      </c>
    </row>
    <row r="7794" spans="1:21" ht="12.75" customHeight="1" x14ac:dyDescent="0.25">
      <c r="A7794" s="2">
        <v>2004</v>
      </c>
      <c r="B7794" s="2">
        <v>11</v>
      </c>
      <c r="C7794" s="2">
        <v>20</v>
      </c>
      <c r="D7794" s="2">
        <v>16</v>
      </c>
      <c r="E7794" s="7">
        <v>2.7187993855751168E-2</v>
      </c>
      <c r="F7794" s="7">
        <v>8.8380720534390975E-3</v>
      </c>
      <c r="G7794" s="7">
        <v>8.6749999999999493E-5</v>
      </c>
      <c r="H7794" s="7">
        <v>6.8160110451470773E-3</v>
      </c>
      <c r="I7794" s="7">
        <v>1.040474583333336E-4</v>
      </c>
      <c r="J7794" s="7">
        <v>1.0329506050968842E-2</v>
      </c>
      <c r="K7794" s="7">
        <v>2.4701844456939165E-5</v>
      </c>
      <c r="L7794" s="7"/>
      <c r="M7794" s="8">
        <v>5.3387082308096453E-2</v>
      </c>
      <c r="N7794" s="9">
        <f t="shared" si="969"/>
        <v>27522.07073279269</v>
      </c>
      <c r="O7794" s="9">
        <f t="shared" si="970"/>
        <v>14595.480155556443</v>
      </c>
      <c r="P7794" s="9">
        <f t="shared" si="971"/>
        <v>33.212984881470717</v>
      </c>
      <c r="Q7794" s="9">
        <f t="shared" si="972"/>
        <v>5499.6698823472225</v>
      </c>
      <c r="R7794" s="9">
        <f t="shared" si="973"/>
        <v>105.24306283766957</v>
      </c>
      <c r="S7794" s="9">
        <f t="shared" si="974"/>
        <v>5873.8016048452118</v>
      </c>
      <c r="T7794" s="9">
        <f t="shared" si="975"/>
        <v>17.177520339326382</v>
      </c>
      <c r="U7794" s="9">
        <f t="shared" si="976"/>
        <v>53646.655943600039</v>
      </c>
    </row>
    <row r="7795" spans="1:21" ht="12.75" customHeight="1" x14ac:dyDescent="0.25">
      <c r="A7795" s="2">
        <v>2004</v>
      </c>
      <c r="B7795" s="2">
        <v>11</v>
      </c>
      <c r="C7795" s="2">
        <v>20</v>
      </c>
      <c r="D7795" s="2">
        <v>17</v>
      </c>
      <c r="E7795" s="7">
        <v>2.9063976206834062E-2</v>
      </c>
      <c r="F7795" s="7">
        <v>8.6974837658487861E-3</v>
      </c>
      <c r="G7795" s="7">
        <v>5.9157999999999661E-4</v>
      </c>
      <c r="H7795" s="7">
        <v>6.6659724768246761E-3</v>
      </c>
      <c r="I7795" s="7">
        <v>1.040474583333336E-4</v>
      </c>
      <c r="J7795" s="7">
        <v>1.0095186924412858E-2</v>
      </c>
      <c r="K7795" s="7">
        <v>1.6845091808456565E-4</v>
      </c>
      <c r="L7795" s="7"/>
      <c r="M7795" s="8">
        <v>5.5386697750338276E-2</v>
      </c>
      <c r="N7795" s="9">
        <f t="shared" si="969"/>
        <v>29421.10452079145</v>
      </c>
      <c r="O7795" s="9">
        <f t="shared" si="970"/>
        <v>14363.308076711535</v>
      </c>
      <c r="P7795" s="9">
        <f t="shared" si="971"/>
        <v>226.49149966778617</v>
      </c>
      <c r="Q7795" s="9">
        <f t="shared" si="972"/>
        <v>5378.607491173324</v>
      </c>
      <c r="R7795" s="9">
        <f t="shared" si="973"/>
        <v>105.24306283766957</v>
      </c>
      <c r="S7795" s="9">
        <f t="shared" si="974"/>
        <v>5740.5576670596893</v>
      </c>
      <c r="T7795" s="9">
        <f t="shared" si="975"/>
        <v>117.13979806730489</v>
      </c>
      <c r="U7795" s="9">
        <f t="shared" si="976"/>
        <v>55352.452116308763</v>
      </c>
    </row>
    <row r="7796" spans="1:21" ht="12.75" customHeight="1" x14ac:dyDescent="0.25">
      <c r="A7796" s="2">
        <v>2004</v>
      </c>
      <c r="B7796" s="2">
        <v>11</v>
      </c>
      <c r="C7796" s="2">
        <v>20</v>
      </c>
      <c r="D7796" s="2">
        <v>18</v>
      </c>
      <c r="E7796" s="7">
        <v>3.2681000278437997E-2</v>
      </c>
      <c r="F7796" s="7">
        <v>8.7453502215808603E-3</v>
      </c>
      <c r="G7796" s="7">
        <v>5.9157999999999661E-4</v>
      </c>
      <c r="H7796" s="7">
        <v>6.6532646540123129E-3</v>
      </c>
      <c r="I7796" s="7">
        <v>1.040474583333336E-4</v>
      </c>
      <c r="J7796" s="7">
        <v>1.0137374321230769E-2</v>
      </c>
      <c r="K7796" s="7">
        <v>1.6845091808456565E-4</v>
      </c>
      <c r="L7796" s="7"/>
      <c r="M7796" s="8">
        <v>5.9081067851679839E-2</v>
      </c>
      <c r="N7796" s="9">
        <f t="shared" si="969"/>
        <v>33082.573361378221</v>
      </c>
      <c r="O7796" s="9">
        <f t="shared" si="970"/>
        <v>14442.356301316408</v>
      </c>
      <c r="P7796" s="9">
        <f t="shared" si="971"/>
        <v>226.49149966778617</v>
      </c>
      <c r="Q7796" s="9">
        <f t="shared" si="972"/>
        <v>5368.3538648325748</v>
      </c>
      <c r="R7796" s="9">
        <f t="shared" si="973"/>
        <v>105.24306283766957</v>
      </c>
      <c r="S7796" s="9">
        <f t="shared" si="974"/>
        <v>5764.5472361553038</v>
      </c>
      <c r="T7796" s="9">
        <f t="shared" si="975"/>
        <v>117.13979806730489</v>
      </c>
      <c r="U7796" s="9">
        <f t="shared" si="976"/>
        <v>59106.70512425527</v>
      </c>
    </row>
    <row r="7797" spans="1:21" ht="12.75" customHeight="1" x14ac:dyDescent="0.25">
      <c r="A7797" s="2">
        <v>2004</v>
      </c>
      <c r="B7797" s="2">
        <v>11</v>
      </c>
      <c r="C7797" s="2">
        <v>20</v>
      </c>
      <c r="D7797" s="2">
        <v>19</v>
      </c>
      <c r="E7797" s="7">
        <v>3.3620107694017132E-2</v>
      </c>
      <c r="F7797" s="7">
        <v>8.4747277467915848E-3</v>
      </c>
      <c r="G7797" s="7">
        <v>5.9157999999999661E-4</v>
      </c>
      <c r="H7797" s="7">
        <v>6.5366902100165176E-3</v>
      </c>
      <c r="I7797" s="7">
        <v>1.040474583333336E-4</v>
      </c>
      <c r="J7797" s="7">
        <v>1.022759561092519E-2</v>
      </c>
      <c r="K7797" s="7">
        <v>1.6845091808456565E-4</v>
      </c>
      <c r="L7797" s="7"/>
      <c r="M7797" s="8">
        <v>5.9723199638168321E-2</v>
      </c>
      <c r="N7797" s="9">
        <f t="shared" si="969"/>
        <v>34033.220211395499</v>
      </c>
      <c r="O7797" s="9">
        <f t="shared" si="970"/>
        <v>13995.441528891864</v>
      </c>
      <c r="P7797" s="9">
        <f t="shared" si="971"/>
        <v>226.49149966778617</v>
      </c>
      <c r="Q7797" s="9">
        <f t="shared" si="972"/>
        <v>5274.2928437384971</v>
      </c>
      <c r="R7797" s="9">
        <f t="shared" si="973"/>
        <v>105.24306283766957</v>
      </c>
      <c r="S7797" s="9">
        <f t="shared" si="974"/>
        <v>5815.850943572038</v>
      </c>
      <c r="T7797" s="9">
        <f t="shared" si="975"/>
        <v>117.13979806730489</v>
      </c>
      <c r="U7797" s="9">
        <f t="shared" si="976"/>
        <v>59567.679888170664</v>
      </c>
    </row>
    <row r="7798" spans="1:21" ht="12.75" customHeight="1" x14ac:dyDescent="0.25">
      <c r="A7798" s="2">
        <v>2004</v>
      </c>
      <c r="B7798" s="2">
        <v>11</v>
      </c>
      <c r="C7798" s="2">
        <v>20</v>
      </c>
      <c r="D7798" s="2">
        <v>20</v>
      </c>
      <c r="E7798" s="7">
        <v>3.2328076850194093E-2</v>
      </c>
      <c r="F7798" s="7">
        <v>8.1249788060027729E-3</v>
      </c>
      <c r="G7798" s="7">
        <v>5.9157999999999661E-4</v>
      </c>
      <c r="H7798" s="7">
        <v>6.5292103525871389E-3</v>
      </c>
      <c r="I7798" s="7">
        <v>1.040474583333336E-4</v>
      </c>
      <c r="J7798" s="7">
        <v>1.0155695645099381E-2</v>
      </c>
      <c r="K7798" s="7">
        <v>1.6845091808456565E-4</v>
      </c>
      <c r="L7798" s="7"/>
      <c r="M7798" s="8">
        <v>5.800204003030128E-2</v>
      </c>
      <c r="N7798" s="9">
        <f t="shared" si="969"/>
        <v>32725.313329361044</v>
      </c>
      <c r="O7798" s="9">
        <f t="shared" si="970"/>
        <v>13417.854732377391</v>
      </c>
      <c r="P7798" s="9">
        <f t="shared" si="971"/>
        <v>226.49149966778617</v>
      </c>
      <c r="Q7798" s="9">
        <f t="shared" si="972"/>
        <v>5268.2575327103705</v>
      </c>
      <c r="R7798" s="9">
        <f t="shared" si="973"/>
        <v>105.24306283766957</v>
      </c>
      <c r="S7798" s="9">
        <f t="shared" si="974"/>
        <v>5774.9655292480556</v>
      </c>
      <c r="T7798" s="9">
        <f t="shared" si="975"/>
        <v>117.13979806730489</v>
      </c>
      <c r="U7798" s="9">
        <f t="shared" si="976"/>
        <v>57635.265484269614</v>
      </c>
    </row>
    <row r="7799" spans="1:21" ht="12.75" customHeight="1" x14ac:dyDescent="0.25">
      <c r="A7799" s="2">
        <v>2004</v>
      </c>
      <c r="B7799" s="2">
        <v>11</v>
      </c>
      <c r="C7799" s="2">
        <v>20</v>
      </c>
      <c r="D7799" s="2">
        <v>21</v>
      </c>
      <c r="E7799" s="7">
        <v>3.0884082377545374E-2</v>
      </c>
      <c r="F7799" s="7">
        <v>7.4985339505993405E-3</v>
      </c>
      <c r="G7799" s="7">
        <v>5.9157999999999661E-4</v>
      </c>
      <c r="H7799" s="7">
        <v>5.7194957092710661E-3</v>
      </c>
      <c r="I7799" s="7">
        <v>1.040474583333336E-4</v>
      </c>
      <c r="J7799" s="7">
        <v>1.0002819763883676E-2</v>
      </c>
      <c r="K7799" s="7">
        <v>1.6845091808456565E-4</v>
      </c>
      <c r="L7799" s="7"/>
      <c r="M7799" s="8">
        <v>5.4969010177717346E-2</v>
      </c>
      <c r="N7799" s="9">
        <f t="shared" si="969"/>
        <v>31263.575540804308</v>
      </c>
      <c r="O7799" s="9">
        <f t="shared" si="970"/>
        <v>12383.323287022929</v>
      </c>
      <c r="P7799" s="9">
        <f t="shared" si="971"/>
        <v>226.49149966778617</v>
      </c>
      <c r="Q7799" s="9">
        <f t="shared" si="972"/>
        <v>4614.9189146176768</v>
      </c>
      <c r="R7799" s="9">
        <f t="shared" si="973"/>
        <v>105.24306283766957</v>
      </c>
      <c r="S7799" s="9">
        <f t="shared" si="974"/>
        <v>5688.0337251524761</v>
      </c>
      <c r="T7799" s="9">
        <f t="shared" si="975"/>
        <v>117.13979806730489</v>
      </c>
      <c r="U7799" s="9">
        <f t="shared" si="976"/>
        <v>54398.725828170151</v>
      </c>
    </row>
    <row r="7800" spans="1:21" ht="12.75" customHeight="1" x14ac:dyDescent="0.25">
      <c r="A7800" s="2">
        <v>2004</v>
      </c>
      <c r="B7800" s="2">
        <v>11</v>
      </c>
      <c r="C7800" s="2">
        <v>20</v>
      </c>
      <c r="D7800" s="2">
        <v>22</v>
      </c>
      <c r="E7800" s="7">
        <v>2.8479078613387974E-2</v>
      </c>
      <c r="F7800" s="7">
        <v>7.0507019663017274E-3</v>
      </c>
      <c r="G7800" s="7">
        <v>5.9157999999999661E-4</v>
      </c>
      <c r="H7800" s="7">
        <v>5.5588199610405731E-3</v>
      </c>
      <c r="I7800" s="7">
        <v>1.040474583333336E-4</v>
      </c>
      <c r="J7800" s="7">
        <v>9.7720589520528343E-3</v>
      </c>
      <c r="K7800" s="7">
        <v>1.6845091808456565E-4</v>
      </c>
      <c r="L7800" s="7"/>
      <c r="M7800" s="8">
        <v>5.1724737869201003E-2</v>
      </c>
      <c r="N7800" s="9">
        <f t="shared" si="969"/>
        <v>28829.019903453704</v>
      </c>
      <c r="O7800" s="9">
        <f t="shared" si="970"/>
        <v>11643.758956666985</v>
      </c>
      <c r="P7800" s="9">
        <f t="shared" si="971"/>
        <v>226.49149966778617</v>
      </c>
      <c r="Q7800" s="9">
        <f t="shared" si="972"/>
        <v>4485.2736473911791</v>
      </c>
      <c r="R7800" s="9">
        <f t="shared" si="973"/>
        <v>105.24306283766957</v>
      </c>
      <c r="S7800" s="9">
        <f t="shared" si="974"/>
        <v>5556.813198228997</v>
      </c>
      <c r="T7800" s="9">
        <f t="shared" si="975"/>
        <v>117.13979806730489</v>
      </c>
      <c r="U7800" s="9">
        <f t="shared" si="976"/>
        <v>50963.740066313621</v>
      </c>
    </row>
    <row r="7801" spans="1:21" ht="12.75" customHeight="1" x14ac:dyDescent="0.25">
      <c r="A7801" s="2">
        <v>2004</v>
      </c>
      <c r="B7801" s="2">
        <v>11</v>
      </c>
      <c r="C7801" s="2">
        <v>20</v>
      </c>
      <c r="D7801" s="2">
        <v>23</v>
      </c>
      <c r="E7801" s="7">
        <v>2.468626860478151E-2</v>
      </c>
      <c r="F7801" s="7">
        <v>6.6890002644768784E-3</v>
      </c>
      <c r="G7801" s="7">
        <v>5.9157999999999661E-4</v>
      </c>
      <c r="H7801" s="7">
        <v>5.5833292782477579E-3</v>
      </c>
      <c r="I7801" s="7">
        <v>1.040474583333336E-4</v>
      </c>
      <c r="J7801" s="7">
        <v>9.4059289971351739E-3</v>
      </c>
      <c r="K7801" s="7">
        <v>1.6845091808456565E-4</v>
      </c>
      <c r="L7801" s="7"/>
      <c r="M7801" s="8">
        <v>4.722860552105921E-2</v>
      </c>
      <c r="N7801" s="9">
        <f t="shared" si="969"/>
        <v>24989.60512769856</v>
      </c>
      <c r="O7801" s="9">
        <f t="shared" si="970"/>
        <v>11046.432981126729</v>
      </c>
      <c r="P7801" s="9">
        <f t="shared" si="971"/>
        <v>226.49149966778617</v>
      </c>
      <c r="Q7801" s="9">
        <f t="shared" si="972"/>
        <v>4505.0496062017546</v>
      </c>
      <c r="R7801" s="9">
        <f t="shared" si="973"/>
        <v>105.24306283766957</v>
      </c>
      <c r="S7801" s="9">
        <f t="shared" si="974"/>
        <v>5348.6159518005925</v>
      </c>
      <c r="T7801" s="9">
        <f t="shared" si="975"/>
        <v>117.13979806730489</v>
      </c>
      <c r="U7801" s="9">
        <f t="shared" si="976"/>
        <v>46338.578027400399</v>
      </c>
    </row>
    <row r="7802" spans="1:21" ht="12.75" customHeight="1" x14ac:dyDescent="0.25">
      <c r="A7802" s="2">
        <v>2004</v>
      </c>
      <c r="B7802" s="2">
        <v>11</v>
      </c>
      <c r="C7802" s="2">
        <v>20</v>
      </c>
      <c r="D7802" s="2">
        <v>24</v>
      </c>
      <c r="E7802" s="7">
        <v>2.0924097604064735E-2</v>
      </c>
      <c r="F7802" s="7">
        <v>6.3586993190037511E-3</v>
      </c>
      <c r="G7802" s="7">
        <v>5.9157999999999661E-4</v>
      </c>
      <c r="H7802" s="7">
        <v>5.5391110637265147E-3</v>
      </c>
      <c r="I7802" s="7">
        <v>1.040474583333336E-4</v>
      </c>
      <c r="J7802" s="7">
        <v>8.8712478020858861E-3</v>
      </c>
      <c r="K7802" s="7">
        <v>1.6845091808456565E-4</v>
      </c>
      <c r="L7802" s="7"/>
      <c r="M7802" s="8">
        <v>4.2557234165298788E-2</v>
      </c>
      <c r="N7802" s="9">
        <f t="shared" si="969"/>
        <v>21181.205841603907</v>
      </c>
      <c r="O7802" s="9">
        <f t="shared" si="970"/>
        <v>10500.963237740938</v>
      </c>
      <c r="P7802" s="9">
        <f t="shared" si="971"/>
        <v>226.49149966778617</v>
      </c>
      <c r="Q7802" s="9">
        <f t="shared" si="972"/>
        <v>4469.3710280652358</v>
      </c>
      <c r="R7802" s="9">
        <f t="shared" si="973"/>
        <v>105.24306283766957</v>
      </c>
      <c r="S7802" s="9">
        <f t="shared" si="974"/>
        <v>5044.5732177081436</v>
      </c>
      <c r="T7802" s="9">
        <f t="shared" si="975"/>
        <v>117.13979806730489</v>
      </c>
      <c r="U7802" s="9">
        <f t="shared" si="976"/>
        <v>41644.987685690983</v>
      </c>
    </row>
    <row r="7803" spans="1:21" ht="12.75" customHeight="1" x14ac:dyDescent="0.25">
      <c r="A7803" s="2">
        <v>2004</v>
      </c>
      <c r="B7803" s="2">
        <v>11</v>
      </c>
      <c r="C7803" s="2">
        <v>21</v>
      </c>
      <c r="D7803" s="2">
        <v>1</v>
      </c>
      <c r="E7803" s="7">
        <v>1.9569335810967401E-2</v>
      </c>
      <c r="F7803" s="7">
        <v>6.9408082400240169E-3</v>
      </c>
      <c r="G7803" s="7">
        <v>5.9157999999999661E-4</v>
      </c>
      <c r="H7803" s="7">
        <v>5.8829402061201996E-3</v>
      </c>
      <c r="I7803" s="7">
        <v>1.040474583333336E-4</v>
      </c>
      <c r="J7803" s="7">
        <v>8.8542623997436044E-3</v>
      </c>
      <c r="K7803" s="7">
        <v>1.6845091808456565E-4</v>
      </c>
      <c r="L7803" s="7"/>
      <c r="M7803" s="8">
        <v>4.2111425033273114E-2</v>
      </c>
      <c r="N7803" s="9">
        <f t="shared" si="969"/>
        <v>19809.797193597951</v>
      </c>
      <c r="O7803" s="9">
        <f t="shared" si="970"/>
        <v>11462.276876479333</v>
      </c>
      <c r="P7803" s="9">
        <f t="shared" si="971"/>
        <v>226.49149966778617</v>
      </c>
      <c r="Q7803" s="9">
        <f t="shared" si="972"/>
        <v>4746.7982162799854</v>
      </c>
      <c r="R7803" s="9">
        <f t="shared" si="973"/>
        <v>105.24306283766957</v>
      </c>
      <c r="S7803" s="9">
        <f t="shared" si="974"/>
        <v>5034.9145870781067</v>
      </c>
      <c r="T7803" s="9">
        <f t="shared" si="975"/>
        <v>117.13979806730489</v>
      </c>
      <c r="U7803" s="9">
        <f t="shared" si="976"/>
        <v>41502.661234008141</v>
      </c>
    </row>
    <row r="7804" spans="1:21" ht="12.75" customHeight="1" x14ac:dyDescent="0.25">
      <c r="A7804" s="2">
        <v>2004</v>
      </c>
      <c r="B7804" s="2">
        <v>11</v>
      </c>
      <c r="C7804" s="2">
        <v>21</v>
      </c>
      <c r="D7804" s="2">
        <v>2</v>
      </c>
      <c r="E7804" s="7">
        <v>1.8418331130560857E-2</v>
      </c>
      <c r="F7804" s="7">
        <v>7.1242473194518862E-3</v>
      </c>
      <c r="G7804" s="7">
        <v>5.9157999999999661E-4</v>
      </c>
      <c r="H7804" s="7">
        <v>6.6375900520753628E-3</v>
      </c>
      <c r="I7804" s="7">
        <v>1.040474583333336E-4</v>
      </c>
      <c r="J7804" s="7">
        <v>8.6885074129061345E-3</v>
      </c>
      <c r="K7804" s="7">
        <v>1.6845091808456565E-4</v>
      </c>
      <c r="L7804" s="7"/>
      <c r="M7804" s="8">
        <v>4.1732754291412141E-2</v>
      </c>
      <c r="N7804" s="9">
        <f t="shared" si="969"/>
        <v>18644.649356799273</v>
      </c>
      <c r="O7804" s="9">
        <f t="shared" si="970"/>
        <v>11765.214149150828</v>
      </c>
      <c r="P7804" s="9">
        <f t="shared" si="971"/>
        <v>226.49149966778617</v>
      </c>
      <c r="Q7804" s="9">
        <f t="shared" si="972"/>
        <v>5355.7064181633377</v>
      </c>
      <c r="R7804" s="9">
        <f t="shared" si="973"/>
        <v>105.24306283766957</v>
      </c>
      <c r="S7804" s="9">
        <f t="shared" si="974"/>
        <v>4940.6591693560067</v>
      </c>
      <c r="T7804" s="9">
        <f t="shared" si="975"/>
        <v>117.13979806730489</v>
      </c>
      <c r="U7804" s="9">
        <f t="shared" si="976"/>
        <v>41155.103454042204</v>
      </c>
    </row>
    <row r="7805" spans="1:21" ht="12.75" customHeight="1" x14ac:dyDescent="0.25">
      <c r="A7805" s="2">
        <v>2004</v>
      </c>
      <c r="B7805" s="2">
        <v>11</v>
      </c>
      <c r="C7805" s="2">
        <v>21</v>
      </c>
      <c r="D7805" s="2">
        <v>3</v>
      </c>
      <c r="E7805" s="7">
        <v>1.7271053046141648E-2</v>
      </c>
      <c r="F7805" s="7">
        <v>6.8975903747445664E-3</v>
      </c>
      <c r="G7805" s="7">
        <v>5.9157999999999661E-4</v>
      </c>
      <c r="H7805" s="7">
        <v>6.3256719243167964E-3</v>
      </c>
      <c r="I7805" s="7">
        <v>1.040474583333336E-4</v>
      </c>
      <c r="J7805" s="7">
        <v>8.6578072482312411E-3</v>
      </c>
      <c r="K7805" s="7">
        <v>1.6845091808456565E-4</v>
      </c>
      <c r="L7805" s="7"/>
      <c r="M7805" s="8">
        <v>4.0016200969852145E-2</v>
      </c>
      <c r="N7805" s="9">
        <f t="shared" si="969"/>
        <v>17483.273907139563</v>
      </c>
      <c r="O7805" s="9">
        <f t="shared" si="970"/>
        <v>11390.905485610634</v>
      </c>
      <c r="P7805" s="9">
        <f t="shared" si="971"/>
        <v>226.49149966778617</v>
      </c>
      <c r="Q7805" s="9">
        <f t="shared" si="972"/>
        <v>5104.0274344249974</v>
      </c>
      <c r="R7805" s="9">
        <f t="shared" si="973"/>
        <v>105.24306283766957</v>
      </c>
      <c r="S7805" s="9">
        <f t="shared" si="974"/>
        <v>4923.201734736519</v>
      </c>
      <c r="T7805" s="9">
        <f t="shared" si="975"/>
        <v>117.13979806730489</v>
      </c>
      <c r="U7805" s="9">
        <f t="shared" si="976"/>
        <v>39350.282922484475</v>
      </c>
    </row>
    <row r="7806" spans="1:21" ht="12.75" customHeight="1" x14ac:dyDescent="0.25">
      <c r="A7806" s="2">
        <v>2004</v>
      </c>
      <c r="B7806" s="2">
        <v>11</v>
      </c>
      <c r="C7806" s="2">
        <v>21</v>
      </c>
      <c r="D7806" s="2">
        <v>4</v>
      </c>
      <c r="E7806" s="7">
        <v>1.6411836004499646E-2</v>
      </c>
      <c r="F7806" s="7">
        <v>6.5538204015350042E-3</v>
      </c>
      <c r="G7806" s="7">
        <v>5.9157999999999661E-4</v>
      </c>
      <c r="H7806" s="7">
        <v>5.6709009824807873E-3</v>
      </c>
      <c r="I7806" s="7">
        <v>1.040474583333336E-4</v>
      </c>
      <c r="J7806" s="7">
        <v>9.8033657091116735E-3</v>
      </c>
      <c r="K7806" s="7">
        <v>1.6845091808456565E-4</v>
      </c>
      <c r="L7806" s="7"/>
      <c r="M7806" s="8">
        <v>3.930400147404501E-2</v>
      </c>
      <c r="N7806" s="9">
        <f t="shared" si="969"/>
        <v>16613.499096965777</v>
      </c>
      <c r="O7806" s="9">
        <f t="shared" si="970"/>
        <v>10823.19255096626</v>
      </c>
      <c r="P7806" s="9">
        <f t="shared" si="971"/>
        <v>226.49149966778617</v>
      </c>
      <c r="Q7806" s="9">
        <f t="shared" si="972"/>
        <v>4575.7090375210619</v>
      </c>
      <c r="R7806" s="9">
        <f t="shared" si="973"/>
        <v>105.24306283766957</v>
      </c>
      <c r="S7806" s="9">
        <f t="shared" si="974"/>
        <v>5574.6155673788235</v>
      </c>
      <c r="T7806" s="9">
        <f t="shared" si="975"/>
        <v>117.13979806730489</v>
      </c>
      <c r="U7806" s="9">
        <f t="shared" si="976"/>
        <v>38035.890613404685</v>
      </c>
    </row>
    <row r="7807" spans="1:21" ht="12.75" customHeight="1" x14ac:dyDescent="0.25">
      <c r="A7807" s="2">
        <v>2004</v>
      </c>
      <c r="B7807" s="2">
        <v>11</v>
      </c>
      <c r="C7807" s="2">
        <v>21</v>
      </c>
      <c r="D7807" s="2">
        <v>5</v>
      </c>
      <c r="E7807" s="7">
        <v>1.6301086782837492E-2</v>
      </c>
      <c r="F7807" s="7">
        <v>6.9366695065905797E-3</v>
      </c>
      <c r="G7807" s="7">
        <v>5.9157999999999661E-4</v>
      </c>
      <c r="H7807" s="7">
        <v>6.3418636721350192E-3</v>
      </c>
      <c r="I7807" s="7">
        <v>1.040474583333336E-4</v>
      </c>
      <c r="J7807" s="7">
        <v>9.2327025652734623E-3</v>
      </c>
      <c r="K7807" s="7">
        <v>1.6845091808456565E-4</v>
      </c>
      <c r="L7807" s="7"/>
      <c r="M7807" s="8">
        <v>3.9676400903254451E-2</v>
      </c>
      <c r="N7807" s="9">
        <f t="shared" si="969"/>
        <v>16501.38902630888</v>
      </c>
      <c r="O7807" s="9">
        <f t="shared" si="970"/>
        <v>11455.442037237061</v>
      </c>
      <c r="P7807" s="9">
        <f t="shared" si="971"/>
        <v>226.49149966778617</v>
      </c>
      <c r="Q7807" s="9">
        <f t="shared" si="972"/>
        <v>5117.0921532508046</v>
      </c>
      <c r="R7807" s="9">
        <f t="shared" si="973"/>
        <v>105.24306283766957</v>
      </c>
      <c r="S7807" s="9">
        <f t="shared" si="974"/>
        <v>5250.1119489518314</v>
      </c>
      <c r="T7807" s="9">
        <f t="shared" si="975"/>
        <v>117.13979806730489</v>
      </c>
      <c r="U7807" s="9">
        <f t="shared" si="976"/>
        <v>38772.909526321338</v>
      </c>
    </row>
    <row r="7808" spans="1:21" ht="12.75" customHeight="1" x14ac:dyDescent="0.25">
      <c r="A7808" s="2">
        <v>2004</v>
      </c>
      <c r="B7808" s="2">
        <v>11</v>
      </c>
      <c r="C7808" s="2">
        <v>21</v>
      </c>
      <c r="D7808" s="2">
        <v>6</v>
      </c>
      <c r="E7808" s="7">
        <v>1.7081623429979736E-2</v>
      </c>
      <c r="F7808" s="7">
        <v>7.2623447480080986E-3</v>
      </c>
      <c r="G7808" s="7">
        <v>5.9157999999999661E-4</v>
      </c>
      <c r="H7808" s="7">
        <v>6.5359034180797341E-3</v>
      </c>
      <c r="I7808" s="7">
        <v>1.040474583333336E-4</v>
      </c>
      <c r="J7808" s="7">
        <v>8.5756908242910854E-3</v>
      </c>
      <c r="K7808" s="7">
        <v>1.6845091808456565E-4</v>
      </c>
      <c r="L7808" s="7"/>
      <c r="M7808" s="8">
        <v>4.0319640796776551E-2</v>
      </c>
      <c r="N7808" s="9">
        <f t="shared" si="969"/>
        <v>17291.516643894814</v>
      </c>
      <c r="O7808" s="9">
        <f t="shared" si="970"/>
        <v>11993.272742228406</v>
      </c>
      <c r="P7808" s="9">
        <f t="shared" si="971"/>
        <v>226.49149966778617</v>
      </c>
      <c r="Q7808" s="9">
        <f t="shared" si="972"/>
        <v>5273.6580008825003</v>
      </c>
      <c r="R7808" s="9">
        <f t="shared" si="973"/>
        <v>105.24306283766957</v>
      </c>
      <c r="S7808" s="9">
        <f t="shared" si="974"/>
        <v>4876.5068027287489</v>
      </c>
      <c r="T7808" s="9">
        <f t="shared" si="975"/>
        <v>117.13979806730489</v>
      </c>
      <c r="U7808" s="9">
        <f t="shared" si="976"/>
        <v>39883.828550307233</v>
      </c>
    </row>
    <row r="7809" spans="1:21" ht="12.75" customHeight="1" x14ac:dyDescent="0.25">
      <c r="A7809" s="2">
        <v>2004</v>
      </c>
      <c r="B7809" s="2">
        <v>11</v>
      </c>
      <c r="C7809" s="2">
        <v>21</v>
      </c>
      <c r="D7809" s="2">
        <v>7</v>
      </c>
      <c r="E7809" s="7">
        <v>2.0703360339127563E-2</v>
      </c>
      <c r="F7809" s="7">
        <v>8.2834088602718944E-3</v>
      </c>
      <c r="G7809" s="7">
        <v>1.9335999999999887E-4</v>
      </c>
      <c r="H7809" s="7">
        <v>7.6219644520922171E-3</v>
      </c>
      <c r="I7809" s="7">
        <v>1.040474583333336E-4</v>
      </c>
      <c r="J7809" s="7">
        <v>8.2974597608213262E-3</v>
      </c>
      <c r="K7809" s="7">
        <v>5.5058773996469822E-5</v>
      </c>
      <c r="L7809" s="7"/>
      <c r="M7809" s="8">
        <v>4.5258659644642797E-2</v>
      </c>
      <c r="N7809" s="9">
        <f t="shared" si="969"/>
        <v>20957.756231779938</v>
      </c>
      <c r="O7809" s="9">
        <f t="shared" si="970"/>
        <v>13679.4912860451</v>
      </c>
      <c r="P7809" s="9">
        <f t="shared" si="971"/>
        <v>74.029541863759974</v>
      </c>
      <c r="Q7809" s="9">
        <f t="shared" si="972"/>
        <v>6149.9736523076881</v>
      </c>
      <c r="R7809" s="9">
        <f t="shared" si="973"/>
        <v>105.24306283766957</v>
      </c>
      <c r="S7809" s="9">
        <f t="shared" si="974"/>
        <v>4718.2926481445438</v>
      </c>
      <c r="T7809" s="9">
        <f t="shared" si="975"/>
        <v>38.287554268727945</v>
      </c>
      <c r="U7809" s="9">
        <f t="shared" si="976"/>
        <v>45723.073977247426</v>
      </c>
    </row>
    <row r="7810" spans="1:21" ht="12.75" customHeight="1" x14ac:dyDescent="0.25">
      <c r="A7810" s="2">
        <v>2004</v>
      </c>
      <c r="B7810" s="2">
        <v>11</v>
      </c>
      <c r="C7810" s="2">
        <v>21</v>
      </c>
      <c r="D7810" s="2">
        <v>8</v>
      </c>
      <c r="E7810" s="7">
        <v>2.3724803498016953E-2</v>
      </c>
      <c r="F7810" s="7">
        <v>9.1483527034969744E-3</v>
      </c>
      <c r="G7810" s="7">
        <v>0</v>
      </c>
      <c r="H7810" s="7">
        <v>8.0992132352042806E-3</v>
      </c>
      <c r="I7810" s="7">
        <v>1.040474583333336E-4</v>
      </c>
      <c r="J7810" s="7">
        <v>8.4002803534088729E-3</v>
      </c>
      <c r="K7810" s="7">
        <v>0</v>
      </c>
      <c r="L7810" s="7"/>
      <c r="M7810" s="8">
        <v>4.9476697248460419E-2</v>
      </c>
      <c r="N7810" s="9">
        <f t="shared" si="969"/>
        <v>24016.325862745045</v>
      </c>
      <c r="O7810" s="9">
        <f t="shared" si="970"/>
        <v>15107.887730782159</v>
      </c>
      <c r="P7810" s="9">
        <f t="shared" si="971"/>
        <v>0</v>
      </c>
      <c r="Q7810" s="9">
        <f t="shared" si="972"/>
        <v>6535.0538321200493</v>
      </c>
      <c r="R7810" s="9">
        <f t="shared" si="973"/>
        <v>105.24306283766957</v>
      </c>
      <c r="S7810" s="9">
        <f t="shared" si="974"/>
        <v>4776.7608613167722</v>
      </c>
      <c r="T7810" s="9">
        <f t="shared" si="975"/>
        <v>0</v>
      </c>
      <c r="U7810" s="9">
        <f t="shared" si="976"/>
        <v>50541.271349801696</v>
      </c>
    </row>
    <row r="7811" spans="1:21" ht="12.75" customHeight="1" x14ac:dyDescent="0.25">
      <c r="A7811" s="2">
        <v>2004</v>
      </c>
      <c r="B7811" s="2">
        <v>11</v>
      </c>
      <c r="C7811" s="2">
        <v>21</v>
      </c>
      <c r="D7811" s="2">
        <v>9</v>
      </c>
      <c r="E7811" s="7">
        <v>2.7051649635377647E-2</v>
      </c>
      <c r="F7811" s="7">
        <v>9.6904517292454185E-3</v>
      </c>
      <c r="G7811" s="7">
        <v>0</v>
      </c>
      <c r="H7811" s="7">
        <v>8.0443304658795161E-3</v>
      </c>
      <c r="I7811" s="7">
        <v>1.040474583333336E-4</v>
      </c>
      <c r="J7811" s="7">
        <v>8.4920373317025726E-3</v>
      </c>
      <c r="K7811" s="7">
        <v>0</v>
      </c>
      <c r="L7811" s="7"/>
      <c r="M7811" s="8">
        <v>5.3382516620538487E-2</v>
      </c>
      <c r="N7811" s="9">
        <f t="shared" ref="N7811:N7874" si="977">E7811*1000000*$N$8826</f>
        <v>27384.051160733175</v>
      </c>
      <c r="O7811" s="9">
        <f t="shared" ref="O7811:O7874" si="978">F7811*1000000*$O$8826</f>
        <v>16003.127724846145</v>
      </c>
      <c r="P7811" s="9">
        <f t="shared" ref="P7811:P7874" si="979">(G7811)*1000000*$P$8826</f>
        <v>0</v>
      </c>
      <c r="Q7811" s="9">
        <f t="shared" ref="Q7811:Q7874" si="980">H7811*1000000*$Q$8826</f>
        <v>6490.7702898082862</v>
      </c>
      <c r="R7811" s="9">
        <f t="shared" ref="R7811:R7874" si="981">I7811*1000000*$R$8826</f>
        <v>105.24306283766957</v>
      </c>
      <c r="S7811" s="9">
        <f t="shared" ref="S7811:S7874" si="982">J7811*1000000*$S$8826</f>
        <v>4828.9378273495995</v>
      </c>
      <c r="T7811" s="9">
        <f t="shared" ref="T7811:T7874" si="983">K7811*1000000*$T$8826</f>
        <v>0</v>
      </c>
      <c r="U7811" s="9">
        <f t="shared" ref="U7811:U7874" si="984">SUM(N7811:T7811)</f>
        <v>54812.130065574871</v>
      </c>
    </row>
    <row r="7812" spans="1:21" ht="12.75" customHeight="1" x14ac:dyDescent="0.25">
      <c r="A7812" s="2">
        <v>2004</v>
      </c>
      <c r="B7812" s="2">
        <v>11</v>
      </c>
      <c r="C7812" s="2">
        <v>21</v>
      </c>
      <c r="D7812" s="2">
        <v>10</v>
      </c>
      <c r="E7812" s="7">
        <v>2.8564844040322911E-2</v>
      </c>
      <c r="F7812" s="7">
        <v>1.0101258704299905E-2</v>
      </c>
      <c r="G7812" s="7">
        <v>0</v>
      </c>
      <c r="H7812" s="7">
        <v>7.8399039238154656E-3</v>
      </c>
      <c r="I7812" s="7">
        <v>1.040474583333336E-4</v>
      </c>
      <c r="J7812" s="7">
        <v>8.4137877661843528E-3</v>
      </c>
      <c r="K7812" s="7">
        <v>0</v>
      </c>
      <c r="L7812" s="7"/>
      <c r="M7812" s="8">
        <v>5.5023841892955963E-2</v>
      </c>
      <c r="N7812" s="9">
        <f t="shared" si="977"/>
        <v>28915.83918696006</v>
      </c>
      <c r="O7812" s="9">
        <f t="shared" si="978"/>
        <v>16681.547748570527</v>
      </c>
      <c r="P7812" s="9">
        <f t="shared" si="979"/>
        <v>0</v>
      </c>
      <c r="Q7812" s="9">
        <f t="shared" si="980"/>
        <v>6325.8235945791876</v>
      </c>
      <c r="R7812" s="9">
        <f t="shared" si="981"/>
        <v>105.24306283766957</v>
      </c>
      <c r="S7812" s="9">
        <f t="shared" si="982"/>
        <v>4784.441757426076</v>
      </c>
      <c r="T7812" s="9">
        <f t="shared" si="983"/>
        <v>0</v>
      </c>
      <c r="U7812" s="9">
        <f t="shared" si="984"/>
        <v>56812.895350373517</v>
      </c>
    </row>
    <row r="7813" spans="1:21" ht="12.75" customHeight="1" x14ac:dyDescent="0.25">
      <c r="A7813" s="2">
        <v>2004</v>
      </c>
      <c r="B7813" s="2">
        <v>11</v>
      </c>
      <c r="C7813" s="2">
        <v>21</v>
      </c>
      <c r="D7813" s="2">
        <v>11</v>
      </c>
      <c r="E7813" s="7">
        <v>2.9437797978375771E-2</v>
      </c>
      <c r="F7813" s="7">
        <v>1.0465684886937934E-2</v>
      </c>
      <c r="G7813" s="7">
        <v>0</v>
      </c>
      <c r="H7813" s="7">
        <v>7.8473190071806226E-3</v>
      </c>
      <c r="I7813" s="7">
        <v>1.040474583333336E-4</v>
      </c>
      <c r="J7813" s="7">
        <v>8.2385527552221206E-3</v>
      </c>
      <c r="K7813" s="7">
        <v>0</v>
      </c>
      <c r="L7813" s="7"/>
      <c r="M7813" s="8">
        <v>5.6093402086049779E-2</v>
      </c>
      <c r="N7813" s="9">
        <f t="shared" si="977"/>
        <v>29799.51968788376</v>
      </c>
      <c r="O7813" s="9">
        <f t="shared" si="978"/>
        <v>17283.37302049607</v>
      </c>
      <c r="P7813" s="9">
        <f t="shared" si="979"/>
        <v>0</v>
      </c>
      <c r="Q7813" s="9">
        <f t="shared" si="980"/>
        <v>6331.806641025024</v>
      </c>
      <c r="R7813" s="9">
        <f t="shared" si="981"/>
        <v>105.24306283766957</v>
      </c>
      <c r="S7813" s="9">
        <f t="shared" si="982"/>
        <v>4684.7955900743973</v>
      </c>
      <c r="T7813" s="9">
        <f t="shared" si="983"/>
        <v>0</v>
      </c>
      <c r="U7813" s="9">
        <f t="shared" si="984"/>
        <v>58204.738002316924</v>
      </c>
    </row>
    <row r="7814" spans="1:21" ht="12.75" customHeight="1" x14ac:dyDescent="0.25">
      <c r="A7814" s="2">
        <v>2004</v>
      </c>
      <c r="B7814" s="2">
        <v>11</v>
      </c>
      <c r="C7814" s="2">
        <v>21</v>
      </c>
      <c r="D7814" s="2">
        <v>12</v>
      </c>
      <c r="E7814" s="7">
        <v>2.9534266378953771E-2</v>
      </c>
      <c r="F7814" s="7">
        <v>1.0556060028324554E-2</v>
      </c>
      <c r="G7814" s="7">
        <v>0</v>
      </c>
      <c r="H7814" s="7">
        <v>7.7464906405026717E-3</v>
      </c>
      <c r="I7814" s="7">
        <v>1.040474583333336E-4</v>
      </c>
      <c r="J7814" s="7">
        <v>8.3606821124971118E-3</v>
      </c>
      <c r="K7814" s="7">
        <v>0</v>
      </c>
      <c r="L7814" s="7"/>
      <c r="M7814" s="8">
        <v>5.6301546618611441E-2</v>
      </c>
      <c r="N7814" s="9">
        <f t="shared" si="977"/>
        <v>29897.17345955495</v>
      </c>
      <c r="O7814" s="9">
        <f t="shared" si="978"/>
        <v>17432.621473630228</v>
      </c>
      <c r="P7814" s="9">
        <f t="shared" si="979"/>
        <v>0</v>
      </c>
      <c r="Q7814" s="9">
        <f t="shared" si="980"/>
        <v>6250.4507383083155</v>
      </c>
      <c r="R7814" s="9">
        <f t="shared" si="981"/>
        <v>105.24306283766957</v>
      </c>
      <c r="S7814" s="9">
        <f t="shared" si="982"/>
        <v>4754.2435976771685</v>
      </c>
      <c r="T7814" s="9">
        <f t="shared" si="983"/>
        <v>0</v>
      </c>
      <c r="U7814" s="9">
        <f t="shared" si="984"/>
        <v>58439.732332008331</v>
      </c>
    </row>
    <row r="7815" spans="1:21" ht="12.75" customHeight="1" x14ac:dyDescent="0.25">
      <c r="A7815" s="2">
        <v>2004</v>
      </c>
      <c r="B7815" s="2">
        <v>11</v>
      </c>
      <c r="C7815" s="2">
        <v>21</v>
      </c>
      <c r="D7815" s="2">
        <v>13</v>
      </c>
      <c r="E7815" s="7">
        <v>2.9182351122539547E-2</v>
      </c>
      <c r="F7815" s="7">
        <v>1.0485574686755626E-2</v>
      </c>
      <c r="G7815" s="7">
        <v>0</v>
      </c>
      <c r="H7815" s="7">
        <v>7.4499526950597052E-3</v>
      </c>
      <c r="I7815" s="7">
        <v>1.040474583333336E-4</v>
      </c>
      <c r="J7815" s="7">
        <v>8.1718120883723499E-3</v>
      </c>
      <c r="K7815" s="7">
        <v>0</v>
      </c>
      <c r="L7815" s="7"/>
      <c r="M7815" s="8">
        <v>5.5393738051060563E-2</v>
      </c>
      <c r="N7815" s="9">
        <f t="shared" si="977"/>
        <v>29540.933987442062</v>
      </c>
      <c r="O7815" s="9">
        <f t="shared" si="978"/>
        <v>17316.219683974465</v>
      </c>
      <c r="P7815" s="9">
        <f t="shared" si="979"/>
        <v>0</v>
      </c>
      <c r="Q7815" s="9">
        <f t="shared" si="980"/>
        <v>6011.1816413653232</v>
      </c>
      <c r="R7815" s="9">
        <f t="shared" si="981"/>
        <v>105.24306283766957</v>
      </c>
      <c r="S7815" s="9">
        <f t="shared" si="982"/>
        <v>4646.8439751456408</v>
      </c>
      <c r="T7815" s="9">
        <f t="shared" si="983"/>
        <v>0</v>
      </c>
      <c r="U7815" s="9">
        <f t="shared" si="984"/>
        <v>57620.422350765155</v>
      </c>
    </row>
    <row r="7816" spans="1:21" ht="12.75" customHeight="1" x14ac:dyDescent="0.25">
      <c r="A7816" s="2">
        <v>2004</v>
      </c>
      <c r="B7816" s="2">
        <v>11</v>
      </c>
      <c r="C7816" s="2">
        <v>21</v>
      </c>
      <c r="D7816" s="2">
        <v>14</v>
      </c>
      <c r="E7816" s="7">
        <v>2.9304441866951074E-2</v>
      </c>
      <c r="F7816" s="7">
        <v>1.0223067715374975E-2</v>
      </c>
      <c r="G7816" s="7">
        <v>0</v>
      </c>
      <c r="H7816" s="7">
        <v>6.924758245754903E-3</v>
      </c>
      <c r="I7816" s="7">
        <v>1.040474583333336E-4</v>
      </c>
      <c r="J7816" s="7">
        <v>8.086352115943508E-3</v>
      </c>
      <c r="K7816" s="7">
        <v>0</v>
      </c>
      <c r="L7816" s="7"/>
      <c r="M7816" s="8">
        <v>5.4642667402357799E-2</v>
      </c>
      <c r="N7816" s="9">
        <f t="shared" si="977"/>
        <v>29664.524941645643</v>
      </c>
      <c r="O7816" s="9">
        <f t="shared" si="978"/>
        <v>16882.707118302336</v>
      </c>
      <c r="P7816" s="9">
        <f t="shared" si="979"/>
        <v>0</v>
      </c>
      <c r="Q7816" s="9">
        <f t="shared" si="980"/>
        <v>5587.4152953183839</v>
      </c>
      <c r="R7816" s="9">
        <f t="shared" si="981"/>
        <v>105.24306283766957</v>
      </c>
      <c r="S7816" s="9">
        <f t="shared" si="982"/>
        <v>4598.2477575989678</v>
      </c>
      <c r="T7816" s="9">
        <f t="shared" si="983"/>
        <v>0</v>
      </c>
      <c r="U7816" s="9">
        <f t="shared" si="984"/>
        <v>56838.138175703003</v>
      </c>
    </row>
    <row r="7817" spans="1:21" ht="12.75" customHeight="1" x14ac:dyDescent="0.25">
      <c r="A7817" s="2">
        <v>2004</v>
      </c>
      <c r="B7817" s="2">
        <v>11</v>
      </c>
      <c r="C7817" s="2">
        <v>21</v>
      </c>
      <c r="D7817" s="2">
        <v>15</v>
      </c>
      <c r="E7817" s="7">
        <v>2.8207248905490589E-2</v>
      </c>
      <c r="F7817" s="7">
        <v>1.030780495857468E-2</v>
      </c>
      <c r="G7817" s="7">
        <v>0</v>
      </c>
      <c r="H7817" s="7">
        <v>7.4105141235070119E-3</v>
      </c>
      <c r="I7817" s="7">
        <v>1.040474583333336E-4</v>
      </c>
      <c r="J7817" s="7">
        <v>7.8983415474227093E-3</v>
      </c>
      <c r="K7817" s="7">
        <v>0</v>
      </c>
      <c r="L7817" s="7"/>
      <c r="M7817" s="8">
        <v>5.3927956993328321E-2</v>
      </c>
      <c r="N7817" s="9">
        <f t="shared" si="977"/>
        <v>28553.850044003277</v>
      </c>
      <c r="O7817" s="9">
        <f t="shared" si="978"/>
        <v>17022.644962673789</v>
      </c>
      <c r="P7817" s="9">
        <f t="shared" si="979"/>
        <v>0</v>
      </c>
      <c r="Q7817" s="9">
        <f t="shared" si="980"/>
        <v>5979.3596383294607</v>
      </c>
      <c r="R7817" s="9">
        <f t="shared" si="981"/>
        <v>105.24306283766957</v>
      </c>
      <c r="S7817" s="9">
        <f t="shared" si="982"/>
        <v>4491.3368585050321</v>
      </c>
      <c r="T7817" s="9">
        <f t="shared" si="983"/>
        <v>0</v>
      </c>
      <c r="U7817" s="9">
        <f t="shared" si="984"/>
        <v>56152.434566349235</v>
      </c>
    </row>
    <row r="7818" spans="1:21" ht="12.75" customHeight="1" x14ac:dyDescent="0.25">
      <c r="A7818" s="2">
        <v>2004</v>
      </c>
      <c r="B7818" s="2">
        <v>11</v>
      </c>
      <c r="C7818" s="2">
        <v>21</v>
      </c>
      <c r="D7818" s="2">
        <v>16</v>
      </c>
      <c r="E7818" s="7">
        <v>3.0265646834841904E-2</v>
      </c>
      <c r="F7818" s="7">
        <v>1.0131939193738778E-2</v>
      </c>
      <c r="G7818" s="7">
        <v>9.6159999999999432E-5</v>
      </c>
      <c r="H7818" s="7">
        <v>7.3337195745435011E-3</v>
      </c>
      <c r="I7818" s="7">
        <v>1.040474583333336E-4</v>
      </c>
      <c r="J7818" s="7">
        <v>7.7959614245872999E-3</v>
      </c>
      <c r="K7818" s="7">
        <v>2.738131830523654E-5</v>
      </c>
      <c r="L7818" s="7"/>
      <c r="M7818" s="8">
        <v>5.5754855804350044E-2</v>
      </c>
      <c r="N7818" s="9">
        <f t="shared" si="977"/>
        <v>30637.540871226898</v>
      </c>
      <c r="O7818" s="9">
        <f t="shared" si="978"/>
        <v>16732.214508477009</v>
      </c>
      <c r="P7818" s="9">
        <f t="shared" si="979"/>
        <v>36.815684451898832</v>
      </c>
      <c r="Q7818" s="9">
        <f t="shared" si="980"/>
        <v>5917.3960257024291</v>
      </c>
      <c r="R7818" s="9">
        <f t="shared" si="981"/>
        <v>105.24306283766957</v>
      </c>
      <c r="S7818" s="9">
        <f t="shared" si="982"/>
        <v>4433.1191153866694</v>
      </c>
      <c r="T7818" s="9">
        <f t="shared" si="983"/>
        <v>19.040811018208931</v>
      </c>
      <c r="U7818" s="9">
        <f t="shared" si="984"/>
        <v>57881.37007910078</v>
      </c>
    </row>
    <row r="7819" spans="1:21" ht="12.75" customHeight="1" x14ac:dyDescent="0.25">
      <c r="A7819" s="2">
        <v>2004</v>
      </c>
      <c r="B7819" s="2">
        <v>11</v>
      </c>
      <c r="C7819" s="2">
        <v>21</v>
      </c>
      <c r="D7819" s="2">
        <v>17</v>
      </c>
      <c r="E7819" s="7">
        <v>3.3846447606466518E-2</v>
      </c>
      <c r="F7819" s="7">
        <v>1.0087849085373626E-2</v>
      </c>
      <c r="G7819" s="7">
        <v>5.9157999999999661E-4</v>
      </c>
      <c r="H7819" s="7">
        <v>7.413210099236474E-3</v>
      </c>
      <c r="I7819" s="7">
        <v>1.040474583333336E-4</v>
      </c>
      <c r="J7819" s="7">
        <v>7.9481384299694077E-3</v>
      </c>
      <c r="K7819" s="7">
        <v>1.6845091808456565E-4</v>
      </c>
      <c r="L7819" s="7"/>
      <c r="M7819" s="8">
        <v>6.0159723597463924E-2</v>
      </c>
      <c r="N7819" s="9">
        <f t="shared" si="977"/>
        <v>34262.341312170218</v>
      </c>
      <c r="O7819" s="9">
        <f t="shared" si="978"/>
        <v>16659.402666956721</v>
      </c>
      <c r="P7819" s="9">
        <f t="shared" si="979"/>
        <v>226.49149966778617</v>
      </c>
      <c r="Q7819" s="9">
        <f t="shared" si="980"/>
        <v>5981.5349541299565</v>
      </c>
      <c r="R7819" s="9">
        <f t="shared" si="981"/>
        <v>105.24306283766957</v>
      </c>
      <c r="S7819" s="9">
        <f t="shared" si="982"/>
        <v>4519.6535086116119</v>
      </c>
      <c r="T7819" s="9">
        <f t="shared" si="983"/>
        <v>117.13979806730489</v>
      </c>
      <c r="U7819" s="9">
        <f t="shared" si="984"/>
        <v>61871.806802441271</v>
      </c>
    </row>
    <row r="7820" spans="1:21" ht="12.75" customHeight="1" x14ac:dyDescent="0.25">
      <c r="A7820" s="2">
        <v>2004</v>
      </c>
      <c r="B7820" s="2">
        <v>11</v>
      </c>
      <c r="C7820" s="2">
        <v>21</v>
      </c>
      <c r="D7820" s="2">
        <v>18</v>
      </c>
      <c r="E7820" s="7">
        <v>3.8117645809795361E-2</v>
      </c>
      <c r="F7820" s="7">
        <v>1.0582308893594801E-2</v>
      </c>
      <c r="G7820" s="7">
        <v>5.9157999999999661E-4</v>
      </c>
      <c r="H7820" s="7">
        <v>8.6392084665643937E-3</v>
      </c>
      <c r="I7820" s="7">
        <v>1.040474583333336E-4</v>
      </c>
      <c r="J7820" s="7">
        <v>8.378827780776343E-3</v>
      </c>
      <c r="K7820" s="7">
        <v>1.6845091808456565E-4</v>
      </c>
      <c r="L7820" s="7"/>
      <c r="M7820" s="8">
        <v>6.6582069327148788E-2</v>
      </c>
      <c r="N7820" s="9">
        <f t="shared" si="977"/>
        <v>38586.02255505557</v>
      </c>
      <c r="O7820" s="9">
        <f t="shared" si="978"/>
        <v>17475.969704991239</v>
      </c>
      <c r="P7820" s="9">
        <f t="shared" si="979"/>
        <v>226.49149966778617</v>
      </c>
      <c r="Q7820" s="9">
        <f t="shared" si="980"/>
        <v>6970.762561294835</v>
      </c>
      <c r="R7820" s="9">
        <f t="shared" si="981"/>
        <v>105.24306283766957</v>
      </c>
      <c r="S7820" s="9">
        <f t="shared" si="982"/>
        <v>4764.5620054435822</v>
      </c>
      <c r="T7820" s="9">
        <f t="shared" si="983"/>
        <v>117.13979806730489</v>
      </c>
      <c r="U7820" s="9">
        <f t="shared" si="984"/>
        <v>68246.191187357981</v>
      </c>
    </row>
    <row r="7821" spans="1:21" ht="12.75" customHeight="1" x14ac:dyDescent="0.25">
      <c r="A7821" s="2">
        <v>2004</v>
      </c>
      <c r="B7821" s="2">
        <v>11</v>
      </c>
      <c r="C7821" s="2">
        <v>21</v>
      </c>
      <c r="D7821" s="2">
        <v>19</v>
      </c>
      <c r="E7821" s="7">
        <v>3.8677943040639554E-2</v>
      </c>
      <c r="F7821" s="7">
        <v>9.939116925230522E-3</v>
      </c>
      <c r="G7821" s="7">
        <v>5.9157999999999661E-4</v>
      </c>
      <c r="H7821" s="7">
        <v>7.6127847456595611E-3</v>
      </c>
      <c r="I7821" s="7">
        <v>1.040474583333336E-4</v>
      </c>
      <c r="J7821" s="7">
        <v>8.6994653869859606E-3</v>
      </c>
      <c r="K7821" s="7">
        <v>1.6845091808456565E-4</v>
      </c>
      <c r="L7821" s="7"/>
      <c r="M7821" s="8">
        <v>6.579338847493349E-2</v>
      </c>
      <c r="N7821" s="9">
        <f t="shared" si="977"/>
        <v>39153.204528852431</v>
      </c>
      <c r="O7821" s="9">
        <f t="shared" si="978"/>
        <v>16413.781531630382</v>
      </c>
      <c r="P7821" s="9">
        <f t="shared" si="979"/>
        <v>226.49149966778617</v>
      </c>
      <c r="Q7821" s="9">
        <f t="shared" si="980"/>
        <v>6142.5667753730604</v>
      </c>
      <c r="R7821" s="9">
        <f t="shared" si="981"/>
        <v>105.24306283766957</v>
      </c>
      <c r="S7821" s="9">
        <f t="shared" si="982"/>
        <v>4946.8903449241652</v>
      </c>
      <c r="T7821" s="9">
        <f t="shared" si="983"/>
        <v>117.13979806730489</v>
      </c>
      <c r="U7821" s="9">
        <f t="shared" si="984"/>
        <v>67105.317541352793</v>
      </c>
    </row>
    <row r="7822" spans="1:21" ht="12.75" customHeight="1" x14ac:dyDescent="0.25">
      <c r="A7822" s="2">
        <v>2004</v>
      </c>
      <c r="B7822" s="2">
        <v>11</v>
      </c>
      <c r="C7822" s="2">
        <v>21</v>
      </c>
      <c r="D7822" s="2">
        <v>20</v>
      </c>
      <c r="E7822" s="7">
        <v>3.6707793171434126E-2</v>
      </c>
      <c r="F7822" s="7">
        <v>9.906146258867524E-3</v>
      </c>
      <c r="G7822" s="7">
        <v>5.9157999999999661E-4</v>
      </c>
      <c r="H7822" s="7">
        <v>7.8353472858549104E-3</v>
      </c>
      <c r="I7822" s="7">
        <v>1.040474583333336E-4</v>
      </c>
      <c r="J7822" s="7">
        <v>9.0142356377740096E-3</v>
      </c>
      <c r="K7822" s="7">
        <v>1.6845091808456565E-4</v>
      </c>
      <c r="L7822" s="7"/>
      <c r="M7822" s="8">
        <v>6.4327600730348461E-2</v>
      </c>
      <c r="N7822" s="9">
        <f t="shared" si="977"/>
        <v>37158.8461241037</v>
      </c>
      <c r="O7822" s="9">
        <f t="shared" si="978"/>
        <v>16359.332698931699</v>
      </c>
      <c r="P7822" s="9">
        <f t="shared" si="979"/>
        <v>226.49149966778617</v>
      </c>
      <c r="Q7822" s="9">
        <f t="shared" si="980"/>
        <v>6322.1469566761034</v>
      </c>
      <c r="R7822" s="9">
        <f t="shared" si="981"/>
        <v>105.24306283766957</v>
      </c>
      <c r="S7822" s="9">
        <f t="shared" si="982"/>
        <v>5125.8822536479083</v>
      </c>
      <c r="T7822" s="9">
        <f t="shared" si="983"/>
        <v>117.13979806730489</v>
      </c>
      <c r="U7822" s="9">
        <f t="shared" si="984"/>
        <v>65415.082393932164</v>
      </c>
    </row>
    <row r="7823" spans="1:21" ht="12.75" customHeight="1" x14ac:dyDescent="0.25">
      <c r="A7823" s="2">
        <v>2004</v>
      </c>
      <c r="B7823" s="2">
        <v>11</v>
      </c>
      <c r="C7823" s="2">
        <v>21</v>
      </c>
      <c r="D7823" s="2">
        <v>21</v>
      </c>
      <c r="E7823" s="7">
        <v>3.605122594585973E-2</v>
      </c>
      <c r="F7823" s="7">
        <v>9.2788397602478409E-3</v>
      </c>
      <c r="G7823" s="7">
        <v>5.9157999999999661E-4</v>
      </c>
      <c r="H7823" s="7">
        <v>7.049563603708689E-3</v>
      </c>
      <c r="I7823" s="7">
        <v>1.040474583333336E-4</v>
      </c>
      <c r="J7823" s="7">
        <v>9.299629606476149E-3</v>
      </c>
      <c r="K7823" s="7">
        <v>1.6845091808456565E-4</v>
      </c>
      <c r="L7823" s="7"/>
      <c r="M7823" s="8">
        <v>6.2543337292710305E-2</v>
      </c>
      <c r="N7823" s="9">
        <f t="shared" si="977"/>
        <v>36494.211222427446</v>
      </c>
      <c r="O7823" s="9">
        <f t="shared" si="978"/>
        <v>15323.378307895429</v>
      </c>
      <c r="P7823" s="9">
        <f t="shared" si="979"/>
        <v>226.49149966778617</v>
      </c>
      <c r="Q7823" s="9">
        <f t="shared" si="980"/>
        <v>5688.1176362840288</v>
      </c>
      <c r="R7823" s="9">
        <f t="shared" si="981"/>
        <v>105.24306283766957</v>
      </c>
      <c r="S7823" s="9">
        <f t="shared" si="982"/>
        <v>5288.1695443570834</v>
      </c>
      <c r="T7823" s="9">
        <f t="shared" si="983"/>
        <v>117.13979806730489</v>
      </c>
      <c r="U7823" s="9">
        <f t="shared" si="984"/>
        <v>63242.751071536746</v>
      </c>
    </row>
    <row r="7824" spans="1:21" ht="12.75" customHeight="1" x14ac:dyDescent="0.25">
      <c r="A7824" s="2">
        <v>2004</v>
      </c>
      <c r="B7824" s="2">
        <v>11</v>
      </c>
      <c r="C7824" s="2">
        <v>21</v>
      </c>
      <c r="D7824" s="2">
        <v>22</v>
      </c>
      <c r="E7824" s="7">
        <v>3.2896584653072977E-2</v>
      </c>
      <c r="F7824" s="7">
        <v>8.6916812037565183E-3</v>
      </c>
      <c r="G7824" s="7">
        <v>5.9157999999999661E-4</v>
      </c>
      <c r="H7824" s="7">
        <v>6.5133420685485593E-3</v>
      </c>
      <c r="I7824" s="7">
        <v>1.040474583333336E-4</v>
      </c>
      <c r="J7824" s="7">
        <v>9.3320243877534365E-3</v>
      </c>
      <c r="K7824" s="7">
        <v>1.6845091808456565E-4</v>
      </c>
      <c r="L7824" s="7"/>
      <c r="M7824" s="8">
        <v>5.8297710689549385E-2</v>
      </c>
      <c r="N7824" s="9">
        <f t="shared" si="977"/>
        <v>33300.806763925997</v>
      </c>
      <c r="O7824" s="9">
        <f t="shared" si="978"/>
        <v>14353.725536610367</v>
      </c>
      <c r="P7824" s="9">
        <f t="shared" si="979"/>
        <v>226.49149966778617</v>
      </c>
      <c r="Q7824" s="9">
        <f t="shared" si="980"/>
        <v>5255.4538087678093</v>
      </c>
      <c r="R7824" s="9">
        <f t="shared" si="981"/>
        <v>105.24306283766957</v>
      </c>
      <c r="S7824" s="9">
        <f t="shared" si="982"/>
        <v>5306.590610893687</v>
      </c>
      <c r="T7824" s="9">
        <f t="shared" si="983"/>
        <v>117.13979806730489</v>
      </c>
      <c r="U7824" s="9">
        <f t="shared" si="984"/>
        <v>58665.45108077061</v>
      </c>
    </row>
    <row r="7825" spans="1:21" ht="12.75" customHeight="1" x14ac:dyDescent="0.25">
      <c r="A7825" s="2">
        <v>2004</v>
      </c>
      <c r="B7825" s="2">
        <v>11</v>
      </c>
      <c r="C7825" s="2">
        <v>21</v>
      </c>
      <c r="D7825" s="2">
        <v>23</v>
      </c>
      <c r="E7825" s="7">
        <v>2.8195315296689442E-2</v>
      </c>
      <c r="F7825" s="7">
        <v>7.7199852388924019E-3</v>
      </c>
      <c r="G7825" s="7">
        <v>5.9157999999999661E-4</v>
      </c>
      <c r="H7825" s="7">
        <v>5.2463836152719431E-3</v>
      </c>
      <c r="I7825" s="7">
        <v>1.040474583333336E-4</v>
      </c>
      <c r="J7825" s="7">
        <v>9.4558776745741254E-3</v>
      </c>
      <c r="K7825" s="7">
        <v>1.6845091808456565E-4</v>
      </c>
      <c r="L7825" s="7"/>
      <c r="M7825" s="8">
        <v>5.1481640201845813E-2</v>
      </c>
      <c r="N7825" s="9">
        <f t="shared" si="977"/>
        <v>28541.769799051581</v>
      </c>
      <c r="O7825" s="9">
        <f t="shared" si="978"/>
        <v>12749.035159947303</v>
      </c>
      <c r="P7825" s="9">
        <f t="shared" si="979"/>
        <v>226.49149966778617</v>
      </c>
      <c r="Q7825" s="9">
        <f t="shared" si="980"/>
        <v>4233.1765264221985</v>
      </c>
      <c r="R7825" s="9">
        <f t="shared" si="981"/>
        <v>105.24306283766957</v>
      </c>
      <c r="S7825" s="9">
        <f t="shared" si="982"/>
        <v>5377.0189190144301</v>
      </c>
      <c r="T7825" s="9">
        <f t="shared" si="983"/>
        <v>117.13979806730489</v>
      </c>
      <c r="U7825" s="9">
        <f t="shared" si="984"/>
        <v>51349.874765008266</v>
      </c>
    </row>
    <row r="7826" spans="1:21" ht="12.75" customHeight="1" x14ac:dyDescent="0.25">
      <c r="A7826" s="2">
        <v>2004</v>
      </c>
      <c r="B7826" s="2">
        <v>11</v>
      </c>
      <c r="C7826" s="2">
        <v>21</v>
      </c>
      <c r="D7826" s="2">
        <v>24</v>
      </c>
      <c r="E7826" s="7">
        <v>2.2158866628834633E-2</v>
      </c>
      <c r="F7826" s="7">
        <v>7.6665750922264618E-3</v>
      </c>
      <c r="G7826" s="7">
        <v>5.9157999999999661E-4</v>
      </c>
      <c r="H7826" s="7">
        <v>5.7524119395520835E-3</v>
      </c>
      <c r="I7826" s="7">
        <v>1.040474583333336E-4</v>
      </c>
      <c r="J7826" s="7">
        <v>9.8336207152412477E-3</v>
      </c>
      <c r="K7826" s="7">
        <v>1.6845091808456565E-4</v>
      </c>
      <c r="L7826" s="7"/>
      <c r="M7826" s="8">
        <v>4.6275552752272325E-2</v>
      </c>
      <c r="N7826" s="9">
        <f t="shared" si="977"/>
        <v>22431.147290711229</v>
      </c>
      <c r="O7826" s="9">
        <f t="shared" si="978"/>
        <v>12660.831903506918</v>
      </c>
      <c r="P7826" s="9">
        <f t="shared" si="979"/>
        <v>226.49149966778617</v>
      </c>
      <c r="Q7826" s="9">
        <f t="shared" si="980"/>
        <v>4641.4782026114672</v>
      </c>
      <c r="R7826" s="9">
        <f t="shared" si="981"/>
        <v>105.24306283766957</v>
      </c>
      <c r="S7826" s="9">
        <f t="shared" si="982"/>
        <v>5591.8198656948916</v>
      </c>
      <c r="T7826" s="9">
        <f t="shared" si="983"/>
        <v>117.13979806730489</v>
      </c>
      <c r="U7826" s="9">
        <f t="shared" si="984"/>
        <v>45774.151623097263</v>
      </c>
    </row>
    <row r="7827" spans="1:21" ht="12.75" customHeight="1" x14ac:dyDescent="0.25">
      <c r="A7827" s="2">
        <v>2004</v>
      </c>
      <c r="B7827" s="2">
        <v>11</v>
      </c>
      <c r="C7827" s="2">
        <v>22</v>
      </c>
      <c r="D7827" s="2">
        <v>1</v>
      </c>
      <c r="E7827" s="7">
        <v>1.8461439412654931E-2</v>
      </c>
      <c r="F7827" s="7">
        <v>7.1958294374762167E-3</v>
      </c>
      <c r="G7827" s="7">
        <v>5.9157999999999661E-4</v>
      </c>
      <c r="H7827" s="7">
        <v>5.8813295814091103E-3</v>
      </c>
      <c r="I7827" s="7">
        <v>1.040474583333336E-4</v>
      </c>
      <c r="J7827" s="7">
        <v>9.9151107116083152E-3</v>
      </c>
      <c r="K7827" s="7">
        <v>1.6845091808456565E-4</v>
      </c>
      <c r="L7827" s="7"/>
      <c r="M7827" s="8">
        <v>4.2317787519566469E-2</v>
      </c>
      <c r="N7827" s="9">
        <f t="shared" si="977"/>
        <v>18688.287338890077</v>
      </c>
      <c r="O7827" s="9">
        <f t="shared" si="978"/>
        <v>11883.427191180766</v>
      </c>
      <c r="P7827" s="9">
        <f t="shared" si="979"/>
        <v>226.49149966778617</v>
      </c>
      <c r="Q7827" s="9">
        <f t="shared" si="980"/>
        <v>4745.4986432369442</v>
      </c>
      <c r="R7827" s="9">
        <f t="shared" si="981"/>
        <v>105.24306283766957</v>
      </c>
      <c r="S7827" s="9">
        <f t="shared" si="982"/>
        <v>5638.1585840302969</v>
      </c>
      <c r="T7827" s="9">
        <f t="shared" si="983"/>
        <v>117.13979806730489</v>
      </c>
      <c r="U7827" s="9">
        <f t="shared" si="984"/>
        <v>41404.246117910843</v>
      </c>
    </row>
    <row r="7828" spans="1:21" ht="12.75" customHeight="1" x14ac:dyDescent="0.25">
      <c r="A7828" s="2">
        <v>2004</v>
      </c>
      <c r="B7828" s="2">
        <v>11</v>
      </c>
      <c r="C7828" s="2">
        <v>22</v>
      </c>
      <c r="D7828" s="2">
        <v>2</v>
      </c>
      <c r="E7828" s="7">
        <v>1.698639386017186E-2</v>
      </c>
      <c r="F7828" s="7">
        <v>7.0636615462657476E-3</v>
      </c>
      <c r="G7828" s="7">
        <v>5.9157999999999661E-4</v>
      </c>
      <c r="H7828" s="7">
        <v>6.0079610973016147E-3</v>
      </c>
      <c r="I7828" s="7">
        <v>1.040474583333336E-4</v>
      </c>
      <c r="J7828" s="7">
        <v>1.0121963725369363E-2</v>
      </c>
      <c r="K7828" s="7">
        <v>1.6845091808456565E-4</v>
      </c>
      <c r="L7828" s="7"/>
      <c r="M7828" s="8">
        <v>4.1044058605526484E-2</v>
      </c>
      <c r="N7828" s="9">
        <f t="shared" si="977"/>
        <v>17195.116925327442</v>
      </c>
      <c r="O7828" s="9">
        <f t="shared" si="978"/>
        <v>11665.160829275117</v>
      </c>
      <c r="P7828" s="9">
        <f t="shared" si="979"/>
        <v>226.49149966778617</v>
      </c>
      <c r="Q7828" s="9">
        <f t="shared" si="980"/>
        <v>4847.6744656493556</v>
      </c>
      <c r="R7828" s="9">
        <f t="shared" si="981"/>
        <v>105.24306283766957</v>
      </c>
      <c r="S7828" s="9">
        <f t="shared" si="982"/>
        <v>5755.7841082520235</v>
      </c>
      <c r="T7828" s="9">
        <f t="shared" si="983"/>
        <v>117.13979806730489</v>
      </c>
      <c r="U7828" s="9">
        <f t="shared" si="984"/>
        <v>39912.610689076704</v>
      </c>
    </row>
    <row r="7829" spans="1:21" ht="12.75" customHeight="1" x14ac:dyDescent="0.25">
      <c r="A7829" s="2">
        <v>2004</v>
      </c>
      <c r="B7829" s="2">
        <v>11</v>
      </c>
      <c r="C7829" s="2">
        <v>22</v>
      </c>
      <c r="D7829" s="2">
        <v>3</v>
      </c>
      <c r="E7829" s="7">
        <v>1.6118164483175615E-2</v>
      </c>
      <c r="F7829" s="7">
        <v>7.2245763610695171E-3</v>
      </c>
      <c r="G7829" s="7">
        <v>5.9157999999999661E-4</v>
      </c>
      <c r="H7829" s="7">
        <v>6.2728542651974747E-3</v>
      </c>
      <c r="I7829" s="7">
        <v>1.040474583333336E-4</v>
      </c>
      <c r="J7829" s="7">
        <v>1.0186289924777211E-2</v>
      </c>
      <c r="K7829" s="7">
        <v>1.6845091808456565E-4</v>
      </c>
      <c r="L7829" s="7"/>
      <c r="M7829" s="8">
        <v>4.0665963410637718E-2</v>
      </c>
      <c r="N7829" s="9">
        <f t="shared" si="977"/>
        <v>16316.219039269385</v>
      </c>
      <c r="O7829" s="9">
        <f t="shared" si="978"/>
        <v>11930.90079744946</v>
      </c>
      <c r="P7829" s="9">
        <f t="shared" si="979"/>
        <v>226.49149966778617</v>
      </c>
      <c r="Q7829" s="9">
        <f t="shared" si="980"/>
        <v>5061.4101782042299</v>
      </c>
      <c r="R7829" s="9">
        <f t="shared" si="981"/>
        <v>105.24306283766957</v>
      </c>
      <c r="S7829" s="9">
        <f t="shared" si="982"/>
        <v>5792.3627531021302</v>
      </c>
      <c r="T7829" s="9">
        <f t="shared" si="983"/>
        <v>117.13979806730489</v>
      </c>
      <c r="U7829" s="9">
        <f t="shared" si="984"/>
        <v>39549.76712859796</v>
      </c>
    </row>
    <row r="7830" spans="1:21" ht="12.75" customHeight="1" x14ac:dyDescent="0.25">
      <c r="A7830" s="2">
        <v>2004</v>
      </c>
      <c r="B7830" s="2">
        <v>11</v>
      </c>
      <c r="C7830" s="2">
        <v>22</v>
      </c>
      <c r="D7830" s="2">
        <v>4</v>
      </c>
      <c r="E7830" s="7">
        <v>1.5759729286922663E-2</v>
      </c>
      <c r="F7830" s="7">
        <v>7.3255282216680498E-3</v>
      </c>
      <c r="G7830" s="7">
        <v>5.9157999999999661E-4</v>
      </c>
      <c r="H7830" s="7">
        <v>6.33625966204343E-3</v>
      </c>
      <c r="I7830" s="7">
        <v>1.040474583333336E-4</v>
      </c>
      <c r="J7830" s="7">
        <v>1.1127929347471173E-2</v>
      </c>
      <c r="K7830" s="7">
        <v>1.6845091808456565E-4</v>
      </c>
      <c r="L7830" s="7"/>
      <c r="M7830" s="8">
        <v>4.1413524894523213E-2</v>
      </c>
      <c r="N7830" s="9">
        <f t="shared" si="977"/>
        <v>15953.379512501231</v>
      </c>
      <c r="O7830" s="9">
        <f t="shared" si="978"/>
        <v>12097.615989306154</v>
      </c>
      <c r="P7830" s="9">
        <f t="shared" si="979"/>
        <v>226.49149966778617</v>
      </c>
      <c r="Q7830" s="9">
        <f t="shared" si="980"/>
        <v>5112.570416810393</v>
      </c>
      <c r="R7830" s="9">
        <f t="shared" si="981"/>
        <v>105.24306283766957</v>
      </c>
      <c r="S7830" s="9">
        <f t="shared" si="982"/>
        <v>6327.8194462792972</v>
      </c>
      <c r="T7830" s="9">
        <f t="shared" si="983"/>
        <v>117.13979806730489</v>
      </c>
      <c r="U7830" s="9">
        <f t="shared" si="984"/>
        <v>39940.259725469834</v>
      </c>
    </row>
    <row r="7831" spans="1:21" ht="12.75" customHeight="1" x14ac:dyDescent="0.25">
      <c r="A7831" s="2">
        <v>2004</v>
      </c>
      <c r="B7831" s="2">
        <v>11</v>
      </c>
      <c r="C7831" s="2">
        <v>22</v>
      </c>
      <c r="D7831" s="2">
        <v>5</v>
      </c>
      <c r="E7831" s="7">
        <v>1.6994798172600571E-2</v>
      </c>
      <c r="F7831" s="7">
        <v>7.9201248029304866E-3</v>
      </c>
      <c r="G7831" s="7">
        <v>5.9157999999999661E-4</v>
      </c>
      <c r="H7831" s="7">
        <v>6.9956699773114006E-3</v>
      </c>
      <c r="I7831" s="7">
        <v>1.040474583333336E-4</v>
      </c>
      <c r="J7831" s="7">
        <v>1.0969235135984251E-2</v>
      </c>
      <c r="K7831" s="7">
        <v>1.6845091808456565E-4</v>
      </c>
      <c r="L7831" s="7"/>
      <c r="M7831" s="8">
        <v>4.3743906465244606E-2</v>
      </c>
      <c r="N7831" s="9">
        <f t="shared" si="977"/>
        <v>17203.624507106029</v>
      </c>
      <c r="O7831" s="9">
        <f t="shared" si="978"/>
        <v>13079.552157047696</v>
      </c>
      <c r="P7831" s="9">
        <f t="shared" si="979"/>
        <v>226.49149966778617</v>
      </c>
      <c r="Q7831" s="9">
        <f t="shared" si="980"/>
        <v>5644.6322088126817</v>
      </c>
      <c r="R7831" s="9">
        <f t="shared" si="981"/>
        <v>105.24306283766957</v>
      </c>
      <c r="S7831" s="9">
        <f t="shared" si="982"/>
        <v>6237.5790892368514</v>
      </c>
      <c r="T7831" s="9">
        <f t="shared" si="983"/>
        <v>117.13979806730489</v>
      </c>
      <c r="U7831" s="9">
        <f t="shared" si="984"/>
        <v>42614.26232277602</v>
      </c>
    </row>
    <row r="7832" spans="1:21" ht="12.75" customHeight="1" x14ac:dyDescent="0.25">
      <c r="A7832" s="2">
        <v>2004</v>
      </c>
      <c r="B7832" s="2">
        <v>11</v>
      </c>
      <c r="C7832" s="2">
        <v>22</v>
      </c>
      <c r="D7832" s="2">
        <v>6</v>
      </c>
      <c r="E7832" s="7">
        <v>1.8988706654896281E-2</v>
      </c>
      <c r="F7832" s="7">
        <v>8.7507119948420434E-3</v>
      </c>
      <c r="G7832" s="7">
        <v>5.9157999999999661E-4</v>
      </c>
      <c r="H7832" s="7">
        <v>6.9735306930877447E-3</v>
      </c>
      <c r="I7832" s="7">
        <v>1.040474583333336E-4</v>
      </c>
      <c r="J7832" s="7">
        <v>1.113269092145111E-2</v>
      </c>
      <c r="K7832" s="7">
        <v>1.6845091808456565E-4</v>
      </c>
      <c r="L7832" s="7"/>
      <c r="M7832" s="8">
        <v>4.6709718640695078E-2</v>
      </c>
      <c r="N7832" s="9">
        <f t="shared" si="977"/>
        <v>19222.033462750602</v>
      </c>
      <c r="O7832" s="9">
        <f t="shared" si="978"/>
        <v>14451.210908379919</v>
      </c>
      <c r="P7832" s="9">
        <f t="shared" si="979"/>
        <v>226.49149966778617</v>
      </c>
      <c r="Q7832" s="9">
        <f t="shared" si="980"/>
        <v>5626.7685707030796</v>
      </c>
      <c r="R7832" s="9">
        <f t="shared" si="981"/>
        <v>105.24306283766957</v>
      </c>
      <c r="S7832" s="9">
        <f t="shared" si="982"/>
        <v>6330.5270821281883</v>
      </c>
      <c r="T7832" s="9">
        <f t="shared" si="983"/>
        <v>117.13979806730489</v>
      </c>
      <c r="U7832" s="9">
        <f t="shared" si="984"/>
        <v>46079.414384534546</v>
      </c>
    </row>
    <row r="7833" spans="1:21" ht="12.75" customHeight="1" x14ac:dyDescent="0.25">
      <c r="A7833" s="2">
        <v>2004</v>
      </c>
      <c r="B7833" s="2">
        <v>11</v>
      </c>
      <c r="C7833" s="2">
        <v>22</v>
      </c>
      <c r="D7833" s="2">
        <v>7</v>
      </c>
      <c r="E7833" s="7">
        <v>2.3211548758934518E-2</v>
      </c>
      <c r="F7833" s="7">
        <v>1.0652951760957831E-2</v>
      </c>
      <c r="G7833" s="7">
        <v>2.1217999999999877E-4</v>
      </c>
      <c r="H7833" s="7">
        <v>7.7290893366132579E-3</v>
      </c>
      <c r="I7833" s="7">
        <v>1.040474583333336E-4</v>
      </c>
      <c r="J7833" s="7">
        <v>1.2919538801428061E-2</v>
      </c>
      <c r="K7833" s="7">
        <v>6.0417721693064577E-5</v>
      </c>
      <c r="L7833" s="7"/>
      <c r="M7833" s="8">
        <v>5.4889773837960072E-2</v>
      </c>
      <c r="N7833" s="9">
        <f t="shared" si="977"/>
        <v>23496.764422945034</v>
      </c>
      <c r="O7833" s="9">
        <f t="shared" si="978"/>
        <v>17592.631637875969</v>
      </c>
      <c r="P7833" s="9">
        <f t="shared" si="979"/>
        <v>81.234941004616218</v>
      </c>
      <c r="Q7833" s="9">
        <f t="shared" si="980"/>
        <v>6236.4100587553803</v>
      </c>
      <c r="R7833" s="9">
        <f t="shared" si="981"/>
        <v>105.24306283766957</v>
      </c>
      <c r="S7833" s="9">
        <f t="shared" si="982"/>
        <v>7346.6056722596541</v>
      </c>
      <c r="T7833" s="9">
        <f t="shared" si="983"/>
        <v>42.014135626493044</v>
      </c>
      <c r="U7833" s="9">
        <f t="shared" si="984"/>
        <v>54900.90393130482</v>
      </c>
    </row>
    <row r="7834" spans="1:21" ht="12.75" customHeight="1" x14ac:dyDescent="0.25">
      <c r="A7834" s="2">
        <v>2004</v>
      </c>
      <c r="B7834" s="2">
        <v>11</v>
      </c>
      <c r="C7834" s="2">
        <v>22</v>
      </c>
      <c r="D7834" s="2">
        <v>8</v>
      </c>
      <c r="E7834" s="7">
        <v>2.6879213296067114E-2</v>
      </c>
      <c r="F7834" s="7">
        <v>1.2447399084891902E-2</v>
      </c>
      <c r="G7834" s="7">
        <v>0</v>
      </c>
      <c r="H7834" s="7">
        <v>8.1615439120199581E-3</v>
      </c>
      <c r="I7834" s="7">
        <v>1.040474583333336E-4</v>
      </c>
      <c r="J7834" s="7">
        <v>1.4714256080033733E-2</v>
      </c>
      <c r="K7834" s="7">
        <v>0</v>
      </c>
      <c r="L7834" s="7"/>
      <c r="M7834" s="8">
        <v>6.2306459831346042E-2</v>
      </c>
      <c r="N7834" s="9">
        <f t="shared" si="977"/>
        <v>27209.495981980832</v>
      </c>
      <c r="O7834" s="9">
        <f t="shared" si="978"/>
        <v>20556.040416205586</v>
      </c>
      <c r="P7834" s="9">
        <f t="shared" si="979"/>
        <v>0</v>
      </c>
      <c r="Q7834" s="9">
        <f t="shared" si="980"/>
        <v>6585.3469058487908</v>
      </c>
      <c r="R7834" s="9">
        <f t="shared" si="981"/>
        <v>105.24306283766957</v>
      </c>
      <c r="S7834" s="9">
        <f t="shared" si="982"/>
        <v>8367.1591410606798</v>
      </c>
      <c r="T7834" s="9">
        <f t="shared" si="983"/>
        <v>0</v>
      </c>
      <c r="U7834" s="9">
        <f t="shared" si="984"/>
        <v>62823.285507933557</v>
      </c>
    </row>
    <row r="7835" spans="1:21" ht="12.75" customHeight="1" x14ac:dyDescent="0.25">
      <c r="A7835" s="2">
        <v>2004</v>
      </c>
      <c r="B7835" s="2">
        <v>11</v>
      </c>
      <c r="C7835" s="2">
        <v>22</v>
      </c>
      <c r="D7835" s="2">
        <v>9</v>
      </c>
      <c r="E7835" s="7">
        <v>2.5456889483491996E-2</v>
      </c>
      <c r="F7835" s="7">
        <v>1.2999966277139986E-2</v>
      </c>
      <c r="G7835" s="7">
        <v>0</v>
      </c>
      <c r="H7835" s="7">
        <v>7.7177163531630868E-3</v>
      </c>
      <c r="I7835" s="7">
        <v>1.040474583333336E-4</v>
      </c>
      <c r="J7835" s="7">
        <v>1.8361093355579634E-2</v>
      </c>
      <c r="K7835" s="7">
        <v>0</v>
      </c>
      <c r="L7835" s="7"/>
      <c r="M7835" s="8">
        <v>6.4639712927708037E-2</v>
      </c>
      <c r="N7835" s="9">
        <f t="shared" si="977"/>
        <v>25769.695135242473</v>
      </c>
      <c r="O7835" s="9">
        <f t="shared" si="978"/>
        <v>21468.567881506144</v>
      </c>
      <c r="P7835" s="9">
        <f t="shared" si="979"/>
        <v>0</v>
      </c>
      <c r="Q7835" s="9">
        <f t="shared" si="980"/>
        <v>6227.2334811150213</v>
      </c>
      <c r="R7835" s="9">
        <f t="shared" si="981"/>
        <v>105.24306283766957</v>
      </c>
      <c r="S7835" s="9">
        <f t="shared" si="982"/>
        <v>10440.90773426681</v>
      </c>
      <c r="T7835" s="9">
        <f t="shared" si="983"/>
        <v>0</v>
      </c>
      <c r="U7835" s="9">
        <f t="shared" si="984"/>
        <v>64011.647294968119</v>
      </c>
    </row>
    <row r="7836" spans="1:21" ht="12.75" customHeight="1" x14ac:dyDescent="0.25">
      <c r="A7836" s="2">
        <v>2004</v>
      </c>
      <c r="B7836" s="2">
        <v>11</v>
      </c>
      <c r="C7836" s="2">
        <v>22</v>
      </c>
      <c r="D7836" s="2">
        <v>10</v>
      </c>
      <c r="E7836" s="7">
        <v>2.5361252983491893E-2</v>
      </c>
      <c r="F7836" s="7">
        <v>1.3989685815541806E-2</v>
      </c>
      <c r="G7836" s="7">
        <v>0</v>
      </c>
      <c r="H7836" s="7">
        <v>8.1237662984068506E-3</v>
      </c>
      <c r="I7836" s="7">
        <v>1.040474583333336E-4</v>
      </c>
      <c r="J7836" s="7">
        <v>1.8909737610017262E-2</v>
      </c>
      <c r="K7836" s="7">
        <v>0</v>
      </c>
      <c r="L7836" s="7"/>
      <c r="M7836" s="8">
        <v>6.6488490165791142E-2</v>
      </c>
      <c r="N7836" s="9">
        <f t="shared" si="977"/>
        <v>25672.883486262246</v>
      </c>
      <c r="O7836" s="9">
        <f t="shared" si="978"/>
        <v>23103.022974762505</v>
      </c>
      <c r="P7836" s="9">
        <f t="shared" si="979"/>
        <v>0</v>
      </c>
      <c r="Q7836" s="9">
        <f t="shared" si="980"/>
        <v>6554.8650884868775</v>
      </c>
      <c r="R7836" s="9">
        <f t="shared" si="981"/>
        <v>105.24306283766957</v>
      </c>
      <c r="S7836" s="9">
        <f t="shared" si="982"/>
        <v>10752.890464738475</v>
      </c>
      <c r="T7836" s="9">
        <f t="shared" si="983"/>
        <v>0</v>
      </c>
      <c r="U7836" s="9">
        <f t="shared" si="984"/>
        <v>66188.905077087766</v>
      </c>
    </row>
    <row r="7837" spans="1:21" ht="12.75" customHeight="1" x14ac:dyDescent="0.25">
      <c r="A7837" s="2">
        <v>2004</v>
      </c>
      <c r="B7837" s="2">
        <v>11</v>
      </c>
      <c r="C7837" s="2">
        <v>22</v>
      </c>
      <c r="D7837" s="2">
        <v>11</v>
      </c>
      <c r="E7837" s="7">
        <v>2.6494295458487433E-2</v>
      </c>
      <c r="F7837" s="7">
        <v>1.4226233726178731E-2</v>
      </c>
      <c r="G7837" s="7">
        <v>0</v>
      </c>
      <c r="H7837" s="7">
        <v>8.1562399126298302E-3</v>
      </c>
      <c r="I7837" s="7">
        <v>1.040474583333336E-4</v>
      </c>
      <c r="J7837" s="7">
        <v>1.8512577668372734E-2</v>
      </c>
      <c r="K7837" s="7">
        <v>0</v>
      </c>
      <c r="L7837" s="7"/>
      <c r="M7837" s="8">
        <v>6.7493394224002051E-2</v>
      </c>
      <c r="N7837" s="9">
        <f t="shared" si="977"/>
        <v>26819.848404142325</v>
      </c>
      <c r="O7837" s="9">
        <f t="shared" si="978"/>
        <v>23493.665901711272</v>
      </c>
      <c r="P7837" s="9">
        <f t="shared" si="979"/>
        <v>0</v>
      </c>
      <c r="Q7837" s="9">
        <f t="shared" si="980"/>
        <v>6581.0672405858304</v>
      </c>
      <c r="R7837" s="9">
        <f t="shared" si="981"/>
        <v>105.24306283766957</v>
      </c>
      <c r="S7837" s="9">
        <f t="shared" si="982"/>
        <v>10527.048232680047</v>
      </c>
      <c r="T7837" s="9">
        <f t="shared" si="983"/>
        <v>0</v>
      </c>
      <c r="U7837" s="9">
        <f t="shared" si="984"/>
        <v>67526.872841957142</v>
      </c>
    </row>
    <row r="7838" spans="1:21" ht="12.75" customHeight="1" x14ac:dyDescent="0.25">
      <c r="A7838" s="2">
        <v>2004</v>
      </c>
      <c r="B7838" s="2">
        <v>11</v>
      </c>
      <c r="C7838" s="2">
        <v>22</v>
      </c>
      <c r="D7838" s="2">
        <v>12</v>
      </c>
      <c r="E7838" s="7">
        <v>2.7037628079123358E-2</v>
      </c>
      <c r="F7838" s="7">
        <v>1.36855812907654E-2</v>
      </c>
      <c r="G7838" s="7">
        <v>0</v>
      </c>
      <c r="H7838" s="7">
        <v>7.2012670242236699E-3</v>
      </c>
      <c r="I7838" s="7">
        <v>1.040474583333336E-4</v>
      </c>
      <c r="J7838" s="7">
        <v>1.8159507867500271E-2</v>
      </c>
      <c r="K7838" s="7">
        <v>0</v>
      </c>
      <c r="L7838" s="7"/>
      <c r="M7838" s="8">
        <v>6.6188031719946028E-2</v>
      </c>
      <c r="N7838" s="9">
        <f t="shared" si="977"/>
        <v>27369.857312335909</v>
      </c>
      <c r="O7838" s="9">
        <f t="shared" si="978"/>
        <v>22600.814854060227</v>
      </c>
      <c r="P7838" s="9">
        <f t="shared" si="979"/>
        <v>0</v>
      </c>
      <c r="Q7838" s="9">
        <f t="shared" si="980"/>
        <v>5810.5233553078151</v>
      </c>
      <c r="R7838" s="9">
        <f t="shared" si="981"/>
        <v>105.24306283766957</v>
      </c>
      <c r="S7838" s="9">
        <f t="shared" si="982"/>
        <v>10326.277551801984</v>
      </c>
      <c r="T7838" s="9">
        <f t="shared" si="983"/>
        <v>0</v>
      </c>
      <c r="U7838" s="9">
        <f t="shared" si="984"/>
        <v>66212.716136343603</v>
      </c>
    </row>
    <row r="7839" spans="1:21" ht="12.75" customHeight="1" x14ac:dyDescent="0.25">
      <c r="A7839" s="2">
        <v>2004</v>
      </c>
      <c r="B7839" s="2">
        <v>11</v>
      </c>
      <c r="C7839" s="2">
        <v>22</v>
      </c>
      <c r="D7839" s="2">
        <v>13</v>
      </c>
      <c r="E7839" s="7">
        <v>2.5514367951060865E-2</v>
      </c>
      <c r="F7839" s="7">
        <v>1.3835132505653561E-2</v>
      </c>
      <c r="G7839" s="7">
        <v>0</v>
      </c>
      <c r="H7839" s="7">
        <v>7.3457321945413385E-3</v>
      </c>
      <c r="I7839" s="7">
        <v>1.040474583333336E-4</v>
      </c>
      <c r="J7839" s="7">
        <v>1.8692942546000638E-2</v>
      </c>
      <c r="K7839" s="7">
        <v>0</v>
      </c>
      <c r="L7839" s="7"/>
      <c r="M7839" s="8">
        <v>6.5492222655589738E-2</v>
      </c>
      <c r="N7839" s="9">
        <f t="shared" si="977"/>
        <v>25827.879878789056</v>
      </c>
      <c r="O7839" s="9">
        <f t="shared" si="978"/>
        <v>22847.788603079407</v>
      </c>
      <c r="P7839" s="9">
        <f t="shared" si="979"/>
        <v>0</v>
      </c>
      <c r="Q7839" s="9">
        <f t="shared" si="980"/>
        <v>5927.0887101732424</v>
      </c>
      <c r="R7839" s="9">
        <f t="shared" si="981"/>
        <v>105.24306283766957</v>
      </c>
      <c r="S7839" s="9">
        <f t="shared" si="982"/>
        <v>10629.611462948847</v>
      </c>
      <c r="T7839" s="9">
        <f t="shared" si="983"/>
        <v>0</v>
      </c>
      <c r="U7839" s="9">
        <f t="shared" si="984"/>
        <v>65337.611717828215</v>
      </c>
    </row>
    <row r="7840" spans="1:21" ht="12.75" customHeight="1" x14ac:dyDescent="0.25">
      <c r="A7840" s="2">
        <v>2004</v>
      </c>
      <c r="B7840" s="2">
        <v>11</v>
      </c>
      <c r="C7840" s="2">
        <v>22</v>
      </c>
      <c r="D7840" s="2">
        <v>14</v>
      </c>
      <c r="E7840" s="7">
        <v>2.5121823440240741E-2</v>
      </c>
      <c r="F7840" s="7">
        <v>1.3581051089754555E-2</v>
      </c>
      <c r="G7840" s="7">
        <v>0</v>
      </c>
      <c r="H7840" s="7">
        <v>6.8238961160910945E-3</v>
      </c>
      <c r="I7840" s="7">
        <v>1.040474583333336E-4</v>
      </c>
      <c r="J7840" s="7">
        <v>1.8587679458188764E-2</v>
      </c>
      <c r="K7840" s="7">
        <v>0</v>
      </c>
      <c r="L7840" s="7"/>
      <c r="M7840" s="8">
        <v>6.4218497562608487E-2</v>
      </c>
      <c r="N7840" s="9">
        <f t="shared" si="977"/>
        <v>25430.511913727682</v>
      </c>
      <c r="O7840" s="9">
        <f t="shared" si="978"/>
        <v>22428.190274255354</v>
      </c>
      <c r="P7840" s="9">
        <f t="shared" si="979"/>
        <v>0</v>
      </c>
      <c r="Q7840" s="9">
        <f t="shared" si="980"/>
        <v>5506.0321500876571</v>
      </c>
      <c r="R7840" s="9">
        <f t="shared" si="981"/>
        <v>105.24306283766957</v>
      </c>
      <c r="S7840" s="9">
        <f t="shared" si="982"/>
        <v>10569.754341894897</v>
      </c>
      <c r="T7840" s="9">
        <f t="shared" si="983"/>
        <v>0</v>
      </c>
      <c r="U7840" s="9">
        <f t="shared" si="984"/>
        <v>64039.731742803262</v>
      </c>
    </row>
    <row r="7841" spans="1:21" ht="12.75" customHeight="1" x14ac:dyDescent="0.25">
      <c r="A7841" s="2">
        <v>2004</v>
      </c>
      <c r="B7841" s="2">
        <v>11</v>
      </c>
      <c r="C7841" s="2">
        <v>22</v>
      </c>
      <c r="D7841" s="2">
        <v>15</v>
      </c>
      <c r="E7841" s="7">
        <v>2.4995794682612715E-2</v>
      </c>
      <c r="F7841" s="7">
        <v>1.3507632637401984E-2</v>
      </c>
      <c r="G7841" s="7">
        <v>0</v>
      </c>
      <c r="H7841" s="7">
        <v>7.176375197956688E-3</v>
      </c>
      <c r="I7841" s="7">
        <v>1.040474583333336E-4</v>
      </c>
      <c r="J7841" s="7">
        <v>1.7859602605687024E-2</v>
      </c>
      <c r="K7841" s="7">
        <v>0</v>
      </c>
      <c r="L7841" s="7"/>
      <c r="M7841" s="8">
        <v>6.364345258199175E-2</v>
      </c>
      <c r="N7841" s="9">
        <f t="shared" si="977"/>
        <v>25302.934557332526</v>
      </c>
      <c r="O7841" s="9">
        <f t="shared" si="978"/>
        <v>22306.944649883393</v>
      </c>
      <c r="P7841" s="9">
        <f t="shared" si="979"/>
        <v>0</v>
      </c>
      <c r="Q7841" s="9">
        <f t="shared" si="980"/>
        <v>5790.4387594451646</v>
      </c>
      <c r="R7841" s="9">
        <f t="shared" si="981"/>
        <v>105.24306283766957</v>
      </c>
      <c r="S7841" s="9">
        <f t="shared" si="982"/>
        <v>10155.738515429095</v>
      </c>
      <c r="T7841" s="9">
        <f t="shared" si="983"/>
        <v>0</v>
      </c>
      <c r="U7841" s="9">
        <f t="shared" si="984"/>
        <v>63661.299544927846</v>
      </c>
    </row>
    <row r="7842" spans="1:21" ht="12.75" customHeight="1" x14ac:dyDescent="0.25">
      <c r="A7842" s="2">
        <v>2004</v>
      </c>
      <c r="B7842" s="2">
        <v>11</v>
      </c>
      <c r="C7842" s="2">
        <v>22</v>
      </c>
      <c r="D7842" s="2">
        <v>16</v>
      </c>
      <c r="E7842" s="7">
        <v>2.6271920104800468E-2</v>
      </c>
      <c r="F7842" s="7">
        <v>1.3166390835064977E-2</v>
      </c>
      <c r="G7842" s="7">
        <v>1.0660999999999939E-4</v>
      </c>
      <c r="H7842" s="7">
        <v>7.4401751992590375E-3</v>
      </c>
      <c r="I7842" s="7">
        <v>1.040474583333336E-4</v>
      </c>
      <c r="J7842" s="7">
        <v>1.7984566086050029E-2</v>
      </c>
      <c r="K7842" s="7">
        <v>3.0356929539530656E-5</v>
      </c>
      <c r="L7842" s="7"/>
      <c r="M7842" s="8">
        <v>6.5104066613047365E-2</v>
      </c>
      <c r="N7842" s="9">
        <f t="shared" si="977"/>
        <v>26594.740577287797</v>
      </c>
      <c r="O7842" s="9">
        <f t="shared" si="978"/>
        <v>21743.406818992091</v>
      </c>
      <c r="P7842" s="9">
        <f t="shared" si="979"/>
        <v>40.816556982289264</v>
      </c>
      <c r="Q7842" s="9">
        <f t="shared" si="980"/>
        <v>6003.2924230492827</v>
      </c>
      <c r="R7842" s="9">
        <f t="shared" si="981"/>
        <v>105.24306283766957</v>
      </c>
      <c r="S7842" s="9">
        <f t="shared" si="982"/>
        <v>10226.798127368082</v>
      </c>
      <c r="T7842" s="9">
        <f t="shared" si="983"/>
        <v>21.110033929401563</v>
      </c>
      <c r="U7842" s="9">
        <f t="shared" si="984"/>
        <v>64735.407600446611</v>
      </c>
    </row>
    <row r="7843" spans="1:21" ht="12.75" customHeight="1" x14ac:dyDescent="0.25">
      <c r="A7843" s="2">
        <v>2004</v>
      </c>
      <c r="B7843" s="2">
        <v>11</v>
      </c>
      <c r="C7843" s="2">
        <v>22</v>
      </c>
      <c r="D7843" s="2">
        <v>17</v>
      </c>
      <c r="E7843" s="7">
        <v>3.007434787129289E-2</v>
      </c>
      <c r="F7843" s="7">
        <v>1.2290817808781395E-2</v>
      </c>
      <c r="G7843" s="7">
        <v>5.9157999999999661E-4</v>
      </c>
      <c r="H7843" s="7">
        <v>6.8334094116831393E-3</v>
      </c>
      <c r="I7843" s="7">
        <v>1.040474583333336E-4</v>
      </c>
      <c r="J7843" s="7">
        <v>1.8654156356584205E-2</v>
      </c>
      <c r="K7843" s="7">
        <v>1.6845091808456565E-4</v>
      </c>
      <c r="L7843" s="7"/>
      <c r="M7843" s="8">
        <v>6.8716809824759528E-2</v>
      </c>
      <c r="N7843" s="9">
        <f t="shared" si="977"/>
        <v>30443.891290686322</v>
      </c>
      <c r="O7843" s="9">
        <f t="shared" si="978"/>
        <v>20297.456995026834</v>
      </c>
      <c r="P7843" s="9">
        <f t="shared" si="979"/>
        <v>226.49149966778617</v>
      </c>
      <c r="Q7843" s="9">
        <f t="shared" si="980"/>
        <v>5513.7081918227541</v>
      </c>
      <c r="R7843" s="9">
        <f t="shared" si="981"/>
        <v>105.24306283766957</v>
      </c>
      <c r="S7843" s="9">
        <f t="shared" si="982"/>
        <v>10607.555966730932</v>
      </c>
      <c r="T7843" s="9">
        <f t="shared" si="983"/>
        <v>117.13979806730489</v>
      </c>
      <c r="U7843" s="9">
        <f t="shared" si="984"/>
        <v>67311.486804839602</v>
      </c>
    </row>
    <row r="7844" spans="1:21" ht="12.75" customHeight="1" x14ac:dyDescent="0.25">
      <c r="A7844" s="2">
        <v>2004</v>
      </c>
      <c r="B7844" s="2">
        <v>11</v>
      </c>
      <c r="C7844" s="2">
        <v>22</v>
      </c>
      <c r="D7844" s="2">
        <v>18</v>
      </c>
      <c r="E7844" s="7">
        <v>3.4953645156377729E-2</v>
      </c>
      <c r="F7844" s="7">
        <v>1.2007991260197979E-2</v>
      </c>
      <c r="G7844" s="7">
        <v>5.9157999999999661E-4</v>
      </c>
      <c r="H7844" s="7">
        <v>6.8656272034087022E-3</v>
      </c>
      <c r="I7844" s="7">
        <v>1.040474583333336E-4</v>
      </c>
      <c r="J7844" s="7">
        <v>1.8161495959039421E-2</v>
      </c>
      <c r="K7844" s="7">
        <v>1.6845091808456565E-4</v>
      </c>
      <c r="L7844" s="7"/>
      <c r="M7844" s="8">
        <v>7.2852837955441729E-2</v>
      </c>
      <c r="N7844" s="9">
        <f t="shared" si="977"/>
        <v>35383.143731263946</v>
      </c>
      <c r="O7844" s="9">
        <f t="shared" si="978"/>
        <v>19830.388017499379</v>
      </c>
      <c r="P7844" s="9">
        <f t="shared" si="979"/>
        <v>226.49149966778617</v>
      </c>
      <c r="Q7844" s="9">
        <f t="shared" si="980"/>
        <v>5539.7039271076856</v>
      </c>
      <c r="R7844" s="9">
        <f t="shared" si="981"/>
        <v>105.24306283766957</v>
      </c>
      <c r="S7844" s="9">
        <f t="shared" si="982"/>
        <v>10327.408066195958</v>
      </c>
      <c r="T7844" s="9">
        <f t="shared" si="983"/>
        <v>117.13979806730489</v>
      </c>
      <c r="U7844" s="9">
        <f t="shared" si="984"/>
        <v>71529.518102639733</v>
      </c>
    </row>
    <row r="7845" spans="1:21" ht="12.75" customHeight="1" x14ac:dyDescent="0.25">
      <c r="A7845" s="2">
        <v>2004</v>
      </c>
      <c r="B7845" s="2">
        <v>11</v>
      </c>
      <c r="C7845" s="2">
        <v>22</v>
      </c>
      <c r="D7845" s="2">
        <v>19</v>
      </c>
      <c r="E7845" s="7">
        <v>3.6871641340626884E-2</v>
      </c>
      <c r="F7845" s="7">
        <v>1.2253130308168653E-2</v>
      </c>
      <c r="G7845" s="7">
        <v>5.9157999999999661E-4</v>
      </c>
      <c r="H7845" s="7">
        <v>7.9077903639803212E-3</v>
      </c>
      <c r="I7845" s="7">
        <v>1.040474583333336E-4</v>
      </c>
      <c r="J7845" s="7">
        <v>1.7313902095098151E-2</v>
      </c>
      <c r="K7845" s="7">
        <v>1.6845091808456565E-4</v>
      </c>
      <c r="L7845" s="7"/>
      <c r="M7845" s="8">
        <v>7.5210542484291903E-2</v>
      </c>
      <c r="N7845" s="9">
        <f t="shared" si="977"/>
        <v>37324.707604207273</v>
      </c>
      <c r="O7845" s="9">
        <f t="shared" si="978"/>
        <v>20235.218628561859</v>
      </c>
      <c r="P7845" s="9">
        <f t="shared" si="979"/>
        <v>226.49149966778617</v>
      </c>
      <c r="Q7845" s="9">
        <f t="shared" si="980"/>
        <v>6380.5994756511882</v>
      </c>
      <c r="R7845" s="9">
        <f t="shared" si="981"/>
        <v>105.24306283766957</v>
      </c>
      <c r="S7845" s="9">
        <f t="shared" si="982"/>
        <v>9845.4297243750316</v>
      </c>
      <c r="T7845" s="9">
        <f t="shared" si="983"/>
        <v>117.13979806730489</v>
      </c>
      <c r="U7845" s="9">
        <f t="shared" si="984"/>
        <v>74234.829793368102</v>
      </c>
    </row>
    <row r="7846" spans="1:21" ht="12.75" customHeight="1" x14ac:dyDescent="0.25">
      <c r="A7846" s="2">
        <v>2004</v>
      </c>
      <c r="B7846" s="2">
        <v>11</v>
      </c>
      <c r="C7846" s="2">
        <v>22</v>
      </c>
      <c r="D7846" s="2">
        <v>20</v>
      </c>
      <c r="E7846" s="7">
        <v>3.5875082366718408E-2</v>
      </c>
      <c r="F7846" s="7">
        <v>1.203062706165366E-2</v>
      </c>
      <c r="G7846" s="7">
        <v>5.9157999999999661E-4</v>
      </c>
      <c r="H7846" s="7">
        <v>7.9231981458699058E-3</v>
      </c>
      <c r="I7846" s="7">
        <v>1.040474583333336E-4</v>
      </c>
      <c r="J7846" s="7">
        <v>1.7700984340800877E-2</v>
      </c>
      <c r="K7846" s="7">
        <v>1.6845091808456565E-4</v>
      </c>
      <c r="L7846" s="7"/>
      <c r="M7846" s="8">
        <v>7.4393970291460748E-2</v>
      </c>
      <c r="N7846" s="9">
        <f t="shared" si="977"/>
        <v>36315.903250534575</v>
      </c>
      <c r="O7846" s="9">
        <f t="shared" si="978"/>
        <v>19867.769517554356</v>
      </c>
      <c r="P7846" s="9">
        <f t="shared" si="979"/>
        <v>226.49149966778617</v>
      </c>
      <c r="Q7846" s="9">
        <f t="shared" si="980"/>
        <v>6393.0316318567238</v>
      </c>
      <c r="R7846" s="9">
        <f t="shared" si="981"/>
        <v>105.24306283766957</v>
      </c>
      <c r="S7846" s="9">
        <f t="shared" si="982"/>
        <v>10065.541344891728</v>
      </c>
      <c r="T7846" s="9">
        <f t="shared" si="983"/>
        <v>117.13979806730489</v>
      </c>
      <c r="U7846" s="9">
        <f t="shared" si="984"/>
        <v>73091.12010541014</v>
      </c>
    </row>
    <row r="7847" spans="1:21" ht="12.75" customHeight="1" x14ac:dyDescent="0.25">
      <c r="A7847" s="2">
        <v>2004</v>
      </c>
      <c r="B7847" s="2">
        <v>11</v>
      </c>
      <c r="C7847" s="2">
        <v>22</v>
      </c>
      <c r="D7847" s="2">
        <v>21</v>
      </c>
      <c r="E7847" s="7">
        <v>3.468421425149712E-2</v>
      </c>
      <c r="F7847" s="7">
        <v>1.1115322715380155E-2</v>
      </c>
      <c r="G7847" s="7">
        <v>5.9157999999999661E-4</v>
      </c>
      <c r="H7847" s="7">
        <v>7.143858833447387E-3</v>
      </c>
      <c r="I7847" s="7">
        <v>1.040474583333336E-4</v>
      </c>
      <c r="J7847" s="7">
        <v>1.7382039238237779E-2</v>
      </c>
      <c r="K7847" s="7">
        <v>1.6845091808456565E-4</v>
      </c>
      <c r="L7847" s="7"/>
      <c r="M7847" s="8">
        <v>7.1189513414980338E-2</v>
      </c>
      <c r="N7847" s="9">
        <f t="shared" si="977"/>
        <v>35110.402150510796</v>
      </c>
      <c r="O7847" s="9">
        <f t="shared" si="978"/>
        <v>18356.206097211892</v>
      </c>
      <c r="P7847" s="9">
        <f t="shared" si="979"/>
        <v>226.49149966778617</v>
      </c>
      <c r="Q7847" s="9">
        <f t="shared" si="980"/>
        <v>5764.2021132028513</v>
      </c>
      <c r="R7847" s="9">
        <f t="shared" si="981"/>
        <v>105.24306283766957</v>
      </c>
      <c r="S7847" s="9">
        <f t="shared" si="982"/>
        <v>9884.1754358106318</v>
      </c>
      <c r="T7847" s="9">
        <f t="shared" si="983"/>
        <v>117.13979806730489</v>
      </c>
      <c r="U7847" s="9">
        <f t="shared" si="984"/>
        <v>69563.860157308925</v>
      </c>
    </row>
    <row r="7848" spans="1:21" ht="12.75" customHeight="1" x14ac:dyDescent="0.25">
      <c r="A7848" s="2">
        <v>2004</v>
      </c>
      <c r="B7848" s="2">
        <v>11</v>
      </c>
      <c r="C7848" s="2">
        <v>22</v>
      </c>
      <c r="D7848" s="2">
        <v>22</v>
      </c>
      <c r="E7848" s="7">
        <v>3.1523390828496693E-2</v>
      </c>
      <c r="F7848" s="7">
        <v>9.911971815977182E-3</v>
      </c>
      <c r="G7848" s="7">
        <v>5.9157999999999661E-4</v>
      </c>
      <c r="H7848" s="7">
        <v>6.4009169498242856E-3</v>
      </c>
      <c r="I7848" s="7">
        <v>1.040474583333336E-4</v>
      </c>
      <c r="J7848" s="7">
        <v>1.7188650588572777E-2</v>
      </c>
      <c r="K7848" s="7">
        <v>1.6845091808456565E-4</v>
      </c>
      <c r="L7848" s="7"/>
      <c r="M7848" s="8">
        <v>6.5889008559288836E-2</v>
      </c>
      <c r="N7848" s="9">
        <f t="shared" si="977"/>
        <v>31910.739597869608</v>
      </c>
      <c r="O7848" s="9">
        <f t="shared" si="978"/>
        <v>16368.953213753819</v>
      </c>
      <c r="P7848" s="9">
        <f t="shared" si="979"/>
        <v>226.49149966778617</v>
      </c>
      <c r="Q7848" s="9">
        <f t="shared" si="980"/>
        <v>5164.7407750928687</v>
      </c>
      <c r="R7848" s="9">
        <f t="shared" si="981"/>
        <v>105.24306283766957</v>
      </c>
      <c r="S7848" s="9">
        <f t="shared" si="982"/>
        <v>9774.2063283667576</v>
      </c>
      <c r="T7848" s="9">
        <f t="shared" si="983"/>
        <v>117.13979806730489</v>
      </c>
      <c r="U7848" s="9">
        <f t="shared" si="984"/>
        <v>63667.514275655813</v>
      </c>
    </row>
    <row r="7849" spans="1:21" ht="12.75" customHeight="1" x14ac:dyDescent="0.25">
      <c r="A7849" s="2">
        <v>2004</v>
      </c>
      <c r="B7849" s="2">
        <v>11</v>
      </c>
      <c r="C7849" s="2">
        <v>22</v>
      </c>
      <c r="D7849" s="2">
        <v>23</v>
      </c>
      <c r="E7849" s="7">
        <v>2.7094778394166654E-2</v>
      </c>
      <c r="F7849" s="7">
        <v>9.2489529416229944E-3</v>
      </c>
      <c r="G7849" s="7">
        <v>5.9157999999999661E-4</v>
      </c>
      <c r="H7849" s="7">
        <v>6.2134622537335527E-3</v>
      </c>
      <c r="I7849" s="7">
        <v>1.040474583333336E-4</v>
      </c>
      <c r="J7849" s="7">
        <v>1.7206044619406141E-2</v>
      </c>
      <c r="K7849" s="7">
        <v>1.6845091808456565E-4</v>
      </c>
      <c r="L7849" s="7"/>
      <c r="M7849" s="8">
        <v>6.0627316585347236E-2</v>
      </c>
      <c r="N7849" s="9">
        <f t="shared" si="977"/>
        <v>27427.709871129624</v>
      </c>
      <c r="O7849" s="9">
        <f t="shared" si="978"/>
        <v>15274.022241831006</v>
      </c>
      <c r="P7849" s="9">
        <f t="shared" si="979"/>
        <v>226.49149966778617</v>
      </c>
      <c r="Q7849" s="9">
        <f t="shared" si="980"/>
        <v>5013.4882404995196</v>
      </c>
      <c r="R7849" s="9">
        <f t="shared" si="981"/>
        <v>105.24306283766957</v>
      </c>
      <c r="S7849" s="9">
        <f t="shared" si="982"/>
        <v>9784.097322739537</v>
      </c>
      <c r="T7849" s="9">
        <f t="shared" si="983"/>
        <v>117.13979806730489</v>
      </c>
      <c r="U7849" s="9">
        <f t="shared" si="984"/>
        <v>57948.192036772445</v>
      </c>
    </row>
    <row r="7850" spans="1:21" ht="12.75" customHeight="1" x14ac:dyDescent="0.25">
      <c r="A7850" s="2">
        <v>2004</v>
      </c>
      <c r="B7850" s="2">
        <v>11</v>
      </c>
      <c r="C7850" s="2">
        <v>22</v>
      </c>
      <c r="D7850" s="2">
        <v>24</v>
      </c>
      <c r="E7850" s="7">
        <v>2.0868903767137306E-2</v>
      </c>
      <c r="F7850" s="7">
        <v>8.562877627281763E-3</v>
      </c>
      <c r="G7850" s="7">
        <v>5.9157999999999661E-4</v>
      </c>
      <c r="H7850" s="7">
        <v>6.3897052459299577E-3</v>
      </c>
      <c r="I7850" s="7">
        <v>1.040474583333336E-4</v>
      </c>
      <c r="J7850" s="7">
        <v>1.5697007279800817E-2</v>
      </c>
      <c r="K7850" s="7">
        <v>1.6845091808456565E-4</v>
      </c>
      <c r="L7850" s="7"/>
      <c r="M7850" s="8">
        <v>5.2382572296567745E-2</v>
      </c>
      <c r="N7850" s="9">
        <f t="shared" si="977"/>
        <v>21125.333801467721</v>
      </c>
      <c r="O7850" s="9">
        <f t="shared" si="978"/>
        <v>14141.015113677071</v>
      </c>
      <c r="P7850" s="9">
        <f t="shared" si="979"/>
        <v>226.49149966778617</v>
      </c>
      <c r="Q7850" s="9">
        <f t="shared" si="980"/>
        <v>5155.6943299170889</v>
      </c>
      <c r="R7850" s="9">
        <f t="shared" si="981"/>
        <v>105.24306283766957</v>
      </c>
      <c r="S7850" s="9">
        <f t="shared" si="982"/>
        <v>8925.9937596641539</v>
      </c>
      <c r="T7850" s="9">
        <f t="shared" si="983"/>
        <v>117.13979806730489</v>
      </c>
      <c r="U7850" s="9">
        <f t="shared" si="984"/>
        <v>49796.911365298794</v>
      </c>
    </row>
    <row r="7851" spans="1:21" ht="12.75" customHeight="1" x14ac:dyDescent="0.25">
      <c r="A7851" s="2">
        <v>2004</v>
      </c>
      <c r="B7851" s="2">
        <v>11</v>
      </c>
      <c r="C7851" s="2">
        <v>23</v>
      </c>
      <c r="D7851" s="2">
        <v>1</v>
      </c>
      <c r="E7851" s="7">
        <v>1.6905487668943179E-2</v>
      </c>
      <c r="F7851" s="7">
        <v>7.4194218468327808E-3</v>
      </c>
      <c r="G7851" s="7">
        <v>5.9157999999999661E-4</v>
      </c>
      <c r="H7851" s="7">
        <v>5.5697244828978136E-3</v>
      </c>
      <c r="I7851" s="7">
        <v>1.040474583333336E-4</v>
      </c>
      <c r="J7851" s="7">
        <v>1.4290608178501932E-2</v>
      </c>
      <c r="K7851" s="7">
        <v>1.6845091808456565E-4</v>
      </c>
      <c r="L7851" s="7"/>
      <c r="M7851" s="8">
        <v>4.5049320553593605E-2</v>
      </c>
      <c r="N7851" s="9">
        <f t="shared" si="977"/>
        <v>17113.216586172941</v>
      </c>
      <c r="O7851" s="9">
        <f t="shared" si="978"/>
        <v>12252.674981192493</v>
      </c>
      <c r="P7851" s="9">
        <f t="shared" si="979"/>
        <v>226.49149966778617</v>
      </c>
      <c r="Q7851" s="9">
        <f t="shared" si="980"/>
        <v>4494.0722350170554</v>
      </c>
      <c r="R7851" s="9">
        <f t="shared" si="981"/>
        <v>105.24306283766957</v>
      </c>
      <c r="S7851" s="9">
        <f t="shared" si="982"/>
        <v>8126.25471527031</v>
      </c>
      <c r="T7851" s="9">
        <f t="shared" si="983"/>
        <v>117.13979806730489</v>
      </c>
      <c r="U7851" s="9">
        <f t="shared" si="984"/>
        <v>42435.092878225565</v>
      </c>
    </row>
    <row r="7852" spans="1:21" ht="12.75" customHeight="1" x14ac:dyDescent="0.25">
      <c r="A7852" s="2">
        <v>2004</v>
      </c>
      <c r="B7852" s="2">
        <v>11</v>
      </c>
      <c r="C7852" s="2">
        <v>23</v>
      </c>
      <c r="D7852" s="2">
        <v>2</v>
      </c>
      <c r="E7852" s="7">
        <v>1.5937844543663895E-2</v>
      </c>
      <c r="F7852" s="7">
        <v>7.3073329353272719E-3</v>
      </c>
      <c r="G7852" s="7">
        <v>5.9157999999999661E-4</v>
      </c>
      <c r="H7852" s="7">
        <v>5.7597753401681367E-3</v>
      </c>
      <c r="I7852" s="7">
        <v>1.040474583333336E-4</v>
      </c>
      <c r="J7852" s="7">
        <v>1.4296783201662975E-2</v>
      </c>
      <c r="K7852" s="7">
        <v>1.6845091808456565E-4</v>
      </c>
      <c r="L7852" s="7"/>
      <c r="M7852" s="8">
        <v>4.4165814397240169E-2</v>
      </c>
      <c r="N7852" s="9">
        <f t="shared" si="977"/>
        <v>16133.68338930179</v>
      </c>
      <c r="O7852" s="9">
        <f t="shared" si="978"/>
        <v>12067.567700595027</v>
      </c>
      <c r="P7852" s="9">
        <f t="shared" si="979"/>
        <v>226.49149966778617</v>
      </c>
      <c r="Q7852" s="9">
        <f t="shared" si="980"/>
        <v>4647.4195475317629</v>
      </c>
      <c r="R7852" s="9">
        <f t="shared" si="981"/>
        <v>105.24306283766957</v>
      </c>
      <c r="S7852" s="9">
        <f t="shared" si="982"/>
        <v>8129.7660991423281</v>
      </c>
      <c r="T7852" s="9">
        <f t="shared" si="983"/>
        <v>117.13979806730489</v>
      </c>
      <c r="U7852" s="9">
        <f t="shared" si="984"/>
        <v>41427.311097143669</v>
      </c>
    </row>
    <row r="7853" spans="1:21" ht="12.75" customHeight="1" x14ac:dyDescent="0.25">
      <c r="A7853" s="2">
        <v>2004</v>
      </c>
      <c r="B7853" s="2">
        <v>11</v>
      </c>
      <c r="C7853" s="2">
        <v>23</v>
      </c>
      <c r="D7853" s="2">
        <v>3</v>
      </c>
      <c r="E7853" s="7">
        <v>1.5501722180232644E-2</v>
      </c>
      <c r="F7853" s="7">
        <v>7.2148833542864605E-3</v>
      </c>
      <c r="G7853" s="7">
        <v>5.9157999999999661E-4</v>
      </c>
      <c r="H7853" s="7">
        <v>5.8941597976772588E-3</v>
      </c>
      <c r="I7853" s="7">
        <v>1.040474583333336E-4</v>
      </c>
      <c r="J7853" s="7">
        <v>1.4187684235818836E-2</v>
      </c>
      <c r="K7853" s="7">
        <v>1.6845091808456565E-4</v>
      </c>
      <c r="L7853" s="7"/>
      <c r="M7853" s="8">
        <v>4.3662527944433094E-2</v>
      </c>
      <c r="N7853" s="9">
        <f t="shared" si="977"/>
        <v>15692.202101708792</v>
      </c>
      <c r="O7853" s="9">
        <f t="shared" si="978"/>
        <v>11914.8934502255</v>
      </c>
      <c r="P7853" s="9">
        <f t="shared" si="979"/>
        <v>226.49149966778617</v>
      </c>
      <c r="Q7853" s="9">
        <f t="shared" si="980"/>
        <v>4755.8510258147535</v>
      </c>
      <c r="R7853" s="9">
        <f t="shared" si="981"/>
        <v>105.24306283766957</v>
      </c>
      <c r="S7853" s="9">
        <f t="shared" si="982"/>
        <v>8067.7277327867414</v>
      </c>
      <c r="T7853" s="9">
        <f t="shared" si="983"/>
        <v>117.13979806730489</v>
      </c>
      <c r="U7853" s="9">
        <f t="shared" si="984"/>
        <v>40879.548671108547</v>
      </c>
    </row>
    <row r="7854" spans="1:21" ht="12.75" customHeight="1" x14ac:dyDescent="0.25">
      <c r="A7854" s="2">
        <v>2004</v>
      </c>
      <c r="B7854" s="2">
        <v>11</v>
      </c>
      <c r="C7854" s="2">
        <v>23</v>
      </c>
      <c r="D7854" s="2">
        <v>4</v>
      </c>
      <c r="E7854" s="7">
        <v>1.5296152543903435E-2</v>
      </c>
      <c r="F7854" s="7">
        <v>7.3599655346811106E-3</v>
      </c>
      <c r="G7854" s="7">
        <v>5.9157999999999661E-4</v>
      </c>
      <c r="H7854" s="7">
        <v>6.2266263026317476E-3</v>
      </c>
      <c r="I7854" s="7">
        <v>1.040474583333336E-4</v>
      </c>
      <c r="J7854" s="7">
        <v>1.4495035484788784E-2</v>
      </c>
      <c r="K7854" s="7">
        <v>1.6845091808456565E-4</v>
      </c>
      <c r="L7854" s="7"/>
      <c r="M7854" s="8">
        <v>4.4241858242422973E-2</v>
      </c>
      <c r="N7854" s="9">
        <f t="shared" si="977"/>
        <v>15484.106495185393</v>
      </c>
      <c r="O7854" s="9">
        <f t="shared" si="978"/>
        <v>12154.486890069769</v>
      </c>
      <c r="P7854" s="9">
        <f t="shared" si="979"/>
        <v>226.49149966778617</v>
      </c>
      <c r="Q7854" s="9">
        <f t="shared" si="980"/>
        <v>5024.1099843282209</v>
      </c>
      <c r="R7854" s="9">
        <f t="shared" si="981"/>
        <v>105.24306283766957</v>
      </c>
      <c r="S7854" s="9">
        <f t="shared" si="982"/>
        <v>8242.500877847393</v>
      </c>
      <c r="T7854" s="9">
        <f t="shared" si="983"/>
        <v>117.13979806730489</v>
      </c>
      <c r="U7854" s="9">
        <f t="shared" si="984"/>
        <v>41354.078608003532</v>
      </c>
    </row>
    <row r="7855" spans="1:21" ht="12.75" customHeight="1" x14ac:dyDescent="0.25">
      <c r="A7855" s="2">
        <v>2004</v>
      </c>
      <c r="B7855" s="2">
        <v>11</v>
      </c>
      <c r="C7855" s="2">
        <v>23</v>
      </c>
      <c r="D7855" s="2">
        <v>5</v>
      </c>
      <c r="E7855" s="7">
        <v>1.5950192000816401E-2</v>
      </c>
      <c r="F7855" s="7">
        <v>7.3845421376434366E-3</v>
      </c>
      <c r="G7855" s="7">
        <v>5.9157999999999661E-4</v>
      </c>
      <c r="H7855" s="7">
        <v>5.6215149400542222E-3</v>
      </c>
      <c r="I7855" s="7">
        <v>1.040474583333336E-4</v>
      </c>
      <c r="J7855" s="7">
        <v>1.3633425482247932E-2</v>
      </c>
      <c r="K7855" s="7">
        <v>1.6845091808456565E-4</v>
      </c>
      <c r="L7855" s="7"/>
      <c r="M7855" s="8">
        <v>4.3453752937179888E-2</v>
      </c>
      <c r="N7855" s="9">
        <f t="shared" si="977"/>
        <v>16146.182567833477</v>
      </c>
      <c r="O7855" s="9">
        <f t="shared" si="978"/>
        <v>12195.07349296899</v>
      </c>
      <c r="P7855" s="9">
        <f t="shared" si="979"/>
        <v>226.49149966778617</v>
      </c>
      <c r="Q7855" s="9">
        <f t="shared" si="980"/>
        <v>4535.8606675077699</v>
      </c>
      <c r="R7855" s="9">
        <f t="shared" si="981"/>
        <v>105.24306283766957</v>
      </c>
      <c r="S7855" s="9">
        <f t="shared" si="982"/>
        <v>7752.5523565238154</v>
      </c>
      <c r="T7855" s="9">
        <f t="shared" si="983"/>
        <v>117.13979806730489</v>
      </c>
      <c r="U7855" s="9">
        <f t="shared" si="984"/>
        <v>41078.543445406816</v>
      </c>
    </row>
    <row r="7856" spans="1:21" ht="12.75" customHeight="1" x14ac:dyDescent="0.25">
      <c r="A7856" s="2">
        <v>2004</v>
      </c>
      <c r="B7856" s="2">
        <v>11</v>
      </c>
      <c r="C7856" s="2">
        <v>23</v>
      </c>
      <c r="D7856" s="2">
        <v>6</v>
      </c>
      <c r="E7856" s="7">
        <v>1.8327683327789061E-2</v>
      </c>
      <c r="F7856" s="7">
        <v>8.3394940647510893E-3</v>
      </c>
      <c r="G7856" s="7">
        <v>5.9157999999999661E-4</v>
      </c>
      <c r="H7856" s="7">
        <v>5.876947039137154E-3</v>
      </c>
      <c r="I7856" s="7">
        <v>1.040474583333336E-4</v>
      </c>
      <c r="J7856" s="7">
        <v>1.1675684953359541E-2</v>
      </c>
      <c r="K7856" s="7">
        <v>1.6845091808456565E-4</v>
      </c>
      <c r="L7856" s="7"/>
      <c r="M7856" s="8">
        <v>4.5083887761454743E-2</v>
      </c>
      <c r="N7856" s="9">
        <f t="shared" si="977"/>
        <v>18552.887704472359</v>
      </c>
      <c r="O7856" s="9">
        <f t="shared" si="978"/>
        <v>13772.11222011837</v>
      </c>
      <c r="P7856" s="9">
        <f t="shared" si="979"/>
        <v>226.49149966778617</v>
      </c>
      <c r="Q7856" s="9">
        <f t="shared" si="980"/>
        <v>4741.9624788173815</v>
      </c>
      <c r="R7856" s="9">
        <f t="shared" si="981"/>
        <v>105.24306283766957</v>
      </c>
      <c r="S7856" s="9">
        <f t="shared" si="982"/>
        <v>6639.2968529485424</v>
      </c>
      <c r="T7856" s="9">
        <f t="shared" si="983"/>
        <v>117.13979806730489</v>
      </c>
      <c r="U7856" s="9">
        <f t="shared" si="984"/>
        <v>44155.133616929415</v>
      </c>
    </row>
    <row r="7857" spans="1:21" ht="12.75" customHeight="1" x14ac:dyDescent="0.25">
      <c r="A7857" s="2">
        <v>2004</v>
      </c>
      <c r="B7857" s="2">
        <v>11</v>
      </c>
      <c r="C7857" s="2">
        <v>23</v>
      </c>
      <c r="D7857" s="2">
        <v>7</v>
      </c>
      <c r="E7857" s="7">
        <v>1.9292869069009917E-2</v>
      </c>
      <c r="F7857" s="7">
        <v>9.1207210117432921E-3</v>
      </c>
      <c r="G7857" s="7">
        <v>2.215799999999987E-4</v>
      </c>
      <c r="H7857" s="7">
        <v>4.2329078651356889E-3</v>
      </c>
      <c r="I7857" s="7">
        <v>1.040474583333336E-4</v>
      </c>
      <c r="J7857" s="7">
        <v>1.3121598853697897E-2</v>
      </c>
      <c r="K7857" s="7">
        <v>6.3094348066496594E-5</v>
      </c>
      <c r="L7857" s="7"/>
      <c r="M7857" s="8">
        <v>4.6156818605986624E-2</v>
      </c>
      <c r="N7857" s="9">
        <f t="shared" si="977"/>
        <v>19529.933321780536</v>
      </c>
      <c r="O7857" s="9">
        <f t="shared" si="978"/>
        <v>15062.255854710455</v>
      </c>
      <c r="P7857" s="9">
        <f t="shared" si="979"/>
        <v>84.833811988890858</v>
      </c>
      <c r="Q7857" s="9">
        <f t="shared" si="980"/>
        <v>3415.4281362575302</v>
      </c>
      <c r="R7857" s="9">
        <f t="shared" si="981"/>
        <v>105.24306283766957</v>
      </c>
      <c r="S7857" s="9">
        <f t="shared" si="982"/>
        <v>7461.5057123430188</v>
      </c>
      <c r="T7857" s="9">
        <f t="shared" si="983"/>
        <v>43.87544618775722</v>
      </c>
      <c r="U7857" s="9">
        <f t="shared" si="984"/>
        <v>45703.075346105848</v>
      </c>
    </row>
    <row r="7858" spans="1:21" ht="12.75" customHeight="1" x14ac:dyDescent="0.25">
      <c r="A7858" s="2">
        <v>2004</v>
      </c>
      <c r="B7858" s="2">
        <v>11</v>
      </c>
      <c r="C7858" s="2">
        <v>23</v>
      </c>
      <c r="D7858" s="2">
        <v>8</v>
      </c>
      <c r="E7858" s="7">
        <v>2.0289699628745949E-2</v>
      </c>
      <c r="F7858" s="7">
        <v>9.3643777428657569E-3</v>
      </c>
      <c r="G7858" s="7">
        <v>0</v>
      </c>
      <c r="H7858" s="7">
        <v>2.0089343394454496E-3</v>
      </c>
      <c r="I7858" s="7">
        <v>1.040474583333336E-4</v>
      </c>
      <c r="J7858" s="7">
        <v>1.6130505313914894E-2</v>
      </c>
      <c r="K7858" s="7">
        <v>0</v>
      </c>
      <c r="L7858" s="7"/>
      <c r="M7858" s="8">
        <v>4.7897564483305385E-2</v>
      </c>
      <c r="N7858" s="9">
        <f t="shared" si="977"/>
        <v>20539.012598435627</v>
      </c>
      <c r="O7858" s="9">
        <f t="shared" si="978"/>
        <v>15464.63851943221</v>
      </c>
      <c r="P7858" s="9">
        <f t="shared" si="979"/>
        <v>0</v>
      </c>
      <c r="Q7858" s="9">
        <f t="shared" si="980"/>
        <v>1620.9591811221667</v>
      </c>
      <c r="R7858" s="9">
        <f t="shared" si="981"/>
        <v>105.24306283766957</v>
      </c>
      <c r="S7858" s="9">
        <f t="shared" si="982"/>
        <v>9172.4993946782961</v>
      </c>
      <c r="T7858" s="9">
        <f t="shared" si="983"/>
        <v>0</v>
      </c>
      <c r="U7858" s="9">
        <f t="shared" si="984"/>
        <v>46902.352756505963</v>
      </c>
    </row>
    <row r="7859" spans="1:21" ht="12.75" customHeight="1" x14ac:dyDescent="0.25">
      <c r="A7859" s="2">
        <v>2004</v>
      </c>
      <c r="B7859" s="2">
        <v>11</v>
      </c>
      <c r="C7859" s="2">
        <v>23</v>
      </c>
      <c r="D7859" s="2">
        <v>9</v>
      </c>
      <c r="E7859" s="7">
        <v>2.1557881882939042E-2</v>
      </c>
      <c r="F7859" s="7">
        <v>1.1851963456320429E-2</v>
      </c>
      <c r="G7859" s="7">
        <v>0</v>
      </c>
      <c r="H7859" s="7">
        <v>5.1463428940910121E-3</v>
      </c>
      <c r="I7859" s="7">
        <v>1.040474583333336E-4</v>
      </c>
      <c r="J7859" s="7">
        <v>1.8582622537481469E-2</v>
      </c>
      <c r="K7859" s="7">
        <v>0</v>
      </c>
      <c r="L7859" s="7"/>
      <c r="M7859" s="8">
        <v>5.7242858229165292E-2</v>
      </c>
      <c r="N7859" s="9">
        <f t="shared" si="977"/>
        <v>21822.777847433274</v>
      </c>
      <c r="O7859" s="9">
        <f t="shared" si="978"/>
        <v>19572.718618399642</v>
      </c>
      <c r="P7859" s="9">
        <f t="shared" si="979"/>
        <v>0</v>
      </c>
      <c r="Q7859" s="9">
        <f t="shared" si="980"/>
        <v>4152.4561552780233</v>
      </c>
      <c r="R7859" s="9">
        <f t="shared" si="981"/>
        <v>105.24306283766957</v>
      </c>
      <c r="S7859" s="9">
        <f t="shared" si="982"/>
        <v>10566.87875918847</v>
      </c>
      <c r="T7859" s="9">
        <f t="shared" si="983"/>
        <v>0</v>
      </c>
      <c r="U7859" s="9">
        <f t="shared" si="984"/>
        <v>56220.074443137069</v>
      </c>
    </row>
    <row r="7860" spans="1:21" ht="12.75" customHeight="1" x14ac:dyDescent="0.25">
      <c r="A7860" s="2">
        <v>2004</v>
      </c>
      <c r="B7860" s="2">
        <v>11</v>
      </c>
      <c r="C7860" s="2">
        <v>23</v>
      </c>
      <c r="D7860" s="2">
        <v>10</v>
      </c>
      <c r="E7860" s="7">
        <v>1.9093440590017052E-2</v>
      </c>
      <c r="F7860" s="7">
        <v>1.2263033435714952E-2</v>
      </c>
      <c r="G7860" s="7">
        <v>0</v>
      </c>
      <c r="H7860" s="7">
        <v>4.1355777057361723E-3</v>
      </c>
      <c r="I7860" s="7">
        <v>1.040474583333336E-4</v>
      </c>
      <c r="J7860" s="7">
        <v>1.898932015529908E-2</v>
      </c>
      <c r="K7860" s="7">
        <v>0</v>
      </c>
      <c r="L7860" s="7"/>
      <c r="M7860" s="8">
        <v>5.4585419345100583E-2</v>
      </c>
      <c r="N7860" s="9">
        <f t="shared" si="977"/>
        <v>19328.054333058688</v>
      </c>
      <c r="O7860" s="9">
        <f t="shared" si="978"/>
        <v>20251.572976060495</v>
      </c>
      <c r="P7860" s="9">
        <f t="shared" si="979"/>
        <v>0</v>
      </c>
      <c r="Q7860" s="9">
        <f t="shared" si="980"/>
        <v>3336.8948500365973</v>
      </c>
      <c r="R7860" s="9">
        <f t="shared" si="981"/>
        <v>105.24306283766957</v>
      </c>
      <c r="S7860" s="9">
        <f t="shared" si="982"/>
        <v>10798.144524311843</v>
      </c>
      <c r="T7860" s="9">
        <f t="shared" si="983"/>
        <v>0</v>
      </c>
      <c r="U7860" s="9">
        <f t="shared" si="984"/>
        <v>53819.909746305289</v>
      </c>
    </row>
    <row r="7861" spans="1:21" ht="12.75" customHeight="1" x14ac:dyDescent="0.25">
      <c r="A7861" s="2">
        <v>2004</v>
      </c>
      <c r="B7861" s="2">
        <v>11</v>
      </c>
      <c r="C7861" s="2">
        <v>23</v>
      </c>
      <c r="D7861" s="2">
        <v>11</v>
      </c>
      <c r="E7861" s="7">
        <v>1.9780980600090918E-2</v>
      </c>
      <c r="F7861" s="7">
        <v>1.2233027966629364E-2</v>
      </c>
      <c r="G7861" s="7">
        <v>0</v>
      </c>
      <c r="H7861" s="7">
        <v>3.6879402599814043E-3</v>
      </c>
      <c r="I7861" s="7">
        <v>1.040474583333336E-4</v>
      </c>
      <c r="J7861" s="7">
        <v>1.8646692375627494E-2</v>
      </c>
      <c r="K7861" s="7">
        <v>0</v>
      </c>
      <c r="L7861" s="7"/>
      <c r="M7861" s="8">
        <v>5.445268866066251E-2</v>
      </c>
      <c r="N7861" s="9">
        <f t="shared" si="977"/>
        <v>20024.042602339367</v>
      </c>
      <c r="O7861" s="9">
        <f t="shared" si="978"/>
        <v>20202.020966759279</v>
      </c>
      <c r="P7861" s="9">
        <f t="shared" si="979"/>
        <v>0</v>
      </c>
      <c r="Q7861" s="9">
        <f t="shared" si="980"/>
        <v>2975.70732226973</v>
      </c>
      <c r="R7861" s="9">
        <f t="shared" si="981"/>
        <v>105.24306283766957</v>
      </c>
      <c r="S7861" s="9">
        <f t="shared" si="982"/>
        <v>10603.311625994238</v>
      </c>
      <c r="T7861" s="9">
        <f t="shared" si="983"/>
        <v>0</v>
      </c>
      <c r="U7861" s="9">
        <f t="shared" si="984"/>
        <v>53910.325580200282</v>
      </c>
    </row>
    <row r="7862" spans="1:21" ht="12.75" customHeight="1" x14ac:dyDescent="0.25">
      <c r="A7862" s="2">
        <v>2004</v>
      </c>
      <c r="B7862" s="2">
        <v>11</v>
      </c>
      <c r="C7862" s="2">
        <v>23</v>
      </c>
      <c r="D7862" s="2">
        <v>12</v>
      </c>
      <c r="E7862" s="7">
        <v>2.5856945706260417E-2</v>
      </c>
      <c r="F7862" s="7">
        <v>1.4343464577051598E-2</v>
      </c>
      <c r="G7862" s="7">
        <v>0</v>
      </c>
      <c r="H7862" s="7">
        <v>8.5809746734613179E-3</v>
      </c>
      <c r="I7862" s="7">
        <v>1.040474583333336E-4</v>
      </c>
      <c r="J7862" s="7">
        <v>1.8277905919708497E-2</v>
      </c>
      <c r="K7862" s="7">
        <v>0</v>
      </c>
      <c r="L7862" s="7"/>
      <c r="M7862" s="8">
        <v>6.7163338334815165E-2</v>
      </c>
      <c r="N7862" s="9">
        <f t="shared" si="977"/>
        <v>26174.667113629075</v>
      </c>
      <c r="O7862" s="9">
        <f t="shared" si="978"/>
        <v>23687.264748517249</v>
      </c>
      <c r="P7862" s="9">
        <f t="shared" si="979"/>
        <v>0</v>
      </c>
      <c r="Q7862" s="9">
        <f t="shared" si="980"/>
        <v>6923.7751611949116</v>
      </c>
      <c r="R7862" s="9">
        <f t="shared" si="981"/>
        <v>105.24306283766957</v>
      </c>
      <c r="S7862" s="9">
        <f t="shared" si="982"/>
        <v>10393.603778790932</v>
      </c>
      <c r="T7862" s="9">
        <f t="shared" si="983"/>
        <v>0</v>
      </c>
      <c r="U7862" s="9">
        <f t="shared" si="984"/>
        <v>67284.553864969843</v>
      </c>
    </row>
    <row r="7863" spans="1:21" ht="12.75" customHeight="1" x14ac:dyDescent="0.25">
      <c r="A7863" s="2">
        <v>2004</v>
      </c>
      <c r="B7863" s="2">
        <v>11</v>
      </c>
      <c r="C7863" s="2">
        <v>23</v>
      </c>
      <c r="D7863" s="2">
        <v>13</v>
      </c>
      <c r="E7863" s="7">
        <v>2.1012582203044899E-2</v>
      </c>
      <c r="F7863" s="7">
        <v>1.3304991831268057E-2</v>
      </c>
      <c r="G7863" s="7">
        <v>0</v>
      </c>
      <c r="H7863" s="7">
        <v>6.0250138911073442E-3</v>
      </c>
      <c r="I7863" s="7">
        <v>1.040474583333336E-4</v>
      </c>
      <c r="J7863" s="7">
        <v>1.8191320048103927E-2</v>
      </c>
      <c r="K7863" s="7">
        <v>0</v>
      </c>
      <c r="L7863" s="7"/>
      <c r="M7863" s="8">
        <v>5.8637955431857562E-2</v>
      </c>
      <c r="N7863" s="9">
        <f t="shared" si="977"/>
        <v>21270.777709422306</v>
      </c>
      <c r="O7863" s="9">
        <f t="shared" si="978"/>
        <v>21972.297020089198</v>
      </c>
      <c r="P7863" s="9">
        <f t="shared" si="979"/>
        <v>0</v>
      </c>
      <c r="Q7863" s="9">
        <f t="shared" si="980"/>
        <v>4861.4339410789062</v>
      </c>
      <c r="R7863" s="9">
        <f t="shared" si="981"/>
        <v>105.24306283766957</v>
      </c>
      <c r="S7863" s="9">
        <f t="shared" si="982"/>
        <v>10344.367326527066</v>
      </c>
      <c r="T7863" s="9">
        <f t="shared" si="983"/>
        <v>0</v>
      </c>
      <c r="U7863" s="9">
        <f t="shared" si="984"/>
        <v>58554.119059955134</v>
      </c>
    </row>
    <row r="7864" spans="1:21" ht="12.75" customHeight="1" x14ac:dyDescent="0.25">
      <c r="A7864" s="2">
        <v>2004</v>
      </c>
      <c r="B7864" s="2">
        <v>11</v>
      </c>
      <c r="C7864" s="2">
        <v>23</v>
      </c>
      <c r="D7864" s="2">
        <v>14</v>
      </c>
      <c r="E7864" s="7">
        <v>1.7539116090538778E-2</v>
      </c>
      <c r="F7864" s="7">
        <v>1.1667863062583645E-2</v>
      </c>
      <c r="G7864" s="7">
        <v>0</v>
      </c>
      <c r="H7864" s="7">
        <v>2.5745263567702485E-3</v>
      </c>
      <c r="I7864" s="7">
        <v>1.040474583333336E-4</v>
      </c>
      <c r="J7864" s="7">
        <v>1.8495243077384354E-2</v>
      </c>
      <c r="K7864" s="7">
        <v>0</v>
      </c>
      <c r="L7864" s="7"/>
      <c r="M7864" s="8">
        <v>5.0380796045610354E-2</v>
      </c>
      <c r="N7864" s="9">
        <f t="shared" si="977"/>
        <v>17754.630819602044</v>
      </c>
      <c r="O7864" s="9">
        <f t="shared" si="978"/>
        <v>19268.689229731128</v>
      </c>
      <c r="P7864" s="9">
        <f t="shared" si="979"/>
        <v>0</v>
      </c>
      <c r="Q7864" s="9">
        <f t="shared" si="980"/>
        <v>2077.3213206160422</v>
      </c>
      <c r="R7864" s="9">
        <f t="shared" si="981"/>
        <v>105.24306283766957</v>
      </c>
      <c r="S7864" s="9">
        <f t="shared" si="982"/>
        <v>10517.191038360737</v>
      </c>
      <c r="T7864" s="9">
        <f t="shared" si="983"/>
        <v>0</v>
      </c>
      <c r="U7864" s="9">
        <f t="shared" si="984"/>
        <v>49723.075471147618</v>
      </c>
    </row>
    <row r="7865" spans="1:21" ht="12.75" customHeight="1" x14ac:dyDescent="0.25">
      <c r="A7865" s="2">
        <v>2004</v>
      </c>
      <c r="B7865" s="2">
        <v>11</v>
      </c>
      <c r="C7865" s="2">
        <v>23</v>
      </c>
      <c r="D7865" s="2">
        <v>15</v>
      </c>
      <c r="E7865" s="7">
        <v>2.1228160040452228E-2</v>
      </c>
      <c r="F7865" s="7">
        <v>1.2834541694512456E-2</v>
      </c>
      <c r="G7865" s="7">
        <v>0</v>
      </c>
      <c r="H7865" s="7">
        <v>5.7021729368568344E-3</v>
      </c>
      <c r="I7865" s="7">
        <v>1.040474583333336E-4</v>
      </c>
      <c r="J7865" s="7">
        <v>1.8401243502226692E-2</v>
      </c>
      <c r="K7865" s="7">
        <v>0</v>
      </c>
      <c r="L7865" s="7"/>
      <c r="M7865" s="8">
        <v>5.8270165632381549E-2</v>
      </c>
      <c r="N7865" s="9">
        <f t="shared" si="977"/>
        <v>21489.0044944152</v>
      </c>
      <c r="O7865" s="9">
        <f t="shared" si="978"/>
        <v>21195.380335808117</v>
      </c>
      <c r="P7865" s="9">
        <f t="shared" si="979"/>
        <v>0</v>
      </c>
      <c r="Q7865" s="9">
        <f t="shared" si="980"/>
        <v>4600.9416001599584</v>
      </c>
      <c r="R7865" s="9">
        <f t="shared" si="981"/>
        <v>105.24306283766957</v>
      </c>
      <c r="S7865" s="9">
        <f t="shared" si="982"/>
        <v>10463.738835255239</v>
      </c>
      <c r="T7865" s="9">
        <f t="shared" si="983"/>
        <v>0</v>
      </c>
      <c r="U7865" s="9">
        <f t="shared" si="984"/>
        <v>57854.308328476181</v>
      </c>
    </row>
    <row r="7866" spans="1:21" ht="12.75" customHeight="1" x14ac:dyDescent="0.25">
      <c r="A7866" s="2">
        <v>2004</v>
      </c>
      <c r="B7866" s="2">
        <v>11</v>
      </c>
      <c r="C7866" s="2">
        <v>23</v>
      </c>
      <c r="D7866" s="2">
        <v>16</v>
      </c>
      <c r="E7866" s="7">
        <v>2.5073077307998407E-2</v>
      </c>
      <c r="F7866" s="7">
        <v>1.2900686658056127E-2</v>
      </c>
      <c r="G7866" s="7">
        <v>1.0660999999999939E-4</v>
      </c>
      <c r="H7866" s="7">
        <v>7.0435910846529497E-3</v>
      </c>
      <c r="I7866" s="7">
        <v>1.040474583333336E-4</v>
      </c>
      <c r="J7866" s="7">
        <v>1.7979632511394616E-2</v>
      </c>
      <c r="K7866" s="7">
        <v>3.0356929539530656E-5</v>
      </c>
      <c r="L7866" s="7"/>
      <c r="M7866" s="8">
        <v>6.3238001949974962E-2</v>
      </c>
      <c r="N7866" s="9">
        <f t="shared" si="977"/>
        <v>25381.166805491983</v>
      </c>
      <c r="O7866" s="9">
        <f t="shared" si="978"/>
        <v>21304.614283772593</v>
      </c>
      <c r="P7866" s="9">
        <f t="shared" si="979"/>
        <v>40.816556982289264</v>
      </c>
      <c r="Q7866" s="9">
        <f t="shared" si="980"/>
        <v>5683.2985591207098</v>
      </c>
      <c r="R7866" s="9">
        <f t="shared" si="981"/>
        <v>105.24306283766957</v>
      </c>
      <c r="S7866" s="9">
        <f t="shared" si="982"/>
        <v>10223.992684534165</v>
      </c>
      <c r="T7866" s="9">
        <f t="shared" si="983"/>
        <v>21.110033929401563</v>
      </c>
      <c r="U7866" s="9">
        <f t="shared" si="984"/>
        <v>62760.241986668807</v>
      </c>
    </row>
    <row r="7867" spans="1:21" ht="12.75" customHeight="1" x14ac:dyDescent="0.25">
      <c r="A7867" s="2">
        <v>2004</v>
      </c>
      <c r="B7867" s="2">
        <v>11</v>
      </c>
      <c r="C7867" s="2">
        <v>23</v>
      </c>
      <c r="D7867" s="2">
        <v>17</v>
      </c>
      <c r="E7867" s="7">
        <v>2.8296749444966924E-2</v>
      </c>
      <c r="F7867" s="7">
        <v>1.2518933923752236E-2</v>
      </c>
      <c r="G7867" s="7">
        <v>5.9157999999999661E-4</v>
      </c>
      <c r="H7867" s="7">
        <v>7.0556618162270161E-3</v>
      </c>
      <c r="I7867" s="7">
        <v>1.040474583333336E-4</v>
      </c>
      <c r="J7867" s="7">
        <v>1.8893857063960198E-2</v>
      </c>
      <c r="K7867" s="7">
        <v>1.6845091808456565E-4</v>
      </c>
      <c r="L7867" s="7"/>
      <c r="M7867" s="8">
        <v>6.7629280625324265E-2</v>
      </c>
      <c r="N7867" s="9">
        <f t="shared" si="977"/>
        <v>28644.450335851205</v>
      </c>
      <c r="O7867" s="9">
        <f t="shared" si="978"/>
        <v>20674.175379883629</v>
      </c>
      <c r="P7867" s="9">
        <f t="shared" si="979"/>
        <v>226.49149966778617</v>
      </c>
      <c r="Q7867" s="9">
        <f t="shared" si="980"/>
        <v>5693.0381323778656</v>
      </c>
      <c r="R7867" s="9">
        <f t="shared" si="981"/>
        <v>105.24306283766957</v>
      </c>
      <c r="S7867" s="9">
        <f t="shared" si="982"/>
        <v>10743.86010293264</v>
      </c>
      <c r="T7867" s="9">
        <f t="shared" si="983"/>
        <v>117.13979806730489</v>
      </c>
      <c r="U7867" s="9">
        <f t="shared" si="984"/>
        <v>66204.39831161809</v>
      </c>
    </row>
    <row r="7868" spans="1:21" ht="12.75" customHeight="1" x14ac:dyDescent="0.25">
      <c r="A7868" s="2">
        <v>2004</v>
      </c>
      <c r="B7868" s="2">
        <v>11</v>
      </c>
      <c r="C7868" s="2">
        <v>23</v>
      </c>
      <c r="D7868" s="2">
        <v>18</v>
      </c>
      <c r="E7868" s="7">
        <v>3.3697662152858285E-2</v>
      </c>
      <c r="F7868" s="7">
        <v>1.2808483433379635E-2</v>
      </c>
      <c r="G7868" s="7">
        <v>5.9157999999999661E-4</v>
      </c>
      <c r="H7868" s="7">
        <v>8.6349941480014514E-3</v>
      </c>
      <c r="I7868" s="7">
        <v>1.040474583333336E-4</v>
      </c>
      <c r="J7868" s="7">
        <v>1.7641336374782327E-2</v>
      </c>
      <c r="K7868" s="7">
        <v>1.6845091808456565E-4</v>
      </c>
      <c r="L7868" s="7"/>
      <c r="M7868" s="8">
        <v>7.3646554485439594E-2</v>
      </c>
      <c r="N7868" s="9">
        <f t="shared" si="977"/>
        <v>34111.727633208022</v>
      </c>
      <c r="O7868" s="9">
        <f t="shared" si="978"/>
        <v>21152.346874330011</v>
      </c>
      <c r="P7868" s="9">
        <f t="shared" si="979"/>
        <v>226.49149966778617</v>
      </c>
      <c r="Q7868" s="9">
        <f t="shared" si="980"/>
        <v>6967.3621324044307</v>
      </c>
      <c r="R7868" s="9">
        <f t="shared" si="981"/>
        <v>105.24306283766957</v>
      </c>
      <c r="S7868" s="9">
        <f t="shared" si="982"/>
        <v>10031.622944844645</v>
      </c>
      <c r="T7868" s="9">
        <f t="shared" si="983"/>
        <v>117.13979806730489</v>
      </c>
      <c r="U7868" s="9">
        <f t="shared" si="984"/>
        <v>72711.933945359866</v>
      </c>
    </row>
    <row r="7869" spans="1:21" ht="12.75" customHeight="1" x14ac:dyDescent="0.25">
      <c r="A7869" s="2">
        <v>2004</v>
      </c>
      <c r="B7869" s="2">
        <v>11</v>
      </c>
      <c r="C7869" s="2">
        <v>23</v>
      </c>
      <c r="D7869" s="2">
        <v>19</v>
      </c>
      <c r="E7869" s="7">
        <v>3.5201669071915638E-2</v>
      </c>
      <c r="F7869" s="7">
        <v>1.2484824353876663E-2</v>
      </c>
      <c r="G7869" s="7">
        <v>5.9157999999999661E-4</v>
      </c>
      <c r="H7869" s="7">
        <v>8.4755666738207981E-3</v>
      </c>
      <c r="I7869" s="7">
        <v>1.040474583333336E-4</v>
      </c>
      <c r="J7869" s="7">
        <v>1.7010321619220024E-2</v>
      </c>
      <c r="K7869" s="7">
        <v>1.6845091808456565E-4</v>
      </c>
      <c r="L7869" s="7"/>
      <c r="M7869" s="8">
        <v>7.4036460095251014E-2</v>
      </c>
      <c r="N7869" s="9">
        <f t="shared" si="977"/>
        <v>35634.215280826422</v>
      </c>
      <c r="O7869" s="9">
        <f t="shared" si="978"/>
        <v>20617.84572481595</v>
      </c>
      <c r="P7869" s="9">
        <f t="shared" si="979"/>
        <v>226.49149966778617</v>
      </c>
      <c r="Q7869" s="9">
        <f t="shared" si="980"/>
        <v>6838.7240664795963</v>
      </c>
      <c r="R7869" s="9">
        <f t="shared" si="981"/>
        <v>105.24306283766957</v>
      </c>
      <c r="S7869" s="9">
        <f t="shared" si="982"/>
        <v>9672.8008031455047</v>
      </c>
      <c r="T7869" s="9">
        <f t="shared" si="983"/>
        <v>117.13979806730489</v>
      </c>
      <c r="U7869" s="9">
        <f t="shared" si="984"/>
        <v>73212.460235840234</v>
      </c>
    </row>
    <row r="7870" spans="1:21" ht="12.75" customHeight="1" x14ac:dyDescent="0.25">
      <c r="A7870" s="2">
        <v>2004</v>
      </c>
      <c r="B7870" s="2">
        <v>11</v>
      </c>
      <c r="C7870" s="2">
        <v>23</v>
      </c>
      <c r="D7870" s="2">
        <v>20</v>
      </c>
      <c r="E7870" s="7">
        <v>3.5739649332279536E-2</v>
      </c>
      <c r="F7870" s="7">
        <v>1.24842843883207E-2</v>
      </c>
      <c r="G7870" s="7">
        <v>5.9157999999999661E-4</v>
      </c>
      <c r="H7870" s="7">
        <v>9.2084827873258144E-3</v>
      </c>
      <c r="I7870" s="7">
        <v>1.040474583333336E-4</v>
      </c>
      <c r="J7870" s="7">
        <v>1.7613449414781362E-2</v>
      </c>
      <c r="K7870" s="7">
        <v>1.6845091808456565E-4</v>
      </c>
      <c r="L7870" s="7"/>
      <c r="M7870" s="8">
        <v>7.5909944299125301E-2</v>
      </c>
      <c r="N7870" s="9">
        <f t="shared" si="977"/>
        <v>36178.806060754432</v>
      </c>
      <c r="O7870" s="9">
        <f t="shared" si="978"/>
        <v>20616.954008103407</v>
      </c>
      <c r="P7870" s="9">
        <f t="shared" si="979"/>
        <v>226.49149966778617</v>
      </c>
      <c r="Q7870" s="9">
        <f t="shared" si="980"/>
        <v>7430.0958598983289</v>
      </c>
      <c r="R7870" s="9">
        <f t="shared" si="981"/>
        <v>105.24306283766957</v>
      </c>
      <c r="S7870" s="9">
        <f t="shared" si="982"/>
        <v>10015.765219451032</v>
      </c>
      <c r="T7870" s="9">
        <f t="shared" si="983"/>
        <v>117.13979806730489</v>
      </c>
      <c r="U7870" s="9">
        <f t="shared" si="984"/>
        <v>74690.495508779961</v>
      </c>
    </row>
    <row r="7871" spans="1:21" ht="12.75" customHeight="1" x14ac:dyDescent="0.25">
      <c r="A7871" s="2">
        <v>2004</v>
      </c>
      <c r="B7871" s="2">
        <v>11</v>
      </c>
      <c r="C7871" s="2">
        <v>23</v>
      </c>
      <c r="D7871" s="2">
        <v>21</v>
      </c>
      <c r="E7871" s="7">
        <v>3.4643147109270307E-2</v>
      </c>
      <c r="F7871" s="7">
        <v>1.1766461072339756E-2</v>
      </c>
      <c r="G7871" s="7">
        <v>5.9157999999999661E-4</v>
      </c>
      <c r="H7871" s="7">
        <v>8.567151598154325E-3</v>
      </c>
      <c r="I7871" s="7">
        <v>1.040474583333336E-4</v>
      </c>
      <c r="J7871" s="7">
        <v>1.7873466566452209E-2</v>
      </c>
      <c r="K7871" s="7">
        <v>1.6845091808456565E-4</v>
      </c>
      <c r="L7871" s="7"/>
      <c r="M7871" s="8">
        <v>7.3714304722634488E-2</v>
      </c>
      <c r="N7871" s="9">
        <f t="shared" si="977"/>
        <v>35068.83038912389</v>
      </c>
      <c r="O7871" s="9">
        <f t="shared" si="978"/>
        <v>19431.517195612298</v>
      </c>
      <c r="P7871" s="9">
        <f t="shared" si="979"/>
        <v>226.49149966778617</v>
      </c>
      <c r="Q7871" s="9">
        <f t="shared" si="980"/>
        <v>6912.6216653387955</v>
      </c>
      <c r="R7871" s="9">
        <f t="shared" si="981"/>
        <v>105.24306283766957</v>
      </c>
      <c r="S7871" s="9">
        <f t="shared" si="982"/>
        <v>10163.622160067111</v>
      </c>
      <c r="T7871" s="9">
        <f t="shared" si="983"/>
        <v>117.13979806730489</v>
      </c>
      <c r="U7871" s="9">
        <f t="shared" si="984"/>
        <v>72025.465770714844</v>
      </c>
    </row>
    <row r="7872" spans="1:21" ht="12.75" customHeight="1" x14ac:dyDescent="0.25">
      <c r="A7872" s="2">
        <v>2004</v>
      </c>
      <c r="B7872" s="2">
        <v>11</v>
      </c>
      <c r="C7872" s="2">
        <v>23</v>
      </c>
      <c r="D7872" s="2">
        <v>22</v>
      </c>
      <c r="E7872" s="7">
        <v>3.2063764040486095E-2</v>
      </c>
      <c r="F7872" s="7">
        <v>1.0911886037589105E-2</v>
      </c>
      <c r="G7872" s="7">
        <v>5.9157999999999661E-4</v>
      </c>
      <c r="H7872" s="7">
        <v>8.5722702165281876E-3</v>
      </c>
      <c r="I7872" s="7">
        <v>1.040474583333336E-4</v>
      </c>
      <c r="J7872" s="7">
        <v>1.7403250431131334E-2</v>
      </c>
      <c r="K7872" s="7">
        <v>1.6845091808456565E-4</v>
      </c>
      <c r="L7872" s="7"/>
      <c r="M7872" s="8">
        <v>6.9815249102152616E-2</v>
      </c>
      <c r="N7872" s="9">
        <f t="shared" si="977"/>
        <v>32457.75273320371</v>
      </c>
      <c r="O7872" s="9">
        <f t="shared" si="978"/>
        <v>18020.244139031638</v>
      </c>
      <c r="P7872" s="9">
        <f t="shared" si="979"/>
        <v>226.49149966778617</v>
      </c>
      <c r="Q7872" s="9">
        <f t="shared" si="980"/>
        <v>6916.7517512678678</v>
      </c>
      <c r="R7872" s="9">
        <f t="shared" si="981"/>
        <v>105.24306283766957</v>
      </c>
      <c r="S7872" s="9">
        <f t="shared" si="982"/>
        <v>9896.2370327780063</v>
      </c>
      <c r="T7872" s="9">
        <f t="shared" si="983"/>
        <v>117.13979806730489</v>
      </c>
      <c r="U7872" s="9">
        <f t="shared" si="984"/>
        <v>67739.860016853985</v>
      </c>
    </row>
    <row r="7873" spans="1:21" ht="12.75" customHeight="1" x14ac:dyDescent="0.25">
      <c r="A7873" s="2">
        <v>2004</v>
      </c>
      <c r="B7873" s="2">
        <v>11</v>
      </c>
      <c r="C7873" s="2">
        <v>23</v>
      </c>
      <c r="D7873" s="2">
        <v>23</v>
      </c>
      <c r="E7873" s="7">
        <v>2.8263918559511759E-2</v>
      </c>
      <c r="F7873" s="7">
        <v>1.0076972297156666E-2</v>
      </c>
      <c r="G7873" s="7">
        <v>5.9157999999999661E-4</v>
      </c>
      <c r="H7873" s="7">
        <v>8.6957638122130022E-3</v>
      </c>
      <c r="I7873" s="7">
        <v>1.040474583333336E-4</v>
      </c>
      <c r="J7873" s="7">
        <v>1.7964297415152337E-2</v>
      </c>
      <c r="K7873" s="7">
        <v>1.6845091808456565E-4</v>
      </c>
      <c r="L7873" s="7"/>
      <c r="M7873" s="8">
        <v>6.5865030460451654E-2</v>
      </c>
      <c r="N7873" s="9">
        <f t="shared" si="977"/>
        <v>28611.216035574722</v>
      </c>
      <c r="O7873" s="9">
        <f t="shared" si="978"/>
        <v>16641.440384502253</v>
      </c>
      <c r="P7873" s="9">
        <f t="shared" si="979"/>
        <v>226.49149966778617</v>
      </c>
      <c r="Q7873" s="9">
        <f t="shared" si="980"/>
        <v>7016.3956638660002</v>
      </c>
      <c r="R7873" s="9">
        <f t="shared" si="981"/>
        <v>105.24306283766957</v>
      </c>
      <c r="S7873" s="9">
        <f t="shared" si="982"/>
        <v>10215.272488962964</v>
      </c>
      <c r="T7873" s="9">
        <f t="shared" si="983"/>
        <v>117.13979806730489</v>
      </c>
      <c r="U7873" s="9">
        <f t="shared" si="984"/>
        <v>62933.198933478707</v>
      </c>
    </row>
    <row r="7874" spans="1:21" ht="12.75" customHeight="1" x14ac:dyDescent="0.25">
      <c r="A7874" s="2">
        <v>2004</v>
      </c>
      <c r="B7874" s="2">
        <v>11</v>
      </c>
      <c r="C7874" s="2">
        <v>23</v>
      </c>
      <c r="D7874" s="2">
        <v>24</v>
      </c>
      <c r="E7874" s="7">
        <v>2.2957908587648245E-2</v>
      </c>
      <c r="F7874" s="7">
        <v>9.2720079547488673E-3</v>
      </c>
      <c r="G7874" s="7">
        <v>5.9157999999999661E-4</v>
      </c>
      <c r="H7874" s="7">
        <v>8.5267252626233629E-3</v>
      </c>
      <c r="I7874" s="7">
        <v>1.040474583333336E-4</v>
      </c>
      <c r="J7874" s="7">
        <v>1.6722723327232972E-2</v>
      </c>
      <c r="K7874" s="7">
        <v>1.6845091808456565E-4</v>
      </c>
      <c r="L7874" s="7"/>
      <c r="M7874" s="8">
        <v>5.8343443508671343E-2</v>
      </c>
      <c r="N7874" s="9">
        <f t="shared" si="977"/>
        <v>23240.00760698225</v>
      </c>
      <c r="O7874" s="9">
        <f t="shared" si="978"/>
        <v>15312.096041697101</v>
      </c>
      <c r="P7874" s="9">
        <f t="shared" si="979"/>
        <v>226.49149966778617</v>
      </c>
      <c r="Q7874" s="9">
        <f t="shared" si="980"/>
        <v>6880.0026601023537</v>
      </c>
      <c r="R7874" s="9">
        <f t="shared" si="981"/>
        <v>105.24306283766957</v>
      </c>
      <c r="S7874" s="9">
        <f t="shared" si="982"/>
        <v>9509.2600393675657</v>
      </c>
      <c r="T7874" s="9">
        <f t="shared" si="983"/>
        <v>117.13979806730489</v>
      </c>
      <c r="U7874" s="9">
        <f t="shared" si="984"/>
        <v>55390.240708722034</v>
      </c>
    </row>
    <row r="7875" spans="1:21" ht="12.75" customHeight="1" x14ac:dyDescent="0.25">
      <c r="A7875" s="2">
        <v>2004</v>
      </c>
      <c r="B7875" s="2">
        <v>11</v>
      </c>
      <c r="C7875" s="2">
        <v>24</v>
      </c>
      <c r="D7875" s="2">
        <v>1</v>
      </c>
      <c r="E7875" s="7">
        <v>1.5825985685344438E-2</v>
      </c>
      <c r="F7875" s="7">
        <v>7.1301190804804555E-3</v>
      </c>
      <c r="G7875" s="7">
        <v>5.9157999999999661E-4</v>
      </c>
      <c r="H7875" s="7">
        <v>5.2119331232514231E-3</v>
      </c>
      <c r="I7875" s="7">
        <v>1.040474583333336E-4</v>
      </c>
      <c r="J7875" s="7">
        <v>1.4462220614159997E-2</v>
      </c>
      <c r="K7875" s="7">
        <v>1.6845091808456565E-4</v>
      </c>
      <c r="L7875" s="7"/>
      <c r="M7875" s="8">
        <v>4.3494336879654212E-2</v>
      </c>
      <c r="N7875" s="9">
        <f t="shared" ref="N7875:N7938" si="985">E7875*1000000*$N$8826</f>
        <v>16020.450047147482</v>
      </c>
      <c r="O7875" s="9">
        <f t="shared" ref="O7875:O7938" si="986">F7875*1000000*$O$8826</f>
        <v>11774.910966630077</v>
      </c>
      <c r="P7875" s="9">
        <f t="shared" ref="P7875:P7938" si="987">(G7875)*1000000*$P$8826</f>
        <v>226.49149966778617</v>
      </c>
      <c r="Q7875" s="9">
        <f t="shared" ref="Q7875:Q7938" si="988">H7875*1000000*$Q$8826</f>
        <v>4205.379280768937</v>
      </c>
      <c r="R7875" s="9">
        <f t="shared" ref="R7875:R7938" si="989">I7875*1000000*$R$8826</f>
        <v>105.24306283766957</v>
      </c>
      <c r="S7875" s="9">
        <f t="shared" ref="S7875:S7938" si="990">J7875*1000000*$S$8826</f>
        <v>8223.8409304296674</v>
      </c>
      <c r="T7875" s="9">
        <f t="shared" ref="T7875:T7938" si="991">K7875*1000000*$T$8826</f>
        <v>117.13979806730489</v>
      </c>
      <c r="U7875" s="9">
        <f t="shared" ref="U7875:U7938" si="992">SUM(N7875:T7875)</f>
        <v>40673.455585548923</v>
      </c>
    </row>
    <row r="7876" spans="1:21" ht="12.75" customHeight="1" x14ac:dyDescent="0.25">
      <c r="A7876" s="2">
        <v>2004</v>
      </c>
      <c r="B7876" s="2">
        <v>11</v>
      </c>
      <c r="C7876" s="2">
        <v>24</v>
      </c>
      <c r="D7876" s="2">
        <v>2</v>
      </c>
      <c r="E7876" s="7">
        <v>1.5001256509596821E-2</v>
      </c>
      <c r="F7876" s="7">
        <v>7.0783053019970472E-3</v>
      </c>
      <c r="G7876" s="7">
        <v>5.9157999999999661E-4</v>
      </c>
      <c r="H7876" s="7">
        <v>5.5198528620833123E-3</v>
      </c>
      <c r="I7876" s="7">
        <v>1.040474583333336E-4</v>
      </c>
      <c r="J7876" s="7">
        <v>1.404502022814969E-2</v>
      </c>
      <c r="K7876" s="7">
        <v>1.6845091808456565E-4</v>
      </c>
      <c r="L7876" s="7"/>
      <c r="M7876" s="8">
        <v>4.2508513278244765E-2</v>
      </c>
      <c r="N7876" s="9">
        <f t="shared" si="985"/>
        <v>15185.586878104861</v>
      </c>
      <c r="O7876" s="9">
        <f t="shared" si="986"/>
        <v>11689.344004619998</v>
      </c>
      <c r="P7876" s="9">
        <f t="shared" si="987"/>
        <v>226.49149966778617</v>
      </c>
      <c r="Q7876" s="9">
        <f t="shared" si="988"/>
        <v>4453.8320638728728</v>
      </c>
      <c r="R7876" s="9">
        <f t="shared" si="989"/>
        <v>105.24306283766957</v>
      </c>
      <c r="S7876" s="9">
        <f t="shared" si="990"/>
        <v>7986.6028393924362</v>
      </c>
      <c r="T7876" s="9">
        <f t="shared" si="991"/>
        <v>117.13979806730489</v>
      </c>
      <c r="U7876" s="9">
        <f t="shared" si="992"/>
        <v>39764.24014656293</v>
      </c>
    </row>
    <row r="7877" spans="1:21" ht="12.75" customHeight="1" x14ac:dyDescent="0.25">
      <c r="A7877" s="2">
        <v>2004</v>
      </c>
      <c r="B7877" s="2">
        <v>11</v>
      </c>
      <c r="C7877" s="2">
        <v>24</v>
      </c>
      <c r="D7877" s="2">
        <v>3</v>
      </c>
      <c r="E7877" s="7">
        <v>1.4596358055449649E-2</v>
      </c>
      <c r="F7877" s="7">
        <v>6.9987361183213755E-3</v>
      </c>
      <c r="G7877" s="7">
        <v>5.9157999999999661E-4</v>
      </c>
      <c r="H7877" s="7">
        <v>5.6501074772705856E-3</v>
      </c>
      <c r="I7877" s="7">
        <v>1.040474583333336E-4</v>
      </c>
      <c r="J7877" s="7">
        <v>1.3218139696594949E-2</v>
      </c>
      <c r="K7877" s="7">
        <v>1.6845091808456565E-4</v>
      </c>
      <c r="L7877" s="7"/>
      <c r="M7877" s="8">
        <v>4.1327419724054459E-2</v>
      </c>
      <c r="N7877" s="9">
        <f t="shared" si="985"/>
        <v>14775.713168637341</v>
      </c>
      <c r="O7877" s="9">
        <f t="shared" si="986"/>
        <v>11557.940862134845</v>
      </c>
      <c r="P7877" s="9">
        <f t="shared" si="987"/>
        <v>226.49149966778617</v>
      </c>
      <c r="Q7877" s="9">
        <f t="shared" si="988"/>
        <v>4558.9312750445179</v>
      </c>
      <c r="R7877" s="9">
        <f t="shared" si="989"/>
        <v>105.24306283766957</v>
      </c>
      <c r="S7877" s="9">
        <f t="shared" si="990"/>
        <v>7516.4029896323445</v>
      </c>
      <c r="T7877" s="9">
        <f t="shared" si="991"/>
        <v>117.13979806730489</v>
      </c>
      <c r="U7877" s="9">
        <f t="shared" si="992"/>
        <v>38857.862656021811</v>
      </c>
    </row>
    <row r="7878" spans="1:21" ht="12.75" customHeight="1" x14ac:dyDescent="0.25">
      <c r="A7878" s="2">
        <v>2004</v>
      </c>
      <c r="B7878" s="2">
        <v>11</v>
      </c>
      <c r="C7878" s="2">
        <v>24</v>
      </c>
      <c r="D7878" s="2">
        <v>4</v>
      </c>
      <c r="E7878" s="7">
        <v>1.3958454856511635E-2</v>
      </c>
      <c r="F7878" s="7">
        <v>6.9573186144600936E-3</v>
      </c>
      <c r="G7878" s="7">
        <v>5.9157999999999661E-4</v>
      </c>
      <c r="H7878" s="7">
        <v>5.566731736664535E-3</v>
      </c>
      <c r="I7878" s="7">
        <v>1.040474583333336E-4</v>
      </c>
      <c r="J7878" s="7">
        <v>1.4353738516065967E-2</v>
      </c>
      <c r="K7878" s="7">
        <v>1.6845091808456565E-4</v>
      </c>
      <c r="L7878" s="7"/>
      <c r="M7878" s="8">
        <v>4.1700322100120125E-2</v>
      </c>
      <c r="N7878" s="9">
        <f t="shared" si="985"/>
        <v>14129.971630847012</v>
      </c>
      <c r="O7878" s="9">
        <f t="shared" si="986"/>
        <v>11489.54264677239</v>
      </c>
      <c r="P7878" s="9">
        <f t="shared" si="987"/>
        <v>226.49149966778617</v>
      </c>
      <c r="Q7878" s="9">
        <f t="shared" si="988"/>
        <v>4491.657462474046</v>
      </c>
      <c r="R7878" s="9">
        <f t="shared" si="989"/>
        <v>105.24306283766957</v>
      </c>
      <c r="S7878" s="9">
        <f t="shared" si="990"/>
        <v>8162.1533416197535</v>
      </c>
      <c r="T7878" s="9">
        <f t="shared" si="991"/>
        <v>117.13979806730489</v>
      </c>
      <c r="U7878" s="9">
        <f t="shared" si="992"/>
        <v>38722.199442285964</v>
      </c>
    </row>
    <row r="7879" spans="1:21" ht="12.75" customHeight="1" x14ac:dyDescent="0.25">
      <c r="A7879" s="2">
        <v>2004</v>
      </c>
      <c r="B7879" s="2">
        <v>11</v>
      </c>
      <c r="C7879" s="2">
        <v>24</v>
      </c>
      <c r="D7879" s="2">
        <v>5</v>
      </c>
      <c r="E7879" s="7">
        <v>1.5363729703516647E-2</v>
      </c>
      <c r="F7879" s="7">
        <v>7.3088443198831253E-3</v>
      </c>
      <c r="G7879" s="7">
        <v>5.9157999999999661E-4</v>
      </c>
      <c r="H7879" s="7">
        <v>5.6850756813495136E-3</v>
      </c>
      <c r="I7879" s="7">
        <v>1.040474583333336E-4</v>
      </c>
      <c r="J7879" s="7">
        <v>1.2860993158876203E-2</v>
      </c>
      <c r="K7879" s="7">
        <v>1.6845091808456565E-4</v>
      </c>
      <c r="L7879" s="7"/>
      <c r="M7879" s="8">
        <v>4.2082721240043384E-2</v>
      </c>
      <c r="N7879" s="9">
        <f t="shared" si="985"/>
        <v>15552.51402009009</v>
      </c>
      <c r="O7879" s="9">
        <f t="shared" si="986"/>
        <v>12070.063650295255</v>
      </c>
      <c r="P7879" s="9">
        <f t="shared" si="987"/>
        <v>226.49149966778617</v>
      </c>
      <c r="Q7879" s="9">
        <f t="shared" si="988"/>
        <v>4587.1462496886061</v>
      </c>
      <c r="R7879" s="9">
        <f t="shared" si="989"/>
        <v>105.24306283766957</v>
      </c>
      <c r="S7879" s="9">
        <f t="shared" si="990"/>
        <v>7313.3141007671784</v>
      </c>
      <c r="T7879" s="9">
        <f t="shared" si="991"/>
        <v>117.13979806730489</v>
      </c>
      <c r="U7879" s="9">
        <f t="shared" si="992"/>
        <v>39971.912381413887</v>
      </c>
    </row>
    <row r="7880" spans="1:21" ht="12.75" customHeight="1" x14ac:dyDescent="0.25">
      <c r="A7880" s="2">
        <v>2004</v>
      </c>
      <c r="B7880" s="2">
        <v>11</v>
      </c>
      <c r="C7880" s="2">
        <v>24</v>
      </c>
      <c r="D7880" s="2">
        <v>6</v>
      </c>
      <c r="E7880" s="7">
        <v>1.7661460221208014E-2</v>
      </c>
      <c r="F7880" s="7">
        <v>8.2575842030861574E-3</v>
      </c>
      <c r="G7880" s="7">
        <v>5.9157999999999661E-4</v>
      </c>
      <c r="H7880" s="7">
        <v>5.9395824660766761E-3</v>
      </c>
      <c r="I7880" s="7">
        <v>1.040474583333336E-4</v>
      </c>
      <c r="J7880" s="7">
        <v>1.2332408967114312E-2</v>
      </c>
      <c r="K7880" s="7">
        <v>1.6845091808456565E-4</v>
      </c>
      <c r="L7880" s="7"/>
      <c r="M7880" s="8">
        <v>4.5055114233903057E-2</v>
      </c>
      <c r="N7880" s="9">
        <f t="shared" si="985"/>
        <v>17878.478273588004</v>
      </c>
      <c r="O7880" s="9">
        <f t="shared" si="986"/>
        <v>13636.843605736607</v>
      </c>
      <c r="P7880" s="9">
        <f t="shared" si="987"/>
        <v>226.49149966778617</v>
      </c>
      <c r="Q7880" s="9">
        <f t="shared" si="988"/>
        <v>4792.5014478456833</v>
      </c>
      <c r="R7880" s="9">
        <f t="shared" si="989"/>
        <v>105.24306283766957</v>
      </c>
      <c r="S7880" s="9">
        <f t="shared" si="990"/>
        <v>7012.7383850895067</v>
      </c>
      <c r="T7880" s="9">
        <f t="shared" si="991"/>
        <v>117.13979806730489</v>
      </c>
      <c r="U7880" s="9">
        <f t="shared" si="992"/>
        <v>43769.436072832563</v>
      </c>
    </row>
    <row r="7881" spans="1:21" ht="12.75" customHeight="1" x14ac:dyDescent="0.25">
      <c r="A7881" s="2">
        <v>2004</v>
      </c>
      <c r="B7881" s="2">
        <v>11</v>
      </c>
      <c r="C7881" s="2">
        <v>24</v>
      </c>
      <c r="D7881" s="2">
        <v>7</v>
      </c>
      <c r="E7881" s="7">
        <v>2.339013255529198E-2</v>
      </c>
      <c r="F7881" s="7">
        <v>1.1078748821449873E-2</v>
      </c>
      <c r="G7881" s="7">
        <v>2.3098999999999868E-4</v>
      </c>
      <c r="H7881" s="7">
        <v>8.7528610139743432E-3</v>
      </c>
      <c r="I7881" s="7">
        <v>1.040474583333336E-4</v>
      </c>
      <c r="J7881" s="7">
        <v>1.3520125950772786E-2</v>
      </c>
      <c r="K7881" s="7">
        <v>6.5773821914793978E-5</v>
      </c>
      <c r="L7881" s="7"/>
      <c r="M7881" s="8">
        <v>5.7142679621737108E-2</v>
      </c>
      <c r="N7881" s="9">
        <f t="shared" si="985"/>
        <v>23677.54259661823</v>
      </c>
      <c r="O7881" s="9">
        <f t="shared" si="986"/>
        <v>18295.806777106427</v>
      </c>
      <c r="P7881" s="9">
        <f t="shared" si="987"/>
        <v>88.436511559318987</v>
      </c>
      <c r="Q7881" s="9">
        <f t="shared" si="988"/>
        <v>7062.4659766652612</v>
      </c>
      <c r="R7881" s="9">
        <f t="shared" si="989"/>
        <v>105.24306283766957</v>
      </c>
      <c r="S7881" s="9">
        <f t="shared" si="990"/>
        <v>7688.1253678059466</v>
      </c>
      <c r="T7881" s="9">
        <f t="shared" si="991"/>
        <v>45.738736866639783</v>
      </c>
      <c r="U7881" s="9">
        <f t="shared" si="992"/>
        <v>56963.359029459491</v>
      </c>
    </row>
    <row r="7882" spans="1:21" ht="12.75" customHeight="1" x14ac:dyDescent="0.25">
      <c r="A7882" s="2">
        <v>2004</v>
      </c>
      <c r="B7882" s="2">
        <v>11</v>
      </c>
      <c r="C7882" s="2">
        <v>24</v>
      </c>
      <c r="D7882" s="2">
        <v>8</v>
      </c>
      <c r="E7882" s="7">
        <v>2.5468573164992892E-2</v>
      </c>
      <c r="F7882" s="7">
        <v>1.1743718666526751E-2</v>
      </c>
      <c r="G7882" s="7">
        <v>0</v>
      </c>
      <c r="H7882" s="7">
        <v>7.5890366707955905E-3</v>
      </c>
      <c r="I7882" s="7">
        <v>1.040474583333336E-4</v>
      </c>
      <c r="J7882" s="7">
        <v>1.5423948672268062E-2</v>
      </c>
      <c r="K7882" s="7">
        <v>0</v>
      </c>
      <c r="L7882" s="7"/>
      <c r="M7882" s="8">
        <v>6.0329324632916626E-2</v>
      </c>
      <c r="N7882" s="9">
        <f t="shared" si="985"/>
        <v>25781.522381871746</v>
      </c>
      <c r="O7882" s="9">
        <f t="shared" si="986"/>
        <v>19393.9596456482</v>
      </c>
      <c r="P7882" s="9">
        <f t="shared" si="987"/>
        <v>0</v>
      </c>
      <c r="Q7882" s="9">
        <f t="shared" si="988"/>
        <v>6123.405044086534</v>
      </c>
      <c r="R7882" s="9">
        <f t="shared" si="989"/>
        <v>105.24306283766957</v>
      </c>
      <c r="S7882" s="9">
        <f t="shared" si="990"/>
        <v>8770.7208860893079</v>
      </c>
      <c r="T7882" s="9">
        <f t="shared" si="991"/>
        <v>0</v>
      </c>
      <c r="U7882" s="9">
        <f t="shared" si="992"/>
        <v>60174.851020533453</v>
      </c>
    </row>
    <row r="7883" spans="1:21" ht="12.75" customHeight="1" x14ac:dyDescent="0.25">
      <c r="A7883" s="2">
        <v>2004</v>
      </c>
      <c r="B7883" s="2">
        <v>11</v>
      </c>
      <c r="C7883" s="2">
        <v>24</v>
      </c>
      <c r="D7883" s="2">
        <v>9</v>
      </c>
      <c r="E7883" s="7">
        <v>2.4543314996619634E-2</v>
      </c>
      <c r="F7883" s="7">
        <v>1.328077731386137E-2</v>
      </c>
      <c r="G7883" s="7">
        <v>0</v>
      </c>
      <c r="H7883" s="7">
        <v>8.69439476442181E-3</v>
      </c>
      <c r="I7883" s="7">
        <v>1.040474583333336E-4</v>
      </c>
      <c r="J7883" s="7">
        <v>1.6111014585752367E-2</v>
      </c>
      <c r="K7883" s="7">
        <v>0</v>
      </c>
      <c r="L7883" s="7"/>
      <c r="M7883" s="8">
        <v>6.2733549118988513E-2</v>
      </c>
      <c r="N7883" s="9">
        <f t="shared" si="985"/>
        <v>24844.894953927982</v>
      </c>
      <c r="O7883" s="9">
        <f t="shared" si="986"/>
        <v>21932.308377074216</v>
      </c>
      <c r="P7883" s="9">
        <f t="shared" si="987"/>
        <v>0</v>
      </c>
      <c r="Q7883" s="9">
        <f t="shared" si="988"/>
        <v>7015.2910132345905</v>
      </c>
      <c r="R7883" s="9">
        <f t="shared" si="989"/>
        <v>105.24306283766957</v>
      </c>
      <c r="S7883" s="9">
        <f t="shared" si="990"/>
        <v>9161.4161279861873</v>
      </c>
      <c r="T7883" s="9">
        <f t="shared" si="991"/>
        <v>0</v>
      </c>
      <c r="U7883" s="9">
        <f t="shared" si="992"/>
        <v>63059.153535060643</v>
      </c>
    </row>
    <row r="7884" spans="1:21" ht="12.75" customHeight="1" x14ac:dyDescent="0.25">
      <c r="A7884" s="2">
        <v>2004</v>
      </c>
      <c r="B7884" s="2">
        <v>11</v>
      </c>
      <c r="C7884" s="2">
        <v>24</v>
      </c>
      <c r="D7884" s="2">
        <v>10</v>
      </c>
      <c r="E7884" s="7">
        <v>2.245812995354186E-2</v>
      </c>
      <c r="F7884" s="7">
        <v>1.3826428902703497E-2</v>
      </c>
      <c r="G7884" s="7">
        <v>0</v>
      </c>
      <c r="H7884" s="7">
        <v>7.96819770802038E-3</v>
      </c>
      <c r="I7884" s="7">
        <v>1.040474583333336E-4</v>
      </c>
      <c r="J7884" s="7">
        <v>1.6689857997228479E-2</v>
      </c>
      <c r="K7884" s="7">
        <v>0</v>
      </c>
      <c r="L7884" s="7"/>
      <c r="M7884" s="8">
        <v>6.1046662019827558E-2</v>
      </c>
      <c r="N7884" s="9">
        <f t="shared" si="985"/>
        <v>22734.087861980366</v>
      </c>
      <c r="O7884" s="9">
        <f t="shared" si="986"/>
        <v>22833.415189582505</v>
      </c>
      <c r="P7884" s="9">
        <f t="shared" si="987"/>
        <v>0</v>
      </c>
      <c r="Q7884" s="9">
        <f t="shared" si="988"/>
        <v>6429.340659972806</v>
      </c>
      <c r="R7884" s="9">
        <f t="shared" si="989"/>
        <v>105.24306283766957</v>
      </c>
      <c r="S7884" s="9">
        <f t="shared" si="990"/>
        <v>9490.5713985776165</v>
      </c>
      <c r="T7884" s="9">
        <f t="shared" si="991"/>
        <v>0</v>
      </c>
      <c r="U7884" s="9">
        <f t="shared" si="992"/>
        <v>61592.658172950963</v>
      </c>
    </row>
    <row r="7885" spans="1:21" ht="12.75" customHeight="1" x14ac:dyDescent="0.25">
      <c r="A7885" s="2">
        <v>2004</v>
      </c>
      <c r="B7885" s="2">
        <v>11</v>
      </c>
      <c r="C7885" s="2">
        <v>24</v>
      </c>
      <c r="D7885" s="2">
        <v>11</v>
      </c>
      <c r="E7885" s="7">
        <v>2.3315907924559072E-2</v>
      </c>
      <c r="F7885" s="7">
        <v>1.3889699381657572E-2</v>
      </c>
      <c r="G7885" s="7">
        <v>0</v>
      </c>
      <c r="H7885" s="7">
        <v>7.6427267694588897E-3</v>
      </c>
      <c r="I7885" s="7">
        <v>1.040474583333336E-4</v>
      </c>
      <c r="J7885" s="7">
        <v>1.6465827341297513E-2</v>
      </c>
      <c r="K7885" s="7">
        <v>0</v>
      </c>
      <c r="L7885" s="7"/>
      <c r="M7885" s="8">
        <v>6.1418208875306378E-2</v>
      </c>
      <c r="N7885" s="9">
        <f t="shared" si="985"/>
        <v>23602.405918716031</v>
      </c>
      <c r="O7885" s="9">
        <f t="shared" si="986"/>
        <v>22937.902120037823</v>
      </c>
      <c r="P7885" s="9">
        <f t="shared" si="987"/>
        <v>0</v>
      </c>
      <c r="Q7885" s="9">
        <f t="shared" si="988"/>
        <v>6166.7262500885445</v>
      </c>
      <c r="R7885" s="9">
        <f t="shared" si="989"/>
        <v>105.24306283766957</v>
      </c>
      <c r="S7885" s="9">
        <f t="shared" si="990"/>
        <v>9363.1779278880476</v>
      </c>
      <c r="T7885" s="9">
        <f t="shared" si="991"/>
        <v>0</v>
      </c>
      <c r="U7885" s="9">
        <f t="shared" si="992"/>
        <v>62175.455279568108</v>
      </c>
    </row>
    <row r="7886" spans="1:21" ht="12.75" customHeight="1" x14ac:dyDescent="0.25">
      <c r="A7886" s="2">
        <v>2004</v>
      </c>
      <c r="B7886" s="2">
        <v>11</v>
      </c>
      <c r="C7886" s="2">
        <v>24</v>
      </c>
      <c r="D7886" s="2">
        <v>12</v>
      </c>
      <c r="E7886" s="7">
        <v>2.3410726161492489E-2</v>
      </c>
      <c r="F7886" s="7">
        <v>1.3496083535948195E-2</v>
      </c>
      <c r="G7886" s="7">
        <v>0</v>
      </c>
      <c r="H7886" s="7">
        <v>7.0846593174333271E-3</v>
      </c>
      <c r="I7886" s="7">
        <v>1.040474583333336E-4</v>
      </c>
      <c r="J7886" s="7">
        <v>1.6721975160727761E-2</v>
      </c>
      <c r="K7886" s="7">
        <v>0</v>
      </c>
      <c r="L7886" s="7"/>
      <c r="M7886" s="8">
        <v>6.0817491633935114E-2</v>
      </c>
      <c r="N7886" s="9">
        <f t="shared" si="985"/>
        <v>23698.38925008964</v>
      </c>
      <c r="O7886" s="9">
        <f t="shared" si="986"/>
        <v>22287.872087443975</v>
      </c>
      <c r="P7886" s="9">
        <f t="shared" si="987"/>
        <v>0</v>
      </c>
      <c r="Q7886" s="9">
        <f t="shared" si="988"/>
        <v>5716.435495291651</v>
      </c>
      <c r="R7886" s="9">
        <f t="shared" si="989"/>
        <v>105.24306283766957</v>
      </c>
      <c r="S7886" s="9">
        <f t="shared" si="990"/>
        <v>9508.8345997001397</v>
      </c>
      <c r="T7886" s="9">
        <f t="shared" si="991"/>
        <v>0</v>
      </c>
      <c r="U7886" s="9">
        <f t="shared" si="992"/>
        <v>61316.774495363075</v>
      </c>
    </row>
    <row r="7887" spans="1:21" ht="12.75" customHeight="1" x14ac:dyDescent="0.25">
      <c r="A7887" s="2">
        <v>2004</v>
      </c>
      <c r="B7887" s="2">
        <v>11</v>
      </c>
      <c r="C7887" s="2">
        <v>24</v>
      </c>
      <c r="D7887" s="2">
        <v>13</v>
      </c>
      <c r="E7887" s="7">
        <v>2.2016491698830194E-2</v>
      </c>
      <c r="F7887" s="7">
        <v>1.3892940401088065E-2</v>
      </c>
      <c r="G7887" s="7">
        <v>0</v>
      </c>
      <c r="H7887" s="7">
        <v>7.6330232372133437E-3</v>
      </c>
      <c r="I7887" s="7">
        <v>1.040474583333336E-4</v>
      </c>
      <c r="J7887" s="7">
        <v>1.6004814130484796E-2</v>
      </c>
      <c r="K7887" s="7">
        <v>0</v>
      </c>
      <c r="L7887" s="7"/>
      <c r="M7887" s="8">
        <v>5.9651316925949729E-2</v>
      </c>
      <c r="N7887" s="9">
        <f t="shared" si="985"/>
        <v>22287.022905699658</v>
      </c>
      <c r="O7887" s="9">
        <f t="shared" si="986"/>
        <v>22943.254445125862</v>
      </c>
      <c r="P7887" s="9">
        <f t="shared" si="987"/>
        <v>0</v>
      </c>
      <c r="Q7887" s="9">
        <f t="shared" si="988"/>
        <v>6158.896711126572</v>
      </c>
      <c r="R7887" s="9">
        <f t="shared" si="989"/>
        <v>105.24306283766957</v>
      </c>
      <c r="S7887" s="9">
        <f t="shared" si="990"/>
        <v>9101.0259794633112</v>
      </c>
      <c r="T7887" s="9">
        <f t="shared" si="991"/>
        <v>0</v>
      </c>
      <c r="U7887" s="9">
        <f t="shared" si="992"/>
        <v>60595.44310425307</v>
      </c>
    </row>
    <row r="7888" spans="1:21" ht="12.75" customHeight="1" x14ac:dyDescent="0.25">
      <c r="A7888" s="2">
        <v>2004</v>
      </c>
      <c r="B7888" s="2">
        <v>11</v>
      </c>
      <c r="C7888" s="2">
        <v>24</v>
      </c>
      <c r="D7888" s="2">
        <v>14</v>
      </c>
      <c r="E7888" s="7">
        <v>2.2203754266125371E-2</v>
      </c>
      <c r="F7888" s="7">
        <v>1.3757553961336037E-2</v>
      </c>
      <c r="G7888" s="7">
        <v>0</v>
      </c>
      <c r="H7888" s="7">
        <v>7.5219526295641327E-3</v>
      </c>
      <c r="I7888" s="7">
        <v>1.040474583333336E-4</v>
      </c>
      <c r="J7888" s="7">
        <v>1.5761618619554333E-2</v>
      </c>
      <c r="K7888" s="7">
        <v>0</v>
      </c>
      <c r="L7888" s="7"/>
      <c r="M7888" s="8">
        <v>5.9348926934913213E-2</v>
      </c>
      <c r="N7888" s="9">
        <f t="shared" si="985"/>
        <v>22476.586492113813</v>
      </c>
      <c r="O7888" s="9">
        <f t="shared" si="986"/>
        <v>22719.672867290315</v>
      </c>
      <c r="P7888" s="9">
        <f t="shared" si="987"/>
        <v>0</v>
      </c>
      <c r="Q7888" s="9">
        <f t="shared" si="988"/>
        <v>6069.2765987681432</v>
      </c>
      <c r="R7888" s="9">
        <f t="shared" si="989"/>
        <v>105.24306283766957</v>
      </c>
      <c r="S7888" s="9">
        <f t="shared" si="990"/>
        <v>8962.7345475839993</v>
      </c>
      <c r="T7888" s="9">
        <f t="shared" si="991"/>
        <v>0</v>
      </c>
      <c r="U7888" s="9">
        <f t="shared" si="992"/>
        <v>60333.513568593931</v>
      </c>
    </row>
    <row r="7889" spans="1:21" ht="12.75" customHeight="1" x14ac:dyDescent="0.25">
      <c r="A7889" s="2">
        <v>2004</v>
      </c>
      <c r="B7889" s="2">
        <v>11</v>
      </c>
      <c r="C7889" s="2">
        <v>24</v>
      </c>
      <c r="D7889" s="2">
        <v>15</v>
      </c>
      <c r="E7889" s="7">
        <v>2.2224879649491353E-2</v>
      </c>
      <c r="F7889" s="7">
        <v>1.3362424438221472E-2</v>
      </c>
      <c r="G7889" s="7">
        <v>0</v>
      </c>
      <c r="H7889" s="7">
        <v>7.2535413266575678E-3</v>
      </c>
      <c r="I7889" s="7">
        <v>1.040474583333336E-4</v>
      </c>
      <c r="J7889" s="7">
        <v>1.5717882246177772E-2</v>
      </c>
      <c r="K7889" s="7">
        <v>0</v>
      </c>
      <c r="L7889" s="7"/>
      <c r="M7889" s="8">
        <v>5.8662775118881488E-2</v>
      </c>
      <c r="N7889" s="9">
        <f t="shared" si="985"/>
        <v>22497.971457048723</v>
      </c>
      <c r="O7889" s="9">
        <f t="shared" si="986"/>
        <v>22067.143098510143</v>
      </c>
      <c r="P7889" s="9">
        <f t="shared" si="987"/>
        <v>0</v>
      </c>
      <c r="Q7889" s="9">
        <f t="shared" si="988"/>
        <v>5852.7021905256815</v>
      </c>
      <c r="R7889" s="9">
        <f t="shared" si="989"/>
        <v>105.24306283766957</v>
      </c>
      <c r="S7889" s="9">
        <f t="shared" si="990"/>
        <v>8937.8641637668297</v>
      </c>
      <c r="T7889" s="9">
        <f t="shared" si="991"/>
        <v>0</v>
      </c>
      <c r="U7889" s="9">
        <f t="shared" si="992"/>
        <v>59460.923972689052</v>
      </c>
    </row>
    <row r="7890" spans="1:21" ht="12.75" customHeight="1" x14ac:dyDescent="0.25">
      <c r="A7890" s="2">
        <v>2004</v>
      </c>
      <c r="B7890" s="2">
        <v>11</v>
      </c>
      <c r="C7890" s="2">
        <v>24</v>
      </c>
      <c r="D7890" s="2">
        <v>16</v>
      </c>
      <c r="E7890" s="7">
        <v>2.4443272575753003E-2</v>
      </c>
      <c r="F7890" s="7">
        <v>1.2815257863164807E-2</v>
      </c>
      <c r="G7890" s="7">
        <v>1.1496999999999933E-4</v>
      </c>
      <c r="H7890" s="7">
        <v>7.2321086518578465E-3</v>
      </c>
      <c r="I7890" s="7">
        <v>1.040474583333336E-4</v>
      </c>
      <c r="J7890" s="7">
        <v>1.5296740837157949E-2</v>
      </c>
      <c r="K7890" s="7">
        <v>3.2737418526965941E-5</v>
      </c>
      <c r="L7890" s="7"/>
      <c r="M7890" s="8">
        <v>6.0039134804793906E-2</v>
      </c>
      <c r="N7890" s="9">
        <f t="shared" si="985"/>
        <v>24743.62324561513</v>
      </c>
      <c r="O7890" s="9">
        <f t="shared" si="986"/>
        <v>21163.534388405122</v>
      </c>
      <c r="P7890" s="9">
        <f t="shared" si="987"/>
        <v>44.017255006601594</v>
      </c>
      <c r="Q7890" s="9">
        <f t="shared" si="988"/>
        <v>5835.4086979956055</v>
      </c>
      <c r="R7890" s="9">
        <f t="shared" si="989"/>
        <v>105.24306283766957</v>
      </c>
      <c r="S7890" s="9">
        <f t="shared" si="990"/>
        <v>8698.385037469654</v>
      </c>
      <c r="T7890" s="9">
        <f t="shared" si="991"/>
        <v>22.76541225835566</v>
      </c>
      <c r="U7890" s="9">
        <f t="shared" si="992"/>
        <v>60612.977099588134</v>
      </c>
    </row>
    <row r="7891" spans="1:21" ht="12.75" customHeight="1" x14ac:dyDescent="0.25">
      <c r="A7891" s="2">
        <v>2004</v>
      </c>
      <c r="B7891" s="2">
        <v>11</v>
      </c>
      <c r="C7891" s="2">
        <v>24</v>
      </c>
      <c r="D7891" s="2">
        <v>17</v>
      </c>
      <c r="E7891" s="7">
        <v>2.7725716712089756E-2</v>
      </c>
      <c r="F7891" s="7">
        <v>1.2409559503138805E-2</v>
      </c>
      <c r="G7891" s="7">
        <v>5.9157999999999661E-4</v>
      </c>
      <c r="H7891" s="7">
        <v>7.3883931281788348E-3</v>
      </c>
      <c r="I7891" s="7">
        <v>1.040474583333336E-4</v>
      </c>
      <c r="J7891" s="7">
        <v>1.5728942509068509E-2</v>
      </c>
      <c r="K7891" s="7">
        <v>1.6845091808456565E-4</v>
      </c>
      <c r="L7891" s="7"/>
      <c r="M7891" s="8">
        <v>6.4116690228893797E-2</v>
      </c>
      <c r="N7891" s="9">
        <f t="shared" si="985"/>
        <v>28066.40094580175</v>
      </c>
      <c r="O7891" s="9">
        <f t="shared" si="986"/>
        <v>20493.550897990248</v>
      </c>
      <c r="P7891" s="9">
        <f t="shared" si="987"/>
        <v>226.49149966778617</v>
      </c>
      <c r="Q7891" s="9">
        <f t="shared" si="988"/>
        <v>5961.5107570750006</v>
      </c>
      <c r="R7891" s="9">
        <f t="shared" si="989"/>
        <v>105.24306283766957</v>
      </c>
      <c r="S7891" s="9">
        <f t="shared" si="990"/>
        <v>8944.1535051542178</v>
      </c>
      <c r="T7891" s="9">
        <f t="shared" si="991"/>
        <v>117.13979806730489</v>
      </c>
      <c r="U7891" s="9">
        <f t="shared" si="992"/>
        <v>63914.490466593976</v>
      </c>
    </row>
    <row r="7892" spans="1:21" ht="12.75" customHeight="1" x14ac:dyDescent="0.25">
      <c r="A7892" s="2">
        <v>2004</v>
      </c>
      <c r="B7892" s="2">
        <v>11</v>
      </c>
      <c r="C7892" s="2">
        <v>24</v>
      </c>
      <c r="D7892" s="2">
        <v>18</v>
      </c>
      <c r="E7892" s="7">
        <v>3.1418209859420586E-2</v>
      </c>
      <c r="F7892" s="7">
        <v>1.2055145503559647E-2</v>
      </c>
      <c r="G7892" s="7">
        <v>5.9157999999999661E-4</v>
      </c>
      <c r="H7892" s="7">
        <v>7.5310309917637338E-3</v>
      </c>
      <c r="I7892" s="7">
        <v>1.040474583333336E-4</v>
      </c>
      <c r="J7892" s="7">
        <v>1.5483686444801557E-2</v>
      </c>
      <c r="K7892" s="7">
        <v>1.6845091808456565E-4</v>
      </c>
      <c r="L7892" s="7"/>
      <c r="M7892" s="8">
        <v>6.7352151175963423E-2</v>
      </c>
      <c r="N7892" s="9">
        <f t="shared" si="985"/>
        <v>31804.266200604074</v>
      </c>
      <c r="O7892" s="9">
        <f t="shared" si="986"/>
        <v>19908.260071390101</v>
      </c>
      <c r="P7892" s="9">
        <f t="shared" si="987"/>
        <v>226.49149966778617</v>
      </c>
      <c r="Q7892" s="9">
        <f t="shared" si="988"/>
        <v>6076.6017035602981</v>
      </c>
      <c r="R7892" s="9">
        <f t="shared" si="989"/>
        <v>105.24306283766957</v>
      </c>
      <c r="S7892" s="9">
        <f t="shared" si="990"/>
        <v>8804.6903539850373</v>
      </c>
      <c r="T7892" s="9">
        <f t="shared" si="991"/>
        <v>117.13979806730489</v>
      </c>
      <c r="U7892" s="9">
        <f t="shared" si="992"/>
        <v>67042.692690112264</v>
      </c>
    </row>
    <row r="7893" spans="1:21" ht="12.75" customHeight="1" x14ac:dyDescent="0.25">
      <c r="A7893" s="2">
        <v>2004</v>
      </c>
      <c r="B7893" s="2">
        <v>11</v>
      </c>
      <c r="C7893" s="2">
        <v>24</v>
      </c>
      <c r="D7893" s="2">
        <v>19</v>
      </c>
      <c r="E7893" s="7">
        <v>3.3847583839258365E-2</v>
      </c>
      <c r="F7893" s="7">
        <v>1.2100568948408656E-2</v>
      </c>
      <c r="G7893" s="7">
        <v>5.9157999999999661E-4</v>
      </c>
      <c r="H7893" s="7">
        <v>8.1868628981952487E-3</v>
      </c>
      <c r="I7893" s="7">
        <v>1.040474583333336E-4</v>
      </c>
      <c r="J7893" s="7">
        <v>1.4513196188716538E-2</v>
      </c>
      <c r="K7893" s="7">
        <v>1.6845091808456565E-4</v>
      </c>
      <c r="L7893" s="7"/>
      <c r="M7893" s="8">
        <v>6.95122902509967E-2</v>
      </c>
      <c r="N7893" s="9">
        <f t="shared" si="985"/>
        <v>34263.491506606493</v>
      </c>
      <c r="O7893" s="9">
        <f t="shared" si="986"/>
        <v>19983.273828223275</v>
      </c>
      <c r="P7893" s="9">
        <f t="shared" si="987"/>
        <v>226.49149966778617</v>
      </c>
      <c r="Q7893" s="9">
        <f t="shared" si="988"/>
        <v>6605.7761664232667</v>
      </c>
      <c r="R7893" s="9">
        <f t="shared" si="989"/>
        <v>105.24306283766957</v>
      </c>
      <c r="S7893" s="9">
        <f t="shared" si="990"/>
        <v>8252.827835530521</v>
      </c>
      <c r="T7893" s="9">
        <f t="shared" si="991"/>
        <v>117.13979806730489</v>
      </c>
      <c r="U7893" s="9">
        <f t="shared" si="992"/>
        <v>69554.243697356316</v>
      </c>
    </row>
    <row r="7894" spans="1:21" ht="12.75" customHeight="1" x14ac:dyDescent="0.25">
      <c r="A7894" s="2">
        <v>2004</v>
      </c>
      <c r="B7894" s="2">
        <v>11</v>
      </c>
      <c r="C7894" s="2">
        <v>24</v>
      </c>
      <c r="D7894" s="2">
        <v>20</v>
      </c>
      <c r="E7894" s="7">
        <v>3.3490130250866612E-2</v>
      </c>
      <c r="F7894" s="7">
        <v>1.183188773117402E-2</v>
      </c>
      <c r="G7894" s="7">
        <v>5.9157999999999661E-4</v>
      </c>
      <c r="H7894" s="7">
        <v>8.1649707787294131E-3</v>
      </c>
      <c r="I7894" s="7">
        <v>1.040474583333336E-4</v>
      </c>
      <c r="J7894" s="7">
        <v>1.4224214970657057E-2</v>
      </c>
      <c r="K7894" s="7">
        <v>1.6845091808456565E-4</v>
      </c>
      <c r="L7894" s="7"/>
      <c r="M7894" s="8">
        <v>6.8575282107844998E-2</v>
      </c>
      <c r="N7894" s="9">
        <f t="shared" si="985"/>
        <v>33901.645649365084</v>
      </c>
      <c r="O7894" s="9">
        <f t="shared" si="986"/>
        <v>19539.564911775491</v>
      </c>
      <c r="P7894" s="9">
        <f t="shared" si="987"/>
        <v>226.49149966778617</v>
      </c>
      <c r="Q7894" s="9">
        <f t="shared" si="988"/>
        <v>6588.111959412814</v>
      </c>
      <c r="R7894" s="9">
        <f t="shared" si="989"/>
        <v>105.24306283766957</v>
      </c>
      <c r="S7894" s="9">
        <f t="shared" si="990"/>
        <v>8088.5006804824143</v>
      </c>
      <c r="T7894" s="9">
        <f t="shared" si="991"/>
        <v>117.13979806730489</v>
      </c>
      <c r="U7894" s="9">
        <f t="shared" si="992"/>
        <v>68566.697561608555</v>
      </c>
    </row>
    <row r="7895" spans="1:21" ht="12.75" customHeight="1" x14ac:dyDescent="0.25">
      <c r="A7895" s="2">
        <v>2004</v>
      </c>
      <c r="B7895" s="2">
        <v>11</v>
      </c>
      <c r="C7895" s="2">
        <v>24</v>
      </c>
      <c r="D7895" s="2">
        <v>21</v>
      </c>
      <c r="E7895" s="7">
        <v>3.2277665413378315E-2</v>
      </c>
      <c r="F7895" s="7">
        <v>1.1038748780454908E-2</v>
      </c>
      <c r="G7895" s="7">
        <v>5.9157999999999661E-4</v>
      </c>
      <c r="H7895" s="7">
        <v>7.3352961542390554E-3</v>
      </c>
      <c r="I7895" s="7">
        <v>1.040474583333336E-4</v>
      </c>
      <c r="J7895" s="7">
        <v>1.4268803195599202E-2</v>
      </c>
      <c r="K7895" s="7">
        <v>1.6845091808456565E-4</v>
      </c>
      <c r="L7895" s="7"/>
      <c r="M7895" s="8">
        <v>6.5784591920089383E-2</v>
      </c>
      <c r="N7895" s="9">
        <f t="shared" si="985"/>
        <v>32674.282453852291</v>
      </c>
      <c r="O7895" s="9">
        <f t="shared" si="986"/>
        <v>18229.749406105897</v>
      </c>
      <c r="P7895" s="9">
        <f t="shared" si="987"/>
        <v>226.49149966778617</v>
      </c>
      <c r="Q7895" s="9">
        <f t="shared" si="988"/>
        <v>5918.6681286687144</v>
      </c>
      <c r="R7895" s="9">
        <f t="shared" si="989"/>
        <v>105.24306283766957</v>
      </c>
      <c r="S7895" s="9">
        <f t="shared" si="990"/>
        <v>8113.85546375376</v>
      </c>
      <c r="T7895" s="9">
        <f t="shared" si="991"/>
        <v>117.13979806730489</v>
      </c>
      <c r="U7895" s="9">
        <f t="shared" si="992"/>
        <v>65385.429812953422</v>
      </c>
    </row>
    <row r="7896" spans="1:21" ht="12.75" customHeight="1" x14ac:dyDescent="0.25">
      <c r="A7896" s="2">
        <v>2004</v>
      </c>
      <c r="B7896" s="2">
        <v>11</v>
      </c>
      <c r="C7896" s="2">
        <v>24</v>
      </c>
      <c r="D7896" s="2">
        <v>22</v>
      </c>
      <c r="E7896" s="7">
        <v>2.9483263351279859E-2</v>
      </c>
      <c r="F7896" s="7">
        <v>1.0074466093320023E-2</v>
      </c>
      <c r="G7896" s="7">
        <v>5.9157999999999661E-4</v>
      </c>
      <c r="H7896" s="7">
        <v>7.1257605764693402E-3</v>
      </c>
      <c r="I7896" s="7">
        <v>1.040474583333336E-4</v>
      </c>
      <c r="J7896" s="7">
        <v>1.421913536357221E-2</v>
      </c>
      <c r="K7896" s="7">
        <v>1.6845091808456565E-4</v>
      </c>
      <c r="L7896" s="7"/>
      <c r="M7896" s="8">
        <v>6.1766703761059326E-2</v>
      </c>
      <c r="N7896" s="9">
        <f t="shared" si="985"/>
        <v>29845.543723919596</v>
      </c>
      <c r="O7896" s="9">
        <f t="shared" si="986"/>
        <v>16637.301557828028</v>
      </c>
      <c r="P7896" s="9">
        <f t="shared" si="987"/>
        <v>226.49149966778617</v>
      </c>
      <c r="Q7896" s="9">
        <f t="shared" si="988"/>
        <v>5749.5990795273092</v>
      </c>
      <c r="R7896" s="9">
        <f t="shared" si="989"/>
        <v>105.24306283766957</v>
      </c>
      <c r="S7896" s="9">
        <f t="shared" si="990"/>
        <v>8085.6121973255504</v>
      </c>
      <c r="T7896" s="9">
        <f t="shared" si="991"/>
        <v>117.13979806730489</v>
      </c>
      <c r="U7896" s="9">
        <f t="shared" si="992"/>
        <v>60766.930919173239</v>
      </c>
    </row>
    <row r="7897" spans="1:21" ht="12.75" customHeight="1" x14ac:dyDescent="0.25">
      <c r="A7897" s="2">
        <v>2004</v>
      </c>
      <c r="B7897" s="2">
        <v>11</v>
      </c>
      <c r="C7897" s="2">
        <v>24</v>
      </c>
      <c r="D7897" s="2">
        <v>23</v>
      </c>
      <c r="E7897" s="7">
        <v>2.3238293747360129E-2</v>
      </c>
      <c r="F7897" s="7">
        <v>8.2083934740800751E-3</v>
      </c>
      <c r="G7897" s="7">
        <v>5.9157999999999661E-4</v>
      </c>
      <c r="H7897" s="7">
        <v>4.9489947727930483E-3</v>
      </c>
      <c r="I7897" s="7">
        <v>1.040474583333336E-4</v>
      </c>
      <c r="J7897" s="7">
        <v>1.4476467422170972E-2</v>
      </c>
      <c r="K7897" s="7">
        <v>1.6845091808456565E-4</v>
      </c>
      <c r="L7897" s="7"/>
      <c r="M7897" s="8">
        <v>5.1736227792822116E-2</v>
      </c>
      <c r="N7897" s="9">
        <f t="shared" si="985"/>
        <v>23523.838044746732</v>
      </c>
      <c r="O7897" s="9">
        <f t="shared" si="986"/>
        <v>13555.608433098902</v>
      </c>
      <c r="P7897" s="9">
        <f t="shared" si="987"/>
        <v>226.49149966778617</v>
      </c>
      <c r="Q7897" s="9">
        <f t="shared" si="988"/>
        <v>3993.2208618122113</v>
      </c>
      <c r="R7897" s="9">
        <f t="shared" si="989"/>
        <v>105.24306283766957</v>
      </c>
      <c r="S7897" s="9">
        <f t="shared" si="990"/>
        <v>8231.9422784850231</v>
      </c>
      <c r="T7897" s="9">
        <f t="shared" si="991"/>
        <v>117.13979806730489</v>
      </c>
      <c r="U7897" s="9">
        <f t="shared" si="992"/>
        <v>49753.483978715623</v>
      </c>
    </row>
    <row r="7898" spans="1:21" ht="12.75" customHeight="1" x14ac:dyDescent="0.25">
      <c r="A7898" s="2">
        <v>2004</v>
      </c>
      <c r="B7898" s="2">
        <v>11</v>
      </c>
      <c r="C7898" s="2">
        <v>24</v>
      </c>
      <c r="D7898" s="2">
        <v>24</v>
      </c>
      <c r="E7898" s="7">
        <v>1.9986981791394198E-2</v>
      </c>
      <c r="F7898" s="7">
        <v>8.187184589946923E-3</v>
      </c>
      <c r="G7898" s="7">
        <v>5.9157999999999661E-4</v>
      </c>
      <c r="H7898" s="7">
        <v>6.5108464258888674E-3</v>
      </c>
      <c r="I7898" s="7">
        <v>1.040474583333336E-4</v>
      </c>
      <c r="J7898" s="7">
        <v>1.426836808294717E-2</v>
      </c>
      <c r="K7898" s="7">
        <v>1.6845091808456565E-4</v>
      </c>
      <c r="L7898" s="7"/>
      <c r="M7898" s="8">
        <v>4.981745926659506E-2</v>
      </c>
      <c r="N7898" s="9">
        <f t="shared" si="985"/>
        <v>20232.575066638459</v>
      </c>
      <c r="O7898" s="9">
        <f t="shared" si="986"/>
        <v>13520.583390802887</v>
      </c>
      <c r="P7898" s="9">
        <f t="shared" si="987"/>
        <v>226.49149966778617</v>
      </c>
      <c r="Q7898" s="9">
        <f t="shared" si="988"/>
        <v>5253.440136741503</v>
      </c>
      <c r="R7898" s="9">
        <f t="shared" si="989"/>
        <v>105.24306283766957</v>
      </c>
      <c r="S7898" s="9">
        <f t="shared" si="990"/>
        <v>8113.6080399775237</v>
      </c>
      <c r="T7898" s="9">
        <f t="shared" si="991"/>
        <v>117.13979806730489</v>
      </c>
      <c r="U7898" s="9">
        <f t="shared" si="992"/>
        <v>47569.080994733129</v>
      </c>
    </row>
    <row r="7899" spans="1:21" ht="12.75" customHeight="1" x14ac:dyDescent="0.25">
      <c r="A7899" s="2">
        <v>2004</v>
      </c>
      <c r="B7899" s="2">
        <v>11</v>
      </c>
      <c r="C7899" s="2">
        <v>25</v>
      </c>
      <c r="D7899" s="2">
        <v>1</v>
      </c>
      <c r="E7899" s="7">
        <v>1.6636795679309965E-2</v>
      </c>
      <c r="F7899" s="7">
        <v>5.7293236359675405E-3</v>
      </c>
      <c r="G7899" s="7">
        <v>5.9157999999999661E-4</v>
      </c>
      <c r="H7899" s="7">
        <v>3.6958091711126488E-3</v>
      </c>
      <c r="I7899" s="7">
        <v>1.040474583333336E-4</v>
      </c>
      <c r="J7899" s="7">
        <v>1.3228685992792354E-2</v>
      </c>
      <c r="K7899" s="7">
        <v>1.6845091808456565E-4</v>
      </c>
      <c r="L7899" s="7"/>
      <c r="M7899" s="8">
        <v>4.0154692855600409E-2</v>
      </c>
      <c r="N7899" s="9">
        <f t="shared" si="985"/>
        <v>16841.223000207941</v>
      </c>
      <c r="O7899" s="9">
        <f t="shared" si="986"/>
        <v>9461.5917281400052</v>
      </c>
      <c r="P7899" s="9">
        <f t="shared" si="987"/>
        <v>226.49149966778617</v>
      </c>
      <c r="Q7899" s="9">
        <f t="shared" si="988"/>
        <v>2982.0565510589331</v>
      </c>
      <c r="R7899" s="9">
        <f t="shared" si="989"/>
        <v>105.24306283766957</v>
      </c>
      <c r="S7899" s="9">
        <f t="shared" si="990"/>
        <v>7522.4000674426325</v>
      </c>
      <c r="T7899" s="9">
        <f t="shared" si="991"/>
        <v>117.13979806730489</v>
      </c>
      <c r="U7899" s="9">
        <f t="shared" si="992"/>
        <v>37256.145707422278</v>
      </c>
    </row>
    <row r="7900" spans="1:21" ht="12.75" customHeight="1" x14ac:dyDescent="0.25">
      <c r="A7900" s="2">
        <v>2004</v>
      </c>
      <c r="B7900" s="2">
        <v>11</v>
      </c>
      <c r="C7900" s="2">
        <v>25</v>
      </c>
      <c r="D7900" s="2">
        <v>2</v>
      </c>
      <c r="E7900" s="7">
        <v>1.5619895110935179E-2</v>
      </c>
      <c r="F7900" s="7">
        <v>6.0600308304838892E-3</v>
      </c>
      <c r="G7900" s="7">
        <v>5.9157999999999661E-4</v>
      </c>
      <c r="H7900" s="7">
        <v>4.5628006983405422E-3</v>
      </c>
      <c r="I7900" s="7">
        <v>1.040474583333336E-4</v>
      </c>
      <c r="J7900" s="7">
        <v>1.2686810207250137E-2</v>
      </c>
      <c r="K7900" s="7">
        <v>1.6845091808456565E-4</v>
      </c>
      <c r="L7900" s="7"/>
      <c r="M7900" s="8">
        <v>3.9793615223427642E-2</v>
      </c>
      <c r="N7900" s="9">
        <f t="shared" si="985"/>
        <v>15811.827101433022</v>
      </c>
      <c r="O7900" s="9">
        <f t="shared" si="986"/>
        <v>10007.732364432384</v>
      </c>
      <c r="P7900" s="9">
        <f t="shared" si="987"/>
        <v>226.49149966778617</v>
      </c>
      <c r="Q7900" s="9">
        <f t="shared" si="988"/>
        <v>3681.6104630116356</v>
      </c>
      <c r="R7900" s="9">
        <f t="shared" si="989"/>
        <v>105.24306283766957</v>
      </c>
      <c r="S7900" s="9">
        <f t="shared" si="990"/>
        <v>7214.2661796226912</v>
      </c>
      <c r="T7900" s="9">
        <f t="shared" si="991"/>
        <v>117.13979806730489</v>
      </c>
      <c r="U7900" s="9">
        <f t="shared" si="992"/>
        <v>37164.310469072494</v>
      </c>
    </row>
    <row r="7901" spans="1:21" ht="12.75" customHeight="1" x14ac:dyDescent="0.25">
      <c r="A7901" s="2">
        <v>2004</v>
      </c>
      <c r="B7901" s="2">
        <v>11</v>
      </c>
      <c r="C7901" s="2">
        <v>25</v>
      </c>
      <c r="D7901" s="2">
        <v>3</v>
      </c>
      <c r="E7901" s="7">
        <v>1.4770393338091034E-2</v>
      </c>
      <c r="F7901" s="7">
        <v>5.945028440267436E-3</v>
      </c>
      <c r="G7901" s="7">
        <v>5.9157999999999661E-4</v>
      </c>
      <c r="H7901" s="7">
        <v>4.4948077092363007E-3</v>
      </c>
      <c r="I7901" s="7">
        <v>1.040474583333336E-4</v>
      </c>
      <c r="J7901" s="7">
        <v>1.2082515295556213E-2</v>
      </c>
      <c r="K7901" s="7">
        <v>1.6845091808456565E-4</v>
      </c>
      <c r="L7901" s="7"/>
      <c r="M7901" s="8">
        <v>3.8156823159568878E-2</v>
      </c>
      <c r="N7901" s="9">
        <f t="shared" si="985"/>
        <v>14951.886937995634</v>
      </c>
      <c r="O7901" s="9">
        <f t="shared" si="986"/>
        <v>9817.8136701632357</v>
      </c>
      <c r="P7901" s="9">
        <f t="shared" si="987"/>
        <v>226.49149966778617</v>
      </c>
      <c r="Q7901" s="9">
        <f t="shared" si="988"/>
        <v>3626.7486102489997</v>
      </c>
      <c r="R7901" s="9">
        <f t="shared" si="989"/>
        <v>105.24306283766957</v>
      </c>
      <c r="S7901" s="9">
        <f t="shared" si="990"/>
        <v>6870.6380908647934</v>
      </c>
      <c r="T7901" s="9">
        <f t="shared" si="991"/>
        <v>117.13979806730489</v>
      </c>
      <c r="U7901" s="9">
        <f t="shared" si="992"/>
        <v>35715.961669845427</v>
      </c>
    </row>
    <row r="7902" spans="1:21" ht="12.75" customHeight="1" x14ac:dyDescent="0.25">
      <c r="A7902" s="2">
        <v>2004</v>
      </c>
      <c r="B7902" s="2">
        <v>11</v>
      </c>
      <c r="C7902" s="2">
        <v>25</v>
      </c>
      <c r="D7902" s="2">
        <v>4</v>
      </c>
      <c r="E7902" s="7">
        <v>1.437063838839361E-2</v>
      </c>
      <c r="F7902" s="7">
        <v>5.802098710979582E-3</v>
      </c>
      <c r="G7902" s="7">
        <v>5.9157999999999661E-4</v>
      </c>
      <c r="H7902" s="7">
        <v>4.2657825675115517E-3</v>
      </c>
      <c r="I7902" s="7">
        <v>1.040474583333336E-4</v>
      </c>
      <c r="J7902" s="7">
        <v>1.2175116944383177E-2</v>
      </c>
      <c r="K7902" s="7">
        <v>1.6845091808456565E-4</v>
      </c>
      <c r="L7902" s="7"/>
      <c r="M7902" s="8">
        <v>3.7477714987685817E-2</v>
      </c>
      <c r="N7902" s="9">
        <f t="shared" si="985"/>
        <v>14547.219934621673</v>
      </c>
      <c r="O7902" s="9">
        <f t="shared" si="986"/>
        <v>9581.7748582089753</v>
      </c>
      <c r="P7902" s="9">
        <f t="shared" si="987"/>
        <v>226.49149966778617</v>
      </c>
      <c r="Q7902" s="9">
        <f t="shared" si="988"/>
        <v>3441.9539164169378</v>
      </c>
      <c r="R7902" s="9">
        <f t="shared" si="989"/>
        <v>105.24306283766957</v>
      </c>
      <c r="S7902" s="9">
        <f t="shared" si="990"/>
        <v>6923.2953729078317</v>
      </c>
      <c r="T7902" s="9">
        <f t="shared" si="991"/>
        <v>117.13979806730489</v>
      </c>
      <c r="U7902" s="9">
        <f t="shared" si="992"/>
        <v>34943.118442728177</v>
      </c>
    </row>
    <row r="7903" spans="1:21" ht="12.75" customHeight="1" x14ac:dyDescent="0.25">
      <c r="A7903" s="2">
        <v>2004</v>
      </c>
      <c r="B7903" s="2">
        <v>11</v>
      </c>
      <c r="C7903" s="2">
        <v>25</v>
      </c>
      <c r="D7903" s="2">
        <v>5</v>
      </c>
      <c r="E7903" s="7">
        <v>1.39486520788762E-2</v>
      </c>
      <c r="F7903" s="7">
        <v>6.0601943681660919E-3</v>
      </c>
      <c r="G7903" s="7">
        <v>5.9157999999999661E-4</v>
      </c>
      <c r="H7903" s="7">
        <v>4.614470247628886E-3</v>
      </c>
      <c r="I7903" s="7">
        <v>1.040474583333336E-4</v>
      </c>
      <c r="J7903" s="7">
        <v>1.234541759184664E-2</v>
      </c>
      <c r="K7903" s="7">
        <v>1.6845091808456565E-4</v>
      </c>
      <c r="L7903" s="7"/>
      <c r="M7903" s="8">
        <v>3.7832812662935714E-2</v>
      </c>
      <c r="N7903" s="9">
        <f t="shared" si="985"/>
        <v>14120.048399994022</v>
      </c>
      <c r="O7903" s="9">
        <f t="shared" si="986"/>
        <v>10008.002435889242</v>
      </c>
      <c r="P7903" s="9">
        <f t="shared" si="987"/>
        <v>226.49149966778617</v>
      </c>
      <c r="Q7903" s="9">
        <f t="shared" si="988"/>
        <v>3723.3013379490935</v>
      </c>
      <c r="R7903" s="9">
        <f t="shared" si="989"/>
        <v>105.24306283766957</v>
      </c>
      <c r="S7903" s="9">
        <f t="shared" si="990"/>
        <v>7020.1356488553201</v>
      </c>
      <c r="T7903" s="9">
        <f t="shared" si="991"/>
        <v>117.13979806730489</v>
      </c>
      <c r="U7903" s="9">
        <f t="shared" si="992"/>
        <v>35320.36218326044</v>
      </c>
    </row>
    <row r="7904" spans="1:21" ht="12.75" customHeight="1" x14ac:dyDescent="0.25">
      <c r="A7904" s="2">
        <v>2004</v>
      </c>
      <c r="B7904" s="2">
        <v>11</v>
      </c>
      <c r="C7904" s="2">
        <v>25</v>
      </c>
      <c r="D7904" s="2">
        <v>6</v>
      </c>
      <c r="E7904" s="7">
        <v>1.4302782499577324E-2</v>
      </c>
      <c r="F7904" s="7">
        <v>6.1423305067135362E-3</v>
      </c>
      <c r="G7904" s="7">
        <v>5.9157999999999661E-4</v>
      </c>
      <c r="H7904" s="7">
        <v>4.4395447330593018E-3</v>
      </c>
      <c r="I7904" s="7">
        <v>1.040474583333336E-4</v>
      </c>
      <c r="J7904" s="7">
        <v>1.2697427641619319E-2</v>
      </c>
      <c r="K7904" s="7">
        <v>1.6845091808456565E-4</v>
      </c>
      <c r="L7904" s="7"/>
      <c r="M7904" s="8">
        <v>3.844616375738738E-2</v>
      </c>
      <c r="N7904" s="9">
        <f t="shared" si="985"/>
        <v>14478.530255583684</v>
      </c>
      <c r="O7904" s="9">
        <f t="shared" si="986"/>
        <v>10143.644731287452</v>
      </c>
      <c r="P7904" s="9">
        <f t="shared" si="987"/>
        <v>226.49149966778617</v>
      </c>
      <c r="Q7904" s="9">
        <f t="shared" si="988"/>
        <v>3582.1582884792147</v>
      </c>
      <c r="R7904" s="9">
        <f t="shared" si="989"/>
        <v>105.24306283766957</v>
      </c>
      <c r="S7904" s="9">
        <f t="shared" si="990"/>
        <v>7220.3037096584276</v>
      </c>
      <c r="T7904" s="9">
        <f t="shared" si="991"/>
        <v>117.13979806730489</v>
      </c>
      <c r="U7904" s="9">
        <f t="shared" si="992"/>
        <v>35873.511345581537</v>
      </c>
    </row>
    <row r="7905" spans="1:21" ht="12.75" customHeight="1" x14ac:dyDescent="0.25">
      <c r="A7905" s="2">
        <v>2004</v>
      </c>
      <c r="B7905" s="2">
        <v>11</v>
      </c>
      <c r="C7905" s="2">
        <v>25</v>
      </c>
      <c r="D7905" s="2">
        <v>7</v>
      </c>
      <c r="E7905" s="7">
        <v>1.7439674618576463E-2</v>
      </c>
      <c r="F7905" s="7">
        <v>6.7561842423033945E-3</v>
      </c>
      <c r="G7905" s="7">
        <v>2.4143999999999858E-4</v>
      </c>
      <c r="H7905" s="7">
        <v>5.1523168967057944E-3</v>
      </c>
      <c r="I7905" s="7">
        <v>1.040474583333336E-4</v>
      </c>
      <c r="J7905" s="7">
        <v>1.33932757355652E-2</v>
      </c>
      <c r="K7905" s="7">
        <v>6.8749433149088092E-5</v>
      </c>
      <c r="L7905" s="7"/>
      <c r="M7905" s="8">
        <v>4.3155688384633267E-2</v>
      </c>
      <c r="N7905" s="9">
        <f t="shared" si="985"/>
        <v>17653.967444450482</v>
      </c>
      <c r="O7905" s="9">
        <f t="shared" si="986"/>
        <v>11157.38279113158</v>
      </c>
      <c r="P7905" s="9">
        <f t="shared" si="987"/>
        <v>92.437384089709383</v>
      </c>
      <c r="Q7905" s="9">
        <f t="shared" si="988"/>
        <v>4157.2764294882563</v>
      </c>
      <c r="R7905" s="9">
        <f t="shared" si="989"/>
        <v>105.24306283766957</v>
      </c>
      <c r="S7905" s="9">
        <f t="shared" si="990"/>
        <v>7615.9928772507583</v>
      </c>
      <c r="T7905" s="9">
        <f t="shared" si="991"/>
        <v>47.807959777832409</v>
      </c>
      <c r="U7905" s="9">
        <f t="shared" si="992"/>
        <v>40830.107949026285</v>
      </c>
    </row>
    <row r="7906" spans="1:21" ht="12.75" customHeight="1" x14ac:dyDescent="0.25">
      <c r="A7906" s="2">
        <v>2004</v>
      </c>
      <c r="B7906" s="2">
        <v>11</v>
      </c>
      <c r="C7906" s="2">
        <v>25</v>
      </c>
      <c r="D7906" s="2">
        <v>8</v>
      </c>
      <c r="E7906" s="7">
        <v>2.0134924049580508E-2</v>
      </c>
      <c r="F7906" s="7">
        <v>7.1958955554937039E-3</v>
      </c>
      <c r="G7906" s="7">
        <v>0</v>
      </c>
      <c r="H7906" s="7">
        <v>5.353307466185191E-3</v>
      </c>
      <c r="I7906" s="7">
        <v>1.040474583333336E-4</v>
      </c>
      <c r="J7906" s="7">
        <v>1.438955980360841E-2</v>
      </c>
      <c r="K7906" s="7">
        <v>0</v>
      </c>
      <c r="L7906" s="7"/>
      <c r="M7906" s="8">
        <v>4.7177734333201146E-2</v>
      </c>
      <c r="N7906" s="9">
        <f t="shared" si="985"/>
        <v>20382.335189278456</v>
      </c>
      <c r="O7906" s="9">
        <f t="shared" si="986"/>
        <v>11883.536380629135</v>
      </c>
      <c r="P7906" s="9">
        <f t="shared" si="987"/>
        <v>0</v>
      </c>
      <c r="Q7906" s="9">
        <f t="shared" si="988"/>
        <v>4319.4507238489841</v>
      </c>
      <c r="R7906" s="9">
        <f t="shared" si="989"/>
        <v>105.24306283766957</v>
      </c>
      <c r="S7906" s="9">
        <f t="shared" si="990"/>
        <v>8182.5228670565184</v>
      </c>
      <c r="T7906" s="9">
        <f t="shared" si="991"/>
        <v>0</v>
      </c>
      <c r="U7906" s="9">
        <f t="shared" si="992"/>
        <v>44873.08822365076</v>
      </c>
    </row>
    <row r="7907" spans="1:21" ht="12.75" customHeight="1" x14ac:dyDescent="0.25">
      <c r="A7907" s="2">
        <v>2004</v>
      </c>
      <c r="B7907" s="2">
        <v>11</v>
      </c>
      <c r="C7907" s="2">
        <v>25</v>
      </c>
      <c r="D7907" s="2">
        <v>9</v>
      </c>
      <c r="E7907" s="7">
        <v>2.3051243113689283E-2</v>
      </c>
      <c r="F7907" s="7">
        <v>7.403241185158527E-3</v>
      </c>
      <c r="G7907" s="7">
        <v>0</v>
      </c>
      <c r="H7907" s="7">
        <v>4.9735934977906369E-3</v>
      </c>
      <c r="I7907" s="7">
        <v>1.040474583333336E-4</v>
      </c>
      <c r="J7907" s="7">
        <v>1.5369940578757355E-2</v>
      </c>
      <c r="K7907" s="7">
        <v>0</v>
      </c>
      <c r="L7907" s="7"/>
      <c r="M7907" s="8">
        <v>5.0902065833729138E-2</v>
      </c>
      <c r="N7907" s="9">
        <f t="shared" si="985"/>
        <v>23334.48899612563</v>
      </c>
      <c r="O7907" s="9">
        <f t="shared" si="986"/>
        <v>12225.953709297175</v>
      </c>
      <c r="P7907" s="9">
        <f t="shared" si="987"/>
        <v>0</v>
      </c>
      <c r="Q7907" s="9">
        <f t="shared" si="988"/>
        <v>4013.0689615463953</v>
      </c>
      <c r="R7907" s="9">
        <f t="shared" si="989"/>
        <v>105.24306283766957</v>
      </c>
      <c r="S7907" s="9">
        <f t="shared" si="990"/>
        <v>8740.0095602260481</v>
      </c>
      <c r="T7907" s="9">
        <f t="shared" si="991"/>
        <v>0</v>
      </c>
      <c r="U7907" s="9">
        <f t="shared" si="992"/>
        <v>48418.764290032916</v>
      </c>
    </row>
    <row r="7908" spans="1:21" ht="12.75" customHeight="1" x14ac:dyDescent="0.25">
      <c r="A7908" s="2">
        <v>2004</v>
      </c>
      <c r="B7908" s="2">
        <v>11</v>
      </c>
      <c r="C7908" s="2">
        <v>25</v>
      </c>
      <c r="D7908" s="2">
        <v>10</v>
      </c>
      <c r="E7908" s="7">
        <v>2.4225435703520704E-2</v>
      </c>
      <c r="F7908" s="7">
        <v>7.4747967874796454E-3</v>
      </c>
      <c r="G7908" s="7">
        <v>0</v>
      </c>
      <c r="H7908" s="7">
        <v>4.5385682595563007E-3</v>
      </c>
      <c r="I7908" s="7">
        <v>1.040474583333336E-4</v>
      </c>
      <c r="J7908" s="7">
        <v>1.6124280296461145E-2</v>
      </c>
      <c r="K7908" s="7">
        <v>0</v>
      </c>
      <c r="L7908" s="7"/>
      <c r="M7908" s="8">
        <v>5.2467128505351124E-2</v>
      </c>
      <c r="N7908" s="9">
        <f t="shared" si="985"/>
        <v>24523.109667541055</v>
      </c>
      <c r="O7908" s="9">
        <f t="shared" si="986"/>
        <v>12344.122962430882</v>
      </c>
      <c r="P7908" s="9">
        <f t="shared" si="987"/>
        <v>0</v>
      </c>
      <c r="Q7908" s="9">
        <f t="shared" si="988"/>
        <v>3662.0579105179881</v>
      </c>
      <c r="R7908" s="9">
        <f t="shared" si="989"/>
        <v>105.24306283766957</v>
      </c>
      <c r="S7908" s="9">
        <f t="shared" si="990"/>
        <v>9168.9595819002625</v>
      </c>
      <c r="T7908" s="9">
        <f t="shared" si="991"/>
        <v>0</v>
      </c>
      <c r="U7908" s="9">
        <f t="shared" si="992"/>
        <v>49803.493185227853</v>
      </c>
    </row>
    <row r="7909" spans="1:21" ht="12.75" customHeight="1" x14ac:dyDescent="0.25">
      <c r="A7909" s="2">
        <v>2004</v>
      </c>
      <c r="B7909" s="2">
        <v>11</v>
      </c>
      <c r="C7909" s="2">
        <v>25</v>
      </c>
      <c r="D7909" s="2">
        <v>11</v>
      </c>
      <c r="E7909" s="7">
        <v>2.48262393321644E-2</v>
      </c>
      <c r="F7909" s="7">
        <v>7.8206749729607828E-3</v>
      </c>
      <c r="G7909" s="7">
        <v>0</v>
      </c>
      <c r="H7909" s="7">
        <v>4.3413040265414104E-3</v>
      </c>
      <c r="I7909" s="7">
        <v>1.040474583333336E-4</v>
      </c>
      <c r="J7909" s="7">
        <v>1.6394725263251426E-2</v>
      </c>
      <c r="K7909" s="7">
        <v>0</v>
      </c>
      <c r="L7909" s="7"/>
      <c r="M7909" s="8">
        <v>5.3486991053251352E-2</v>
      </c>
      <c r="N7909" s="9">
        <f t="shared" si="985"/>
        <v>25131.295768059561</v>
      </c>
      <c r="O7909" s="9">
        <f t="shared" si="986"/>
        <v>12915.317467511366</v>
      </c>
      <c r="P7909" s="9">
        <f t="shared" si="987"/>
        <v>0</v>
      </c>
      <c r="Q7909" s="9">
        <f t="shared" si="988"/>
        <v>3502.8903044225221</v>
      </c>
      <c r="R7909" s="9">
        <f t="shared" si="989"/>
        <v>105.24306283766957</v>
      </c>
      <c r="S7909" s="9">
        <f t="shared" si="990"/>
        <v>9322.7462268876152</v>
      </c>
      <c r="T7909" s="9">
        <f t="shared" si="991"/>
        <v>0</v>
      </c>
      <c r="U7909" s="9">
        <f t="shared" si="992"/>
        <v>50977.492829718729</v>
      </c>
    </row>
    <row r="7910" spans="1:21" ht="12.75" customHeight="1" x14ac:dyDescent="0.25">
      <c r="A7910" s="2">
        <v>2004</v>
      </c>
      <c r="B7910" s="2">
        <v>11</v>
      </c>
      <c r="C7910" s="2">
        <v>25</v>
      </c>
      <c r="D7910" s="2">
        <v>12</v>
      </c>
      <c r="E7910" s="7">
        <v>2.4748044845770895E-2</v>
      </c>
      <c r="F7910" s="7">
        <v>8.1000632571334181E-3</v>
      </c>
      <c r="G7910" s="7">
        <v>0</v>
      </c>
      <c r="H7910" s="7">
        <v>4.0477816569996833E-3</v>
      </c>
      <c r="I7910" s="7">
        <v>1.040474583333336E-4</v>
      </c>
      <c r="J7910" s="7">
        <v>1.6685523446854485E-2</v>
      </c>
      <c r="K7910" s="7">
        <v>0</v>
      </c>
      <c r="L7910" s="7"/>
      <c r="M7910" s="8">
        <v>5.3685460665091812E-2</v>
      </c>
      <c r="N7910" s="9">
        <f t="shared" si="985"/>
        <v>25052.140454252498</v>
      </c>
      <c r="O7910" s="9">
        <f t="shared" si="986"/>
        <v>13376.708383163599</v>
      </c>
      <c r="P7910" s="9">
        <f t="shared" si="987"/>
        <v>0</v>
      </c>
      <c r="Q7910" s="9">
        <f t="shared" si="988"/>
        <v>3266.0544007141243</v>
      </c>
      <c r="R7910" s="9">
        <f t="shared" si="989"/>
        <v>105.24306283766957</v>
      </c>
      <c r="S7910" s="9">
        <f t="shared" si="990"/>
        <v>9488.1065867252964</v>
      </c>
      <c r="T7910" s="9">
        <f t="shared" si="991"/>
        <v>0</v>
      </c>
      <c r="U7910" s="9">
        <f t="shared" si="992"/>
        <v>51288.252887693183</v>
      </c>
    </row>
    <row r="7911" spans="1:21" ht="12.75" customHeight="1" x14ac:dyDescent="0.25">
      <c r="A7911" s="2">
        <v>2004</v>
      </c>
      <c r="B7911" s="2">
        <v>11</v>
      </c>
      <c r="C7911" s="2">
        <v>25</v>
      </c>
      <c r="D7911" s="2">
        <v>13</v>
      </c>
      <c r="E7911" s="7">
        <v>2.4451230931992963E-2</v>
      </c>
      <c r="F7911" s="7">
        <v>8.0409776060962161E-3</v>
      </c>
      <c r="G7911" s="7">
        <v>0</v>
      </c>
      <c r="H7911" s="7">
        <v>3.7504237862924263E-3</v>
      </c>
      <c r="I7911" s="7">
        <v>1.040474583333336E-4</v>
      </c>
      <c r="J7911" s="7">
        <v>1.6473155848013947E-2</v>
      </c>
      <c r="K7911" s="7">
        <v>0</v>
      </c>
      <c r="L7911" s="7"/>
      <c r="M7911" s="8">
        <v>5.2819835630728881E-2</v>
      </c>
      <c r="N7911" s="9">
        <f t="shared" si="985"/>
        <v>24751.679391446083</v>
      </c>
      <c r="O7911" s="9">
        <f t="shared" si="986"/>
        <v>13279.132413882375</v>
      </c>
      <c r="P7911" s="9">
        <f t="shared" si="987"/>
        <v>0</v>
      </c>
      <c r="Q7911" s="9">
        <f t="shared" si="988"/>
        <v>3026.1237264567872</v>
      </c>
      <c r="R7911" s="9">
        <f t="shared" si="989"/>
        <v>105.24306283766957</v>
      </c>
      <c r="S7911" s="9">
        <f t="shared" si="990"/>
        <v>9367.345232142452</v>
      </c>
      <c r="T7911" s="9">
        <f t="shared" si="991"/>
        <v>0</v>
      </c>
      <c r="U7911" s="9">
        <f t="shared" si="992"/>
        <v>50529.523826765362</v>
      </c>
    </row>
    <row r="7912" spans="1:21" ht="12.75" customHeight="1" x14ac:dyDescent="0.25">
      <c r="A7912" s="2">
        <v>2004</v>
      </c>
      <c r="B7912" s="2">
        <v>11</v>
      </c>
      <c r="C7912" s="2">
        <v>25</v>
      </c>
      <c r="D7912" s="2">
        <v>14</v>
      </c>
      <c r="E7912" s="7">
        <v>2.4301523830230685E-2</v>
      </c>
      <c r="F7912" s="7">
        <v>7.6739384529117046E-3</v>
      </c>
      <c r="G7912" s="7">
        <v>0</v>
      </c>
      <c r="H7912" s="7">
        <v>2.9934835793048228E-3</v>
      </c>
      <c r="I7912" s="7">
        <v>1.040474583333336E-4</v>
      </c>
      <c r="J7912" s="7">
        <v>1.7030667002525715E-2</v>
      </c>
      <c r="K7912" s="7">
        <v>0</v>
      </c>
      <c r="L7912" s="7"/>
      <c r="M7912" s="8">
        <v>5.210366032330626E-2</v>
      </c>
      <c r="N7912" s="9">
        <f t="shared" si="985"/>
        <v>24600.132739428904</v>
      </c>
      <c r="O7912" s="9">
        <f t="shared" si="986"/>
        <v>12672.991997259249</v>
      </c>
      <c r="P7912" s="9">
        <f t="shared" si="987"/>
        <v>0</v>
      </c>
      <c r="Q7912" s="9">
        <f t="shared" si="988"/>
        <v>2415.3674891893388</v>
      </c>
      <c r="R7912" s="9">
        <f t="shared" si="989"/>
        <v>105.24306283766957</v>
      </c>
      <c r="S7912" s="9">
        <f t="shared" si="990"/>
        <v>9684.3700635266396</v>
      </c>
      <c r="T7912" s="9">
        <f t="shared" si="991"/>
        <v>0</v>
      </c>
      <c r="U7912" s="9">
        <f t="shared" si="992"/>
        <v>49478.105352241793</v>
      </c>
    </row>
    <row r="7913" spans="1:21" ht="12.75" customHeight="1" x14ac:dyDescent="0.25">
      <c r="A7913" s="2">
        <v>2004</v>
      </c>
      <c r="B7913" s="2">
        <v>11</v>
      </c>
      <c r="C7913" s="2">
        <v>25</v>
      </c>
      <c r="D7913" s="2">
        <v>15</v>
      </c>
      <c r="E7913" s="7">
        <v>2.3339877213201066E-2</v>
      </c>
      <c r="F7913" s="7">
        <v>7.8726247438483752E-3</v>
      </c>
      <c r="G7913" s="7">
        <v>0</v>
      </c>
      <c r="H7913" s="7">
        <v>3.6146598165241223E-3</v>
      </c>
      <c r="I7913" s="7">
        <v>1.040474583333336E-4</v>
      </c>
      <c r="J7913" s="7">
        <v>1.6490952847276523E-2</v>
      </c>
      <c r="K7913" s="7">
        <v>0</v>
      </c>
      <c r="L7913" s="7"/>
      <c r="M7913" s="8">
        <v>5.1422162079183424E-2</v>
      </c>
      <c r="N7913" s="9">
        <f t="shared" si="985"/>
        <v>23626.66973387355</v>
      </c>
      <c r="O7913" s="9">
        <f t="shared" si="986"/>
        <v>13001.10901180869</v>
      </c>
      <c r="P7913" s="9">
        <f t="shared" si="987"/>
        <v>0</v>
      </c>
      <c r="Q7913" s="9">
        <f t="shared" si="988"/>
        <v>2916.5791540232881</v>
      </c>
      <c r="R7913" s="9">
        <f t="shared" si="989"/>
        <v>105.24306283766957</v>
      </c>
      <c r="S7913" s="9">
        <f t="shared" si="990"/>
        <v>9377.4653717032543</v>
      </c>
      <c r="T7913" s="9">
        <f t="shared" si="991"/>
        <v>0</v>
      </c>
      <c r="U7913" s="9">
        <f t="shared" si="992"/>
        <v>49027.066334246454</v>
      </c>
    </row>
    <row r="7914" spans="1:21" ht="12.75" customHeight="1" x14ac:dyDescent="0.25">
      <c r="A7914" s="2">
        <v>2004</v>
      </c>
      <c r="B7914" s="2">
        <v>11</v>
      </c>
      <c r="C7914" s="2">
        <v>25</v>
      </c>
      <c r="D7914" s="2">
        <v>16</v>
      </c>
      <c r="E7914" s="7">
        <v>2.5401226513497584E-2</v>
      </c>
      <c r="F7914" s="7">
        <v>7.7314547242571868E-3</v>
      </c>
      <c r="G7914" s="7">
        <v>1.1496999999999933E-4</v>
      </c>
      <c r="H7914" s="7">
        <v>3.4919964850988268E-3</v>
      </c>
      <c r="I7914" s="7">
        <v>1.040474583333336E-4</v>
      </c>
      <c r="J7914" s="7">
        <v>1.6287740127230131E-2</v>
      </c>
      <c r="K7914" s="7">
        <v>3.2737418526965941E-5</v>
      </c>
      <c r="L7914" s="7"/>
      <c r="M7914" s="8">
        <v>5.3164172726944028E-2</v>
      </c>
      <c r="N7914" s="9">
        <f t="shared" si="985"/>
        <v>25713.348197490777</v>
      </c>
      <c r="O7914" s="9">
        <f t="shared" si="986"/>
        <v>12767.976241783248</v>
      </c>
      <c r="P7914" s="9">
        <f t="shared" si="987"/>
        <v>44.017255006601594</v>
      </c>
      <c r="Q7914" s="9">
        <f t="shared" si="988"/>
        <v>2817.6051610177478</v>
      </c>
      <c r="R7914" s="9">
        <f t="shared" si="989"/>
        <v>105.24306283766957</v>
      </c>
      <c r="S7914" s="9">
        <f t="shared" si="990"/>
        <v>9261.909875124451</v>
      </c>
      <c r="T7914" s="9">
        <f t="shared" si="991"/>
        <v>22.76541225835566</v>
      </c>
      <c r="U7914" s="9">
        <f t="shared" si="992"/>
        <v>50732.865205518843</v>
      </c>
    </row>
    <row r="7915" spans="1:21" ht="12.75" customHeight="1" x14ac:dyDescent="0.25">
      <c r="A7915" s="2">
        <v>2004</v>
      </c>
      <c r="B7915" s="2">
        <v>11</v>
      </c>
      <c r="C7915" s="2">
        <v>25</v>
      </c>
      <c r="D7915" s="2">
        <v>17</v>
      </c>
      <c r="E7915" s="7">
        <v>2.8831000360405611E-2</v>
      </c>
      <c r="F7915" s="7">
        <v>7.6846132686012028E-3</v>
      </c>
      <c r="G7915" s="7">
        <v>5.9157999999999661E-4</v>
      </c>
      <c r="H7915" s="7">
        <v>3.5542488695681964E-3</v>
      </c>
      <c r="I7915" s="7">
        <v>1.040474583333336E-4</v>
      </c>
      <c r="J7915" s="7">
        <v>1.6430424156203872E-2</v>
      </c>
      <c r="K7915" s="7">
        <v>1.6845091808456565E-4</v>
      </c>
      <c r="L7915" s="7"/>
      <c r="M7915" s="8">
        <v>5.7364365031196782E-2</v>
      </c>
      <c r="N7915" s="9">
        <f t="shared" si="985"/>
        <v>29185.265945924344</v>
      </c>
      <c r="O7915" s="9">
        <f t="shared" si="986"/>
        <v>12690.620735701097</v>
      </c>
      <c r="P7915" s="9">
        <f t="shared" si="987"/>
        <v>226.49149966778617</v>
      </c>
      <c r="Q7915" s="9">
        <f t="shared" si="988"/>
        <v>2867.8350625984172</v>
      </c>
      <c r="R7915" s="9">
        <f t="shared" si="989"/>
        <v>105.24306283766957</v>
      </c>
      <c r="S7915" s="9">
        <f t="shared" si="990"/>
        <v>9343.0461534940387</v>
      </c>
      <c r="T7915" s="9">
        <f t="shared" si="991"/>
        <v>117.13979806730489</v>
      </c>
      <c r="U7915" s="9">
        <f t="shared" si="992"/>
        <v>54535.64225829066</v>
      </c>
    </row>
    <row r="7916" spans="1:21" ht="12.75" customHeight="1" x14ac:dyDescent="0.25">
      <c r="A7916" s="2">
        <v>2004</v>
      </c>
      <c r="B7916" s="2">
        <v>11</v>
      </c>
      <c r="C7916" s="2">
        <v>25</v>
      </c>
      <c r="D7916" s="2">
        <v>18</v>
      </c>
      <c r="E7916" s="7">
        <v>3.3760526004734913E-2</v>
      </c>
      <c r="F7916" s="7">
        <v>8.3849901580140933E-3</v>
      </c>
      <c r="G7916" s="7">
        <v>5.9157999999999661E-4</v>
      </c>
      <c r="H7916" s="7">
        <v>5.4200241971584491E-3</v>
      </c>
      <c r="I7916" s="7">
        <v>1.040474583333336E-4</v>
      </c>
      <c r="J7916" s="7">
        <v>1.5058677845135277E-2</v>
      </c>
      <c r="K7916" s="7">
        <v>1.6845091808456565E-4</v>
      </c>
      <c r="L7916" s="7"/>
      <c r="M7916" s="8">
        <v>6.3488296581460629E-2</v>
      </c>
      <c r="N7916" s="9">
        <f t="shared" si="985"/>
        <v>34175.363934844099</v>
      </c>
      <c r="O7916" s="9">
        <f t="shared" si="986"/>
        <v>13847.245950909482</v>
      </c>
      <c r="P7916" s="9">
        <f t="shared" si="987"/>
        <v>226.49149966778617</v>
      </c>
      <c r="Q7916" s="9">
        <f t="shared" si="988"/>
        <v>4373.2827956505016</v>
      </c>
      <c r="R7916" s="9">
        <f t="shared" si="989"/>
        <v>105.24306283766957</v>
      </c>
      <c r="S7916" s="9">
        <f t="shared" si="990"/>
        <v>8563.0121766864559</v>
      </c>
      <c r="T7916" s="9">
        <f t="shared" si="991"/>
        <v>117.13979806730489</v>
      </c>
      <c r="U7916" s="9">
        <f t="shared" si="992"/>
        <v>61407.779218663294</v>
      </c>
    </row>
    <row r="7917" spans="1:21" ht="12.75" customHeight="1" x14ac:dyDescent="0.25">
      <c r="A7917" s="2">
        <v>2004</v>
      </c>
      <c r="B7917" s="2">
        <v>11</v>
      </c>
      <c r="C7917" s="2">
        <v>25</v>
      </c>
      <c r="D7917" s="2">
        <v>19</v>
      </c>
      <c r="E7917" s="7">
        <v>3.4696746521912E-2</v>
      </c>
      <c r="F7917" s="7">
        <v>7.671233758638589E-3</v>
      </c>
      <c r="G7917" s="7">
        <v>5.9157999999999661E-4</v>
      </c>
      <c r="H7917" s="7">
        <v>4.7592446808948302E-3</v>
      </c>
      <c r="I7917" s="7">
        <v>1.040474583333336E-4</v>
      </c>
      <c r="J7917" s="7">
        <v>1.4744949657813719E-2</v>
      </c>
      <c r="K7917" s="7">
        <v>1.6845091808456565E-4</v>
      </c>
      <c r="L7917" s="7"/>
      <c r="M7917" s="8">
        <v>6.2736252995677033E-2</v>
      </c>
      <c r="N7917" s="9">
        <f t="shared" si="985"/>
        <v>35123.088413227742</v>
      </c>
      <c r="O7917" s="9">
        <f t="shared" si="986"/>
        <v>12668.525377010918</v>
      </c>
      <c r="P7917" s="9">
        <f t="shared" si="987"/>
        <v>226.49149966778617</v>
      </c>
      <c r="Q7917" s="9">
        <f t="shared" si="988"/>
        <v>3840.1162293999359</v>
      </c>
      <c r="R7917" s="9">
        <f t="shared" si="989"/>
        <v>105.24306283766957</v>
      </c>
      <c r="S7917" s="9">
        <f t="shared" si="990"/>
        <v>8384.6128300882992</v>
      </c>
      <c r="T7917" s="9">
        <f t="shared" si="991"/>
        <v>117.13979806730489</v>
      </c>
      <c r="U7917" s="9">
        <f t="shared" si="992"/>
        <v>60465.217210299656</v>
      </c>
    </row>
    <row r="7918" spans="1:21" ht="12.75" customHeight="1" x14ac:dyDescent="0.25">
      <c r="A7918" s="2">
        <v>2004</v>
      </c>
      <c r="B7918" s="2">
        <v>11</v>
      </c>
      <c r="C7918" s="2">
        <v>25</v>
      </c>
      <c r="D7918" s="2">
        <v>20</v>
      </c>
      <c r="E7918" s="7">
        <v>3.3230761987479533E-2</v>
      </c>
      <c r="F7918" s="7">
        <v>7.54093698783578E-3</v>
      </c>
      <c r="G7918" s="7">
        <v>5.9157999999999661E-4</v>
      </c>
      <c r="H7918" s="7">
        <v>5.3968938715912053E-3</v>
      </c>
      <c r="I7918" s="7">
        <v>1.040474583333336E-4</v>
      </c>
      <c r="J7918" s="7">
        <v>1.4305908220807156E-2</v>
      </c>
      <c r="K7918" s="7">
        <v>1.6845091808456565E-4</v>
      </c>
      <c r="L7918" s="7"/>
      <c r="M7918" s="8">
        <v>6.1338579444131562E-2</v>
      </c>
      <c r="N7918" s="9">
        <f t="shared" si="985"/>
        <v>33639.090356442255</v>
      </c>
      <c r="O7918" s="9">
        <f t="shared" si="986"/>
        <v>12453.349044312265</v>
      </c>
      <c r="P7918" s="9">
        <f t="shared" si="987"/>
        <v>226.49149966778617</v>
      </c>
      <c r="Q7918" s="9">
        <f t="shared" si="988"/>
        <v>4354.6195109157106</v>
      </c>
      <c r="R7918" s="9">
        <f t="shared" si="989"/>
        <v>105.24306283766957</v>
      </c>
      <c r="S7918" s="9">
        <f t="shared" si="990"/>
        <v>8134.9549776645799</v>
      </c>
      <c r="T7918" s="9">
        <f t="shared" si="991"/>
        <v>117.13979806730489</v>
      </c>
      <c r="U7918" s="9">
        <f t="shared" si="992"/>
        <v>59030.88824990757</v>
      </c>
    </row>
    <row r="7919" spans="1:21" ht="12.75" customHeight="1" x14ac:dyDescent="0.25">
      <c r="A7919" s="2">
        <v>2004</v>
      </c>
      <c r="B7919" s="2">
        <v>11</v>
      </c>
      <c r="C7919" s="2">
        <v>25</v>
      </c>
      <c r="D7919" s="2">
        <v>21</v>
      </c>
      <c r="E7919" s="7">
        <v>3.2863630031793017E-2</v>
      </c>
      <c r="F7919" s="7">
        <v>7.0758917400175212E-3</v>
      </c>
      <c r="G7919" s="7">
        <v>5.9157999999999661E-4</v>
      </c>
      <c r="H7919" s="7">
        <v>4.8606519332236291E-3</v>
      </c>
      <c r="I7919" s="7">
        <v>1.040474583333336E-4</v>
      </c>
      <c r="J7919" s="7">
        <v>1.3972973257509232E-2</v>
      </c>
      <c r="K7919" s="7">
        <v>1.6845091808456565E-4</v>
      </c>
      <c r="L7919" s="7"/>
      <c r="M7919" s="8">
        <v>5.9637225338961292E-2</v>
      </c>
      <c r="N7919" s="9">
        <f t="shared" si="985"/>
        <v>33267.447207400735</v>
      </c>
      <c r="O7919" s="9">
        <f t="shared" si="986"/>
        <v>11685.358169727118</v>
      </c>
      <c r="P7919" s="9">
        <f t="shared" si="987"/>
        <v>226.49149966778617</v>
      </c>
      <c r="Q7919" s="9">
        <f t="shared" si="988"/>
        <v>3921.9392205585791</v>
      </c>
      <c r="R7919" s="9">
        <f t="shared" si="989"/>
        <v>105.24306283766957</v>
      </c>
      <c r="S7919" s="9">
        <f t="shared" si="990"/>
        <v>7945.6338318054313</v>
      </c>
      <c r="T7919" s="9">
        <f t="shared" si="991"/>
        <v>117.13979806730489</v>
      </c>
      <c r="U7919" s="9">
        <f t="shared" si="992"/>
        <v>57269.252790064616</v>
      </c>
    </row>
    <row r="7920" spans="1:21" ht="12.75" customHeight="1" x14ac:dyDescent="0.25">
      <c r="A7920" s="2">
        <v>2004</v>
      </c>
      <c r="B7920" s="2">
        <v>11</v>
      </c>
      <c r="C7920" s="2">
        <v>25</v>
      </c>
      <c r="D7920" s="2">
        <v>22</v>
      </c>
      <c r="E7920" s="7">
        <v>2.9801390216755843E-2</v>
      </c>
      <c r="F7920" s="7">
        <v>6.765836879099099E-3</v>
      </c>
      <c r="G7920" s="7">
        <v>5.9157999999999661E-4</v>
      </c>
      <c r="H7920" s="7">
        <v>4.3656595516277782E-3</v>
      </c>
      <c r="I7920" s="7">
        <v>1.040474583333336E-4</v>
      </c>
      <c r="J7920" s="7">
        <v>1.3791908287620329E-2</v>
      </c>
      <c r="K7920" s="7">
        <v>1.6845091808456565E-4</v>
      </c>
      <c r="L7920" s="7"/>
      <c r="M7920" s="8">
        <v>5.5588873311520945E-2</v>
      </c>
      <c r="N7920" s="9">
        <f t="shared" si="985"/>
        <v>30167.579624769252</v>
      </c>
      <c r="O7920" s="9">
        <f t="shared" si="986"/>
        <v>11173.323470043073</v>
      </c>
      <c r="P7920" s="9">
        <f t="shared" si="987"/>
        <v>226.49149966778617</v>
      </c>
      <c r="Q7920" s="9">
        <f t="shared" si="988"/>
        <v>3522.5421721937196</v>
      </c>
      <c r="R7920" s="9">
        <f t="shared" si="989"/>
        <v>105.24306283766957</v>
      </c>
      <c r="S7920" s="9">
        <f t="shared" si="990"/>
        <v>7842.6724989530303</v>
      </c>
      <c r="T7920" s="9">
        <f t="shared" si="991"/>
        <v>117.13979806730489</v>
      </c>
      <c r="U7920" s="9">
        <f t="shared" si="992"/>
        <v>53154.992126531826</v>
      </c>
    </row>
    <row r="7921" spans="1:21" ht="12.75" customHeight="1" x14ac:dyDescent="0.25">
      <c r="A7921" s="2">
        <v>2004</v>
      </c>
      <c r="B7921" s="2">
        <v>11</v>
      </c>
      <c r="C7921" s="2">
        <v>25</v>
      </c>
      <c r="D7921" s="2">
        <v>23</v>
      </c>
      <c r="E7921" s="7">
        <v>2.5161943366981819E-2</v>
      </c>
      <c r="F7921" s="7">
        <v>6.1640201499435169E-3</v>
      </c>
      <c r="G7921" s="7">
        <v>5.9157999999999661E-4</v>
      </c>
      <c r="H7921" s="7">
        <v>3.1133920792274549E-3</v>
      </c>
      <c r="I7921" s="7">
        <v>1.040474583333336E-4</v>
      </c>
      <c r="J7921" s="7">
        <v>1.3786079692795827E-2</v>
      </c>
      <c r="K7921" s="7">
        <v>1.6845091808456565E-4</v>
      </c>
      <c r="L7921" s="7"/>
      <c r="M7921" s="8">
        <v>4.9089513665366513E-2</v>
      </c>
      <c r="N7921" s="9">
        <f t="shared" si="985"/>
        <v>25471.12482056519</v>
      </c>
      <c r="O7921" s="9">
        <f t="shared" si="986"/>
        <v>10179.463714820302</v>
      </c>
      <c r="P7921" s="9">
        <f t="shared" si="987"/>
        <v>226.49149966778617</v>
      </c>
      <c r="Q7921" s="9">
        <f t="shared" si="988"/>
        <v>2512.1186771340031</v>
      </c>
      <c r="R7921" s="9">
        <f t="shared" si="989"/>
        <v>105.24306283766957</v>
      </c>
      <c r="S7921" s="9">
        <f t="shared" si="990"/>
        <v>7839.3581091394981</v>
      </c>
      <c r="T7921" s="9">
        <f t="shared" si="991"/>
        <v>117.13979806730489</v>
      </c>
      <c r="U7921" s="9">
        <f t="shared" si="992"/>
        <v>46450.939682231743</v>
      </c>
    </row>
    <row r="7922" spans="1:21" ht="12.75" customHeight="1" x14ac:dyDescent="0.25">
      <c r="A7922" s="2">
        <v>2004</v>
      </c>
      <c r="B7922" s="2">
        <v>11</v>
      </c>
      <c r="C7922" s="2">
        <v>25</v>
      </c>
      <c r="D7922" s="2">
        <v>24</v>
      </c>
      <c r="E7922" s="7">
        <v>1.9577145373906646E-2</v>
      </c>
      <c r="F7922" s="7">
        <v>6.4760352156022329E-3</v>
      </c>
      <c r="G7922" s="7">
        <v>5.9157999999999661E-4</v>
      </c>
      <c r="H7922" s="7">
        <v>3.9449420293504196E-3</v>
      </c>
      <c r="I7922" s="7">
        <v>1.040474583333336E-4</v>
      </c>
      <c r="J7922" s="7">
        <v>1.3263127851751121E-2</v>
      </c>
      <c r="K7922" s="7">
        <v>1.6845091808456565E-4</v>
      </c>
      <c r="L7922" s="7"/>
      <c r="M7922" s="8">
        <v>4.4125328847028314E-2</v>
      </c>
      <c r="N7922" s="9">
        <f t="shared" si="985"/>
        <v>19817.702717806413</v>
      </c>
      <c r="O7922" s="9">
        <f t="shared" si="986"/>
        <v>10694.735560480845</v>
      </c>
      <c r="P7922" s="9">
        <f t="shared" si="987"/>
        <v>226.49149966778617</v>
      </c>
      <c r="Q7922" s="9">
        <f t="shared" si="988"/>
        <v>3183.0756615148757</v>
      </c>
      <c r="R7922" s="9">
        <f t="shared" si="989"/>
        <v>105.24306283766957</v>
      </c>
      <c r="S7922" s="9">
        <f t="shared" si="990"/>
        <v>7541.9851904318266</v>
      </c>
      <c r="T7922" s="9">
        <f t="shared" si="991"/>
        <v>117.13979806730489</v>
      </c>
      <c r="U7922" s="9">
        <f t="shared" si="992"/>
        <v>41686.37349080672</v>
      </c>
    </row>
    <row r="7923" spans="1:21" ht="12.75" customHeight="1" x14ac:dyDescent="0.25">
      <c r="A7923" s="2">
        <v>2004</v>
      </c>
      <c r="B7923" s="2">
        <v>11</v>
      </c>
      <c r="C7923" s="2">
        <v>26</v>
      </c>
      <c r="D7923" s="2">
        <v>1</v>
      </c>
      <c r="E7923" s="7">
        <v>1.6162477825878076E-2</v>
      </c>
      <c r="F7923" s="7">
        <v>5.2878367841732079E-3</v>
      </c>
      <c r="G7923" s="7">
        <v>5.9157999999999661E-4</v>
      </c>
      <c r="H7923" s="7">
        <v>3.7908946150674873E-3</v>
      </c>
      <c r="I7923" s="7">
        <v>1.040474583333336E-4</v>
      </c>
      <c r="J7923" s="7">
        <v>1.2252876217880931E-2</v>
      </c>
      <c r="K7923" s="7">
        <v>1.6845091808456565E-4</v>
      </c>
      <c r="L7923" s="7"/>
      <c r="M7923" s="8">
        <v>3.8358163819417604E-2</v>
      </c>
      <c r="N7923" s="9">
        <f t="shared" si="985"/>
        <v>16361.076889345941</v>
      </c>
      <c r="O7923" s="9">
        <f t="shared" si="986"/>
        <v>8732.5059563402756</v>
      </c>
      <c r="P7923" s="9">
        <f t="shared" si="987"/>
        <v>226.49149966778617</v>
      </c>
      <c r="Q7923" s="9">
        <f t="shared" si="988"/>
        <v>3058.7786321858944</v>
      </c>
      <c r="R7923" s="9">
        <f t="shared" si="989"/>
        <v>105.24306283766957</v>
      </c>
      <c r="S7923" s="9">
        <f t="shared" si="990"/>
        <v>6967.5126416919347</v>
      </c>
      <c r="T7923" s="9">
        <f t="shared" si="991"/>
        <v>117.13979806730489</v>
      </c>
      <c r="U7923" s="9">
        <f t="shared" si="992"/>
        <v>35568.748480136805</v>
      </c>
    </row>
    <row r="7924" spans="1:21" ht="12.75" customHeight="1" x14ac:dyDescent="0.25">
      <c r="A7924" s="2">
        <v>2004</v>
      </c>
      <c r="B7924" s="2">
        <v>11</v>
      </c>
      <c r="C7924" s="2">
        <v>26</v>
      </c>
      <c r="D7924" s="2">
        <v>2</v>
      </c>
      <c r="E7924" s="7">
        <v>1.4471333371183051E-2</v>
      </c>
      <c r="F7924" s="7">
        <v>5.3418071505074239E-3</v>
      </c>
      <c r="G7924" s="7">
        <v>5.9157999999999661E-4</v>
      </c>
      <c r="H7924" s="7">
        <v>4.0349599686373087E-3</v>
      </c>
      <c r="I7924" s="7">
        <v>1.040474583333336E-4</v>
      </c>
      <c r="J7924" s="7">
        <v>1.1978688421653758E-2</v>
      </c>
      <c r="K7924" s="7">
        <v>1.6845091808456565E-4</v>
      </c>
      <c r="L7924" s="7"/>
      <c r="M7924" s="8">
        <v>3.6690867288399445E-2</v>
      </c>
      <c r="N7924" s="9">
        <f t="shared" si="985"/>
        <v>14649.152223317629</v>
      </c>
      <c r="O7924" s="9">
        <f t="shared" si="986"/>
        <v>8821.6343777942111</v>
      </c>
      <c r="P7924" s="9">
        <f t="shared" si="987"/>
        <v>226.49149966778617</v>
      </c>
      <c r="Q7924" s="9">
        <f t="shared" si="988"/>
        <v>3255.7088990915004</v>
      </c>
      <c r="R7924" s="9">
        <f t="shared" si="989"/>
        <v>105.24306283766957</v>
      </c>
      <c r="S7924" s="9">
        <f t="shared" si="990"/>
        <v>6811.5976628380249</v>
      </c>
      <c r="T7924" s="9">
        <f t="shared" si="991"/>
        <v>117.13979806730489</v>
      </c>
      <c r="U7924" s="9">
        <f t="shared" si="992"/>
        <v>33986.967523614127</v>
      </c>
    </row>
    <row r="7925" spans="1:21" ht="12.75" customHeight="1" x14ac:dyDescent="0.25">
      <c r="A7925" s="2">
        <v>2004</v>
      </c>
      <c r="B7925" s="2">
        <v>11</v>
      </c>
      <c r="C7925" s="2">
        <v>26</v>
      </c>
      <c r="D7925" s="2">
        <v>3</v>
      </c>
      <c r="E7925" s="7">
        <v>1.3953713049619846E-2</v>
      </c>
      <c r="F7925" s="7">
        <v>5.3555343616967024E-3</v>
      </c>
      <c r="G7925" s="7">
        <v>5.9157999999999661E-4</v>
      </c>
      <c r="H7925" s="7">
        <v>4.2391300388579722E-3</v>
      </c>
      <c r="I7925" s="7">
        <v>1.040474583333336E-4</v>
      </c>
      <c r="J7925" s="7">
        <v>1.19108327758262E-2</v>
      </c>
      <c r="K7925" s="7">
        <v>1.6845091808456565E-4</v>
      </c>
      <c r="L7925" s="7"/>
      <c r="M7925" s="8">
        <v>3.6323288602418617E-2</v>
      </c>
      <c r="N7925" s="9">
        <f t="shared" si="985"/>
        <v>14125.171558235203</v>
      </c>
      <c r="O7925" s="9">
        <f t="shared" si="986"/>
        <v>8844.3039416190823</v>
      </c>
      <c r="P7925" s="9">
        <f t="shared" si="987"/>
        <v>226.49149966778617</v>
      </c>
      <c r="Q7925" s="9">
        <f t="shared" si="988"/>
        <v>3420.4486535654564</v>
      </c>
      <c r="R7925" s="9">
        <f t="shared" si="989"/>
        <v>105.24306283766957</v>
      </c>
      <c r="S7925" s="9">
        <f t="shared" si="990"/>
        <v>6773.0120228865062</v>
      </c>
      <c r="T7925" s="9">
        <f t="shared" si="991"/>
        <v>117.13979806730489</v>
      </c>
      <c r="U7925" s="9">
        <f t="shared" si="992"/>
        <v>33611.810536879013</v>
      </c>
    </row>
    <row r="7926" spans="1:21" ht="12.75" customHeight="1" x14ac:dyDescent="0.25">
      <c r="A7926" s="2">
        <v>2004</v>
      </c>
      <c r="B7926" s="2">
        <v>11</v>
      </c>
      <c r="C7926" s="2">
        <v>26</v>
      </c>
      <c r="D7926" s="2">
        <v>4</v>
      </c>
      <c r="E7926" s="7">
        <v>1.3729033756267339E-2</v>
      </c>
      <c r="F7926" s="7">
        <v>5.2875091784230568E-3</v>
      </c>
      <c r="G7926" s="7">
        <v>5.9157999999999661E-4</v>
      </c>
      <c r="H7926" s="7">
        <v>4.1783832607884255E-3</v>
      </c>
      <c r="I7926" s="7">
        <v>1.040474583333336E-4</v>
      </c>
      <c r="J7926" s="7">
        <v>1.1793637539075655E-2</v>
      </c>
      <c r="K7926" s="7">
        <v>1.6845091808456565E-4</v>
      </c>
      <c r="L7926" s="7"/>
      <c r="M7926" s="8">
        <v>3.5852642110972374E-2</v>
      </c>
      <c r="N7926" s="9">
        <f t="shared" si="985"/>
        <v>13897.731481683415</v>
      </c>
      <c r="O7926" s="9">
        <f t="shared" si="986"/>
        <v>8731.9649375302615</v>
      </c>
      <c r="P7926" s="9">
        <f t="shared" si="987"/>
        <v>226.49149966778617</v>
      </c>
      <c r="Q7926" s="9">
        <f t="shared" si="988"/>
        <v>3371.4335883629747</v>
      </c>
      <c r="R7926" s="9">
        <f t="shared" si="989"/>
        <v>105.24306283766957</v>
      </c>
      <c r="S7926" s="9">
        <f t="shared" si="990"/>
        <v>6706.3697685222705</v>
      </c>
      <c r="T7926" s="9">
        <f t="shared" si="991"/>
        <v>117.13979806730489</v>
      </c>
      <c r="U7926" s="9">
        <f t="shared" si="992"/>
        <v>33156.374136671686</v>
      </c>
    </row>
    <row r="7927" spans="1:21" ht="12.75" customHeight="1" x14ac:dyDescent="0.25">
      <c r="A7927" s="2">
        <v>2004</v>
      </c>
      <c r="B7927" s="2">
        <v>11</v>
      </c>
      <c r="C7927" s="2">
        <v>26</v>
      </c>
      <c r="D7927" s="2">
        <v>5</v>
      </c>
      <c r="E7927" s="7">
        <v>1.3162353943784656E-2</v>
      </c>
      <c r="F7927" s="7">
        <v>5.4589405058902063E-3</v>
      </c>
      <c r="G7927" s="7">
        <v>5.9157999999999661E-4</v>
      </c>
      <c r="H7927" s="7">
        <v>4.3519989874833652E-3</v>
      </c>
      <c r="I7927" s="7">
        <v>1.040474583333336E-4</v>
      </c>
      <c r="J7927" s="7">
        <v>1.2132072898490574E-2</v>
      </c>
      <c r="K7927" s="7">
        <v>1.6845091808456565E-4</v>
      </c>
      <c r="L7927" s="7"/>
      <c r="M7927" s="8">
        <v>3.59694447120667E-2</v>
      </c>
      <c r="N7927" s="9">
        <f t="shared" si="985"/>
        <v>13324.088499242656</v>
      </c>
      <c r="O7927" s="9">
        <f t="shared" si="986"/>
        <v>9015.0722173712147</v>
      </c>
      <c r="P7927" s="9">
        <f t="shared" si="987"/>
        <v>226.49149966778617</v>
      </c>
      <c r="Q7927" s="9">
        <f t="shared" si="988"/>
        <v>3511.5198025550449</v>
      </c>
      <c r="R7927" s="9">
        <f t="shared" si="989"/>
        <v>105.24306283766957</v>
      </c>
      <c r="S7927" s="9">
        <f t="shared" si="990"/>
        <v>6898.8186762879304</v>
      </c>
      <c r="T7927" s="9">
        <f t="shared" si="991"/>
        <v>117.13979806730489</v>
      </c>
      <c r="U7927" s="9">
        <f t="shared" si="992"/>
        <v>33198.373556029605</v>
      </c>
    </row>
    <row r="7928" spans="1:21" ht="12.75" customHeight="1" x14ac:dyDescent="0.25">
      <c r="A7928" s="2">
        <v>2004</v>
      </c>
      <c r="B7928" s="2">
        <v>11</v>
      </c>
      <c r="C7928" s="2">
        <v>26</v>
      </c>
      <c r="D7928" s="2">
        <v>6</v>
      </c>
      <c r="E7928" s="7">
        <v>1.4049256416839122E-2</v>
      </c>
      <c r="F7928" s="7">
        <v>5.7611259412551682E-3</v>
      </c>
      <c r="G7928" s="7">
        <v>5.9157999999999661E-4</v>
      </c>
      <c r="H7928" s="7">
        <v>4.6813065419203728E-3</v>
      </c>
      <c r="I7928" s="7">
        <v>1.040474583333336E-4</v>
      </c>
      <c r="J7928" s="7">
        <v>1.2528321128954979E-2</v>
      </c>
      <c r="K7928" s="7">
        <v>1.6845091808456565E-4</v>
      </c>
      <c r="L7928" s="7"/>
      <c r="M7928" s="8">
        <v>3.7884088405387539E-2</v>
      </c>
      <c r="N7928" s="9">
        <f t="shared" si="985"/>
        <v>14221.888930050478</v>
      </c>
      <c r="O7928" s="9">
        <f t="shared" si="986"/>
        <v>9514.1110912906952</v>
      </c>
      <c r="P7928" s="9">
        <f t="shared" si="987"/>
        <v>226.49149966778617</v>
      </c>
      <c r="Q7928" s="9">
        <f t="shared" si="988"/>
        <v>3777.229882420027</v>
      </c>
      <c r="R7928" s="9">
        <f t="shared" si="989"/>
        <v>105.24306283766957</v>
      </c>
      <c r="S7928" s="9">
        <f t="shared" si="990"/>
        <v>7124.1424701396782</v>
      </c>
      <c r="T7928" s="9">
        <f t="shared" si="991"/>
        <v>117.13979806730489</v>
      </c>
      <c r="U7928" s="9">
        <f t="shared" si="992"/>
        <v>35086.246734473636</v>
      </c>
    </row>
    <row r="7929" spans="1:21" ht="12.75" customHeight="1" x14ac:dyDescent="0.25">
      <c r="A7929" s="2">
        <v>2004</v>
      </c>
      <c r="B7929" s="2">
        <v>11</v>
      </c>
      <c r="C7929" s="2">
        <v>26</v>
      </c>
      <c r="D7929" s="2">
        <v>7</v>
      </c>
      <c r="E7929" s="7">
        <v>1.6304086780278806E-2</v>
      </c>
      <c r="F7929" s="7">
        <v>6.0274191094688827E-3</v>
      </c>
      <c r="G7929" s="7">
        <v>2.5084999999999854E-4</v>
      </c>
      <c r="H7929" s="7">
        <v>4.6668942743814347E-3</v>
      </c>
      <c r="I7929" s="7">
        <v>1.040474583333336E-4</v>
      </c>
      <c r="J7929" s="7">
        <v>1.3136656414085077E-2</v>
      </c>
      <c r="K7929" s="7">
        <v>7.1428906997385462E-5</v>
      </c>
      <c r="L7929" s="7"/>
      <c r="M7929" s="8">
        <v>4.0561382943544916E-2</v>
      </c>
      <c r="N7929" s="9">
        <f t="shared" si="985"/>
        <v>16504.425886704539</v>
      </c>
      <c r="O7929" s="9">
        <f t="shared" si="986"/>
        <v>9953.8763057767137</v>
      </c>
      <c r="P7929" s="9">
        <f t="shared" si="987"/>
        <v>96.040083660137512</v>
      </c>
      <c r="Q7929" s="9">
        <f t="shared" si="988"/>
        <v>3765.6009819978858</v>
      </c>
      <c r="R7929" s="9">
        <f t="shared" si="989"/>
        <v>105.24306283766957</v>
      </c>
      <c r="S7929" s="9">
        <f t="shared" si="990"/>
        <v>7470.068089085029</v>
      </c>
      <c r="T7929" s="9">
        <f t="shared" si="991"/>
        <v>49.671250456714958</v>
      </c>
      <c r="U7929" s="9">
        <f t="shared" si="992"/>
        <v>37944.925660518689</v>
      </c>
    </row>
    <row r="7930" spans="1:21" ht="12.75" customHeight="1" x14ac:dyDescent="0.25">
      <c r="A7930" s="2">
        <v>2004</v>
      </c>
      <c r="B7930" s="2">
        <v>11</v>
      </c>
      <c r="C7930" s="2">
        <v>26</v>
      </c>
      <c r="D7930" s="2">
        <v>8</v>
      </c>
      <c r="E7930" s="7">
        <v>1.9118038075318186E-2</v>
      </c>
      <c r="F7930" s="7">
        <v>6.5030268331937625E-3</v>
      </c>
      <c r="G7930" s="7">
        <v>0</v>
      </c>
      <c r="H7930" s="7">
        <v>4.9978320084048565E-3</v>
      </c>
      <c r="I7930" s="7">
        <v>1.040474583333336E-4</v>
      </c>
      <c r="J7930" s="7">
        <v>1.4179601192518832E-2</v>
      </c>
      <c r="K7930" s="7">
        <v>0</v>
      </c>
      <c r="L7930" s="7"/>
      <c r="M7930" s="8">
        <v>4.4902545567768973E-2</v>
      </c>
      <c r="N7930" s="9">
        <f t="shared" si="985"/>
        <v>19352.954063943518</v>
      </c>
      <c r="O7930" s="9">
        <f t="shared" si="986"/>
        <v>10739.310397225952</v>
      </c>
      <c r="P7930" s="9">
        <f t="shared" si="987"/>
        <v>0</v>
      </c>
      <c r="Q7930" s="9">
        <f t="shared" si="988"/>
        <v>4032.6264132487199</v>
      </c>
      <c r="R7930" s="9">
        <f t="shared" si="989"/>
        <v>105.24306283766957</v>
      </c>
      <c r="S7930" s="9">
        <f t="shared" si="990"/>
        <v>8063.1313665642601</v>
      </c>
      <c r="T7930" s="9">
        <f t="shared" si="991"/>
        <v>0</v>
      </c>
      <c r="U7930" s="9">
        <f t="shared" si="992"/>
        <v>42293.265303820117</v>
      </c>
    </row>
    <row r="7931" spans="1:21" ht="12.75" customHeight="1" x14ac:dyDescent="0.25">
      <c r="A7931" s="2">
        <v>2004</v>
      </c>
      <c r="B7931" s="2">
        <v>11</v>
      </c>
      <c r="C7931" s="2">
        <v>26</v>
      </c>
      <c r="D7931" s="2">
        <v>9</v>
      </c>
      <c r="E7931" s="7">
        <v>2.2047009943914182E-2</v>
      </c>
      <c r="F7931" s="7">
        <v>6.7093325599150927E-3</v>
      </c>
      <c r="G7931" s="7">
        <v>0</v>
      </c>
      <c r="H7931" s="7">
        <v>4.6826599493588099E-3</v>
      </c>
      <c r="I7931" s="7">
        <v>1.040474583333336E-4</v>
      </c>
      <c r="J7931" s="7">
        <v>1.5509418589393247E-2</v>
      </c>
      <c r="K7931" s="7">
        <v>0</v>
      </c>
      <c r="L7931" s="7"/>
      <c r="M7931" s="8">
        <v>4.9052468500914666E-2</v>
      </c>
      <c r="N7931" s="9">
        <f t="shared" si="985"/>
        <v>22317.916148661916</v>
      </c>
      <c r="O7931" s="9">
        <f t="shared" si="986"/>
        <v>11080.010396290469</v>
      </c>
      <c r="P7931" s="9">
        <f t="shared" si="987"/>
        <v>0</v>
      </c>
      <c r="Q7931" s="9">
        <f t="shared" si="988"/>
        <v>3778.3219132395802</v>
      </c>
      <c r="R7931" s="9">
        <f t="shared" si="989"/>
        <v>105.24306283766957</v>
      </c>
      <c r="S7931" s="9">
        <f t="shared" si="990"/>
        <v>8819.3227586182275</v>
      </c>
      <c r="T7931" s="9">
        <f t="shared" si="991"/>
        <v>0</v>
      </c>
      <c r="U7931" s="9">
        <f t="shared" si="992"/>
        <v>46100.814279647857</v>
      </c>
    </row>
    <row r="7932" spans="1:21" ht="12.75" customHeight="1" x14ac:dyDescent="0.25">
      <c r="A7932" s="2">
        <v>2004</v>
      </c>
      <c r="B7932" s="2">
        <v>11</v>
      </c>
      <c r="C7932" s="2">
        <v>26</v>
      </c>
      <c r="D7932" s="2">
        <v>10</v>
      </c>
      <c r="E7932" s="7">
        <v>2.3504103205389641E-2</v>
      </c>
      <c r="F7932" s="7">
        <v>6.913364973387447E-3</v>
      </c>
      <c r="G7932" s="7">
        <v>0</v>
      </c>
      <c r="H7932" s="7">
        <v>4.5899449992612236E-3</v>
      </c>
      <c r="I7932" s="7">
        <v>1.040474583333336E-4</v>
      </c>
      <c r="J7932" s="7">
        <v>1.5458293450618948E-2</v>
      </c>
      <c r="K7932" s="7">
        <v>0</v>
      </c>
      <c r="L7932" s="7"/>
      <c r="M7932" s="8">
        <v>5.056975408699059E-2</v>
      </c>
      <c r="N7932" s="9">
        <f t="shared" si="985"/>
        <v>23792.91367953418</v>
      </c>
      <c r="O7932" s="9">
        <f t="shared" si="986"/>
        <v>11416.95617178539</v>
      </c>
      <c r="P7932" s="9">
        <f t="shared" si="987"/>
        <v>0</v>
      </c>
      <c r="Q7932" s="9">
        <f t="shared" si="988"/>
        <v>3703.5125246811408</v>
      </c>
      <c r="R7932" s="9">
        <f t="shared" si="989"/>
        <v>105.24306283766957</v>
      </c>
      <c r="S7932" s="9">
        <f t="shared" si="990"/>
        <v>8790.2508048676191</v>
      </c>
      <c r="T7932" s="9">
        <f t="shared" si="991"/>
        <v>0</v>
      </c>
      <c r="U7932" s="9">
        <f t="shared" si="992"/>
        <v>47808.876243706</v>
      </c>
    </row>
    <row r="7933" spans="1:21" ht="12.75" customHeight="1" x14ac:dyDescent="0.25">
      <c r="A7933" s="2">
        <v>2004</v>
      </c>
      <c r="B7933" s="2">
        <v>11</v>
      </c>
      <c r="C7933" s="2">
        <v>26</v>
      </c>
      <c r="D7933" s="2">
        <v>11</v>
      </c>
      <c r="E7933" s="7">
        <v>2.4120798380093081E-2</v>
      </c>
      <c r="F7933" s="7">
        <v>7.2505888129630229E-3</v>
      </c>
      <c r="G7933" s="7">
        <v>0</v>
      </c>
      <c r="H7933" s="7">
        <v>4.4540444084258972E-3</v>
      </c>
      <c r="I7933" s="7">
        <v>1.040474583333336E-4</v>
      </c>
      <c r="J7933" s="7">
        <v>1.5357120930406188E-2</v>
      </c>
      <c r="K7933" s="7">
        <v>0</v>
      </c>
      <c r="L7933" s="7"/>
      <c r="M7933" s="8">
        <v>5.1286599990221518E-2</v>
      </c>
      <c r="N7933" s="9">
        <f t="shared" si="985"/>
        <v>24417.186596057945</v>
      </c>
      <c r="O7933" s="9">
        <f t="shared" si="986"/>
        <v>11973.858608057182</v>
      </c>
      <c r="P7933" s="9">
        <f t="shared" si="987"/>
        <v>0</v>
      </c>
      <c r="Q7933" s="9">
        <f t="shared" si="988"/>
        <v>3593.8577161047397</v>
      </c>
      <c r="R7933" s="9">
        <f t="shared" si="989"/>
        <v>105.24306283766957</v>
      </c>
      <c r="S7933" s="9">
        <f t="shared" si="990"/>
        <v>8732.7197565619535</v>
      </c>
      <c r="T7933" s="9">
        <f t="shared" si="991"/>
        <v>0</v>
      </c>
      <c r="U7933" s="9">
        <f t="shared" si="992"/>
        <v>48822.86573961949</v>
      </c>
    </row>
    <row r="7934" spans="1:21" ht="12.75" customHeight="1" x14ac:dyDescent="0.25">
      <c r="A7934" s="2">
        <v>2004</v>
      </c>
      <c r="B7934" s="2">
        <v>11</v>
      </c>
      <c r="C7934" s="2">
        <v>26</v>
      </c>
      <c r="D7934" s="2">
        <v>12</v>
      </c>
      <c r="E7934" s="7">
        <v>2.4305383636034787E-2</v>
      </c>
      <c r="F7934" s="7">
        <v>7.5821214932550694E-3</v>
      </c>
      <c r="G7934" s="7">
        <v>0</v>
      </c>
      <c r="H7934" s="7">
        <v>4.3616813625218746E-3</v>
      </c>
      <c r="I7934" s="7">
        <v>1.040474583333336E-4</v>
      </c>
      <c r="J7934" s="7">
        <v>1.5299804140024369E-2</v>
      </c>
      <c r="K7934" s="7">
        <v>0</v>
      </c>
      <c r="L7934" s="7"/>
      <c r="M7934" s="8">
        <v>5.1653038090169426E-2</v>
      </c>
      <c r="N7934" s="9">
        <f t="shared" si="985"/>
        <v>24604.039973221839</v>
      </c>
      <c r="O7934" s="9">
        <f t="shared" si="986"/>
        <v>12521.36247845594</v>
      </c>
      <c r="P7934" s="9">
        <f t="shared" si="987"/>
        <v>0</v>
      </c>
      <c r="Q7934" s="9">
        <f t="shared" si="988"/>
        <v>3519.332270292578</v>
      </c>
      <c r="R7934" s="9">
        <f t="shared" si="989"/>
        <v>105.24306283766957</v>
      </c>
      <c r="S7934" s="9">
        <f t="shared" si="990"/>
        <v>8700.1269632891599</v>
      </c>
      <c r="T7934" s="9">
        <f t="shared" si="991"/>
        <v>0</v>
      </c>
      <c r="U7934" s="9">
        <f t="shared" si="992"/>
        <v>49450.10474809719</v>
      </c>
    </row>
    <row r="7935" spans="1:21" ht="12.75" customHeight="1" x14ac:dyDescent="0.25">
      <c r="A7935" s="2">
        <v>2004</v>
      </c>
      <c r="B7935" s="2">
        <v>11</v>
      </c>
      <c r="C7935" s="2">
        <v>26</v>
      </c>
      <c r="D7935" s="2">
        <v>13</v>
      </c>
      <c r="E7935" s="7">
        <v>2.4165801368363125E-2</v>
      </c>
      <c r="F7935" s="7">
        <v>7.5562386968718162E-3</v>
      </c>
      <c r="G7935" s="7">
        <v>0</v>
      </c>
      <c r="H7935" s="7">
        <v>4.1510261027654545E-3</v>
      </c>
      <c r="I7935" s="7">
        <v>1.040474583333336E-4</v>
      </c>
      <c r="J7935" s="7">
        <v>1.4988854160810156E-2</v>
      </c>
      <c r="K7935" s="7">
        <v>0</v>
      </c>
      <c r="L7935" s="7"/>
      <c r="M7935" s="8">
        <v>5.0965967787143893E-2</v>
      </c>
      <c r="N7935" s="9">
        <f t="shared" si="985"/>
        <v>24462.742565833669</v>
      </c>
      <c r="O7935" s="9">
        <f t="shared" si="986"/>
        <v>12478.618785182351</v>
      </c>
      <c r="P7935" s="9">
        <f t="shared" si="987"/>
        <v>0</v>
      </c>
      <c r="Q7935" s="9">
        <f t="shared" si="988"/>
        <v>3349.3597775887583</v>
      </c>
      <c r="R7935" s="9">
        <f t="shared" si="989"/>
        <v>105.24306283766957</v>
      </c>
      <c r="S7935" s="9">
        <f t="shared" si="990"/>
        <v>8523.3074253632658</v>
      </c>
      <c r="T7935" s="9">
        <f t="shared" si="991"/>
        <v>0</v>
      </c>
      <c r="U7935" s="9">
        <f t="shared" si="992"/>
        <v>48919.271616805716</v>
      </c>
    </row>
    <row r="7936" spans="1:21" ht="12.75" customHeight="1" x14ac:dyDescent="0.25">
      <c r="A7936" s="2">
        <v>2004</v>
      </c>
      <c r="B7936" s="2">
        <v>11</v>
      </c>
      <c r="C7936" s="2">
        <v>26</v>
      </c>
      <c r="D7936" s="2">
        <v>14</v>
      </c>
      <c r="E7936" s="7">
        <v>2.3958604220212301E-2</v>
      </c>
      <c r="F7936" s="7">
        <v>7.1756621004754537E-3</v>
      </c>
      <c r="G7936" s="7">
        <v>0</v>
      </c>
      <c r="H7936" s="7">
        <v>3.358576979986044E-3</v>
      </c>
      <c r="I7936" s="7">
        <v>1.040474583333336E-4</v>
      </c>
      <c r="J7936" s="7">
        <v>1.4981187297486483E-2</v>
      </c>
      <c r="K7936" s="7">
        <v>0</v>
      </c>
      <c r="L7936" s="7"/>
      <c r="M7936" s="8">
        <v>4.9578078056493613E-2</v>
      </c>
      <c r="N7936" s="9">
        <f t="shared" si="985"/>
        <v>24252.999449173607</v>
      </c>
      <c r="O7936" s="9">
        <f t="shared" si="986"/>
        <v>11850.122193755393</v>
      </c>
      <c r="P7936" s="9">
        <f t="shared" si="987"/>
        <v>0</v>
      </c>
      <c r="Q7936" s="9">
        <f t="shared" si="988"/>
        <v>2709.9522788369195</v>
      </c>
      <c r="R7936" s="9">
        <f t="shared" si="989"/>
        <v>105.24306283766957</v>
      </c>
      <c r="S7936" s="9">
        <f t="shared" si="990"/>
        <v>8518.9477169829715</v>
      </c>
      <c r="T7936" s="9">
        <f t="shared" si="991"/>
        <v>0</v>
      </c>
      <c r="U7936" s="9">
        <f t="shared" si="992"/>
        <v>47437.264701586559</v>
      </c>
    </row>
    <row r="7937" spans="1:21" ht="12.75" customHeight="1" x14ac:dyDescent="0.25">
      <c r="A7937" s="2">
        <v>2004</v>
      </c>
      <c r="B7937" s="2">
        <v>11</v>
      </c>
      <c r="C7937" s="2">
        <v>26</v>
      </c>
      <c r="D7937" s="2">
        <v>15</v>
      </c>
      <c r="E7937" s="7">
        <v>2.2970419018156347E-2</v>
      </c>
      <c r="F7937" s="7">
        <v>7.3719225374785464E-3</v>
      </c>
      <c r="G7937" s="7">
        <v>0</v>
      </c>
      <c r="H7937" s="7">
        <v>3.9692073392996984E-3</v>
      </c>
      <c r="I7937" s="7">
        <v>1.040474583333336E-4</v>
      </c>
      <c r="J7937" s="7">
        <v>1.5807186495140946E-2</v>
      </c>
      <c r="K7937" s="7">
        <v>0</v>
      </c>
      <c r="L7937" s="7"/>
      <c r="M7937" s="8">
        <v>5.0222782848408878E-2</v>
      </c>
      <c r="N7937" s="9">
        <f t="shared" si="985"/>
        <v>23252.671761431026</v>
      </c>
      <c r="O7937" s="9">
        <f t="shared" si="986"/>
        <v>12174.233074078531</v>
      </c>
      <c r="P7937" s="9">
        <f t="shared" si="987"/>
        <v>0</v>
      </c>
      <c r="Q7937" s="9">
        <f t="shared" si="988"/>
        <v>3202.6547369344917</v>
      </c>
      <c r="R7937" s="9">
        <f t="shared" si="989"/>
        <v>105.24306283766957</v>
      </c>
      <c r="S7937" s="9">
        <f t="shared" si="990"/>
        <v>8988.6464023647932</v>
      </c>
      <c r="T7937" s="9">
        <f t="shared" si="991"/>
        <v>0</v>
      </c>
      <c r="U7937" s="9">
        <f t="shared" si="992"/>
        <v>47723.449037646511</v>
      </c>
    </row>
    <row r="7938" spans="1:21" ht="12.75" customHeight="1" x14ac:dyDescent="0.25">
      <c r="A7938" s="2">
        <v>2004</v>
      </c>
      <c r="B7938" s="2">
        <v>11</v>
      </c>
      <c r="C7938" s="2">
        <v>26</v>
      </c>
      <c r="D7938" s="2">
        <v>16</v>
      </c>
      <c r="E7938" s="7">
        <v>2.5521672870844631E-2</v>
      </c>
      <c r="F7938" s="7">
        <v>7.4120316812528939E-3</v>
      </c>
      <c r="G7938" s="7">
        <v>1.2541999999999927E-4</v>
      </c>
      <c r="H7938" s="7">
        <v>4.2380041002009778E-3</v>
      </c>
      <c r="I7938" s="7">
        <v>1.040474583333336E-4</v>
      </c>
      <c r="J7938" s="7">
        <v>1.5955593756595273E-2</v>
      </c>
      <c r="K7938" s="7">
        <v>3.5713029761260061E-5</v>
      </c>
      <c r="L7938" s="7"/>
      <c r="M7938" s="8">
        <v>5.3392482896988371E-2</v>
      </c>
      <c r="N7938" s="9">
        <f t="shared" si="985"/>
        <v>25835.27455895755</v>
      </c>
      <c r="O7938" s="9">
        <f t="shared" si="986"/>
        <v>12240.470620963777</v>
      </c>
      <c r="P7938" s="9">
        <f t="shared" si="987"/>
        <v>48.018127536992019</v>
      </c>
      <c r="Q7938" s="9">
        <f t="shared" si="988"/>
        <v>3419.5401616513104</v>
      </c>
      <c r="R7938" s="9">
        <f t="shared" si="989"/>
        <v>105.24306283766957</v>
      </c>
      <c r="S7938" s="9">
        <f t="shared" si="990"/>
        <v>9073.037156985567</v>
      </c>
      <c r="T7938" s="9">
        <f t="shared" si="991"/>
        <v>24.834635169548296</v>
      </c>
      <c r="U7938" s="9">
        <f t="shared" si="992"/>
        <v>50746.418324102415</v>
      </c>
    </row>
    <row r="7939" spans="1:21" ht="12.75" customHeight="1" x14ac:dyDescent="0.25">
      <c r="A7939" s="2">
        <v>2004</v>
      </c>
      <c r="B7939" s="2">
        <v>11</v>
      </c>
      <c r="C7939" s="2">
        <v>26</v>
      </c>
      <c r="D7939" s="2">
        <v>17</v>
      </c>
      <c r="E7939" s="7">
        <v>2.7938879946320529E-2</v>
      </c>
      <c r="F7939" s="7">
        <v>7.0156726993802912E-3</v>
      </c>
      <c r="G7939" s="7">
        <v>5.9157999999999661E-4</v>
      </c>
      <c r="H7939" s="7">
        <v>3.5127909599166813E-3</v>
      </c>
      <c r="I7939" s="7">
        <v>1.040474583333336E-4</v>
      </c>
      <c r="J7939" s="7">
        <v>1.5850884948317642E-2</v>
      </c>
      <c r="K7939" s="7">
        <v>1.6845091808456565E-4</v>
      </c>
      <c r="L7939" s="7"/>
      <c r="M7939" s="8">
        <v>5.5182306930353038E-2</v>
      </c>
      <c r="N7939" s="9">
        <f t="shared" ref="N7939:N8002" si="993">E7939*1000000*$N$8826</f>
        <v>28282.183457790554</v>
      </c>
      <c r="O7939" s="9">
        <f t="shared" ref="O7939:O8002" si="994">F7939*1000000*$O$8826</f>
        <v>11585.910483931739</v>
      </c>
      <c r="P7939" s="9">
        <f t="shared" ref="P7939:P8002" si="995">(G7939)*1000000*$P$8826</f>
        <v>226.49149966778617</v>
      </c>
      <c r="Q7939" s="9">
        <f t="shared" ref="Q7939:Q8002" si="996">H7939*1000000*$Q$8826</f>
        <v>2834.3837058466047</v>
      </c>
      <c r="R7939" s="9">
        <f t="shared" ref="R7939:R8002" si="997">I7939*1000000*$R$8826</f>
        <v>105.24306283766957</v>
      </c>
      <c r="S7939" s="9">
        <f t="shared" ref="S7939:S8002" si="998">J7939*1000000*$S$8826</f>
        <v>9013.4952231246643</v>
      </c>
      <c r="T7939" s="9">
        <f t="shared" ref="T7939:T8002" si="999">K7939*1000000*$T$8826</f>
        <v>117.13979806730489</v>
      </c>
      <c r="U7939" s="9">
        <f t="shared" ref="U7939:U8002" si="1000">SUM(N7939:T7939)</f>
        <v>52164.847231266314</v>
      </c>
    </row>
    <row r="7940" spans="1:21" ht="12.75" customHeight="1" x14ac:dyDescent="0.25">
      <c r="A7940" s="2">
        <v>2004</v>
      </c>
      <c r="B7940" s="2">
        <v>11</v>
      </c>
      <c r="C7940" s="2">
        <v>26</v>
      </c>
      <c r="D7940" s="2">
        <v>18</v>
      </c>
      <c r="E7940" s="7">
        <v>3.2093297009758222E-2</v>
      </c>
      <c r="F7940" s="7">
        <v>7.4310918417134653E-3</v>
      </c>
      <c r="G7940" s="7">
        <v>5.9157999999999661E-4</v>
      </c>
      <c r="H7940" s="7">
        <v>4.720544237988589E-3</v>
      </c>
      <c r="I7940" s="7">
        <v>1.040474583333336E-4</v>
      </c>
      <c r="J7940" s="7">
        <v>1.4804939245482552E-2</v>
      </c>
      <c r="K7940" s="7">
        <v>1.6845091808456565E-4</v>
      </c>
      <c r="L7940" s="7"/>
      <c r="M7940" s="8">
        <v>5.9913950711360721E-2</v>
      </c>
      <c r="N7940" s="9">
        <f t="shared" si="993"/>
        <v>32487.648593618029</v>
      </c>
      <c r="O7940" s="9">
        <f t="shared" si="994"/>
        <v>12271.947190976096</v>
      </c>
      <c r="P7940" s="9">
        <f t="shared" si="995"/>
        <v>226.49149966778617</v>
      </c>
      <c r="Q7940" s="9">
        <f t="shared" si="996"/>
        <v>3808.8898040207559</v>
      </c>
      <c r="R7940" s="9">
        <f t="shared" si="997"/>
        <v>105.24306283766957</v>
      </c>
      <c r="S7940" s="9">
        <f t="shared" si="998"/>
        <v>8418.7254909052353</v>
      </c>
      <c r="T7940" s="9">
        <f t="shared" si="999"/>
        <v>117.13979806730489</v>
      </c>
      <c r="U7940" s="9">
        <f t="shared" si="1000"/>
        <v>57436.085440092873</v>
      </c>
    </row>
    <row r="7941" spans="1:21" ht="12.75" customHeight="1" x14ac:dyDescent="0.25">
      <c r="A7941" s="2">
        <v>2004</v>
      </c>
      <c r="B7941" s="2">
        <v>11</v>
      </c>
      <c r="C7941" s="2">
        <v>26</v>
      </c>
      <c r="D7941" s="2">
        <v>19</v>
      </c>
      <c r="E7941" s="7">
        <v>3.3533130646915467E-2</v>
      </c>
      <c r="F7941" s="7">
        <v>6.9727478083288271E-3</v>
      </c>
      <c r="G7941" s="7">
        <v>5.9157999999999661E-4</v>
      </c>
      <c r="H7941" s="7">
        <v>4.5438952690347251E-3</v>
      </c>
      <c r="I7941" s="7">
        <v>1.040474583333336E-4</v>
      </c>
      <c r="J7941" s="7">
        <v>1.5055902514673338E-2</v>
      </c>
      <c r="K7941" s="7">
        <v>1.6845091808456565E-4</v>
      </c>
      <c r="L7941" s="7"/>
      <c r="M7941" s="8">
        <v>6.0969754615370256E-2</v>
      </c>
      <c r="N7941" s="9">
        <f t="shared" si="993"/>
        <v>33945.174419743424</v>
      </c>
      <c r="O7941" s="9">
        <f t="shared" si="994"/>
        <v>11515.022920248968</v>
      </c>
      <c r="P7941" s="9">
        <f t="shared" si="995"/>
        <v>226.49149966778617</v>
      </c>
      <c r="Q7941" s="9">
        <f t="shared" si="996"/>
        <v>3666.3561420492192</v>
      </c>
      <c r="R7941" s="9">
        <f t="shared" si="997"/>
        <v>105.24306283766957</v>
      </c>
      <c r="S7941" s="9">
        <f t="shared" si="998"/>
        <v>8561.4340043671909</v>
      </c>
      <c r="T7941" s="9">
        <f t="shared" si="999"/>
        <v>117.13979806730489</v>
      </c>
      <c r="U7941" s="9">
        <f t="shared" si="1000"/>
        <v>58136.861846981556</v>
      </c>
    </row>
    <row r="7942" spans="1:21" ht="12.75" customHeight="1" x14ac:dyDescent="0.25">
      <c r="A7942" s="2">
        <v>2004</v>
      </c>
      <c r="B7942" s="2">
        <v>11</v>
      </c>
      <c r="C7942" s="2">
        <v>26</v>
      </c>
      <c r="D7942" s="2">
        <v>20</v>
      </c>
      <c r="E7942" s="7">
        <v>3.2142831339738782E-2</v>
      </c>
      <c r="F7942" s="7">
        <v>6.8926213492866515E-3</v>
      </c>
      <c r="G7942" s="7">
        <v>5.9157999999999661E-4</v>
      </c>
      <c r="H7942" s="7">
        <v>5.2029788016611147E-3</v>
      </c>
      <c r="I7942" s="7">
        <v>1.040474583333336E-4</v>
      </c>
      <c r="J7942" s="7">
        <v>1.3585015682111373E-2</v>
      </c>
      <c r="K7942" s="7">
        <v>1.6845091808456565E-4</v>
      </c>
      <c r="L7942" s="7"/>
      <c r="M7942" s="8">
        <v>5.8687525549215816E-2</v>
      </c>
      <c r="N7942" s="9">
        <f t="shared" si="993"/>
        <v>32537.791584699295</v>
      </c>
      <c r="O7942" s="9">
        <f t="shared" si="994"/>
        <v>11382.699475066147</v>
      </c>
      <c r="P7942" s="9">
        <f t="shared" si="995"/>
        <v>226.49149966778617</v>
      </c>
      <c r="Q7942" s="9">
        <f t="shared" si="996"/>
        <v>4198.1542612610629</v>
      </c>
      <c r="R7942" s="9">
        <f t="shared" si="997"/>
        <v>105.24306283766957</v>
      </c>
      <c r="S7942" s="9">
        <f t="shared" si="998"/>
        <v>7725.0244611598646</v>
      </c>
      <c r="T7942" s="9">
        <f t="shared" si="999"/>
        <v>117.13979806730489</v>
      </c>
      <c r="U7942" s="9">
        <f t="shared" si="1000"/>
        <v>56292.544142759129</v>
      </c>
    </row>
    <row r="7943" spans="1:21" ht="12.75" customHeight="1" x14ac:dyDescent="0.25">
      <c r="A7943" s="2">
        <v>2004</v>
      </c>
      <c r="B7943" s="2">
        <v>11</v>
      </c>
      <c r="C7943" s="2">
        <v>26</v>
      </c>
      <c r="D7943" s="2">
        <v>21</v>
      </c>
      <c r="E7943" s="7">
        <v>3.2297026006061762E-2</v>
      </c>
      <c r="F7943" s="7">
        <v>6.6534396654929539E-3</v>
      </c>
      <c r="G7943" s="7">
        <v>5.9157999999999661E-4</v>
      </c>
      <c r="H7943" s="7">
        <v>5.1255441556493095E-3</v>
      </c>
      <c r="I7943" s="7">
        <v>1.040474583333336E-4</v>
      </c>
      <c r="J7943" s="7">
        <v>1.208586905925433E-2</v>
      </c>
      <c r="K7943" s="7">
        <v>1.6845091808456565E-4</v>
      </c>
      <c r="L7943" s="7"/>
      <c r="M7943" s="8">
        <v>5.7025957262876251E-2</v>
      </c>
      <c r="N7943" s="9">
        <f t="shared" si="993"/>
        <v>32693.880942953387</v>
      </c>
      <c r="O7943" s="9">
        <f t="shared" si="994"/>
        <v>10987.707049311362</v>
      </c>
      <c r="P7943" s="9">
        <f t="shared" si="995"/>
        <v>226.49149966778617</v>
      </c>
      <c r="Q7943" s="9">
        <f t="shared" si="996"/>
        <v>4135.6741702370682</v>
      </c>
      <c r="R7943" s="9">
        <f t="shared" si="997"/>
        <v>105.24306283766957</v>
      </c>
      <c r="S7943" s="9">
        <f t="shared" si="998"/>
        <v>6872.5451852113256</v>
      </c>
      <c r="T7943" s="9">
        <f t="shared" si="999"/>
        <v>117.13979806730489</v>
      </c>
      <c r="U7943" s="9">
        <f t="shared" si="1000"/>
        <v>55138.681708285905</v>
      </c>
    </row>
    <row r="7944" spans="1:21" ht="12.75" customHeight="1" x14ac:dyDescent="0.25">
      <c r="A7944" s="2">
        <v>2004</v>
      </c>
      <c r="B7944" s="2">
        <v>11</v>
      </c>
      <c r="C7944" s="2">
        <v>26</v>
      </c>
      <c r="D7944" s="2">
        <v>22</v>
      </c>
      <c r="E7944" s="7">
        <v>2.875050793876769E-2</v>
      </c>
      <c r="F7944" s="7">
        <v>6.1370325601758143E-3</v>
      </c>
      <c r="G7944" s="7">
        <v>5.9157999999999661E-4</v>
      </c>
      <c r="H7944" s="7">
        <v>4.1435272898027948E-3</v>
      </c>
      <c r="I7944" s="7">
        <v>1.040474583333336E-4</v>
      </c>
      <c r="J7944" s="7">
        <v>1.1960577119896905E-2</v>
      </c>
      <c r="K7944" s="7">
        <v>1.6845091808456565E-4</v>
      </c>
      <c r="L7944" s="7"/>
      <c r="M7944" s="8">
        <v>5.1855723285061099E-2</v>
      </c>
      <c r="N7944" s="9">
        <f t="shared" si="993"/>
        <v>29103.784460621446</v>
      </c>
      <c r="O7944" s="9">
        <f t="shared" si="994"/>
        <v>10134.8955297547</v>
      </c>
      <c r="P7944" s="9">
        <f t="shared" si="995"/>
        <v>226.49149966778617</v>
      </c>
      <c r="Q7944" s="9">
        <f t="shared" si="996"/>
        <v>3343.3091718120181</v>
      </c>
      <c r="R7944" s="9">
        <f t="shared" si="997"/>
        <v>105.24306283766957</v>
      </c>
      <c r="S7944" s="9">
        <f t="shared" si="998"/>
        <v>6801.298797354978</v>
      </c>
      <c r="T7944" s="9">
        <f t="shared" si="999"/>
        <v>117.13979806730489</v>
      </c>
      <c r="U7944" s="9">
        <f t="shared" si="1000"/>
        <v>49832.162320115895</v>
      </c>
    </row>
    <row r="7945" spans="1:21" ht="12.75" customHeight="1" x14ac:dyDescent="0.25">
      <c r="A7945" s="2">
        <v>2004</v>
      </c>
      <c r="B7945" s="2">
        <v>11</v>
      </c>
      <c r="C7945" s="2">
        <v>26</v>
      </c>
      <c r="D7945" s="2">
        <v>23</v>
      </c>
      <c r="E7945" s="7">
        <v>2.474583186917895E-2</v>
      </c>
      <c r="F7945" s="7">
        <v>5.7827781755918645E-3</v>
      </c>
      <c r="G7945" s="7">
        <v>5.9157999999999661E-4</v>
      </c>
      <c r="H7945" s="7">
        <v>3.4221277280843398E-3</v>
      </c>
      <c r="I7945" s="7">
        <v>1.040474583333336E-4</v>
      </c>
      <c r="J7945" s="7">
        <v>1.1362248814062059E-2</v>
      </c>
      <c r="K7945" s="7">
        <v>1.6845091808456565E-4</v>
      </c>
      <c r="L7945" s="7"/>
      <c r="M7945" s="8">
        <v>4.6177064963335117E-2</v>
      </c>
      <c r="N7945" s="9">
        <f t="shared" si="993"/>
        <v>25049.900285352334</v>
      </c>
      <c r="O7945" s="9">
        <f t="shared" si="994"/>
        <v>9549.8682965583012</v>
      </c>
      <c r="P7945" s="9">
        <f t="shared" si="995"/>
        <v>226.49149966778617</v>
      </c>
      <c r="Q7945" s="9">
        <f t="shared" si="996"/>
        <v>2761.2297977555072</v>
      </c>
      <c r="R7945" s="9">
        <f t="shared" si="997"/>
        <v>105.24306283766957</v>
      </c>
      <c r="S7945" s="9">
        <f t="shared" si="998"/>
        <v>6461.0635774232951</v>
      </c>
      <c r="T7945" s="9">
        <f t="shared" si="999"/>
        <v>117.13979806730489</v>
      </c>
      <c r="U7945" s="9">
        <f t="shared" si="1000"/>
        <v>44270.936317662192</v>
      </c>
    </row>
    <row r="7946" spans="1:21" ht="12.75" customHeight="1" x14ac:dyDescent="0.25">
      <c r="A7946" s="2">
        <v>2004</v>
      </c>
      <c r="B7946" s="2">
        <v>11</v>
      </c>
      <c r="C7946" s="2">
        <v>26</v>
      </c>
      <c r="D7946" s="2">
        <v>24</v>
      </c>
      <c r="E7946" s="7">
        <v>1.9746134205919863E-2</v>
      </c>
      <c r="F7946" s="7">
        <v>6.3031106724227189E-3</v>
      </c>
      <c r="G7946" s="7">
        <v>5.9157999999999661E-4</v>
      </c>
      <c r="H7946" s="7">
        <v>4.6916742212729711E-3</v>
      </c>
      <c r="I7946" s="7">
        <v>1.040474583333336E-4</v>
      </c>
      <c r="J7946" s="7">
        <v>1.0440467008430546E-2</v>
      </c>
      <c r="K7946" s="7">
        <v>1.6845091808456565E-4</v>
      </c>
      <c r="L7946" s="7"/>
      <c r="M7946" s="8">
        <v>4.2045464484464001E-2</v>
      </c>
      <c r="N7946" s="9">
        <f t="shared" si="993"/>
        <v>19988.76802745727</v>
      </c>
      <c r="O7946" s="9">
        <f t="shared" si="994"/>
        <v>10409.162335559791</v>
      </c>
      <c r="P7946" s="9">
        <f t="shared" si="995"/>
        <v>226.49149966778617</v>
      </c>
      <c r="Q7946" s="9">
        <f t="shared" si="996"/>
        <v>3785.5953051735469</v>
      </c>
      <c r="R7946" s="9">
        <f t="shared" si="997"/>
        <v>105.24306283766957</v>
      </c>
      <c r="S7946" s="9">
        <f t="shared" si="998"/>
        <v>5936.8987797534537</v>
      </c>
      <c r="T7946" s="9">
        <f t="shared" si="999"/>
        <v>117.13979806730489</v>
      </c>
      <c r="U7946" s="9">
        <f t="shared" si="1000"/>
        <v>40569.298808516818</v>
      </c>
    </row>
    <row r="7947" spans="1:21" ht="12.75" customHeight="1" x14ac:dyDescent="0.25">
      <c r="A7947" s="2">
        <v>2004</v>
      </c>
      <c r="B7947" s="2">
        <v>11</v>
      </c>
      <c r="C7947" s="2">
        <v>27</v>
      </c>
      <c r="D7947" s="2">
        <v>1</v>
      </c>
      <c r="E7947" s="7">
        <v>1.783194346622495E-2</v>
      </c>
      <c r="F7947" s="7">
        <v>6.6815069531847709E-3</v>
      </c>
      <c r="G7947" s="7">
        <v>5.9157999999999661E-4</v>
      </c>
      <c r="H7947" s="7">
        <v>5.2928096208453507E-3</v>
      </c>
      <c r="I7947" s="7">
        <v>1.040474583333336E-4</v>
      </c>
      <c r="J7947" s="7">
        <v>1.0033410010914474E-2</v>
      </c>
      <c r="K7947" s="7">
        <v>1.6845091808456565E-4</v>
      </c>
      <c r="L7947" s="7"/>
      <c r="M7947" s="8">
        <v>4.0703748427587443E-2</v>
      </c>
      <c r="N7947" s="9">
        <f t="shared" si="993"/>
        <v>18051.056359084359</v>
      </c>
      <c r="O7947" s="9">
        <f t="shared" si="994"/>
        <v>11034.058282708107</v>
      </c>
      <c r="P7947" s="9">
        <f t="shared" si="995"/>
        <v>226.49149966778617</v>
      </c>
      <c r="Q7947" s="9">
        <f t="shared" si="996"/>
        <v>4270.6365162782222</v>
      </c>
      <c r="R7947" s="9">
        <f t="shared" si="997"/>
        <v>105.24306283766957</v>
      </c>
      <c r="S7947" s="9">
        <f t="shared" si="998"/>
        <v>5705.4286558699268</v>
      </c>
      <c r="T7947" s="9">
        <f t="shared" si="999"/>
        <v>117.13979806730489</v>
      </c>
      <c r="U7947" s="9">
        <f t="shared" si="1000"/>
        <v>39510.054174513374</v>
      </c>
    </row>
    <row r="7948" spans="1:21" ht="12.75" customHeight="1" x14ac:dyDescent="0.25">
      <c r="A7948" s="2">
        <v>2004</v>
      </c>
      <c r="B7948" s="2">
        <v>11</v>
      </c>
      <c r="C7948" s="2">
        <v>27</v>
      </c>
      <c r="D7948" s="2">
        <v>2</v>
      </c>
      <c r="E7948" s="7">
        <v>1.5910083047920714E-2</v>
      </c>
      <c r="F7948" s="7">
        <v>6.4835833133830628E-3</v>
      </c>
      <c r="G7948" s="7">
        <v>5.9157999999999661E-4</v>
      </c>
      <c r="H7948" s="7">
        <v>5.2978106908399651E-3</v>
      </c>
      <c r="I7948" s="7">
        <v>1.040474583333336E-4</v>
      </c>
      <c r="J7948" s="7">
        <v>9.718686000190515E-3</v>
      </c>
      <c r="K7948" s="7">
        <v>1.6845091808456565E-4</v>
      </c>
      <c r="L7948" s="7"/>
      <c r="M7948" s="8">
        <v>3.8274241428752159E-2</v>
      </c>
      <c r="N7948" s="9">
        <f t="shared" si="993"/>
        <v>16105.58076968426</v>
      </c>
      <c r="O7948" s="9">
        <f t="shared" si="994"/>
        <v>10707.200735092025</v>
      </c>
      <c r="P7948" s="9">
        <f t="shared" si="995"/>
        <v>226.49149966778617</v>
      </c>
      <c r="Q7948" s="9">
        <f t="shared" si="996"/>
        <v>4274.671755342054</v>
      </c>
      <c r="R7948" s="9">
        <f t="shared" si="997"/>
        <v>105.24306283766957</v>
      </c>
      <c r="S7948" s="9">
        <f t="shared" si="998"/>
        <v>5526.4630412362712</v>
      </c>
      <c r="T7948" s="9">
        <f t="shared" si="999"/>
        <v>117.13979806730489</v>
      </c>
      <c r="U7948" s="9">
        <f t="shared" si="1000"/>
        <v>37062.790661927371</v>
      </c>
    </row>
    <row r="7949" spans="1:21" ht="12.75" customHeight="1" x14ac:dyDescent="0.25">
      <c r="A7949" s="2">
        <v>2004</v>
      </c>
      <c r="B7949" s="2">
        <v>11</v>
      </c>
      <c r="C7949" s="2">
        <v>27</v>
      </c>
      <c r="D7949" s="2">
        <v>3</v>
      </c>
      <c r="E7949" s="7">
        <v>1.5048757320406773E-2</v>
      </c>
      <c r="F7949" s="7">
        <v>6.2681744725061042E-3</v>
      </c>
      <c r="G7949" s="7">
        <v>5.9157999999999661E-4</v>
      </c>
      <c r="H7949" s="7">
        <v>5.3049789945703498E-3</v>
      </c>
      <c r="I7949" s="7">
        <v>1.040474583333336E-4</v>
      </c>
      <c r="J7949" s="7">
        <v>9.725047447700948E-3</v>
      </c>
      <c r="K7949" s="7">
        <v>1.6845091808456565E-4</v>
      </c>
      <c r="L7949" s="7"/>
      <c r="M7949" s="8">
        <v>3.721103661160207E-2</v>
      </c>
      <c r="N7949" s="9">
        <f t="shared" si="993"/>
        <v>15233.671362819425</v>
      </c>
      <c r="O7949" s="9">
        <f t="shared" si="994"/>
        <v>10351.467556708662</v>
      </c>
      <c r="P7949" s="9">
        <f t="shared" si="995"/>
        <v>226.49149966778617</v>
      </c>
      <c r="Q7949" s="9">
        <f t="shared" si="996"/>
        <v>4280.4556814349535</v>
      </c>
      <c r="R7949" s="9">
        <f t="shared" si="997"/>
        <v>105.24306283766957</v>
      </c>
      <c r="S7949" s="9">
        <f t="shared" si="998"/>
        <v>5530.0804340149334</v>
      </c>
      <c r="T7949" s="9">
        <f t="shared" si="999"/>
        <v>117.13979806730489</v>
      </c>
      <c r="U7949" s="9">
        <f t="shared" si="1000"/>
        <v>35844.549395550734</v>
      </c>
    </row>
    <row r="7950" spans="1:21" ht="12.75" customHeight="1" x14ac:dyDescent="0.25">
      <c r="A7950" s="2">
        <v>2004</v>
      </c>
      <c r="B7950" s="2">
        <v>11</v>
      </c>
      <c r="C7950" s="2">
        <v>27</v>
      </c>
      <c r="D7950" s="2">
        <v>4</v>
      </c>
      <c r="E7950" s="7">
        <v>1.4792015887967391E-2</v>
      </c>
      <c r="F7950" s="7">
        <v>6.3280666175624337E-3</v>
      </c>
      <c r="G7950" s="7">
        <v>5.9157999999999661E-4</v>
      </c>
      <c r="H7950" s="7">
        <v>5.5449774316800905E-3</v>
      </c>
      <c r="I7950" s="7">
        <v>1.040474583333336E-4</v>
      </c>
      <c r="J7950" s="7">
        <v>9.3658685601449385E-3</v>
      </c>
      <c r="K7950" s="7">
        <v>1.6845091808456565E-4</v>
      </c>
      <c r="L7950" s="7"/>
      <c r="M7950" s="8">
        <v>3.689500687377275E-2</v>
      </c>
      <c r="N7950" s="9">
        <f t="shared" si="993"/>
        <v>14973.775178454925</v>
      </c>
      <c r="O7950" s="9">
        <f t="shared" si="994"/>
        <v>10450.375396490666</v>
      </c>
      <c r="P7950" s="9">
        <f t="shared" si="995"/>
        <v>226.49149966778617</v>
      </c>
      <c r="Q7950" s="9">
        <f t="shared" si="996"/>
        <v>4474.1044545428849</v>
      </c>
      <c r="R7950" s="9">
        <f t="shared" si="997"/>
        <v>105.24306283766957</v>
      </c>
      <c r="S7950" s="9">
        <f t="shared" si="998"/>
        <v>5325.8358635831137</v>
      </c>
      <c r="T7950" s="9">
        <f t="shared" si="999"/>
        <v>117.13979806730489</v>
      </c>
      <c r="U7950" s="9">
        <f t="shared" si="1000"/>
        <v>35672.965253644346</v>
      </c>
    </row>
    <row r="7951" spans="1:21" ht="12.75" customHeight="1" x14ac:dyDescent="0.25">
      <c r="A7951" s="2">
        <v>2004</v>
      </c>
      <c r="B7951" s="2">
        <v>11</v>
      </c>
      <c r="C7951" s="2">
        <v>27</v>
      </c>
      <c r="D7951" s="2">
        <v>5</v>
      </c>
      <c r="E7951" s="7">
        <v>1.4860516824814814E-2</v>
      </c>
      <c r="F7951" s="7">
        <v>6.658792288792301E-3</v>
      </c>
      <c r="G7951" s="7">
        <v>5.9157999999999661E-4</v>
      </c>
      <c r="H7951" s="7">
        <v>6.0209391676343807E-3</v>
      </c>
      <c r="I7951" s="7">
        <v>1.040474583333336E-4</v>
      </c>
      <c r="J7951" s="7">
        <v>9.3071759877697609E-3</v>
      </c>
      <c r="K7951" s="7">
        <v>1.6845091808456565E-4</v>
      </c>
      <c r="L7951" s="7"/>
      <c r="M7951" s="8">
        <v>3.7711502645429155E-2</v>
      </c>
      <c r="N7951" s="9">
        <f t="shared" si="993"/>
        <v>15043.117831656185</v>
      </c>
      <c r="O7951" s="9">
        <f t="shared" si="994"/>
        <v>10996.546545829768</v>
      </c>
      <c r="P7951" s="9">
        <f t="shared" si="995"/>
        <v>226.49149966778617</v>
      </c>
      <c r="Q7951" s="9">
        <f t="shared" si="996"/>
        <v>4858.1461479966001</v>
      </c>
      <c r="R7951" s="9">
        <f t="shared" si="997"/>
        <v>105.24306283766957</v>
      </c>
      <c r="S7951" s="9">
        <f t="shared" si="998"/>
        <v>5292.4607414709126</v>
      </c>
      <c r="T7951" s="9">
        <f t="shared" si="999"/>
        <v>117.13979806730489</v>
      </c>
      <c r="U7951" s="9">
        <f t="shared" si="1000"/>
        <v>36639.145627526224</v>
      </c>
    </row>
    <row r="7952" spans="1:21" ht="12.75" customHeight="1" x14ac:dyDescent="0.25">
      <c r="A7952" s="2">
        <v>2004</v>
      </c>
      <c r="B7952" s="2">
        <v>11</v>
      </c>
      <c r="C7952" s="2">
        <v>27</v>
      </c>
      <c r="D7952" s="2">
        <v>6</v>
      </c>
      <c r="E7952" s="7">
        <v>1.5920635752014994E-2</v>
      </c>
      <c r="F7952" s="7">
        <v>6.847118825889442E-3</v>
      </c>
      <c r="G7952" s="7">
        <v>5.9157999999999661E-4</v>
      </c>
      <c r="H7952" s="7">
        <v>5.8390801521357701E-3</v>
      </c>
      <c r="I7952" s="7">
        <v>1.040474583333336E-4</v>
      </c>
      <c r="J7952" s="7">
        <v>9.7478758919654959E-3</v>
      </c>
      <c r="K7952" s="7">
        <v>1.6845091808456565E-4</v>
      </c>
      <c r="L7952" s="7"/>
      <c r="M7952" s="8">
        <v>3.9218788998423598E-2</v>
      </c>
      <c r="N7952" s="9">
        <f t="shared" si="993"/>
        <v>16116.263141838894</v>
      </c>
      <c r="O7952" s="9">
        <f t="shared" si="994"/>
        <v>11307.5551253419</v>
      </c>
      <c r="P7952" s="9">
        <f t="shared" si="995"/>
        <v>226.49149966778617</v>
      </c>
      <c r="Q7952" s="9">
        <f t="shared" si="996"/>
        <v>4711.4086289775942</v>
      </c>
      <c r="R7952" s="9">
        <f t="shared" si="997"/>
        <v>105.24306283766957</v>
      </c>
      <c r="S7952" s="9">
        <f t="shared" si="998"/>
        <v>5543.0616696999296</v>
      </c>
      <c r="T7952" s="9">
        <f t="shared" si="999"/>
        <v>117.13979806730489</v>
      </c>
      <c r="U7952" s="9">
        <f t="shared" si="1000"/>
        <v>38127.162926431083</v>
      </c>
    </row>
    <row r="7953" spans="1:21" ht="12.75" customHeight="1" x14ac:dyDescent="0.25">
      <c r="A7953" s="2">
        <v>2004</v>
      </c>
      <c r="B7953" s="2">
        <v>11</v>
      </c>
      <c r="C7953" s="2">
        <v>27</v>
      </c>
      <c r="D7953" s="2">
        <v>7</v>
      </c>
      <c r="E7953" s="7">
        <v>1.9030084093895654E-2</v>
      </c>
      <c r="F7953" s="7">
        <v>7.7842856276192822E-3</v>
      </c>
      <c r="G7953" s="7">
        <v>2.6024999999999849E-4</v>
      </c>
      <c r="H7953" s="7">
        <v>6.9188549563215457E-3</v>
      </c>
      <c r="I7953" s="7">
        <v>1.040474583333336E-4</v>
      </c>
      <c r="J7953" s="7">
        <v>1.0194022368038359E-2</v>
      </c>
      <c r="K7953" s="7">
        <v>7.4105533370817493E-5</v>
      </c>
      <c r="L7953" s="7"/>
      <c r="M7953" s="8">
        <v>4.4365650037578995E-2</v>
      </c>
      <c r="N7953" s="9">
        <f t="shared" si="993"/>
        <v>19263.919333731912</v>
      </c>
      <c r="O7953" s="9">
        <f t="shared" si="994"/>
        <v>12855.222916958468</v>
      </c>
      <c r="P7953" s="9">
        <f t="shared" si="995"/>
        <v>99.638954644412138</v>
      </c>
      <c r="Q7953" s="9">
        <f t="shared" si="996"/>
        <v>5582.6520778164804</v>
      </c>
      <c r="R7953" s="9">
        <f t="shared" si="997"/>
        <v>105.24306283766957</v>
      </c>
      <c r="S7953" s="9">
        <f t="shared" si="998"/>
        <v>5796.7597530566863</v>
      </c>
      <c r="T7953" s="9">
        <f t="shared" si="999"/>
        <v>51.532561017979141</v>
      </c>
      <c r="U7953" s="9">
        <f t="shared" si="1000"/>
        <v>43754.968660063605</v>
      </c>
    </row>
    <row r="7954" spans="1:21" ht="12.75" customHeight="1" x14ac:dyDescent="0.25">
      <c r="A7954" s="2">
        <v>2004</v>
      </c>
      <c r="B7954" s="2">
        <v>11</v>
      </c>
      <c r="C7954" s="2">
        <v>27</v>
      </c>
      <c r="D7954" s="2">
        <v>8</v>
      </c>
      <c r="E7954" s="7">
        <v>2.2057870301930169E-2</v>
      </c>
      <c r="F7954" s="7">
        <v>8.563329913966293E-3</v>
      </c>
      <c r="G7954" s="7">
        <v>0</v>
      </c>
      <c r="H7954" s="7">
        <v>7.4505217579854703E-3</v>
      </c>
      <c r="I7954" s="7">
        <v>1.040474583333336E-4</v>
      </c>
      <c r="J7954" s="7">
        <v>1.0976068566940098E-2</v>
      </c>
      <c r="K7954" s="7">
        <v>0</v>
      </c>
      <c r="L7954" s="7"/>
      <c r="M7954" s="8">
        <v>4.9151837999155359E-2</v>
      </c>
      <c r="N7954" s="9">
        <f t="shared" si="993"/>
        <v>22328.909955085637</v>
      </c>
      <c r="O7954" s="9">
        <f t="shared" si="994"/>
        <v>14141.762034644533</v>
      </c>
      <c r="P7954" s="9">
        <f t="shared" si="995"/>
        <v>0</v>
      </c>
      <c r="Q7954" s="9">
        <f t="shared" si="996"/>
        <v>6011.6408040945589</v>
      </c>
      <c r="R7954" s="9">
        <f t="shared" si="997"/>
        <v>105.24306283766957</v>
      </c>
      <c r="S7954" s="9">
        <f t="shared" si="998"/>
        <v>6241.4648721113654</v>
      </c>
      <c r="T7954" s="9">
        <f t="shared" si="999"/>
        <v>0</v>
      </c>
      <c r="U7954" s="9">
        <f t="shared" si="1000"/>
        <v>48829.020728773758</v>
      </c>
    </row>
    <row r="7955" spans="1:21" ht="12.75" customHeight="1" x14ac:dyDescent="0.25">
      <c r="A7955" s="2">
        <v>2004</v>
      </c>
      <c r="B7955" s="2">
        <v>11</v>
      </c>
      <c r="C7955" s="2">
        <v>27</v>
      </c>
      <c r="D7955" s="2">
        <v>9</v>
      </c>
      <c r="E7955" s="7">
        <v>2.4559156771489746E-2</v>
      </c>
      <c r="F7955" s="7">
        <v>9.2416622112978016E-3</v>
      </c>
      <c r="G7955" s="7">
        <v>0</v>
      </c>
      <c r="H7955" s="7">
        <v>7.6089139838345695E-3</v>
      </c>
      <c r="I7955" s="7">
        <v>1.040474583333336E-4</v>
      </c>
      <c r="J7955" s="7">
        <v>1.1829788621512691E-2</v>
      </c>
      <c r="K7955" s="7">
        <v>0</v>
      </c>
      <c r="L7955" s="7"/>
      <c r="M7955" s="8">
        <v>5.3343569046468142E-2</v>
      </c>
      <c r="N7955" s="9">
        <f t="shared" si="993"/>
        <v>24860.931387172062</v>
      </c>
      <c r="O7955" s="9">
        <f t="shared" si="994"/>
        <v>15261.982092221742</v>
      </c>
      <c r="P7955" s="9">
        <f t="shared" si="995"/>
        <v>0</v>
      </c>
      <c r="Q7955" s="9">
        <f t="shared" si="996"/>
        <v>6139.4435538744974</v>
      </c>
      <c r="R7955" s="9">
        <f t="shared" si="997"/>
        <v>105.24306283766957</v>
      </c>
      <c r="S7955" s="9">
        <f t="shared" si="998"/>
        <v>6726.9268295267166</v>
      </c>
      <c r="T7955" s="9">
        <f t="shared" si="999"/>
        <v>0</v>
      </c>
      <c r="U7955" s="9">
        <f t="shared" si="1000"/>
        <v>53094.526925632686</v>
      </c>
    </row>
    <row r="7956" spans="1:21" ht="12.75" customHeight="1" x14ac:dyDescent="0.25">
      <c r="A7956" s="2">
        <v>2004</v>
      </c>
      <c r="B7956" s="2">
        <v>11</v>
      </c>
      <c r="C7956" s="2">
        <v>27</v>
      </c>
      <c r="D7956" s="2">
        <v>10</v>
      </c>
      <c r="E7956" s="7">
        <v>2.6283308852232793E-2</v>
      </c>
      <c r="F7956" s="7">
        <v>9.6820890351934745E-3</v>
      </c>
      <c r="G7956" s="7">
        <v>0</v>
      </c>
      <c r="H7956" s="7">
        <v>7.5080377512541261E-3</v>
      </c>
      <c r="I7956" s="7">
        <v>1.040474583333336E-4</v>
      </c>
      <c r="J7956" s="7">
        <v>1.199823144348288E-2</v>
      </c>
      <c r="K7956" s="7">
        <v>0</v>
      </c>
      <c r="L7956" s="7"/>
      <c r="M7956" s="8">
        <v>5.5575714540496604E-2</v>
      </c>
      <c r="N7956" s="9">
        <f t="shared" si="993"/>
        <v>26606.269265798372</v>
      </c>
      <c r="O7956" s="9">
        <f t="shared" si="994"/>
        <v>15989.317299411263</v>
      </c>
      <c r="P7956" s="9">
        <f t="shared" si="995"/>
        <v>0</v>
      </c>
      <c r="Q7956" s="9">
        <f t="shared" si="996"/>
        <v>6058.0490293509029</v>
      </c>
      <c r="R7956" s="9">
        <f t="shared" si="997"/>
        <v>105.24306283766957</v>
      </c>
      <c r="S7956" s="9">
        <f t="shared" si="998"/>
        <v>6822.7106659590845</v>
      </c>
      <c r="T7956" s="9">
        <f t="shared" si="999"/>
        <v>0</v>
      </c>
      <c r="U7956" s="9">
        <f t="shared" si="1000"/>
        <v>55581.589323357286</v>
      </c>
    </row>
    <row r="7957" spans="1:21" ht="12.75" customHeight="1" x14ac:dyDescent="0.25">
      <c r="A7957" s="2">
        <v>2004</v>
      </c>
      <c r="B7957" s="2">
        <v>11</v>
      </c>
      <c r="C7957" s="2">
        <v>27</v>
      </c>
      <c r="D7957" s="2">
        <v>11</v>
      </c>
      <c r="E7957" s="7">
        <v>2.5918200720111126E-2</v>
      </c>
      <c r="F7957" s="7">
        <v>1.006198151152944E-2</v>
      </c>
      <c r="G7957" s="7">
        <v>0</v>
      </c>
      <c r="H7957" s="7">
        <v>7.9949928408148373E-3</v>
      </c>
      <c r="I7957" s="7">
        <v>1.040474583333336E-4</v>
      </c>
      <c r="J7957" s="7">
        <v>1.1971114312769607E-2</v>
      </c>
      <c r="K7957" s="7">
        <v>0</v>
      </c>
      <c r="L7957" s="7"/>
      <c r="M7957" s="8">
        <v>5.6050336843558347E-2</v>
      </c>
      <c r="N7957" s="9">
        <f t="shared" si="993"/>
        <v>26236.674808381471</v>
      </c>
      <c r="O7957" s="9">
        <f t="shared" si="994"/>
        <v>16616.684112680137</v>
      </c>
      <c r="P7957" s="9">
        <f t="shared" si="995"/>
        <v>0</v>
      </c>
      <c r="Q7957" s="9">
        <f t="shared" si="996"/>
        <v>6450.960986560759</v>
      </c>
      <c r="R7957" s="9">
        <f t="shared" si="997"/>
        <v>105.24306283766957</v>
      </c>
      <c r="S7957" s="9">
        <f t="shared" si="998"/>
        <v>6807.2906986231355</v>
      </c>
      <c r="T7957" s="9">
        <f t="shared" si="999"/>
        <v>0</v>
      </c>
      <c r="U7957" s="9">
        <f t="shared" si="1000"/>
        <v>56216.853669083168</v>
      </c>
    </row>
    <row r="7958" spans="1:21" ht="12.75" customHeight="1" x14ac:dyDescent="0.25">
      <c r="A7958" s="2">
        <v>2004</v>
      </c>
      <c r="B7958" s="2">
        <v>11</v>
      </c>
      <c r="C7958" s="2">
        <v>27</v>
      </c>
      <c r="D7958" s="2">
        <v>12</v>
      </c>
      <c r="E7958" s="7">
        <v>2.6584948409639361E-2</v>
      </c>
      <c r="F7958" s="7">
        <v>9.5401644179922244E-3</v>
      </c>
      <c r="G7958" s="7">
        <v>0</v>
      </c>
      <c r="H7958" s="7">
        <v>6.9572720206417492E-3</v>
      </c>
      <c r="I7958" s="7">
        <v>1.040474583333336E-4</v>
      </c>
      <c r="J7958" s="7">
        <v>1.2035663786003473E-2</v>
      </c>
      <c r="K7958" s="7">
        <v>0</v>
      </c>
      <c r="L7958" s="7"/>
      <c r="M7958" s="8">
        <v>5.5222096092610147E-2</v>
      </c>
      <c r="N7958" s="9">
        <f t="shared" si="993"/>
        <v>26911.615268110923</v>
      </c>
      <c r="O7958" s="9">
        <f t="shared" si="994"/>
        <v>15754.938362305886</v>
      </c>
      <c r="P7958" s="9">
        <f t="shared" si="995"/>
        <v>0</v>
      </c>
      <c r="Q7958" s="9">
        <f t="shared" si="996"/>
        <v>5613.6498520587102</v>
      </c>
      <c r="R7958" s="9">
        <f t="shared" si="997"/>
        <v>105.24306283766957</v>
      </c>
      <c r="S7958" s="9">
        <f t="shared" si="998"/>
        <v>6843.9963065778775</v>
      </c>
      <c r="T7958" s="9">
        <f t="shared" si="999"/>
        <v>0</v>
      </c>
      <c r="U7958" s="9">
        <f t="shared" si="1000"/>
        <v>55229.442851891064</v>
      </c>
    </row>
    <row r="7959" spans="1:21" ht="12.75" customHeight="1" x14ac:dyDescent="0.25">
      <c r="A7959" s="2">
        <v>2004</v>
      </c>
      <c r="B7959" s="2">
        <v>11</v>
      </c>
      <c r="C7959" s="2">
        <v>27</v>
      </c>
      <c r="D7959" s="2">
        <v>13</v>
      </c>
      <c r="E7959" s="7">
        <v>2.7187297781303899E-2</v>
      </c>
      <c r="F7959" s="7">
        <v>9.1208126805227933E-3</v>
      </c>
      <c r="G7959" s="7">
        <v>0</v>
      </c>
      <c r="H7959" s="7">
        <v>6.4150546609708552E-3</v>
      </c>
      <c r="I7959" s="7">
        <v>1.040474583333336E-4</v>
      </c>
      <c r="J7959" s="7">
        <v>1.1932006187709298E-2</v>
      </c>
      <c r="K7959" s="7">
        <v>0</v>
      </c>
      <c r="L7959" s="7"/>
      <c r="M7959" s="8">
        <v>5.4759218768840184E-2</v>
      </c>
      <c r="N7959" s="9">
        <f t="shared" si="993"/>
        <v>27521.366105217938</v>
      </c>
      <c r="O7959" s="9">
        <f t="shared" si="994"/>
        <v>15062.407239519722</v>
      </c>
      <c r="P7959" s="9">
        <f t="shared" si="995"/>
        <v>0</v>
      </c>
      <c r="Q7959" s="9">
        <f t="shared" si="996"/>
        <v>5176.148142786833</v>
      </c>
      <c r="R7959" s="9">
        <f t="shared" si="997"/>
        <v>105.24306283766957</v>
      </c>
      <c r="S7959" s="9">
        <f t="shared" si="998"/>
        <v>6785.0521359456698</v>
      </c>
      <c r="T7959" s="9">
        <f t="shared" si="999"/>
        <v>0</v>
      </c>
      <c r="U7959" s="9">
        <f t="shared" si="1000"/>
        <v>54650.216686307831</v>
      </c>
    </row>
    <row r="7960" spans="1:21" ht="12.75" customHeight="1" x14ac:dyDescent="0.25">
      <c r="A7960" s="2">
        <v>2004</v>
      </c>
      <c r="B7960" s="2">
        <v>11</v>
      </c>
      <c r="C7960" s="2">
        <v>27</v>
      </c>
      <c r="D7960" s="2">
        <v>14</v>
      </c>
      <c r="E7960" s="7">
        <v>2.667924708818338E-2</v>
      </c>
      <c r="F7960" s="7">
        <v>8.5691024530820652E-3</v>
      </c>
      <c r="G7960" s="7">
        <v>0</v>
      </c>
      <c r="H7960" s="7">
        <v>5.6150274534647769E-3</v>
      </c>
      <c r="I7960" s="7">
        <v>1.040474583333336E-4</v>
      </c>
      <c r="J7960" s="7">
        <v>1.1848650778236134E-2</v>
      </c>
      <c r="K7960" s="7">
        <v>0</v>
      </c>
      <c r="L7960" s="7"/>
      <c r="M7960" s="8">
        <v>5.2816075231299692E-2</v>
      </c>
      <c r="N7960" s="9">
        <f t="shared" si="993"/>
        <v>27007.072656937293</v>
      </c>
      <c r="O7960" s="9">
        <f t="shared" si="994"/>
        <v>14151.294993824093</v>
      </c>
      <c r="P7960" s="9">
        <f t="shared" si="995"/>
        <v>0</v>
      </c>
      <c r="Q7960" s="9">
        <f t="shared" si="996"/>
        <v>4530.6260758423841</v>
      </c>
      <c r="R7960" s="9">
        <f t="shared" si="997"/>
        <v>105.24306283766957</v>
      </c>
      <c r="S7960" s="9">
        <f t="shared" si="998"/>
        <v>6737.6526634520087</v>
      </c>
      <c r="T7960" s="9">
        <f t="shared" si="999"/>
        <v>0</v>
      </c>
      <c r="U7960" s="9">
        <f t="shared" si="1000"/>
        <v>52531.889452893447</v>
      </c>
    </row>
    <row r="7961" spans="1:21" ht="12.75" customHeight="1" x14ac:dyDescent="0.25">
      <c r="A7961" s="2">
        <v>2004</v>
      </c>
      <c r="B7961" s="2">
        <v>11</v>
      </c>
      <c r="C7961" s="2">
        <v>27</v>
      </c>
      <c r="D7961" s="2">
        <v>15</v>
      </c>
      <c r="E7961" s="7">
        <v>2.6007416254931071E-2</v>
      </c>
      <c r="F7961" s="7">
        <v>8.4555699009442823E-3</v>
      </c>
      <c r="G7961" s="7">
        <v>0</v>
      </c>
      <c r="H7961" s="7">
        <v>5.7152417703106072E-3</v>
      </c>
      <c r="I7961" s="7">
        <v>1.040474583333336E-4</v>
      </c>
      <c r="J7961" s="7">
        <v>1.1384832321550829E-2</v>
      </c>
      <c r="K7961" s="7">
        <v>0</v>
      </c>
      <c r="L7961" s="7"/>
      <c r="M7961" s="8">
        <v>5.1667107706070123E-2</v>
      </c>
      <c r="N7961" s="9">
        <f t="shared" si="993"/>
        <v>26326.986593532147</v>
      </c>
      <c r="O7961" s="9">
        <f t="shared" si="994"/>
        <v>13963.803638049063</v>
      </c>
      <c r="P7961" s="9">
        <f t="shared" si="995"/>
        <v>0</v>
      </c>
      <c r="Q7961" s="9">
        <f t="shared" si="996"/>
        <v>4611.4865170133862</v>
      </c>
      <c r="R7961" s="9">
        <f t="shared" si="997"/>
        <v>105.24306283766957</v>
      </c>
      <c r="S7961" s="9">
        <f t="shared" si="998"/>
        <v>6473.905531518295</v>
      </c>
      <c r="T7961" s="9">
        <f t="shared" si="999"/>
        <v>0</v>
      </c>
      <c r="U7961" s="9">
        <f t="shared" si="1000"/>
        <v>51481.425342950555</v>
      </c>
    </row>
    <row r="7962" spans="1:21" ht="12.75" customHeight="1" x14ac:dyDescent="0.25">
      <c r="A7962" s="2">
        <v>2004</v>
      </c>
      <c r="B7962" s="2">
        <v>11</v>
      </c>
      <c r="C7962" s="2">
        <v>27</v>
      </c>
      <c r="D7962" s="2">
        <v>16</v>
      </c>
      <c r="E7962" s="7">
        <v>2.6131036182492583E-2</v>
      </c>
      <c r="F7962" s="7">
        <v>8.5589991338860527E-3</v>
      </c>
      <c r="G7962" s="7">
        <v>1.2541999999999927E-4</v>
      </c>
      <c r="H7962" s="7">
        <v>6.2511238186336148E-3</v>
      </c>
      <c r="I7962" s="7">
        <v>1.040474583333336E-4</v>
      </c>
      <c r="J7962" s="7">
        <v>1.1049350597051616E-2</v>
      </c>
      <c r="K7962" s="7">
        <v>3.5713029761260061E-5</v>
      </c>
      <c r="L7962" s="7"/>
      <c r="M7962" s="8">
        <v>5.2255690220158468E-2</v>
      </c>
      <c r="N7962" s="9">
        <f t="shared" si="993"/>
        <v>26452.125520971287</v>
      </c>
      <c r="O7962" s="9">
        <f t="shared" si="994"/>
        <v>14134.610043312372</v>
      </c>
      <c r="P7962" s="9">
        <f t="shared" si="995"/>
        <v>48.018127536992019</v>
      </c>
      <c r="Q7962" s="9">
        <f t="shared" si="996"/>
        <v>5043.8764210395748</v>
      </c>
      <c r="R7962" s="9">
        <f t="shared" si="997"/>
        <v>105.24306283766957</v>
      </c>
      <c r="S7962" s="9">
        <f t="shared" si="998"/>
        <v>6283.1361876565061</v>
      </c>
      <c r="T7962" s="9">
        <f t="shared" si="999"/>
        <v>24.834635169548296</v>
      </c>
      <c r="U7962" s="9">
        <f t="shared" si="1000"/>
        <v>52091.843998523953</v>
      </c>
    </row>
    <row r="7963" spans="1:21" ht="12.75" customHeight="1" x14ac:dyDescent="0.25">
      <c r="A7963" s="2">
        <v>2004</v>
      </c>
      <c r="B7963" s="2">
        <v>11</v>
      </c>
      <c r="C7963" s="2">
        <v>27</v>
      </c>
      <c r="D7963" s="2">
        <v>17</v>
      </c>
      <c r="E7963" s="7">
        <v>2.8018906194923688E-2</v>
      </c>
      <c r="F7963" s="7">
        <v>8.4387666384537208E-3</v>
      </c>
      <c r="G7963" s="7">
        <v>5.9157999999999661E-4</v>
      </c>
      <c r="H7963" s="7">
        <v>6.1469920064315831E-3</v>
      </c>
      <c r="I7963" s="7">
        <v>1.040474583333336E-4</v>
      </c>
      <c r="J7963" s="7">
        <v>1.0744185471886911E-2</v>
      </c>
      <c r="K7963" s="7">
        <v>1.6845091808456565E-4</v>
      </c>
      <c r="L7963" s="7"/>
      <c r="M7963" s="8">
        <v>5.4212928688113796E-2</v>
      </c>
      <c r="N7963" s="9">
        <f t="shared" si="993"/>
        <v>28363.193041882038</v>
      </c>
      <c r="O7963" s="9">
        <f t="shared" si="994"/>
        <v>13936.054182879805</v>
      </c>
      <c r="P7963" s="9">
        <f t="shared" si="995"/>
        <v>226.49149966778617</v>
      </c>
      <c r="Q7963" s="9">
        <f t="shared" si="996"/>
        <v>4959.8550502453618</v>
      </c>
      <c r="R7963" s="9">
        <f t="shared" si="997"/>
        <v>105.24306283766957</v>
      </c>
      <c r="S7963" s="9">
        <f t="shared" si="998"/>
        <v>6109.6061666573787</v>
      </c>
      <c r="T7963" s="9">
        <f t="shared" si="999"/>
        <v>117.13979806730489</v>
      </c>
      <c r="U7963" s="9">
        <f t="shared" si="1000"/>
        <v>53817.582802237339</v>
      </c>
    </row>
    <row r="7964" spans="1:21" ht="12.75" customHeight="1" x14ac:dyDescent="0.25">
      <c r="A7964" s="2">
        <v>2004</v>
      </c>
      <c r="B7964" s="2">
        <v>11</v>
      </c>
      <c r="C7964" s="2">
        <v>27</v>
      </c>
      <c r="D7964" s="2">
        <v>18</v>
      </c>
      <c r="E7964" s="7">
        <v>3.1518926736628795E-2</v>
      </c>
      <c r="F7964" s="7">
        <v>8.4507596498945535E-3</v>
      </c>
      <c r="G7964" s="7">
        <v>5.9157999999999661E-4</v>
      </c>
      <c r="H7964" s="7">
        <v>6.0542811880335582E-3</v>
      </c>
      <c r="I7964" s="7">
        <v>1.040474583333336E-4</v>
      </c>
      <c r="J7964" s="7">
        <v>1.0940960300231234E-2</v>
      </c>
      <c r="K7964" s="7">
        <v>1.6845091808456565E-4</v>
      </c>
      <c r="L7964" s="7"/>
      <c r="M7964" s="8">
        <v>5.782900625120603E-2</v>
      </c>
      <c r="N7964" s="9">
        <f t="shared" si="993"/>
        <v>31906.220652750017</v>
      </c>
      <c r="O7964" s="9">
        <f t="shared" si="994"/>
        <v>13955.859832735523</v>
      </c>
      <c r="P7964" s="9">
        <f t="shared" si="995"/>
        <v>226.49149966778617</v>
      </c>
      <c r="Q7964" s="9">
        <f t="shared" si="996"/>
        <v>4885.0489954525947</v>
      </c>
      <c r="R7964" s="9">
        <f t="shared" si="997"/>
        <v>105.24306283766957</v>
      </c>
      <c r="S7964" s="9">
        <f t="shared" si="998"/>
        <v>6221.5008010008687</v>
      </c>
      <c r="T7964" s="9">
        <f t="shared" si="999"/>
        <v>117.13979806730489</v>
      </c>
      <c r="U7964" s="9">
        <f t="shared" si="1000"/>
        <v>57417.504642511762</v>
      </c>
    </row>
    <row r="7965" spans="1:21" ht="12.75" customHeight="1" x14ac:dyDescent="0.25">
      <c r="A7965" s="2">
        <v>2004</v>
      </c>
      <c r="B7965" s="2">
        <v>11</v>
      </c>
      <c r="C7965" s="2">
        <v>27</v>
      </c>
      <c r="D7965" s="2">
        <v>19</v>
      </c>
      <c r="E7965" s="7">
        <v>3.254987885832044E-2</v>
      </c>
      <c r="F7965" s="7">
        <v>8.2260154841097329E-3</v>
      </c>
      <c r="G7965" s="7">
        <v>5.9157999999999661E-4</v>
      </c>
      <c r="H7965" s="7">
        <v>6.0362107312740051E-3</v>
      </c>
      <c r="I7965" s="7">
        <v>1.040474583333336E-4</v>
      </c>
      <c r="J7965" s="7">
        <v>1.0781344453984827E-2</v>
      </c>
      <c r="K7965" s="7">
        <v>1.6845091808456565E-4</v>
      </c>
      <c r="L7965" s="7"/>
      <c r="M7965" s="8">
        <v>5.8457527904106903E-2</v>
      </c>
      <c r="N7965" s="9">
        <f t="shared" si="993"/>
        <v>32949.840765578534</v>
      </c>
      <c r="O7965" s="9">
        <f t="shared" si="994"/>
        <v>13584.70999463107</v>
      </c>
      <c r="P7965" s="9">
        <f t="shared" si="995"/>
        <v>226.49149966778617</v>
      </c>
      <c r="Q7965" s="9">
        <f t="shared" si="996"/>
        <v>4870.4683930823085</v>
      </c>
      <c r="R7965" s="9">
        <f t="shared" si="997"/>
        <v>105.24306283766957</v>
      </c>
      <c r="S7965" s="9">
        <f t="shared" si="998"/>
        <v>6130.7363627775194</v>
      </c>
      <c r="T7965" s="9">
        <f t="shared" si="999"/>
        <v>117.13979806730489</v>
      </c>
      <c r="U7965" s="9">
        <f t="shared" si="1000"/>
        <v>57984.62987664219</v>
      </c>
    </row>
    <row r="7966" spans="1:21" ht="12.75" customHeight="1" x14ac:dyDescent="0.25">
      <c r="A7966" s="2">
        <v>2004</v>
      </c>
      <c r="B7966" s="2">
        <v>11</v>
      </c>
      <c r="C7966" s="2">
        <v>27</v>
      </c>
      <c r="D7966" s="2">
        <v>20</v>
      </c>
      <c r="E7966" s="7">
        <v>3.1402692293342062E-2</v>
      </c>
      <c r="F7966" s="7">
        <v>7.9530776663365946E-3</v>
      </c>
      <c r="G7966" s="7">
        <v>5.9157999999999661E-4</v>
      </c>
      <c r="H7966" s="7">
        <v>6.1959057487089818E-3</v>
      </c>
      <c r="I7966" s="7">
        <v>1.040474583333336E-4</v>
      </c>
      <c r="J7966" s="7">
        <v>1.0357091471031444E-2</v>
      </c>
      <c r="K7966" s="7">
        <v>1.6845091808456565E-4</v>
      </c>
      <c r="L7966" s="7"/>
      <c r="M7966" s="8">
        <v>5.6772845555836976E-2</v>
      </c>
      <c r="N7966" s="9">
        <f t="shared" si="993"/>
        <v>31788.55795991961</v>
      </c>
      <c r="O7966" s="9">
        <f t="shared" si="994"/>
        <v>13133.971589363306</v>
      </c>
      <c r="P7966" s="9">
        <f t="shared" si="995"/>
        <v>226.49149966778617</v>
      </c>
      <c r="Q7966" s="9">
        <f t="shared" si="996"/>
        <v>4999.3223330085611</v>
      </c>
      <c r="R7966" s="9">
        <f t="shared" si="997"/>
        <v>105.24306283766957</v>
      </c>
      <c r="S7966" s="9">
        <f t="shared" si="998"/>
        <v>5889.4878616550259</v>
      </c>
      <c r="T7966" s="9">
        <f t="shared" si="999"/>
        <v>117.13979806730489</v>
      </c>
      <c r="U7966" s="9">
        <f t="shared" si="1000"/>
        <v>56260.214104519262</v>
      </c>
    </row>
    <row r="7967" spans="1:21" ht="12.75" customHeight="1" x14ac:dyDescent="0.25">
      <c r="A7967" s="2">
        <v>2004</v>
      </c>
      <c r="B7967" s="2">
        <v>11</v>
      </c>
      <c r="C7967" s="2">
        <v>27</v>
      </c>
      <c r="D7967" s="2">
        <v>21</v>
      </c>
      <c r="E7967" s="7">
        <v>3.0006311435227768E-2</v>
      </c>
      <c r="F7967" s="7">
        <v>7.3071082541144201E-3</v>
      </c>
      <c r="G7967" s="7">
        <v>5.9157999999999661E-4</v>
      </c>
      <c r="H7967" s="7">
        <v>5.3420095557245679E-3</v>
      </c>
      <c r="I7967" s="7">
        <v>1.040474583333336E-4</v>
      </c>
      <c r="J7967" s="7">
        <v>1.0284584976571674E-2</v>
      </c>
      <c r="K7967" s="7">
        <v>1.6845091808456565E-4</v>
      </c>
      <c r="L7967" s="7"/>
      <c r="M7967" s="8">
        <v>5.3804092598056324E-2</v>
      </c>
      <c r="N7967" s="9">
        <f t="shared" si="993"/>
        <v>30375.018845895942</v>
      </c>
      <c r="O7967" s="9">
        <f t="shared" si="994"/>
        <v>12067.196654719448</v>
      </c>
      <c r="P7967" s="9">
        <f t="shared" si="995"/>
        <v>226.49149966778617</v>
      </c>
      <c r="Q7967" s="9">
        <f t="shared" si="996"/>
        <v>4310.3347207377537</v>
      </c>
      <c r="R7967" s="9">
        <f t="shared" si="997"/>
        <v>105.24306283766957</v>
      </c>
      <c r="S7967" s="9">
        <f t="shared" si="998"/>
        <v>5848.2575490516911</v>
      </c>
      <c r="T7967" s="9">
        <f t="shared" si="999"/>
        <v>117.13979806730489</v>
      </c>
      <c r="U7967" s="9">
        <f t="shared" si="1000"/>
        <v>53049.682130977591</v>
      </c>
    </row>
    <row r="7968" spans="1:21" ht="12.75" customHeight="1" x14ac:dyDescent="0.25">
      <c r="A7968" s="2">
        <v>2004</v>
      </c>
      <c r="B7968" s="2">
        <v>11</v>
      </c>
      <c r="C7968" s="2">
        <v>27</v>
      </c>
      <c r="D7968" s="2">
        <v>22</v>
      </c>
      <c r="E7968" s="7">
        <v>2.7624400190331373E-2</v>
      </c>
      <c r="F7968" s="7">
        <v>6.8544967676278925E-3</v>
      </c>
      <c r="G7968" s="7">
        <v>5.9157999999999661E-4</v>
      </c>
      <c r="H7968" s="7">
        <v>5.1698377849578947E-3</v>
      </c>
      <c r="I7968" s="7">
        <v>1.040474583333336E-4</v>
      </c>
      <c r="J7968" s="7">
        <v>1.0115763301112246E-2</v>
      </c>
      <c r="K7968" s="7">
        <v>1.6845091808456565E-4</v>
      </c>
      <c r="L7968" s="7"/>
      <c r="M7968" s="8">
        <v>5.0628576420447297E-2</v>
      </c>
      <c r="N7968" s="9">
        <f t="shared" si="993"/>
        <v>27963.839480876122</v>
      </c>
      <c r="O7968" s="9">
        <f t="shared" si="994"/>
        <v>11319.739298720586</v>
      </c>
      <c r="P7968" s="9">
        <f t="shared" si="995"/>
        <v>226.49149966778617</v>
      </c>
      <c r="Q7968" s="9">
        <f t="shared" si="996"/>
        <v>4171.4135986908586</v>
      </c>
      <c r="R7968" s="9">
        <f t="shared" si="997"/>
        <v>105.24306283766957</v>
      </c>
      <c r="S7968" s="9">
        <f t="shared" si="998"/>
        <v>5752.258280223803</v>
      </c>
      <c r="T7968" s="9">
        <f t="shared" si="999"/>
        <v>117.13979806730489</v>
      </c>
      <c r="U7968" s="9">
        <f t="shared" si="1000"/>
        <v>49656.125019084124</v>
      </c>
    </row>
    <row r="7969" spans="1:21" ht="12.75" customHeight="1" x14ac:dyDescent="0.25">
      <c r="A7969" s="2">
        <v>2004</v>
      </c>
      <c r="B7969" s="2">
        <v>11</v>
      </c>
      <c r="C7969" s="2">
        <v>27</v>
      </c>
      <c r="D7969" s="2">
        <v>23</v>
      </c>
      <c r="E7969" s="7">
        <v>2.3906568521781912E-2</v>
      </c>
      <c r="F7969" s="7">
        <v>6.5125822495792213E-3</v>
      </c>
      <c r="G7969" s="7">
        <v>5.9157999999999661E-4</v>
      </c>
      <c r="H7969" s="7">
        <v>5.2392298034583803E-3</v>
      </c>
      <c r="I7969" s="7">
        <v>1.040474583333336E-4</v>
      </c>
      <c r="J7969" s="7">
        <v>9.7052656088282268E-3</v>
      </c>
      <c r="K7969" s="7">
        <v>1.6845091808456565E-4</v>
      </c>
      <c r="L7969" s="7"/>
      <c r="M7969" s="8">
        <v>4.6227724560065638E-2</v>
      </c>
      <c r="N7969" s="9">
        <f t="shared" si="993"/>
        <v>24200.324353672637</v>
      </c>
      <c r="O7969" s="9">
        <f t="shared" si="994"/>
        <v>10755.090523184279</v>
      </c>
      <c r="P7969" s="9">
        <f t="shared" si="995"/>
        <v>226.49149966778617</v>
      </c>
      <c r="Q7969" s="9">
        <f t="shared" si="996"/>
        <v>4227.4042934967474</v>
      </c>
      <c r="R7969" s="9">
        <f t="shared" si="997"/>
        <v>105.24306283766957</v>
      </c>
      <c r="S7969" s="9">
        <f t="shared" si="998"/>
        <v>5518.831629246919</v>
      </c>
      <c r="T7969" s="9">
        <f t="shared" si="999"/>
        <v>117.13979806730489</v>
      </c>
      <c r="U7969" s="9">
        <f t="shared" si="1000"/>
        <v>45150.525160173333</v>
      </c>
    </row>
    <row r="7970" spans="1:21" ht="12.75" customHeight="1" x14ac:dyDescent="0.25">
      <c r="A7970" s="2">
        <v>2004</v>
      </c>
      <c r="B7970" s="2">
        <v>11</v>
      </c>
      <c r="C7970" s="2">
        <v>27</v>
      </c>
      <c r="D7970" s="2">
        <v>24</v>
      </c>
      <c r="E7970" s="7">
        <v>2.0207977211892832E-2</v>
      </c>
      <c r="F7970" s="7">
        <v>6.1955504590547675E-3</v>
      </c>
      <c r="G7970" s="7">
        <v>5.9157999999999661E-4</v>
      </c>
      <c r="H7970" s="7">
        <v>5.2245156091369092E-3</v>
      </c>
      <c r="I7970" s="7">
        <v>1.040474583333336E-4</v>
      </c>
      <c r="J7970" s="7">
        <v>9.163229448081376E-3</v>
      </c>
      <c r="K7970" s="7">
        <v>1.6845091808456565E-4</v>
      </c>
      <c r="L7970" s="7"/>
      <c r="M7970" s="8">
        <v>4.1655351104583779E-2</v>
      </c>
      <c r="N7970" s="9">
        <f t="shared" si="993"/>
        <v>20456.286004152153</v>
      </c>
      <c r="O7970" s="9">
        <f t="shared" si="994"/>
        <v>10231.533894623004</v>
      </c>
      <c r="P7970" s="9">
        <f t="shared" si="995"/>
        <v>226.49149966778617</v>
      </c>
      <c r="Q7970" s="9">
        <f t="shared" si="996"/>
        <v>4215.5317758589699</v>
      </c>
      <c r="R7970" s="9">
        <f t="shared" si="997"/>
        <v>105.24306283766957</v>
      </c>
      <c r="S7970" s="9">
        <f t="shared" si="998"/>
        <v>5210.6065451849008</v>
      </c>
      <c r="T7970" s="9">
        <f t="shared" si="999"/>
        <v>117.13979806730489</v>
      </c>
      <c r="U7970" s="9">
        <f t="shared" si="1000"/>
        <v>40562.832580391791</v>
      </c>
    </row>
    <row r="7971" spans="1:21" ht="12.75" customHeight="1" x14ac:dyDescent="0.25">
      <c r="A7971" s="2">
        <v>2004</v>
      </c>
      <c r="B7971" s="2">
        <v>11</v>
      </c>
      <c r="C7971" s="2">
        <v>28</v>
      </c>
      <c r="D7971" s="2">
        <v>1</v>
      </c>
      <c r="E7971" s="7">
        <v>1.8834941819998348E-2</v>
      </c>
      <c r="F7971" s="7">
        <v>6.4209224509334129E-3</v>
      </c>
      <c r="G7971" s="7">
        <v>5.9157999999999661E-4</v>
      </c>
      <c r="H7971" s="7">
        <v>5.4992707516688293E-3</v>
      </c>
      <c r="I7971" s="7">
        <v>1.040474583333336E-4</v>
      </c>
      <c r="J7971" s="7">
        <v>9.1587352129113217E-3</v>
      </c>
      <c r="K7971" s="7">
        <v>1.6845091808456565E-4</v>
      </c>
      <c r="L7971" s="7"/>
      <c r="M7971" s="8">
        <v>4.0777948611929807E-2</v>
      </c>
      <c r="N7971" s="9">
        <f t="shared" si="993"/>
        <v>19066.379217544796</v>
      </c>
      <c r="O7971" s="9">
        <f t="shared" si="994"/>
        <v>10603.720545194948</v>
      </c>
      <c r="P7971" s="9">
        <f t="shared" si="995"/>
        <v>226.49149966778617</v>
      </c>
      <c r="Q7971" s="9">
        <f t="shared" si="996"/>
        <v>4437.2248706022183</v>
      </c>
      <c r="R7971" s="9">
        <f t="shared" si="997"/>
        <v>105.24306283766957</v>
      </c>
      <c r="S7971" s="9">
        <f t="shared" si="998"/>
        <v>5208.0509296865257</v>
      </c>
      <c r="T7971" s="9">
        <f t="shared" si="999"/>
        <v>117.13979806730489</v>
      </c>
      <c r="U7971" s="9">
        <f t="shared" si="1000"/>
        <v>39764.249923601252</v>
      </c>
    </row>
    <row r="7972" spans="1:21" ht="12.75" customHeight="1" x14ac:dyDescent="0.25">
      <c r="A7972" s="2">
        <v>2004</v>
      </c>
      <c r="B7972" s="2">
        <v>11</v>
      </c>
      <c r="C7972" s="2">
        <v>28</v>
      </c>
      <c r="D7972" s="2">
        <v>2</v>
      </c>
      <c r="E7972" s="7">
        <v>1.7790921046737143E-2</v>
      </c>
      <c r="F7972" s="7">
        <v>6.6532127366104405E-3</v>
      </c>
      <c r="G7972" s="7">
        <v>5.9157999999999661E-4</v>
      </c>
      <c r="H7972" s="7">
        <v>6.3454691114220316E-3</v>
      </c>
      <c r="I7972" s="7">
        <v>1.040474583333336E-4</v>
      </c>
      <c r="J7972" s="7">
        <v>8.75758517066756E-3</v>
      </c>
      <c r="K7972" s="7">
        <v>1.6845091808456565E-4</v>
      </c>
      <c r="L7972" s="7"/>
      <c r="M7972" s="8">
        <v>4.0411266441855075E-2</v>
      </c>
      <c r="N7972" s="9">
        <f t="shared" si="993"/>
        <v>18009.529869974354</v>
      </c>
      <c r="O7972" s="9">
        <f t="shared" si="994"/>
        <v>10987.332291560868</v>
      </c>
      <c r="P7972" s="9">
        <f t="shared" si="995"/>
        <v>226.49149966778617</v>
      </c>
      <c r="Q7972" s="9">
        <f t="shared" si="996"/>
        <v>5120.001292588765</v>
      </c>
      <c r="R7972" s="9">
        <f t="shared" si="997"/>
        <v>105.24306283766957</v>
      </c>
      <c r="S7972" s="9">
        <f t="shared" si="998"/>
        <v>4979.939754738898</v>
      </c>
      <c r="T7972" s="9">
        <f t="shared" si="999"/>
        <v>117.13979806730489</v>
      </c>
      <c r="U7972" s="9">
        <f t="shared" si="1000"/>
        <v>39545.677569435647</v>
      </c>
    </row>
    <row r="7973" spans="1:21" ht="12.75" customHeight="1" x14ac:dyDescent="0.25">
      <c r="A7973" s="2">
        <v>2004</v>
      </c>
      <c r="B7973" s="2">
        <v>11</v>
      </c>
      <c r="C7973" s="2">
        <v>28</v>
      </c>
      <c r="D7973" s="2">
        <v>3</v>
      </c>
      <c r="E7973" s="7">
        <v>1.6744059144922274E-2</v>
      </c>
      <c r="F7973" s="7">
        <v>6.4652855379455096E-3</v>
      </c>
      <c r="G7973" s="7">
        <v>5.9157999999999661E-4</v>
      </c>
      <c r="H7973" s="7">
        <v>6.108970279452914E-3</v>
      </c>
      <c r="I7973" s="7">
        <v>1.040474583333336E-4</v>
      </c>
      <c r="J7973" s="7">
        <v>8.5666748197177171E-3</v>
      </c>
      <c r="K7973" s="7">
        <v>1.6845091808456565E-4</v>
      </c>
      <c r="L7973" s="7"/>
      <c r="M7973" s="8">
        <v>3.8749068158456315E-2</v>
      </c>
      <c r="N7973" s="9">
        <f t="shared" si="993"/>
        <v>16949.804483023083</v>
      </c>
      <c r="O7973" s="9">
        <f t="shared" si="994"/>
        <v>10676.98319254713</v>
      </c>
      <c r="P7973" s="9">
        <f t="shared" si="995"/>
        <v>226.49149966778617</v>
      </c>
      <c r="Q7973" s="9">
        <f t="shared" si="996"/>
        <v>4929.1762638768605</v>
      </c>
      <c r="R7973" s="9">
        <f t="shared" si="997"/>
        <v>105.24306283766957</v>
      </c>
      <c r="S7973" s="9">
        <f t="shared" si="998"/>
        <v>4871.3799145822068</v>
      </c>
      <c r="T7973" s="9">
        <f t="shared" si="999"/>
        <v>117.13979806730489</v>
      </c>
      <c r="U7973" s="9">
        <f t="shared" si="1000"/>
        <v>37876.218214602042</v>
      </c>
    </row>
    <row r="7974" spans="1:21" ht="12.75" customHeight="1" x14ac:dyDescent="0.25">
      <c r="A7974" s="2">
        <v>2004</v>
      </c>
      <c r="B7974" s="2">
        <v>11</v>
      </c>
      <c r="C7974" s="2">
        <v>28</v>
      </c>
      <c r="D7974" s="2">
        <v>4</v>
      </c>
      <c r="E7974" s="7">
        <v>1.6497316240362502E-2</v>
      </c>
      <c r="F7974" s="7">
        <v>6.3757580318449681E-3</v>
      </c>
      <c r="G7974" s="7">
        <v>5.9157999999999661E-4</v>
      </c>
      <c r="H7974" s="7">
        <v>6.0155420551319767E-3</v>
      </c>
      <c r="I7974" s="7">
        <v>1.040474583333336E-4</v>
      </c>
      <c r="J7974" s="7">
        <v>8.3067268028202135E-3</v>
      </c>
      <c r="K7974" s="7">
        <v>1.6845091808456565E-4</v>
      </c>
      <c r="L7974" s="7"/>
      <c r="M7974" s="8">
        <v>3.8059421506577561E-2</v>
      </c>
      <c r="N7974" s="9">
        <f t="shared" si="993"/>
        <v>16700.02968506857</v>
      </c>
      <c r="O7974" s="9">
        <f t="shared" si="994"/>
        <v>10529.134551942481</v>
      </c>
      <c r="P7974" s="9">
        <f t="shared" si="995"/>
        <v>226.49149966778617</v>
      </c>
      <c r="Q7974" s="9">
        <f t="shared" si="996"/>
        <v>4853.7913520779166</v>
      </c>
      <c r="R7974" s="9">
        <f t="shared" si="997"/>
        <v>105.24306283766957</v>
      </c>
      <c r="S7974" s="9">
        <f t="shared" si="998"/>
        <v>4723.5622869730269</v>
      </c>
      <c r="T7974" s="9">
        <f t="shared" si="999"/>
        <v>117.13979806730489</v>
      </c>
      <c r="U7974" s="9">
        <f t="shared" si="1000"/>
        <v>37255.392236634754</v>
      </c>
    </row>
    <row r="7975" spans="1:21" ht="12.75" customHeight="1" x14ac:dyDescent="0.25">
      <c r="A7975" s="2">
        <v>2004</v>
      </c>
      <c r="B7975" s="2">
        <v>11</v>
      </c>
      <c r="C7975" s="2">
        <v>28</v>
      </c>
      <c r="D7975" s="2">
        <v>5</v>
      </c>
      <c r="E7975" s="7">
        <v>1.6135164660142941E-2</v>
      </c>
      <c r="F7975" s="7">
        <v>6.6420396874829609E-3</v>
      </c>
      <c r="G7975" s="7">
        <v>5.9157999999999661E-4</v>
      </c>
      <c r="H7975" s="7">
        <v>6.4346192625814912E-3</v>
      </c>
      <c r="I7975" s="7">
        <v>1.040474583333336E-4</v>
      </c>
      <c r="J7975" s="7">
        <v>8.3441266842680644E-3</v>
      </c>
      <c r="K7975" s="7">
        <v>1.6845091808456565E-4</v>
      </c>
      <c r="L7975" s="7"/>
      <c r="M7975" s="8">
        <v>3.8420028670893357E-2</v>
      </c>
      <c r="N7975" s="9">
        <f t="shared" si="993"/>
        <v>16333.428108664026</v>
      </c>
      <c r="O7975" s="9">
        <f t="shared" si="994"/>
        <v>10968.880754185844</v>
      </c>
      <c r="P7975" s="9">
        <f t="shared" si="995"/>
        <v>226.49149966778617</v>
      </c>
      <c r="Q7975" s="9">
        <f t="shared" si="996"/>
        <v>5191.9343334965361</v>
      </c>
      <c r="R7975" s="9">
        <f t="shared" si="997"/>
        <v>105.24306283766957</v>
      </c>
      <c r="S7975" s="9">
        <f t="shared" si="998"/>
        <v>4744.8294688291044</v>
      </c>
      <c r="T7975" s="9">
        <f t="shared" si="999"/>
        <v>117.13979806730489</v>
      </c>
      <c r="U7975" s="9">
        <f t="shared" si="1000"/>
        <v>37687.947025748275</v>
      </c>
    </row>
    <row r="7976" spans="1:21" ht="12.75" customHeight="1" x14ac:dyDescent="0.25">
      <c r="A7976" s="2">
        <v>2004</v>
      </c>
      <c r="B7976" s="2">
        <v>11</v>
      </c>
      <c r="C7976" s="2">
        <v>28</v>
      </c>
      <c r="D7976" s="2">
        <v>6</v>
      </c>
      <c r="E7976" s="7">
        <v>1.6584336714096679E-2</v>
      </c>
      <c r="F7976" s="7">
        <v>6.8238018839635334E-3</v>
      </c>
      <c r="G7976" s="7">
        <v>5.9157999999999661E-4</v>
      </c>
      <c r="H7976" s="7">
        <v>6.3385776732248194E-3</v>
      </c>
      <c r="I7976" s="7">
        <v>1.040474583333336E-4</v>
      </c>
      <c r="J7976" s="7">
        <v>8.4321071960138209E-3</v>
      </c>
      <c r="K7976" s="7">
        <v>1.6845091808456565E-4</v>
      </c>
      <c r="L7976" s="7"/>
      <c r="M7976" s="8">
        <v>3.9042901843716754E-2</v>
      </c>
      <c r="N7976" s="9">
        <f t="shared" si="993"/>
        <v>16788.119436964942</v>
      </c>
      <c r="O7976" s="9">
        <f t="shared" si="994"/>
        <v>11269.048767721131</v>
      </c>
      <c r="P7976" s="9">
        <f t="shared" si="995"/>
        <v>226.49149966778617</v>
      </c>
      <c r="Q7976" s="9">
        <f t="shared" si="996"/>
        <v>5114.4407624123578</v>
      </c>
      <c r="R7976" s="9">
        <f t="shared" si="997"/>
        <v>105.24306283766957</v>
      </c>
      <c r="S7976" s="9">
        <f t="shared" si="998"/>
        <v>4794.8589734866728</v>
      </c>
      <c r="T7976" s="9">
        <f t="shared" si="999"/>
        <v>117.13979806730489</v>
      </c>
      <c r="U7976" s="9">
        <f t="shared" si="1000"/>
        <v>38415.342301157871</v>
      </c>
    </row>
    <row r="7977" spans="1:21" ht="12.75" customHeight="1" x14ac:dyDescent="0.25">
      <c r="A7977" s="2">
        <v>2004</v>
      </c>
      <c r="B7977" s="2">
        <v>11</v>
      </c>
      <c r="C7977" s="2">
        <v>28</v>
      </c>
      <c r="D7977" s="2">
        <v>7</v>
      </c>
      <c r="E7977" s="7">
        <v>1.9822588469948769E-2</v>
      </c>
      <c r="F7977" s="7">
        <v>7.6639701172143736E-3</v>
      </c>
      <c r="G7977" s="7">
        <v>2.801099999999984E-4</v>
      </c>
      <c r="H7977" s="7">
        <v>7.1162025201872599E-3</v>
      </c>
      <c r="I7977" s="7">
        <v>1.040474583333336E-4</v>
      </c>
      <c r="J7977" s="7">
        <v>8.7588431851929865E-3</v>
      </c>
      <c r="K7977" s="7">
        <v>7.9760618453408977E-5</v>
      </c>
      <c r="L7977" s="7"/>
      <c r="M7977" s="8">
        <v>4.3825522369330135E-2</v>
      </c>
      <c r="N7977" s="9">
        <f t="shared" si="993"/>
        <v>20066.161735635636</v>
      </c>
      <c r="O7977" s="9">
        <f t="shared" si="994"/>
        <v>12656.529962895351</v>
      </c>
      <c r="P7977" s="9">
        <f t="shared" si="995"/>
        <v>107.24252674523072</v>
      </c>
      <c r="Q7977" s="9">
        <f t="shared" si="996"/>
        <v>5741.8869215040677</v>
      </c>
      <c r="R7977" s="9">
        <f t="shared" si="997"/>
        <v>105.24306283766957</v>
      </c>
      <c r="S7977" s="9">
        <f t="shared" si="998"/>
        <v>4980.6551159286691</v>
      </c>
      <c r="T7977" s="9">
        <f t="shared" si="999"/>
        <v>55.465074608054323</v>
      </c>
      <c r="U7977" s="9">
        <f t="shared" si="1000"/>
        <v>43713.184400154671</v>
      </c>
    </row>
    <row r="7978" spans="1:21" ht="12.75" customHeight="1" x14ac:dyDescent="0.25">
      <c r="A7978" s="2">
        <v>2004</v>
      </c>
      <c r="B7978" s="2">
        <v>11</v>
      </c>
      <c r="C7978" s="2">
        <v>28</v>
      </c>
      <c r="D7978" s="2">
        <v>8</v>
      </c>
      <c r="E7978" s="7">
        <v>2.2899605706402922E-2</v>
      </c>
      <c r="F7978" s="7">
        <v>8.5081736841309628E-3</v>
      </c>
      <c r="G7978" s="7">
        <v>0</v>
      </c>
      <c r="H7978" s="7">
        <v>7.6558549601615875E-3</v>
      </c>
      <c r="I7978" s="7">
        <v>1.040474583333336E-4</v>
      </c>
      <c r="J7978" s="7">
        <v>8.7423125783469106E-3</v>
      </c>
      <c r="K7978" s="7">
        <v>0</v>
      </c>
      <c r="L7978" s="7"/>
      <c r="M7978" s="8">
        <v>4.7909994387375712E-2</v>
      </c>
      <c r="N7978" s="9">
        <f t="shared" si="993"/>
        <v>23180.988319642667</v>
      </c>
      <c r="O7978" s="9">
        <f t="shared" si="994"/>
        <v>14050.675239566461</v>
      </c>
      <c r="P7978" s="9">
        <f t="shared" si="995"/>
        <v>0</v>
      </c>
      <c r="Q7978" s="9">
        <f t="shared" si="996"/>
        <v>6177.3190608306495</v>
      </c>
      <c r="R7978" s="9">
        <f t="shared" si="997"/>
        <v>105.24306283766957</v>
      </c>
      <c r="S7978" s="9">
        <f t="shared" si="998"/>
        <v>4971.2551015869922</v>
      </c>
      <c r="T7978" s="9">
        <f t="shared" si="999"/>
        <v>0</v>
      </c>
      <c r="U7978" s="9">
        <f t="shared" si="1000"/>
        <v>48485.480784464431</v>
      </c>
    </row>
    <row r="7979" spans="1:21" ht="12.75" customHeight="1" x14ac:dyDescent="0.25">
      <c r="A7979" s="2">
        <v>2004</v>
      </c>
      <c r="B7979" s="2">
        <v>11</v>
      </c>
      <c r="C7979" s="2">
        <v>28</v>
      </c>
      <c r="D7979" s="2">
        <v>9</v>
      </c>
      <c r="E7979" s="7">
        <v>2.6092344983304368E-2</v>
      </c>
      <c r="F7979" s="7">
        <v>8.9723606712077929E-3</v>
      </c>
      <c r="G7979" s="7">
        <v>0</v>
      </c>
      <c r="H7979" s="7">
        <v>7.5077400428820275E-3</v>
      </c>
      <c r="I7979" s="7">
        <v>1.040474583333336E-4</v>
      </c>
      <c r="J7979" s="7">
        <v>9.0156453508617278E-3</v>
      </c>
      <c r="K7979" s="7">
        <v>0</v>
      </c>
      <c r="L7979" s="7"/>
      <c r="M7979" s="8">
        <v>5.1692138506589255E-2</v>
      </c>
      <c r="N7979" s="9">
        <f t="shared" si="993"/>
        <v>26412.9588974078</v>
      </c>
      <c r="O7979" s="9">
        <f t="shared" si="994"/>
        <v>14817.248754398926</v>
      </c>
      <c r="P7979" s="9">
        <f t="shared" si="995"/>
        <v>0</v>
      </c>
      <c r="Q7979" s="9">
        <f t="shared" si="996"/>
        <v>6057.8088158657847</v>
      </c>
      <c r="R7979" s="9">
        <f t="shared" si="997"/>
        <v>105.24306283766957</v>
      </c>
      <c r="S7979" s="9">
        <f t="shared" si="998"/>
        <v>5126.6838771675757</v>
      </c>
      <c r="T7979" s="9">
        <f t="shared" si="999"/>
        <v>0</v>
      </c>
      <c r="U7979" s="9">
        <f t="shared" si="1000"/>
        <v>52519.943407677754</v>
      </c>
    </row>
    <row r="7980" spans="1:21" ht="12.75" customHeight="1" x14ac:dyDescent="0.25">
      <c r="A7980" s="2">
        <v>2004</v>
      </c>
      <c r="B7980" s="2">
        <v>11</v>
      </c>
      <c r="C7980" s="2">
        <v>28</v>
      </c>
      <c r="D7980" s="2">
        <v>10</v>
      </c>
      <c r="E7980" s="7">
        <v>2.7456072664768641E-2</v>
      </c>
      <c r="F7980" s="7">
        <v>9.3137650630848515E-3</v>
      </c>
      <c r="G7980" s="7">
        <v>0</v>
      </c>
      <c r="H7980" s="7">
        <v>7.2135253195494903E-3</v>
      </c>
      <c r="I7980" s="7">
        <v>1.040474583333336E-4</v>
      </c>
      <c r="J7980" s="7">
        <v>9.1940782770697765E-3</v>
      </c>
      <c r="K7980" s="7">
        <v>0</v>
      </c>
      <c r="L7980" s="7"/>
      <c r="M7980" s="8">
        <v>5.3281488782806093E-2</v>
      </c>
      <c r="N7980" s="9">
        <f t="shared" si="993"/>
        <v>27793.443603585845</v>
      </c>
      <c r="O7980" s="9">
        <f t="shared" si="994"/>
        <v>15381.055090954243</v>
      </c>
      <c r="P7980" s="9">
        <f t="shared" si="995"/>
        <v>0</v>
      </c>
      <c r="Q7980" s="9">
        <f t="shared" si="996"/>
        <v>5820.4142690938679</v>
      </c>
      <c r="R7980" s="9">
        <f t="shared" si="997"/>
        <v>105.24306283766957</v>
      </c>
      <c r="S7980" s="9">
        <f t="shared" si="998"/>
        <v>5228.1485167298688</v>
      </c>
      <c r="T7980" s="9">
        <f t="shared" si="999"/>
        <v>0</v>
      </c>
      <c r="U7980" s="9">
        <f t="shared" si="1000"/>
        <v>54328.304543201491</v>
      </c>
    </row>
    <row r="7981" spans="1:21" ht="12.75" customHeight="1" x14ac:dyDescent="0.25">
      <c r="A7981" s="2">
        <v>2004</v>
      </c>
      <c r="B7981" s="2">
        <v>11</v>
      </c>
      <c r="C7981" s="2">
        <v>28</v>
      </c>
      <c r="D7981" s="2">
        <v>11</v>
      </c>
      <c r="E7981" s="7">
        <v>2.8341005841423107E-2</v>
      </c>
      <c r="F7981" s="7">
        <v>9.6751234588135556E-3</v>
      </c>
      <c r="G7981" s="7">
        <v>0</v>
      </c>
      <c r="H7981" s="7">
        <v>7.2571128139649463E-3</v>
      </c>
      <c r="I7981" s="7">
        <v>1.040474583333336E-4</v>
      </c>
      <c r="J7981" s="7">
        <v>8.9398919268849891E-3</v>
      </c>
      <c r="K7981" s="7">
        <v>0</v>
      </c>
      <c r="L7981" s="7"/>
      <c r="M7981" s="8">
        <v>5.4317181499419935E-2</v>
      </c>
      <c r="N7981" s="9">
        <f t="shared" si="993"/>
        <v>28689.25053994526</v>
      </c>
      <c r="O7981" s="9">
        <f t="shared" si="994"/>
        <v>15977.814119621553</v>
      </c>
      <c r="P7981" s="9">
        <f t="shared" si="995"/>
        <v>0</v>
      </c>
      <c r="Q7981" s="9">
        <f t="shared" si="996"/>
        <v>5855.5839348552418</v>
      </c>
      <c r="R7981" s="9">
        <f t="shared" si="997"/>
        <v>105.24306283766957</v>
      </c>
      <c r="S7981" s="9">
        <f t="shared" si="998"/>
        <v>5083.6072207300358</v>
      </c>
      <c r="T7981" s="9">
        <f t="shared" si="999"/>
        <v>0</v>
      </c>
      <c r="U7981" s="9">
        <f t="shared" si="1000"/>
        <v>55711.498877989761</v>
      </c>
    </row>
    <row r="7982" spans="1:21" ht="12.75" customHeight="1" x14ac:dyDescent="0.25">
      <c r="A7982" s="2">
        <v>2004</v>
      </c>
      <c r="B7982" s="2">
        <v>11</v>
      </c>
      <c r="C7982" s="2">
        <v>28</v>
      </c>
      <c r="D7982" s="2">
        <v>12</v>
      </c>
      <c r="E7982" s="7">
        <v>2.8416144263334619E-2</v>
      </c>
      <c r="F7982" s="7">
        <v>9.7445702440149464E-3</v>
      </c>
      <c r="G7982" s="7">
        <v>0</v>
      </c>
      <c r="H7982" s="7">
        <v>7.1166739705382726E-3</v>
      </c>
      <c r="I7982" s="7">
        <v>1.040474583333336E-4</v>
      </c>
      <c r="J7982" s="7">
        <v>9.1372978141750182E-3</v>
      </c>
      <c r="K7982" s="7">
        <v>0</v>
      </c>
      <c r="L7982" s="7"/>
      <c r="M7982" s="8">
        <v>5.4518733750396189E-2</v>
      </c>
      <c r="N7982" s="9">
        <f t="shared" si="993"/>
        <v>28765.312237383139</v>
      </c>
      <c r="O7982" s="9">
        <f t="shared" si="994"/>
        <v>16092.500803453202</v>
      </c>
      <c r="P7982" s="9">
        <f t="shared" si="995"/>
        <v>0</v>
      </c>
      <c r="Q7982" s="9">
        <f t="shared" si="996"/>
        <v>5742.2673230731543</v>
      </c>
      <c r="R7982" s="9">
        <f t="shared" si="997"/>
        <v>105.24306283766957</v>
      </c>
      <c r="S7982" s="9">
        <f t="shared" si="998"/>
        <v>5195.8607023436407</v>
      </c>
      <c r="T7982" s="9">
        <f t="shared" si="999"/>
        <v>0</v>
      </c>
      <c r="U7982" s="9">
        <f t="shared" si="1000"/>
        <v>55901.184129090805</v>
      </c>
    </row>
    <row r="7983" spans="1:21" ht="12.75" customHeight="1" x14ac:dyDescent="0.25">
      <c r="A7983" s="2">
        <v>2004</v>
      </c>
      <c r="B7983" s="2">
        <v>11</v>
      </c>
      <c r="C7983" s="2">
        <v>28</v>
      </c>
      <c r="D7983" s="2">
        <v>13</v>
      </c>
      <c r="E7983" s="7">
        <v>2.7921010192045889E-2</v>
      </c>
      <c r="F7983" s="7">
        <v>9.5959388572764651E-3</v>
      </c>
      <c r="G7983" s="7">
        <v>0</v>
      </c>
      <c r="H7983" s="7">
        <v>6.6597927734337297E-3</v>
      </c>
      <c r="I7983" s="7">
        <v>1.040474583333336E-4</v>
      </c>
      <c r="J7983" s="7">
        <v>9.3588836371610844E-3</v>
      </c>
      <c r="K7983" s="7">
        <v>0</v>
      </c>
      <c r="L7983" s="7"/>
      <c r="M7983" s="8">
        <v>5.3639672918250503E-2</v>
      </c>
      <c r="N7983" s="9">
        <f t="shared" si="993"/>
        <v>28264.094126016622</v>
      </c>
      <c r="O7983" s="9">
        <f t="shared" si="994"/>
        <v>15847.046088610705</v>
      </c>
      <c r="P7983" s="9">
        <f t="shared" si="995"/>
        <v>0</v>
      </c>
      <c r="Q7983" s="9">
        <f t="shared" si="996"/>
        <v>5373.6212421200416</v>
      </c>
      <c r="R7983" s="9">
        <f t="shared" si="997"/>
        <v>105.24306283766957</v>
      </c>
      <c r="S7983" s="9">
        <f t="shared" si="998"/>
        <v>5321.8639358229839</v>
      </c>
      <c r="T7983" s="9">
        <f t="shared" si="999"/>
        <v>0</v>
      </c>
      <c r="U7983" s="9">
        <f t="shared" si="1000"/>
        <v>54911.868455408017</v>
      </c>
    </row>
    <row r="7984" spans="1:21" ht="12.75" customHeight="1" x14ac:dyDescent="0.25">
      <c r="A7984" s="2">
        <v>2004</v>
      </c>
      <c r="B7984" s="2">
        <v>11</v>
      </c>
      <c r="C7984" s="2">
        <v>28</v>
      </c>
      <c r="D7984" s="2">
        <v>14</v>
      </c>
      <c r="E7984" s="7">
        <v>2.7952358561012709E-2</v>
      </c>
      <c r="F7984" s="7">
        <v>9.3022218876583664E-3</v>
      </c>
      <c r="G7984" s="7">
        <v>0</v>
      </c>
      <c r="H7984" s="7">
        <v>6.0611768552710334E-3</v>
      </c>
      <c r="I7984" s="7">
        <v>1.040474583333336E-4</v>
      </c>
      <c r="J7984" s="7">
        <v>9.4925788215845346E-3</v>
      </c>
      <c r="K7984" s="7">
        <v>0</v>
      </c>
      <c r="L7984" s="7"/>
      <c r="M7984" s="8">
        <v>5.2912383583859982E-2</v>
      </c>
      <c r="N7984" s="9">
        <f t="shared" si="993"/>
        <v>28295.82769314335</v>
      </c>
      <c r="O7984" s="9">
        <f t="shared" si="994"/>
        <v>15361.992314949401</v>
      </c>
      <c r="P7984" s="9">
        <f t="shared" si="995"/>
        <v>0</v>
      </c>
      <c r="Q7984" s="9">
        <f t="shared" si="996"/>
        <v>4890.6129379364666</v>
      </c>
      <c r="R7984" s="9">
        <f t="shared" si="997"/>
        <v>105.24306283766957</v>
      </c>
      <c r="S7984" s="9">
        <f t="shared" si="998"/>
        <v>5397.8887704038088</v>
      </c>
      <c r="T7984" s="9">
        <f t="shared" si="999"/>
        <v>0</v>
      </c>
      <c r="U7984" s="9">
        <f t="shared" si="1000"/>
        <v>54051.564779270688</v>
      </c>
    </row>
    <row r="7985" spans="1:21" ht="12.75" customHeight="1" x14ac:dyDescent="0.25">
      <c r="A7985" s="2">
        <v>2004</v>
      </c>
      <c r="B7985" s="2">
        <v>11</v>
      </c>
      <c r="C7985" s="2">
        <v>28</v>
      </c>
      <c r="D7985" s="2">
        <v>15</v>
      </c>
      <c r="E7985" s="7">
        <v>2.6820499901232097E-2</v>
      </c>
      <c r="F7985" s="7">
        <v>9.3844920955783347E-3</v>
      </c>
      <c r="G7985" s="7">
        <v>0</v>
      </c>
      <c r="H7985" s="7">
        <v>6.5227515325121258E-3</v>
      </c>
      <c r="I7985" s="7">
        <v>1.040474583333336E-4</v>
      </c>
      <c r="J7985" s="7">
        <v>9.3885119299100955E-3</v>
      </c>
      <c r="K7985" s="7">
        <v>0</v>
      </c>
      <c r="L7985" s="7"/>
      <c r="M7985" s="8">
        <v>5.2220302917565985E-2</v>
      </c>
      <c r="N7985" s="9">
        <f t="shared" si="993"/>
        <v>27150.061136799348</v>
      </c>
      <c r="O7985" s="9">
        <f t="shared" si="994"/>
        <v>15497.856016877713</v>
      </c>
      <c r="P7985" s="9">
        <f t="shared" si="995"/>
        <v>0</v>
      </c>
      <c r="Q7985" s="9">
        <f t="shared" si="996"/>
        <v>5263.0460713428984</v>
      </c>
      <c r="R7985" s="9">
        <f t="shared" si="997"/>
        <v>105.24306283766957</v>
      </c>
      <c r="S7985" s="9">
        <f t="shared" si="998"/>
        <v>5338.7118579442586</v>
      </c>
      <c r="T7985" s="9">
        <f t="shared" si="999"/>
        <v>0</v>
      </c>
      <c r="U7985" s="9">
        <f t="shared" si="1000"/>
        <v>53354.918145801887</v>
      </c>
    </row>
    <row r="7986" spans="1:21" ht="12.75" customHeight="1" x14ac:dyDescent="0.25">
      <c r="A7986" s="2">
        <v>2004</v>
      </c>
      <c r="B7986" s="2">
        <v>11</v>
      </c>
      <c r="C7986" s="2">
        <v>28</v>
      </c>
      <c r="D7986" s="2">
        <v>16</v>
      </c>
      <c r="E7986" s="7">
        <v>2.8683848122965691E-2</v>
      </c>
      <c r="F7986" s="7">
        <v>9.1275733659971423E-3</v>
      </c>
      <c r="G7986" s="7">
        <v>1.3482999999999922E-4</v>
      </c>
      <c r="H7986" s="7">
        <v>6.2399121199479581E-3</v>
      </c>
      <c r="I7986" s="7">
        <v>1.040474583333336E-4</v>
      </c>
      <c r="J7986" s="7">
        <v>9.6607487613581434E-3</v>
      </c>
      <c r="K7986" s="7">
        <v>3.8392503609557439E-5</v>
      </c>
      <c r="L7986" s="7"/>
      <c r="M7986" s="8">
        <v>5.3989352332211832E-2</v>
      </c>
      <c r="N7986" s="9">
        <f t="shared" si="993"/>
        <v>29036.305551538586</v>
      </c>
      <c r="O7986" s="9">
        <f t="shared" si="994"/>
        <v>15073.572055792116</v>
      </c>
      <c r="P7986" s="9">
        <f t="shared" si="995"/>
        <v>51.620827107420141</v>
      </c>
      <c r="Q7986" s="9">
        <f t="shared" si="996"/>
        <v>5034.8299800665418</v>
      </c>
      <c r="R7986" s="9">
        <f t="shared" si="997"/>
        <v>105.24306283766957</v>
      </c>
      <c r="S7986" s="9">
        <f t="shared" si="998"/>
        <v>5493.5174342774599</v>
      </c>
      <c r="T7986" s="9">
        <f t="shared" si="999"/>
        <v>26.697925848430845</v>
      </c>
      <c r="U7986" s="9">
        <f t="shared" si="1000"/>
        <v>54821.786837468222</v>
      </c>
    </row>
    <row r="7987" spans="1:21" ht="12.75" customHeight="1" x14ac:dyDescent="0.25">
      <c r="A7987" s="2">
        <v>2004</v>
      </c>
      <c r="B7987" s="2">
        <v>11</v>
      </c>
      <c r="C7987" s="2">
        <v>28</v>
      </c>
      <c r="D7987" s="2">
        <v>17</v>
      </c>
      <c r="E7987" s="7">
        <v>3.2342606812052623E-2</v>
      </c>
      <c r="F7987" s="7">
        <v>9.1562542484635977E-3</v>
      </c>
      <c r="G7987" s="7">
        <v>5.9157999999999661E-4</v>
      </c>
      <c r="H7987" s="7">
        <v>6.4615349296694175E-3</v>
      </c>
      <c r="I7987" s="7">
        <v>1.040474583333336E-4</v>
      </c>
      <c r="J7987" s="7">
        <v>9.4302623082317544E-3</v>
      </c>
      <c r="K7987" s="7">
        <v>1.6845091808456565E-4</v>
      </c>
      <c r="L7987" s="7"/>
      <c r="M7987" s="8">
        <v>5.8254736674835286E-2</v>
      </c>
      <c r="N7987" s="9">
        <f t="shared" si="993"/>
        <v>32740.021830478738</v>
      </c>
      <c r="O7987" s="9">
        <f t="shared" si="994"/>
        <v>15120.936599592153</v>
      </c>
      <c r="P7987" s="9">
        <f t="shared" si="995"/>
        <v>226.49149966778617</v>
      </c>
      <c r="Q7987" s="9">
        <f t="shared" si="996"/>
        <v>5213.6519162096902</v>
      </c>
      <c r="R7987" s="9">
        <f t="shared" si="997"/>
        <v>105.24306283766957</v>
      </c>
      <c r="S7987" s="9">
        <f t="shared" si="998"/>
        <v>5362.4529195186078</v>
      </c>
      <c r="T7987" s="9">
        <f t="shared" si="999"/>
        <v>117.13979806730489</v>
      </c>
      <c r="U7987" s="9">
        <f t="shared" si="1000"/>
        <v>58885.937626371946</v>
      </c>
    </row>
    <row r="7988" spans="1:21" ht="12.75" customHeight="1" x14ac:dyDescent="0.25">
      <c r="A7988" s="2">
        <v>2004</v>
      </c>
      <c r="B7988" s="2">
        <v>11</v>
      </c>
      <c r="C7988" s="2">
        <v>28</v>
      </c>
      <c r="D7988" s="2">
        <v>18</v>
      </c>
      <c r="E7988" s="7">
        <v>3.6741619332627332E-2</v>
      </c>
      <c r="F7988" s="7">
        <v>9.7132171406948201E-3</v>
      </c>
      <c r="G7988" s="7">
        <v>5.9157999999999661E-4</v>
      </c>
      <c r="H7988" s="7">
        <v>7.8284677844072253E-3</v>
      </c>
      <c r="I7988" s="7">
        <v>1.040474583333336E-4</v>
      </c>
      <c r="J7988" s="7">
        <v>9.326336815187795E-3</v>
      </c>
      <c r="K7988" s="7">
        <v>1.6845091808456565E-4</v>
      </c>
      <c r="L7988" s="7"/>
      <c r="M7988" s="8">
        <v>6.4473719449335068E-2</v>
      </c>
      <c r="N7988" s="9">
        <f t="shared" si="993"/>
        <v>37193.087929730027</v>
      </c>
      <c r="O7988" s="9">
        <f t="shared" si="994"/>
        <v>16040.723267067769</v>
      </c>
      <c r="P7988" s="9">
        <f t="shared" si="995"/>
        <v>226.49149966778617</v>
      </c>
      <c r="Q7988" s="9">
        <f t="shared" si="996"/>
        <v>6316.5960579661705</v>
      </c>
      <c r="R7988" s="9">
        <f t="shared" si="997"/>
        <v>105.24306283766957</v>
      </c>
      <c r="S7988" s="9">
        <f t="shared" si="998"/>
        <v>5303.3564124045342</v>
      </c>
      <c r="T7988" s="9">
        <f t="shared" si="999"/>
        <v>117.13979806730489</v>
      </c>
      <c r="U7988" s="9">
        <f t="shared" si="1000"/>
        <v>65302.638027741261</v>
      </c>
    </row>
    <row r="7989" spans="1:21" ht="12.75" customHeight="1" x14ac:dyDescent="0.25">
      <c r="A7989" s="2">
        <v>2004</v>
      </c>
      <c r="B7989" s="2">
        <v>11</v>
      </c>
      <c r="C7989" s="2">
        <v>28</v>
      </c>
      <c r="D7989" s="2">
        <v>19</v>
      </c>
      <c r="E7989" s="7">
        <v>3.7481735400004407E-2</v>
      </c>
      <c r="F7989" s="7">
        <v>9.1640640365877706E-3</v>
      </c>
      <c r="G7989" s="7">
        <v>5.9157999999999661E-4</v>
      </c>
      <c r="H7989" s="7">
        <v>6.9797534235321486E-3</v>
      </c>
      <c r="I7989" s="7">
        <v>1.040474583333336E-4</v>
      </c>
      <c r="J7989" s="7">
        <v>9.2203765465245415E-3</v>
      </c>
      <c r="K7989" s="7">
        <v>1.6845091808456565E-4</v>
      </c>
      <c r="L7989" s="7"/>
      <c r="M7989" s="8">
        <v>6.3710007783066763E-2</v>
      </c>
      <c r="N7989" s="9">
        <f t="shared" si="993"/>
        <v>37942.298293131644</v>
      </c>
      <c r="O7989" s="9">
        <f t="shared" si="994"/>
        <v>15133.833938162854</v>
      </c>
      <c r="P7989" s="9">
        <f t="shared" si="995"/>
        <v>226.49149966778617</v>
      </c>
      <c r="Q7989" s="9">
        <f t="shared" si="996"/>
        <v>5631.7895372162448</v>
      </c>
      <c r="R7989" s="9">
        <f t="shared" si="997"/>
        <v>105.24306283766957</v>
      </c>
      <c r="S7989" s="9">
        <f t="shared" si="998"/>
        <v>5243.1028443197692</v>
      </c>
      <c r="T7989" s="9">
        <f t="shared" si="999"/>
        <v>117.13979806730489</v>
      </c>
      <c r="U7989" s="9">
        <f t="shared" si="1000"/>
        <v>64399.898973403273</v>
      </c>
    </row>
    <row r="7990" spans="1:21" ht="12.75" customHeight="1" x14ac:dyDescent="0.25">
      <c r="A7990" s="2">
        <v>2004</v>
      </c>
      <c r="B7990" s="2">
        <v>11</v>
      </c>
      <c r="C7990" s="2">
        <v>28</v>
      </c>
      <c r="D7990" s="2">
        <v>20</v>
      </c>
      <c r="E7990" s="7">
        <v>3.5624662457586428E-2</v>
      </c>
      <c r="F7990" s="7">
        <v>9.1739441140936111E-3</v>
      </c>
      <c r="G7990" s="7">
        <v>5.9157999999999661E-4</v>
      </c>
      <c r="H7990" s="7">
        <v>7.2795341881881455E-3</v>
      </c>
      <c r="I7990" s="7">
        <v>1.040474583333336E-4</v>
      </c>
      <c r="J7990" s="7">
        <v>9.3484181684638339E-3</v>
      </c>
      <c r="K7990" s="7">
        <v>1.6845091808456565E-4</v>
      </c>
      <c r="L7990" s="7"/>
      <c r="M7990" s="8">
        <v>6.2290637304749916E-2</v>
      </c>
      <c r="N7990" s="9">
        <f t="shared" si="993"/>
        <v>36062.406266218757</v>
      </c>
      <c r="O7990" s="9">
        <f t="shared" si="994"/>
        <v>15150.15022007365</v>
      </c>
      <c r="P7990" s="9">
        <f t="shared" si="995"/>
        <v>226.49149966778617</v>
      </c>
      <c r="Q7990" s="9">
        <f t="shared" si="996"/>
        <v>5873.6751843733837</v>
      </c>
      <c r="R7990" s="9">
        <f t="shared" si="997"/>
        <v>105.24306283766957</v>
      </c>
      <c r="S7990" s="9">
        <f t="shared" si="998"/>
        <v>5315.9128200071791</v>
      </c>
      <c r="T7990" s="9">
        <f t="shared" si="999"/>
        <v>117.13979806730489</v>
      </c>
      <c r="U7990" s="9">
        <f t="shared" si="1000"/>
        <v>62851.018851245724</v>
      </c>
    </row>
    <row r="7991" spans="1:21" ht="12.75" customHeight="1" x14ac:dyDescent="0.25">
      <c r="A7991" s="2">
        <v>2004</v>
      </c>
      <c r="B7991" s="2">
        <v>11</v>
      </c>
      <c r="C7991" s="2">
        <v>28</v>
      </c>
      <c r="D7991" s="2">
        <v>21</v>
      </c>
      <c r="E7991" s="7">
        <v>3.5103439924132195E-2</v>
      </c>
      <c r="F7991" s="7">
        <v>8.6174647212244777E-3</v>
      </c>
      <c r="G7991" s="7">
        <v>5.9157999999999661E-4</v>
      </c>
      <c r="H7991" s="7">
        <v>6.608742298828932E-3</v>
      </c>
      <c r="I7991" s="7">
        <v>1.040474583333336E-4</v>
      </c>
      <c r="J7991" s="7">
        <v>9.3691495867824319E-3</v>
      </c>
      <c r="K7991" s="7">
        <v>1.6845091808456565E-4</v>
      </c>
      <c r="L7991" s="7"/>
      <c r="M7991" s="8">
        <v>6.0562874907385933E-2</v>
      </c>
      <c r="N7991" s="9">
        <f t="shared" si="993"/>
        <v>35534.779126483387</v>
      </c>
      <c r="O7991" s="9">
        <f t="shared" si="994"/>
        <v>14231.162019198209</v>
      </c>
      <c r="P7991" s="9">
        <f t="shared" si="995"/>
        <v>226.49149966778617</v>
      </c>
      <c r="Q7991" s="9">
        <f t="shared" si="996"/>
        <v>5332.4298831559981</v>
      </c>
      <c r="R7991" s="9">
        <f t="shared" si="997"/>
        <v>105.24306283766957</v>
      </c>
      <c r="S7991" s="9">
        <f t="shared" si="998"/>
        <v>5327.7015965072014</v>
      </c>
      <c r="T7991" s="9">
        <f t="shared" si="999"/>
        <v>117.13979806730489</v>
      </c>
      <c r="U7991" s="9">
        <f t="shared" si="1000"/>
        <v>60874.946985917552</v>
      </c>
    </row>
    <row r="7992" spans="1:21" ht="12.75" customHeight="1" x14ac:dyDescent="0.25">
      <c r="A7992" s="2">
        <v>2004</v>
      </c>
      <c r="B7992" s="2">
        <v>11</v>
      </c>
      <c r="C7992" s="2">
        <v>28</v>
      </c>
      <c r="D7992" s="2">
        <v>22</v>
      </c>
      <c r="E7992" s="7">
        <v>3.203074912237542E-2</v>
      </c>
      <c r="F7992" s="7">
        <v>8.0789124303882708E-3</v>
      </c>
      <c r="G7992" s="7">
        <v>5.9157999999999661E-4</v>
      </c>
      <c r="H7992" s="7">
        <v>6.12157254660639E-3</v>
      </c>
      <c r="I7992" s="7">
        <v>1.040474583333336E-4</v>
      </c>
      <c r="J7992" s="7">
        <v>9.3563759590274166E-3</v>
      </c>
      <c r="K7992" s="7">
        <v>1.6845091808456565E-4</v>
      </c>
      <c r="L7992" s="7"/>
      <c r="M7992" s="8">
        <v>5.6451688434815392E-2</v>
      </c>
      <c r="N7992" s="9">
        <f t="shared" si="993"/>
        <v>32424.332138940659</v>
      </c>
      <c r="O7992" s="9">
        <f t="shared" si="994"/>
        <v>13341.779218729791</v>
      </c>
      <c r="P7992" s="9">
        <f t="shared" si="995"/>
        <v>226.49149966778617</v>
      </c>
      <c r="Q7992" s="9">
        <f t="shared" si="996"/>
        <v>4939.3447199803186</v>
      </c>
      <c r="R7992" s="9">
        <f t="shared" si="997"/>
        <v>105.24306283766957</v>
      </c>
      <c r="S7992" s="9">
        <f t="shared" si="998"/>
        <v>5320.4379621342814</v>
      </c>
      <c r="T7992" s="9">
        <f t="shared" si="999"/>
        <v>117.13979806730489</v>
      </c>
      <c r="U7992" s="9">
        <f t="shared" si="1000"/>
        <v>56474.768400357811</v>
      </c>
    </row>
    <row r="7993" spans="1:21" ht="12.75" customHeight="1" x14ac:dyDescent="0.25">
      <c r="A7993" s="2">
        <v>2004</v>
      </c>
      <c r="B7993" s="2">
        <v>11</v>
      </c>
      <c r="C7993" s="2">
        <v>28</v>
      </c>
      <c r="D7993" s="2">
        <v>23</v>
      </c>
      <c r="E7993" s="7">
        <v>2.7378173364601327E-2</v>
      </c>
      <c r="F7993" s="7">
        <v>7.1460059473150246E-3</v>
      </c>
      <c r="G7993" s="7">
        <v>5.9157999999999661E-4</v>
      </c>
      <c r="H7993" s="7">
        <v>4.8741921054407744E-3</v>
      </c>
      <c r="I7993" s="7">
        <v>1.040474583333336E-4</v>
      </c>
      <c r="J7993" s="7">
        <v>9.5890011337089534E-3</v>
      </c>
      <c r="K7993" s="7">
        <v>1.6845091808456565E-4</v>
      </c>
      <c r="L7993" s="7"/>
      <c r="M7993" s="8">
        <v>4.985145092748397E-2</v>
      </c>
      <c r="N7993" s="9">
        <f t="shared" si="993"/>
        <v>27714.587103153528</v>
      </c>
      <c r="O7993" s="9">
        <f t="shared" si="994"/>
        <v>11801.147056154568</v>
      </c>
      <c r="P7993" s="9">
        <f t="shared" si="995"/>
        <v>226.49149966778617</v>
      </c>
      <c r="Q7993" s="9">
        <f t="shared" si="996"/>
        <v>3932.8644489438016</v>
      </c>
      <c r="R7993" s="9">
        <f t="shared" si="997"/>
        <v>105.24306283766957</v>
      </c>
      <c r="S7993" s="9">
        <f t="shared" si="998"/>
        <v>5452.7186459956019</v>
      </c>
      <c r="T7993" s="9">
        <f t="shared" si="999"/>
        <v>117.13979806730489</v>
      </c>
      <c r="U7993" s="9">
        <f t="shared" si="1000"/>
        <v>49350.191614820251</v>
      </c>
    </row>
    <row r="7994" spans="1:21" ht="12.75" customHeight="1" x14ac:dyDescent="0.25">
      <c r="A7994" s="2">
        <v>2004</v>
      </c>
      <c r="B7994" s="2">
        <v>11</v>
      </c>
      <c r="C7994" s="2">
        <v>28</v>
      </c>
      <c r="D7994" s="2">
        <v>24</v>
      </c>
      <c r="E7994" s="7">
        <v>2.1546393205713225E-2</v>
      </c>
      <c r="F7994" s="7">
        <v>7.18898427593977E-3</v>
      </c>
      <c r="G7994" s="7">
        <v>5.9157999999999661E-4</v>
      </c>
      <c r="H7994" s="7">
        <v>5.5157502721442601E-3</v>
      </c>
      <c r="I7994" s="7">
        <v>1.040474583333336E-4</v>
      </c>
      <c r="J7994" s="7">
        <v>9.6950102400354121E-3</v>
      </c>
      <c r="K7994" s="7">
        <v>1.6845091808456565E-4</v>
      </c>
      <c r="L7994" s="7"/>
      <c r="M7994" s="8">
        <v>4.4810216370250566E-2</v>
      </c>
      <c r="N7994" s="9">
        <f t="shared" si="993"/>
        <v>21811.148001225687</v>
      </c>
      <c r="O7994" s="9">
        <f t="shared" si="994"/>
        <v>11872.122868386983</v>
      </c>
      <c r="P7994" s="9">
        <f t="shared" si="995"/>
        <v>226.49149966778617</v>
      </c>
      <c r="Q7994" s="9">
        <f t="shared" si="996"/>
        <v>4450.5217860317753</v>
      </c>
      <c r="R7994" s="9">
        <f t="shared" si="997"/>
        <v>105.24306283766957</v>
      </c>
      <c r="S7994" s="9">
        <f t="shared" si="998"/>
        <v>5512.9999852770825</v>
      </c>
      <c r="T7994" s="9">
        <f t="shared" si="999"/>
        <v>117.13979806730489</v>
      </c>
      <c r="U7994" s="9">
        <f t="shared" si="1000"/>
        <v>44095.667001494287</v>
      </c>
    </row>
    <row r="7995" spans="1:21" ht="12.75" customHeight="1" x14ac:dyDescent="0.25">
      <c r="A7995" s="2">
        <v>2004</v>
      </c>
      <c r="B7995" s="2">
        <v>11</v>
      </c>
      <c r="C7995" s="2">
        <v>29</v>
      </c>
      <c r="D7995" s="2">
        <v>1</v>
      </c>
      <c r="E7995" s="7">
        <v>1.7762134962999981E-2</v>
      </c>
      <c r="F7995" s="7">
        <v>6.9648941583471888E-3</v>
      </c>
      <c r="G7995" s="7">
        <v>5.9157999999999661E-4</v>
      </c>
      <c r="H7995" s="7">
        <v>5.6309680638518076E-3</v>
      </c>
      <c r="I7995" s="7">
        <v>1.040474583333336E-4</v>
      </c>
      <c r="J7995" s="7">
        <v>9.9682880395096374E-3</v>
      </c>
      <c r="K7995" s="7">
        <v>1.6845091808456565E-4</v>
      </c>
      <c r="L7995" s="7"/>
      <c r="M7995" s="8">
        <v>4.119036360112651E-2</v>
      </c>
      <c r="N7995" s="9">
        <f t="shared" si="993"/>
        <v>17980.390072571958</v>
      </c>
      <c r="O7995" s="9">
        <f t="shared" si="994"/>
        <v>11502.05314677772</v>
      </c>
      <c r="P7995" s="9">
        <f t="shared" si="995"/>
        <v>226.49149966778617</v>
      </c>
      <c r="Q7995" s="9">
        <f t="shared" si="996"/>
        <v>4543.4881581176478</v>
      </c>
      <c r="R7995" s="9">
        <f t="shared" si="997"/>
        <v>105.24306283766957</v>
      </c>
      <c r="S7995" s="9">
        <f t="shared" si="998"/>
        <v>5668.3975008213738</v>
      </c>
      <c r="T7995" s="9">
        <f t="shared" si="999"/>
        <v>117.13979806730489</v>
      </c>
      <c r="U7995" s="9">
        <f t="shared" si="1000"/>
        <v>40143.203238861461</v>
      </c>
    </row>
    <row r="7996" spans="1:21" ht="12.75" customHeight="1" x14ac:dyDescent="0.25">
      <c r="A7996" s="2">
        <v>2004</v>
      </c>
      <c r="B7996" s="2">
        <v>11</v>
      </c>
      <c r="C7996" s="2">
        <v>29</v>
      </c>
      <c r="D7996" s="2">
        <v>2</v>
      </c>
      <c r="E7996" s="7">
        <v>1.6424702346362698E-2</v>
      </c>
      <c r="F7996" s="7">
        <v>6.8808873569622016E-3</v>
      </c>
      <c r="G7996" s="7">
        <v>5.9157999999999661E-4</v>
      </c>
      <c r="H7996" s="7">
        <v>5.8617501353686995E-3</v>
      </c>
      <c r="I7996" s="7">
        <v>1.040474583333336E-4</v>
      </c>
      <c r="J7996" s="7">
        <v>9.9191460406594691E-3</v>
      </c>
      <c r="K7996" s="7">
        <v>1.6845091808456565E-4</v>
      </c>
      <c r="L7996" s="7"/>
      <c r="M7996" s="8">
        <v>3.9950564255770968E-2</v>
      </c>
      <c r="N7996" s="9">
        <f t="shared" si="993"/>
        <v>16626.523536087909</v>
      </c>
      <c r="O7996" s="9">
        <f t="shared" si="994"/>
        <v>11363.321577818713</v>
      </c>
      <c r="P7996" s="9">
        <f t="shared" si="995"/>
        <v>226.49149966778617</v>
      </c>
      <c r="Q7996" s="9">
        <f t="shared" si="996"/>
        <v>4729.7004749258522</v>
      </c>
      <c r="R7996" s="9">
        <f t="shared" si="997"/>
        <v>105.24306283766957</v>
      </c>
      <c r="S7996" s="9">
        <f t="shared" si="998"/>
        <v>5640.4532457633732</v>
      </c>
      <c r="T7996" s="9">
        <f t="shared" si="999"/>
        <v>117.13979806730489</v>
      </c>
      <c r="U7996" s="9">
        <f t="shared" si="1000"/>
        <v>38808.873195168613</v>
      </c>
    </row>
    <row r="7997" spans="1:21" ht="12.75" customHeight="1" x14ac:dyDescent="0.25">
      <c r="A7997" s="2">
        <v>2004</v>
      </c>
      <c r="B7997" s="2">
        <v>11</v>
      </c>
      <c r="C7997" s="2">
        <v>29</v>
      </c>
      <c r="D7997" s="2">
        <v>3</v>
      </c>
      <c r="E7997" s="7">
        <v>1.554003687358404E-2</v>
      </c>
      <c r="F7997" s="7">
        <v>7.0295718106077008E-3</v>
      </c>
      <c r="G7997" s="7">
        <v>5.9157999999999661E-4</v>
      </c>
      <c r="H7997" s="7">
        <v>6.0994994399053417E-3</v>
      </c>
      <c r="I7997" s="7">
        <v>1.040474583333336E-4</v>
      </c>
      <c r="J7997" s="7">
        <v>1.0049358692255763E-2</v>
      </c>
      <c r="K7997" s="7">
        <v>1.6845091808456565E-4</v>
      </c>
      <c r="L7997" s="7"/>
      <c r="M7997" s="8">
        <v>3.9582545192770748E-2</v>
      </c>
      <c r="N7997" s="9">
        <f t="shared" si="993"/>
        <v>15730.987593059022</v>
      </c>
      <c r="O7997" s="9">
        <f t="shared" si="994"/>
        <v>11608.863929080513</v>
      </c>
      <c r="P7997" s="9">
        <f t="shared" si="995"/>
        <v>226.49149966778617</v>
      </c>
      <c r="Q7997" s="9">
        <f t="shared" si="996"/>
        <v>4921.5344788686907</v>
      </c>
      <c r="R7997" s="9">
        <f t="shared" si="997"/>
        <v>105.24306283766957</v>
      </c>
      <c r="S7997" s="9">
        <f t="shared" si="998"/>
        <v>5714.4977623301384</v>
      </c>
      <c r="T7997" s="9">
        <f t="shared" si="999"/>
        <v>117.13979806730489</v>
      </c>
      <c r="U7997" s="9">
        <f t="shared" si="1000"/>
        <v>38424.758123911124</v>
      </c>
    </row>
    <row r="7998" spans="1:21" ht="12.75" customHeight="1" x14ac:dyDescent="0.25">
      <c r="A7998" s="2">
        <v>2004</v>
      </c>
      <c r="B7998" s="2">
        <v>11</v>
      </c>
      <c r="C7998" s="2">
        <v>29</v>
      </c>
      <c r="D7998" s="2">
        <v>4</v>
      </c>
      <c r="E7998" s="7">
        <v>1.5132895924029848E-2</v>
      </c>
      <c r="F7998" s="7">
        <v>7.1028557906938532E-3</v>
      </c>
      <c r="G7998" s="7">
        <v>5.9157999999999661E-4</v>
      </c>
      <c r="H7998" s="7">
        <v>6.0994114668754306E-3</v>
      </c>
      <c r="I7998" s="7">
        <v>1.040474583333336E-4</v>
      </c>
      <c r="J7998" s="7">
        <v>1.111094641707738E-2</v>
      </c>
      <c r="K7998" s="7">
        <v>1.6845091808456565E-4</v>
      </c>
      <c r="L7998" s="7"/>
      <c r="M7998" s="8">
        <v>4.0310187975094405E-2</v>
      </c>
      <c r="N7998" s="9">
        <f t="shared" si="993"/>
        <v>15318.843833159042</v>
      </c>
      <c r="O7998" s="9">
        <f t="shared" si="994"/>
        <v>11729.887481570267</v>
      </c>
      <c r="P7998" s="9">
        <f t="shared" si="995"/>
        <v>226.49149966778617</v>
      </c>
      <c r="Q7998" s="9">
        <f t="shared" si="996"/>
        <v>4921.4634956176578</v>
      </c>
      <c r="R7998" s="9">
        <f t="shared" si="997"/>
        <v>105.24306283766957</v>
      </c>
      <c r="S7998" s="9">
        <f t="shared" si="998"/>
        <v>6318.1622213055343</v>
      </c>
      <c r="T7998" s="9">
        <f t="shared" si="999"/>
        <v>117.13979806730489</v>
      </c>
      <c r="U7998" s="9">
        <f t="shared" si="1000"/>
        <v>38737.231392225265</v>
      </c>
    </row>
    <row r="7999" spans="1:21" ht="12.75" customHeight="1" x14ac:dyDescent="0.25">
      <c r="A7999" s="2">
        <v>2004</v>
      </c>
      <c r="B7999" s="2">
        <v>11</v>
      </c>
      <c r="C7999" s="2">
        <v>29</v>
      </c>
      <c r="D7999" s="2">
        <v>5</v>
      </c>
      <c r="E7999" s="7">
        <v>1.6205880890926762E-2</v>
      </c>
      <c r="F7999" s="7">
        <v>7.6348117777752661E-3</v>
      </c>
      <c r="G7999" s="7">
        <v>5.9157999999999661E-4</v>
      </c>
      <c r="H7999" s="7">
        <v>6.6241991027615943E-3</v>
      </c>
      <c r="I7999" s="7">
        <v>1.040474583333336E-4</v>
      </c>
      <c r="J7999" s="7">
        <v>1.1249515790845852E-2</v>
      </c>
      <c r="K7999" s="7">
        <v>1.6845091808456565E-4</v>
      </c>
      <c r="L7999" s="7"/>
      <c r="M7999" s="8">
        <v>4.2578485938727373E-2</v>
      </c>
      <c r="N7999" s="9">
        <f t="shared" si="993"/>
        <v>16405.01327658465</v>
      </c>
      <c r="O7999" s="9">
        <f t="shared" si="994"/>
        <v>12608.376931093933</v>
      </c>
      <c r="P7999" s="9">
        <f t="shared" si="995"/>
        <v>226.49149966778617</v>
      </c>
      <c r="Q7999" s="9">
        <f t="shared" si="996"/>
        <v>5344.9015940295203</v>
      </c>
      <c r="R7999" s="9">
        <f t="shared" si="997"/>
        <v>105.24306283766957</v>
      </c>
      <c r="S7999" s="9">
        <f t="shared" si="998"/>
        <v>6396.9587296775208</v>
      </c>
      <c r="T7999" s="9">
        <f t="shared" si="999"/>
        <v>117.13979806730489</v>
      </c>
      <c r="U7999" s="9">
        <f t="shared" si="1000"/>
        <v>41204.124891958381</v>
      </c>
    </row>
    <row r="8000" spans="1:21" ht="12.75" customHeight="1" x14ac:dyDescent="0.25">
      <c r="A8000" s="2">
        <v>2004</v>
      </c>
      <c r="B8000" s="2">
        <v>11</v>
      </c>
      <c r="C8000" s="2">
        <v>29</v>
      </c>
      <c r="D8000" s="2">
        <v>6</v>
      </c>
      <c r="E8000" s="7">
        <v>1.8120119176368424E-2</v>
      </c>
      <c r="F8000" s="7">
        <v>8.4496997999819502E-3</v>
      </c>
      <c r="G8000" s="7">
        <v>5.9157999999999661E-4</v>
      </c>
      <c r="H8000" s="7">
        <v>6.593557224535084E-3</v>
      </c>
      <c r="I8000" s="7">
        <v>1.040474583333336E-4</v>
      </c>
      <c r="J8000" s="7">
        <v>1.1437826430362216E-2</v>
      </c>
      <c r="K8000" s="7">
        <v>1.6845091808456565E-4</v>
      </c>
      <c r="L8000" s="7"/>
      <c r="M8000" s="8">
        <v>4.5465281007665573E-2</v>
      </c>
      <c r="N8000" s="9">
        <f t="shared" si="993"/>
        <v>18342.773074930377</v>
      </c>
      <c r="O8000" s="9">
        <f t="shared" si="994"/>
        <v>13954.109562057289</v>
      </c>
      <c r="P8000" s="9">
        <f t="shared" si="995"/>
        <v>226.49149966778617</v>
      </c>
      <c r="Q8000" s="9">
        <f t="shared" si="996"/>
        <v>5320.1774241734765</v>
      </c>
      <c r="R8000" s="9">
        <f t="shared" si="997"/>
        <v>105.24306283766957</v>
      </c>
      <c r="S8000" s="9">
        <f t="shared" si="998"/>
        <v>6504.0402620511732</v>
      </c>
      <c r="T8000" s="9">
        <f t="shared" si="999"/>
        <v>117.13979806730489</v>
      </c>
      <c r="U8000" s="9">
        <f t="shared" si="1000"/>
        <v>44569.974683785076</v>
      </c>
    </row>
    <row r="8001" spans="1:21" ht="12.75" customHeight="1" x14ac:dyDescent="0.25">
      <c r="A8001" s="2">
        <v>2004</v>
      </c>
      <c r="B8001" s="2">
        <v>11</v>
      </c>
      <c r="C8001" s="2">
        <v>29</v>
      </c>
      <c r="D8001" s="2">
        <v>7</v>
      </c>
      <c r="E8001" s="7">
        <v>2.2545442220553227E-2</v>
      </c>
      <c r="F8001" s="7">
        <v>1.0422217251983076E-2</v>
      </c>
      <c r="G8001" s="7">
        <v>2.895199999999983E-4</v>
      </c>
      <c r="H8001" s="7">
        <v>7.5647147698877665E-3</v>
      </c>
      <c r="I8001" s="7">
        <v>1.040474583333336E-4</v>
      </c>
      <c r="J8001" s="7">
        <v>1.2419025580782263E-2</v>
      </c>
      <c r="K8001" s="7">
        <v>8.2440092301706361E-5</v>
      </c>
      <c r="L8001" s="7"/>
      <c r="M8001" s="8">
        <v>5.3427407373841371E-2</v>
      </c>
      <c r="N8001" s="9">
        <f t="shared" si="993"/>
        <v>22822.47299261107</v>
      </c>
      <c r="O8001" s="9">
        <f t="shared" si="994"/>
        <v>17211.589151847282</v>
      </c>
      <c r="P8001" s="9">
        <f t="shared" si="995"/>
        <v>110.84522631565881</v>
      </c>
      <c r="Q8001" s="9">
        <f t="shared" si="996"/>
        <v>6103.7803068291851</v>
      </c>
      <c r="R8001" s="9">
        <f t="shared" si="997"/>
        <v>105.24306283766957</v>
      </c>
      <c r="S8001" s="9">
        <f t="shared" si="998"/>
        <v>7061.9923186133992</v>
      </c>
      <c r="T8001" s="9">
        <f t="shared" si="999"/>
        <v>57.328365286936872</v>
      </c>
      <c r="U8001" s="9">
        <f t="shared" si="1000"/>
        <v>53473.251424341193</v>
      </c>
    </row>
    <row r="8002" spans="1:21" ht="12.75" customHeight="1" x14ac:dyDescent="0.25">
      <c r="A8002" s="2">
        <v>2004</v>
      </c>
      <c r="B8002" s="2">
        <v>11</v>
      </c>
      <c r="C8002" s="2">
        <v>29</v>
      </c>
      <c r="D8002" s="2">
        <v>8</v>
      </c>
      <c r="E8002" s="7">
        <v>2.5935452601669788E-2</v>
      </c>
      <c r="F8002" s="7">
        <v>1.2127954246766869E-2</v>
      </c>
      <c r="G8002" s="7">
        <v>0</v>
      </c>
      <c r="H8002" s="7">
        <v>7.8653393373759265E-3</v>
      </c>
      <c r="I8002" s="7">
        <v>1.040474583333336E-4</v>
      </c>
      <c r="J8002" s="7">
        <v>1.4613705133691675E-2</v>
      </c>
      <c r="K8002" s="7">
        <v>0</v>
      </c>
      <c r="L8002" s="7"/>
      <c r="M8002" s="8">
        <v>6.0646498777837586E-2</v>
      </c>
      <c r="N8002" s="9">
        <f t="shared" si="993"/>
        <v>26254.138675228376</v>
      </c>
      <c r="O8002" s="9">
        <f t="shared" si="994"/>
        <v>20028.498802213584</v>
      </c>
      <c r="P8002" s="9">
        <f t="shared" si="995"/>
        <v>0</v>
      </c>
      <c r="Q8002" s="9">
        <f t="shared" si="996"/>
        <v>6346.3467975166459</v>
      </c>
      <c r="R8002" s="9">
        <f t="shared" si="997"/>
        <v>105.24306283766957</v>
      </c>
      <c r="S8002" s="9">
        <f t="shared" si="998"/>
        <v>8309.9815464033545</v>
      </c>
      <c r="T8002" s="9">
        <f t="shared" si="999"/>
        <v>0</v>
      </c>
      <c r="U8002" s="9">
        <f t="shared" si="1000"/>
        <v>61044.20888419963</v>
      </c>
    </row>
    <row r="8003" spans="1:21" ht="12.75" customHeight="1" x14ac:dyDescent="0.25">
      <c r="A8003" s="2">
        <v>2004</v>
      </c>
      <c r="B8003" s="2">
        <v>11</v>
      </c>
      <c r="C8003" s="2">
        <v>29</v>
      </c>
      <c r="D8003" s="2">
        <v>9</v>
      </c>
      <c r="E8003" s="7">
        <v>2.5623796074269956E-2</v>
      </c>
      <c r="F8003" s="7">
        <v>1.3127032021246411E-2</v>
      </c>
      <c r="G8003" s="7">
        <v>0</v>
      </c>
      <c r="H8003" s="7">
        <v>8.4455822322880864E-3</v>
      </c>
      <c r="I8003" s="7">
        <v>1.040474583333336E-4</v>
      </c>
      <c r="J8003" s="7">
        <v>1.5617130238739868E-2</v>
      </c>
      <c r="K8003" s="7">
        <v>0</v>
      </c>
      <c r="L8003" s="7"/>
      <c r="M8003" s="8">
        <v>6.2917588024877652E-2</v>
      </c>
      <c r="N8003" s="9">
        <f t="shared" ref="N8003:N8066" si="1001">E8003*1000000*$N$8826</f>
        <v>25938.652617781721</v>
      </c>
      <c r="O8003" s="9">
        <f t="shared" ref="O8003:O8066" si="1002">F8003*1000000*$O$8826</f>
        <v>21678.408391443449</v>
      </c>
      <c r="P8003" s="9">
        <f t="shared" ref="P8003:P8066" si="1003">(G8003)*1000000*$P$8826</f>
        <v>0</v>
      </c>
      <c r="Q8003" s="9">
        <f t="shared" ref="Q8003:Q8066" si="1004">H8003*1000000*$Q$8826</f>
        <v>6814.5303659494512</v>
      </c>
      <c r="R8003" s="9">
        <f t="shared" ref="R8003:R8066" si="1005">I8003*1000000*$R$8826</f>
        <v>105.24306283766957</v>
      </c>
      <c r="S8003" s="9">
        <f t="shared" ref="S8003:S8066" si="1006">J8003*1000000*$S$8826</f>
        <v>8880.5722371190295</v>
      </c>
      <c r="T8003" s="9">
        <f t="shared" ref="T8003:T8066" si="1007">K8003*1000000*$T$8826</f>
        <v>0</v>
      </c>
      <c r="U8003" s="9">
        <f t="shared" ref="U8003:U8066" si="1008">SUM(N8003:T8003)</f>
        <v>63417.406675131322</v>
      </c>
    </row>
    <row r="8004" spans="1:21" ht="12.75" customHeight="1" x14ac:dyDescent="0.25">
      <c r="A8004" s="2">
        <v>2004</v>
      </c>
      <c r="B8004" s="2">
        <v>11</v>
      </c>
      <c r="C8004" s="2">
        <v>29</v>
      </c>
      <c r="D8004" s="2">
        <v>10</v>
      </c>
      <c r="E8004" s="7">
        <v>2.5535981131340223E-2</v>
      </c>
      <c r="F8004" s="7">
        <v>1.4095352714090075E-2</v>
      </c>
      <c r="G8004" s="7">
        <v>0</v>
      </c>
      <c r="H8004" s="7">
        <v>8.8338631374524738E-3</v>
      </c>
      <c r="I8004" s="7">
        <v>1.040474583333336E-4</v>
      </c>
      <c r="J8004" s="7">
        <v>1.6147868329893893E-2</v>
      </c>
      <c r="K8004" s="7">
        <v>0</v>
      </c>
      <c r="L8004" s="7"/>
      <c r="M8004" s="8">
        <v>6.4717112771110002E-2</v>
      </c>
      <c r="N8004" s="9">
        <f t="shared" si="1001"/>
        <v>25849.758634520909</v>
      </c>
      <c r="O8004" s="9">
        <f t="shared" si="1002"/>
        <v>23277.524733917129</v>
      </c>
      <c r="P8004" s="9">
        <f t="shared" si="1003"/>
        <v>0</v>
      </c>
      <c r="Q8004" s="9">
        <f t="shared" si="1004"/>
        <v>7127.8245765777465</v>
      </c>
      <c r="R8004" s="9">
        <f t="shared" si="1005"/>
        <v>105.24306283766957</v>
      </c>
      <c r="S8004" s="9">
        <f t="shared" si="1006"/>
        <v>9182.3727526703606</v>
      </c>
      <c r="T8004" s="9">
        <f t="shared" si="1007"/>
        <v>0</v>
      </c>
      <c r="U8004" s="9">
        <f t="shared" si="1008"/>
        <v>65542.723760523819</v>
      </c>
    </row>
    <row r="8005" spans="1:21" ht="12.75" customHeight="1" x14ac:dyDescent="0.25">
      <c r="A8005" s="2">
        <v>2004</v>
      </c>
      <c r="B8005" s="2">
        <v>11</v>
      </c>
      <c r="C8005" s="2">
        <v>29</v>
      </c>
      <c r="D8005" s="2">
        <v>11</v>
      </c>
      <c r="E8005" s="7">
        <v>2.6326456172145494E-2</v>
      </c>
      <c r="F8005" s="7">
        <v>1.4171693166065889E-2</v>
      </c>
      <c r="G8005" s="7">
        <v>0</v>
      </c>
      <c r="H8005" s="7">
        <v>8.5181273565903149E-3</v>
      </c>
      <c r="I8005" s="7">
        <v>1.040474583333336E-4</v>
      </c>
      <c r="J8005" s="7">
        <v>1.6574915651824108E-2</v>
      </c>
      <c r="K8005" s="7">
        <v>0</v>
      </c>
      <c r="L8005" s="7"/>
      <c r="M8005" s="8">
        <v>6.5695239804959144E-2</v>
      </c>
      <c r="N8005" s="9">
        <f t="shared" si="1001"/>
        <v>26649.946765391327</v>
      </c>
      <c r="O8005" s="9">
        <f t="shared" si="1002"/>
        <v>23403.595843672978</v>
      </c>
      <c r="P8005" s="9">
        <f t="shared" si="1003"/>
        <v>0</v>
      </c>
      <c r="Q8005" s="9">
        <f t="shared" si="1004"/>
        <v>6873.065223447983</v>
      </c>
      <c r="R8005" s="9">
        <f t="shared" si="1005"/>
        <v>105.24306283766957</v>
      </c>
      <c r="S8005" s="9">
        <f t="shared" si="1006"/>
        <v>9425.2102351715948</v>
      </c>
      <c r="T8005" s="9">
        <f t="shared" si="1007"/>
        <v>0</v>
      </c>
      <c r="U8005" s="9">
        <f t="shared" si="1008"/>
        <v>66457.061130521557</v>
      </c>
    </row>
    <row r="8006" spans="1:21" ht="12.75" customHeight="1" x14ac:dyDescent="0.25">
      <c r="A8006" s="2">
        <v>2004</v>
      </c>
      <c r="B8006" s="2">
        <v>11</v>
      </c>
      <c r="C8006" s="2">
        <v>29</v>
      </c>
      <c r="D8006" s="2">
        <v>12</v>
      </c>
      <c r="E8006" s="7">
        <v>2.6710189404579646E-2</v>
      </c>
      <c r="F8006" s="7">
        <v>1.3571332026598576E-2</v>
      </c>
      <c r="G8006" s="7">
        <v>0</v>
      </c>
      <c r="H8006" s="7">
        <v>7.4286529434688196E-3</v>
      </c>
      <c r="I8006" s="7">
        <v>1.040474583333336E-4</v>
      </c>
      <c r="J8006" s="7">
        <v>1.6610434266911393E-2</v>
      </c>
      <c r="K8006" s="7">
        <v>0</v>
      </c>
      <c r="L8006" s="7"/>
      <c r="M8006" s="8">
        <v>6.4424656099891758E-2</v>
      </c>
      <c r="N8006" s="9">
        <f t="shared" si="1001"/>
        <v>27038.395182056753</v>
      </c>
      <c r="O8006" s="9">
        <f t="shared" si="1002"/>
        <v>22412.139896688172</v>
      </c>
      <c r="P8006" s="9">
        <f t="shared" si="1003"/>
        <v>0</v>
      </c>
      <c r="Q8006" s="9">
        <f t="shared" si="1004"/>
        <v>5993.9954012682983</v>
      </c>
      <c r="R8006" s="9">
        <f t="shared" si="1005"/>
        <v>105.24306283766957</v>
      </c>
      <c r="S8006" s="9">
        <f t="shared" si="1006"/>
        <v>9445.4076480267831</v>
      </c>
      <c r="T8006" s="9">
        <f t="shared" si="1007"/>
        <v>0</v>
      </c>
      <c r="U8006" s="9">
        <f t="shared" si="1008"/>
        <v>64995.18119087768</v>
      </c>
    </row>
    <row r="8007" spans="1:21" ht="12.75" customHeight="1" x14ac:dyDescent="0.25">
      <c r="A8007" s="2">
        <v>2004</v>
      </c>
      <c r="B8007" s="2">
        <v>11</v>
      </c>
      <c r="C8007" s="2">
        <v>29</v>
      </c>
      <c r="D8007" s="2">
        <v>13</v>
      </c>
      <c r="E8007" s="7">
        <v>2.5755103090561126E-2</v>
      </c>
      <c r="F8007" s="7">
        <v>1.3940708820427868E-2</v>
      </c>
      <c r="G8007" s="7">
        <v>0</v>
      </c>
      <c r="H8007" s="7">
        <v>8.0563863291554863E-3</v>
      </c>
      <c r="I8007" s="7">
        <v>1.040474583333336E-4</v>
      </c>
      <c r="J8007" s="7">
        <v>1.5891142546944945E-2</v>
      </c>
      <c r="K8007" s="7">
        <v>0</v>
      </c>
      <c r="L8007" s="7"/>
      <c r="M8007" s="8">
        <v>6.3747388245422754E-2</v>
      </c>
      <c r="N8007" s="9">
        <f t="shared" si="1001"/>
        <v>26071.573090298054</v>
      </c>
      <c r="O8007" s="9">
        <f t="shared" si="1002"/>
        <v>23022.140769238267</v>
      </c>
      <c r="P8007" s="9">
        <f t="shared" si="1003"/>
        <v>0</v>
      </c>
      <c r="Q8007" s="9">
        <f t="shared" si="1004"/>
        <v>6500.4978662052981</v>
      </c>
      <c r="R8007" s="9">
        <f t="shared" si="1005"/>
        <v>105.24306283766957</v>
      </c>
      <c r="S8007" s="9">
        <f t="shared" si="1006"/>
        <v>9036.3874259325694</v>
      </c>
      <c r="T8007" s="9">
        <f t="shared" si="1007"/>
        <v>0</v>
      </c>
      <c r="U8007" s="9">
        <f t="shared" si="1008"/>
        <v>64735.842214511853</v>
      </c>
    </row>
    <row r="8008" spans="1:21" ht="12.75" customHeight="1" x14ac:dyDescent="0.25">
      <c r="A8008" s="2">
        <v>2004</v>
      </c>
      <c r="B8008" s="2">
        <v>11</v>
      </c>
      <c r="C8008" s="2">
        <v>29</v>
      </c>
      <c r="D8008" s="2">
        <v>14</v>
      </c>
      <c r="E8008" s="7">
        <v>2.5314886162467302E-2</v>
      </c>
      <c r="F8008" s="7">
        <v>1.3652919082494034E-2</v>
      </c>
      <c r="G8008" s="7">
        <v>0</v>
      </c>
      <c r="H8008" s="7">
        <v>7.457066419025913E-3</v>
      </c>
      <c r="I8008" s="7">
        <v>1.040474583333336E-4</v>
      </c>
      <c r="J8008" s="7">
        <v>1.5978677419864102E-2</v>
      </c>
      <c r="K8008" s="7">
        <v>0</v>
      </c>
      <c r="L8008" s="7"/>
      <c r="M8008" s="8">
        <v>6.2507596542184685E-2</v>
      </c>
      <c r="N8008" s="9">
        <f t="shared" si="1001"/>
        <v>25625.94692541616</v>
      </c>
      <c r="O8008" s="9">
        <f t="shared" si="1002"/>
        <v>22546.875419104403</v>
      </c>
      <c r="P8008" s="9">
        <f t="shared" si="1003"/>
        <v>0</v>
      </c>
      <c r="Q8008" s="9">
        <f t="shared" si="1004"/>
        <v>6016.9215284032325</v>
      </c>
      <c r="R8008" s="9">
        <f t="shared" si="1005"/>
        <v>105.24306283766957</v>
      </c>
      <c r="S8008" s="9">
        <f t="shared" si="1006"/>
        <v>9086.1635211781158</v>
      </c>
      <c r="T8008" s="9">
        <f t="shared" si="1007"/>
        <v>0</v>
      </c>
      <c r="U8008" s="9">
        <f t="shared" si="1008"/>
        <v>63381.150456939584</v>
      </c>
    </row>
    <row r="8009" spans="1:21" ht="12.75" customHeight="1" x14ac:dyDescent="0.25">
      <c r="A8009" s="2">
        <v>2004</v>
      </c>
      <c r="B8009" s="2">
        <v>11</v>
      </c>
      <c r="C8009" s="2">
        <v>29</v>
      </c>
      <c r="D8009" s="2">
        <v>15</v>
      </c>
      <c r="E8009" s="7">
        <v>2.5011089295267526E-2</v>
      </c>
      <c r="F8009" s="7">
        <v>1.3520569184226987E-2</v>
      </c>
      <c r="G8009" s="7">
        <v>0</v>
      </c>
      <c r="H8009" s="7">
        <v>7.6720806801606877E-3</v>
      </c>
      <c r="I8009" s="7">
        <v>1.040474583333336E-4</v>
      </c>
      <c r="J8009" s="7">
        <v>1.5640084523319334E-2</v>
      </c>
      <c r="K8009" s="7">
        <v>0</v>
      </c>
      <c r="L8009" s="7"/>
      <c r="M8009" s="8">
        <v>6.194787114130787E-2</v>
      </c>
      <c r="N8009" s="9">
        <f t="shared" si="1001"/>
        <v>25318.417105016983</v>
      </c>
      <c r="O8009" s="9">
        <f t="shared" si="1002"/>
        <v>22328.308484815276</v>
      </c>
      <c r="P8009" s="9">
        <f t="shared" si="1003"/>
        <v>0</v>
      </c>
      <c r="Q8009" s="9">
        <f t="shared" si="1004"/>
        <v>6190.4111909647381</v>
      </c>
      <c r="R8009" s="9">
        <f t="shared" si="1005"/>
        <v>105.24306283766957</v>
      </c>
      <c r="S8009" s="9">
        <f t="shared" si="1006"/>
        <v>8893.625031021822</v>
      </c>
      <c r="T8009" s="9">
        <f t="shared" si="1007"/>
        <v>0</v>
      </c>
      <c r="U8009" s="9">
        <f t="shared" si="1008"/>
        <v>62836.004874656493</v>
      </c>
    </row>
    <row r="8010" spans="1:21" ht="12.75" customHeight="1" x14ac:dyDescent="0.25">
      <c r="A8010" s="2">
        <v>2004</v>
      </c>
      <c r="B8010" s="2">
        <v>11</v>
      </c>
      <c r="C8010" s="2">
        <v>29</v>
      </c>
      <c r="D8010" s="2">
        <v>16</v>
      </c>
      <c r="E8010" s="7">
        <v>2.6391058858454643E-2</v>
      </c>
      <c r="F8010" s="7">
        <v>1.324255590773097E-2</v>
      </c>
      <c r="G8010" s="7">
        <v>1.3482999999999922E-4</v>
      </c>
      <c r="H8010" s="7">
        <v>8.0526592005984304E-3</v>
      </c>
      <c r="I8010" s="7">
        <v>1.040474583333336E-4</v>
      </c>
      <c r="J8010" s="7">
        <v>1.5406029491991845E-2</v>
      </c>
      <c r="K8010" s="7">
        <v>3.8392503609557439E-5</v>
      </c>
      <c r="L8010" s="7"/>
      <c r="M8010" s="8">
        <v>6.3369573420718778E-2</v>
      </c>
      <c r="N8010" s="9">
        <f t="shared" si="1001"/>
        <v>26715.343267669577</v>
      </c>
      <c r="O8010" s="9">
        <f t="shared" si="1002"/>
        <v>21869.188301641403</v>
      </c>
      <c r="P8010" s="9">
        <f t="shared" si="1003"/>
        <v>51.620827107420141</v>
      </c>
      <c r="Q8010" s="9">
        <f t="shared" si="1004"/>
        <v>6497.4905388202478</v>
      </c>
      <c r="R8010" s="9">
        <f t="shared" si="1005"/>
        <v>105.24306283766957</v>
      </c>
      <c r="S8010" s="9">
        <f t="shared" si="1006"/>
        <v>8760.5312691468716</v>
      </c>
      <c r="T8010" s="9">
        <f t="shared" si="1007"/>
        <v>26.697925848430845</v>
      </c>
      <c r="U8010" s="9">
        <f t="shared" si="1008"/>
        <v>64026.115193071615</v>
      </c>
    </row>
    <row r="8011" spans="1:21" ht="12.75" customHeight="1" x14ac:dyDescent="0.25">
      <c r="A8011" s="2">
        <v>2004</v>
      </c>
      <c r="B8011" s="2">
        <v>11</v>
      </c>
      <c r="C8011" s="2">
        <v>29</v>
      </c>
      <c r="D8011" s="2">
        <v>17</v>
      </c>
      <c r="E8011" s="7">
        <v>3.0565732634652058E-2</v>
      </c>
      <c r="F8011" s="7">
        <v>1.2571388614571612E-2</v>
      </c>
      <c r="G8011" s="7">
        <v>5.9157999999999661E-4</v>
      </c>
      <c r="H8011" s="7">
        <v>7.8679015668310873E-3</v>
      </c>
      <c r="I8011" s="7">
        <v>1.040474583333336E-4</v>
      </c>
      <c r="J8011" s="7">
        <v>1.5016962015117347E-2</v>
      </c>
      <c r="K8011" s="7">
        <v>1.6845091808456565E-4</v>
      </c>
      <c r="L8011" s="7"/>
      <c r="M8011" s="8">
        <v>6.6886063207589996E-2</v>
      </c>
      <c r="N8011" s="9">
        <f t="shared" si="1001"/>
        <v>30941.314023894967</v>
      </c>
      <c r="O8011" s="9">
        <f t="shared" si="1002"/>
        <v>20760.800765407854</v>
      </c>
      <c r="P8011" s="9">
        <f t="shared" si="1003"/>
        <v>226.49149966778617</v>
      </c>
      <c r="Q8011" s="9">
        <f t="shared" si="1004"/>
        <v>6348.4141967730257</v>
      </c>
      <c r="R8011" s="9">
        <f t="shared" si="1005"/>
        <v>105.24306283766957</v>
      </c>
      <c r="S8011" s="9">
        <f t="shared" si="1006"/>
        <v>8539.2907607641719</v>
      </c>
      <c r="T8011" s="9">
        <f t="shared" si="1007"/>
        <v>117.13979806730489</v>
      </c>
      <c r="U8011" s="9">
        <f t="shared" si="1008"/>
        <v>67038.694107412783</v>
      </c>
    </row>
    <row r="8012" spans="1:21" ht="12.75" customHeight="1" x14ac:dyDescent="0.25">
      <c r="A8012" s="2">
        <v>2004</v>
      </c>
      <c r="B8012" s="2">
        <v>11</v>
      </c>
      <c r="C8012" s="2">
        <v>29</v>
      </c>
      <c r="D8012" s="2">
        <v>18</v>
      </c>
      <c r="E8012" s="7">
        <v>3.5228687400400416E-2</v>
      </c>
      <c r="F8012" s="7">
        <v>1.2252167773990838E-2</v>
      </c>
      <c r="G8012" s="7">
        <v>5.9157999999999661E-4</v>
      </c>
      <c r="H8012" s="7">
        <v>7.8072326775530543E-3</v>
      </c>
      <c r="I8012" s="7">
        <v>1.040474583333336E-4</v>
      </c>
      <c r="J8012" s="7">
        <v>1.4759736283856465E-2</v>
      </c>
      <c r="K8012" s="7">
        <v>1.6845091808456565E-4</v>
      </c>
      <c r="L8012" s="7"/>
      <c r="M8012" s="8">
        <v>7.0911902512218669E-2</v>
      </c>
      <c r="N8012" s="9">
        <f t="shared" si="1001"/>
        <v>35661.565601397517</v>
      </c>
      <c r="O8012" s="9">
        <f t="shared" si="1002"/>
        <v>20233.629068258841</v>
      </c>
      <c r="P8012" s="9">
        <f t="shared" si="1003"/>
        <v>226.49149966778617</v>
      </c>
      <c r="Q8012" s="9">
        <f t="shared" si="1004"/>
        <v>6299.4619781002848</v>
      </c>
      <c r="R8012" s="9">
        <f t="shared" si="1005"/>
        <v>105.24306283766957</v>
      </c>
      <c r="S8012" s="9">
        <f t="shared" si="1006"/>
        <v>8393.021141904137</v>
      </c>
      <c r="T8012" s="9">
        <f t="shared" si="1007"/>
        <v>117.13979806730489</v>
      </c>
      <c r="U8012" s="9">
        <f t="shared" si="1008"/>
        <v>71036.552150233532</v>
      </c>
    </row>
    <row r="8013" spans="1:21" ht="12.75" customHeight="1" x14ac:dyDescent="0.25">
      <c r="A8013" s="2">
        <v>2004</v>
      </c>
      <c r="B8013" s="2">
        <v>11</v>
      </c>
      <c r="C8013" s="2">
        <v>29</v>
      </c>
      <c r="D8013" s="2">
        <v>19</v>
      </c>
      <c r="E8013" s="7">
        <v>3.6813131479362965E-2</v>
      </c>
      <c r="F8013" s="7">
        <v>1.235313726646833E-2</v>
      </c>
      <c r="G8013" s="7">
        <v>5.9157999999999661E-4</v>
      </c>
      <c r="H8013" s="7">
        <v>8.5169180633701963E-3</v>
      </c>
      <c r="I8013" s="7">
        <v>1.040474583333336E-4</v>
      </c>
      <c r="J8013" s="7">
        <v>1.4659526037980604E-2</v>
      </c>
      <c r="K8013" s="7">
        <v>1.6845091808456565E-4</v>
      </c>
      <c r="L8013" s="7"/>
      <c r="M8013" s="8">
        <v>7.3206791223599993E-2</v>
      </c>
      <c r="N8013" s="9">
        <f t="shared" si="1001"/>
        <v>37265.478793548602</v>
      </c>
      <c r="O8013" s="9">
        <f t="shared" si="1002"/>
        <v>20400.373377974938</v>
      </c>
      <c r="P8013" s="9">
        <f t="shared" si="1003"/>
        <v>226.49149966778617</v>
      </c>
      <c r="Q8013" s="9">
        <f t="shared" si="1004"/>
        <v>6872.0894748088494</v>
      </c>
      <c r="R8013" s="9">
        <f t="shared" si="1005"/>
        <v>105.24306283766957</v>
      </c>
      <c r="S8013" s="9">
        <f t="shared" si="1006"/>
        <v>8336.0372841917579</v>
      </c>
      <c r="T8013" s="9">
        <f t="shared" si="1007"/>
        <v>117.13979806730489</v>
      </c>
      <c r="U8013" s="9">
        <f t="shared" si="1008"/>
        <v>73322.853291096908</v>
      </c>
    </row>
    <row r="8014" spans="1:21" ht="12.75" customHeight="1" x14ac:dyDescent="0.25">
      <c r="A8014" s="2">
        <v>2004</v>
      </c>
      <c r="B8014" s="2">
        <v>11</v>
      </c>
      <c r="C8014" s="2">
        <v>29</v>
      </c>
      <c r="D8014" s="2">
        <v>20</v>
      </c>
      <c r="E8014" s="7">
        <v>3.6152729009255841E-2</v>
      </c>
      <c r="F8014" s="7">
        <v>1.2266994739323391E-2</v>
      </c>
      <c r="G8014" s="7">
        <v>5.9157999999999661E-4</v>
      </c>
      <c r="H8014" s="7">
        <v>8.8200164804539388E-3</v>
      </c>
      <c r="I8014" s="7">
        <v>1.040474583333336E-4</v>
      </c>
      <c r="J8014" s="7">
        <v>1.4308155145602571E-2</v>
      </c>
      <c r="K8014" s="7">
        <v>1.6845091808456565E-4</v>
      </c>
      <c r="L8014" s="7"/>
      <c r="M8014" s="8">
        <v>7.241197375105364E-2</v>
      </c>
      <c r="N8014" s="9">
        <f t="shared" si="1001"/>
        <v>36596.961521151374</v>
      </c>
      <c r="O8014" s="9">
        <f t="shared" si="1002"/>
        <v>20258.114801908658</v>
      </c>
      <c r="P8014" s="9">
        <f t="shared" si="1003"/>
        <v>226.49149966778617</v>
      </c>
      <c r="Q8014" s="9">
        <f t="shared" si="1004"/>
        <v>7116.6520532409104</v>
      </c>
      <c r="R8014" s="9">
        <f t="shared" si="1005"/>
        <v>105.24306283766957</v>
      </c>
      <c r="S8014" s="9">
        <f t="shared" si="1006"/>
        <v>8136.2326757852989</v>
      </c>
      <c r="T8014" s="9">
        <f t="shared" si="1007"/>
        <v>117.13979806730489</v>
      </c>
      <c r="U8014" s="9">
        <f t="shared" si="1008"/>
        <v>72556.835412658998</v>
      </c>
    </row>
    <row r="8015" spans="1:21" ht="12.75" customHeight="1" x14ac:dyDescent="0.25">
      <c r="A8015" s="2">
        <v>2004</v>
      </c>
      <c r="B8015" s="2">
        <v>11</v>
      </c>
      <c r="C8015" s="2">
        <v>29</v>
      </c>
      <c r="D8015" s="2">
        <v>21</v>
      </c>
      <c r="E8015" s="7">
        <v>3.469350648645992E-2</v>
      </c>
      <c r="F8015" s="7">
        <v>1.1244304832144145E-2</v>
      </c>
      <c r="G8015" s="7">
        <v>5.9157999999999661E-4</v>
      </c>
      <c r="H8015" s="7">
        <v>7.7738328190150759E-3</v>
      </c>
      <c r="I8015" s="7">
        <v>1.040474583333336E-4</v>
      </c>
      <c r="J8015" s="7">
        <v>1.4717166842992171E-2</v>
      </c>
      <c r="K8015" s="7">
        <v>1.6845091808456565E-4</v>
      </c>
      <c r="L8015" s="7"/>
      <c r="M8015" s="8">
        <v>6.9292889357029208E-2</v>
      </c>
      <c r="N8015" s="9">
        <f t="shared" si="1001"/>
        <v>35119.80856531539</v>
      </c>
      <c r="O8015" s="9">
        <f t="shared" si="1002"/>
        <v>18569.211367396125</v>
      </c>
      <c r="P8015" s="9">
        <f t="shared" si="1003"/>
        <v>226.49149966778617</v>
      </c>
      <c r="Q8015" s="9">
        <f t="shared" si="1004"/>
        <v>6272.5124624878117</v>
      </c>
      <c r="R8015" s="9">
        <f t="shared" si="1005"/>
        <v>105.24306283766957</v>
      </c>
      <c r="S8015" s="9">
        <f t="shared" si="1006"/>
        <v>8368.8143261249261</v>
      </c>
      <c r="T8015" s="9">
        <f t="shared" si="1007"/>
        <v>117.13979806730489</v>
      </c>
      <c r="U8015" s="9">
        <f t="shared" si="1008"/>
        <v>68779.221081897005</v>
      </c>
    </row>
    <row r="8016" spans="1:21" ht="12.75" customHeight="1" x14ac:dyDescent="0.25">
      <c r="A8016" s="2">
        <v>2004</v>
      </c>
      <c r="B8016" s="2">
        <v>11</v>
      </c>
      <c r="C8016" s="2">
        <v>29</v>
      </c>
      <c r="D8016" s="2">
        <v>22</v>
      </c>
      <c r="E8016" s="7">
        <v>3.1576507847770753E-2</v>
      </c>
      <c r="F8016" s="7">
        <v>1.0064629975516113E-2</v>
      </c>
      <c r="G8016" s="7">
        <v>5.9157999999999661E-4</v>
      </c>
      <c r="H8016" s="7">
        <v>7.0600798217172172E-3</v>
      </c>
      <c r="I8016" s="7">
        <v>1.040474583333336E-4</v>
      </c>
      <c r="J8016" s="7">
        <v>1.4568302870013868E-2</v>
      </c>
      <c r="K8016" s="7">
        <v>1.6845091808456565E-4</v>
      </c>
      <c r="L8016" s="7"/>
      <c r="M8016" s="8">
        <v>6.4133598891435842E-2</v>
      </c>
      <c r="N8016" s="9">
        <f t="shared" si="1001"/>
        <v>31964.509301119215</v>
      </c>
      <c r="O8016" s="9">
        <f t="shared" si="1002"/>
        <v>16621.057872401314</v>
      </c>
      <c r="P8016" s="9">
        <f t="shared" si="1003"/>
        <v>226.49149966778617</v>
      </c>
      <c r="Q8016" s="9">
        <f t="shared" si="1004"/>
        <v>5696.6029111866974</v>
      </c>
      <c r="R8016" s="9">
        <f t="shared" si="1005"/>
        <v>105.24306283766957</v>
      </c>
      <c r="S8016" s="9">
        <f t="shared" si="1006"/>
        <v>8284.1638656799569</v>
      </c>
      <c r="T8016" s="9">
        <f t="shared" si="1007"/>
        <v>117.13979806730489</v>
      </c>
      <c r="U8016" s="9">
        <f t="shared" si="1008"/>
        <v>63015.208310959933</v>
      </c>
    </row>
    <row r="8017" spans="1:21" ht="12.75" customHeight="1" x14ac:dyDescent="0.25">
      <c r="A8017" s="2">
        <v>2004</v>
      </c>
      <c r="B8017" s="2">
        <v>11</v>
      </c>
      <c r="C8017" s="2">
        <v>29</v>
      </c>
      <c r="D8017" s="2">
        <v>23</v>
      </c>
      <c r="E8017" s="7">
        <v>2.7246253544764874E-2</v>
      </c>
      <c r="F8017" s="7">
        <v>9.4142087671093781E-3</v>
      </c>
      <c r="G8017" s="7">
        <v>5.9157999999999661E-4</v>
      </c>
      <c r="H8017" s="7">
        <v>6.8868679393986826E-3</v>
      </c>
      <c r="I8017" s="7">
        <v>1.040474583333336E-4</v>
      </c>
      <c r="J8017" s="7">
        <v>1.4600684337469022E-2</v>
      </c>
      <c r="K8017" s="7">
        <v>1.6845091808456565E-4</v>
      </c>
      <c r="L8017" s="7"/>
      <c r="M8017" s="8">
        <v>5.901209296515985E-2</v>
      </c>
      <c r="N8017" s="9">
        <f t="shared" si="1001"/>
        <v>27581.046297169119</v>
      </c>
      <c r="O8017" s="9">
        <f t="shared" si="1002"/>
        <v>15546.931096487609</v>
      </c>
      <c r="P8017" s="9">
        <f t="shared" si="1003"/>
        <v>226.49149966778617</v>
      </c>
      <c r="Q8017" s="9">
        <f t="shared" si="1004"/>
        <v>5556.8425489833289</v>
      </c>
      <c r="R8017" s="9">
        <f t="shared" si="1005"/>
        <v>105.24306283766957</v>
      </c>
      <c r="S8017" s="9">
        <f t="shared" si="1006"/>
        <v>8302.577361404421</v>
      </c>
      <c r="T8017" s="9">
        <f t="shared" si="1007"/>
        <v>117.13979806730489</v>
      </c>
      <c r="U8017" s="9">
        <f t="shared" si="1008"/>
        <v>57436.271664617241</v>
      </c>
    </row>
    <row r="8018" spans="1:21" ht="12.75" customHeight="1" x14ac:dyDescent="0.25">
      <c r="A8018" s="2">
        <v>2004</v>
      </c>
      <c r="B8018" s="2">
        <v>11</v>
      </c>
      <c r="C8018" s="2">
        <v>29</v>
      </c>
      <c r="D8018" s="2">
        <v>24</v>
      </c>
      <c r="E8018" s="7">
        <v>2.0989187326487111E-2</v>
      </c>
      <c r="F8018" s="7">
        <v>8.6756278237249233E-3</v>
      </c>
      <c r="G8018" s="7">
        <v>5.9157999999999661E-4</v>
      </c>
      <c r="H8018" s="7">
        <v>6.9208834003571581E-3</v>
      </c>
      <c r="I8018" s="7">
        <v>1.040474583333336E-4</v>
      </c>
      <c r="J8018" s="7">
        <v>1.3537224355605034E-2</v>
      </c>
      <c r="K8018" s="7">
        <v>1.6845091808456565E-4</v>
      </c>
      <c r="L8018" s="7"/>
      <c r="M8018" s="8">
        <v>5.098700128259212E-2</v>
      </c>
      <c r="N8018" s="9">
        <f t="shared" si="1001"/>
        <v>21247.095364530494</v>
      </c>
      <c r="O8018" s="9">
        <f t="shared" si="1002"/>
        <v>14327.214461766891</v>
      </c>
      <c r="P8018" s="9">
        <f t="shared" si="1003"/>
        <v>226.49149966778617</v>
      </c>
      <c r="Q8018" s="9">
        <f t="shared" si="1004"/>
        <v>5584.2887788864746</v>
      </c>
      <c r="R8018" s="9">
        <f t="shared" si="1005"/>
        <v>105.24306283766957</v>
      </c>
      <c r="S8018" s="9">
        <f t="shared" si="1006"/>
        <v>7697.8482565141185</v>
      </c>
      <c r="T8018" s="9">
        <f t="shared" si="1007"/>
        <v>117.13979806730489</v>
      </c>
      <c r="U8018" s="9">
        <f t="shared" si="1008"/>
        <v>49305.321222270737</v>
      </c>
    </row>
    <row r="8019" spans="1:21" ht="12.75" customHeight="1" x14ac:dyDescent="0.25">
      <c r="A8019" s="2">
        <v>2004</v>
      </c>
      <c r="B8019" s="2">
        <v>11</v>
      </c>
      <c r="C8019" s="2">
        <v>30</v>
      </c>
      <c r="D8019" s="2">
        <v>1</v>
      </c>
      <c r="E8019" s="7">
        <v>1.8769071159798784E-2</v>
      </c>
      <c r="F8019" s="7">
        <v>8.1257358735321809E-3</v>
      </c>
      <c r="G8019" s="7">
        <v>5.9157999999999661E-4</v>
      </c>
      <c r="H8019" s="7">
        <v>6.8471698596766703E-3</v>
      </c>
      <c r="I8019" s="7">
        <v>1.040474583333336E-4</v>
      </c>
      <c r="J8019" s="7">
        <v>1.2536182383376789E-2</v>
      </c>
      <c r="K8019" s="7">
        <v>1.6845091808456565E-4</v>
      </c>
      <c r="L8019" s="7"/>
      <c r="M8019" s="8">
        <v>4.7142237652802316E-2</v>
      </c>
      <c r="N8019" s="9">
        <f t="shared" si="1001"/>
        <v>18999.699160941625</v>
      </c>
      <c r="O8019" s="9">
        <f t="shared" si="1002"/>
        <v>13419.104978362609</v>
      </c>
      <c r="P8019" s="9">
        <f t="shared" si="1003"/>
        <v>226.49149966778617</v>
      </c>
      <c r="Q8019" s="9">
        <f t="shared" si="1004"/>
        <v>5524.8111552564042</v>
      </c>
      <c r="R8019" s="9">
        <f t="shared" si="1005"/>
        <v>105.24306283766957</v>
      </c>
      <c r="S8019" s="9">
        <f t="shared" si="1006"/>
        <v>7128.6127176627533</v>
      </c>
      <c r="T8019" s="9">
        <f t="shared" si="1007"/>
        <v>117.13979806730489</v>
      </c>
      <c r="U8019" s="9">
        <f t="shared" si="1008"/>
        <v>45521.102372796158</v>
      </c>
    </row>
    <row r="8020" spans="1:21" ht="12.75" customHeight="1" x14ac:dyDescent="0.25">
      <c r="A8020" s="2">
        <v>2004</v>
      </c>
      <c r="B8020" s="2">
        <v>11</v>
      </c>
      <c r="C8020" s="2">
        <v>30</v>
      </c>
      <c r="D8020" s="2">
        <v>2</v>
      </c>
      <c r="E8020" s="7">
        <v>1.7383844080009606E-2</v>
      </c>
      <c r="F8020" s="7">
        <v>7.8437818463032143E-3</v>
      </c>
      <c r="G8020" s="7">
        <v>5.9157999999999661E-4</v>
      </c>
      <c r="H8020" s="7">
        <v>6.6658660016330551E-3</v>
      </c>
      <c r="I8020" s="7">
        <v>1.040474583333336E-4</v>
      </c>
      <c r="J8020" s="7">
        <v>1.197868995167122E-2</v>
      </c>
      <c r="K8020" s="7">
        <v>1.6845091808456565E-4</v>
      </c>
      <c r="L8020" s="7"/>
      <c r="M8020" s="8">
        <v>4.4736260256034999E-2</v>
      </c>
      <c r="N8020" s="9">
        <f t="shared" si="1001"/>
        <v>17597.450879100372</v>
      </c>
      <c r="O8020" s="9">
        <f t="shared" si="1002"/>
        <v>12953.476911028823</v>
      </c>
      <c r="P8020" s="9">
        <f t="shared" si="1003"/>
        <v>226.49149966778617</v>
      </c>
      <c r="Q8020" s="9">
        <f t="shared" si="1004"/>
        <v>5378.5215789879276</v>
      </c>
      <c r="R8020" s="9">
        <f t="shared" si="1005"/>
        <v>105.24306283766957</v>
      </c>
      <c r="S8020" s="9">
        <f t="shared" si="1006"/>
        <v>6811.5985328717879</v>
      </c>
      <c r="T8020" s="9">
        <f t="shared" si="1007"/>
        <v>117.13979806730489</v>
      </c>
      <c r="U8020" s="9">
        <f t="shared" si="1008"/>
        <v>43189.922262561668</v>
      </c>
    </row>
    <row r="8021" spans="1:21" ht="12.75" customHeight="1" x14ac:dyDescent="0.25">
      <c r="A8021" s="2">
        <v>2004</v>
      </c>
      <c r="B8021" s="2">
        <v>11</v>
      </c>
      <c r="C8021" s="2">
        <v>30</v>
      </c>
      <c r="D8021" s="2">
        <v>3</v>
      </c>
      <c r="E8021" s="7">
        <v>1.6535971123652859E-2</v>
      </c>
      <c r="F8021" s="7">
        <v>7.589939036737603E-3</v>
      </c>
      <c r="G8021" s="7">
        <v>5.9157999999999661E-4</v>
      </c>
      <c r="H8021" s="7">
        <v>6.4478952854452468E-3</v>
      </c>
      <c r="I8021" s="7">
        <v>1.040474583333336E-4</v>
      </c>
      <c r="J8021" s="7">
        <v>1.1501650613073644E-2</v>
      </c>
      <c r="K8021" s="7">
        <v>1.6845091808456565E-4</v>
      </c>
      <c r="L8021" s="7"/>
      <c r="M8021" s="8">
        <v>4.2939534435327248E-2</v>
      </c>
      <c r="N8021" s="9">
        <f t="shared" si="1001"/>
        <v>16739.159546496725</v>
      </c>
      <c r="O8021" s="9">
        <f t="shared" si="1002"/>
        <v>12534.272624478128</v>
      </c>
      <c r="P8021" s="9">
        <f t="shared" si="1003"/>
        <v>226.49149966778617</v>
      </c>
      <c r="Q8021" s="9">
        <f t="shared" si="1004"/>
        <v>5202.6464263346388</v>
      </c>
      <c r="R8021" s="9">
        <f t="shared" si="1005"/>
        <v>105.24306283766957</v>
      </c>
      <c r="S8021" s="9">
        <f t="shared" si="1006"/>
        <v>6540.3334386066153</v>
      </c>
      <c r="T8021" s="9">
        <f t="shared" si="1007"/>
        <v>117.13979806730489</v>
      </c>
      <c r="U8021" s="9">
        <f t="shared" si="1008"/>
        <v>41465.286396488867</v>
      </c>
    </row>
    <row r="8022" spans="1:21" ht="12.75" customHeight="1" x14ac:dyDescent="0.25">
      <c r="A8022" s="2">
        <v>2004</v>
      </c>
      <c r="B8022" s="2">
        <v>11</v>
      </c>
      <c r="C8022" s="2">
        <v>30</v>
      </c>
      <c r="D8022" s="2">
        <v>4</v>
      </c>
      <c r="E8022" s="7">
        <v>1.6429611190246215E-2</v>
      </c>
      <c r="F8022" s="7">
        <v>7.7820080230544472E-3</v>
      </c>
      <c r="G8022" s="7">
        <v>5.9157999999999661E-4</v>
      </c>
      <c r="H8022" s="7">
        <v>6.885901468409489E-3</v>
      </c>
      <c r="I8022" s="7">
        <v>1.040474583333336E-4</v>
      </c>
      <c r="J8022" s="7">
        <v>1.2210541101850656E-2</v>
      </c>
      <c r="K8022" s="7">
        <v>1.6845091808456565E-4</v>
      </c>
      <c r="L8022" s="7"/>
      <c r="M8022" s="8">
        <v>4.4172140159978709E-2</v>
      </c>
      <c r="N8022" s="9">
        <f t="shared" si="1001"/>
        <v>16631.492698185531</v>
      </c>
      <c r="O8022" s="9">
        <f t="shared" si="1002"/>
        <v>12851.461606570041</v>
      </c>
      <c r="P8022" s="9">
        <f t="shared" si="1003"/>
        <v>226.49149966778617</v>
      </c>
      <c r="Q8022" s="9">
        <f t="shared" si="1004"/>
        <v>5556.062727566341</v>
      </c>
      <c r="R8022" s="9">
        <f t="shared" si="1005"/>
        <v>105.24306283766957</v>
      </c>
      <c r="S8022" s="9">
        <f t="shared" si="1006"/>
        <v>6943.4390730960176</v>
      </c>
      <c r="T8022" s="9">
        <f t="shared" si="1007"/>
        <v>117.13979806730489</v>
      </c>
      <c r="U8022" s="9">
        <f t="shared" si="1008"/>
        <v>42431.330465990686</v>
      </c>
    </row>
    <row r="8023" spans="1:21" ht="12.75" customHeight="1" x14ac:dyDescent="0.25">
      <c r="A8023" s="2">
        <v>2004</v>
      </c>
      <c r="B8023" s="2">
        <v>11</v>
      </c>
      <c r="C8023" s="2">
        <v>30</v>
      </c>
      <c r="D8023" s="2">
        <v>5</v>
      </c>
      <c r="E8023" s="7">
        <v>1.6919331903149204E-2</v>
      </c>
      <c r="F8023" s="7">
        <v>7.7287825299075597E-3</v>
      </c>
      <c r="G8023" s="7">
        <v>5.9157999999999661E-4</v>
      </c>
      <c r="H8023" s="7">
        <v>6.1041490134288489E-3</v>
      </c>
      <c r="I8023" s="7">
        <v>1.040474583333336E-4</v>
      </c>
      <c r="J8023" s="7">
        <v>1.2176427863833057E-2</v>
      </c>
      <c r="K8023" s="7">
        <v>1.6845091808456565E-4</v>
      </c>
      <c r="L8023" s="7"/>
      <c r="M8023" s="8">
        <v>4.3792769686736566E-2</v>
      </c>
      <c r="N8023" s="9">
        <f t="shared" si="1001"/>
        <v>17127.23093364856</v>
      </c>
      <c r="O8023" s="9">
        <f t="shared" si="1002"/>
        <v>12763.563292967494</v>
      </c>
      <c r="P8023" s="9">
        <f t="shared" si="1003"/>
        <v>226.49149966778617</v>
      </c>
      <c r="Q8023" s="9">
        <f t="shared" si="1004"/>
        <v>4925.2861041673605</v>
      </c>
      <c r="R8023" s="9">
        <f t="shared" si="1005"/>
        <v>105.24306283766957</v>
      </c>
      <c r="S8023" s="9">
        <f t="shared" si="1006"/>
        <v>6924.0408181140729</v>
      </c>
      <c r="T8023" s="9">
        <f t="shared" si="1007"/>
        <v>117.13979806730489</v>
      </c>
      <c r="U8023" s="9">
        <f t="shared" si="1008"/>
        <v>42188.995509470245</v>
      </c>
    </row>
    <row r="8024" spans="1:21" ht="12.75" customHeight="1" x14ac:dyDescent="0.25">
      <c r="A8024" s="2">
        <v>2004</v>
      </c>
      <c r="B8024" s="2">
        <v>11</v>
      </c>
      <c r="C8024" s="2">
        <v>30</v>
      </c>
      <c r="D8024" s="2">
        <v>6</v>
      </c>
      <c r="E8024" s="7">
        <v>1.8995392376261057E-2</v>
      </c>
      <c r="F8024" s="7">
        <v>8.5470089429081648E-3</v>
      </c>
      <c r="G8024" s="7">
        <v>5.9157999999999661E-4</v>
      </c>
      <c r="H8024" s="7">
        <v>6.0380584443349384E-3</v>
      </c>
      <c r="I8024" s="7">
        <v>1.040474583333336E-4</v>
      </c>
      <c r="J8024" s="7">
        <v>1.1747153836256958E-2</v>
      </c>
      <c r="K8024" s="7">
        <v>1.6845091808456565E-4</v>
      </c>
      <c r="L8024" s="7"/>
      <c r="M8024" s="8">
        <v>4.6191691976179013E-2</v>
      </c>
      <c r="N8024" s="9">
        <f t="shared" si="1001"/>
        <v>19228.801335999266</v>
      </c>
      <c r="O8024" s="9">
        <f t="shared" si="1002"/>
        <v>14114.809051261058</v>
      </c>
      <c r="P8024" s="9">
        <f t="shared" si="1003"/>
        <v>226.49149966778617</v>
      </c>
      <c r="Q8024" s="9">
        <f t="shared" si="1004"/>
        <v>4871.95926682138</v>
      </c>
      <c r="R8024" s="9">
        <f t="shared" si="1005"/>
        <v>105.24306283766957</v>
      </c>
      <c r="S8024" s="9">
        <f t="shared" si="1006"/>
        <v>6679.9371349705434</v>
      </c>
      <c r="T8024" s="9">
        <f t="shared" si="1007"/>
        <v>117.13979806730489</v>
      </c>
      <c r="U8024" s="9">
        <f t="shared" si="1008"/>
        <v>45344.381149625013</v>
      </c>
    </row>
    <row r="8025" spans="1:21" ht="12.75" customHeight="1" x14ac:dyDescent="0.25">
      <c r="A8025" s="2">
        <v>2004</v>
      </c>
      <c r="B8025" s="2">
        <v>11</v>
      </c>
      <c r="C8025" s="2">
        <v>30</v>
      </c>
      <c r="D8025" s="2">
        <v>7</v>
      </c>
      <c r="E8025" s="7">
        <v>2.305364688014477E-2</v>
      </c>
      <c r="F8025" s="7">
        <v>1.0573540726692806E-2</v>
      </c>
      <c r="G8025" s="7">
        <v>2.9892999999999825E-4</v>
      </c>
      <c r="H8025" s="7">
        <v>7.1168402278199731E-3</v>
      </c>
      <c r="I8025" s="7">
        <v>1.040474583333336E-4</v>
      </c>
      <c r="J8025" s="7">
        <v>1.2850219624280176E-2</v>
      </c>
      <c r="K8025" s="7">
        <v>8.5119566150003746E-5</v>
      </c>
      <c r="L8025" s="7"/>
      <c r="M8025" s="8">
        <v>5.4082344483421051E-2</v>
      </c>
      <c r="N8025" s="9">
        <f t="shared" si="1001"/>
        <v>23336.92229925068</v>
      </c>
      <c r="O8025" s="9">
        <f t="shared" si="1002"/>
        <v>17461.489668480463</v>
      </c>
      <c r="P8025" s="9">
        <f t="shared" si="1003"/>
        <v>114.44792588608694</v>
      </c>
      <c r="Q8025" s="9">
        <f t="shared" si="1004"/>
        <v>5742.4014719409934</v>
      </c>
      <c r="R8025" s="9">
        <f t="shared" si="1005"/>
        <v>105.24306283766957</v>
      </c>
      <c r="S8025" s="9">
        <f t="shared" si="1006"/>
        <v>7307.1878054256831</v>
      </c>
      <c r="T8025" s="9">
        <f t="shared" si="1007"/>
        <v>59.191655965819429</v>
      </c>
      <c r="U8025" s="9">
        <f t="shared" si="1008"/>
        <v>54126.883889787394</v>
      </c>
    </row>
    <row r="8026" spans="1:21" ht="12.75" customHeight="1" x14ac:dyDescent="0.25">
      <c r="A8026" s="2">
        <v>2004</v>
      </c>
      <c r="B8026" s="2">
        <v>11</v>
      </c>
      <c r="C8026" s="2">
        <v>30</v>
      </c>
      <c r="D8026" s="2">
        <v>8</v>
      </c>
      <c r="E8026" s="7">
        <v>2.7623608564908302E-2</v>
      </c>
      <c r="F8026" s="7">
        <v>1.2275340730137481E-2</v>
      </c>
      <c r="G8026" s="7">
        <v>0</v>
      </c>
      <c r="H8026" s="7">
        <v>8.0868606945044465E-3</v>
      </c>
      <c r="I8026" s="7">
        <v>1.040474583333336E-4</v>
      </c>
      <c r="J8026" s="7">
        <v>1.4417644523097394E-2</v>
      </c>
      <c r="K8026" s="7">
        <v>0</v>
      </c>
      <c r="L8026" s="7"/>
      <c r="M8026" s="8">
        <v>6.2507501970980955E-2</v>
      </c>
      <c r="N8026" s="9">
        <f t="shared" si="1001"/>
        <v>27963.038128227479</v>
      </c>
      <c r="O8026" s="9">
        <f t="shared" si="1002"/>
        <v>20271.897643072316</v>
      </c>
      <c r="P8026" s="9">
        <f t="shared" si="1003"/>
        <v>0</v>
      </c>
      <c r="Q8026" s="9">
        <f t="shared" si="1004"/>
        <v>6525.0868740844235</v>
      </c>
      <c r="R8026" s="9">
        <f t="shared" si="1005"/>
        <v>105.24306283766957</v>
      </c>
      <c r="S8026" s="9">
        <f t="shared" si="1006"/>
        <v>8198.4930470043328</v>
      </c>
      <c r="T8026" s="9">
        <f t="shared" si="1007"/>
        <v>0</v>
      </c>
      <c r="U8026" s="9">
        <f t="shared" si="1008"/>
        <v>63063.758755226219</v>
      </c>
    </row>
    <row r="8027" spans="1:21" ht="12.75" customHeight="1" x14ac:dyDescent="0.25">
      <c r="A8027" s="2">
        <v>2004</v>
      </c>
      <c r="B8027" s="2">
        <v>11</v>
      </c>
      <c r="C8027" s="2">
        <v>30</v>
      </c>
      <c r="D8027" s="2">
        <v>9</v>
      </c>
      <c r="E8027" s="7">
        <v>2.586507611616147E-2</v>
      </c>
      <c r="F8027" s="7">
        <v>1.3554648937476543E-2</v>
      </c>
      <c r="G8027" s="7">
        <v>0</v>
      </c>
      <c r="H8027" s="7">
        <v>8.5012411837538139E-3</v>
      </c>
      <c r="I8027" s="7">
        <v>1.040474583333336E-4</v>
      </c>
      <c r="J8027" s="7">
        <v>1.5413293884813226E-2</v>
      </c>
      <c r="K8027" s="7">
        <v>0</v>
      </c>
      <c r="L8027" s="7"/>
      <c r="M8027" s="8">
        <v>6.3438307580538381E-2</v>
      </c>
      <c r="N8027" s="9">
        <f t="shared" si="1001"/>
        <v>26182.897427258344</v>
      </c>
      <c r="O8027" s="9">
        <f t="shared" si="1002"/>
        <v>22384.588899735245</v>
      </c>
      <c r="P8027" s="9">
        <f t="shared" si="1003"/>
        <v>0</v>
      </c>
      <c r="Q8027" s="9">
        <f t="shared" si="1004"/>
        <v>6859.4401903366979</v>
      </c>
      <c r="R8027" s="9">
        <f t="shared" si="1005"/>
        <v>105.24306283766957</v>
      </c>
      <c r="S8027" s="9">
        <f t="shared" si="1006"/>
        <v>8764.6621154818167</v>
      </c>
      <c r="T8027" s="9">
        <f t="shared" si="1007"/>
        <v>0</v>
      </c>
      <c r="U8027" s="9">
        <f t="shared" si="1008"/>
        <v>64296.831695649773</v>
      </c>
    </row>
    <row r="8028" spans="1:21" ht="12.75" customHeight="1" x14ac:dyDescent="0.25">
      <c r="A8028" s="2">
        <v>2004</v>
      </c>
      <c r="B8028" s="2">
        <v>11</v>
      </c>
      <c r="C8028" s="2">
        <v>30</v>
      </c>
      <c r="D8028" s="2">
        <v>10</v>
      </c>
      <c r="E8028" s="7">
        <v>2.3979621883466834E-2</v>
      </c>
      <c r="F8028" s="7">
        <v>1.4238320741745285E-2</v>
      </c>
      <c r="G8028" s="7">
        <v>0</v>
      </c>
      <c r="H8028" s="7">
        <v>8.0563982332364798E-3</v>
      </c>
      <c r="I8028" s="7">
        <v>1.040474583333336E-4</v>
      </c>
      <c r="J8028" s="7">
        <v>1.5693329547401311E-2</v>
      </c>
      <c r="K8028" s="7">
        <v>0</v>
      </c>
      <c r="L8028" s="7"/>
      <c r="M8028" s="8">
        <v>6.2071717864183244E-2</v>
      </c>
      <c r="N8028" s="9">
        <f t="shared" si="1001"/>
        <v>24274.275370368759</v>
      </c>
      <c r="O8028" s="9">
        <f t="shared" si="1002"/>
        <v>23513.626793043099</v>
      </c>
      <c r="P8028" s="9">
        <f t="shared" si="1003"/>
        <v>0</v>
      </c>
      <c r="Q8028" s="9">
        <f t="shared" si="1004"/>
        <v>6500.507471312344</v>
      </c>
      <c r="R8028" s="9">
        <f t="shared" si="1005"/>
        <v>105.24306283766957</v>
      </c>
      <c r="S8028" s="9">
        <f t="shared" si="1006"/>
        <v>8923.9024427740896</v>
      </c>
      <c r="T8028" s="9">
        <f t="shared" si="1007"/>
        <v>0</v>
      </c>
      <c r="U8028" s="9">
        <f t="shared" si="1008"/>
        <v>63317.555140335957</v>
      </c>
    </row>
    <row r="8029" spans="1:21" ht="12.75" customHeight="1" x14ac:dyDescent="0.25">
      <c r="A8029" s="2">
        <v>2004</v>
      </c>
      <c r="B8029" s="2">
        <v>11</v>
      </c>
      <c r="C8029" s="2">
        <v>30</v>
      </c>
      <c r="D8029" s="2">
        <v>11</v>
      </c>
      <c r="E8029" s="7">
        <v>2.4534217293738982E-2</v>
      </c>
      <c r="F8029" s="7">
        <v>1.4166566721253215E-2</v>
      </c>
      <c r="G8029" s="7">
        <v>0</v>
      </c>
      <c r="H8029" s="7">
        <v>7.5096559185009615E-3</v>
      </c>
      <c r="I8029" s="7">
        <v>1.040474583333336E-4</v>
      </c>
      <c r="J8029" s="7">
        <v>1.6025184126793855E-2</v>
      </c>
      <c r="K8029" s="7">
        <v>0</v>
      </c>
      <c r="L8029" s="7"/>
      <c r="M8029" s="8">
        <v>6.233967151862034E-2</v>
      </c>
      <c r="N8029" s="9">
        <f t="shared" si="1001"/>
        <v>24835.685461549998</v>
      </c>
      <c r="O8029" s="9">
        <f t="shared" si="1002"/>
        <v>23395.129865676925</v>
      </c>
      <c r="P8029" s="9">
        <f t="shared" si="1003"/>
        <v>0</v>
      </c>
      <c r="Q8029" s="9">
        <f t="shared" si="1004"/>
        <v>6059.3546882785477</v>
      </c>
      <c r="R8029" s="9">
        <f t="shared" si="1005"/>
        <v>105.24306283766957</v>
      </c>
      <c r="S8029" s="9">
        <f t="shared" si="1006"/>
        <v>9112.6092358572241</v>
      </c>
      <c r="T8029" s="9">
        <f t="shared" si="1007"/>
        <v>0</v>
      </c>
      <c r="U8029" s="9">
        <f t="shared" si="1008"/>
        <v>63508.022314200367</v>
      </c>
    </row>
    <row r="8030" spans="1:21" ht="12.75" customHeight="1" x14ac:dyDescent="0.25">
      <c r="A8030" s="2">
        <v>2004</v>
      </c>
      <c r="B8030" s="2">
        <v>11</v>
      </c>
      <c r="C8030" s="2">
        <v>30</v>
      </c>
      <c r="D8030" s="2">
        <v>12</v>
      </c>
      <c r="E8030" s="7">
        <v>2.5214742538284762E-2</v>
      </c>
      <c r="F8030" s="7">
        <v>1.4072596459174358E-2</v>
      </c>
      <c r="G8030" s="7">
        <v>0</v>
      </c>
      <c r="H8030" s="7">
        <v>7.5135198603964726E-3</v>
      </c>
      <c r="I8030" s="7">
        <v>1.040474583333336E-4</v>
      </c>
      <c r="J8030" s="7">
        <v>1.5788755248280016E-2</v>
      </c>
      <c r="K8030" s="7">
        <v>0</v>
      </c>
      <c r="L8030" s="7"/>
      <c r="M8030" s="8">
        <v>6.2693661564468942E-2</v>
      </c>
      <c r="N8030" s="9">
        <f t="shared" si="1001"/>
        <v>25524.572770235267</v>
      </c>
      <c r="O8030" s="9">
        <f t="shared" si="1002"/>
        <v>23239.944313093576</v>
      </c>
      <c r="P8030" s="9">
        <f t="shared" si="1003"/>
        <v>0</v>
      </c>
      <c r="Q8030" s="9">
        <f t="shared" si="1004"/>
        <v>6062.4724069455397</v>
      </c>
      <c r="R8030" s="9">
        <f t="shared" si="1005"/>
        <v>105.24306283766957</v>
      </c>
      <c r="S8030" s="9">
        <f t="shared" si="1006"/>
        <v>8978.165602328776</v>
      </c>
      <c r="T8030" s="9">
        <f t="shared" si="1007"/>
        <v>0</v>
      </c>
      <c r="U8030" s="9">
        <f t="shared" si="1008"/>
        <v>63910.398155440824</v>
      </c>
    </row>
    <row r="8031" spans="1:21" ht="12.75" customHeight="1" x14ac:dyDescent="0.25">
      <c r="A8031" s="2">
        <v>2004</v>
      </c>
      <c r="B8031" s="2">
        <v>11</v>
      </c>
      <c r="C8031" s="2">
        <v>30</v>
      </c>
      <c r="D8031" s="2">
        <v>13</v>
      </c>
      <c r="E8031" s="7">
        <v>2.3439134053448388E-2</v>
      </c>
      <c r="F8031" s="7">
        <v>1.4300147866494872E-2</v>
      </c>
      <c r="G8031" s="7">
        <v>0</v>
      </c>
      <c r="H8031" s="7">
        <v>7.7649845057253383E-3</v>
      </c>
      <c r="I8031" s="7">
        <v>1.040474583333336E-4</v>
      </c>
      <c r="J8031" s="7">
        <v>1.5443755889202663E-2</v>
      </c>
      <c r="K8031" s="7">
        <v>0</v>
      </c>
      <c r="L8031" s="7"/>
      <c r="M8031" s="8">
        <v>6.1052069773204598E-2</v>
      </c>
      <c r="N8031" s="9">
        <f t="shared" si="1001"/>
        <v>23727.146208618025</v>
      </c>
      <c r="O8031" s="9">
        <f t="shared" si="1002"/>
        <v>23615.73012133703</v>
      </c>
      <c r="P8031" s="9">
        <f t="shared" si="1003"/>
        <v>0</v>
      </c>
      <c r="Q8031" s="9">
        <f t="shared" si="1004"/>
        <v>6265.3729784425514</v>
      </c>
      <c r="R8031" s="9">
        <f t="shared" si="1005"/>
        <v>105.24306283766957</v>
      </c>
      <c r="S8031" s="9">
        <f t="shared" si="1006"/>
        <v>8781.9841219152895</v>
      </c>
      <c r="T8031" s="9">
        <f t="shared" si="1007"/>
        <v>0</v>
      </c>
      <c r="U8031" s="9">
        <f t="shared" si="1008"/>
        <v>62495.476493150563</v>
      </c>
    </row>
    <row r="8032" spans="1:21" ht="12.75" customHeight="1" x14ac:dyDescent="0.25">
      <c r="A8032" s="2">
        <v>2004</v>
      </c>
      <c r="B8032" s="2">
        <v>11</v>
      </c>
      <c r="C8032" s="2">
        <v>30</v>
      </c>
      <c r="D8032" s="2">
        <v>14</v>
      </c>
      <c r="E8032" s="7">
        <v>2.3329546380957449E-2</v>
      </c>
      <c r="F8032" s="7">
        <v>1.4035593987571794E-2</v>
      </c>
      <c r="G8032" s="7">
        <v>0</v>
      </c>
      <c r="H8032" s="7">
        <v>7.360803114540241E-3</v>
      </c>
      <c r="I8032" s="7">
        <v>1.040474583333336E-4</v>
      </c>
      <c r="J8032" s="7">
        <v>1.586949923425934E-2</v>
      </c>
      <c r="K8032" s="7">
        <v>0</v>
      </c>
      <c r="L8032" s="7"/>
      <c r="M8032" s="8">
        <v>6.0699490175662146E-2</v>
      </c>
      <c r="N8032" s="9">
        <f t="shared" si="1001"/>
        <v>23616.211959855875</v>
      </c>
      <c r="O8032" s="9">
        <f t="shared" si="1002"/>
        <v>23178.837225855968</v>
      </c>
      <c r="P8032" s="9">
        <f t="shared" si="1003"/>
        <v>0</v>
      </c>
      <c r="Q8032" s="9">
        <f t="shared" si="1004"/>
        <v>5939.2490608927801</v>
      </c>
      <c r="R8032" s="9">
        <f t="shared" si="1005"/>
        <v>105.24306283766957</v>
      </c>
      <c r="S8032" s="9">
        <f t="shared" si="1006"/>
        <v>9024.0801070579219</v>
      </c>
      <c r="T8032" s="9">
        <f t="shared" si="1007"/>
        <v>0</v>
      </c>
      <c r="U8032" s="9">
        <f t="shared" si="1008"/>
        <v>61863.621416500217</v>
      </c>
    </row>
    <row r="8033" spans="1:21" ht="12.75" customHeight="1" x14ac:dyDescent="0.25">
      <c r="A8033" s="2">
        <v>2004</v>
      </c>
      <c r="B8033" s="2">
        <v>11</v>
      </c>
      <c r="C8033" s="2">
        <v>30</v>
      </c>
      <c r="D8033" s="2">
        <v>15</v>
      </c>
      <c r="E8033" s="7">
        <v>2.3524051885249926E-2</v>
      </c>
      <c r="F8033" s="7">
        <v>1.3788997090916646E-2</v>
      </c>
      <c r="G8033" s="7">
        <v>0</v>
      </c>
      <c r="H8033" s="7">
        <v>7.3568769433384595E-3</v>
      </c>
      <c r="I8033" s="7">
        <v>1.040474583333336E-4</v>
      </c>
      <c r="J8033" s="7">
        <v>1.5234471160815088E-2</v>
      </c>
      <c r="K8033" s="7">
        <v>0</v>
      </c>
      <c r="L8033" s="7"/>
      <c r="M8033" s="8">
        <v>6.0008444538653456E-2</v>
      </c>
      <c r="N8033" s="9">
        <f t="shared" si="1001"/>
        <v>23813.107482028528</v>
      </c>
      <c r="O8033" s="9">
        <f t="shared" si="1002"/>
        <v>22771.599075975588</v>
      </c>
      <c r="P8033" s="9">
        <f t="shared" si="1003"/>
        <v>0</v>
      </c>
      <c r="Q8033" s="9">
        <f t="shared" si="1004"/>
        <v>5936.0811309454321</v>
      </c>
      <c r="R8033" s="9">
        <f t="shared" si="1005"/>
        <v>105.24306283766957</v>
      </c>
      <c r="S8033" s="9">
        <f t="shared" si="1006"/>
        <v>8662.9758201236255</v>
      </c>
      <c r="T8033" s="9">
        <f t="shared" si="1007"/>
        <v>0</v>
      </c>
      <c r="U8033" s="9">
        <f t="shared" si="1008"/>
        <v>61289.006571910839</v>
      </c>
    </row>
    <row r="8034" spans="1:21" ht="12.75" customHeight="1" x14ac:dyDescent="0.25">
      <c r="A8034" s="2">
        <v>2004</v>
      </c>
      <c r="B8034" s="2">
        <v>11</v>
      </c>
      <c r="C8034" s="2">
        <v>30</v>
      </c>
      <c r="D8034" s="2">
        <v>16</v>
      </c>
      <c r="E8034" s="7">
        <v>2.5726995733108861E-2</v>
      </c>
      <c r="F8034" s="7">
        <v>1.3143227749238779E-2</v>
      </c>
      <c r="G8034" s="7">
        <v>1.4423999999999917E-4</v>
      </c>
      <c r="H8034" s="7">
        <v>7.1302793791428679E-3</v>
      </c>
      <c r="I8034" s="7">
        <v>1.040474583333336E-4</v>
      </c>
      <c r="J8034" s="7">
        <v>1.5381331234860962E-2</v>
      </c>
      <c r="K8034" s="7">
        <v>4.1071977457854816E-5</v>
      </c>
      <c r="L8034" s="7"/>
      <c r="M8034" s="8">
        <v>6.1671193532142655E-2</v>
      </c>
      <c r="N8034" s="9">
        <f t="shared" si="1001"/>
        <v>26043.120359139684</v>
      </c>
      <c r="O8034" s="9">
        <f t="shared" si="1002"/>
        <v>21705.154544347399</v>
      </c>
      <c r="P8034" s="9">
        <f t="shared" si="1003"/>
        <v>55.22352667784827</v>
      </c>
      <c r="Q8034" s="9">
        <f t="shared" si="1004"/>
        <v>5753.2451890777866</v>
      </c>
      <c r="R8034" s="9">
        <f t="shared" si="1005"/>
        <v>105.24306283766957</v>
      </c>
      <c r="S8034" s="9">
        <f t="shared" si="1006"/>
        <v>8746.4867774106315</v>
      </c>
      <c r="T8034" s="9">
        <f t="shared" si="1007"/>
        <v>28.561216527313398</v>
      </c>
      <c r="U8034" s="9">
        <f t="shared" si="1008"/>
        <v>62437.034676018331</v>
      </c>
    </row>
    <row r="8035" spans="1:21" ht="12.75" customHeight="1" x14ac:dyDescent="0.25">
      <c r="A8035" s="2">
        <v>2004</v>
      </c>
      <c r="B8035" s="2">
        <v>11</v>
      </c>
      <c r="C8035" s="2">
        <v>30</v>
      </c>
      <c r="D8035" s="2">
        <v>17</v>
      </c>
      <c r="E8035" s="7">
        <v>2.8902104200157888E-2</v>
      </c>
      <c r="F8035" s="7">
        <v>1.2715305601566446E-2</v>
      </c>
      <c r="G8035" s="7">
        <v>5.9157999999999661E-4</v>
      </c>
      <c r="H8035" s="7">
        <v>7.0376555770508961E-3</v>
      </c>
      <c r="I8035" s="7">
        <v>1.040474583333336E-4</v>
      </c>
      <c r="J8035" s="7">
        <v>1.5707428389113029E-2</v>
      </c>
      <c r="K8035" s="7">
        <v>1.6845091808456565E-4</v>
      </c>
      <c r="L8035" s="7"/>
      <c r="M8035" s="8">
        <v>6.5226572144306161E-2</v>
      </c>
      <c r="N8035" s="9">
        <f t="shared" si="1001"/>
        <v>29257.243485621391</v>
      </c>
      <c r="O8035" s="9">
        <f t="shared" si="1002"/>
        <v>20998.469966906749</v>
      </c>
      <c r="P8035" s="9">
        <f t="shared" si="1003"/>
        <v>226.49149966778617</v>
      </c>
      <c r="Q8035" s="9">
        <f t="shared" si="1004"/>
        <v>5678.5093455793531</v>
      </c>
      <c r="R8035" s="9">
        <f t="shared" si="1005"/>
        <v>105.24306283766957</v>
      </c>
      <c r="S8035" s="9">
        <f t="shared" si="1006"/>
        <v>8931.9196508249024</v>
      </c>
      <c r="T8035" s="9">
        <f t="shared" si="1007"/>
        <v>117.13979806730489</v>
      </c>
      <c r="U8035" s="9">
        <f t="shared" si="1008"/>
        <v>65315.016809505156</v>
      </c>
    </row>
    <row r="8036" spans="1:21" ht="12.75" customHeight="1" x14ac:dyDescent="0.25">
      <c r="A8036" s="2">
        <v>2004</v>
      </c>
      <c r="B8036" s="2">
        <v>11</v>
      </c>
      <c r="C8036" s="2">
        <v>30</v>
      </c>
      <c r="D8036" s="2">
        <v>18</v>
      </c>
      <c r="E8036" s="7">
        <v>3.4662793906001091E-2</v>
      </c>
      <c r="F8036" s="7">
        <v>1.311563734357E-2</v>
      </c>
      <c r="G8036" s="7">
        <v>5.9157999999999661E-4</v>
      </c>
      <c r="H8036" s="7">
        <v>8.8669638536234205E-3</v>
      </c>
      <c r="I8036" s="7">
        <v>1.040474583333336E-4</v>
      </c>
      <c r="J8036" s="7">
        <v>1.5305947235782998E-2</v>
      </c>
      <c r="K8036" s="7">
        <v>1.6845091808456565E-4</v>
      </c>
      <c r="L8036" s="7"/>
      <c r="M8036" s="8">
        <v>7.2815420715395401E-2</v>
      </c>
      <c r="N8036" s="9">
        <f t="shared" si="1001"/>
        <v>35088.718599050895</v>
      </c>
      <c r="O8036" s="9">
        <f t="shared" si="1002"/>
        <v>21659.590849461511</v>
      </c>
      <c r="P8036" s="9">
        <f t="shared" si="1003"/>
        <v>226.49149966778617</v>
      </c>
      <c r="Q8036" s="9">
        <f t="shared" si="1004"/>
        <v>7154.5327216502355</v>
      </c>
      <c r="R8036" s="9">
        <f t="shared" si="1005"/>
        <v>105.24306283766957</v>
      </c>
      <c r="S8036" s="9">
        <f t="shared" si="1006"/>
        <v>8703.6201918663737</v>
      </c>
      <c r="T8036" s="9">
        <f t="shared" si="1007"/>
        <v>117.13979806730489</v>
      </c>
      <c r="U8036" s="9">
        <f t="shared" si="1008"/>
        <v>73055.336722601773</v>
      </c>
    </row>
    <row r="8037" spans="1:21" ht="12.75" customHeight="1" x14ac:dyDescent="0.25">
      <c r="A8037" s="2">
        <v>2004</v>
      </c>
      <c r="B8037" s="2">
        <v>11</v>
      </c>
      <c r="C8037" s="2">
        <v>30</v>
      </c>
      <c r="D8037" s="2">
        <v>19</v>
      </c>
      <c r="E8037" s="7">
        <v>3.600123520468286E-2</v>
      </c>
      <c r="F8037" s="7">
        <v>1.2729211740821327E-2</v>
      </c>
      <c r="G8037" s="7">
        <v>5.9157999999999661E-4</v>
      </c>
      <c r="H8037" s="7">
        <v>8.5740334506678919E-3</v>
      </c>
      <c r="I8037" s="7">
        <v>1.040474583333336E-4</v>
      </c>
      <c r="J8037" s="7">
        <v>1.5203927409169194E-2</v>
      </c>
      <c r="K8037" s="7">
        <v>1.6845091808456565E-4</v>
      </c>
      <c r="L8037" s="7"/>
      <c r="M8037" s="8">
        <v>7.3372486181759164E-2</v>
      </c>
      <c r="N8037" s="9">
        <f t="shared" si="1001"/>
        <v>36443.606211923383</v>
      </c>
      <c r="O8037" s="9">
        <f t="shared" si="1002"/>
        <v>21021.43501836908</v>
      </c>
      <c r="P8037" s="9">
        <f t="shared" si="1003"/>
        <v>226.49149966778617</v>
      </c>
      <c r="Q8037" s="9">
        <f t="shared" si="1004"/>
        <v>6918.1744610653468</v>
      </c>
      <c r="R8037" s="9">
        <f t="shared" si="1005"/>
        <v>105.24306283766957</v>
      </c>
      <c r="S8037" s="9">
        <f t="shared" si="1006"/>
        <v>8645.6073286826595</v>
      </c>
      <c r="T8037" s="9">
        <f t="shared" si="1007"/>
        <v>117.13979806730489</v>
      </c>
      <c r="U8037" s="9">
        <f t="shared" si="1008"/>
        <v>73477.69738061323</v>
      </c>
    </row>
    <row r="8038" spans="1:21" ht="12.75" customHeight="1" x14ac:dyDescent="0.25">
      <c r="A8038" s="2">
        <v>2004</v>
      </c>
      <c r="B8038" s="2">
        <v>11</v>
      </c>
      <c r="C8038" s="2">
        <v>30</v>
      </c>
      <c r="D8038" s="2">
        <v>20</v>
      </c>
      <c r="E8038" s="7">
        <v>3.555934724498698E-2</v>
      </c>
      <c r="F8038" s="7">
        <v>1.2302374685743781E-2</v>
      </c>
      <c r="G8038" s="7">
        <v>5.9157999999999661E-4</v>
      </c>
      <c r="H8038" s="7">
        <v>8.3777756151025371E-3</v>
      </c>
      <c r="I8038" s="7">
        <v>1.040474583333336E-4</v>
      </c>
      <c r="J8038" s="7">
        <v>1.4806423432039056E-2</v>
      </c>
      <c r="K8038" s="7">
        <v>1.6845091808456565E-4</v>
      </c>
      <c r="L8038" s="7"/>
      <c r="M8038" s="8">
        <v>7.1909999354290238E-2</v>
      </c>
      <c r="N8038" s="9">
        <f t="shared" si="1001"/>
        <v>35996.288482368036</v>
      </c>
      <c r="O8038" s="9">
        <f t="shared" si="1002"/>
        <v>20316.542398194491</v>
      </c>
      <c r="P8038" s="9">
        <f t="shared" si="1003"/>
        <v>226.49149966778617</v>
      </c>
      <c r="Q8038" s="9">
        <f t="shared" si="1004"/>
        <v>6759.8188920552402</v>
      </c>
      <c r="R8038" s="9">
        <f t="shared" si="1005"/>
        <v>105.24306283766957</v>
      </c>
      <c r="S8038" s="9">
        <f t="shared" si="1006"/>
        <v>8419.5694632437462</v>
      </c>
      <c r="T8038" s="9">
        <f t="shared" si="1007"/>
        <v>117.13979806730489</v>
      </c>
      <c r="U8038" s="9">
        <f t="shared" si="1008"/>
        <v>71941.093596434279</v>
      </c>
    </row>
    <row r="8039" spans="1:21" ht="12.75" customHeight="1" x14ac:dyDescent="0.25">
      <c r="A8039" s="2">
        <v>2004</v>
      </c>
      <c r="B8039" s="2">
        <v>11</v>
      </c>
      <c r="C8039" s="2">
        <v>30</v>
      </c>
      <c r="D8039" s="2">
        <v>21</v>
      </c>
      <c r="E8039" s="7">
        <v>3.47511881758195E-2</v>
      </c>
      <c r="F8039" s="7">
        <v>1.1719139423819511E-2</v>
      </c>
      <c r="G8039" s="7">
        <v>5.9157999999999661E-4</v>
      </c>
      <c r="H8039" s="7">
        <v>8.0537326951257392E-3</v>
      </c>
      <c r="I8039" s="7">
        <v>1.040474583333336E-4</v>
      </c>
      <c r="J8039" s="7">
        <v>1.4785778885609262E-2</v>
      </c>
      <c r="K8039" s="7">
        <v>1.6845091808456565E-4</v>
      </c>
      <c r="L8039" s="7"/>
      <c r="M8039" s="8">
        <v>7.0173917556791907E-2</v>
      </c>
      <c r="N8039" s="9">
        <f t="shared" si="1001"/>
        <v>35178.199027773342</v>
      </c>
      <c r="O8039" s="9">
        <f t="shared" si="1002"/>
        <v>19353.368683388217</v>
      </c>
      <c r="P8039" s="9">
        <f t="shared" si="1003"/>
        <v>226.49149966778617</v>
      </c>
      <c r="Q8039" s="9">
        <f t="shared" si="1004"/>
        <v>6498.3567148697875</v>
      </c>
      <c r="R8039" s="9">
        <f t="shared" si="1005"/>
        <v>105.24306283766957</v>
      </c>
      <c r="S8039" s="9">
        <f t="shared" si="1006"/>
        <v>8407.8300858376733</v>
      </c>
      <c r="T8039" s="9">
        <f t="shared" si="1007"/>
        <v>117.13979806730489</v>
      </c>
      <c r="U8039" s="9">
        <f t="shared" si="1008"/>
        <v>69886.628872441768</v>
      </c>
    </row>
    <row r="8040" spans="1:21" ht="12.75" customHeight="1" x14ac:dyDescent="0.25">
      <c r="A8040" s="2">
        <v>2004</v>
      </c>
      <c r="B8040" s="2">
        <v>11</v>
      </c>
      <c r="C8040" s="2">
        <v>30</v>
      </c>
      <c r="D8040" s="2">
        <v>22</v>
      </c>
      <c r="E8040" s="7">
        <v>3.2238723941727977E-2</v>
      </c>
      <c r="F8040" s="7">
        <v>1.0880902081864352E-2</v>
      </c>
      <c r="G8040" s="7">
        <v>5.9157999999999661E-4</v>
      </c>
      <c r="H8040" s="7">
        <v>8.1325356381356049E-3</v>
      </c>
      <c r="I8040" s="7">
        <v>1.040474583333336E-4</v>
      </c>
      <c r="J8040" s="7">
        <v>1.4670129358843204E-2</v>
      </c>
      <c r="K8040" s="7">
        <v>1.6845091808456565E-4</v>
      </c>
      <c r="L8040" s="7"/>
      <c r="M8040" s="8">
        <v>6.6786369396989037E-2</v>
      </c>
      <c r="N8040" s="9">
        <f t="shared" si="1001"/>
        <v>32634.862482563276</v>
      </c>
      <c r="O8040" s="9">
        <f t="shared" si="1002"/>
        <v>17969.076225012956</v>
      </c>
      <c r="P8040" s="9">
        <f t="shared" si="1003"/>
        <v>226.49149966778617</v>
      </c>
      <c r="Q8040" s="9">
        <f t="shared" si="1004"/>
        <v>6561.9408507288772</v>
      </c>
      <c r="R8040" s="9">
        <f t="shared" si="1005"/>
        <v>105.24306283766957</v>
      </c>
      <c r="S8040" s="9">
        <f t="shared" si="1006"/>
        <v>8342.0667886803658</v>
      </c>
      <c r="T8040" s="9">
        <f t="shared" si="1007"/>
        <v>117.13979806730489</v>
      </c>
      <c r="U8040" s="9">
        <f t="shared" si="1008"/>
        <v>65956.820707558232</v>
      </c>
    </row>
    <row r="8041" spans="1:21" ht="12.75" customHeight="1" x14ac:dyDescent="0.25">
      <c r="A8041" s="2">
        <v>2004</v>
      </c>
      <c r="B8041" s="2">
        <v>11</v>
      </c>
      <c r="C8041" s="2">
        <v>30</v>
      </c>
      <c r="D8041" s="2">
        <v>23</v>
      </c>
      <c r="E8041" s="7">
        <v>2.7037464458495919E-2</v>
      </c>
      <c r="F8041" s="7">
        <v>9.4774849902752156E-3</v>
      </c>
      <c r="G8041" s="7">
        <v>5.9157999999999661E-4</v>
      </c>
      <c r="H8041" s="7">
        <v>7.0357984550103508E-3</v>
      </c>
      <c r="I8041" s="7">
        <v>1.040474583333336E-4</v>
      </c>
      <c r="J8041" s="7">
        <v>1.4296137643307047E-2</v>
      </c>
      <c r="K8041" s="7">
        <v>1.6845091808456565E-4</v>
      </c>
      <c r="L8041" s="7"/>
      <c r="M8041" s="8">
        <v>5.8710963923506429E-2</v>
      </c>
      <c r="N8041" s="9">
        <f t="shared" si="1001"/>
        <v>27369.691681193519</v>
      </c>
      <c r="O8041" s="9">
        <f t="shared" si="1002"/>
        <v>15651.427513121391</v>
      </c>
      <c r="P8041" s="9">
        <f t="shared" si="1003"/>
        <v>226.49149966778617</v>
      </c>
      <c r="Q8041" s="9">
        <f t="shared" si="1004"/>
        <v>5677.0108799685177</v>
      </c>
      <c r="R8041" s="9">
        <f t="shared" si="1005"/>
        <v>105.24306283766957</v>
      </c>
      <c r="S8041" s="9">
        <f t="shared" si="1006"/>
        <v>8129.3990068836711</v>
      </c>
      <c r="T8041" s="9">
        <f t="shared" si="1007"/>
        <v>117.13979806730489</v>
      </c>
      <c r="U8041" s="9">
        <f t="shared" si="1008"/>
        <v>57276.403441739858</v>
      </c>
    </row>
    <row r="8042" spans="1:21" ht="12.75" customHeight="1" x14ac:dyDescent="0.25">
      <c r="A8042" s="2">
        <v>2004</v>
      </c>
      <c r="B8042" s="2">
        <v>11</v>
      </c>
      <c r="C8042" s="2">
        <v>30</v>
      </c>
      <c r="D8042" s="2">
        <v>24</v>
      </c>
      <c r="E8042" s="7">
        <v>2.1818222341751528E-2</v>
      </c>
      <c r="F8042" s="7">
        <v>8.7368941728652727E-3</v>
      </c>
      <c r="G8042" s="7">
        <v>5.9157999999999661E-4</v>
      </c>
      <c r="H8042" s="7">
        <v>7.0359972376088055E-3</v>
      </c>
      <c r="I8042" s="7">
        <v>1.040474583333336E-4</v>
      </c>
      <c r="J8042" s="7">
        <v>1.3314254993570382E-2</v>
      </c>
      <c r="K8042" s="7">
        <v>1.6845091808456565E-4</v>
      </c>
      <c r="L8042" s="7"/>
      <c r="M8042" s="8">
        <v>5.1769447122213888E-2</v>
      </c>
      <c r="N8042" s="9">
        <f t="shared" si="1001"/>
        <v>22086.31728179022</v>
      </c>
      <c r="O8042" s="9">
        <f t="shared" si="1002"/>
        <v>14428.391706948258</v>
      </c>
      <c r="P8042" s="9">
        <f t="shared" si="1003"/>
        <v>226.49149966778617</v>
      </c>
      <c r="Q8042" s="9">
        <f t="shared" si="1004"/>
        <v>5677.171272705943</v>
      </c>
      <c r="R8042" s="9">
        <f t="shared" si="1005"/>
        <v>105.24306283766957</v>
      </c>
      <c r="S8042" s="9">
        <f t="shared" si="1006"/>
        <v>7571.05828319999</v>
      </c>
      <c r="T8042" s="9">
        <f t="shared" si="1007"/>
        <v>117.13979806730489</v>
      </c>
      <c r="U8042" s="9">
        <f t="shared" si="1008"/>
        <v>50211.812905217172</v>
      </c>
    </row>
    <row r="8043" spans="1:21" ht="12.75" customHeight="1" x14ac:dyDescent="0.25">
      <c r="A8043" s="2">
        <v>2004</v>
      </c>
      <c r="B8043" s="2">
        <v>12</v>
      </c>
      <c r="C8043" s="2">
        <v>1</v>
      </c>
      <c r="D8043" s="2">
        <v>1</v>
      </c>
      <c r="E8043" s="7">
        <v>2.2715400528164224E-2</v>
      </c>
      <c r="F8043" s="7">
        <v>8.5630296506656531E-3</v>
      </c>
      <c r="G8043" s="7">
        <v>5.916000041315231E-4</v>
      </c>
      <c r="H8043" s="7">
        <v>5.8856357183263769E-3</v>
      </c>
      <c r="I8043" s="7">
        <v>1.0176391129032297E-4</v>
      </c>
      <c r="J8043" s="7">
        <v>1.2788174379145093E-2</v>
      </c>
      <c r="K8043" s="7">
        <v>5.8397361946987772E-5</v>
      </c>
      <c r="L8043" s="7"/>
      <c r="M8043" s="8">
        <v>5.0704001553670192E-2</v>
      </c>
      <c r="N8043" s="9">
        <f t="shared" si="1001"/>
        <v>22994.519690448102</v>
      </c>
      <c r="O8043" s="9">
        <f t="shared" si="1002"/>
        <v>14141.266170046527</v>
      </c>
      <c r="P8043" s="9">
        <f t="shared" si="1003"/>
        <v>226.49915842188361</v>
      </c>
      <c r="Q8043" s="9">
        <f t="shared" si="1004"/>
        <v>4748.973158075064</v>
      </c>
      <c r="R8043" s="9">
        <f t="shared" si="1005"/>
        <v>102.93327566179822</v>
      </c>
      <c r="S8043" s="9">
        <f t="shared" si="1006"/>
        <v>7271.9062093213579</v>
      </c>
      <c r="T8043" s="9">
        <f t="shared" si="1007"/>
        <v>40.609189097439767</v>
      </c>
      <c r="U8043" s="9">
        <f t="shared" si="1008"/>
        <v>49526.706851072173</v>
      </c>
    </row>
    <row r="8044" spans="1:21" ht="12.75" customHeight="1" x14ac:dyDescent="0.25">
      <c r="A8044" s="2">
        <v>2004</v>
      </c>
      <c r="B8044" s="2">
        <v>12</v>
      </c>
      <c r="C8044" s="2">
        <v>1</v>
      </c>
      <c r="D8044" s="2">
        <v>2</v>
      </c>
      <c r="E8044" s="7">
        <v>2.1079464116075166E-2</v>
      </c>
      <c r="F8044" s="7">
        <v>8.4525062066613098E-3</v>
      </c>
      <c r="G8044" s="7">
        <v>5.916000041315231E-4</v>
      </c>
      <c r="H8044" s="7">
        <v>5.8374354802076924E-3</v>
      </c>
      <c r="I8044" s="7">
        <v>1.0176391129032297E-4</v>
      </c>
      <c r="J8044" s="7">
        <v>1.2111282187296232E-2</v>
      </c>
      <c r="K8044" s="7">
        <v>5.8397361946987772E-5</v>
      </c>
      <c r="L8044" s="7"/>
      <c r="M8044" s="8">
        <v>4.8232449267609237E-2</v>
      </c>
      <c r="N8044" s="9">
        <f t="shared" si="1001"/>
        <v>21338.481444789093</v>
      </c>
      <c r="O8044" s="9">
        <f t="shared" si="1002"/>
        <v>13958.744153487336</v>
      </c>
      <c r="P8044" s="9">
        <f t="shared" si="1003"/>
        <v>226.49915842188361</v>
      </c>
      <c r="Q8044" s="9">
        <f t="shared" si="1004"/>
        <v>4710.0815840814994</v>
      </c>
      <c r="R8044" s="9">
        <f t="shared" si="1005"/>
        <v>102.93327566179822</v>
      </c>
      <c r="S8044" s="9">
        <f t="shared" si="1006"/>
        <v>6886.9961833074703</v>
      </c>
      <c r="T8044" s="9">
        <f t="shared" si="1007"/>
        <v>40.609189097439767</v>
      </c>
      <c r="U8044" s="9">
        <f t="shared" si="1008"/>
        <v>47264.344988846518</v>
      </c>
    </row>
    <row r="8045" spans="1:21" ht="12.75" customHeight="1" x14ac:dyDescent="0.25">
      <c r="A8045" s="2">
        <v>2004</v>
      </c>
      <c r="B8045" s="2">
        <v>12</v>
      </c>
      <c r="C8045" s="2">
        <v>1</v>
      </c>
      <c r="D8045" s="2">
        <v>3</v>
      </c>
      <c r="E8045" s="7">
        <v>2.017681285572567E-2</v>
      </c>
      <c r="F8045" s="7">
        <v>8.2824152041610349E-3</v>
      </c>
      <c r="G8045" s="7">
        <v>5.916000041315231E-4</v>
      </c>
      <c r="H8045" s="7">
        <v>5.8847150636420287E-3</v>
      </c>
      <c r="I8045" s="7">
        <v>1.0176391129032297E-4</v>
      </c>
      <c r="J8045" s="7">
        <v>1.1881325954003085E-2</v>
      </c>
      <c r="K8045" s="7">
        <v>5.8397361946987772E-5</v>
      </c>
      <c r="L8045" s="7"/>
      <c r="M8045" s="8">
        <v>4.6977030354900653E-2</v>
      </c>
      <c r="N8045" s="9">
        <f t="shared" si="1001"/>
        <v>20424.738710912159</v>
      </c>
      <c r="O8045" s="9">
        <f t="shared" si="1002"/>
        <v>13677.850329967821</v>
      </c>
      <c r="P8045" s="9">
        <f t="shared" si="1003"/>
        <v>226.49915842188361</v>
      </c>
      <c r="Q8045" s="9">
        <f t="shared" si="1004"/>
        <v>4748.2303046955703</v>
      </c>
      <c r="R8045" s="9">
        <f t="shared" si="1005"/>
        <v>102.93327566179822</v>
      </c>
      <c r="S8045" s="9">
        <f t="shared" si="1006"/>
        <v>6756.23317436042</v>
      </c>
      <c r="T8045" s="9">
        <f t="shared" si="1007"/>
        <v>40.609189097439767</v>
      </c>
      <c r="U8045" s="9">
        <f t="shared" si="1008"/>
        <v>45977.094143117094</v>
      </c>
    </row>
    <row r="8046" spans="1:21" ht="12.75" customHeight="1" x14ac:dyDescent="0.25">
      <c r="A8046" s="2">
        <v>2004</v>
      </c>
      <c r="B8046" s="2">
        <v>12</v>
      </c>
      <c r="C8046" s="2">
        <v>1</v>
      </c>
      <c r="D8046" s="2">
        <v>4</v>
      </c>
      <c r="E8046" s="7">
        <v>2.0127383782155828E-2</v>
      </c>
      <c r="F8046" s="7">
        <v>8.277243496274015E-3</v>
      </c>
      <c r="G8046" s="7">
        <v>5.916000041315231E-4</v>
      </c>
      <c r="H8046" s="7">
        <v>6.0669887615728505E-3</v>
      </c>
      <c r="I8046" s="7">
        <v>1.0176391129032297E-4</v>
      </c>
      <c r="J8046" s="7">
        <v>1.2191520673722357E-2</v>
      </c>
      <c r="K8046" s="7">
        <v>5.8397361946987772E-5</v>
      </c>
      <c r="L8046" s="7"/>
      <c r="M8046" s="8">
        <v>4.7414897991093885E-2</v>
      </c>
      <c r="N8046" s="9">
        <f t="shared" si="1001"/>
        <v>20374.702269596804</v>
      </c>
      <c r="O8046" s="9">
        <f t="shared" si="1002"/>
        <v>13669.309603056012</v>
      </c>
      <c r="P8046" s="9">
        <f t="shared" si="1003"/>
        <v>226.49915842188361</v>
      </c>
      <c r="Q8046" s="9">
        <f t="shared" si="1004"/>
        <v>4895.3024206610989</v>
      </c>
      <c r="R8046" s="9">
        <f t="shared" si="1005"/>
        <v>102.93327566179822</v>
      </c>
      <c r="S8046" s="9">
        <f t="shared" si="1006"/>
        <v>6932.6232392397242</v>
      </c>
      <c r="T8046" s="9">
        <f t="shared" si="1007"/>
        <v>40.609189097439767</v>
      </c>
      <c r="U8046" s="9">
        <f t="shared" si="1008"/>
        <v>46241.979155734756</v>
      </c>
    </row>
    <row r="8047" spans="1:21" ht="12.75" customHeight="1" x14ac:dyDescent="0.25">
      <c r="A8047" s="2">
        <v>2004</v>
      </c>
      <c r="B8047" s="2">
        <v>12</v>
      </c>
      <c r="C8047" s="2">
        <v>1</v>
      </c>
      <c r="D8047" s="2">
        <v>5</v>
      </c>
      <c r="E8047" s="7">
        <v>2.0843017486302285E-2</v>
      </c>
      <c r="F8047" s="7">
        <v>8.1672577776978113E-3</v>
      </c>
      <c r="G8047" s="7">
        <v>5.916000041315231E-4</v>
      </c>
      <c r="H8047" s="7">
        <v>5.8088706268457496E-3</v>
      </c>
      <c r="I8047" s="7">
        <v>1.0176391129032297E-4</v>
      </c>
      <c r="J8047" s="7">
        <v>1.2261489600393562E-2</v>
      </c>
      <c r="K8047" s="7">
        <v>5.8397361946987772E-5</v>
      </c>
      <c r="L8047" s="7"/>
      <c r="M8047" s="8">
        <v>4.7832396768608239E-2</v>
      </c>
      <c r="N8047" s="9">
        <f t="shared" si="1001"/>
        <v>21099.129438765183</v>
      </c>
      <c r="O8047" s="9">
        <f t="shared" si="1002"/>
        <v>13487.67560378929</v>
      </c>
      <c r="P8047" s="9">
        <f t="shared" si="1003"/>
        <v>226.49915842188361</v>
      </c>
      <c r="Q8047" s="9">
        <f t="shared" si="1004"/>
        <v>4687.0333139587283</v>
      </c>
      <c r="R8047" s="9">
        <f t="shared" si="1005"/>
        <v>102.93327566179822</v>
      </c>
      <c r="S8047" s="9">
        <f t="shared" si="1006"/>
        <v>6972.4105816104729</v>
      </c>
      <c r="T8047" s="9">
        <f t="shared" si="1007"/>
        <v>40.609189097439767</v>
      </c>
      <c r="U8047" s="9">
        <f t="shared" si="1008"/>
        <v>46616.290561304791</v>
      </c>
    </row>
    <row r="8048" spans="1:21" ht="12.75" customHeight="1" x14ac:dyDescent="0.25">
      <c r="A8048" s="2">
        <v>2004</v>
      </c>
      <c r="B8048" s="2">
        <v>12</v>
      </c>
      <c r="C8048" s="2">
        <v>1</v>
      </c>
      <c r="D8048" s="2">
        <v>6</v>
      </c>
      <c r="E8048" s="7">
        <v>2.2256894796369931E-2</v>
      </c>
      <c r="F8048" s="7">
        <v>8.7540228057426065E-3</v>
      </c>
      <c r="G8048" s="7">
        <v>5.916000041315231E-4</v>
      </c>
      <c r="H8048" s="7">
        <v>5.9925985844216769E-3</v>
      </c>
      <c r="I8048" s="7">
        <v>1.0176391129032297E-4</v>
      </c>
      <c r="J8048" s="7">
        <v>1.2180637986115189E-2</v>
      </c>
      <c r="K8048" s="7">
        <v>5.8397361946987772E-5</v>
      </c>
      <c r="L8048" s="7"/>
      <c r="M8048" s="8">
        <v>4.9935915450018249E-2</v>
      </c>
      <c r="N8048" s="9">
        <f t="shared" si="1001"/>
        <v>22530.379995228774</v>
      </c>
      <c r="O8048" s="9">
        <f t="shared" si="1002"/>
        <v>14456.678489375612</v>
      </c>
      <c r="P8048" s="9">
        <f t="shared" si="1003"/>
        <v>226.49915842188361</v>
      </c>
      <c r="Q8048" s="9">
        <f t="shared" si="1004"/>
        <v>4835.2788358824218</v>
      </c>
      <c r="R8048" s="9">
        <f t="shared" si="1005"/>
        <v>102.93327566179822</v>
      </c>
      <c r="S8048" s="9">
        <f t="shared" si="1006"/>
        <v>6926.4348747993927</v>
      </c>
      <c r="T8048" s="9">
        <f t="shared" si="1007"/>
        <v>40.609189097439767</v>
      </c>
      <c r="U8048" s="9">
        <f t="shared" si="1008"/>
        <v>49118.813818467323</v>
      </c>
    </row>
    <row r="8049" spans="1:21" ht="12.75" customHeight="1" x14ac:dyDescent="0.25">
      <c r="A8049" s="2">
        <v>2004</v>
      </c>
      <c r="B8049" s="2">
        <v>12</v>
      </c>
      <c r="C8049" s="2">
        <v>1</v>
      </c>
      <c r="D8049" s="2">
        <v>7</v>
      </c>
      <c r="E8049" s="7">
        <v>2.6651060118294968E-2</v>
      </c>
      <c r="F8049" s="7">
        <v>1.024896183555599E-2</v>
      </c>
      <c r="G8049" s="7">
        <v>3.4911180473023881E-4</v>
      </c>
      <c r="H8049" s="7">
        <v>6.9711904647610174E-3</v>
      </c>
      <c r="I8049" s="7">
        <v>1.0176391129032297E-4</v>
      </c>
      <c r="J8049" s="7">
        <v>1.2799103629652822E-2</v>
      </c>
      <c r="K8049" s="7">
        <v>3.446113637326047E-5</v>
      </c>
      <c r="L8049" s="7"/>
      <c r="M8049" s="8">
        <v>5.7155652900658625E-2</v>
      </c>
      <c r="N8049" s="9">
        <f t="shared" si="1001"/>
        <v>26978.539335092075</v>
      </c>
      <c r="O8049" s="9">
        <f t="shared" si="1002"/>
        <v>16925.469512064508</v>
      </c>
      <c r="P8049" s="9">
        <f t="shared" si="1003"/>
        <v>133.66046216078902</v>
      </c>
      <c r="Q8049" s="9">
        <f t="shared" si="1004"/>
        <v>5624.8802986388073</v>
      </c>
      <c r="R8049" s="9">
        <f t="shared" si="1005"/>
        <v>102.93327566179822</v>
      </c>
      <c r="S8049" s="9">
        <f t="shared" si="1006"/>
        <v>7278.1210514304857</v>
      </c>
      <c r="T8049" s="9">
        <f t="shared" si="1007"/>
        <v>23.964075719118668</v>
      </c>
      <c r="U8049" s="9">
        <f t="shared" si="1008"/>
        <v>57067.56801076758</v>
      </c>
    </row>
    <row r="8050" spans="1:21" ht="12.75" customHeight="1" x14ac:dyDescent="0.25">
      <c r="A8050" s="2">
        <v>2004</v>
      </c>
      <c r="B8050" s="2">
        <v>12</v>
      </c>
      <c r="C8050" s="2">
        <v>1</v>
      </c>
      <c r="D8050" s="2">
        <v>8</v>
      </c>
      <c r="E8050" s="7">
        <v>3.0794015703140113E-2</v>
      </c>
      <c r="F8050" s="7">
        <v>1.1747029882269104E-2</v>
      </c>
      <c r="G8050" s="7">
        <v>0</v>
      </c>
      <c r="H8050" s="7">
        <v>6.5822320668511309E-3</v>
      </c>
      <c r="I8050" s="7">
        <v>1.0176391129032297E-4</v>
      </c>
      <c r="J8050" s="7">
        <v>1.4841952795719641E-2</v>
      </c>
      <c r="K8050" s="7">
        <v>0</v>
      </c>
      <c r="L8050" s="7"/>
      <c r="M8050" s="8">
        <v>6.4066994359270324E-2</v>
      </c>
      <c r="N8050" s="9">
        <f t="shared" si="1001"/>
        <v>31172.402157552842</v>
      </c>
      <c r="O8050" s="9">
        <f t="shared" si="1002"/>
        <v>19399.427895212815</v>
      </c>
      <c r="P8050" s="9">
        <f t="shared" si="1003"/>
        <v>0</v>
      </c>
      <c r="Q8050" s="9">
        <f t="shared" si="1004"/>
        <v>5311.0394359550428</v>
      </c>
      <c r="R8050" s="9">
        <f t="shared" si="1005"/>
        <v>102.93327566179822</v>
      </c>
      <c r="S8050" s="9">
        <f t="shared" si="1006"/>
        <v>8439.77298821158</v>
      </c>
      <c r="T8050" s="9">
        <f t="shared" si="1007"/>
        <v>0</v>
      </c>
      <c r="U8050" s="9">
        <f t="shared" si="1008"/>
        <v>64425.575752594072</v>
      </c>
    </row>
    <row r="8051" spans="1:21" ht="12.75" customHeight="1" x14ac:dyDescent="0.25">
      <c r="A8051" s="2">
        <v>2004</v>
      </c>
      <c r="B8051" s="2">
        <v>12</v>
      </c>
      <c r="C8051" s="2">
        <v>1</v>
      </c>
      <c r="D8051" s="2">
        <v>9</v>
      </c>
      <c r="E8051" s="7">
        <v>2.9783444198475756E-2</v>
      </c>
      <c r="F8051" s="7">
        <v>1.2792555159843117E-2</v>
      </c>
      <c r="G8051" s="7">
        <v>0</v>
      </c>
      <c r="H8051" s="7">
        <v>6.3997298192353998E-3</v>
      </c>
      <c r="I8051" s="7">
        <v>1.0176391129032297E-4</v>
      </c>
      <c r="J8051" s="7">
        <v>1.5744499068318468E-2</v>
      </c>
      <c r="K8051" s="7">
        <v>0</v>
      </c>
      <c r="L8051" s="7"/>
      <c r="M8051" s="8">
        <v>6.4821992157163069E-2</v>
      </c>
      <c r="N8051" s="9">
        <f t="shared" si="1001"/>
        <v>30149.413091883554</v>
      </c>
      <c r="O8051" s="9">
        <f t="shared" si="1002"/>
        <v>21126.04240442879</v>
      </c>
      <c r="P8051" s="9">
        <f t="shared" si="1003"/>
        <v>0</v>
      </c>
      <c r="Q8051" s="9">
        <f t="shared" si="1004"/>
        <v>5163.7829089299676</v>
      </c>
      <c r="R8051" s="9">
        <f t="shared" si="1005"/>
        <v>102.93327566179822</v>
      </c>
      <c r="S8051" s="9">
        <f t="shared" si="1006"/>
        <v>8952.9996341208316</v>
      </c>
      <c r="T8051" s="9">
        <f t="shared" si="1007"/>
        <v>0</v>
      </c>
      <c r="U8051" s="9">
        <f t="shared" si="1008"/>
        <v>65495.171315024942</v>
      </c>
    </row>
    <row r="8052" spans="1:21" ht="12.75" customHeight="1" x14ac:dyDescent="0.25">
      <c r="A8052" s="2">
        <v>2004</v>
      </c>
      <c r="B8052" s="2">
        <v>12</v>
      </c>
      <c r="C8052" s="2">
        <v>1</v>
      </c>
      <c r="D8052" s="2">
        <v>10</v>
      </c>
      <c r="E8052" s="7">
        <v>2.7619278343638011E-2</v>
      </c>
      <c r="F8052" s="7">
        <v>1.3339614063648567E-2</v>
      </c>
      <c r="G8052" s="7">
        <v>0</v>
      </c>
      <c r="H8052" s="7">
        <v>6.6673428818082832E-3</v>
      </c>
      <c r="I8052" s="7">
        <v>1.0176391129032297E-4</v>
      </c>
      <c r="J8052" s="7">
        <v>1.5757108201018319E-2</v>
      </c>
      <c r="K8052" s="7">
        <v>0</v>
      </c>
      <c r="L8052" s="7"/>
      <c r="M8052" s="8">
        <v>6.3485107401403507E-2</v>
      </c>
      <c r="N8052" s="9">
        <f t="shared" si="1001"/>
        <v>27958.65469866214</v>
      </c>
      <c r="O8052" s="9">
        <f t="shared" si="1002"/>
        <v>22029.473302721355</v>
      </c>
      <c r="P8052" s="9">
        <f t="shared" si="1003"/>
        <v>0</v>
      </c>
      <c r="Q8052" s="9">
        <f t="shared" si="1004"/>
        <v>5379.7132368895564</v>
      </c>
      <c r="R8052" s="9">
        <f t="shared" si="1005"/>
        <v>102.93327566179822</v>
      </c>
      <c r="S8052" s="9">
        <f t="shared" si="1006"/>
        <v>8960.1697295273916</v>
      </c>
      <c r="T8052" s="9">
        <f t="shared" si="1007"/>
        <v>0</v>
      </c>
      <c r="U8052" s="9">
        <f t="shared" si="1008"/>
        <v>64430.944243462232</v>
      </c>
    </row>
    <row r="8053" spans="1:21" ht="12.75" customHeight="1" x14ac:dyDescent="0.25">
      <c r="A8053" s="2">
        <v>2004</v>
      </c>
      <c r="B8053" s="2">
        <v>12</v>
      </c>
      <c r="C8053" s="2">
        <v>1</v>
      </c>
      <c r="D8053" s="2">
        <v>11</v>
      </c>
      <c r="E8053" s="7">
        <v>2.6242763996334396E-2</v>
      </c>
      <c r="F8053" s="7">
        <v>1.3747139897028839E-2</v>
      </c>
      <c r="G8053" s="7">
        <v>0</v>
      </c>
      <c r="H8053" s="7">
        <v>6.3855890084130963E-3</v>
      </c>
      <c r="I8053" s="7">
        <v>1.0176391129032297E-4</v>
      </c>
      <c r="J8053" s="7">
        <v>1.5983730827774278E-2</v>
      </c>
      <c r="K8053" s="7">
        <v>0</v>
      </c>
      <c r="L8053" s="7"/>
      <c r="M8053" s="8">
        <v>6.2460987640840931E-2</v>
      </c>
      <c r="N8053" s="9">
        <f t="shared" si="1001"/>
        <v>26565.226208417716</v>
      </c>
      <c r="O8053" s="9">
        <f t="shared" si="1002"/>
        <v>22702.474742177128</v>
      </c>
      <c r="P8053" s="9">
        <f t="shared" si="1003"/>
        <v>0</v>
      </c>
      <c r="Q8053" s="9">
        <f t="shared" si="1004"/>
        <v>5152.3730401847042</v>
      </c>
      <c r="R8053" s="9">
        <f t="shared" si="1005"/>
        <v>102.93327566179822</v>
      </c>
      <c r="S8053" s="9">
        <f t="shared" si="1006"/>
        <v>9089.0371063569473</v>
      </c>
      <c r="T8053" s="9">
        <f t="shared" si="1007"/>
        <v>0</v>
      </c>
      <c r="U8053" s="9">
        <f t="shared" si="1008"/>
        <v>63612.044372798293</v>
      </c>
    </row>
    <row r="8054" spans="1:21" ht="12.75" customHeight="1" x14ac:dyDescent="0.25">
      <c r="A8054" s="2">
        <v>2004</v>
      </c>
      <c r="B8054" s="2">
        <v>12</v>
      </c>
      <c r="C8054" s="2">
        <v>1</v>
      </c>
      <c r="D8054" s="2">
        <v>12</v>
      </c>
      <c r="E8054" s="7">
        <v>2.6919141348176856E-2</v>
      </c>
      <c r="F8054" s="7">
        <v>1.3196381016953165E-2</v>
      </c>
      <c r="G8054" s="7">
        <v>0</v>
      </c>
      <c r="H8054" s="7">
        <v>5.6324321715148073E-3</v>
      </c>
      <c r="I8054" s="7">
        <v>1.0176391129032297E-4</v>
      </c>
      <c r="J8054" s="7">
        <v>1.5966829235999538E-2</v>
      </c>
      <c r="K8054" s="7">
        <v>0</v>
      </c>
      <c r="L8054" s="7"/>
      <c r="M8054" s="8">
        <v>6.18165476839347E-2</v>
      </c>
      <c r="N8054" s="9">
        <f t="shared" si="1001"/>
        <v>27249.914656496403</v>
      </c>
      <c r="O8054" s="9">
        <f t="shared" si="1002"/>
        <v>21792.933582517428</v>
      </c>
      <c r="P8054" s="9">
        <f t="shared" si="1003"/>
        <v>0</v>
      </c>
      <c r="Q8054" s="9">
        <f t="shared" si="1004"/>
        <v>4544.6695101966534</v>
      </c>
      <c r="R8054" s="9">
        <f t="shared" si="1005"/>
        <v>102.93327566179822</v>
      </c>
      <c r="S8054" s="9">
        <f t="shared" si="1006"/>
        <v>9079.4261340218673</v>
      </c>
      <c r="T8054" s="9">
        <f t="shared" si="1007"/>
        <v>0</v>
      </c>
      <c r="U8054" s="9">
        <f t="shared" si="1008"/>
        <v>62769.877158894145</v>
      </c>
    </row>
    <row r="8055" spans="1:21" ht="12.75" customHeight="1" x14ac:dyDescent="0.25">
      <c r="A8055" s="2">
        <v>2004</v>
      </c>
      <c r="B8055" s="2">
        <v>12</v>
      </c>
      <c r="C8055" s="2">
        <v>1</v>
      </c>
      <c r="D8055" s="2">
        <v>13</v>
      </c>
      <c r="E8055" s="7">
        <v>2.6978509367159988E-2</v>
      </c>
      <c r="F8055" s="7">
        <v>1.2825712662436619E-2</v>
      </c>
      <c r="G8055" s="7">
        <v>0</v>
      </c>
      <c r="H8055" s="7">
        <v>5.362641140056008E-3</v>
      </c>
      <c r="I8055" s="7">
        <v>1.0176391129032297E-4</v>
      </c>
      <c r="J8055" s="7">
        <v>1.5954405670282043E-2</v>
      </c>
      <c r="K8055" s="7">
        <v>0</v>
      </c>
      <c r="L8055" s="7"/>
      <c r="M8055" s="8">
        <v>6.1223032751224982E-2</v>
      </c>
      <c r="N8055" s="9">
        <f t="shared" si="1001"/>
        <v>27310.012169626221</v>
      </c>
      <c r="O8055" s="9">
        <f t="shared" si="1002"/>
        <v>21180.799784566119</v>
      </c>
      <c r="P8055" s="9">
        <f t="shared" si="1003"/>
        <v>0</v>
      </c>
      <c r="Q8055" s="9">
        <f t="shared" si="1004"/>
        <v>4326.981833282196</v>
      </c>
      <c r="R8055" s="9">
        <f t="shared" si="1005"/>
        <v>102.93327566179822</v>
      </c>
      <c r="S8055" s="9">
        <f t="shared" si="1006"/>
        <v>9072.3615599861641</v>
      </c>
      <c r="T8055" s="9">
        <f t="shared" si="1007"/>
        <v>0</v>
      </c>
      <c r="U8055" s="9">
        <f t="shared" si="1008"/>
        <v>61993.088623122494</v>
      </c>
    </row>
    <row r="8056" spans="1:21" ht="12.75" customHeight="1" x14ac:dyDescent="0.25">
      <c r="A8056" s="2">
        <v>2004</v>
      </c>
      <c r="B8056" s="2">
        <v>12</v>
      </c>
      <c r="C8056" s="2">
        <v>1</v>
      </c>
      <c r="D8056" s="2">
        <v>14</v>
      </c>
      <c r="E8056" s="7">
        <v>2.5978655023120675E-2</v>
      </c>
      <c r="F8056" s="7">
        <v>1.2931734666905203E-2</v>
      </c>
      <c r="G8056" s="7">
        <v>0</v>
      </c>
      <c r="H8056" s="7">
        <v>5.2516446121979761E-3</v>
      </c>
      <c r="I8056" s="7">
        <v>1.0176391129032297E-4</v>
      </c>
      <c r="J8056" s="7">
        <v>1.6138774109360217E-2</v>
      </c>
      <c r="K8056" s="7">
        <v>0</v>
      </c>
      <c r="L8056" s="7"/>
      <c r="M8056" s="8">
        <v>6.0402572322874402E-2</v>
      </c>
      <c r="N8056" s="9">
        <f t="shared" si="1001"/>
        <v>26297.871953428588</v>
      </c>
      <c r="O8056" s="9">
        <f t="shared" si="1002"/>
        <v>21355.887977207793</v>
      </c>
      <c r="P8056" s="9">
        <f t="shared" si="1003"/>
        <v>0</v>
      </c>
      <c r="Q8056" s="9">
        <f t="shared" si="1004"/>
        <v>4237.4214940658212</v>
      </c>
      <c r="R8056" s="9">
        <f t="shared" si="1005"/>
        <v>102.93327566179822</v>
      </c>
      <c r="S8056" s="9">
        <f t="shared" si="1006"/>
        <v>9177.2013875632638</v>
      </c>
      <c r="T8056" s="9">
        <f t="shared" si="1007"/>
        <v>0</v>
      </c>
      <c r="U8056" s="9">
        <f t="shared" si="1008"/>
        <v>61171.316087927262</v>
      </c>
    </row>
    <row r="8057" spans="1:21" ht="12.75" customHeight="1" x14ac:dyDescent="0.25">
      <c r="A8057" s="2">
        <v>2004</v>
      </c>
      <c r="B8057" s="2">
        <v>12</v>
      </c>
      <c r="C8057" s="2">
        <v>1</v>
      </c>
      <c r="D8057" s="2">
        <v>15</v>
      </c>
      <c r="E8057" s="7">
        <v>2.5461742920328493E-2</v>
      </c>
      <c r="F8057" s="7">
        <v>1.2775596694633759E-2</v>
      </c>
      <c r="G8057" s="7">
        <v>0</v>
      </c>
      <c r="H8057" s="7">
        <v>5.5483466088002949E-3</v>
      </c>
      <c r="I8057" s="7">
        <v>1.0176391129032297E-4</v>
      </c>
      <c r="J8057" s="7">
        <v>1.5914326222608924E-2</v>
      </c>
      <c r="K8057" s="7">
        <v>0</v>
      </c>
      <c r="L8057" s="7"/>
      <c r="M8057" s="8">
        <v>5.9801776357661797E-2</v>
      </c>
      <c r="N8057" s="9">
        <f t="shared" si="1001"/>
        <v>25774.608209470014</v>
      </c>
      <c r="O8057" s="9">
        <f t="shared" si="1002"/>
        <v>21098.036642432817</v>
      </c>
      <c r="P8057" s="9">
        <f t="shared" si="1003"/>
        <v>0</v>
      </c>
      <c r="Q8057" s="9">
        <f t="shared" si="1004"/>
        <v>4476.8229598113703</v>
      </c>
      <c r="R8057" s="9">
        <f t="shared" si="1005"/>
        <v>102.93327566179822</v>
      </c>
      <c r="S8057" s="9">
        <f t="shared" si="1006"/>
        <v>9049.5706614763949</v>
      </c>
      <c r="T8057" s="9">
        <f t="shared" si="1007"/>
        <v>0</v>
      </c>
      <c r="U8057" s="9">
        <f t="shared" si="1008"/>
        <v>60501.971748852389</v>
      </c>
    </row>
    <row r="8058" spans="1:21" ht="12.75" customHeight="1" x14ac:dyDescent="0.25">
      <c r="A8058" s="2">
        <v>2004</v>
      </c>
      <c r="B8058" s="2">
        <v>12</v>
      </c>
      <c r="C8058" s="2">
        <v>1</v>
      </c>
      <c r="D8058" s="2">
        <v>16</v>
      </c>
      <c r="E8058" s="7">
        <v>2.7026331661488844E-2</v>
      </c>
      <c r="F8058" s="7">
        <v>1.2331199260403708E-2</v>
      </c>
      <c r="G8058" s="7">
        <v>1.6410554900095155E-4</v>
      </c>
      <c r="H8058" s="7">
        <v>5.6620968576552343E-3</v>
      </c>
      <c r="I8058" s="7">
        <v>1.0176391129032297E-4</v>
      </c>
      <c r="J8058" s="7">
        <v>1.5467464219327268E-2</v>
      </c>
      <c r="K8058" s="7">
        <v>1.6199004522635472E-5</v>
      </c>
      <c r="L8058" s="7"/>
      <c r="M8058" s="8">
        <v>6.0769160463688972E-2</v>
      </c>
      <c r="N8058" s="9">
        <f t="shared" si="1001"/>
        <v>27358.422088140487</v>
      </c>
      <c r="O8058" s="9">
        <f t="shared" si="1002"/>
        <v>20364.14423996468</v>
      </c>
      <c r="P8058" s="9">
        <f t="shared" si="1003"/>
        <v>62.829223261488046</v>
      </c>
      <c r="Q8058" s="9">
        <f t="shared" si="1004"/>
        <v>4568.6052080491309</v>
      </c>
      <c r="R8058" s="9">
        <f t="shared" si="1005"/>
        <v>102.93327566179822</v>
      </c>
      <c r="S8058" s="9">
        <f t="shared" si="1006"/>
        <v>8795.4656985605798</v>
      </c>
      <c r="T8058" s="9">
        <f t="shared" si="1007"/>
        <v>11.264694429983884</v>
      </c>
      <c r="U8058" s="9">
        <f t="shared" si="1008"/>
        <v>61263.664428068143</v>
      </c>
    </row>
    <row r="8059" spans="1:21" ht="12.75" customHeight="1" x14ac:dyDescent="0.25">
      <c r="A8059" s="2">
        <v>2004</v>
      </c>
      <c r="B8059" s="2">
        <v>12</v>
      </c>
      <c r="C8059" s="2">
        <v>1</v>
      </c>
      <c r="D8059" s="2">
        <v>17</v>
      </c>
      <c r="E8059" s="7">
        <v>3.1787504006647878E-2</v>
      </c>
      <c r="F8059" s="7">
        <v>1.1967591849982142E-2</v>
      </c>
      <c r="G8059" s="7">
        <v>5.916000041315231E-4</v>
      </c>
      <c r="H8059" s="7">
        <v>5.9900531076782955E-3</v>
      </c>
      <c r="I8059" s="7">
        <v>1.0176391129032297E-4</v>
      </c>
      <c r="J8059" s="7">
        <v>1.5523762296159776E-2</v>
      </c>
      <c r="K8059" s="7">
        <v>5.8397361946987772E-5</v>
      </c>
      <c r="L8059" s="7"/>
      <c r="M8059" s="8">
        <v>6.602067253783693E-2</v>
      </c>
      <c r="N8059" s="9">
        <f t="shared" si="1001"/>
        <v>32178.098109465052</v>
      </c>
      <c r="O8059" s="9">
        <f t="shared" si="1002"/>
        <v>19763.671115155052</v>
      </c>
      <c r="P8059" s="9">
        <f t="shared" si="1003"/>
        <v>226.49915842188361</v>
      </c>
      <c r="Q8059" s="9">
        <f t="shared" si="1004"/>
        <v>4833.2249539727445</v>
      </c>
      <c r="R8059" s="9">
        <f t="shared" si="1005"/>
        <v>102.93327566179822</v>
      </c>
      <c r="S8059" s="9">
        <f t="shared" si="1006"/>
        <v>8827.4792074754096</v>
      </c>
      <c r="T8059" s="9">
        <f t="shared" si="1007"/>
        <v>40.609189097439767</v>
      </c>
      <c r="U8059" s="9">
        <f t="shared" si="1008"/>
        <v>65972.515009249371</v>
      </c>
    </row>
    <row r="8060" spans="1:21" ht="12.75" customHeight="1" x14ac:dyDescent="0.25">
      <c r="A8060" s="2">
        <v>2004</v>
      </c>
      <c r="B8060" s="2">
        <v>12</v>
      </c>
      <c r="C8060" s="2">
        <v>1</v>
      </c>
      <c r="D8060" s="2">
        <v>18</v>
      </c>
      <c r="E8060" s="7">
        <v>3.894009907996944E-2</v>
      </c>
      <c r="F8060" s="7">
        <v>1.1426528001034384E-2</v>
      </c>
      <c r="G8060" s="7">
        <v>5.916000041315231E-4</v>
      </c>
      <c r="H8060" s="7">
        <v>5.6728667032510975E-3</v>
      </c>
      <c r="I8060" s="7">
        <v>1.0176391129032297E-4</v>
      </c>
      <c r="J8060" s="7">
        <v>1.4809694880651892E-2</v>
      </c>
      <c r="K8060" s="7">
        <v>5.8397361946987772E-5</v>
      </c>
      <c r="L8060" s="7"/>
      <c r="M8060" s="8">
        <v>7.1600949942275657E-2</v>
      </c>
      <c r="N8060" s="9">
        <f t="shared" si="1001"/>
        <v>39418.581852966388</v>
      </c>
      <c r="O8060" s="9">
        <f t="shared" si="1002"/>
        <v>18870.140645788371</v>
      </c>
      <c r="P8060" s="9">
        <f t="shared" si="1003"/>
        <v>226.49915842188361</v>
      </c>
      <c r="Q8060" s="9">
        <f t="shared" si="1004"/>
        <v>4577.2951287474361</v>
      </c>
      <c r="R8060" s="9">
        <f t="shared" si="1005"/>
        <v>102.93327566179822</v>
      </c>
      <c r="S8060" s="9">
        <f t="shared" si="1006"/>
        <v>8421.4297496908821</v>
      </c>
      <c r="T8060" s="9">
        <f t="shared" si="1007"/>
        <v>40.609189097439767</v>
      </c>
      <c r="U8060" s="9">
        <f t="shared" si="1008"/>
        <v>71657.489000374189</v>
      </c>
    </row>
    <row r="8061" spans="1:21" ht="12.75" customHeight="1" x14ac:dyDescent="0.25">
      <c r="A8061" s="2">
        <v>2004</v>
      </c>
      <c r="B8061" s="2">
        <v>12</v>
      </c>
      <c r="C8061" s="2">
        <v>1</v>
      </c>
      <c r="D8061" s="2">
        <v>19</v>
      </c>
      <c r="E8061" s="7">
        <v>4.2036480036043544E-2</v>
      </c>
      <c r="F8061" s="7">
        <v>1.1471460837544042E-2</v>
      </c>
      <c r="G8061" s="7">
        <v>5.916000041315231E-4</v>
      </c>
      <c r="H8061" s="7">
        <v>6.2129893566143816E-3</v>
      </c>
      <c r="I8061" s="7">
        <v>1.0176391129032297E-4</v>
      </c>
      <c r="J8061" s="7">
        <v>1.4964331459793621E-2</v>
      </c>
      <c r="K8061" s="7">
        <v>5.8397361946987772E-5</v>
      </c>
      <c r="L8061" s="7"/>
      <c r="M8061" s="8">
        <v>7.5437022967364431E-2</v>
      </c>
      <c r="N8061" s="9">
        <f t="shared" si="1001"/>
        <v>42553.01009143376</v>
      </c>
      <c r="O8061" s="9">
        <f t="shared" si="1002"/>
        <v>18944.344196024689</v>
      </c>
      <c r="P8061" s="9">
        <f t="shared" si="1003"/>
        <v>226.49915842188361</v>
      </c>
      <c r="Q8061" s="9">
        <f t="shared" si="1004"/>
        <v>5013.1066715691695</v>
      </c>
      <c r="R8061" s="9">
        <f t="shared" si="1005"/>
        <v>102.93327566179822</v>
      </c>
      <c r="S8061" s="9">
        <f t="shared" si="1006"/>
        <v>8509.36276238758</v>
      </c>
      <c r="T8061" s="9">
        <f t="shared" si="1007"/>
        <v>40.609189097439767</v>
      </c>
      <c r="U8061" s="9">
        <f t="shared" si="1008"/>
        <v>75389.865344596314</v>
      </c>
    </row>
    <row r="8062" spans="1:21" ht="12.75" customHeight="1" x14ac:dyDescent="0.25">
      <c r="A8062" s="2">
        <v>2004</v>
      </c>
      <c r="B8062" s="2">
        <v>12</v>
      </c>
      <c r="C8062" s="2">
        <v>1</v>
      </c>
      <c r="D8062" s="2">
        <v>20</v>
      </c>
      <c r="E8062" s="7">
        <v>4.1170897969566723E-2</v>
      </c>
      <c r="F8062" s="7">
        <v>1.1398302248150822E-2</v>
      </c>
      <c r="G8062" s="7">
        <v>5.916000041315231E-4</v>
      </c>
      <c r="H8062" s="7">
        <v>6.9699769165665814E-3</v>
      </c>
      <c r="I8062" s="7">
        <v>1.0176391129032297E-4</v>
      </c>
      <c r="J8062" s="7">
        <v>1.4345993465622936E-2</v>
      </c>
      <c r="K8062" s="7">
        <v>5.8397361946987772E-5</v>
      </c>
      <c r="L8062" s="7"/>
      <c r="M8062" s="8">
        <v>7.4636931877275908E-2</v>
      </c>
      <c r="N8062" s="9">
        <f t="shared" si="1001"/>
        <v>41676.7920451518</v>
      </c>
      <c r="O8062" s="9">
        <f t="shared" si="1002"/>
        <v>18823.527717810783</v>
      </c>
      <c r="P8062" s="9">
        <f t="shared" si="1003"/>
        <v>226.49915842188361</v>
      </c>
      <c r="Q8062" s="9">
        <f t="shared" si="1004"/>
        <v>5623.9011167666667</v>
      </c>
      <c r="R8062" s="9">
        <f t="shared" si="1005"/>
        <v>102.93327566179822</v>
      </c>
      <c r="S8062" s="9">
        <f t="shared" si="1006"/>
        <v>8157.7491726791086</v>
      </c>
      <c r="T8062" s="9">
        <f t="shared" si="1007"/>
        <v>40.609189097439767</v>
      </c>
      <c r="U8062" s="9">
        <f t="shared" si="1008"/>
        <v>74652.011675589456</v>
      </c>
    </row>
    <row r="8063" spans="1:21" ht="12.75" customHeight="1" x14ac:dyDescent="0.25">
      <c r="A8063" s="2">
        <v>2004</v>
      </c>
      <c r="B8063" s="2">
        <v>12</v>
      </c>
      <c r="C8063" s="2">
        <v>1</v>
      </c>
      <c r="D8063" s="2">
        <v>21</v>
      </c>
      <c r="E8063" s="7">
        <v>3.9699052751351396E-2</v>
      </c>
      <c r="F8063" s="7">
        <v>1.103041514263706E-2</v>
      </c>
      <c r="G8063" s="7">
        <v>5.916000041315231E-4</v>
      </c>
      <c r="H8063" s="7">
        <v>6.7945017657161004E-3</v>
      </c>
      <c r="I8063" s="7">
        <v>1.0176391129032297E-4</v>
      </c>
      <c r="J8063" s="7">
        <v>1.5182886540708169E-2</v>
      </c>
      <c r="K8063" s="7">
        <v>5.8397361946987772E-5</v>
      </c>
      <c r="L8063" s="7"/>
      <c r="M8063" s="8">
        <v>7.3458617477781568E-2</v>
      </c>
      <c r="N8063" s="9">
        <f t="shared" si="1001"/>
        <v>40186.861290482455</v>
      </c>
      <c r="O8063" s="9">
        <f t="shared" si="1002"/>
        <v>18215.986965082724</v>
      </c>
      <c r="P8063" s="9">
        <f t="shared" si="1003"/>
        <v>226.49915842188361</v>
      </c>
      <c r="Q8063" s="9">
        <f t="shared" si="1004"/>
        <v>5482.3145794443963</v>
      </c>
      <c r="R8063" s="9">
        <f t="shared" si="1005"/>
        <v>102.93327566179822</v>
      </c>
      <c r="S8063" s="9">
        <f t="shared" si="1006"/>
        <v>8633.6425855164453</v>
      </c>
      <c r="T8063" s="9">
        <f t="shared" si="1007"/>
        <v>40.609189097439767</v>
      </c>
      <c r="U8063" s="9">
        <f t="shared" si="1008"/>
        <v>72888.847043707137</v>
      </c>
    </row>
    <row r="8064" spans="1:21" ht="12.75" customHeight="1" x14ac:dyDescent="0.25">
      <c r="A8064" s="2">
        <v>2004</v>
      </c>
      <c r="B8064" s="2">
        <v>12</v>
      </c>
      <c r="C8064" s="2">
        <v>1</v>
      </c>
      <c r="D8064" s="2">
        <v>22</v>
      </c>
      <c r="E8064" s="7">
        <v>3.6565822507911142E-2</v>
      </c>
      <c r="F8064" s="7">
        <v>1.0377208962582469E-2</v>
      </c>
      <c r="G8064" s="7">
        <v>5.916000041315231E-4</v>
      </c>
      <c r="H8064" s="7">
        <v>6.3163546162438577E-3</v>
      </c>
      <c r="I8064" s="7">
        <v>1.0176391129032297E-4</v>
      </c>
      <c r="J8064" s="7">
        <v>1.4808393969163398E-2</v>
      </c>
      <c r="K8064" s="7">
        <v>5.8397361946987772E-5</v>
      </c>
      <c r="L8064" s="7"/>
      <c r="M8064" s="8">
        <v>6.8819541333269701E-2</v>
      </c>
      <c r="N8064" s="9">
        <f t="shared" si="1001"/>
        <v>37015.130973063438</v>
      </c>
      <c r="O8064" s="9">
        <f t="shared" si="1002"/>
        <v>17137.260996248402</v>
      </c>
      <c r="P8064" s="9">
        <f t="shared" si="1003"/>
        <v>226.49915842188361</v>
      </c>
      <c r="Q8064" s="9">
        <f t="shared" si="1004"/>
        <v>5096.5095301472784</v>
      </c>
      <c r="R8064" s="9">
        <f t="shared" si="1005"/>
        <v>102.93327566179822</v>
      </c>
      <c r="S8064" s="9">
        <f t="shared" si="1006"/>
        <v>8420.6899954421151</v>
      </c>
      <c r="T8064" s="9">
        <f t="shared" si="1007"/>
        <v>40.609189097439767</v>
      </c>
      <c r="U8064" s="9">
        <f t="shared" si="1008"/>
        <v>68039.633118082333</v>
      </c>
    </row>
    <row r="8065" spans="1:21" ht="12.75" customHeight="1" x14ac:dyDescent="0.25">
      <c r="A8065" s="2">
        <v>2004</v>
      </c>
      <c r="B8065" s="2">
        <v>12</v>
      </c>
      <c r="C8065" s="2">
        <v>1</v>
      </c>
      <c r="D8065" s="2">
        <v>23</v>
      </c>
      <c r="E8065" s="7">
        <v>3.2764861591552875E-2</v>
      </c>
      <c r="F8065" s="7">
        <v>9.3493343484351843E-3</v>
      </c>
      <c r="G8065" s="7">
        <v>5.916000041315231E-4</v>
      </c>
      <c r="H8065" s="7">
        <v>5.2990686179985877E-3</v>
      </c>
      <c r="I8065" s="7">
        <v>1.0176391129032297E-4</v>
      </c>
      <c r="J8065" s="7">
        <v>1.479929878630166E-2</v>
      </c>
      <c r="K8065" s="7">
        <v>5.8397361946987772E-5</v>
      </c>
      <c r="L8065" s="7"/>
      <c r="M8065" s="8">
        <v>6.2964324621657144E-2</v>
      </c>
      <c r="N8065" s="9">
        <f t="shared" si="1001"/>
        <v>33167.465133957616</v>
      </c>
      <c r="O8065" s="9">
        <f t="shared" si="1002"/>
        <v>15439.795367718121</v>
      </c>
      <c r="P8065" s="9">
        <f t="shared" si="1003"/>
        <v>226.49915842188361</v>
      </c>
      <c r="Q8065" s="9">
        <f t="shared" si="1004"/>
        <v>4275.6867454972407</v>
      </c>
      <c r="R8065" s="9">
        <f t="shared" si="1005"/>
        <v>102.93327566179822</v>
      </c>
      <c r="S8065" s="9">
        <f t="shared" si="1006"/>
        <v>8415.518083113875</v>
      </c>
      <c r="T8065" s="9">
        <f t="shared" si="1007"/>
        <v>40.609189097439767</v>
      </c>
      <c r="U8065" s="9">
        <f t="shared" si="1008"/>
        <v>61668.506953467971</v>
      </c>
    </row>
    <row r="8066" spans="1:21" ht="12.75" customHeight="1" x14ac:dyDescent="0.25">
      <c r="A8066" s="2">
        <v>2004</v>
      </c>
      <c r="B8066" s="2">
        <v>12</v>
      </c>
      <c r="C8066" s="2">
        <v>1</v>
      </c>
      <c r="D8066" s="2">
        <v>24</v>
      </c>
      <c r="E8066" s="7">
        <v>2.6639732272620335E-2</v>
      </c>
      <c r="F8066" s="7">
        <v>8.2898228466132626E-3</v>
      </c>
      <c r="G8066" s="7">
        <v>5.916000041315231E-4</v>
      </c>
      <c r="H8066" s="7">
        <v>4.5511453891470544E-3</v>
      </c>
      <c r="I8066" s="7">
        <v>1.0176391129032297E-4</v>
      </c>
      <c r="J8066" s="7">
        <v>1.4438543808923858E-2</v>
      </c>
      <c r="K8066" s="7">
        <v>5.8397361946987772E-5</v>
      </c>
      <c r="L8066" s="7"/>
      <c r="M8066" s="8">
        <v>5.4671005594673347E-2</v>
      </c>
      <c r="N8066" s="9">
        <f t="shared" si="1001"/>
        <v>26967.072296679402</v>
      </c>
      <c r="O8066" s="9">
        <f t="shared" si="1002"/>
        <v>13690.083552072962</v>
      </c>
      <c r="P8066" s="9">
        <f t="shared" si="1003"/>
        <v>226.49915842188361</v>
      </c>
      <c r="Q8066" s="9">
        <f t="shared" si="1004"/>
        <v>3672.2060837469471</v>
      </c>
      <c r="R8066" s="9">
        <f t="shared" si="1005"/>
        <v>102.93327566179822</v>
      </c>
      <c r="S8066" s="9">
        <f t="shared" si="1006"/>
        <v>8210.3772801924333</v>
      </c>
      <c r="T8066" s="9">
        <f t="shared" si="1007"/>
        <v>40.609189097439767</v>
      </c>
      <c r="U8066" s="9">
        <f t="shared" si="1008"/>
        <v>52909.780835872865</v>
      </c>
    </row>
    <row r="8067" spans="1:21" ht="12.75" customHeight="1" x14ac:dyDescent="0.25">
      <c r="A8067" s="2">
        <v>2004</v>
      </c>
      <c r="B8067" s="2">
        <v>12</v>
      </c>
      <c r="C8067" s="2">
        <v>2</v>
      </c>
      <c r="D8067" s="2">
        <v>1</v>
      </c>
      <c r="E8067" s="7">
        <v>2.0882734467977792E-2</v>
      </c>
      <c r="F8067" s="7">
        <v>8.0019002723653466E-3</v>
      </c>
      <c r="G8067" s="7">
        <v>5.916000041315231E-4</v>
      </c>
      <c r="H8067" s="7">
        <v>5.1271791554686214E-3</v>
      </c>
      <c r="I8067" s="7">
        <v>1.0176391129032297E-4</v>
      </c>
      <c r="J8067" s="7">
        <v>1.3028909720381216E-2</v>
      </c>
      <c r="K8067" s="7">
        <v>5.8397361946987772E-5</v>
      </c>
      <c r="L8067" s="7"/>
      <c r="M8067" s="8">
        <v>4.7792484893561818E-2</v>
      </c>
      <c r="N8067" s="9">
        <f t="shared" ref="N8067:N8130" si="1009">E8067*1000000*$N$8826</f>
        <v>21139.334449284383</v>
      </c>
      <c r="O8067" s="9">
        <f t="shared" ref="O8067:O8130" si="1010">F8067*1000000*$O$8826</f>
        <v>13214.598831721882</v>
      </c>
      <c r="P8067" s="9">
        <f t="shared" ref="P8067:P8130" si="1011">(G8067)*1000000*$P$8826</f>
        <v>226.49915842188361</v>
      </c>
      <c r="Q8067" s="9">
        <f t="shared" ref="Q8067:Q8130" si="1012">H8067*1000000*$Q$8826</f>
        <v>4136.9934109490259</v>
      </c>
      <c r="R8067" s="9">
        <f t="shared" ref="R8067:R8130" si="1013">I8067*1000000*$R$8826</f>
        <v>102.93327566179822</v>
      </c>
      <c r="S8067" s="9">
        <f t="shared" ref="S8067:S8130" si="1014">J8067*1000000*$S$8826</f>
        <v>7408.7986828547919</v>
      </c>
      <c r="T8067" s="9">
        <f t="shared" ref="T8067:T8130" si="1015">K8067*1000000*$T$8826</f>
        <v>40.609189097439767</v>
      </c>
      <c r="U8067" s="9">
        <f t="shared" ref="U8067:U8130" si="1016">SUM(N8067:T8067)</f>
        <v>46269.766997991203</v>
      </c>
    </row>
    <row r="8068" spans="1:21" ht="12.75" customHeight="1" x14ac:dyDescent="0.25">
      <c r="A8068" s="2">
        <v>2004</v>
      </c>
      <c r="B8068" s="2">
        <v>12</v>
      </c>
      <c r="C8068" s="2">
        <v>2</v>
      </c>
      <c r="D8068" s="2">
        <v>2</v>
      </c>
      <c r="E8068" s="7">
        <v>1.9176598215484852E-2</v>
      </c>
      <c r="F8068" s="7">
        <v>7.6192329203374608E-3</v>
      </c>
      <c r="G8068" s="7">
        <v>5.916000041315231E-4</v>
      </c>
      <c r="H8068" s="7">
        <v>5.0134935692424092E-3</v>
      </c>
      <c r="I8068" s="7">
        <v>1.0176391129032297E-4</v>
      </c>
      <c r="J8068" s="7">
        <v>1.2577288475116844E-2</v>
      </c>
      <c r="K8068" s="7">
        <v>5.8397361946987772E-5</v>
      </c>
      <c r="L8068" s="7"/>
      <c r="M8068" s="8">
        <v>4.5138374457550395E-2</v>
      </c>
      <c r="N8068" s="9">
        <f t="shared" si="1009"/>
        <v>19412.233771315099</v>
      </c>
      <c r="O8068" s="9">
        <f t="shared" si="1010"/>
        <v>12582.649498322977</v>
      </c>
      <c r="P8068" s="9">
        <f t="shared" si="1011"/>
        <v>226.49915842188361</v>
      </c>
      <c r="Q8068" s="9">
        <f t="shared" si="1012"/>
        <v>4045.2633373790245</v>
      </c>
      <c r="R8068" s="9">
        <f t="shared" si="1013"/>
        <v>102.93327566179822</v>
      </c>
      <c r="S8068" s="9">
        <f t="shared" si="1014"/>
        <v>7151.9874101640471</v>
      </c>
      <c r="T8068" s="9">
        <f t="shared" si="1015"/>
        <v>40.609189097439767</v>
      </c>
      <c r="U8068" s="9">
        <f t="shared" si="1016"/>
        <v>43562.175640362271</v>
      </c>
    </row>
    <row r="8069" spans="1:21" ht="12.75" customHeight="1" x14ac:dyDescent="0.25">
      <c r="A8069" s="2">
        <v>2004</v>
      </c>
      <c r="B8069" s="2">
        <v>12</v>
      </c>
      <c r="C8069" s="2">
        <v>2</v>
      </c>
      <c r="D8069" s="2">
        <v>3</v>
      </c>
      <c r="E8069" s="7">
        <v>1.8319872054437181E-2</v>
      </c>
      <c r="F8069" s="7">
        <v>7.4240604779370169E-3</v>
      </c>
      <c r="G8069" s="7">
        <v>5.916000041315231E-4</v>
      </c>
      <c r="H8069" s="7">
        <v>5.0697156005351206E-3</v>
      </c>
      <c r="I8069" s="7">
        <v>1.0176391129032297E-4</v>
      </c>
      <c r="J8069" s="7">
        <v>1.1974224973849031E-2</v>
      </c>
      <c r="K8069" s="7">
        <v>5.8397361946987772E-5</v>
      </c>
      <c r="L8069" s="7"/>
      <c r="M8069" s="8">
        <v>4.3539634384127182E-2</v>
      </c>
      <c r="N8069" s="9">
        <f t="shared" si="1009"/>
        <v>18544.980448834292</v>
      </c>
      <c r="O8069" s="9">
        <f t="shared" si="1010"/>
        <v>12260.335367736239</v>
      </c>
      <c r="P8069" s="9">
        <f t="shared" si="1011"/>
        <v>226.49915842188361</v>
      </c>
      <c r="Q8069" s="9">
        <f t="shared" si="1012"/>
        <v>4090.6274968818257</v>
      </c>
      <c r="R8069" s="9">
        <f t="shared" si="1013"/>
        <v>102.93327566179822</v>
      </c>
      <c r="S8069" s="9">
        <f t="shared" si="1014"/>
        <v>6809.0595543603122</v>
      </c>
      <c r="T8069" s="9">
        <f t="shared" si="1015"/>
        <v>40.609189097439767</v>
      </c>
      <c r="U8069" s="9">
        <f t="shared" si="1016"/>
        <v>42075.044490993794</v>
      </c>
    </row>
    <row r="8070" spans="1:21" ht="12.75" customHeight="1" x14ac:dyDescent="0.25">
      <c r="A8070" s="2">
        <v>2004</v>
      </c>
      <c r="B8070" s="2">
        <v>12</v>
      </c>
      <c r="C8070" s="2">
        <v>2</v>
      </c>
      <c r="D8070" s="2">
        <v>4</v>
      </c>
      <c r="E8070" s="7">
        <v>1.8270998778475114E-2</v>
      </c>
      <c r="F8070" s="7">
        <v>7.4046872195742009E-3</v>
      </c>
      <c r="G8070" s="7">
        <v>5.916000041315231E-4</v>
      </c>
      <c r="H8070" s="7">
        <v>5.2338888803119977E-3</v>
      </c>
      <c r="I8070" s="7">
        <v>1.0176391129032297E-4</v>
      </c>
      <c r="J8070" s="7">
        <v>1.2448765350540059E-2</v>
      </c>
      <c r="K8070" s="7">
        <v>5.8397361946987772E-5</v>
      </c>
      <c r="L8070" s="7"/>
      <c r="M8070" s="8">
        <v>4.4110101506270205E-2</v>
      </c>
      <c r="N8070" s="9">
        <f t="shared" si="1009"/>
        <v>18495.506634579815</v>
      </c>
      <c r="O8070" s="9">
        <f t="shared" si="1010"/>
        <v>12228.34173764664</v>
      </c>
      <c r="P8070" s="9">
        <f t="shared" si="1011"/>
        <v>226.49915842188361</v>
      </c>
      <c r="Q8070" s="9">
        <f t="shared" si="1012"/>
        <v>4223.0948353727026</v>
      </c>
      <c r="R8070" s="9">
        <f t="shared" si="1013"/>
        <v>102.93327566179822</v>
      </c>
      <c r="S8070" s="9">
        <f t="shared" si="1014"/>
        <v>7078.9036313585702</v>
      </c>
      <c r="T8070" s="9">
        <f t="shared" si="1015"/>
        <v>40.609189097439767</v>
      </c>
      <c r="U8070" s="9">
        <f t="shared" si="1016"/>
        <v>42395.88846213885</v>
      </c>
    </row>
    <row r="8071" spans="1:21" ht="12.75" customHeight="1" x14ac:dyDescent="0.25">
      <c r="A8071" s="2">
        <v>2004</v>
      </c>
      <c r="B8071" s="2">
        <v>12</v>
      </c>
      <c r="C8071" s="2">
        <v>2</v>
      </c>
      <c r="D8071" s="2">
        <v>5</v>
      </c>
      <c r="E8071" s="7">
        <v>1.9043557446562037E-2</v>
      </c>
      <c r="F8071" s="7">
        <v>7.4391339936143233E-3</v>
      </c>
      <c r="G8071" s="7">
        <v>5.916000041315231E-4</v>
      </c>
      <c r="H8071" s="7">
        <v>5.0545895003275129E-3</v>
      </c>
      <c r="I8071" s="7">
        <v>1.0176391129032297E-4</v>
      </c>
      <c r="J8071" s="7">
        <v>1.230881317152459E-2</v>
      </c>
      <c r="K8071" s="7">
        <v>5.8397361946987772E-5</v>
      </c>
      <c r="L8071" s="7"/>
      <c r="M8071" s="8">
        <v>4.4597855389397298E-2</v>
      </c>
      <c r="N8071" s="9">
        <f t="shared" si="1009"/>
        <v>19277.558242400915</v>
      </c>
      <c r="O8071" s="9">
        <f t="shared" si="1010"/>
        <v>12285.228262658609</v>
      </c>
      <c r="P8071" s="9">
        <f t="shared" si="1011"/>
        <v>226.49915842188361</v>
      </c>
      <c r="Q8071" s="9">
        <f t="shared" si="1012"/>
        <v>4078.4226226235337</v>
      </c>
      <c r="R8071" s="9">
        <f t="shared" si="1013"/>
        <v>102.93327566179822</v>
      </c>
      <c r="S8071" s="9">
        <f t="shared" si="1014"/>
        <v>6999.3208004229564</v>
      </c>
      <c r="T8071" s="9">
        <f t="shared" si="1015"/>
        <v>40.609189097439767</v>
      </c>
      <c r="U8071" s="9">
        <f t="shared" si="1016"/>
        <v>43010.571551287132</v>
      </c>
    </row>
    <row r="8072" spans="1:21" ht="12.75" customHeight="1" x14ac:dyDescent="0.25">
      <c r="A8072" s="2">
        <v>2004</v>
      </c>
      <c r="B8072" s="2">
        <v>12</v>
      </c>
      <c r="C8072" s="2">
        <v>2</v>
      </c>
      <c r="D8072" s="2">
        <v>6</v>
      </c>
      <c r="E8072" s="7">
        <v>2.0609816379741179E-2</v>
      </c>
      <c r="F8072" s="7">
        <v>8.0532280670697759E-3</v>
      </c>
      <c r="G8072" s="7">
        <v>5.916000041315231E-4</v>
      </c>
      <c r="H8072" s="7">
        <v>5.3913999229727285E-3</v>
      </c>
      <c r="I8072" s="7">
        <v>1.0176391129032297E-4</v>
      </c>
      <c r="J8072" s="7">
        <v>1.2012199199412184E-2</v>
      </c>
      <c r="K8072" s="7">
        <v>5.8397361946987772E-5</v>
      </c>
      <c r="L8072" s="7"/>
      <c r="M8072" s="8">
        <v>4.6818404846564701E-2</v>
      </c>
      <c r="N8072" s="9">
        <f t="shared" si="1009"/>
        <v>20863.062835845067</v>
      </c>
      <c r="O8072" s="9">
        <f t="shared" si="1010"/>
        <v>13299.363224284789</v>
      </c>
      <c r="P8072" s="9">
        <f t="shared" si="1011"/>
        <v>226.49915842188361</v>
      </c>
      <c r="Q8072" s="9">
        <f t="shared" si="1012"/>
        <v>4350.186580342086</v>
      </c>
      <c r="R8072" s="9">
        <f t="shared" si="1013"/>
        <v>102.93327566179822</v>
      </c>
      <c r="S8072" s="9">
        <f t="shared" si="1014"/>
        <v>6830.6533329935774</v>
      </c>
      <c r="T8072" s="9">
        <f t="shared" si="1015"/>
        <v>40.609189097439767</v>
      </c>
      <c r="U8072" s="9">
        <f t="shared" si="1016"/>
        <v>45713.307596646642</v>
      </c>
    </row>
    <row r="8073" spans="1:21" ht="12.75" customHeight="1" x14ac:dyDescent="0.25">
      <c r="A8073" s="2">
        <v>2004</v>
      </c>
      <c r="B8073" s="2">
        <v>12</v>
      </c>
      <c r="C8073" s="2">
        <v>2</v>
      </c>
      <c r="D8073" s="2">
        <v>7</v>
      </c>
      <c r="E8073" s="7">
        <v>2.4085554266825154E-2</v>
      </c>
      <c r="F8073" s="7">
        <v>9.3413537137600512E-3</v>
      </c>
      <c r="G8073" s="7">
        <v>3.5956215809440672E-4</v>
      </c>
      <c r="H8073" s="7">
        <v>5.6938510543935068E-3</v>
      </c>
      <c r="I8073" s="7">
        <v>1.0176391129032297E-4</v>
      </c>
      <c r="J8073" s="7">
        <v>1.2915504287974468E-2</v>
      </c>
      <c r="K8073" s="7">
        <v>3.549270003725524E-5</v>
      </c>
      <c r="L8073" s="7"/>
      <c r="M8073" s="8">
        <v>5.2533082092375165E-2</v>
      </c>
      <c r="N8073" s="9">
        <f t="shared" si="1009"/>
        <v>24381.509415041175</v>
      </c>
      <c r="O8073" s="9">
        <f t="shared" si="1010"/>
        <v>15426.615887586555</v>
      </c>
      <c r="P8073" s="9">
        <f t="shared" si="1011"/>
        <v>137.66146997969548</v>
      </c>
      <c r="Q8073" s="9">
        <f t="shared" si="1012"/>
        <v>4594.226880062698</v>
      </c>
      <c r="R8073" s="9">
        <f t="shared" si="1013"/>
        <v>102.93327566179822</v>
      </c>
      <c r="S8073" s="9">
        <f t="shared" si="1014"/>
        <v>7344.3114743104452</v>
      </c>
      <c r="T8073" s="9">
        <f t="shared" si="1015"/>
        <v>24.681419148694122</v>
      </c>
      <c r="U8073" s="9">
        <f t="shared" si="1016"/>
        <v>52011.939821791049</v>
      </c>
    </row>
    <row r="8074" spans="1:21" ht="12.75" customHeight="1" x14ac:dyDescent="0.25">
      <c r="A8074" s="2">
        <v>2004</v>
      </c>
      <c r="B8074" s="2">
        <v>12</v>
      </c>
      <c r="C8074" s="2">
        <v>2</v>
      </c>
      <c r="D8074" s="2">
        <v>8</v>
      </c>
      <c r="E8074" s="7">
        <v>2.9013746087812646E-2</v>
      </c>
      <c r="F8074" s="7">
        <v>1.1351463579132665E-2</v>
      </c>
      <c r="G8074" s="7">
        <v>0</v>
      </c>
      <c r="H8074" s="7">
        <v>6.0154167138765551E-3</v>
      </c>
      <c r="I8074" s="7">
        <v>1.0176391129032297E-4</v>
      </c>
      <c r="J8074" s="7">
        <v>1.456637102768542E-2</v>
      </c>
      <c r="K8074" s="7">
        <v>0</v>
      </c>
      <c r="L8074" s="7"/>
      <c r="M8074" s="8">
        <v>6.1048761319797612E-2</v>
      </c>
      <c r="N8074" s="9">
        <f t="shared" si="1009"/>
        <v>29370.257191048822</v>
      </c>
      <c r="O8074" s="9">
        <f t="shared" si="1010"/>
        <v>18746.176813673137</v>
      </c>
      <c r="P8074" s="9">
        <f t="shared" si="1011"/>
        <v>0</v>
      </c>
      <c r="Q8074" s="9">
        <f t="shared" si="1012"/>
        <v>4853.6902173346052</v>
      </c>
      <c r="R8074" s="9">
        <f t="shared" si="1013"/>
        <v>102.93327566179822</v>
      </c>
      <c r="S8074" s="9">
        <f t="shared" si="1014"/>
        <v>8283.0653370075161</v>
      </c>
      <c r="T8074" s="9">
        <f t="shared" si="1015"/>
        <v>0</v>
      </c>
      <c r="U8074" s="9">
        <f t="shared" si="1016"/>
        <v>61356.122834725873</v>
      </c>
    </row>
    <row r="8075" spans="1:21" ht="12.75" customHeight="1" x14ac:dyDescent="0.25">
      <c r="A8075" s="2">
        <v>2004</v>
      </c>
      <c r="B8075" s="2">
        <v>12</v>
      </c>
      <c r="C8075" s="2">
        <v>2</v>
      </c>
      <c r="D8075" s="2">
        <v>9</v>
      </c>
      <c r="E8075" s="7">
        <v>2.9332391213416451E-2</v>
      </c>
      <c r="F8075" s="7">
        <v>1.2883155273018717E-2</v>
      </c>
      <c r="G8075" s="7">
        <v>0</v>
      </c>
      <c r="H8075" s="7">
        <v>6.9418231954464114E-3</v>
      </c>
      <c r="I8075" s="7">
        <v>1.0176391129032297E-4</v>
      </c>
      <c r="J8075" s="7">
        <v>1.4256906446579861E-2</v>
      </c>
      <c r="K8075" s="7">
        <v>0</v>
      </c>
      <c r="L8075" s="7"/>
      <c r="M8075" s="8">
        <v>6.3516040039751767E-2</v>
      </c>
      <c r="N8075" s="9">
        <f t="shared" si="1009"/>
        <v>29692.817720231535</v>
      </c>
      <c r="O8075" s="9">
        <f t="shared" si="1010"/>
        <v>21275.662383305415</v>
      </c>
      <c r="P8075" s="9">
        <f t="shared" si="1011"/>
        <v>0</v>
      </c>
      <c r="Q8075" s="9">
        <f t="shared" si="1012"/>
        <v>5601.1845790300031</v>
      </c>
      <c r="R8075" s="9">
        <f t="shared" si="1013"/>
        <v>102.93327566179822</v>
      </c>
      <c r="S8075" s="9">
        <f t="shared" si="1014"/>
        <v>8107.0904603608169</v>
      </c>
      <c r="T8075" s="9">
        <f t="shared" si="1015"/>
        <v>0</v>
      </c>
      <c r="U8075" s="9">
        <f t="shared" si="1016"/>
        <v>64779.688418589554</v>
      </c>
    </row>
    <row r="8076" spans="1:21" ht="12.75" customHeight="1" x14ac:dyDescent="0.25">
      <c r="A8076" s="2">
        <v>2004</v>
      </c>
      <c r="B8076" s="2">
        <v>12</v>
      </c>
      <c r="C8076" s="2">
        <v>2</v>
      </c>
      <c r="D8076" s="2">
        <v>10</v>
      </c>
      <c r="E8076" s="7">
        <v>2.7342703670038365E-2</v>
      </c>
      <c r="F8076" s="7">
        <v>1.3484232718812805E-2</v>
      </c>
      <c r="G8076" s="7">
        <v>0</v>
      </c>
      <c r="H8076" s="7">
        <v>7.2965764657071212E-3</v>
      </c>
      <c r="I8076" s="7">
        <v>1.0176391129032297E-4</v>
      </c>
      <c r="J8076" s="7">
        <v>1.4269628918908407E-2</v>
      </c>
      <c r="K8076" s="7">
        <v>0</v>
      </c>
      <c r="L8076" s="7"/>
      <c r="M8076" s="8">
        <v>6.2494905684757025E-2</v>
      </c>
      <c r="N8076" s="9">
        <f t="shared" si="1009"/>
        <v>27678.681568975033</v>
      </c>
      <c r="O8076" s="9">
        <f t="shared" si="1010"/>
        <v>22268.301261897312</v>
      </c>
      <c r="P8076" s="9">
        <f t="shared" si="1011"/>
        <v>0</v>
      </c>
      <c r="Q8076" s="9">
        <f t="shared" si="1012"/>
        <v>5887.4261744725627</v>
      </c>
      <c r="R8076" s="9">
        <f t="shared" si="1013"/>
        <v>102.93327566179822</v>
      </c>
      <c r="S8076" s="9">
        <f t="shared" si="1014"/>
        <v>8114.3250055570998</v>
      </c>
      <c r="T8076" s="9">
        <f t="shared" si="1015"/>
        <v>0</v>
      </c>
      <c r="U8076" s="9">
        <f t="shared" si="1016"/>
        <v>64051.667286563796</v>
      </c>
    </row>
    <row r="8077" spans="1:21" ht="12.75" customHeight="1" x14ac:dyDescent="0.25">
      <c r="A8077" s="2">
        <v>2004</v>
      </c>
      <c r="B8077" s="2">
        <v>12</v>
      </c>
      <c r="C8077" s="2">
        <v>2</v>
      </c>
      <c r="D8077" s="2">
        <v>11</v>
      </c>
      <c r="E8077" s="7">
        <v>2.6811311146714395E-2</v>
      </c>
      <c r="F8077" s="7">
        <v>1.4035537396024976E-2</v>
      </c>
      <c r="G8077" s="7">
        <v>0</v>
      </c>
      <c r="H8077" s="7">
        <v>7.6629815342639821E-3</v>
      </c>
      <c r="I8077" s="7">
        <v>1.0176391129032297E-4</v>
      </c>
      <c r="J8077" s="7">
        <v>1.4208473438410899E-2</v>
      </c>
      <c r="K8077" s="7">
        <v>0</v>
      </c>
      <c r="L8077" s="7"/>
      <c r="M8077" s="8">
        <v>6.2820067426704582E-2</v>
      </c>
      <c r="N8077" s="9">
        <f t="shared" si="1009"/>
        <v>27140.759473972576</v>
      </c>
      <c r="O8077" s="9">
        <f t="shared" si="1010"/>
        <v>23178.74376873166</v>
      </c>
      <c r="P8077" s="9">
        <f t="shared" si="1011"/>
        <v>0</v>
      </c>
      <c r="Q8077" s="9">
        <f t="shared" si="1012"/>
        <v>6183.069316324023</v>
      </c>
      <c r="R8077" s="9">
        <f t="shared" si="1013"/>
        <v>102.93327566179822</v>
      </c>
      <c r="S8077" s="9">
        <f t="shared" si="1014"/>
        <v>8079.5493679110332</v>
      </c>
      <c r="T8077" s="9">
        <f t="shared" si="1015"/>
        <v>0</v>
      </c>
      <c r="U8077" s="9">
        <f t="shared" si="1016"/>
        <v>64685.055202601085</v>
      </c>
    </row>
    <row r="8078" spans="1:21" ht="12.75" customHeight="1" x14ac:dyDescent="0.25">
      <c r="A8078" s="2">
        <v>2004</v>
      </c>
      <c r="B8078" s="2">
        <v>12</v>
      </c>
      <c r="C8078" s="2">
        <v>2</v>
      </c>
      <c r="D8078" s="2">
        <v>12</v>
      </c>
      <c r="E8078" s="7">
        <v>2.7067732074734927E-2</v>
      </c>
      <c r="F8078" s="7">
        <v>1.3411888752470309E-2</v>
      </c>
      <c r="G8078" s="7">
        <v>0</v>
      </c>
      <c r="H8078" s="7">
        <v>6.5543715995410685E-3</v>
      </c>
      <c r="I8078" s="7">
        <v>1.0176391129032297E-4</v>
      </c>
      <c r="J8078" s="7">
        <v>1.454052236503417E-2</v>
      </c>
      <c r="K8078" s="7">
        <v>0</v>
      </c>
      <c r="L8078" s="7"/>
      <c r="M8078" s="8">
        <v>6.1676278703070797E-2</v>
      </c>
      <c r="N8078" s="9">
        <f t="shared" si="1009"/>
        <v>27400.33121566828</v>
      </c>
      <c r="O8078" s="9">
        <f t="shared" si="1010"/>
        <v>22148.830078731826</v>
      </c>
      <c r="P8078" s="9">
        <f t="shared" si="1011"/>
        <v>0</v>
      </c>
      <c r="Q8078" s="9">
        <f t="shared" si="1012"/>
        <v>5288.5595174281552</v>
      </c>
      <c r="R8078" s="9">
        <f t="shared" si="1013"/>
        <v>102.93327566179822</v>
      </c>
      <c r="S8078" s="9">
        <f t="shared" si="1014"/>
        <v>8268.36667519205</v>
      </c>
      <c r="T8078" s="9">
        <f t="shared" si="1015"/>
        <v>0</v>
      </c>
      <c r="U8078" s="9">
        <f t="shared" si="1016"/>
        <v>63209.020762682107</v>
      </c>
    </row>
    <row r="8079" spans="1:21" ht="12.75" customHeight="1" x14ac:dyDescent="0.25">
      <c r="A8079" s="2">
        <v>2004</v>
      </c>
      <c r="B8079" s="2">
        <v>12</v>
      </c>
      <c r="C8079" s="2">
        <v>2</v>
      </c>
      <c r="D8079" s="2">
        <v>13</v>
      </c>
      <c r="E8079" s="7">
        <v>2.69057550505915E-2</v>
      </c>
      <c r="F8079" s="7">
        <v>1.3006026575605296E-2</v>
      </c>
      <c r="G8079" s="7">
        <v>0</v>
      </c>
      <c r="H8079" s="7">
        <v>6.0995526372050104E-3</v>
      </c>
      <c r="I8079" s="7">
        <v>1.0176391129032297E-4</v>
      </c>
      <c r="J8079" s="7">
        <v>1.452778049081041E-2</v>
      </c>
      <c r="K8079" s="7">
        <v>0</v>
      </c>
      <c r="L8079" s="7"/>
      <c r="M8079" s="8">
        <v>6.0640878665502544E-2</v>
      </c>
      <c r="N8079" s="9">
        <f t="shared" si="1009"/>
        <v>27236.36387261183</v>
      </c>
      <c r="O8079" s="9">
        <f t="shared" si="1010"/>
        <v>21478.576055851445</v>
      </c>
      <c r="P8079" s="9">
        <f t="shared" si="1011"/>
        <v>0</v>
      </c>
      <c r="Q8079" s="9">
        <f t="shared" si="1012"/>
        <v>4921.577402447434</v>
      </c>
      <c r="R8079" s="9">
        <f t="shared" si="1013"/>
        <v>102.93327566179822</v>
      </c>
      <c r="S8079" s="9">
        <f t="shared" si="1014"/>
        <v>8261.1210972433109</v>
      </c>
      <c r="T8079" s="9">
        <f t="shared" si="1015"/>
        <v>0</v>
      </c>
      <c r="U8079" s="9">
        <f t="shared" si="1016"/>
        <v>62000.571703815811</v>
      </c>
    </row>
    <row r="8080" spans="1:21" ht="12.75" customHeight="1" x14ac:dyDescent="0.25">
      <c r="A8080" s="2">
        <v>2004</v>
      </c>
      <c r="B8080" s="2">
        <v>12</v>
      </c>
      <c r="C8080" s="2">
        <v>2</v>
      </c>
      <c r="D8080" s="2">
        <v>14</v>
      </c>
      <c r="E8080" s="7">
        <v>2.6082083801354732E-2</v>
      </c>
      <c r="F8080" s="7">
        <v>1.3202655013764546E-2</v>
      </c>
      <c r="G8080" s="7">
        <v>0</v>
      </c>
      <c r="H8080" s="7">
        <v>6.0830823704365105E-3</v>
      </c>
      <c r="I8080" s="7">
        <v>1.0176391129032297E-4</v>
      </c>
      <c r="J8080" s="7">
        <v>1.4809044696850283E-2</v>
      </c>
      <c r="K8080" s="7">
        <v>0</v>
      </c>
      <c r="L8080" s="7"/>
      <c r="M8080" s="8">
        <v>6.0278629793696401E-2</v>
      </c>
      <c r="N8080" s="9">
        <f t="shared" si="1009"/>
        <v>26402.571629523369</v>
      </c>
      <c r="O8080" s="9">
        <f t="shared" si="1010"/>
        <v>21803.294665274261</v>
      </c>
      <c r="P8080" s="9">
        <f t="shared" si="1011"/>
        <v>0</v>
      </c>
      <c r="Q8080" s="9">
        <f t="shared" si="1012"/>
        <v>4908.2879536039727</v>
      </c>
      <c r="R8080" s="9">
        <f t="shared" si="1013"/>
        <v>102.93327566179822</v>
      </c>
      <c r="S8080" s="9">
        <f t="shared" si="1014"/>
        <v>8421.0600272047832</v>
      </c>
      <c r="T8080" s="9">
        <f t="shared" si="1015"/>
        <v>0</v>
      </c>
      <c r="U8080" s="9">
        <f t="shared" si="1016"/>
        <v>61638.147551268172</v>
      </c>
    </row>
    <row r="8081" spans="1:21" ht="12.75" customHeight="1" x14ac:dyDescent="0.25">
      <c r="A8081" s="2">
        <v>2004</v>
      </c>
      <c r="B8081" s="2">
        <v>12</v>
      </c>
      <c r="C8081" s="2">
        <v>2</v>
      </c>
      <c r="D8081" s="2">
        <v>15</v>
      </c>
      <c r="E8081" s="7">
        <v>2.5572800216984975E-2</v>
      </c>
      <c r="F8081" s="7">
        <v>1.3113383935365012E-2</v>
      </c>
      <c r="G8081" s="7">
        <v>0</v>
      </c>
      <c r="H8081" s="7">
        <v>6.3970252381721163E-3</v>
      </c>
      <c r="I8081" s="7">
        <v>1.0176391129032297E-4</v>
      </c>
      <c r="J8081" s="7">
        <v>1.4316394042828915E-2</v>
      </c>
      <c r="K8081" s="7">
        <v>0</v>
      </c>
      <c r="L8081" s="7"/>
      <c r="M8081" s="8">
        <v>5.9501367344641343E-2</v>
      </c>
      <c r="N8081" s="9">
        <f t="shared" si="1009"/>
        <v>25887.030140642619</v>
      </c>
      <c r="O8081" s="9">
        <f t="shared" si="1010"/>
        <v>21655.869497730113</v>
      </c>
      <c r="P8081" s="9">
        <f t="shared" si="1011"/>
        <v>0</v>
      </c>
      <c r="Q8081" s="9">
        <f t="shared" si="1012"/>
        <v>5161.6006496995196</v>
      </c>
      <c r="R8081" s="9">
        <f t="shared" si="1013"/>
        <v>102.93327566179822</v>
      </c>
      <c r="S8081" s="9">
        <f t="shared" si="1014"/>
        <v>8140.9176672564745</v>
      </c>
      <c r="T8081" s="9">
        <f t="shared" si="1015"/>
        <v>0</v>
      </c>
      <c r="U8081" s="9">
        <f t="shared" si="1016"/>
        <v>60948.35123099052</v>
      </c>
    </row>
    <row r="8082" spans="1:21" ht="12.75" customHeight="1" x14ac:dyDescent="0.25">
      <c r="A8082" s="2">
        <v>2004</v>
      </c>
      <c r="B8082" s="2">
        <v>12</v>
      </c>
      <c r="C8082" s="2">
        <v>2</v>
      </c>
      <c r="D8082" s="2">
        <v>16</v>
      </c>
      <c r="E8082" s="7">
        <v>2.7425163526512607E-2</v>
      </c>
      <c r="F8082" s="7">
        <v>1.2877108880395546E-2</v>
      </c>
      <c r="G8082" s="7">
        <v>1.6410554900095155E-4</v>
      </c>
      <c r="H8082" s="7">
        <v>6.7154948226140392E-3</v>
      </c>
      <c r="I8082" s="7">
        <v>1.0176391129032297E-4</v>
      </c>
      <c r="J8082" s="7">
        <v>1.4119732659895353E-2</v>
      </c>
      <c r="K8082" s="7">
        <v>1.6199004522635472E-5</v>
      </c>
      <c r="L8082" s="7"/>
      <c r="M8082" s="8">
        <v>6.1419568354231464E-2</v>
      </c>
      <c r="N8082" s="9">
        <f t="shared" si="1009"/>
        <v>27762.154664288384</v>
      </c>
      <c r="O8082" s="9">
        <f t="shared" si="1010"/>
        <v>21265.677173520904</v>
      </c>
      <c r="P8082" s="9">
        <f t="shared" si="1011"/>
        <v>62.829223261488046</v>
      </c>
      <c r="Q8082" s="9">
        <f t="shared" si="1012"/>
        <v>5418.565840981877</v>
      </c>
      <c r="R8082" s="9">
        <f t="shared" si="1013"/>
        <v>102.93327566179822</v>
      </c>
      <c r="S8082" s="9">
        <f t="shared" si="1014"/>
        <v>8029.0875428549416</v>
      </c>
      <c r="T8082" s="9">
        <f t="shared" si="1015"/>
        <v>11.264694429983884</v>
      </c>
      <c r="U8082" s="9">
        <f t="shared" si="1016"/>
        <v>62652.512414999379</v>
      </c>
    </row>
    <row r="8083" spans="1:21" ht="12.75" customHeight="1" x14ac:dyDescent="0.25">
      <c r="A8083" s="2">
        <v>2004</v>
      </c>
      <c r="B8083" s="2">
        <v>12</v>
      </c>
      <c r="C8083" s="2">
        <v>2</v>
      </c>
      <c r="D8083" s="2">
        <v>17</v>
      </c>
      <c r="E8083" s="7">
        <v>3.1984821079943986E-2</v>
      </c>
      <c r="F8083" s="7">
        <v>1.256865927448339E-2</v>
      </c>
      <c r="G8083" s="7">
        <v>5.916000041315231E-4</v>
      </c>
      <c r="H8083" s="7">
        <v>6.9588646361093617E-3</v>
      </c>
      <c r="I8083" s="7">
        <v>1.0176391129032297E-4</v>
      </c>
      <c r="J8083" s="7">
        <v>1.3907467610865672E-2</v>
      </c>
      <c r="K8083" s="7">
        <v>5.8397361946987772E-5</v>
      </c>
      <c r="L8083" s="7"/>
      <c r="M8083" s="8">
        <v>6.6171573878771248E-2</v>
      </c>
      <c r="N8083" s="9">
        <f t="shared" si="1009"/>
        <v>32377.839748250743</v>
      </c>
      <c r="O8083" s="9">
        <f t="shared" si="1010"/>
        <v>20756.293444257433</v>
      </c>
      <c r="P8083" s="9">
        <f t="shared" si="1011"/>
        <v>226.49915842188361</v>
      </c>
      <c r="Q8083" s="9">
        <f t="shared" si="1012"/>
        <v>5614.9348938908579</v>
      </c>
      <c r="R8083" s="9">
        <f t="shared" si="1013"/>
        <v>102.93327566179822</v>
      </c>
      <c r="S8083" s="9">
        <f t="shared" si="1014"/>
        <v>7908.3845025071269</v>
      </c>
      <c r="T8083" s="9">
        <f t="shared" si="1015"/>
        <v>40.609189097439767</v>
      </c>
      <c r="U8083" s="9">
        <f t="shared" si="1016"/>
        <v>67027.494212087273</v>
      </c>
    </row>
    <row r="8084" spans="1:21" ht="12.75" customHeight="1" x14ac:dyDescent="0.25">
      <c r="A8084" s="2">
        <v>2004</v>
      </c>
      <c r="B8084" s="2">
        <v>12</v>
      </c>
      <c r="C8084" s="2">
        <v>2</v>
      </c>
      <c r="D8084" s="2">
        <v>18</v>
      </c>
      <c r="E8084" s="7">
        <v>3.994824208462322E-2</v>
      </c>
      <c r="F8084" s="7">
        <v>1.2246966335618142E-2</v>
      </c>
      <c r="G8084" s="7">
        <v>5.916000041315231E-4</v>
      </c>
      <c r="H8084" s="7">
        <v>7.4041658604489993E-3</v>
      </c>
      <c r="I8084" s="7">
        <v>1.0176391129032297E-4</v>
      </c>
      <c r="J8084" s="7">
        <v>1.3620178446733156E-2</v>
      </c>
      <c r="K8084" s="7">
        <v>5.8397361946987772E-5</v>
      </c>
      <c r="L8084" s="7"/>
      <c r="M8084" s="8">
        <v>7.3971314004792357E-2</v>
      </c>
      <c r="N8084" s="9">
        <f t="shared" si="1009"/>
        <v>40439.112578037966</v>
      </c>
      <c r="O8084" s="9">
        <f t="shared" si="1010"/>
        <v>20225.039243454292</v>
      </c>
      <c r="P8084" s="9">
        <f t="shared" si="1011"/>
        <v>226.49915842188361</v>
      </c>
      <c r="Q8084" s="9">
        <f t="shared" si="1012"/>
        <v>5974.237382670819</v>
      </c>
      <c r="R8084" s="9">
        <f t="shared" si="1013"/>
        <v>102.93327566179822</v>
      </c>
      <c r="S8084" s="9">
        <f t="shared" si="1014"/>
        <v>7745.0195221286185</v>
      </c>
      <c r="T8084" s="9">
        <f t="shared" si="1015"/>
        <v>40.609189097439767</v>
      </c>
      <c r="U8084" s="9">
        <f t="shared" si="1016"/>
        <v>74753.450349472798</v>
      </c>
    </row>
    <row r="8085" spans="1:21" ht="12.75" customHeight="1" x14ac:dyDescent="0.25">
      <c r="A8085" s="2">
        <v>2004</v>
      </c>
      <c r="B8085" s="2">
        <v>12</v>
      </c>
      <c r="C8085" s="2">
        <v>2</v>
      </c>
      <c r="D8085" s="2">
        <v>19</v>
      </c>
      <c r="E8085" s="7">
        <v>4.218953475915032E-2</v>
      </c>
      <c r="F8085" s="7">
        <v>1.1732194517571629E-2</v>
      </c>
      <c r="G8085" s="7">
        <v>5.916000041315231E-4</v>
      </c>
      <c r="H8085" s="7">
        <v>7.2780627373274284E-3</v>
      </c>
      <c r="I8085" s="7">
        <v>1.0176391129032297E-4</v>
      </c>
      <c r="J8085" s="7">
        <v>1.3685525419814966E-2</v>
      </c>
      <c r="K8085" s="7">
        <v>5.8397361946987772E-5</v>
      </c>
      <c r="L8085" s="7"/>
      <c r="M8085" s="8">
        <v>7.5637078711233194E-2</v>
      </c>
      <c r="N8085" s="9">
        <f t="shared" si="1009"/>
        <v>42707.945499234789</v>
      </c>
      <c r="O8085" s="9">
        <f t="shared" si="1010"/>
        <v>19374.928290578096</v>
      </c>
      <c r="P8085" s="9">
        <f t="shared" si="1011"/>
        <v>226.49915842188361</v>
      </c>
      <c r="Q8085" s="9">
        <f t="shared" si="1012"/>
        <v>5872.4879072506737</v>
      </c>
      <c r="R8085" s="9">
        <f t="shared" si="1013"/>
        <v>102.93327566179822</v>
      </c>
      <c r="S8085" s="9">
        <f t="shared" si="1014"/>
        <v>7782.1786228122091</v>
      </c>
      <c r="T8085" s="9">
        <f t="shared" si="1015"/>
        <v>40.609189097439767</v>
      </c>
      <c r="U8085" s="9">
        <f t="shared" si="1016"/>
        <v>76107.581943056881</v>
      </c>
    </row>
    <row r="8086" spans="1:21" ht="12.75" customHeight="1" x14ac:dyDescent="0.25">
      <c r="A8086" s="2">
        <v>2004</v>
      </c>
      <c r="B8086" s="2">
        <v>12</v>
      </c>
      <c r="C8086" s="2">
        <v>2</v>
      </c>
      <c r="D8086" s="2">
        <v>20</v>
      </c>
      <c r="E8086" s="7">
        <v>4.1013547831771906E-2</v>
      </c>
      <c r="F8086" s="7">
        <v>1.15359656399922E-2</v>
      </c>
      <c r="G8086" s="7">
        <v>5.916000041315231E-4</v>
      </c>
      <c r="H8086" s="7">
        <v>7.728139062851234E-3</v>
      </c>
      <c r="I8086" s="7">
        <v>1.0176391129032297E-4</v>
      </c>
      <c r="J8086" s="7">
        <v>1.3831832567367121E-2</v>
      </c>
      <c r="K8086" s="7">
        <v>5.8397361946987772E-5</v>
      </c>
      <c r="L8086" s="7"/>
      <c r="M8086" s="8">
        <v>7.4861246379351293E-2</v>
      </c>
      <c r="N8086" s="9">
        <f t="shared" si="1009"/>
        <v>41517.508442059196</v>
      </c>
      <c r="O8086" s="9">
        <f t="shared" si="1010"/>
        <v>19050.869528515483</v>
      </c>
      <c r="P8086" s="9">
        <f t="shared" si="1011"/>
        <v>226.49915842188361</v>
      </c>
      <c r="Q8086" s="9">
        <f t="shared" si="1012"/>
        <v>6235.6433064783705</v>
      </c>
      <c r="R8086" s="9">
        <f t="shared" si="1013"/>
        <v>102.93327566179822</v>
      </c>
      <c r="S8086" s="9">
        <f t="shared" si="1014"/>
        <v>7865.3751623032304</v>
      </c>
      <c r="T8086" s="9">
        <f t="shared" si="1015"/>
        <v>40.609189097439767</v>
      </c>
      <c r="U8086" s="9">
        <f t="shared" si="1016"/>
        <v>75039.438062537389</v>
      </c>
    </row>
    <row r="8087" spans="1:21" ht="12.75" customHeight="1" x14ac:dyDescent="0.25">
      <c r="A8087" s="2">
        <v>2004</v>
      </c>
      <c r="B8087" s="2">
        <v>12</v>
      </c>
      <c r="C8087" s="2">
        <v>2</v>
      </c>
      <c r="D8087" s="2">
        <v>21</v>
      </c>
      <c r="E8087" s="7">
        <v>3.9513270349373186E-2</v>
      </c>
      <c r="F8087" s="7">
        <v>1.1081643710474879E-2</v>
      </c>
      <c r="G8087" s="7">
        <v>5.916000041315231E-4</v>
      </c>
      <c r="H8087" s="7">
        <v>7.519390482626568E-3</v>
      </c>
      <c r="I8087" s="7">
        <v>1.0176391129032297E-4</v>
      </c>
      <c r="J8087" s="7">
        <v>1.3768919266145626E-2</v>
      </c>
      <c r="K8087" s="7">
        <v>5.8397361946987772E-5</v>
      </c>
      <c r="L8087" s="7"/>
      <c r="M8087" s="8">
        <v>7.263498508598909E-2</v>
      </c>
      <c r="N8087" s="9">
        <f t="shared" si="1009"/>
        <v>39998.796057156287</v>
      </c>
      <c r="O8087" s="9">
        <f t="shared" si="1010"/>
        <v>18300.58749116505</v>
      </c>
      <c r="P8087" s="9">
        <f t="shared" si="1011"/>
        <v>226.49915842188361</v>
      </c>
      <c r="Q8087" s="9">
        <f t="shared" si="1012"/>
        <v>6067.2092660931612</v>
      </c>
      <c r="R8087" s="9">
        <f t="shared" si="1013"/>
        <v>102.93327566179822</v>
      </c>
      <c r="S8087" s="9">
        <f t="shared" si="1014"/>
        <v>7829.5999521569265</v>
      </c>
      <c r="T8087" s="9">
        <f t="shared" si="1015"/>
        <v>40.609189097439767</v>
      </c>
      <c r="U8087" s="9">
        <f t="shared" si="1016"/>
        <v>72566.234389752528</v>
      </c>
    </row>
    <row r="8088" spans="1:21" ht="12.75" customHeight="1" x14ac:dyDescent="0.25">
      <c r="A8088" s="2">
        <v>2004</v>
      </c>
      <c r="B8088" s="2">
        <v>12</v>
      </c>
      <c r="C8088" s="2">
        <v>2</v>
      </c>
      <c r="D8088" s="2">
        <v>22</v>
      </c>
      <c r="E8088" s="7">
        <v>3.6583504425112684E-2</v>
      </c>
      <c r="F8088" s="7">
        <v>1.0528581357271584E-2</v>
      </c>
      <c r="G8088" s="7">
        <v>5.916000041315231E-4</v>
      </c>
      <c r="H8088" s="7">
        <v>7.1741543264516048E-3</v>
      </c>
      <c r="I8088" s="7">
        <v>1.0176391129032297E-4</v>
      </c>
      <c r="J8088" s="7">
        <v>1.3847576159058451E-2</v>
      </c>
      <c r="K8088" s="7">
        <v>5.8397361946987772E-5</v>
      </c>
      <c r="L8088" s="7"/>
      <c r="M8088" s="8">
        <v>6.8885577545263157E-2</v>
      </c>
      <c r="N8088" s="9">
        <f t="shared" si="1009"/>
        <v>37033.030159685819</v>
      </c>
      <c r="O8088" s="9">
        <f t="shared" si="1010"/>
        <v>17387.24230092948</v>
      </c>
      <c r="P8088" s="9">
        <f t="shared" si="1011"/>
        <v>226.49915842188361</v>
      </c>
      <c r="Q8088" s="9">
        <f t="shared" si="1012"/>
        <v>5788.6467934333477</v>
      </c>
      <c r="R8088" s="9">
        <f t="shared" si="1013"/>
        <v>102.93327566179822</v>
      </c>
      <c r="S8088" s="9">
        <f t="shared" si="1014"/>
        <v>7874.3276459637527</v>
      </c>
      <c r="T8088" s="9">
        <f t="shared" si="1015"/>
        <v>40.609189097439767</v>
      </c>
      <c r="U8088" s="9">
        <f t="shared" si="1016"/>
        <v>68453.288523193507</v>
      </c>
    </row>
    <row r="8089" spans="1:21" ht="12.75" customHeight="1" x14ac:dyDescent="0.25">
      <c r="A8089" s="2">
        <v>2004</v>
      </c>
      <c r="B8089" s="2">
        <v>12</v>
      </c>
      <c r="C8089" s="2">
        <v>2</v>
      </c>
      <c r="D8089" s="2">
        <v>23</v>
      </c>
      <c r="E8089" s="7">
        <v>3.2409861317556042E-2</v>
      </c>
      <c r="F8089" s="7">
        <v>9.2530765447790334E-3</v>
      </c>
      <c r="G8089" s="7">
        <v>5.916000041315231E-4</v>
      </c>
      <c r="H8089" s="7">
        <v>5.8434345732805912E-3</v>
      </c>
      <c r="I8089" s="7">
        <v>1.0176391129032297E-4</v>
      </c>
      <c r="J8089" s="7">
        <v>1.3781820621983059E-2</v>
      </c>
      <c r="K8089" s="7">
        <v>5.8397361946987772E-5</v>
      </c>
      <c r="L8089" s="7"/>
      <c r="M8089" s="8">
        <v>6.2039954334967562E-2</v>
      </c>
      <c r="N8089" s="9">
        <f t="shared" si="1009"/>
        <v>32808.10273660902</v>
      </c>
      <c r="O8089" s="9">
        <f t="shared" si="1010"/>
        <v>15280.832094440198</v>
      </c>
      <c r="P8089" s="9">
        <f t="shared" si="1011"/>
        <v>226.49915842188361</v>
      </c>
      <c r="Q8089" s="9">
        <f t="shared" si="1012"/>
        <v>4714.9221031586958</v>
      </c>
      <c r="R8089" s="9">
        <f t="shared" si="1013"/>
        <v>102.93327566179822</v>
      </c>
      <c r="S8089" s="9">
        <f t="shared" si="1014"/>
        <v>7836.936218213471</v>
      </c>
      <c r="T8089" s="9">
        <f t="shared" si="1015"/>
        <v>40.609189097439767</v>
      </c>
      <c r="U8089" s="9">
        <f t="shared" si="1016"/>
        <v>61010.834775602503</v>
      </c>
    </row>
    <row r="8090" spans="1:21" ht="12.75" customHeight="1" x14ac:dyDescent="0.25">
      <c r="A8090" s="2">
        <v>2004</v>
      </c>
      <c r="B8090" s="2">
        <v>12</v>
      </c>
      <c r="C8090" s="2">
        <v>2</v>
      </c>
      <c r="D8090" s="2">
        <v>24</v>
      </c>
      <c r="E8090" s="7">
        <v>2.633405647638265E-2</v>
      </c>
      <c r="F8090" s="7">
        <v>8.3390191600103258E-3</v>
      </c>
      <c r="G8090" s="7">
        <v>5.916000041315231E-4</v>
      </c>
      <c r="H8090" s="7">
        <v>5.0796396417881213E-3</v>
      </c>
      <c r="I8090" s="7">
        <v>1.0176391129032297E-4</v>
      </c>
      <c r="J8090" s="7">
        <v>1.354035065221092E-2</v>
      </c>
      <c r="K8090" s="7">
        <v>5.8397361946987772E-5</v>
      </c>
      <c r="L8090" s="7"/>
      <c r="M8090" s="8">
        <v>5.4044827207760854E-2</v>
      </c>
      <c r="N8090" s="9">
        <f t="shared" si="1009"/>
        <v>26657.640459597511</v>
      </c>
      <c r="O8090" s="9">
        <f t="shared" si="1010"/>
        <v>13771.327946955891</v>
      </c>
      <c r="P8090" s="9">
        <f t="shared" si="1011"/>
        <v>226.49915842188361</v>
      </c>
      <c r="Q8090" s="9">
        <f t="shared" si="1012"/>
        <v>4098.6349590805785</v>
      </c>
      <c r="R8090" s="9">
        <f t="shared" si="1013"/>
        <v>102.93327566179822</v>
      </c>
      <c r="S8090" s="9">
        <f t="shared" si="1014"/>
        <v>7699.6260032844148</v>
      </c>
      <c r="T8090" s="9">
        <f t="shared" si="1015"/>
        <v>40.609189097439767</v>
      </c>
      <c r="U8090" s="9">
        <f t="shared" si="1016"/>
        <v>52597.270992099511</v>
      </c>
    </row>
    <row r="8091" spans="1:21" ht="12.75" customHeight="1" x14ac:dyDescent="0.25">
      <c r="A8091" s="2">
        <v>2004</v>
      </c>
      <c r="B8091" s="2">
        <v>12</v>
      </c>
      <c r="C8091" s="2">
        <v>3</v>
      </c>
      <c r="D8091" s="2">
        <v>1</v>
      </c>
      <c r="E8091" s="7">
        <v>2.1955478920529334E-2</v>
      </c>
      <c r="F8091" s="7">
        <v>8.1409402780474299E-3</v>
      </c>
      <c r="G8091" s="7">
        <v>5.916000041315231E-4</v>
      </c>
      <c r="H8091" s="7">
        <v>5.3308446191412777E-3</v>
      </c>
      <c r="I8091" s="7">
        <v>1.0176391129032297E-4</v>
      </c>
      <c r="J8091" s="7">
        <v>1.3160696949917018E-2</v>
      </c>
      <c r="K8091" s="7">
        <v>5.8397361946987772E-5</v>
      </c>
      <c r="L8091" s="7"/>
      <c r="M8091" s="8">
        <v>4.9339722045003899E-2</v>
      </c>
      <c r="N8091" s="9">
        <f t="shared" si="1009"/>
        <v>22225.260423005653</v>
      </c>
      <c r="O8091" s="9">
        <f t="shared" si="1010"/>
        <v>13444.214027376645</v>
      </c>
      <c r="P8091" s="9">
        <f t="shared" si="1011"/>
        <v>226.49915842188361</v>
      </c>
      <c r="Q8091" s="9">
        <f t="shared" si="1012"/>
        <v>4301.3260109427256</v>
      </c>
      <c r="R8091" s="9">
        <f t="shared" si="1013"/>
        <v>102.93327566179822</v>
      </c>
      <c r="S8091" s="9">
        <f t="shared" si="1014"/>
        <v>7483.7385721898572</v>
      </c>
      <c r="T8091" s="9">
        <f t="shared" si="1015"/>
        <v>40.609189097439767</v>
      </c>
      <c r="U8091" s="9">
        <f t="shared" si="1016"/>
        <v>47824.580656696002</v>
      </c>
    </row>
    <row r="8092" spans="1:21" ht="12.75" customHeight="1" x14ac:dyDescent="0.25">
      <c r="A8092" s="2">
        <v>2004</v>
      </c>
      <c r="B8092" s="2">
        <v>12</v>
      </c>
      <c r="C8092" s="2">
        <v>3</v>
      </c>
      <c r="D8092" s="2">
        <v>2</v>
      </c>
      <c r="E8092" s="7">
        <v>1.9854177193923E-2</v>
      </c>
      <c r="F8092" s="7">
        <v>7.9974737866317196E-3</v>
      </c>
      <c r="G8092" s="7">
        <v>5.916000041315231E-4</v>
      </c>
      <c r="H8092" s="7">
        <v>5.4965687027997909E-3</v>
      </c>
      <c r="I8092" s="7">
        <v>1.0176391129032297E-4</v>
      </c>
      <c r="J8092" s="7">
        <v>1.2801459404783645E-2</v>
      </c>
      <c r="K8092" s="7">
        <v>5.8397361946987772E-5</v>
      </c>
      <c r="L8092" s="7"/>
      <c r="M8092" s="8">
        <v>4.6901440365506995E-2</v>
      </c>
      <c r="N8092" s="9">
        <f t="shared" si="1009"/>
        <v>20098.138611170849</v>
      </c>
      <c r="O8092" s="9">
        <f t="shared" si="1010"/>
        <v>13207.288788955386</v>
      </c>
      <c r="P8092" s="9">
        <f t="shared" si="1011"/>
        <v>226.49915842188361</v>
      </c>
      <c r="Q8092" s="9">
        <f t="shared" si="1012"/>
        <v>4435.044654536362</v>
      </c>
      <c r="R8092" s="9">
        <f t="shared" si="1013"/>
        <v>102.93327566179822</v>
      </c>
      <c r="S8092" s="9">
        <f t="shared" si="1014"/>
        <v>7279.4606465355964</v>
      </c>
      <c r="T8092" s="9">
        <f t="shared" si="1015"/>
        <v>40.609189097439767</v>
      </c>
      <c r="U8092" s="9">
        <f t="shared" si="1016"/>
        <v>45389.974324379313</v>
      </c>
    </row>
    <row r="8093" spans="1:21" ht="12.75" customHeight="1" x14ac:dyDescent="0.25">
      <c r="A8093" s="2">
        <v>2004</v>
      </c>
      <c r="B8093" s="2">
        <v>12</v>
      </c>
      <c r="C8093" s="2">
        <v>3</v>
      </c>
      <c r="D8093" s="2">
        <v>3</v>
      </c>
      <c r="E8093" s="7">
        <v>1.9383629214180933E-2</v>
      </c>
      <c r="F8093" s="7">
        <v>7.6284206392779903E-3</v>
      </c>
      <c r="G8093" s="7">
        <v>5.916000041315231E-4</v>
      </c>
      <c r="H8093" s="7">
        <v>5.2134903438999574E-3</v>
      </c>
      <c r="I8093" s="7">
        <v>1.0176391129032297E-4</v>
      </c>
      <c r="J8093" s="7">
        <v>1.2714727355890911E-2</v>
      </c>
      <c r="K8093" s="7">
        <v>5.8397361946987772E-5</v>
      </c>
      <c r="L8093" s="7"/>
      <c r="M8093" s="8">
        <v>4.5692028830618625E-2</v>
      </c>
      <c r="N8093" s="9">
        <f t="shared" si="1009"/>
        <v>19621.808696932087</v>
      </c>
      <c r="O8093" s="9">
        <f t="shared" si="1010"/>
        <v>12597.822396740245</v>
      </c>
      <c r="P8093" s="9">
        <f t="shared" si="1011"/>
        <v>226.49915842188361</v>
      </c>
      <c r="Q8093" s="9">
        <f t="shared" si="1012"/>
        <v>4206.6357634014012</v>
      </c>
      <c r="R8093" s="9">
        <f t="shared" si="1013"/>
        <v>102.93327566179822</v>
      </c>
      <c r="S8093" s="9">
        <f t="shared" si="1014"/>
        <v>7230.1410715758748</v>
      </c>
      <c r="T8093" s="9">
        <f t="shared" si="1015"/>
        <v>40.609189097439767</v>
      </c>
      <c r="U8093" s="9">
        <f t="shared" si="1016"/>
        <v>44026.44955183073</v>
      </c>
    </row>
    <row r="8094" spans="1:21" ht="12.75" customHeight="1" x14ac:dyDescent="0.25">
      <c r="A8094" s="2">
        <v>2004</v>
      </c>
      <c r="B8094" s="2">
        <v>12</v>
      </c>
      <c r="C8094" s="2">
        <v>3</v>
      </c>
      <c r="D8094" s="2">
        <v>4</v>
      </c>
      <c r="E8094" s="7">
        <v>1.9805280883287195E-2</v>
      </c>
      <c r="F8094" s="7">
        <v>7.5818875764820425E-3</v>
      </c>
      <c r="G8094" s="7">
        <v>5.916000041315231E-4</v>
      </c>
      <c r="H8094" s="7">
        <v>5.1778432885778592E-3</v>
      </c>
      <c r="I8094" s="7">
        <v>1.0176391129032297E-4</v>
      </c>
      <c r="J8094" s="7">
        <v>1.2779779937881881E-2</v>
      </c>
      <c r="K8094" s="7">
        <v>5.8397361946987772E-5</v>
      </c>
      <c r="L8094" s="7"/>
      <c r="M8094" s="8">
        <v>4.6096552963597812E-2</v>
      </c>
      <c r="N8094" s="9">
        <f t="shared" si="1009"/>
        <v>20048.641479200352</v>
      </c>
      <c r="O8094" s="9">
        <f t="shared" si="1010"/>
        <v>12520.976180675369</v>
      </c>
      <c r="P8094" s="9">
        <f t="shared" si="1011"/>
        <v>226.49915842188361</v>
      </c>
      <c r="Q8094" s="9">
        <f t="shared" si="1012"/>
        <v>4177.8730405638416</v>
      </c>
      <c r="R8094" s="9">
        <f t="shared" si="1013"/>
        <v>102.93327566179822</v>
      </c>
      <c r="S8094" s="9">
        <f t="shared" si="1014"/>
        <v>7267.1327688179754</v>
      </c>
      <c r="T8094" s="9">
        <f t="shared" si="1015"/>
        <v>40.609189097439767</v>
      </c>
      <c r="U8094" s="9">
        <f t="shared" si="1016"/>
        <v>44384.665092438656</v>
      </c>
    </row>
    <row r="8095" spans="1:21" ht="12.75" customHeight="1" x14ac:dyDescent="0.25">
      <c r="A8095" s="2">
        <v>2004</v>
      </c>
      <c r="B8095" s="2">
        <v>12</v>
      </c>
      <c r="C8095" s="2">
        <v>3</v>
      </c>
      <c r="D8095" s="2">
        <v>5</v>
      </c>
      <c r="E8095" s="7">
        <v>1.9738115123869318E-2</v>
      </c>
      <c r="F8095" s="7">
        <v>7.7732975751201444E-3</v>
      </c>
      <c r="G8095" s="7">
        <v>5.916000041315231E-4</v>
      </c>
      <c r="H8095" s="7">
        <v>5.5670844193024295E-3</v>
      </c>
      <c r="I8095" s="7">
        <v>1.0176391129032297E-4</v>
      </c>
      <c r="J8095" s="7">
        <v>1.2526246899368931E-2</v>
      </c>
      <c r="K8095" s="7">
        <v>5.8397361946987772E-5</v>
      </c>
      <c r="L8095" s="7"/>
      <c r="M8095" s="8">
        <v>4.635650529502966E-2</v>
      </c>
      <c r="N8095" s="9">
        <f t="shared" si="1009"/>
        <v>19980.650409637503</v>
      </c>
      <c r="O8095" s="9">
        <f t="shared" si="1010"/>
        <v>12837.076889043141</v>
      </c>
      <c r="P8095" s="9">
        <f t="shared" si="1011"/>
        <v>226.49915842188361</v>
      </c>
      <c r="Q8095" s="9">
        <f t="shared" si="1012"/>
        <v>4491.942033327703</v>
      </c>
      <c r="R8095" s="9">
        <f t="shared" si="1013"/>
        <v>102.93327566179822</v>
      </c>
      <c r="S8095" s="9">
        <f t="shared" si="1014"/>
        <v>7122.9629739458405</v>
      </c>
      <c r="T8095" s="9">
        <f t="shared" si="1015"/>
        <v>40.609189097439767</v>
      </c>
      <c r="U8095" s="9">
        <f t="shared" si="1016"/>
        <v>44802.673929135301</v>
      </c>
    </row>
    <row r="8096" spans="1:21" ht="12.75" customHeight="1" x14ac:dyDescent="0.25">
      <c r="A8096" s="2">
        <v>2004</v>
      </c>
      <c r="B8096" s="2">
        <v>12</v>
      </c>
      <c r="C8096" s="2">
        <v>3</v>
      </c>
      <c r="D8096" s="2">
        <v>6</v>
      </c>
      <c r="E8096" s="7">
        <v>2.12956821886187E-2</v>
      </c>
      <c r="F8096" s="7">
        <v>8.2808367756317634E-3</v>
      </c>
      <c r="G8096" s="7">
        <v>5.916000041315231E-4</v>
      </c>
      <c r="H8096" s="7">
        <v>5.3953886725858005E-3</v>
      </c>
      <c r="I8096" s="7">
        <v>1.0176391129032297E-4</v>
      </c>
      <c r="J8096" s="7">
        <v>1.2702736757833323E-2</v>
      </c>
      <c r="K8096" s="7">
        <v>5.8397361946987772E-5</v>
      </c>
      <c r="L8096" s="7"/>
      <c r="M8096" s="8">
        <v>4.8426405672038424E-2</v>
      </c>
      <c r="N8096" s="9">
        <f t="shared" si="1009"/>
        <v>21557.356331911094</v>
      </c>
      <c r="O8096" s="9">
        <f t="shared" si="1010"/>
        <v>13675.243661665432</v>
      </c>
      <c r="P8096" s="9">
        <f t="shared" si="1011"/>
        <v>226.49915842188361</v>
      </c>
      <c r="Q8096" s="9">
        <f t="shared" si="1012"/>
        <v>4353.4050032539517</v>
      </c>
      <c r="R8096" s="9">
        <f t="shared" si="1013"/>
        <v>102.93327566179822</v>
      </c>
      <c r="S8096" s="9">
        <f t="shared" si="1014"/>
        <v>7223.3227015815892</v>
      </c>
      <c r="T8096" s="9">
        <f t="shared" si="1015"/>
        <v>40.609189097439767</v>
      </c>
      <c r="U8096" s="9">
        <f t="shared" si="1016"/>
        <v>47179.369321593185</v>
      </c>
    </row>
    <row r="8097" spans="1:21" ht="12.75" customHeight="1" x14ac:dyDescent="0.25">
      <c r="A8097" s="2">
        <v>2004</v>
      </c>
      <c r="B8097" s="2">
        <v>12</v>
      </c>
      <c r="C8097" s="2">
        <v>3</v>
      </c>
      <c r="D8097" s="2">
        <v>7</v>
      </c>
      <c r="E8097" s="7">
        <v>2.6288613687687975E-2</v>
      </c>
      <c r="F8097" s="7">
        <v>9.5258838598528302E-3</v>
      </c>
      <c r="G8097" s="7">
        <v>3.710625469640651E-4</v>
      </c>
      <c r="H8097" s="7">
        <v>5.705782852064978E-3</v>
      </c>
      <c r="I8097" s="7">
        <v>1.0176391129032297E-4</v>
      </c>
      <c r="J8097" s="7">
        <v>1.2642507668308418E-2</v>
      </c>
      <c r="K8097" s="7">
        <v>3.6627913638780577E-5</v>
      </c>
      <c r="L8097" s="7"/>
      <c r="M8097" s="8">
        <v>5.4672242439807374E-2</v>
      </c>
      <c r="N8097" s="9">
        <f t="shared" si="1009"/>
        <v>26611.639285278219</v>
      </c>
      <c r="O8097" s="9">
        <f t="shared" si="1010"/>
        <v>15731.354983298166</v>
      </c>
      <c r="P8097" s="9">
        <f t="shared" si="1011"/>
        <v>142.06449293830067</v>
      </c>
      <c r="Q8097" s="9">
        <f t="shared" si="1012"/>
        <v>4603.8543510074187</v>
      </c>
      <c r="R8097" s="9">
        <f t="shared" si="1013"/>
        <v>102.93327566179822</v>
      </c>
      <c r="S8097" s="9">
        <f t="shared" si="1014"/>
        <v>7189.0738497038583</v>
      </c>
      <c r="T8097" s="9">
        <f t="shared" si="1015"/>
        <v>25.470840147748447</v>
      </c>
      <c r="U8097" s="9">
        <f t="shared" si="1016"/>
        <v>54406.3910780355</v>
      </c>
    </row>
    <row r="8098" spans="1:21" ht="12.75" customHeight="1" x14ac:dyDescent="0.25">
      <c r="A8098" s="2">
        <v>2004</v>
      </c>
      <c r="B8098" s="2">
        <v>12</v>
      </c>
      <c r="C8098" s="2">
        <v>3</v>
      </c>
      <c r="D8098" s="2">
        <v>8</v>
      </c>
      <c r="E8098" s="7">
        <v>3.0402656556197064E-2</v>
      </c>
      <c r="F8098" s="7">
        <v>1.1385958280748443E-2</v>
      </c>
      <c r="G8098" s="7">
        <v>0</v>
      </c>
      <c r="H8098" s="7">
        <v>6.1081227550907361E-3</v>
      </c>
      <c r="I8098" s="7">
        <v>1.0176391129032297E-4</v>
      </c>
      <c r="J8098" s="7">
        <v>1.3510373879664096E-2</v>
      </c>
      <c r="K8098" s="7">
        <v>0</v>
      </c>
      <c r="L8098" s="7"/>
      <c r="M8098" s="8">
        <v>6.1508875382990665E-2</v>
      </c>
      <c r="N8098" s="9">
        <f t="shared" si="1009"/>
        <v>30776.234121719128</v>
      </c>
      <c r="O8098" s="9">
        <f t="shared" si="1010"/>
        <v>18803.142487845143</v>
      </c>
      <c r="P8098" s="9">
        <f t="shared" si="1011"/>
        <v>0</v>
      </c>
      <c r="Q8098" s="9">
        <f t="shared" si="1012"/>
        <v>4928.4924175364786</v>
      </c>
      <c r="R8098" s="9">
        <f t="shared" si="1013"/>
        <v>102.93327566179822</v>
      </c>
      <c r="S8098" s="9">
        <f t="shared" si="1014"/>
        <v>7682.5799205555022</v>
      </c>
      <c r="T8098" s="9">
        <f t="shared" si="1015"/>
        <v>0</v>
      </c>
      <c r="U8098" s="9">
        <f t="shared" si="1016"/>
        <v>62293.382223318047</v>
      </c>
    </row>
    <row r="8099" spans="1:21" ht="12.75" customHeight="1" x14ac:dyDescent="0.25">
      <c r="A8099" s="2">
        <v>2004</v>
      </c>
      <c r="B8099" s="2">
        <v>12</v>
      </c>
      <c r="C8099" s="2">
        <v>3</v>
      </c>
      <c r="D8099" s="2">
        <v>9</v>
      </c>
      <c r="E8099" s="7">
        <v>2.98425837659205E-2</v>
      </c>
      <c r="F8099" s="7">
        <v>1.2624889199695233E-2</v>
      </c>
      <c r="G8099" s="7">
        <v>0</v>
      </c>
      <c r="H8099" s="7">
        <v>6.3707596552615908E-3</v>
      </c>
      <c r="I8099" s="7">
        <v>1.0176391129032297E-4</v>
      </c>
      <c r="J8099" s="7">
        <v>1.4185598978887609E-2</v>
      </c>
      <c r="K8099" s="7">
        <v>0</v>
      </c>
      <c r="L8099" s="7"/>
      <c r="M8099" s="8">
        <v>6.312559551105526E-2</v>
      </c>
      <c r="N8099" s="9">
        <f t="shared" si="1009"/>
        <v>30209.279346339717</v>
      </c>
      <c r="O8099" s="9">
        <f t="shared" si="1010"/>
        <v>20849.153374863963</v>
      </c>
      <c r="P8099" s="9">
        <f t="shared" si="1011"/>
        <v>0</v>
      </c>
      <c r="Q8099" s="9">
        <f t="shared" si="1012"/>
        <v>5140.4076037495479</v>
      </c>
      <c r="R8099" s="9">
        <f t="shared" si="1013"/>
        <v>102.93327566179822</v>
      </c>
      <c r="S8099" s="9">
        <f t="shared" si="1014"/>
        <v>8066.5419659699428</v>
      </c>
      <c r="T8099" s="9">
        <f t="shared" si="1015"/>
        <v>0</v>
      </c>
      <c r="U8099" s="9">
        <f t="shared" si="1016"/>
        <v>64368.315566584963</v>
      </c>
    </row>
    <row r="8100" spans="1:21" ht="12.75" customHeight="1" x14ac:dyDescent="0.25">
      <c r="A8100" s="2">
        <v>2004</v>
      </c>
      <c r="B8100" s="2">
        <v>12</v>
      </c>
      <c r="C8100" s="2">
        <v>3</v>
      </c>
      <c r="D8100" s="2">
        <v>10</v>
      </c>
      <c r="E8100" s="7">
        <v>2.8062913269923852E-2</v>
      </c>
      <c r="F8100" s="7">
        <v>1.3134256968671489E-2</v>
      </c>
      <c r="G8100" s="7">
        <v>0</v>
      </c>
      <c r="H8100" s="7">
        <v>6.5380491493681513E-3</v>
      </c>
      <c r="I8100" s="7">
        <v>1.0176391129032297E-4</v>
      </c>
      <c r="J8100" s="7">
        <v>1.448511128499212E-2</v>
      </c>
      <c r="K8100" s="7">
        <v>0</v>
      </c>
      <c r="L8100" s="7"/>
      <c r="M8100" s="8">
        <v>6.2322094584245945E-2</v>
      </c>
      <c r="N8100" s="9">
        <f t="shared" si="1009"/>
        <v>28407.740860942311</v>
      </c>
      <c r="O8100" s="9">
        <f t="shared" si="1010"/>
        <v>21690.339905028093</v>
      </c>
      <c r="P8100" s="9">
        <f t="shared" si="1011"/>
        <v>0</v>
      </c>
      <c r="Q8100" s="9">
        <f t="shared" si="1012"/>
        <v>5275.3893381212974</v>
      </c>
      <c r="R8100" s="9">
        <f t="shared" si="1013"/>
        <v>102.93327566179822</v>
      </c>
      <c r="S8100" s="9">
        <f t="shared" si="1014"/>
        <v>8236.8575508185113</v>
      </c>
      <c r="T8100" s="9">
        <f t="shared" si="1015"/>
        <v>0</v>
      </c>
      <c r="U8100" s="9">
        <f t="shared" si="1016"/>
        <v>63713.260930572003</v>
      </c>
    </row>
    <row r="8101" spans="1:21" ht="12.75" customHeight="1" x14ac:dyDescent="0.25">
      <c r="A8101" s="2">
        <v>2004</v>
      </c>
      <c r="B8101" s="2">
        <v>12</v>
      </c>
      <c r="C8101" s="2">
        <v>3</v>
      </c>
      <c r="D8101" s="2">
        <v>11</v>
      </c>
      <c r="E8101" s="7">
        <v>2.7632461199308234E-2</v>
      </c>
      <c r="F8101" s="7">
        <v>1.3407391476412686E-2</v>
      </c>
      <c r="G8101" s="7">
        <v>0</v>
      </c>
      <c r="H8101" s="7">
        <v>6.7652921914841549E-3</v>
      </c>
      <c r="I8101" s="7">
        <v>1.0176391129032297E-4</v>
      </c>
      <c r="J8101" s="7">
        <v>1.4085728436867917E-2</v>
      </c>
      <c r="K8101" s="7">
        <v>0</v>
      </c>
      <c r="L8101" s="7"/>
      <c r="M8101" s="8">
        <v>6.1992637215363314E-2</v>
      </c>
      <c r="N8101" s="9">
        <f t="shared" si="1009"/>
        <v>27971.9995408061</v>
      </c>
      <c r="O8101" s="9">
        <f t="shared" si="1010"/>
        <v>22141.40313051776</v>
      </c>
      <c r="P8101" s="9">
        <f t="shared" si="1011"/>
        <v>0</v>
      </c>
      <c r="Q8101" s="9">
        <f t="shared" si="1012"/>
        <v>5458.7461000778621</v>
      </c>
      <c r="R8101" s="9">
        <f t="shared" si="1013"/>
        <v>102.93327566179822</v>
      </c>
      <c r="S8101" s="9">
        <f t="shared" si="1014"/>
        <v>8009.751278487166</v>
      </c>
      <c r="T8101" s="9">
        <f t="shared" si="1015"/>
        <v>0</v>
      </c>
      <c r="U8101" s="9">
        <f t="shared" si="1016"/>
        <v>63684.83332555068</v>
      </c>
    </row>
    <row r="8102" spans="1:21" ht="12.75" customHeight="1" x14ac:dyDescent="0.25">
      <c r="A8102" s="2">
        <v>2004</v>
      </c>
      <c r="B8102" s="2">
        <v>12</v>
      </c>
      <c r="C8102" s="2">
        <v>3</v>
      </c>
      <c r="D8102" s="2">
        <v>12</v>
      </c>
      <c r="E8102" s="7">
        <v>2.7159362491269507E-2</v>
      </c>
      <c r="F8102" s="7">
        <v>1.2943782369415041E-2</v>
      </c>
      <c r="G8102" s="7">
        <v>0</v>
      </c>
      <c r="H8102" s="7">
        <v>5.892277713588921E-3</v>
      </c>
      <c r="I8102" s="7">
        <v>1.0176391129032297E-4</v>
      </c>
      <c r="J8102" s="7">
        <v>1.4084119566205314E-2</v>
      </c>
      <c r="K8102" s="7">
        <v>0</v>
      </c>
      <c r="L8102" s="7"/>
      <c r="M8102" s="8">
        <v>6.0181306051769107E-2</v>
      </c>
      <c r="N8102" s="9">
        <f t="shared" si="1009"/>
        <v>27493.087555783703</v>
      </c>
      <c r="O8102" s="9">
        <f t="shared" si="1010"/>
        <v>21375.783945676838</v>
      </c>
      <c r="P8102" s="9">
        <f t="shared" si="1011"/>
        <v>0</v>
      </c>
      <c r="Q8102" s="9">
        <f t="shared" si="1012"/>
        <v>4754.3324189480518</v>
      </c>
      <c r="R8102" s="9">
        <f t="shared" si="1013"/>
        <v>102.93327566179822</v>
      </c>
      <c r="S8102" s="9">
        <f t="shared" si="1014"/>
        <v>8008.8364054009453</v>
      </c>
      <c r="T8102" s="9">
        <f t="shared" si="1015"/>
        <v>0</v>
      </c>
      <c r="U8102" s="9">
        <f t="shared" si="1016"/>
        <v>61734.973601471327</v>
      </c>
    </row>
    <row r="8103" spans="1:21" ht="12.75" customHeight="1" x14ac:dyDescent="0.25">
      <c r="A8103" s="2">
        <v>2004</v>
      </c>
      <c r="B8103" s="2">
        <v>12</v>
      </c>
      <c r="C8103" s="2">
        <v>3</v>
      </c>
      <c r="D8103" s="2">
        <v>13</v>
      </c>
      <c r="E8103" s="7">
        <v>2.6687222215957058E-2</v>
      </c>
      <c r="F8103" s="7">
        <v>1.2804776491716303E-2</v>
      </c>
      <c r="G8103" s="7">
        <v>0</v>
      </c>
      <c r="H8103" s="7">
        <v>6.060018068536354E-3</v>
      </c>
      <c r="I8103" s="7">
        <v>1.0176391129032297E-4</v>
      </c>
      <c r="J8103" s="7">
        <v>1.3787978778678925E-2</v>
      </c>
      <c r="K8103" s="7">
        <v>0</v>
      </c>
      <c r="L8103" s="7"/>
      <c r="M8103" s="8">
        <v>5.9441759466178974E-2</v>
      </c>
      <c r="N8103" s="9">
        <f t="shared" si="1009"/>
        <v>27015.145780384901</v>
      </c>
      <c r="O8103" s="9">
        <f t="shared" si="1010"/>
        <v>21146.22511008575</v>
      </c>
      <c r="P8103" s="9">
        <f t="shared" si="1011"/>
        <v>0</v>
      </c>
      <c r="Q8103" s="9">
        <f t="shared" si="1012"/>
        <v>4889.6779417249627</v>
      </c>
      <c r="R8103" s="9">
        <f t="shared" si="1013"/>
        <v>102.93327566179822</v>
      </c>
      <c r="S8103" s="9">
        <f t="shared" si="1014"/>
        <v>7840.4380110876491</v>
      </c>
      <c r="T8103" s="9">
        <f t="shared" si="1015"/>
        <v>0</v>
      </c>
      <c r="U8103" s="9">
        <f t="shared" si="1016"/>
        <v>60994.420118945061</v>
      </c>
    </row>
    <row r="8104" spans="1:21" ht="12.75" customHeight="1" x14ac:dyDescent="0.25">
      <c r="A8104" s="2">
        <v>2004</v>
      </c>
      <c r="B8104" s="2">
        <v>12</v>
      </c>
      <c r="C8104" s="2">
        <v>3</v>
      </c>
      <c r="D8104" s="2">
        <v>14</v>
      </c>
      <c r="E8104" s="7">
        <v>2.5648431826854143E-2</v>
      </c>
      <c r="F8104" s="7">
        <v>1.29081376762946E-2</v>
      </c>
      <c r="G8104" s="7">
        <v>0</v>
      </c>
      <c r="H8104" s="7">
        <v>6.3245758747295863E-3</v>
      </c>
      <c r="I8104" s="7">
        <v>1.0176391129032297E-4</v>
      </c>
      <c r="J8104" s="7">
        <v>1.4009837506280485E-2</v>
      </c>
      <c r="K8104" s="7">
        <v>0</v>
      </c>
      <c r="L8104" s="7"/>
      <c r="M8104" s="8">
        <v>5.8992746795449143E-2</v>
      </c>
      <c r="N8104" s="9">
        <f t="shared" si="1009"/>
        <v>25963.591086165045</v>
      </c>
      <c r="O8104" s="9">
        <f t="shared" si="1010"/>
        <v>21316.91913806443</v>
      </c>
      <c r="P8104" s="9">
        <f t="shared" si="1011"/>
        <v>0</v>
      </c>
      <c r="Q8104" s="9">
        <f t="shared" si="1012"/>
        <v>5103.1430592582892</v>
      </c>
      <c r="R8104" s="9">
        <f t="shared" si="1013"/>
        <v>102.93327566179822</v>
      </c>
      <c r="S8104" s="9">
        <f t="shared" si="1014"/>
        <v>7966.5964298740664</v>
      </c>
      <c r="T8104" s="9">
        <f t="shared" si="1015"/>
        <v>0</v>
      </c>
      <c r="U8104" s="9">
        <f t="shared" si="1016"/>
        <v>60453.182989023626</v>
      </c>
    </row>
    <row r="8105" spans="1:21" ht="12.75" customHeight="1" x14ac:dyDescent="0.25">
      <c r="A8105" s="2">
        <v>2004</v>
      </c>
      <c r="B8105" s="2">
        <v>12</v>
      </c>
      <c r="C8105" s="2">
        <v>3</v>
      </c>
      <c r="D8105" s="2">
        <v>15</v>
      </c>
      <c r="E8105" s="7">
        <v>2.4373150267681956E-2</v>
      </c>
      <c r="F8105" s="7">
        <v>1.254825711189741E-2</v>
      </c>
      <c r="G8105" s="7">
        <v>0</v>
      </c>
      <c r="H8105" s="7">
        <v>6.2182386727894084E-3</v>
      </c>
      <c r="I8105" s="7">
        <v>1.0176391129032297E-4</v>
      </c>
      <c r="J8105" s="7">
        <v>1.3995606628823839E-2</v>
      </c>
      <c r="K8105" s="7">
        <v>0</v>
      </c>
      <c r="L8105" s="7"/>
      <c r="M8105" s="8">
        <v>5.7237016592482939E-2</v>
      </c>
      <c r="N8105" s="9">
        <f t="shared" si="1009"/>
        <v>24672.639298328788</v>
      </c>
      <c r="O8105" s="9">
        <f t="shared" si="1010"/>
        <v>20722.600648209427</v>
      </c>
      <c r="P8105" s="9">
        <f t="shared" si="1011"/>
        <v>0</v>
      </c>
      <c r="Q8105" s="9">
        <f t="shared" si="1012"/>
        <v>5017.3422143051612</v>
      </c>
      <c r="R8105" s="9">
        <f t="shared" si="1013"/>
        <v>102.93327566179822</v>
      </c>
      <c r="S8105" s="9">
        <f t="shared" si="1014"/>
        <v>7958.5041406173741</v>
      </c>
      <c r="T8105" s="9">
        <f t="shared" si="1015"/>
        <v>0</v>
      </c>
      <c r="U8105" s="9">
        <f t="shared" si="1016"/>
        <v>58474.019577122548</v>
      </c>
    </row>
    <row r="8106" spans="1:21" ht="12.75" customHeight="1" x14ac:dyDescent="0.25">
      <c r="A8106" s="2">
        <v>2004</v>
      </c>
      <c r="B8106" s="2">
        <v>12</v>
      </c>
      <c r="C8106" s="2">
        <v>3</v>
      </c>
      <c r="D8106" s="2">
        <v>16</v>
      </c>
      <c r="E8106" s="7">
        <v>2.732784068606172E-2</v>
      </c>
      <c r="F8106" s="7">
        <v>1.1707944582975294E-2</v>
      </c>
      <c r="G8106" s="7">
        <v>1.7455590236511941E-4</v>
      </c>
      <c r="H8106" s="7">
        <v>5.587456655267639E-3</v>
      </c>
      <c r="I8106" s="7">
        <v>1.0176391129032297E-4</v>
      </c>
      <c r="J8106" s="7">
        <v>1.373954508200839E-2</v>
      </c>
      <c r="K8106" s="7">
        <v>1.7230568186630235E-5</v>
      </c>
      <c r="L8106" s="7"/>
      <c r="M8106" s="8">
        <v>5.8656337388155122E-2</v>
      </c>
      <c r="N8106" s="9">
        <f t="shared" si="1009"/>
        <v>27663.635953676017</v>
      </c>
      <c r="O8106" s="9">
        <f t="shared" si="1010"/>
        <v>19334.881158462147</v>
      </c>
      <c r="P8106" s="9">
        <f t="shared" si="1011"/>
        <v>66.830231080394512</v>
      </c>
      <c r="Q8106" s="9">
        <f t="shared" si="1012"/>
        <v>4508.3798841222242</v>
      </c>
      <c r="R8106" s="9">
        <f t="shared" si="1013"/>
        <v>102.93327566179822</v>
      </c>
      <c r="S8106" s="9">
        <f t="shared" si="1014"/>
        <v>7812.8965271262459</v>
      </c>
      <c r="T8106" s="9">
        <f t="shared" si="1015"/>
        <v>11.982037859559334</v>
      </c>
      <c r="U8106" s="9">
        <f t="shared" si="1016"/>
        <v>59501.539067988386</v>
      </c>
    </row>
    <row r="8107" spans="1:21" ht="12.75" customHeight="1" x14ac:dyDescent="0.25">
      <c r="A8107" s="2">
        <v>2004</v>
      </c>
      <c r="B8107" s="2">
        <v>12</v>
      </c>
      <c r="C8107" s="2">
        <v>3</v>
      </c>
      <c r="D8107" s="2">
        <v>17</v>
      </c>
      <c r="E8107" s="7">
        <v>3.0324827732433463E-2</v>
      </c>
      <c r="F8107" s="7">
        <v>1.0939455413326773E-2</v>
      </c>
      <c r="G8107" s="7">
        <v>5.916000041315231E-4</v>
      </c>
      <c r="H8107" s="7">
        <v>5.1687990521667769E-3</v>
      </c>
      <c r="I8107" s="7">
        <v>1.0176391129032297E-4</v>
      </c>
      <c r="J8107" s="7">
        <v>1.3651213572689972E-2</v>
      </c>
      <c r="K8107" s="7">
        <v>5.8397361946987772E-5</v>
      </c>
      <c r="L8107" s="7"/>
      <c r="M8107" s="8">
        <v>6.083605704798583E-2</v>
      </c>
      <c r="N8107" s="9">
        <f t="shared" si="1009"/>
        <v>30697.448963680748</v>
      </c>
      <c r="O8107" s="9">
        <f t="shared" si="1010"/>
        <v>18065.773104404081</v>
      </c>
      <c r="P8107" s="9">
        <f t="shared" si="1011"/>
        <v>226.49915842188361</v>
      </c>
      <c r="Q8107" s="9">
        <f t="shared" si="1012"/>
        <v>4170.5754710221563</v>
      </c>
      <c r="R8107" s="9">
        <f t="shared" si="1013"/>
        <v>102.93327566179822</v>
      </c>
      <c r="S8107" s="9">
        <f t="shared" si="1014"/>
        <v>7762.6674301459261</v>
      </c>
      <c r="T8107" s="9">
        <f t="shared" si="1015"/>
        <v>40.609189097439767</v>
      </c>
      <c r="U8107" s="9">
        <f t="shared" si="1016"/>
        <v>61066.506592434031</v>
      </c>
    </row>
    <row r="8108" spans="1:21" ht="12.75" customHeight="1" x14ac:dyDescent="0.25">
      <c r="A8108" s="2">
        <v>2004</v>
      </c>
      <c r="B8108" s="2">
        <v>12</v>
      </c>
      <c r="C8108" s="2">
        <v>3</v>
      </c>
      <c r="D8108" s="2">
        <v>18</v>
      </c>
      <c r="E8108" s="7">
        <v>3.6581914957469729E-2</v>
      </c>
      <c r="F8108" s="7">
        <v>1.0982436989215555E-2</v>
      </c>
      <c r="G8108" s="7">
        <v>5.916000041315231E-4</v>
      </c>
      <c r="H8108" s="7">
        <v>6.1156587146782987E-3</v>
      </c>
      <c r="I8108" s="7">
        <v>1.0176391129032297E-4</v>
      </c>
      <c r="J8108" s="7">
        <v>1.3510606882476984E-2</v>
      </c>
      <c r="K8108" s="7">
        <v>5.8397361946987772E-5</v>
      </c>
      <c r="L8108" s="7"/>
      <c r="M8108" s="8">
        <v>6.7942378821209404E-2</v>
      </c>
      <c r="N8108" s="9">
        <f t="shared" si="1009"/>
        <v>37031.421161201819</v>
      </c>
      <c r="O8108" s="9">
        <f t="shared" si="1010"/>
        <v>18136.754279274133</v>
      </c>
      <c r="P8108" s="9">
        <f t="shared" si="1011"/>
        <v>226.49915842188361</v>
      </c>
      <c r="Q8108" s="9">
        <f t="shared" si="1012"/>
        <v>4934.572996001476</v>
      </c>
      <c r="R8108" s="9">
        <f t="shared" si="1013"/>
        <v>102.93327566179822</v>
      </c>
      <c r="S8108" s="9">
        <f t="shared" si="1014"/>
        <v>7682.7124159806972</v>
      </c>
      <c r="T8108" s="9">
        <f t="shared" si="1015"/>
        <v>40.609189097439767</v>
      </c>
      <c r="U8108" s="9">
        <f t="shared" si="1016"/>
        <v>68155.502475639238</v>
      </c>
    </row>
    <row r="8109" spans="1:21" ht="12.75" customHeight="1" x14ac:dyDescent="0.25">
      <c r="A8109" s="2">
        <v>2004</v>
      </c>
      <c r="B8109" s="2">
        <v>12</v>
      </c>
      <c r="C8109" s="2">
        <v>3</v>
      </c>
      <c r="D8109" s="2">
        <v>19</v>
      </c>
      <c r="E8109" s="7">
        <v>3.9226074397872505E-2</v>
      </c>
      <c r="F8109" s="7">
        <v>1.0569597404515704E-2</v>
      </c>
      <c r="G8109" s="7">
        <v>5.916000041315231E-4</v>
      </c>
      <c r="H8109" s="7">
        <v>5.668834051317081E-3</v>
      </c>
      <c r="I8109" s="7">
        <v>1.0176391129032297E-4</v>
      </c>
      <c r="J8109" s="7">
        <v>1.3814079885515369E-2</v>
      </c>
      <c r="K8109" s="7">
        <v>5.8397361946987772E-5</v>
      </c>
      <c r="L8109" s="7"/>
      <c r="M8109" s="8">
        <v>7.00303470165895E-2</v>
      </c>
      <c r="N8109" s="9">
        <f t="shared" si="1009"/>
        <v>39708.071138896034</v>
      </c>
      <c r="O8109" s="9">
        <f t="shared" si="1010"/>
        <v>17454.97753775389</v>
      </c>
      <c r="P8109" s="9">
        <f t="shared" si="1011"/>
        <v>226.49915842188361</v>
      </c>
      <c r="Q8109" s="9">
        <f t="shared" si="1012"/>
        <v>4574.0412821441078</v>
      </c>
      <c r="R8109" s="9">
        <f t="shared" si="1013"/>
        <v>102.93327566179822</v>
      </c>
      <c r="S8109" s="9">
        <f t="shared" si="1014"/>
        <v>7855.2802235291401</v>
      </c>
      <c r="T8109" s="9">
        <f t="shared" si="1015"/>
        <v>40.609189097439767</v>
      </c>
      <c r="U8109" s="9">
        <f t="shared" si="1016"/>
        <v>69962.411805504278</v>
      </c>
    </row>
    <row r="8110" spans="1:21" ht="12.75" customHeight="1" x14ac:dyDescent="0.25">
      <c r="A8110" s="2">
        <v>2004</v>
      </c>
      <c r="B8110" s="2">
        <v>12</v>
      </c>
      <c r="C8110" s="2">
        <v>3</v>
      </c>
      <c r="D8110" s="2">
        <v>20</v>
      </c>
      <c r="E8110" s="7">
        <v>3.8591972085535345E-2</v>
      </c>
      <c r="F8110" s="7">
        <v>1.0492979231777996E-2</v>
      </c>
      <c r="G8110" s="7">
        <v>5.916000041315231E-4</v>
      </c>
      <c r="H8110" s="7">
        <v>6.2875139207740644E-3</v>
      </c>
      <c r="I8110" s="7">
        <v>1.0176391129032297E-4</v>
      </c>
      <c r="J8110" s="7">
        <v>1.2871865708303303E-2</v>
      </c>
      <c r="K8110" s="7">
        <v>5.8397361946987772E-5</v>
      </c>
      <c r="L8110" s="7"/>
      <c r="M8110" s="8">
        <v>6.8996092223759548E-2</v>
      </c>
      <c r="N8110" s="9">
        <f t="shared" si="1009"/>
        <v>39066.177191716139</v>
      </c>
      <c r="O8110" s="9">
        <f t="shared" si="1010"/>
        <v>17328.447790883012</v>
      </c>
      <c r="P8110" s="9">
        <f t="shared" si="1011"/>
        <v>226.49915842188361</v>
      </c>
      <c r="Q8110" s="9">
        <f t="shared" si="1012"/>
        <v>5073.238689884467</v>
      </c>
      <c r="R8110" s="9">
        <f t="shared" si="1013"/>
        <v>102.93327566179822</v>
      </c>
      <c r="S8110" s="9">
        <f t="shared" si="1014"/>
        <v>7319.4967002020921</v>
      </c>
      <c r="T8110" s="9">
        <f t="shared" si="1015"/>
        <v>40.609189097439767</v>
      </c>
      <c r="U8110" s="9">
        <f t="shared" si="1016"/>
        <v>69157.401995866821</v>
      </c>
    </row>
    <row r="8111" spans="1:21" ht="12.75" customHeight="1" x14ac:dyDescent="0.25">
      <c r="A8111" s="2">
        <v>2004</v>
      </c>
      <c r="B8111" s="2">
        <v>12</v>
      </c>
      <c r="C8111" s="2">
        <v>3</v>
      </c>
      <c r="D8111" s="2">
        <v>21</v>
      </c>
      <c r="E8111" s="7">
        <v>3.6974359777152431E-2</v>
      </c>
      <c r="F8111" s="7">
        <v>1.0052533621458366E-2</v>
      </c>
      <c r="G8111" s="7">
        <v>5.916000041315231E-4</v>
      </c>
      <c r="H8111" s="7">
        <v>5.8371177346080464E-3</v>
      </c>
      <c r="I8111" s="7">
        <v>1.0176391129032297E-4</v>
      </c>
      <c r="J8111" s="7">
        <v>1.2889217796578206E-2</v>
      </c>
      <c r="K8111" s="7">
        <v>5.8397361946987772E-5</v>
      </c>
      <c r="L8111" s="7"/>
      <c r="M8111" s="8">
        <v>6.6504990207165882E-2</v>
      </c>
      <c r="N8111" s="9">
        <f t="shared" si="1009"/>
        <v>37428.688210154774</v>
      </c>
      <c r="O8111" s="9">
        <f t="shared" si="1010"/>
        <v>16601.08155918086</v>
      </c>
      <c r="P8111" s="9">
        <f t="shared" si="1011"/>
        <v>226.49915842188361</v>
      </c>
      <c r="Q8111" s="9">
        <f t="shared" si="1012"/>
        <v>4709.8252030555523</v>
      </c>
      <c r="R8111" s="9">
        <f t="shared" si="1013"/>
        <v>102.93327566179822</v>
      </c>
      <c r="S8111" s="9">
        <f t="shared" si="1014"/>
        <v>7329.3638442314032</v>
      </c>
      <c r="T8111" s="9">
        <f t="shared" si="1015"/>
        <v>40.609189097439767</v>
      </c>
      <c r="U8111" s="9">
        <f t="shared" si="1016"/>
        <v>66439.000439803698</v>
      </c>
    </row>
    <row r="8112" spans="1:21" ht="12.75" customHeight="1" x14ac:dyDescent="0.25">
      <c r="A8112" s="2">
        <v>2004</v>
      </c>
      <c r="B8112" s="2">
        <v>12</v>
      </c>
      <c r="C8112" s="2">
        <v>3</v>
      </c>
      <c r="D8112" s="2">
        <v>22</v>
      </c>
      <c r="E8112" s="7">
        <v>3.6024496765626732E-2</v>
      </c>
      <c r="F8112" s="7">
        <v>9.6198324099397783E-3</v>
      </c>
      <c r="G8112" s="7">
        <v>5.916000041315231E-4</v>
      </c>
      <c r="H8112" s="7">
        <v>5.7999147771868919E-3</v>
      </c>
      <c r="I8112" s="7">
        <v>1.0176391129032297E-4</v>
      </c>
      <c r="J8112" s="7">
        <v>1.2422579855604549E-2</v>
      </c>
      <c r="K8112" s="7">
        <v>5.8397361946987772E-5</v>
      </c>
      <c r="L8112" s="7"/>
      <c r="M8112" s="8">
        <v>6.4618585085726793E-2</v>
      </c>
      <c r="N8112" s="9">
        <f t="shared" si="1009"/>
        <v>36467.153603064093</v>
      </c>
      <c r="O8112" s="9">
        <f t="shared" si="1010"/>
        <v>15886.504679990643</v>
      </c>
      <c r="P8112" s="9">
        <f t="shared" si="1011"/>
        <v>226.49915842188361</v>
      </c>
      <c r="Q8112" s="9">
        <f t="shared" si="1012"/>
        <v>4679.8070614903263</v>
      </c>
      <c r="R8112" s="9">
        <f t="shared" si="1013"/>
        <v>102.93327566179822</v>
      </c>
      <c r="S8112" s="9">
        <f t="shared" si="1014"/>
        <v>7064.0134322128479</v>
      </c>
      <c r="T8112" s="9">
        <f t="shared" si="1015"/>
        <v>40.609189097439767</v>
      </c>
      <c r="U8112" s="9">
        <f t="shared" si="1016"/>
        <v>64467.520399939029</v>
      </c>
    </row>
    <row r="8113" spans="1:21" ht="12.75" customHeight="1" x14ac:dyDescent="0.25">
      <c r="A8113" s="2">
        <v>2004</v>
      </c>
      <c r="B8113" s="2">
        <v>12</v>
      </c>
      <c r="C8113" s="2">
        <v>3</v>
      </c>
      <c r="D8113" s="2">
        <v>23</v>
      </c>
      <c r="E8113" s="7">
        <v>3.1766501083246572E-2</v>
      </c>
      <c r="F8113" s="7">
        <v>8.6874900713856101E-3</v>
      </c>
      <c r="G8113" s="7">
        <v>5.916000041315231E-4</v>
      </c>
      <c r="H8113" s="7">
        <v>5.2771440758718965E-3</v>
      </c>
      <c r="I8113" s="7">
        <v>1.0176391129032297E-4</v>
      </c>
      <c r="J8113" s="7">
        <v>1.1825908499279862E-2</v>
      </c>
      <c r="K8113" s="7">
        <v>5.8397361946987772E-5</v>
      </c>
      <c r="L8113" s="7"/>
      <c r="M8113" s="8">
        <v>5.8308805007152784E-2</v>
      </c>
      <c r="N8113" s="9">
        <f t="shared" si="1009"/>
        <v>32156.837109241456</v>
      </c>
      <c r="O8113" s="9">
        <f t="shared" si="1010"/>
        <v>14346.804164055467</v>
      </c>
      <c r="P8113" s="9">
        <f t="shared" si="1011"/>
        <v>226.49915842188361</v>
      </c>
      <c r="Q8113" s="9">
        <f t="shared" si="1012"/>
        <v>4257.9963774476946</v>
      </c>
      <c r="R8113" s="9">
        <f t="shared" si="1013"/>
        <v>102.93327566179822</v>
      </c>
      <c r="S8113" s="9">
        <f t="shared" si="1014"/>
        <v>6724.7204250688719</v>
      </c>
      <c r="T8113" s="9">
        <f t="shared" si="1015"/>
        <v>40.609189097439767</v>
      </c>
      <c r="U8113" s="9">
        <f t="shared" si="1016"/>
        <v>57856.39969899461</v>
      </c>
    </row>
    <row r="8114" spans="1:21" ht="12.75" customHeight="1" x14ac:dyDescent="0.25">
      <c r="A8114" s="2">
        <v>2004</v>
      </c>
      <c r="B8114" s="2">
        <v>12</v>
      </c>
      <c r="C8114" s="2">
        <v>3</v>
      </c>
      <c r="D8114" s="2">
        <v>24</v>
      </c>
      <c r="E8114" s="7">
        <v>2.7330680495099839E-2</v>
      </c>
      <c r="F8114" s="7">
        <v>7.7252441174951881E-3</v>
      </c>
      <c r="G8114" s="7">
        <v>5.916000041315231E-4</v>
      </c>
      <c r="H8114" s="7">
        <v>5.1059968586463379E-3</v>
      </c>
      <c r="I8114" s="7">
        <v>1.0176391129032297E-4</v>
      </c>
      <c r="J8114" s="7">
        <v>1.1035298629737338E-2</v>
      </c>
      <c r="K8114" s="7">
        <v>5.8397361946987772E-5</v>
      </c>
      <c r="L8114" s="7"/>
      <c r="M8114" s="8">
        <v>5.1948981378347539E-2</v>
      </c>
      <c r="N8114" s="9">
        <f t="shared" si="1009"/>
        <v>27666.510657327541</v>
      </c>
      <c r="O8114" s="9">
        <f t="shared" si="1010"/>
        <v>12757.719843419372</v>
      </c>
      <c r="P8114" s="9">
        <f t="shared" si="1011"/>
        <v>226.49915842188361</v>
      </c>
      <c r="Q8114" s="9">
        <f t="shared" si="1012"/>
        <v>4119.9019421851372</v>
      </c>
      <c r="R8114" s="9">
        <f t="shared" si="1013"/>
        <v>102.93327566179822</v>
      </c>
      <c r="S8114" s="9">
        <f t="shared" si="1014"/>
        <v>6275.1456344050166</v>
      </c>
      <c r="T8114" s="9">
        <f t="shared" si="1015"/>
        <v>40.609189097439767</v>
      </c>
      <c r="U8114" s="9">
        <f t="shared" si="1016"/>
        <v>51189.319700518186</v>
      </c>
    </row>
    <row r="8115" spans="1:21" ht="12.75" customHeight="1" x14ac:dyDescent="0.25">
      <c r="A8115" s="2">
        <v>2004</v>
      </c>
      <c r="B8115" s="2">
        <v>12</v>
      </c>
      <c r="C8115" s="2">
        <v>4</v>
      </c>
      <c r="D8115" s="2">
        <v>1</v>
      </c>
      <c r="E8115" s="7">
        <v>2.3724005791224197E-2</v>
      </c>
      <c r="F8115" s="7">
        <v>6.8955366444941549E-3</v>
      </c>
      <c r="G8115" s="7">
        <v>5.916000041315231E-4</v>
      </c>
      <c r="H8115" s="7">
        <v>4.2300734285233505E-3</v>
      </c>
      <c r="I8115" s="7">
        <v>1.0176391129032297E-4</v>
      </c>
      <c r="J8115" s="7">
        <v>1.0525255761363733E-2</v>
      </c>
      <c r="K8115" s="7">
        <v>5.8397361946987772E-5</v>
      </c>
      <c r="L8115" s="7"/>
      <c r="M8115" s="8">
        <v>4.6126632902974272E-2</v>
      </c>
      <c r="N8115" s="9">
        <f t="shared" si="1009"/>
        <v>24015.518354000898</v>
      </c>
      <c r="O8115" s="9">
        <f t="shared" si="1010"/>
        <v>11387.513888559432</v>
      </c>
      <c r="P8115" s="9">
        <f t="shared" si="1011"/>
        <v>226.49915842188361</v>
      </c>
      <c r="Q8115" s="9">
        <f t="shared" si="1012"/>
        <v>3413.1410998124534</v>
      </c>
      <c r="R8115" s="9">
        <f t="shared" si="1013"/>
        <v>102.93327566179822</v>
      </c>
      <c r="S8115" s="9">
        <f t="shared" si="1014"/>
        <v>5985.1133130132557</v>
      </c>
      <c r="T8115" s="9">
        <f t="shared" si="1015"/>
        <v>40.609189097439767</v>
      </c>
      <c r="U8115" s="9">
        <f t="shared" si="1016"/>
        <v>45171.328278567162</v>
      </c>
    </row>
    <row r="8116" spans="1:21" ht="12.75" customHeight="1" x14ac:dyDescent="0.25">
      <c r="A8116" s="2">
        <v>2004</v>
      </c>
      <c r="B8116" s="2">
        <v>12</v>
      </c>
      <c r="C8116" s="2">
        <v>4</v>
      </c>
      <c r="D8116" s="2">
        <v>2</v>
      </c>
      <c r="E8116" s="7">
        <v>2.1031881861241025E-2</v>
      </c>
      <c r="F8116" s="7">
        <v>6.7945865040296653E-3</v>
      </c>
      <c r="G8116" s="7">
        <v>5.916000041315231E-4</v>
      </c>
      <c r="H8116" s="7">
        <v>4.4055844815338004E-3</v>
      </c>
      <c r="I8116" s="7">
        <v>1.0176391129032297E-4</v>
      </c>
      <c r="J8116" s="7">
        <v>1.0057978823298525E-2</v>
      </c>
      <c r="K8116" s="7">
        <v>5.8397361946987772E-5</v>
      </c>
      <c r="L8116" s="7"/>
      <c r="M8116" s="8">
        <v>4.3041792947471846E-2</v>
      </c>
      <c r="N8116" s="9">
        <f t="shared" si="1009"/>
        <v>21290.314515293703</v>
      </c>
      <c r="O8116" s="9">
        <f t="shared" si="1010"/>
        <v>11220.801537388143</v>
      </c>
      <c r="P8116" s="9">
        <f t="shared" si="1011"/>
        <v>226.49915842188361</v>
      </c>
      <c r="Q8116" s="9">
        <f t="shared" si="1012"/>
        <v>3554.75660569516</v>
      </c>
      <c r="R8116" s="9">
        <f t="shared" si="1013"/>
        <v>102.93327566179822</v>
      </c>
      <c r="S8116" s="9">
        <f t="shared" si="1014"/>
        <v>5719.3995397532908</v>
      </c>
      <c r="T8116" s="9">
        <f t="shared" si="1015"/>
        <v>40.609189097439767</v>
      </c>
      <c r="U8116" s="9">
        <f t="shared" si="1016"/>
        <v>42155.313821311422</v>
      </c>
    </row>
    <row r="8117" spans="1:21" ht="12.75" customHeight="1" x14ac:dyDescent="0.25">
      <c r="A8117" s="2">
        <v>2004</v>
      </c>
      <c r="B8117" s="2">
        <v>12</v>
      </c>
      <c r="C8117" s="2">
        <v>4</v>
      </c>
      <c r="D8117" s="2">
        <v>3</v>
      </c>
      <c r="E8117" s="7">
        <v>2.0002413622491992E-2</v>
      </c>
      <c r="F8117" s="7">
        <v>6.5505202380881679E-3</v>
      </c>
      <c r="G8117" s="7">
        <v>5.916000041315231E-4</v>
      </c>
      <c r="H8117" s="7">
        <v>4.1720532703072308E-3</v>
      </c>
      <c r="I8117" s="7">
        <v>1.0176391129032297E-4</v>
      </c>
      <c r="J8117" s="7">
        <v>1.0002959970749629E-2</v>
      </c>
      <c r="K8117" s="7">
        <v>5.8397361946987772E-5</v>
      </c>
      <c r="L8117" s="7"/>
      <c r="M8117" s="8">
        <v>4.1479708379005858E-2</v>
      </c>
      <c r="N8117" s="9">
        <f t="shared" si="1009"/>
        <v>20248.196518859739</v>
      </c>
      <c r="O8117" s="9">
        <f t="shared" si="1010"/>
        <v>10817.74255352257</v>
      </c>
      <c r="P8117" s="9">
        <f t="shared" si="1011"/>
        <v>226.49915842188361</v>
      </c>
      <c r="Q8117" s="9">
        <f t="shared" si="1012"/>
        <v>3366.326076392354</v>
      </c>
      <c r="R8117" s="9">
        <f t="shared" si="1013"/>
        <v>102.93327566179822</v>
      </c>
      <c r="S8117" s="9">
        <f t="shared" si="1014"/>
        <v>5688.1134528093626</v>
      </c>
      <c r="T8117" s="9">
        <f t="shared" si="1015"/>
        <v>40.609189097439767</v>
      </c>
      <c r="U8117" s="9">
        <f t="shared" si="1016"/>
        <v>40490.420224765148</v>
      </c>
    </row>
    <row r="8118" spans="1:21" ht="12.75" customHeight="1" x14ac:dyDescent="0.25">
      <c r="A8118" s="2">
        <v>2004</v>
      </c>
      <c r="B8118" s="2">
        <v>12</v>
      </c>
      <c r="C8118" s="2">
        <v>4</v>
      </c>
      <c r="D8118" s="2">
        <v>4</v>
      </c>
      <c r="E8118" s="7">
        <v>1.947432857050466E-2</v>
      </c>
      <c r="F8118" s="7">
        <v>6.4924502111306306E-3</v>
      </c>
      <c r="G8118" s="7">
        <v>5.916000041315231E-4</v>
      </c>
      <c r="H8118" s="7">
        <v>4.2786138509942374E-3</v>
      </c>
      <c r="I8118" s="7">
        <v>1.0176391129032297E-4</v>
      </c>
      <c r="J8118" s="7">
        <v>1.0089175370564902E-2</v>
      </c>
      <c r="K8118" s="7">
        <v>5.8397361946987772E-5</v>
      </c>
      <c r="L8118" s="7"/>
      <c r="M8118" s="8">
        <v>4.1086329280563265E-2</v>
      </c>
      <c r="N8118" s="9">
        <f t="shared" si="1009"/>
        <v>19713.622536283547</v>
      </c>
      <c r="O8118" s="9">
        <f t="shared" si="1010"/>
        <v>10721.843818938079</v>
      </c>
      <c r="P8118" s="9">
        <f t="shared" si="1011"/>
        <v>226.49915842188361</v>
      </c>
      <c r="Q8118" s="9">
        <f t="shared" si="1012"/>
        <v>3452.307160103629</v>
      </c>
      <c r="R8118" s="9">
        <f t="shared" si="1013"/>
        <v>102.93327566179822</v>
      </c>
      <c r="S8118" s="9">
        <f t="shared" si="1014"/>
        <v>5737.1392388729491</v>
      </c>
      <c r="T8118" s="9">
        <f t="shared" si="1015"/>
        <v>40.609189097439767</v>
      </c>
      <c r="U8118" s="9">
        <f t="shared" si="1016"/>
        <v>39994.954377379327</v>
      </c>
    </row>
    <row r="8119" spans="1:21" ht="12.75" customHeight="1" x14ac:dyDescent="0.25">
      <c r="A8119" s="2">
        <v>2004</v>
      </c>
      <c r="B8119" s="2">
        <v>12</v>
      </c>
      <c r="C8119" s="2">
        <v>4</v>
      </c>
      <c r="D8119" s="2">
        <v>5</v>
      </c>
      <c r="E8119" s="7">
        <v>1.892488871231595E-2</v>
      </c>
      <c r="F8119" s="7">
        <v>6.6532441786292642E-3</v>
      </c>
      <c r="G8119" s="7">
        <v>5.916000041315231E-4</v>
      </c>
      <c r="H8119" s="7">
        <v>4.5340089386116901E-3</v>
      </c>
      <c r="I8119" s="7">
        <v>1.0176391129032297E-4</v>
      </c>
      <c r="J8119" s="7">
        <v>1.0057466809665589E-2</v>
      </c>
      <c r="K8119" s="7">
        <v>5.8397361946987772E-5</v>
      </c>
      <c r="L8119" s="7"/>
      <c r="M8119" s="8">
        <v>4.092136991659133E-2</v>
      </c>
      <c r="N8119" s="9">
        <f t="shared" si="1009"/>
        <v>19157.431346866808</v>
      </c>
      <c r="O8119" s="9">
        <f t="shared" si="1010"/>
        <v>10987.384215935212</v>
      </c>
      <c r="P8119" s="9">
        <f t="shared" si="1011"/>
        <v>226.49915842188361</v>
      </c>
      <c r="Q8119" s="9">
        <f t="shared" si="1012"/>
        <v>3658.3791077817627</v>
      </c>
      <c r="R8119" s="9">
        <f t="shared" si="1013"/>
        <v>102.93327566179822</v>
      </c>
      <c r="S8119" s="9">
        <f t="shared" si="1014"/>
        <v>5719.1083867703701</v>
      </c>
      <c r="T8119" s="9">
        <f t="shared" si="1015"/>
        <v>40.609189097439767</v>
      </c>
      <c r="U8119" s="9">
        <f t="shared" si="1016"/>
        <v>39892.344680535272</v>
      </c>
    </row>
    <row r="8120" spans="1:21" ht="12.75" customHeight="1" x14ac:dyDescent="0.25">
      <c r="A8120" s="2">
        <v>2004</v>
      </c>
      <c r="B8120" s="2">
        <v>12</v>
      </c>
      <c r="C8120" s="2">
        <v>4</v>
      </c>
      <c r="D8120" s="2">
        <v>6</v>
      </c>
      <c r="E8120" s="7">
        <v>1.9797764556613556E-2</v>
      </c>
      <c r="F8120" s="7">
        <v>6.7700933585128787E-3</v>
      </c>
      <c r="G8120" s="7">
        <v>5.916000041315231E-4</v>
      </c>
      <c r="H8120" s="7">
        <v>4.4154446574614934E-3</v>
      </c>
      <c r="I8120" s="7">
        <v>1.0176391129032297E-4</v>
      </c>
      <c r="J8120" s="7">
        <v>1.0492061075340882E-2</v>
      </c>
      <c r="K8120" s="7">
        <v>5.8397361946987772E-5</v>
      </c>
      <c r="L8120" s="7"/>
      <c r="M8120" s="8">
        <v>4.2227124925297649E-2</v>
      </c>
      <c r="N8120" s="9">
        <f t="shared" si="1009"/>
        <v>20041.032794445597</v>
      </c>
      <c r="O8120" s="9">
        <f t="shared" si="1010"/>
        <v>11180.35275883374</v>
      </c>
      <c r="P8120" s="9">
        <f t="shared" si="1011"/>
        <v>226.49915842188361</v>
      </c>
      <c r="Q8120" s="9">
        <f t="shared" si="1012"/>
        <v>3562.7125365504635</v>
      </c>
      <c r="R8120" s="9">
        <f t="shared" si="1013"/>
        <v>102.93327566179822</v>
      </c>
      <c r="S8120" s="9">
        <f t="shared" si="1014"/>
        <v>5966.2373862195382</v>
      </c>
      <c r="T8120" s="9">
        <f t="shared" si="1015"/>
        <v>40.609189097439767</v>
      </c>
      <c r="U8120" s="9">
        <f t="shared" si="1016"/>
        <v>41120.377099230464</v>
      </c>
    </row>
    <row r="8121" spans="1:21" ht="12.75" customHeight="1" x14ac:dyDescent="0.25">
      <c r="A8121" s="2">
        <v>2004</v>
      </c>
      <c r="B8121" s="2">
        <v>12</v>
      </c>
      <c r="C8121" s="2">
        <v>4</v>
      </c>
      <c r="D8121" s="2">
        <v>7</v>
      </c>
      <c r="E8121" s="7">
        <v>2.1520745155276043E-2</v>
      </c>
      <c r="F8121" s="7">
        <v>7.208461748260544E-3</v>
      </c>
      <c r="G8121" s="7">
        <v>3.8151290032823289E-4</v>
      </c>
      <c r="H8121" s="7">
        <v>4.3680753714563309E-3</v>
      </c>
      <c r="I8121" s="7">
        <v>1.0176391129032297E-4</v>
      </c>
      <c r="J8121" s="7">
        <v>1.0841003702995322E-2</v>
      </c>
      <c r="K8121" s="7">
        <v>3.765947730277534E-5</v>
      </c>
      <c r="L8121" s="7"/>
      <c r="M8121" s="8">
        <v>4.4459222266909577E-2</v>
      </c>
      <c r="N8121" s="9">
        <f t="shared" si="1009"/>
        <v>21785.184796215581</v>
      </c>
      <c r="O8121" s="9">
        <f t="shared" si="1010"/>
        <v>11904.288600802305</v>
      </c>
      <c r="P8121" s="9">
        <f t="shared" si="1011"/>
        <v>146.0655007572071</v>
      </c>
      <c r="Q8121" s="9">
        <f t="shared" si="1012"/>
        <v>3524.491437161787</v>
      </c>
      <c r="R8121" s="9">
        <f t="shared" si="1013"/>
        <v>102.93327566179822</v>
      </c>
      <c r="S8121" s="9">
        <f t="shared" si="1014"/>
        <v>6164.6611788193122</v>
      </c>
      <c r="T8121" s="9">
        <f t="shared" si="1015"/>
        <v>26.188183577323901</v>
      </c>
      <c r="U8121" s="9">
        <f t="shared" si="1016"/>
        <v>43653.812972995307</v>
      </c>
    </row>
    <row r="8122" spans="1:21" ht="12.75" customHeight="1" x14ac:dyDescent="0.25">
      <c r="A8122" s="2">
        <v>2004</v>
      </c>
      <c r="B8122" s="2">
        <v>12</v>
      </c>
      <c r="C8122" s="2">
        <v>4</v>
      </c>
      <c r="D8122" s="2">
        <v>8</v>
      </c>
      <c r="E8122" s="7">
        <v>2.3593935413478363E-2</v>
      </c>
      <c r="F8122" s="7">
        <v>7.7441301341697544E-3</v>
      </c>
      <c r="G8122" s="7">
        <v>0</v>
      </c>
      <c r="H8122" s="7">
        <v>4.4456630945601617E-3</v>
      </c>
      <c r="I8122" s="7">
        <v>1.0176391129032297E-4</v>
      </c>
      <c r="J8122" s="7">
        <v>1.1723281272042857E-2</v>
      </c>
      <c r="K8122" s="7">
        <v>0</v>
      </c>
      <c r="L8122" s="7"/>
      <c r="M8122" s="8">
        <v>4.7608773825541462E-2</v>
      </c>
      <c r="N8122" s="9">
        <f t="shared" si="1009"/>
        <v>23883.84971542628</v>
      </c>
      <c r="O8122" s="9">
        <f t="shared" si="1010"/>
        <v>12788.908826709441</v>
      </c>
      <c r="P8122" s="9">
        <f t="shared" si="1011"/>
        <v>0</v>
      </c>
      <c r="Q8122" s="9">
        <f t="shared" si="1012"/>
        <v>3587.0950422862015</v>
      </c>
      <c r="R8122" s="9">
        <f t="shared" si="1013"/>
        <v>102.93327566179822</v>
      </c>
      <c r="S8122" s="9">
        <f t="shared" si="1014"/>
        <v>6666.3621677552037</v>
      </c>
      <c r="T8122" s="9">
        <f t="shared" si="1015"/>
        <v>0</v>
      </c>
      <c r="U8122" s="9">
        <f t="shared" si="1016"/>
        <v>47029.149027838925</v>
      </c>
    </row>
    <row r="8123" spans="1:21" ht="12.75" customHeight="1" x14ac:dyDescent="0.25">
      <c r="A8123" s="2">
        <v>2004</v>
      </c>
      <c r="B8123" s="2">
        <v>12</v>
      </c>
      <c r="C8123" s="2">
        <v>4</v>
      </c>
      <c r="D8123" s="2">
        <v>9</v>
      </c>
      <c r="E8123" s="7">
        <v>2.7029253971388049E-2</v>
      </c>
      <c r="F8123" s="7">
        <v>8.0471735875091016E-3</v>
      </c>
      <c r="G8123" s="7">
        <v>0</v>
      </c>
      <c r="H8123" s="7">
        <v>4.2204392752871198E-3</v>
      </c>
      <c r="I8123" s="7">
        <v>1.0176391129032297E-4</v>
      </c>
      <c r="J8123" s="7">
        <v>1.2706063632291082E-2</v>
      </c>
      <c r="K8123" s="7">
        <v>0</v>
      </c>
      <c r="L8123" s="7"/>
      <c r="M8123" s="8">
        <v>5.210469437776568E-2</v>
      </c>
      <c r="N8123" s="9">
        <f t="shared" si="1009"/>
        <v>27361.380306395789</v>
      </c>
      <c r="O8123" s="9">
        <f t="shared" si="1010"/>
        <v>13289.364659468196</v>
      </c>
      <c r="P8123" s="9">
        <f t="shared" si="1011"/>
        <v>0</v>
      </c>
      <c r="Q8123" s="9">
        <f t="shared" si="1012"/>
        <v>3405.3675410484989</v>
      </c>
      <c r="R8123" s="9">
        <f t="shared" si="1013"/>
        <v>102.93327566179822</v>
      </c>
      <c r="S8123" s="9">
        <f t="shared" si="1014"/>
        <v>7225.2145055490482</v>
      </c>
      <c r="T8123" s="9">
        <f t="shared" si="1015"/>
        <v>0</v>
      </c>
      <c r="U8123" s="9">
        <f t="shared" si="1016"/>
        <v>51384.260288123325</v>
      </c>
    </row>
    <row r="8124" spans="1:21" ht="12.75" customHeight="1" x14ac:dyDescent="0.25">
      <c r="A8124" s="2">
        <v>2004</v>
      </c>
      <c r="B8124" s="2">
        <v>12</v>
      </c>
      <c r="C8124" s="2">
        <v>4</v>
      </c>
      <c r="D8124" s="2">
        <v>10</v>
      </c>
      <c r="E8124" s="7">
        <v>2.9506295768370862E-2</v>
      </c>
      <c r="F8124" s="7">
        <v>8.6852573301122657E-3</v>
      </c>
      <c r="G8124" s="7">
        <v>0</v>
      </c>
      <c r="H8124" s="7">
        <v>4.9544002520235534E-3</v>
      </c>
      <c r="I8124" s="7">
        <v>1.0176391129032297E-4</v>
      </c>
      <c r="J8124" s="7">
        <v>1.2705728403160338E-2</v>
      </c>
      <c r="K8124" s="7">
        <v>0</v>
      </c>
      <c r="L8124" s="7"/>
      <c r="M8124" s="8">
        <v>5.5953445664957344E-2</v>
      </c>
      <c r="N8124" s="9">
        <f t="shared" si="1009"/>
        <v>29868.859155565235</v>
      </c>
      <c r="O8124" s="9">
        <f t="shared" si="1010"/>
        <v>14343.11694236837</v>
      </c>
      <c r="P8124" s="9">
        <f t="shared" si="1011"/>
        <v>0</v>
      </c>
      <c r="Q8124" s="9">
        <f t="shared" si="1012"/>
        <v>3997.5824086358225</v>
      </c>
      <c r="R8124" s="9">
        <f t="shared" si="1013"/>
        <v>102.93327566179822</v>
      </c>
      <c r="S8124" s="9">
        <f t="shared" si="1014"/>
        <v>7225.0238798408636</v>
      </c>
      <c r="T8124" s="9">
        <f t="shared" si="1015"/>
        <v>0</v>
      </c>
      <c r="U8124" s="9">
        <f t="shared" si="1016"/>
        <v>55537.515662072088</v>
      </c>
    </row>
    <row r="8125" spans="1:21" ht="12.75" customHeight="1" x14ac:dyDescent="0.25">
      <c r="A8125" s="2">
        <v>2004</v>
      </c>
      <c r="B8125" s="2">
        <v>12</v>
      </c>
      <c r="C8125" s="2">
        <v>4</v>
      </c>
      <c r="D8125" s="2">
        <v>11</v>
      </c>
      <c r="E8125" s="7">
        <v>2.98964740403856E-2</v>
      </c>
      <c r="F8125" s="7">
        <v>8.8699366828890822E-3</v>
      </c>
      <c r="G8125" s="7">
        <v>0</v>
      </c>
      <c r="H8125" s="7">
        <v>5.1037616200166058E-3</v>
      </c>
      <c r="I8125" s="7">
        <v>1.0176391129032297E-4</v>
      </c>
      <c r="J8125" s="7">
        <v>1.2902769599859327E-2</v>
      </c>
      <c r="K8125" s="7">
        <v>0</v>
      </c>
      <c r="L8125" s="7"/>
      <c r="M8125" s="8">
        <v>5.6874705854440946E-2</v>
      </c>
      <c r="N8125" s="9">
        <f t="shared" si="1009"/>
        <v>30263.831806278737</v>
      </c>
      <c r="O8125" s="9">
        <f t="shared" si="1010"/>
        <v>14648.102442859525</v>
      </c>
      <c r="P8125" s="9">
        <f t="shared" si="1011"/>
        <v>0</v>
      </c>
      <c r="Q8125" s="9">
        <f t="shared" si="1012"/>
        <v>4118.0983836975747</v>
      </c>
      <c r="R8125" s="9">
        <f t="shared" si="1013"/>
        <v>102.93327566179822</v>
      </c>
      <c r="S8125" s="9">
        <f t="shared" si="1014"/>
        <v>7337.0699826922755</v>
      </c>
      <c r="T8125" s="9">
        <f t="shared" si="1015"/>
        <v>0</v>
      </c>
      <c r="U8125" s="9">
        <f t="shared" si="1016"/>
        <v>56470.035891189909</v>
      </c>
    </row>
    <row r="8126" spans="1:21" ht="12.75" customHeight="1" x14ac:dyDescent="0.25">
      <c r="A8126" s="2">
        <v>2004</v>
      </c>
      <c r="B8126" s="2">
        <v>12</v>
      </c>
      <c r="C8126" s="2">
        <v>4</v>
      </c>
      <c r="D8126" s="2">
        <v>12</v>
      </c>
      <c r="E8126" s="7">
        <v>3.0558430589823986E-2</v>
      </c>
      <c r="F8126" s="7">
        <v>8.8063163718675695E-3</v>
      </c>
      <c r="G8126" s="7">
        <v>0</v>
      </c>
      <c r="H8126" s="7">
        <v>5.2972068267836524E-3</v>
      </c>
      <c r="I8126" s="7">
        <v>1.0176391129032297E-4</v>
      </c>
      <c r="J8126" s="7">
        <v>1.2882517186290602E-2</v>
      </c>
      <c r="K8126" s="7">
        <v>0</v>
      </c>
      <c r="L8126" s="7"/>
      <c r="M8126" s="8">
        <v>5.7646234886056136E-2</v>
      </c>
      <c r="N8126" s="9">
        <f t="shared" si="1009"/>
        <v>30933.922254008659</v>
      </c>
      <c r="O8126" s="9">
        <f t="shared" si="1010"/>
        <v>14543.037788329639</v>
      </c>
      <c r="P8126" s="9">
        <f t="shared" si="1011"/>
        <v>0</v>
      </c>
      <c r="Q8126" s="9">
        <f t="shared" si="1012"/>
        <v>4274.1845124456531</v>
      </c>
      <c r="R8126" s="9">
        <f t="shared" si="1013"/>
        <v>102.93327566179822</v>
      </c>
      <c r="S8126" s="9">
        <f t="shared" si="1014"/>
        <v>7325.5535889039393</v>
      </c>
      <c r="T8126" s="9">
        <f t="shared" si="1015"/>
        <v>0</v>
      </c>
      <c r="U8126" s="9">
        <f t="shared" si="1016"/>
        <v>57179.63141934968</v>
      </c>
    </row>
    <row r="8127" spans="1:21" ht="12.75" customHeight="1" x14ac:dyDescent="0.25">
      <c r="A8127" s="2">
        <v>2004</v>
      </c>
      <c r="B8127" s="2">
        <v>12</v>
      </c>
      <c r="C8127" s="2">
        <v>4</v>
      </c>
      <c r="D8127" s="2">
        <v>13</v>
      </c>
      <c r="E8127" s="7">
        <v>3.1104159343420663E-2</v>
      </c>
      <c r="F8127" s="7">
        <v>8.4125322970803988E-3</v>
      </c>
      <c r="G8127" s="7">
        <v>0</v>
      </c>
      <c r="H8127" s="7">
        <v>4.78503454600019E-3</v>
      </c>
      <c r="I8127" s="7">
        <v>1.0176391129032297E-4</v>
      </c>
      <c r="J8127" s="7">
        <v>1.2048653059875481E-2</v>
      </c>
      <c r="K8127" s="7">
        <v>0</v>
      </c>
      <c r="L8127" s="7"/>
      <c r="M8127" s="8">
        <v>5.6452143157667056E-2</v>
      </c>
      <c r="N8127" s="9">
        <f t="shared" si="1009"/>
        <v>31486.356738034752</v>
      </c>
      <c r="O8127" s="9">
        <f t="shared" si="1010"/>
        <v>13892.729936755401</v>
      </c>
      <c r="P8127" s="9">
        <f t="shared" si="1011"/>
        <v>0</v>
      </c>
      <c r="Q8127" s="9">
        <f t="shared" si="1012"/>
        <v>3860.9254304781434</v>
      </c>
      <c r="R8127" s="9">
        <f t="shared" si="1013"/>
        <v>102.93327566179822</v>
      </c>
      <c r="S8127" s="9">
        <f t="shared" si="1014"/>
        <v>6851.3825666118728</v>
      </c>
      <c r="T8127" s="9">
        <f t="shared" si="1015"/>
        <v>0</v>
      </c>
      <c r="U8127" s="9">
        <f t="shared" si="1016"/>
        <v>56194.327947541962</v>
      </c>
    </row>
    <row r="8128" spans="1:21" ht="12.75" customHeight="1" x14ac:dyDescent="0.25">
      <c r="A8128" s="2">
        <v>2004</v>
      </c>
      <c r="B8128" s="2">
        <v>12</v>
      </c>
      <c r="C8128" s="2">
        <v>4</v>
      </c>
      <c r="D8128" s="2">
        <v>14</v>
      </c>
      <c r="E8128" s="7">
        <v>3.0480409815525019E-2</v>
      </c>
      <c r="F8128" s="7">
        <v>8.1842369139699181E-3</v>
      </c>
      <c r="G8128" s="7">
        <v>0</v>
      </c>
      <c r="H8128" s="7">
        <v>4.6857846373278313E-3</v>
      </c>
      <c r="I8128" s="7">
        <v>1.0176391129032297E-4</v>
      </c>
      <c r="J8128" s="7">
        <v>1.1899766219705572E-2</v>
      </c>
      <c r="K8128" s="7">
        <v>0</v>
      </c>
      <c r="L8128" s="7"/>
      <c r="M8128" s="8">
        <v>5.5351961497818659E-2</v>
      </c>
      <c r="N8128" s="9">
        <f t="shared" si="1009"/>
        <v>30854.942786811622</v>
      </c>
      <c r="O8128" s="9">
        <f t="shared" si="1010"/>
        <v>13515.715502651801</v>
      </c>
      <c r="P8128" s="9">
        <f t="shared" si="1011"/>
        <v>0</v>
      </c>
      <c r="Q8128" s="9">
        <f t="shared" si="1012"/>
        <v>3780.8431462894</v>
      </c>
      <c r="R8128" s="9">
        <f t="shared" si="1013"/>
        <v>102.93327566179822</v>
      </c>
      <c r="S8128" s="9">
        <f t="shared" si="1014"/>
        <v>6766.7191028978141</v>
      </c>
      <c r="T8128" s="9">
        <f t="shared" si="1015"/>
        <v>0</v>
      </c>
      <c r="U8128" s="9">
        <f t="shared" si="1016"/>
        <v>55021.153814312427</v>
      </c>
    </row>
    <row r="8129" spans="1:21" ht="12.75" customHeight="1" x14ac:dyDescent="0.25">
      <c r="A8129" s="2">
        <v>2004</v>
      </c>
      <c r="B8129" s="2">
        <v>12</v>
      </c>
      <c r="C8129" s="2">
        <v>4</v>
      </c>
      <c r="D8129" s="2">
        <v>15</v>
      </c>
      <c r="E8129" s="7">
        <v>3.0575685254856801E-2</v>
      </c>
      <c r="F8129" s="7">
        <v>7.6223985420870695E-3</v>
      </c>
      <c r="G8129" s="7">
        <v>0</v>
      </c>
      <c r="H8129" s="7">
        <v>3.6273058476964568E-3</v>
      </c>
      <c r="I8129" s="7">
        <v>1.0176391129032297E-4</v>
      </c>
      <c r="J8129" s="7">
        <v>1.1589891354933294E-2</v>
      </c>
      <c r="K8129" s="7">
        <v>0</v>
      </c>
      <c r="L8129" s="7"/>
      <c r="M8129" s="8">
        <v>5.3517044910863953E-2</v>
      </c>
      <c r="N8129" s="9">
        <f t="shared" si="1009"/>
        <v>30951.388938532102</v>
      </c>
      <c r="O8129" s="9">
        <f t="shared" si="1010"/>
        <v>12587.877309224159</v>
      </c>
      <c r="P8129" s="9">
        <f t="shared" si="1011"/>
        <v>0</v>
      </c>
      <c r="Q8129" s="9">
        <f t="shared" si="1012"/>
        <v>2926.7829222256933</v>
      </c>
      <c r="R8129" s="9">
        <f t="shared" si="1013"/>
        <v>102.93327566179822</v>
      </c>
      <c r="S8129" s="9">
        <f t="shared" si="1014"/>
        <v>6590.5109213042824</v>
      </c>
      <c r="T8129" s="9">
        <f t="shared" si="1015"/>
        <v>0</v>
      </c>
      <c r="U8129" s="9">
        <f t="shared" si="1016"/>
        <v>53159.493366948031</v>
      </c>
    </row>
    <row r="8130" spans="1:21" ht="12.75" customHeight="1" x14ac:dyDescent="0.25">
      <c r="A8130" s="2">
        <v>2004</v>
      </c>
      <c r="B8130" s="2">
        <v>12</v>
      </c>
      <c r="C8130" s="2">
        <v>4</v>
      </c>
      <c r="D8130" s="2">
        <v>16</v>
      </c>
      <c r="E8130" s="7">
        <v>3.0740301582224943E-2</v>
      </c>
      <c r="F8130" s="7">
        <v>7.8013028070485413E-3</v>
      </c>
      <c r="G8130" s="7">
        <v>1.7455590236511941E-4</v>
      </c>
      <c r="H8130" s="7">
        <v>4.561904627304555E-3</v>
      </c>
      <c r="I8130" s="7">
        <v>1.0176391129032297E-4</v>
      </c>
      <c r="J8130" s="7">
        <v>1.110850389197497E-2</v>
      </c>
      <c r="K8130" s="7">
        <v>1.7230568186630235E-5</v>
      </c>
      <c r="L8130" s="7"/>
      <c r="M8130" s="8">
        <v>5.4505563290395083E-2</v>
      </c>
      <c r="N8130" s="9">
        <f t="shared" si="1009"/>
        <v>31118.028015679025</v>
      </c>
      <c r="O8130" s="9">
        <f t="shared" si="1010"/>
        <v>12883.325641530242</v>
      </c>
      <c r="P8130" s="9">
        <f t="shared" si="1011"/>
        <v>66.830231080394512</v>
      </c>
      <c r="Q8130" s="9">
        <f t="shared" si="1012"/>
        <v>3680.8874455669129</v>
      </c>
      <c r="R8130" s="9">
        <f t="shared" si="1013"/>
        <v>102.93327566179822</v>
      </c>
      <c r="S8130" s="9">
        <f t="shared" si="1014"/>
        <v>6316.7732964338502</v>
      </c>
      <c r="T8130" s="9">
        <f t="shared" si="1015"/>
        <v>11.982037859559334</v>
      </c>
      <c r="U8130" s="9">
        <f t="shared" si="1016"/>
        <v>54180.759943811783</v>
      </c>
    </row>
    <row r="8131" spans="1:21" ht="12.75" customHeight="1" x14ac:dyDescent="0.25">
      <c r="A8131" s="2">
        <v>2004</v>
      </c>
      <c r="B8131" s="2">
        <v>12</v>
      </c>
      <c r="C8131" s="2">
        <v>4</v>
      </c>
      <c r="D8131" s="2">
        <v>17</v>
      </c>
      <c r="E8131" s="7">
        <v>3.3874067632009133E-2</v>
      </c>
      <c r="F8131" s="7">
        <v>8.0077785947665157E-3</v>
      </c>
      <c r="G8131" s="7">
        <v>5.916000041315231E-4</v>
      </c>
      <c r="H8131" s="7">
        <v>4.9687334845411185E-3</v>
      </c>
      <c r="I8131" s="7">
        <v>1.0176391129032297E-4</v>
      </c>
      <c r="J8131" s="7">
        <v>1.1161846993157986E-2</v>
      </c>
      <c r="K8131" s="7">
        <v>5.8397361946987772E-5</v>
      </c>
      <c r="L8131" s="7"/>
      <c r="M8131" s="8">
        <v>5.8764187981843588E-2</v>
      </c>
      <c r="N8131" s="9">
        <f t="shared" ref="N8131:N8194" si="1017">E8131*1000000*$N$8826</f>
        <v>34290.300723249187</v>
      </c>
      <c r="O8131" s="9">
        <f t="shared" ref="O8131:O8194" si="1018">F8131*1000000*$O$8826</f>
        <v>13224.30648486563</v>
      </c>
      <c r="P8131" s="9">
        <f t="shared" ref="P8131:P8194" si="1019">(G8131)*1000000*$P$8826</f>
        <v>226.49915842188361</v>
      </c>
      <c r="Q8131" s="9">
        <f t="shared" ref="Q8131:Q8194" si="1020">H8131*1000000*$Q$8826</f>
        <v>4009.1475376638423</v>
      </c>
      <c r="R8131" s="9">
        <f t="shared" ref="R8131:R8194" si="1021">I8131*1000000*$R$8826</f>
        <v>102.93327566179822</v>
      </c>
      <c r="S8131" s="9">
        <f t="shared" ref="S8131:S8194" si="1022">J8131*1000000*$S$8826</f>
        <v>6347.1064790458913</v>
      </c>
      <c r="T8131" s="9">
        <f t="shared" ref="T8131:T8194" si="1023">K8131*1000000*$T$8826</f>
        <v>40.609189097439767</v>
      </c>
      <c r="U8131" s="9">
        <f t="shared" ref="U8131:U8194" si="1024">SUM(N8131:T8131)</f>
        <v>58240.902848005666</v>
      </c>
    </row>
    <row r="8132" spans="1:21" ht="12.75" customHeight="1" x14ac:dyDescent="0.25">
      <c r="A8132" s="2">
        <v>2004</v>
      </c>
      <c r="B8132" s="2">
        <v>12</v>
      </c>
      <c r="C8132" s="2">
        <v>4</v>
      </c>
      <c r="D8132" s="2">
        <v>18</v>
      </c>
      <c r="E8132" s="7">
        <v>3.9931854294228651E-2</v>
      </c>
      <c r="F8132" s="7">
        <v>8.1250542197123694E-3</v>
      </c>
      <c r="G8132" s="7">
        <v>5.916000041315231E-4</v>
      </c>
      <c r="H8132" s="7">
        <v>5.0387018081945569E-3</v>
      </c>
      <c r="I8132" s="7">
        <v>1.0176391129032297E-4</v>
      </c>
      <c r="J8132" s="7">
        <v>1.1222264385653094E-2</v>
      </c>
      <c r="K8132" s="7">
        <v>5.8397361946987772E-5</v>
      </c>
      <c r="L8132" s="7"/>
      <c r="M8132" s="8">
        <v>6.5069635985157512E-2</v>
      </c>
      <c r="N8132" s="9">
        <f t="shared" si="1017"/>
        <v>40422.523420015263</v>
      </c>
      <c r="O8132" s="9">
        <f t="shared" si="1018"/>
        <v>13417.979273034585</v>
      </c>
      <c r="P8132" s="9">
        <f t="shared" si="1019"/>
        <v>226.49915842188361</v>
      </c>
      <c r="Q8132" s="9">
        <f t="shared" si="1020"/>
        <v>4065.6032387720606</v>
      </c>
      <c r="R8132" s="9">
        <f t="shared" si="1021"/>
        <v>102.93327566179822</v>
      </c>
      <c r="S8132" s="9">
        <f t="shared" si="1022"/>
        <v>6381.4624080948943</v>
      </c>
      <c r="T8132" s="9">
        <f t="shared" si="1023"/>
        <v>40.609189097439767</v>
      </c>
      <c r="U8132" s="9">
        <f t="shared" si="1024"/>
        <v>64657.609963097922</v>
      </c>
    </row>
    <row r="8133" spans="1:21" ht="12.75" customHeight="1" x14ac:dyDescent="0.25">
      <c r="A8133" s="2">
        <v>2004</v>
      </c>
      <c r="B8133" s="2">
        <v>12</v>
      </c>
      <c r="C8133" s="2">
        <v>4</v>
      </c>
      <c r="D8133" s="2">
        <v>19</v>
      </c>
      <c r="E8133" s="7">
        <v>4.0604059501382281E-2</v>
      </c>
      <c r="F8133" s="7">
        <v>8.1453091557220272E-3</v>
      </c>
      <c r="G8133" s="7">
        <v>5.916000041315231E-4</v>
      </c>
      <c r="H8133" s="7">
        <v>5.4760360142147059E-3</v>
      </c>
      <c r="I8133" s="7">
        <v>1.0176391129032297E-4</v>
      </c>
      <c r="J8133" s="7">
        <v>1.1107640294493921E-2</v>
      </c>
      <c r="K8133" s="7">
        <v>5.8397361946987772E-5</v>
      </c>
      <c r="L8133" s="7"/>
      <c r="M8133" s="8">
        <v>6.6084806243181776E-2</v>
      </c>
      <c r="N8133" s="9">
        <f t="shared" si="1017"/>
        <v>41102.988457501662</v>
      </c>
      <c r="O8133" s="9">
        <f t="shared" si="1018"/>
        <v>13451.428934317442</v>
      </c>
      <c r="P8133" s="9">
        <f t="shared" si="1019"/>
        <v>226.49915842188361</v>
      </c>
      <c r="Q8133" s="9">
        <f t="shared" si="1020"/>
        <v>4418.4773385113376</v>
      </c>
      <c r="R8133" s="9">
        <f t="shared" si="1021"/>
        <v>102.93327566179822</v>
      </c>
      <c r="S8133" s="9">
        <f t="shared" si="1022"/>
        <v>6316.2822177467278</v>
      </c>
      <c r="T8133" s="9">
        <f t="shared" si="1023"/>
        <v>40.609189097439767</v>
      </c>
      <c r="U8133" s="9">
        <f t="shared" si="1024"/>
        <v>65659.218571258287</v>
      </c>
    </row>
    <row r="8134" spans="1:21" ht="12.75" customHeight="1" x14ac:dyDescent="0.25">
      <c r="A8134" s="2">
        <v>2004</v>
      </c>
      <c r="B8134" s="2">
        <v>12</v>
      </c>
      <c r="C8134" s="2">
        <v>4</v>
      </c>
      <c r="D8134" s="2">
        <v>20</v>
      </c>
      <c r="E8134" s="7">
        <v>3.8679733825858972E-2</v>
      </c>
      <c r="F8134" s="7">
        <v>7.7765085281952953E-3</v>
      </c>
      <c r="G8134" s="7">
        <v>5.916000041315231E-4</v>
      </c>
      <c r="H8134" s="7">
        <v>5.3520749657693829E-3</v>
      </c>
      <c r="I8134" s="7">
        <v>1.0176391129032297E-4</v>
      </c>
      <c r="J8134" s="7">
        <v>1.0427202234635604E-2</v>
      </c>
      <c r="K8134" s="7">
        <v>5.8397361946987772E-5</v>
      </c>
      <c r="L8134" s="7"/>
      <c r="M8134" s="8">
        <v>6.2987280831828085E-2</v>
      </c>
      <c r="N8134" s="9">
        <f t="shared" si="1017"/>
        <v>39155.017318635211</v>
      </c>
      <c r="O8134" s="9">
        <f t="shared" si="1018"/>
        <v>12842.379561572332</v>
      </c>
      <c r="P8134" s="9">
        <f t="shared" si="1019"/>
        <v>226.49915842188361</v>
      </c>
      <c r="Q8134" s="9">
        <f t="shared" si="1020"/>
        <v>4318.4562499005269</v>
      </c>
      <c r="R8134" s="9">
        <f t="shared" si="1021"/>
        <v>102.93327566179822</v>
      </c>
      <c r="S8134" s="9">
        <f t="shared" si="1022"/>
        <v>5929.3558586089002</v>
      </c>
      <c r="T8134" s="9">
        <f t="shared" si="1023"/>
        <v>40.609189097439767</v>
      </c>
      <c r="U8134" s="9">
        <f t="shared" si="1024"/>
        <v>62615.250611898082</v>
      </c>
    </row>
    <row r="8135" spans="1:21" ht="12.75" customHeight="1" x14ac:dyDescent="0.25">
      <c r="A8135" s="2">
        <v>2004</v>
      </c>
      <c r="B8135" s="2">
        <v>12</v>
      </c>
      <c r="C8135" s="2">
        <v>4</v>
      </c>
      <c r="D8135" s="2">
        <v>21</v>
      </c>
      <c r="E8135" s="7">
        <v>3.7191710935446202E-2</v>
      </c>
      <c r="F8135" s="7">
        <v>7.7657686324330028E-3</v>
      </c>
      <c r="G8135" s="7">
        <v>5.916000041315231E-4</v>
      </c>
      <c r="H8135" s="7">
        <v>5.7163109964167586E-3</v>
      </c>
      <c r="I8135" s="7">
        <v>1.0176391129032297E-4</v>
      </c>
      <c r="J8135" s="7">
        <v>1.0209022783852427E-2</v>
      </c>
      <c r="K8135" s="7">
        <v>5.8397361946987772E-5</v>
      </c>
      <c r="L8135" s="7"/>
      <c r="M8135" s="8">
        <v>6.1634574625517226E-2</v>
      </c>
      <c r="N8135" s="9">
        <f t="shared" si="1017"/>
        <v>37648.71010600165</v>
      </c>
      <c r="O8135" s="9">
        <f t="shared" si="1018"/>
        <v>12824.643347777799</v>
      </c>
      <c r="P8135" s="9">
        <f t="shared" si="1019"/>
        <v>226.49915842188361</v>
      </c>
      <c r="Q8135" s="9">
        <f t="shared" si="1020"/>
        <v>4612.3492489799974</v>
      </c>
      <c r="R8135" s="9">
        <f t="shared" si="1021"/>
        <v>102.93327566179822</v>
      </c>
      <c r="S8135" s="9">
        <f t="shared" si="1022"/>
        <v>5805.2896349355751</v>
      </c>
      <c r="T8135" s="9">
        <f t="shared" si="1023"/>
        <v>40.609189097439767</v>
      </c>
      <c r="U8135" s="9">
        <f t="shared" si="1024"/>
        <v>61261.033960876135</v>
      </c>
    </row>
    <row r="8136" spans="1:21" ht="12.75" customHeight="1" x14ac:dyDescent="0.25">
      <c r="A8136" s="2">
        <v>2004</v>
      </c>
      <c r="B8136" s="2">
        <v>12</v>
      </c>
      <c r="C8136" s="2">
        <v>4</v>
      </c>
      <c r="D8136" s="2">
        <v>22</v>
      </c>
      <c r="E8136" s="7">
        <v>3.5567794390469004E-2</v>
      </c>
      <c r="F8136" s="7">
        <v>7.5842534443846645E-3</v>
      </c>
      <c r="G8136" s="7">
        <v>5.916000041315231E-4</v>
      </c>
      <c r="H8136" s="7">
        <v>5.7820867503402184E-3</v>
      </c>
      <c r="I8136" s="7">
        <v>1.0176391129032297E-4</v>
      </c>
      <c r="J8136" s="7">
        <v>1.0164518386901517E-2</v>
      </c>
      <c r="K8136" s="7">
        <v>5.8397361946987772E-5</v>
      </c>
      <c r="L8136" s="7"/>
      <c r="M8136" s="8">
        <v>5.9850414249464245E-2</v>
      </c>
      <c r="N8136" s="9">
        <f t="shared" si="1017"/>
        <v>36004.839423518009</v>
      </c>
      <c r="O8136" s="9">
        <f t="shared" si="1018"/>
        <v>12524.883252015656</v>
      </c>
      <c r="P8136" s="9">
        <f t="shared" si="1019"/>
        <v>226.49915842188361</v>
      </c>
      <c r="Q8136" s="9">
        <f t="shared" si="1020"/>
        <v>4665.4220697905057</v>
      </c>
      <c r="R8136" s="9">
        <f t="shared" si="1021"/>
        <v>102.93327566179822</v>
      </c>
      <c r="S8136" s="9">
        <f t="shared" si="1022"/>
        <v>5779.982519867046</v>
      </c>
      <c r="T8136" s="9">
        <f t="shared" si="1023"/>
        <v>40.609189097439767</v>
      </c>
      <c r="U8136" s="9">
        <f t="shared" si="1024"/>
        <v>59345.168888372333</v>
      </c>
    </row>
    <row r="8137" spans="1:21" ht="12.75" customHeight="1" x14ac:dyDescent="0.25">
      <c r="A8137" s="2">
        <v>2004</v>
      </c>
      <c r="B8137" s="2">
        <v>12</v>
      </c>
      <c r="C8137" s="2">
        <v>4</v>
      </c>
      <c r="D8137" s="2">
        <v>23</v>
      </c>
      <c r="E8137" s="7">
        <v>3.2128999154532385E-2</v>
      </c>
      <c r="F8137" s="7">
        <v>7.1555468393625279E-3</v>
      </c>
      <c r="G8137" s="7">
        <v>5.916000041315231E-4</v>
      </c>
      <c r="H8137" s="7">
        <v>5.3361104076206298E-3</v>
      </c>
      <c r="I8137" s="7">
        <v>1.0176391129032297E-4</v>
      </c>
      <c r="J8137" s="7">
        <v>9.6369218905598859E-3</v>
      </c>
      <c r="K8137" s="7">
        <v>5.8397361946987772E-5</v>
      </c>
      <c r="L8137" s="7"/>
      <c r="M8137" s="8">
        <v>5.5009339569444274E-2</v>
      </c>
      <c r="N8137" s="9">
        <f t="shared" si="1017"/>
        <v>32523.789434277336</v>
      </c>
      <c r="O8137" s="9">
        <f t="shared" si="1018"/>
        <v>11816.903196147956</v>
      </c>
      <c r="P8137" s="9">
        <f t="shared" si="1019"/>
        <v>226.49915842188361</v>
      </c>
      <c r="Q8137" s="9">
        <f t="shared" si="1020"/>
        <v>4305.5748447716151</v>
      </c>
      <c r="R8137" s="9">
        <f t="shared" si="1021"/>
        <v>102.93327566179822</v>
      </c>
      <c r="S8137" s="9">
        <f t="shared" si="1022"/>
        <v>5479.9684503044928</v>
      </c>
      <c r="T8137" s="9">
        <f t="shared" si="1023"/>
        <v>40.609189097439767</v>
      </c>
      <c r="U8137" s="9">
        <f t="shared" si="1024"/>
        <v>54496.277548682519</v>
      </c>
    </row>
    <row r="8138" spans="1:21" ht="12.75" customHeight="1" x14ac:dyDescent="0.25">
      <c r="A8138" s="2">
        <v>2004</v>
      </c>
      <c r="B8138" s="2">
        <v>12</v>
      </c>
      <c r="C8138" s="2">
        <v>4</v>
      </c>
      <c r="D8138" s="2">
        <v>24</v>
      </c>
      <c r="E8138" s="7">
        <v>2.7961103322182403E-2</v>
      </c>
      <c r="F8138" s="7">
        <v>6.8285296719301329E-3</v>
      </c>
      <c r="G8138" s="7">
        <v>5.916000041315231E-4</v>
      </c>
      <c r="H8138" s="7">
        <v>5.1983631288678323E-3</v>
      </c>
      <c r="I8138" s="7">
        <v>1.0176391129032297E-4</v>
      </c>
      <c r="J8138" s="7">
        <v>9.4614999373693054E-3</v>
      </c>
      <c r="K8138" s="7">
        <v>5.8397361946987772E-5</v>
      </c>
      <c r="L8138" s="7"/>
      <c r="M8138" s="8">
        <v>5.0201257337718512E-2</v>
      </c>
      <c r="N8138" s="9">
        <f t="shared" si="1017"/>
        <v>28304.679906981954</v>
      </c>
      <c r="O8138" s="9">
        <f t="shared" si="1018"/>
        <v>11276.856390812338</v>
      </c>
      <c r="P8138" s="9">
        <f t="shared" si="1019"/>
        <v>226.49915842188361</v>
      </c>
      <c r="Q8138" s="9">
        <f t="shared" si="1020"/>
        <v>4194.4299896189186</v>
      </c>
      <c r="R8138" s="9">
        <f t="shared" si="1021"/>
        <v>102.93327566179822</v>
      </c>
      <c r="S8138" s="9">
        <f t="shared" si="1022"/>
        <v>5380.2159795579109</v>
      </c>
      <c r="T8138" s="9">
        <f t="shared" si="1023"/>
        <v>40.609189097439767</v>
      </c>
      <c r="U8138" s="9">
        <f t="shared" si="1024"/>
        <v>49526.223890152243</v>
      </c>
    </row>
    <row r="8139" spans="1:21" ht="12.75" customHeight="1" x14ac:dyDescent="0.25">
      <c r="A8139" s="2">
        <v>2004</v>
      </c>
      <c r="B8139" s="2">
        <v>12</v>
      </c>
      <c r="C8139" s="2">
        <v>5</v>
      </c>
      <c r="D8139" s="2">
        <v>1</v>
      </c>
      <c r="E8139" s="7">
        <v>2.3245952201053303E-2</v>
      </c>
      <c r="F8139" s="7">
        <v>6.3364671215598916E-3</v>
      </c>
      <c r="G8139" s="7">
        <v>5.916000041315231E-4</v>
      </c>
      <c r="H8139" s="7">
        <v>4.5405127495531938E-3</v>
      </c>
      <c r="I8139" s="7">
        <v>1.0176391129032297E-4</v>
      </c>
      <c r="J8139" s="7">
        <v>9.0948504667703739E-3</v>
      </c>
      <c r="K8139" s="7">
        <v>5.8397361946987772E-5</v>
      </c>
      <c r="L8139" s="7"/>
      <c r="M8139" s="8">
        <v>4.3969543816305599E-2</v>
      </c>
      <c r="N8139" s="9">
        <f t="shared" si="1017"/>
        <v>23531.590602929788</v>
      </c>
      <c r="O8139" s="9">
        <f t="shared" si="1018"/>
        <v>10464.248262501513</v>
      </c>
      <c r="P8139" s="9">
        <f t="shared" si="1019"/>
        <v>226.49915842188361</v>
      </c>
      <c r="Q8139" s="9">
        <f t="shared" si="1020"/>
        <v>3663.6268711610401</v>
      </c>
      <c r="R8139" s="9">
        <f t="shared" si="1021"/>
        <v>102.93327566179822</v>
      </c>
      <c r="S8139" s="9">
        <f t="shared" si="1022"/>
        <v>5171.7233141590987</v>
      </c>
      <c r="T8139" s="9">
        <f t="shared" si="1023"/>
        <v>40.609189097439767</v>
      </c>
      <c r="U8139" s="9">
        <f t="shared" si="1024"/>
        <v>43201.230673932558</v>
      </c>
    </row>
    <row r="8140" spans="1:21" ht="12.75" customHeight="1" x14ac:dyDescent="0.25">
      <c r="A8140" s="2">
        <v>2004</v>
      </c>
      <c r="B8140" s="2">
        <v>12</v>
      </c>
      <c r="C8140" s="2">
        <v>5</v>
      </c>
      <c r="D8140" s="2">
        <v>2</v>
      </c>
      <c r="E8140" s="7">
        <v>2.0876567227121532E-2</v>
      </c>
      <c r="F8140" s="7">
        <v>6.4043836472568684E-3</v>
      </c>
      <c r="G8140" s="7">
        <v>5.916000041315231E-4</v>
      </c>
      <c r="H8140" s="7">
        <v>4.6207135406139254E-3</v>
      </c>
      <c r="I8140" s="7">
        <v>1.0176391129032297E-4</v>
      </c>
      <c r="J8140" s="7">
        <v>8.723645642181534E-3</v>
      </c>
      <c r="K8140" s="7">
        <v>5.8397361946987772E-5</v>
      </c>
      <c r="L8140" s="7"/>
      <c r="M8140" s="8">
        <v>4.1377071334542694E-2</v>
      </c>
      <c r="N8140" s="9">
        <f t="shared" si="1017"/>
        <v>21133.091427457442</v>
      </c>
      <c r="O8140" s="9">
        <f t="shared" si="1018"/>
        <v>10576.407825927887</v>
      </c>
      <c r="P8140" s="9">
        <f t="shared" si="1019"/>
        <v>226.49915842188361</v>
      </c>
      <c r="Q8140" s="9">
        <f t="shared" si="1020"/>
        <v>3728.3388958651617</v>
      </c>
      <c r="R8140" s="9">
        <f t="shared" si="1021"/>
        <v>102.93327566179822</v>
      </c>
      <c r="S8140" s="9">
        <f t="shared" si="1022"/>
        <v>4960.6402784710845</v>
      </c>
      <c r="T8140" s="9">
        <f t="shared" si="1023"/>
        <v>40.609189097439767</v>
      </c>
      <c r="U8140" s="9">
        <f t="shared" si="1024"/>
        <v>40768.520050902698</v>
      </c>
    </row>
    <row r="8141" spans="1:21" ht="12.75" customHeight="1" x14ac:dyDescent="0.25">
      <c r="A8141" s="2">
        <v>2004</v>
      </c>
      <c r="B8141" s="2">
        <v>12</v>
      </c>
      <c r="C8141" s="2">
        <v>5</v>
      </c>
      <c r="D8141" s="2">
        <v>3</v>
      </c>
      <c r="E8141" s="7">
        <v>1.9818303163085877E-2</v>
      </c>
      <c r="F8141" s="7">
        <v>6.344037323895494E-3</v>
      </c>
      <c r="G8141" s="7">
        <v>5.916000041315231E-4</v>
      </c>
      <c r="H8141" s="7">
        <v>4.6779308641421097E-3</v>
      </c>
      <c r="I8141" s="7">
        <v>1.0176391129032297E-4</v>
      </c>
      <c r="J8141" s="7">
        <v>8.4058858828661275E-3</v>
      </c>
      <c r="K8141" s="7">
        <v>5.8397361946987772E-5</v>
      </c>
      <c r="L8141" s="7"/>
      <c r="M8141" s="8">
        <v>3.9997918511358449E-2</v>
      </c>
      <c r="N8141" s="9">
        <f t="shared" si="1017"/>
        <v>20061.823772370753</v>
      </c>
      <c r="O8141" s="9">
        <f t="shared" si="1018"/>
        <v>10476.749941294665</v>
      </c>
      <c r="P8141" s="9">
        <f t="shared" si="1019"/>
        <v>226.49915842188361</v>
      </c>
      <c r="Q8141" s="9">
        <f t="shared" si="1020"/>
        <v>3774.5061319321453</v>
      </c>
      <c r="R8141" s="9">
        <f t="shared" si="1021"/>
        <v>102.93327566179822</v>
      </c>
      <c r="S8141" s="9">
        <f t="shared" si="1022"/>
        <v>4779.9484065642955</v>
      </c>
      <c r="T8141" s="9">
        <f t="shared" si="1023"/>
        <v>40.609189097439767</v>
      </c>
      <c r="U8141" s="9">
        <f t="shared" si="1024"/>
        <v>39463.069875342982</v>
      </c>
    </row>
    <row r="8142" spans="1:21" ht="12.75" customHeight="1" x14ac:dyDescent="0.25">
      <c r="A8142" s="2">
        <v>2004</v>
      </c>
      <c r="B8142" s="2">
        <v>12</v>
      </c>
      <c r="C8142" s="2">
        <v>5</v>
      </c>
      <c r="D8142" s="2">
        <v>4</v>
      </c>
      <c r="E8142" s="7">
        <v>1.9194563692256167E-2</v>
      </c>
      <c r="F8142" s="7">
        <v>6.494805431340513E-3</v>
      </c>
      <c r="G8142" s="7">
        <v>5.916000041315231E-4</v>
      </c>
      <c r="H8142" s="7">
        <v>4.9959344169106202E-3</v>
      </c>
      <c r="I8142" s="7">
        <v>1.0176391129032297E-4</v>
      </c>
      <c r="J8142" s="7">
        <v>8.2121026915084518E-3</v>
      </c>
      <c r="K8142" s="7">
        <v>5.8397361946987772E-5</v>
      </c>
      <c r="L8142" s="7"/>
      <c r="M8142" s="8">
        <v>3.9649167509384589E-2</v>
      </c>
      <c r="N8142" s="9">
        <f t="shared" si="1017"/>
        <v>19430.420001791383</v>
      </c>
      <c r="O8142" s="9">
        <f t="shared" si="1018"/>
        <v>10725.733306331647</v>
      </c>
      <c r="P8142" s="9">
        <f t="shared" si="1019"/>
        <v>226.49915842188361</v>
      </c>
      <c r="Q8142" s="9">
        <f t="shared" si="1020"/>
        <v>4031.0952938416758</v>
      </c>
      <c r="R8142" s="9">
        <f t="shared" si="1021"/>
        <v>102.93327566179822</v>
      </c>
      <c r="S8142" s="9">
        <f t="shared" si="1022"/>
        <v>4669.7549457373871</v>
      </c>
      <c r="T8142" s="9">
        <f t="shared" si="1023"/>
        <v>40.609189097439767</v>
      </c>
      <c r="U8142" s="9">
        <f t="shared" si="1024"/>
        <v>39227.045170883219</v>
      </c>
    </row>
    <row r="8143" spans="1:21" ht="12.75" customHeight="1" x14ac:dyDescent="0.25">
      <c r="A8143" s="2">
        <v>2004</v>
      </c>
      <c r="B8143" s="2">
        <v>12</v>
      </c>
      <c r="C8143" s="2">
        <v>5</v>
      </c>
      <c r="D8143" s="2">
        <v>5</v>
      </c>
      <c r="E8143" s="7">
        <v>1.9091158014316118E-2</v>
      </c>
      <c r="F8143" s="7">
        <v>6.3766631427333272E-3</v>
      </c>
      <c r="G8143" s="7">
        <v>5.916000041315231E-4</v>
      </c>
      <c r="H8143" s="7">
        <v>4.7417377619856935E-3</v>
      </c>
      <c r="I8143" s="7">
        <v>1.0176391129032297E-4</v>
      </c>
      <c r="J8143" s="7">
        <v>8.2622699560622841E-3</v>
      </c>
      <c r="K8143" s="7">
        <v>5.8397361946987772E-5</v>
      </c>
      <c r="L8143" s="7"/>
      <c r="M8143" s="8">
        <v>3.9223590152466251E-2</v>
      </c>
      <c r="N8143" s="9">
        <f t="shared" si="1017"/>
        <v>19325.743709839215</v>
      </c>
      <c r="O8143" s="9">
        <f t="shared" si="1018"/>
        <v>10530.629281554295</v>
      </c>
      <c r="P8143" s="9">
        <f t="shared" si="1019"/>
        <v>226.49915842188361</v>
      </c>
      <c r="Q8143" s="9">
        <f t="shared" si="1020"/>
        <v>3825.9903317129269</v>
      </c>
      <c r="R8143" s="9">
        <f t="shared" si="1021"/>
        <v>102.93327566179822</v>
      </c>
      <c r="S8143" s="9">
        <f t="shared" si="1022"/>
        <v>4698.2822109902463</v>
      </c>
      <c r="T8143" s="9">
        <f t="shared" si="1023"/>
        <v>40.609189097439767</v>
      </c>
      <c r="U8143" s="9">
        <f t="shared" si="1024"/>
        <v>38750.687157277804</v>
      </c>
    </row>
    <row r="8144" spans="1:21" ht="12.75" customHeight="1" x14ac:dyDescent="0.25">
      <c r="A8144" s="2">
        <v>2004</v>
      </c>
      <c r="B8144" s="2">
        <v>12</v>
      </c>
      <c r="C8144" s="2">
        <v>5</v>
      </c>
      <c r="D8144" s="2">
        <v>6</v>
      </c>
      <c r="E8144" s="7">
        <v>1.9714858565026677E-2</v>
      </c>
      <c r="F8144" s="7">
        <v>6.5203273481892979E-3</v>
      </c>
      <c r="G8144" s="7">
        <v>5.916000041315231E-4</v>
      </c>
      <c r="H8144" s="7">
        <v>4.889101553091268E-3</v>
      </c>
      <c r="I8144" s="7">
        <v>1.0176391129032297E-4</v>
      </c>
      <c r="J8144" s="7">
        <v>8.4218471558014443E-3</v>
      </c>
      <c r="K8144" s="7">
        <v>5.8397361946987772E-5</v>
      </c>
      <c r="L8144" s="7"/>
      <c r="M8144" s="8">
        <v>4.0297895899477527E-2</v>
      </c>
      <c r="N8144" s="9">
        <f t="shared" si="1017"/>
        <v>19957.108082062161</v>
      </c>
      <c r="O8144" s="9">
        <f t="shared" si="1018"/>
        <v>10767.881031383658</v>
      </c>
      <c r="P8144" s="9">
        <f t="shared" si="1019"/>
        <v>226.49915842188361</v>
      </c>
      <c r="Q8144" s="9">
        <f t="shared" si="1020"/>
        <v>3944.8945116392297</v>
      </c>
      <c r="R8144" s="9">
        <f t="shared" si="1021"/>
        <v>102.93327566179822</v>
      </c>
      <c r="S8144" s="9">
        <f t="shared" si="1022"/>
        <v>4789.0246731466696</v>
      </c>
      <c r="T8144" s="9">
        <f t="shared" si="1023"/>
        <v>40.609189097439767</v>
      </c>
      <c r="U8144" s="9">
        <f t="shared" si="1024"/>
        <v>39828.949921412837</v>
      </c>
    </row>
    <row r="8145" spans="1:21" ht="12.75" customHeight="1" x14ac:dyDescent="0.25">
      <c r="A8145" s="2">
        <v>2004</v>
      </c>
      <c r="B8145" s="2">
        <v>12</v>
      </c>
      <c r="C8145" s="2">
        <v>5</v>
      </c>
      <c r="D8145" s="2">
        <v>7</v>
      </c>
      <c r="E8145" s="7">
        <v>2.1035236502383772E-2</v>
      </c>
      <c r="F8145" s="7">
        <v>6.7705987199056681E-3</v>
      </c>
      <c r="G8145" s="7">
        <v>3.9301328919789138E-4</v>
      </c>
      <c r="H8145" s="7">
        <v>5.074944462730319E-3</v>
      </c>
      <c r="I8145" s="7">
        <v>1.0176391129032297E-4</v>
      </c>
      <c r="J8145" s="7">
        <v>8.498043501220692E-3</v>
      </c>
      <c r="K8145" s="7">
        <v>3.8794690904300678E-5</v>
      </c>
      <c r="L8145" s="7"/>
      <c r="M8145" s="8">
        <v>4.1912395077632975E-2</v>
      </c>
      <c r="N8145" s="9">
        <f t="shared" si="1017"/>
        <v>21293.710377132709</v>
      </c>
      <c r="O8145" s="9">
        <f t="shared" si="1018"/>
        <v>11181.187329103732</v>
      </c>
      <c r="P8145" s="9">
        <f t="shared" si="1019"/>
        <v>150.46852371581235</v>
      </c>
      <c r="Q8145" s="9">
        <f t="shared" si="1020"/>
        <v>4094.8465358099315</v>
      </c>
      <c r="R8145" s="9">
        <f t="shared" si="1021"/>
        <v>102.93327566179822</v>
      </c>
      <c r="S8145" s="9">
        <f t="shared" si="1022"/>
        <v>4832.3531937747148</v>
      </c>
      <c r="T8145" s="9">
        <f t="shared" si="1023"/>
        <v>26.977604576378223</v>
      </c>
      <c r="U8145" s="9">
        <f t="shared" si="1024"/>
        <v>41682.476839775081</v>
      </c>
    </row>
    <row r="8146" spans="1:21" ht="12.75" customHeight="1" x14ac:dyDescent="0.25">
      <c r="A8146" s="2">
        <v>2004</v>
      </c>
      <c r="B8146" s="2">
        <v>12</v>
      </c>
      <c r="C8146" s="2">
        <v>5</v>
      </c>
      <c r="D8146" s="2">
        <v>8</v>
      </c>
      <c r="E8146" s="7">
        <v>2.3416150428140471E-2</v>
      </c>
      <c r="F8146" s="7">
        <v>7.0796370549436275E-3</v>
      </c>
      <c r="G8146" s="7">
        <v>0</v>
      </c>
      <c r="H8146" s="7">
        <v>5.1078875992794023E-3</v>
      </c>
      <c r="I8146" s="7">
        <v>1.0176391129032297E-4</v>
      </c>
      <c r="J8146" s="7">
        <v>9.0615941737514725E-3</v>
      </c>
      <c r="K8146" s="7">
        <v>0</v>
      </c>
      <c r="L8146" s="7"/>
      <c r="M8146" s="8">
        <v>4.4767033167405296E-2</v>
      </c>
      <c r="N8146" s="9">
        <f t="shared" si="1017"/>
        <v>23703.880168292406</v>
      </c>
      <c r="O8146" s="9">
        <f t="shared" si="1018"/>
        <v>11691.543304827825</v>
      </c>
      <c r="P8146" s="9">
        <f t="shared" si="1019"/>
        <v>0</v>
      </c>
      <c r="Q8146" s="9">
        <f t="shared" si="1020"/>
        <v>4121.4275338025973</v>
      </c>
      <c r="R8146" s="9">
        <f t="shared" si="1021"/>
        <v>102.93327566179822</v>
      </c>
      <c r="S8146" s="9">
        <f t="shared" si="1022"/>
        <v>5152.8123549765633</v>
      </c>
      <c r="T8146" s="9">
        <f t="shared" si="1023"/>
        <v>0</v>
      </c>
      <c r="U8146" s="9">
        <f t="shared" si="1024"/>
        <v>44772.59663756119</v>
      </c>
    </row>
    <row r="8147" spans="1:21" ht="12.75" customHeight="1" x14ac:dyDescent="0.25">
      <c r="A8147" s="2">
        <v>2004</v>
      </c>
      <c r="B8147" s="2">
        <v>12</v>
      </c>
      <c r="C8147" s="2">
        <v>5</v>
      </c>
      <c r="D8147" s="2">
        <v>9</v>
      </c>
      <c r="E8147" s="7">
        <v>2.6696685344776708E-2</v>
      </c>
      <c r="F8147" s="7">
        <v>7.1781021234246737E-3</v>
      </c>
      <c r="G8147" s="7">
        <v>0</v>
      </c>
      <c r="H8147" s="7">
        <v>4.9456229711787505E-3</v>
      </c>
      <c r="I8147" s="7">
        <v>1.0176391129032297E-4</v>
      </c>
      <c r="J8147" s="7">
        <v>9.5872375857335886E-3</v>
      </c>
      <c r="K8147" s="7">
        <v>0</v>
      </c>
      <c r="L8147" s="7"/>
      <c r="M8147" s="8">
        <v>4.8509411936404054E-2</v>
      </c>
      <c r="N8147" s="9">
        <f t="shared" si="1017"/>
        <v>27024.72518893228</v>
      </c>
      <c r="O8147" s="9">
        <f t="shared" si="1018"/>
        <v>11854.15172715579</v>
      </c>
      <c r="P8147" s="9">
        <f t="shared" si="1019"/>
        <v>0</v>
      </c>
      <c r="Q8147" s="9">
        <f t="shared" si="1020"/>
        <v>3990.5002389046808</v>
      </c>
      <c r="R8147" s="9">
        <f t="shared" si="1021"/>
        <v>102.93327566179822</v>
      </c>
      <c r="S8147" s="9">
        <f t="shared" si="1022"/>
        <v>5451.7158167337957</v>
      </c>
      <c r="T8147" s="9">
        <f t="shared" si="1023"/>
        <v>0</v>
      </c>
      <c r="U8147" s="9">
        <f t="shared" si="1024"/>
        <v>48424.026247388341</v>
      </c>
    </row>
    <row r="8148" spans="1:21" ht="12.75" customHeight="1" x14ac:dyDescent="0.25">
      <c r="A8148" s="2">
        <v>2004</v>
      </c>
      <c r="B8148" s="2">
        <v>12</v>
      </c>
      <c r="C8148" s="2">
        <v>5</v>
      </c>
      <c r="D8148" s="2">
        <v>10</v>
      </c>
      <c r="E8148" s="7">
        <v>2.895509790445323E-2</v>
      </c>
      <c r="F8148" s="7">
        <v>7.1351145781718356E-3</v>
      </c>
      <c r="G8148" s="7">
        <v>0</v>
      </c>
      <c r="H8148" s="7">
        <v>4.3902890219304561E-3</v>
      </c>
      <c r="I8148" s="7">
        <v>1.0176391129032297E-4</v>
      </c>
      <c r="J8148" s="7">
        <v>1.0017218647540876E-2</v>
      </c>
      <c r="K8148" s="7">
        <v>0</v>
      </c>
      <c r="L8148" s="7"/>
      <c r="M8148" s="8">
        <v>5.0599484063386727E-2</v>
      </c>
      <c r="N8148" s="9">
        <f t="shared" si="1017"/>
        <v>29310.888358639502</v>
      </c>
      <c r="O8148" s="9">
        <f t="shared" si="1018"/>
        <v>11783.160694283441</v>
      </c>
      <c r="P8148" s="9">
        <f t="shared" si="1019"/>
        <v>0</v>
      </c>
      <c r="Q8148" s="9">
        <f t="shared" si="1020"/>
        <v>3542.4150795503242</v>
      </c>
      <c r="R8148" s="9">
        <f t="shared" si="1021"/>
        <v>102.93327566179822</v>
      </c>
      <c r="S8148" s="9">
        <f t="shared" si="1022"/>
        <v>5696.221549963876</v>
      </c>
      <c r="T8148" s="9">
        <f t="shared" si="1023"/>
        <v>0</v>
      </c>
      <c r="U8148" s="9">
        <f t="shared" si="1024"/>
        <v>50435.618958098938</v>
      </c>
    </row>
    <row r="8149" spans="1:21" ht="12.75" customHeight="1" x14ac:dyDescent="0.25">
      <c r="A8149" s="2">
        <v>2004</v>
      </c>
      <c r="B8149" s="2">
        <v>12</v>
      </c>
      <c r="C8149" s="2">
        <v>5</v>
      </c>
      <c r="D8149" s="2">
        <v>11</v>
      </c>
      <c r="E8149" s="7">
        <v>3.0010574357031201E-2</v>
      </c>
      <c r="F8149" s="7">
        <v>7.6380309179704328E-3</v>
      </c>
      <c r="G8149" s="7">
        <v>0</v>
      </c>
      <c r="H8149" s="7">
        <v>4.968837285890447E-3</v>
      </c>
      <c r="I8149" s="7">
        <v>1.0176391129032297E-4</v>
      </c>
      <c r="J8149" s="7">
        <v>9.891082764216871E-3</v>
      </c>
      <c r="K8149" s="7">
        <v>0</v>
      </c>
      <c r="L8149" s="7"/>
      <c r="M8149" s="8">
        <v>5.261028923639928E-2</v>
      </c>
      <c r="N8149" s="9">
        <f t="shared" si="1017"/>
        <v>30379.33414904133</v>
      </c>
      <c r="O8149" s="9">
        <f t="shared" si="1018"/>
        <v>12613.693124099877</v>
      </c>
      <c r="P8149" s="9">
        <f t="shared" si="1019"/>
        <v>0</v>
      </c>
      <c r="Q8149" s="9">
        <f t="shared" si="1020"/>
        <v>4009.2312923923582</v>
      </c>
      <c r="R8149" s="9">
        <f t="shared" si="1021"/>
        <v>102.93327566179822</v>
      </c>
      <c r="S8149" s="9">
        <f t="shared" si="1022"/>
        <v>5624.4952592543978</v>
      </c>
      <c r="T8149" s="9">
        <f t="shared" si="1023"/>
        <v>0</v>
      </c>
      <c r="U8149" s="9">
        <f t="shared" si="1024"/>
        <v>52729.687100449759</v>
      </c>
    </row>
    <row r="8150" spans="1:21" ht="12.75" customHeight="1" x14ac:dyDescent="0.25">
      <c r="A8150" s="2">
        <v>2004</v>
      </c>
      <c r="B8150" s="2">
        <v>12</v>
      </c>
      <c r="C8150" s="2">
        <v>5</v>
      </c>
      <c r="D8150" s="2">
        <v>12</v>
      </c>
      <c r="E8150" s="7">
        <v>3.1177074049651608E-2</v>
      </c>
      <c r="F8150" s="7">
        <v>7.6298986187520127E-3</v>
      </c>
      <c r="G8150" s="7">
        <v>0</v>
      </c>
      <c r="H8150" s="7">
        <v>4.5020116732362196E-3</v>
      </c>
      <c r="I8150" s="7">
        <v>1.0176391129032297E-4</v>
      </c>
      <c r="J8150" s="7">
        <v>9.8458321316189854E-3</v>
      </c>
      <c r="K8150" s="7">
        <v>0</v>
      </c>
      <c r="L8150" s="7"/>
      <c r="M8150" s="8">
        <v>5.3256580384549147E-2</v>
      </c>
      <c r="N8150" s="9">
        <f t="shared" si="1017"/>
        <v>31560.167395525554</v>
      </c>
      <c r="O8150" s="9">
        <f t="shared" si="1018"/>
        <v>12600.263180199916</v>
      </c>
      <c r="P8150" s="9">
        <f t="shared" si="1019"/>
        <v>0</v>
      </c>
      <c r="Q8150" s="9">
        <f t="shared" si="1020"/>
        <v>3632.5613097269552</v>
      </c>
      <c r="R8150" s="9">
        <f t="shared" si="1021"/>
        <v>102.93327566179822</v>
      </c>
      <c r="S8150" s="9">
        <f t="shared" si="1022"/>
        <v>5598.7638024875187</v>
      </c>
      <c r="T8150" s="9">
        <f t="shared" si="1023"/>
        <v>0</v>
      </c>
      <c r="U8150" s="9">
        <f t="shared" si="1024"/>
        <v>53494.688963601737</v>
      </c>
    </row>
    <row r="8151" spans="1:21" ht="12.75" customHeight="1" x14ac:dyDescent="0.25">
      <c r="A8151" s="2">
        <v>2004</v>
      </c>
      <c r="B8151" s="2">
        <v>12</v>
      </c>
      <c r="C8151" s="2">
        <v>5</v>
      </c>
      <c r="D8151" s="2">
        <v>13</v>
      </c>
      <c r="E8151" s="7">
        <v>3.1761125632370497E-2</v>
      </c>
      <c r="F8151" s="7">
        <v>7.6231469225267112E-3</v>
      </c>
      <c r="G8151" s="7">
        <v>0</v>
      </c>
      <c r="H8151" s="7">
        <v>4.5222996547168168E-3</v>
      </c>
      <c r="I8151" s="7">
        <v>1.0176391129032297E-4</v>
      </c>
      <c r="J8151" s="7">
        <v>9.6579642012700403E-3</v>
      </c>
      <c r="K8151" s="7">
        <v>0</v>
      </c>
      <c r="L8151" s="7"/>
      <c r="M8151" s="8">
        <v>5.3666300322174391E-2</v>
      </c>
      <c r="N8151" s="9">
        <f t="shared" si="1017"/>
        <v>32151.395606642298</v>
      </c>
      <c r="O8151" s="9">
        <f t="shared" si="1018"/>
        <v>12589.11320906629</v>
      </c>
      <c r="P8151" s="9">
        <f t="shared" si="1019"/>
        <v>0</v>
      </c>
      <c r="Q8151" s="9">
        <f t="shared" si="1020"/>
        <v>3648.9311776722107</v>
      </c>
      <c r="R8151" s="9">
        <f t="shared" si="1021"/>
        <v>102.93327566179822</v>
      </c>
      <c r="S8151" s="9">
        <f t="shared" si="1022"/>
        <v>5491.9340135956209</v>
      </c>
      <c r="T8151" s="9">
        <f t="shared" si="1023"/>
        <v>0</v>
      </c>
      <c r="U8151" s="9">
        <f t="shared" si="1024"/>
        <v>53984.307282638212</v>
      </c>
    </row>
    <row r="8152" spans="1:21" ht="12.75" customHeight="1" x14ac:dyDescent="0.25">
      <c r="A8152" s="2">
        <v>2004</v>
      </c>
      <c r="B8152" s="2">
        <v>12</v>
      </c>
      <c r="C8152" s="2">
        <v>5</v>
      </c>
      <c r="D8152" s="2">
        <v>14</v>
      </c>
      <c r="E8152" s="7">
        <v>3.0369542210292234E-2</v>
      </c>
      <c r="F8152" s="7">
        <v>7.6201459713199238E-3</v>
      </c>
      <c r="G8152" s="7">
        <v>0</v>
      </c>
      <c r="H8152" s="7">
        <v>4.7251347486376013E-3</v>
      </c>
      <c r="I8152" s="7">
        <v>1.0176391129032297E-4</v>
      </c>
      <c r="J8152" s="7">
        <v>9.3595922932240075E-3</v>
      </c>
      <c r="K8152" s="7">
        <v>0</v>
      </c>
      <c r="L8152" s="7"/>
      <c r="M8152" s="8">
        <v>5.2176179134764092E-2</v>
      </c>
      <c r="N8152" s="9">
        <f t="shared" si="1017"/>
        <v>30742.712877926802</v>
      </c>
      <c r="O8152" s="9">
        <f t="shared" si="1018"/>
        <v>12584.157340464903</v>
      </c>
      <c r="P8152" s="9">
        <f t="shared" si="1019"/>
        <v>0</v>
      </c>
      <c r="Q8152" s="9">
        <f t="shared" si="1020"/>
        <v>3812.5937729541611</v>
      </c>
      <c r="R8152" s="9">
        <f t="shared" si="1021"/>
        <v>102.93327566179822</v>
      </c>
      <c r="S8152" s="9">
        <f t="shared" si="1022"/>
        <v>5322.2669081528456</v>
      </c>
      <c r="T8152" s="9">
        <f t="shared" si="1023"/>
        <v>0</v>
      </c>
      <c r="U8152" s="9">
        <f t="shared" si="1024"/>
        <v>52564.664175160506</v>
      </c>
    </row>
    <row r="8153" spans="1:21" ht="12.75" customHeight="1" x14ac:dyDescent="0.25">
      <c r="A8153" s="2">
        <v>2004</v>
      </c>
      <c r="B8153" s="2">
        <v>12</v>
      </c>
      <c r="C8153" s="2">
        <v>5</v>
      </c>
      <c r="D8153" s="2">
        <v>15</v>
      </c>
      <c r="E8153" s="7">
        <v>2.9530495269720642E-2</v>
      </c>
      <c r="F8153" s="7">
        <v>7.6537259933456853E-3</v>
      </c>
      <c r="G8153" s="7">
        <v>0</v>
      </c>
      <c r="H8153" s="7">
        <v>5.0371891104640468E-3</v>
      </c>
      <c r="I8153" s="7">
        <v>1.0176391129032297E-4</v>
      </c>
      <c r="J8153" s="7">
        <v>9.2115944202615704E-3</v>
      </c>
      <c r="K8153" s="7">
        <v>0</v>
      </c>
      <c r="L8153" s="7"/>
      <c r="M8153" s="8">
        <v>5.1534768705082272E-2</v>
      </c>
      <c r="N8153" s="9">
        <f t="shared" si="1017"/>
        <v>29893.356012206463</v>
      </c>
      <c r="O8153" s="9">
        <f t="shared" si="1018"/>
        <v>12639.612482959405</v>
      </c>
      <c r="P8153" s="9">
        <f t="shared" si="1019"/>
        <v>0</v>
      </c>
      <c r="Q8153" s="9">
        <f t="shared" si="1020"/>
        <v>4064.3826805754152</v>
      </c>
      <c r="R8153" s="9">
        <f t="shared" si="1021"/>
        <v>102.93327566179822</v>
      </c>
      <c r="S8153" s="9">
        <f t="shared" si="1022"/>
        <v>5238.1089494439766</v>
      </c>
      <c r="T8153" s="9">
        <f t="shared" si="1023"/>
        <v>0</v>
      </c>
      <c r="U8153" s="9">
        <f t="shared" si="1024"/>
        <v>51938.393400847053</v>
      </c>
    </row>
    <row r="8154" spans="1:21" ht="12.75" customHeight="1" x14ac:dyDescent="0.25">
      <c r="A8154" s="2">
        <v>2004</v>
      </c>
      <c r="B8154" s="2">
        <v>12</v>
      </c>
      <c r="C8154" s="2">
        <v>5</v>
      </c>
      <c r="D8154" s="2">
        <v>16</v>
      </c>
      <c r="E8154" s="7">
        <v>3.1281729684943985E-2</v>
      </c>
      <c r="F8154" s="7">
        <v>7.492101831169001E-3</v>
      </c>
      <c r="G8154" s="7">
        <v>1.7455590236511941E-4</v>
      </c>
      <c r="H8154" s="7">
        <v>4.7985059861895109E-3</v>
      </c>
      <c r="I8154" s="7">
        <v>1.0176391129032297E-4</v>
      </c>
      <c r="J8154" s="7">
        <v>9.1419331618317039E-3</v>
      </c>
      <c r="K8154" s="7">
        <v>1.7230568186630235E-5</v>
      </c>
      <c r="L8154" s="7"/>
      <c r="M8154" s="8">
        <v>5.3007821045976282E-2</v>
      </c>
      <c r="N8154" s="9">
        <f t="shared" si="1017"/>
        <v>31666.109003883423</v>
      </c>
      <c r="O8154" s="9">
        <f t="shared" si="1018"/>
        <v>12372.701075421119</v>
      </c>
      <c r="P8154" s="9">
        <f t="shared" si="1019"/>
        <v>66.830231080394512</v>
      </c>
      <c r="Q8154" s="9">
        <f t="shared" si="1020"/>
        <v>3871.7952006986302</v>
      </c>
      <c r="R8154" s="9">
        <f t="shared" si="1021"/>
        <v>102.93327566179822</v>
      </c>
      <c r="S8154" s="9">
        <f t="shared" si="1022"/>
        <v>5198.4965604737899</v>
      </c>
      <c r="T8154" s="9">
        <f t="shared" si="1023"/>
        <v>11.982037859559334</v>
      </c>
      <c r="U8154" s="9">
        <f t="shared" si="1024"/>
        <v>53290.847385078712</v>
      </c>
    </row>
    <row r="8155" spans="1:21" ht="12.75" customHeight="1" x14ac:dyDescent="0.25">
      <c r="A8155" s="2">
        <v>2004</v>
      </c>
      <c r="B8155" s="2">
        <v>12</v>
      </c>
      <c r="C8155" s="2">
        <v>5</v>
      </c>
      <c r="D8155" s="2">
        <v>17</v>
      </c>
      <c r="E8155" s="7">
        <v>3.4715179900027884E-2</v>
      </c>
      <c r="F8155" s="7">
        <v>7.4153988809756433E-3</v>
      </c>
      <c r="G8155" s="7">
        <v>5.916000041315231E-4</v>
      </c>
      <c r="H8155" s="7">
        <v>4.4335352060281856E-3</v>
      </c>
      <c r="I8155" s="7">
        <v>1.0176391129032297E-4</v>
      </c>
      <c r="J8155" s="7">
        <v>9.3513983766072162E-3</v>
      </c>
      <c r="K8155" s="7">
        <v>5.8397361946987772E-5</v>
      </c>
      <c r="L8155" s="7"/>
      <c r="M8155" s="8">
        <v>5.6667273641007765E-2</v>
      </c>
      <c r="N8155" s="9">
        <f t="shared" si="1017"/>
        <v>35141.748294462137</v>
      </c>
      <c r="O8155" s="9">
        <f t="shared" si="1018"/>
        <v>12246.031324297719</v>
      </c>
      <c r="P8155" s="9">
        <f t="shared" si="1019"/>
        <v>226.49915842188361</v>
      </c>
      <c r="Q8155" s="9">
        <f t="shared" si="1020"/>
        <v>3577.3093505004963</v>
      </c>
      <c r="R8155" s="9">
        <f t="shared" si="1021"/>
        <v>102.93327566179822</v>
      </c>
      <c r="S8155" s="9">
        <f t="shared" si="1022"/>
        <v>5317.6074945917135</v>
      </c>
      <c r="T8155" s="9">
        <f t="shared" si="1023"/>
        <v>40.609189097439767</v>
      </c>
      <c r="U8155" s="9">
        <f t="shared" si="1024"/>
        <v>56652.738087033184</v>
      </c>
    </row>
    <row r="8156" spans="1:21" ht="12.75" customHeight="1" x14ac:dyDescent="0.25">
      <c r="A8156" s="2">
        <v>2004</v>
      </c>
      <c r="B8156" s="2">
        <v>12</v>
      </c>
      <c r="C8156" s="2">
        <v>5</v>
      </c>
      <c r="D8156" s="2">
        <v>18</v>
      </c>
      <c r="E8156" s="7">
        <v>4.0481544324693843E-2</v>
      </c>
      <c r="F8156" s="7">
        <v>7.6597585746288593E-3</v>
      </c>
      <c r="G8156" s="7">
        <v>5.916000041315231E-4</v>
      </c>
      <c r="H8156" s="7">
        <v>4.8900397479715472E-3</v>
      </c>
      <c r="I8156" s="7">
        <v>1.0176391129032297E-4</v>
      </c>
      <c r="J8156" s="7">
        <v>9.5543508325637294E-3</v>
      </c>
      <c r="K8156" s="7">
        <v>5.8397361946987772E-5</v>
      </c>
      <c r="L8156" s="7"/>
      <c r="M8156" s="8">
        <v>6.3337454757226824E-2</v>
      </c>
      <c r="N8156" s="9">
        <f t="shared" si="1017"/>
        <v>40978.967855740841</v>
      </c>
      <c r="O8156" s="9">
        <f t="shared" si="1018"/>
        <v>12649.574884247035</v>
      </c>
      <c r="P8156" s="9">
        <f t="shared" si="1019"/>
        <v>226.49915842188361</v>
      </c>
      <c r="Q8156" s="9">
        <f t="shared" si="1020"/>
        <v>3945.651517766812</v>
      </c>
      <c r="R8156" s="9">
        <f t="shared" si="1021"/>
        <v>102.93327566179822</v>
      </c>
      <c r="S8156" s="9">
        <f t="shared" si="1022"/>
        <v>5433.0149938102104</v>
      </c>
      <c r="T8156" s="9">
        <f t="shared" si="1023"/>
        <v>40.609189097439767</v>
      </c>
      <c r="U8156" s="9">
        <f t="shared" si="1024"/>
        <v>63377.250874746016</v>
      </c>
    </row>
    <row r="8157" spans="1:21" ht="12.75" customHeight="1" x14ac:dyDescent="0.25">
      <c r="A8157" s="2">
        <v>2004</v>
      </c>
      <c r="B8157" s="2">
        <v>12</v>
      </c>
      <c r="C8157" s="2">
        <v>5</v>
      </c>
      <c r="D8157" s="2">
        <v>19</v>
      </c>
      <c r="E8157" s="7">
        <v>4.2860278970317474E-2</v>
      </c>
      <c r="F8157" s="7">
        <v>7.4248739907196559E-3</v>
      </c>
      <c r="G8157" s="7">
        <v>5.916000041315231E-4</v>
      </c>
      <c r="H8157" s="7">
        <v>4.8283324721665492E-3</v>
      </c>
      <c r="I8157" s="7">
        <v>1.0176391129032297E-4</v>
      </c>
      <c r="J8157" s="7">
        <v>9.6793402039710135E-3</v>
      </c>
      <c r="K8157" s="7">
        <v>5.8397361946987772E-5</v>
      </c>
      <c r="L8157" s="7"/>
      <c r="M8157" s="8">
        <v>6.5544586914543526E-2</v>
      </c>
      <c r="N8157" s="9">
        <f t="shared" si="1017"/>
        <v>43386.931588509942</v>
      </c>
      <c r="O8157" s="9">
        <f t="shared" si="1018"/>
        <v>12261.678829251772</v>
      </c>
      <c r="P8157" s="9">
        <f t="shared" si="1019"/>
        <v>226.49915842188361</v>
      </c>
      <c r="Q8157" s="9">
        <f t="shared" si="1020"/>
        <v>3895.8614508173068</v>
      </c>
      <c r="R8157" s="9">
        <f t="shared" si="1021"/>
        <v>102.93327566179822</v>
      </c>
      <c r="S8157" s="9">
        <f t="shared" si="1022"/>
        <v>5504.0893285110296</v>
      </c>
      <c r="T8157" s="9">
        <f t="shared" si="1023"/>
        <v>40.609189097439767</v>
      </c>
      <c r="U8157" s="9">
        <f t="shared" si="1024"/>
        <v>65418.602820271168</v>
      </c>
    </row>
    <row r="8158" spans="1:21" ht="12.75" customHeight="1" x14ac:dyDescent="0.25">
      <c r="A8158" s="2">
        <v>2004</v>
      </c>
      <c r="B8158" s="2">
        <v>12</v>
      </c>
      <c r="C8158" s="2">
        <v>5</v>
      </c>
      <c r="D8158" s="2">
        <v>20</v>
      </c>
      <c r="E8158" s="7">
        <v>4.2012588007355231E-2</v>
      </c>
      <c r="F8158" s="7">
        <v>7.3329532880071508E-3</v>
      </c>
      <c r="G8158" s="7">
        <v>5.916000041315231E-4</v>
      </c>
      <c r="H8158" s="7">
        <v>5.2989544513392219E-3</v>
      </c>
      <c r="I8158" s="7">
        <v>1.0176391129032297E-4</v>
      </c>
      <c r="J8158" s="7">
        <v>9.3752273463007796E-3</v>
      </c>
      <c r="K8158" s="7">
        <v>5.8397361946987772E-5</v>
      </c>
      <c r="L8158" s="7"/>
      <c r="M8158" s="8">
        <v>6.4771484370371224E-2</v>
      </c>
      <c r="N8158" s="9">
        <f t="shared" si="1017"/>
        <v>42528.824485574107</v>
      </c>
      <c r="O8158" s="9">
        <f t="shared" si="1018"/>
        <v>12109.877985785792</v>
      </c>
      <c r="P8158" s="9">
        <f t="shared" si="1019"/>
        <v>226.49915842188361</v>
      </c>
      <c r="Q8158" s="9">
        <f t="shared" si="1020"/>
        <v>4275.5946272577121</v>
      </c>
      <c r="R8158" s="9">
        <f t="shared" si="1021"/>
        <v>102.93327566179822</v>
      </c>
      <c r="S8158" s="9">
        <f t="shared" si="1022"/>
        <v>5331.1576720868652</v>
      </c>
      <c r="T8158" s="9">
        <f t="shared" si="1023"/>
        <v>40.609189097439767</v>
      </c>
      <c r="U8158" s="9">
        <f t="shared" si="1024"/>
        <v>64615.496393885587</v>
      </c>
    </row>
    <row r="8159" spans="1:21" ht="12.75" customHeight="1" x14ac:dyDescent="0.25">
      <c r="A8159" s="2">
        <v>2004</v>
      </c>
      <c r="B8159" s="2">
        <v>12</v>
      </c>
      <c r="C8159" s="2">
        <v>5</v>
      </c>
      <c r="D8159" s="2">
        <v>21</v>
      </c>
      <c r="E8159" s="7">
        <v>3.9870910902642741E-2</v>
      </c>
      <c r="F8159" s="7">
        <v>6.8391934052884091E-3</v>
      </c>
      <c r="G8159" s="7">
        <v>5.916000041315231E-4</v>
      </c>
      <c r="H8159" s="7">
        <v>4.5649483508316486E-3</v>
      </c>
      <c r="I8159" s="7">
        <v>1.0176391129032297E-4</v>
      </c>
      <c r="J8159" s="7">
        <v>9.4461603263127566E-3</v>
      </c>
      <c r="K8159" s="7">
        <v>5.8397361946987772E-5</v>
      </c>
      <c r="L8159" s="7"/>
      <c r="M8159" s="8">
        <v>6.1472974262444392E-2</v>
      </c>
      <c r="N8159" s="9">
        <f t="shared" si="1017"/>
        <v>40360.831176636704</v>
      </c>
      <c r="O8159" s="9">
        <f t="shared" si="1018"/>
        <v>11294.466827531316</v>
      </c>
      <c r="P8159" s="9">
        <f t="shared" si="1019"/>
        <v>226.49915842188361</v>
      </c>
      <c r="Q8159" s="9">
        <f t="shared" si="1020"/>
        <v>3683.3433504211266</v>
      </c>
      <c r="R8159" s="9">
        <f t="shared" si="1021"/>
        <v>102.93327566179822</v>
      </c>
      <c r="S8159" s="9">
        <f t="shared" si="1022"/>
        <v>5371.4932166690496</v>
      </c>
      <c r="T8159" s="9">
        <f t="shared" si="1023"/>
        <v>40.609189097439767</v>
      </c>
      <c r="U8159" s="9">
        <f t="shared" si="1024"/>
        <v>61080.176194439315</v>
      </c>
    </row>
    <row r="8160" spans="1:21" ht="12.75" customHeight="1" x14ac:dyDescent="0.25">
      <c r="A8160" s="2">
        <v>2004</v>
      </c>
      <c r="B8160" s="2">
        <v>12</v>
      </c>
      <c r="C8160" s="2">
        <v>5</v>
      </c>
      <c r="D8160" s="2">
        <v>22</v>
      </c>
      <c r="E8160" s="7">
        <v>3.7245878012599307E-2</v>
      </c>
      <c r="F8160" s="7">
        <v>6.8415369009174149E-3</v>
      </c>
      <c r="G8160" s="7">
        <v>5.916000041315231E-4</v>
      </c>
      <c r="H8160" s="7">
        <v>4.7624246150405848E-3</v>
      </c>
      <c r="I8160" s="7">
        <v>1.0176391129032297E-4</v>
      </c>
      <c r="J8160" s="7">
        <v>9.5935138041134231E-3</v>
      </c>
      <c r="K8160" s="7">
        <v>5.8397361946987772E-5</v>
      </c>
      <c r="L8160" s="7"/>
      <c r="M8160" s="8">
        <v>5.9195114610039568E-2</v>
      </c>
      <c r="N8160" s="9">
        <f t="shared" si="1017"/>
        <v>37703.542769886524</v>
      </c>
      <c r="O8160" s="9">
        <f t="shared" si="1018"/>
        <v>11298.336952570009</v>
      </c>
      <c r="P8160" s="9">
        <f t="shared" si="1019"/>
        <v>226.49915842188361</v>
      </c>
      <c r="Q8160" s="9">
        <f t="shared" si="1020"/>
        <v>3842.6820392164723</v>
      </c>
      <c r="R8160" s="9">
        <f t="shared" si="1021"/>
        <v>102.93327566179822</v>
      </c>
      <c r="S8160" s="9">
        <f t="shared" si="1022"/>
        <v>5455.284744561508</v>
      </c>
      <c r="T8160" s="9">
        <f t="shared" si="1023"/>
        <v>40.609189097439767</v>
      </c>
      <c r="U8160" s="9">
        <f t="shared" si="1024"/>
        <v>58669.888129415638</v>
      </c>
    </row>
    <row r="8161" spans="1:21" ht="12.75" customHeight="1" x14ac:dyDescent="0.25">
      <c r="A8161" s="2">
        <v>2004</v>
      </c>
      <c r="B8161" s="2">
        <v>12</v>
      </c>
      <c r="C8161" s="2">
        <v>5</v>
      </c>
      <c r="D8161" s="2">
        <v>23</v>
      </c>
      <c r="E8161" s="7">
        <v>3.2898793478146116E-2</v>
      </c>
      <c r="F8161" s="7">
        <v>6.6769745979372574E-3</v>
      </c>
      <c r="G8161" s="7">
        <v>5.916000041315231E-4</v>
      </c>
      <c r="H8161" s="7">
        <v>4.480433305500707E-3</v>
      </c>
      <c r="I8161" s="7">
        <v>1.0176391129032297E-4</v>
      </c>
      <c r="J8161" s="7">
        <v>9.870448659861487E-3</v>
      </c>
      <c r="K8161" s="7">
        <v>5.8397361946987772E-5</v>
      </c>
      <c r="L8161" s="7"/>
      <c r="M8161" s="8">
        <v>5.4678411318814409E-2</v>
      </c>
      <c r="N8161" s="9">
        <f t="shared" si="1017"/>
        <v>33303.042730294903</v>
      </c>
      <c r="O8161" s="9">
        <f t="shared" si="1018"/>
        <v>11026.573403576886</v>
      </c>
      <c r="P8161" s="9">
        <f t="shared" si="1019"/>
        <v>226.49915842188361</v>
      </c>
      <c r="Q8161" s="9">
        <f t="shared" si="1020"/>
        <v>3615.1502611885726</v>
      </c>
      <c r="R8161" s="9">
        <f t="shared" si="1021"/>
        <v>102.93327566179822</v>
      </c>
      <c r="S8161" s="9">
        <f t="shared" si="1022"/>
        <v>5612.7618196611438</v>
      </c>
      <c r="T8161" s="9">
        <f t="shared" si="1023"/>
        <v>40.609189097439767</v>
      </c>
      <c r="U8161" s="9">
        <f t="shared" si="1024"/>
        <v>53927.569837902622</v>
      </c>
    </row>
    <row r="8162" spans="1:21" ht="12.75" customHeight="1" x14ac:dyDescent="0.25">
      <c r="A8162" s="2">
        <v>2004</v>
      </c>
      <c r="B8162" s="2">
        <v>12</v>
      </c>
      <c r="C8162" s="2">
        <v>5</v>
      </c>
      <c r="D8162" s="2">
        <v>24</v>
      </c>
      <c r="E8162" s="7">
        <v>2.5355735971570578E-2</v>
      </c>
      <c r="F8162" s="7">
        <v>6.603592567379496E-3</v>
      </c>
      <c r="G8162" s="7">
        <v>5.916000041315231E-4</v>
      </c>
      <c r="H8162" s="7">
        <v>4.1574769859815085E-3</v>
      </c>
      <c r="I8162" s="7">
        <v>1.0176391129032297E-4</v>
      </c>
      <c r="J8162" s="7">
        <v>1.0317780048519484E-2</v>
      </c>
      <c r="K8162" s="7">
        <v>5.8397361946987772E-5</v>
      </c>
      <c r="L8162" s="7"/>
      <c r="M8162" s="8">
        <v>4.7186346850819912E-2</v>
      </c>
      <c r="N8162" s="9">
        <f t="shared" si="1017"/>
        <v>25667.298683163583</v>
      </c>
      <c r="O8162" s="9">
        <f t="shared" si="1018"/>
        <v>10905.387927343585</v>
      </c>
      <c r="P8162" s="9">
        <f t="shared" si="1019"/>
        <v>226.49915842188361</v>
      </c>
      <c r="Q8162" s="9">
        <f t="shared" si="1020"/>
        <v>3354.5648349020285</v>
      </c>
      <c r="R8162" s="9">
        <f t="shared" si="1021"/>
        <v>102.93327566179822</v>
      </c>
      <c r="S8162" s="9">
        <f t="shared" si="1022"/>
        <v>5867.1336952989459</v>
      </c>
      <c r="T8162" s="9">
        <f t="shared" si="1023"/>
        <v>40.609189097439767</v>
      </c>
      <c r="U8162" s="9">
        <f t="shared" si="1024"/>
        <v>46164.426763889256</v>
      </c>
    </row>
    <row r="8163" spans="1:21" ht="12.75" customHeight="1" x14ac:dyDescent="0.25">
      <c r="A8163" s="2">
        <v>2004</v>
      </c>
      <c r="B8163" s="2">
        <v>12</v>
      </c>
      <c r="C8163" s="2">
        <v>6</v>
      </c>
      <c r="D8163" s="2">
        <v>1</v>
      </c>
      <c r="E8163" s="7">
        <v>2.1761252601176423E-2</v>
      </c>
      <c r="F8163" s="7">
        <v>6.8276447233743638E-3</v>
      </c>
      <c r="G8163" s="7">
        <v>5.916000041315231E-4</v>
      </c>
      <c r="H8163" s="7">
        <v>4.5323379271995532E-3</v>
      </c>
      <c r="I8163" s="7">
        <v>1.0176391129032297E-4</v>
      </c>
      <c r="J8163" s="7">
        <v>1.021892397713889E-2</v>
      </c>
      <c r="K8163" s="7">
        <v>5.8397361946987772E-5</v>
      </c>
      <c r="L8163" s="7"/>
      <c r="M8163" s="8">
        <v>4.4091920506258063E-2</v>
      </c>
      <c r="N8163" s="9">
        <f t="shared" si="1017"/>
        <v>22028.647516302717</v>
      </c>
      <c r="O8163" s="9">
        <f t="shared" si="1018"/>
        <v>11275.394957933502</v>
      </c>
      <c r="P8163" s="9">
        <f t="shared" si="1019"/>
        <v>226.49915842188361</v>
      </c>
      <c r="Q8163" s="9">
        <f t="shared" si="1020"/>
        <v>3657.0308102107183</v>
      </c>
      <c r="R8163" s="9">
        <f t="shared" si="1021"/>
        <v>102.93327566179822</v>
      </c>
      <c r="S8163" s="9">
        <f t="shared" si="1022"/>
        <v>5810.919879472819</v>
      </c>
      <c r="T8163" s="9">
        <f t="shared" si="1023"/>
        <v>40.609189097439767</v>
      </c>
      <c r="U8163" s="9">
        <f t="shared" si="1024"/>
        <v>43142.034787100878</v>
      </c>
    </row>
    <row r="8164" spans="1:21" ht="12.75" customHeight="1" x14ac:dyDescent="0.25">
      <c r="A8164" s="2">
        <v>2004</v>
      </c>
      <c r="B8164" s="2">
        <v>12</v>
      </c>
      <c r="C8164" s="2">
        <v>6</v>
      </c>
      <c r="D8164" s="2">
        <v>2</v>
      </c>
      <c r="E8164" s="7">
        <v>1.9533331207990307E-2</v>
      </c>
      <c r="F8164" s="7">
        <v>6.6521474612612789E-3</v>
      </c>
      <c r="G8164" s="7">
        <v>5.916000041315231E-4</v>
      </c>
      <c r="H8164" s="7">
        <v>4.5174921403516683E-3</v>
      </c>
      <c r="I8164" s="7">
        <v>1.0176391129032297E-4</v>
      </c>
      <c r="J8164" s="7">
        <v>1.0319194365218906E-2</v>
      </c>
      <c r="K8164" s="7">
        <v>5.8397361946987772E-5</v>
      </c>
      <c r="L8164" s="7"/>
      <c r="M8164" s="8">
        <v>4.1773926452190996E-2</v>
      </c>
      <c r="N8164" s="9">
        <f t="shared" si="1017"/>
        <v>19773.350178231569</v>
      </c>
      <c r="O8164" s="9">
        <f t="shared" si="1018"/>
        <v>10985.573061139925</v>
      </c>
      <c r="P8164" s="9">
        <f t="shared" si="1019"/>
        <v>226.49915842188361</v>
      </c>
      <c r="Q8164" s="9">
        <f t="shared" si="1020"/>
        <v>3645.052113834457</v>
      </c>
      <c r="R8164" s="9">
        <f t="shared" si="1021"/>
        <v>102.93327566179822</v>
      </c>
      <c r="S8164" s="9">
        <f t="shared" si="1022"/>
        <v>5867.9379366303156</v>
      </c>
      <c r="T8164" s="9">
        <f t="shared" si="1023"/>
        <v>40.609189097439767</v>
      </c>
      <c r="U8164" s="9">
        <f t="shared" si="1024"/>
        <v>40641.954913017391</v>
      </c>
    </row>
    <row r="8165" spans="1:21" ht="12.75" customHeight="1" x14ac:dyDescent="0.25">
      <c r="A8165" s="2">
        <v>2004</v>
      </c>
      <c r="B8165" s="2">
        <v>12</v>
      </c>
      <c r="C8165" s="2">
        <v>6</v>
      </c>
      <c r="D8165" s="2">
        <v>3</v>
      </c>
      <c r="E8165" s="7">
        <v>1.9102991667043833E-2</v>
      </c>
      <c r="F8165" s="7">
        <v>6.5730084633102591E-3</v>
      </c>
      <c r="G8165" s="7">
        <v>5.916000041315231E-4</v>
      </c>
      <c r="H8165" s="7">
        <v>4.3817336579599266E-3</v>
      </c>
      <c r="I8165" s="7">
        <v>1.0176391129032297E-4</v>
      </c>
      <c r="J8165" s="7">
        <v>1.0399591214329307E-2</v>
      </c>
      <c r="K8165" s="7">
        <v>5.8397361946987772E-5</v>
      </c>
      <c r="L8165" s="7"/>
      <c r="M8165" s="8">
        <v>4.1209086280012158E-2</v>
      </c>
      <c r="N8165" s="9">
        <f t="shared" si="1017"/>
        <v>19337.722770491036</v>
      </c>
      <c r="O8165" s="9">
        <f t="shared" si="1018"/>
        <v>10854.880341376991</v>
      </c>
      <c r="P8165" s="9">
        <f t="shared" si="1019"/>
        <v>226.49915842188361</v>
      </c>
      <c r="Q8165" s="9">
        <f t="shared" si="1020"/>
        <v>3535.5119690287033</v>
      </c>
      <c r="R8165" s="9">
        <f t="shared" si="1021"/>
        <v>102.93327566179822</v>
      </c>
      <c r="S8165" s="9">
        <f t="shared" si="1022"/>
        <v>5913.6550443989772</v>
      </c>
      <c r="T8165" s="9">
        <f t="shared" si="1023"/>
        <v>40.609189097439767</v>
      </c>
      <c r="U8165" s="9">
        <f t="shared" si="1024"/>
        <v>40011.81174847683</v>
      </c>
    </row>
    <row r="8166" spans="1:21" ht="12.75" customHeight="1" x14ac:dyDescent="0.25">
      <c r="A8166" s="2">
        <v>2004</v>
      </c>
      <c r="B8166" s="2">
        <v>12</v>
      </c>
      <c r="C8166" s="2">
        <v>6</v>
      </c>
      <c r="D8166" s="2">
        <v>4</v>
      </c>
      <c r="E8166" s="7">
        <v>1.9207977449527472E-2</v>
      </c>
      <c r="F8166" s="7">
        <v>6.7414087976754491E-3</v>
      </c>
      <c r="G8166" s="7">
        <v>5.916000041315231E-4</v>
      </c>
      <c r="H8166" s="7">
        <v>4.6896927373673569E-3</v>
      </c>
      <c r="I8166" s="7">
        <v>1.0176391129032297E-4</v>
      </c>
      <c r="J8166" s="7">
        <v>1.0749158299517707E-2</v>
      </c>
      <c r="K8166" s="7">
        <v>5.8397361946987772E-5</v>
      </c>
      <c r="L8166" s="7"/>
      <c r="M8166" s="8">
        <v>4.2139998561456823E-2</v>
      </c>
      <c r="N8166" s="9">
        <f t="shared" si="1017"/>
        <v>19443.998582777243</v>
      </c>
      <c r="O8166" s="9">
        <f t="shared" si="1018"/>
        <v>11132.982140452026</v>
      </c>
      <c r="P8166" s="9">
        <f t="shared" si="1019"/>
        <v>226.49915842188361</v>
      </c>
      <c r="Q8166" s="9">
        <f t="shared" si="1020"/>
        <v>3783.9964950651301</v>
      </c>
      <c r="R8166" s="9">
        <f t="shared" si="1021"/>
        <v>102.93327566179822</v>
      </c>
      <c r="S8166" s="9">
        <f t="shared" si="1022"/>
        <v>6112.4339304220985</v>
      </c>
      <c r="T8166" s="9">
        <f t="shared" si="1023"/>
        <v>40.609189097439767</v>
      </c>
      <c r="U8166" s="9">
        <f t="shared" si="1024"/>
        <v>40843.452771897617</v>
      </c>
    </row>
    <row r="8167" spans="1:21" ht="12.75" customHeight="1" x14ac:dyDescent="0.25">
      <c r="A8167" s="2">
        <v>2004</v>
      </c>
      <c r="B8167" s="2">
        <v>12</v>
      </c>
      <c r="C8167" s="2">
        <v>6</v>
      </c>
      <c r="D8167" s="2">
        <v>5</v>
      </c>
      <c r="E8167" s="7">
        <v>1.913088815319575E-2</v>
      </c>
      <c r="F8167" s="7">
        <v>6.8073874531223103E-3</v>
      </c>
      <c r="G8167" s="7">
        <v>5.916000041315231E-4</v>
      </c>
      <c r="H8167" s="7">
        <v>4.4767990592333188E-3</v>
      </c>
      <c r="I8167" s="7">
        <v>1.0176391129032297E-4</v>
      </c>
      <c r="J8167" s="7">
        <v>1.1816849741996358E-2</v>
      </c>
      <c r="K8167" s="7">
        <v>5.8397361946987772E-5</v>
      </c>
      <c r="L8167" s="7"/>
      <c r="M8167" s="8">
        <v>4.2983685684916575E-2</v>
      </c>
      <c r="N8167" s="9">
        <f t="shared" si="1017"/>
        <v>19365.962039233811</v>
      </c>
      <c r="O8167" s="9">
        <f t="shared" si="1018"/>
        <v>11241.941441806695</v>
      </c>
      <c r="P8167" s="9">
        <f t="shared" si="1019"/>
        <v>226.49915842188361</v>
      </c>
      <c r="Q8167" s="9">
        <f t="shared" si="1020"/>
        <v>3612.2178782142196</v>
      </c>
      <c r="R8167" s="9">
        <f t="shared" si="1021"/>
        <v>102.93327566179822</v>
      </c>
      <c r="S8167" s="9">
        <f t="shared" si="1022"/>
        <v>6719.569225891757</v>
      </c>
      <c r="T8167" s="9">
        <f t="shared" si="1023"/>
        <v>40.609189097439767</v>
      </c>
      <c r="U8167" s="9">
        <f t="shared" si="1024"/>
        <v>41309.732208327601</v>
      </c>
    </row>
    <row r="8168" spans="1:21" ht="12.75" customHeight="1" x14ac:dyDescent="0.25">
      <c r="A8168" s="2">
        <v>2004</v>
      </c>
      <c r="B8168" s="2">
        <v>12</v>
      </c>
      <c r="C8168" s="2">
        <v>6</v>
      </c>
      <c r="D8168" s="2">
        <v>6</v>
      </c>
      <c r="E8168" s="7">
        <v>2.0933894536280861E-2</v>
      </c>
      <c r="F8168" s="7">
        <v>7.4074986738964033E-3</v>
      </c>
      <c r="G8168" s="7">
        <v>5.916000041315231E-4</v>
      </c>
      <c r="H8168" s="7">
        <v>4.5554061535086196E-3</v>
      </c>
      <c r="I8168" s="7">
        <v>1.0176391129032297E-4</v>
      </c>
      <c r="J8168" s="7">
        <v>1.2127872439026764E-2</v>
      </c>
      <c r="K8168" s="7">
        <v>5.8397361946987772E-5</v>
      </c>
      <c r="L8168" s="7"/>
      <c r="M8168" s="8">
        <v>4.5776433080081481E-2</v>
      </c>
      <c r="N8168" s="9">
        <f t="shared" si="1017"/>
        <v>21191.123155211051</v>
      </c>
      <c r="O8168" s="9">
        <f t="shared" si="1018"/>
        <v>12232.984664918544</v>
      </c>
      <c r="P8168" s="9">
        <f t="shared" si="1019"/>
        <v>226.49915842188361</v>
      </c>
      <c r="Q8168" s="9">
        <f t="shared" si="1020"/>
        <v>3675.6439885977261</v>
      </c>
      <c r="R8168" s="9">
        <f t="shared" si="1021"/>
        <v>102.93327566179822</v>
      </c>
      <c r="S8168" s="9">
        <f t="shared" si="1022"/>
        <v>6896.4301142968843</v>
      </c>
      <c r="T8168" s="9">
        <f t="shared" si="1023"/>
        <v>40.609189097439767</v>
      </c>
      <c r="U8168" s="9">
        <f t="shared" si="1024"/>
        <v>44366.223546205321</v>
      </c>
    </row>
    <row r="8169" spans="1:21" ht="12.75" customHeight="1" x14ac:dyDescent="0.25">
      <c r="A8169" s="2">
        <v>2004</v>
      </c>
      <c r="B8169" s="2">
        <v>12</v>
      </c>
      <c r="C8169" s="2">
        <v>6</v>
      </c>
      <c r="D8169" s="2">
        <v>7</v>
      </c>
      <c r="E8169" s="7">
        <v>2.5416098963065029E-2</v>
      </c>
      <c r="F8169" s="7">
        <v>8.9438021150409011E-3</v>
      </c>
      <c r="G8169" s="7">
        <v>4.0346364256205918E-4</v>
      </c>
      <c r="H8169" s="7">
        <v>5.3884498691624564E-3</v>
      </c>
      <c r="I8169" s="7">
        <v>1.0176391129032297E-4</v>
      </c>
      <c r="J8169" s="7">
        <v>1.2169601595199043E-2</v>
      </c>
      <c r="K8169" s="7">
        <v>3.9826254568295441E-5</v>
      </c>
      <c r="L8169" s="7"/>
      <c r="M8169" s="8">
        <v>5.246300635088811E-2</v>
      </c>
      <c r="N8169" s="9">
        <f t="shared" si="1017"/>
        <v>25728.403394690573</v>
      </c>
      <c r="O8169" s="9">
        <f t="shared" si="1018"/>
        <v>14770.086224235685</v>
      </c>
      <c r="P8169" s="9">
        <f t="shared" si="1019"/>
        <v>154.46953153471878</v>
      </c>
      <c r="Q8169" s="9">
        <f t="shared" si="1020"/>
        <v>4347.8062552539668</v>
      </c>
      <c r="R8169" s="9">
        <f t="shared" si="1021"/>
        <v>102.93327566179822</v>
      </c>
      <c r="S8169" s="9">
        <f t="shared" si="1022"/>
        <v>6920.1591080439366</v>
      </c>
      <c r="T8169" s="9">
        <f t="shared" si="1023"/>
        <v>27.694948005953673</v>
      </c>
      <c r="U8169" s="9">
        <f t="shared" si="1024"/>
        <v>52051.552737426638</v>
      </c>
    </row>
    <row r="8170" spans="1:21" ht="12.75" customHeight="1" x14ac:dyDescent="0.25">
      <c r="A8170" s="2">
        <v>2004</v>
      </c>
      <c r="B8170" s="2">
        <v>12</v>
      </c>
      <c r="C8170" s="2">
        <v>6</v>
      </c>
      <c r="D8170" s="2">
        <v>8</v>
      </c>
      <c r="E8170" s="7">
        <v>2.9589825913630716E-2</v>
      </c>
      <c r="F8170" s="7">
        <v>1.1228588842477218E-2</v>
      </c>
      <c r="G8170" s="7">
        <v>0</v>
      </c>
      <c r="H8170" s="7">
        <v>6.2455361500941301E-3</v>
      </c>
      <c r="I8170" s="7">
        <v>1.0176391129032297E-4</v>
      </c>
      <c r="J8170" s="7">
        <v>1.291906887591629E-2</v>
      </c>
      <c r="K8170" s="7">
        <v>0</v>
      </c>
      <c r="L8170" s="7"/>
      <c r="M8170" s="8">
        <v>6.008478369340868E-2</v>
      </c>
      <c r="N8170" s="9">
        <f t="shared" si="1017"/>
        <v>29953.415691010967</v>
      </c>
      <c r="O8170" s="9">
        <f t="shared" si="1018"/>
        <v>18543.257469993885</v>
      </c>
      <c r="P8170" s="9">
        <f t="shared" si="1019"/>
        <v>0</v>
      </c>
      <c r="Q8170" s="9">
        <f t="shared" si="1020"/>
        <v>5039.3678701913441</v>
      </c>
      <c r="R8170" s="9">
        <f t="shared" si="1021"/>
        <v>102.93327566179822</v>
      </c>
      <c r="S8170" s="9">
        <f t="shared" si="1022"/>
        <v>7346.338452393421</v>
      </c>
      <c r="T8170" s="9">
        <f t="shared" si="1023"/>
        <v>0</v>
      </c>
      <c r="U8170" s="9">
        <f t="shared" si="1024"/>
        <v>60985.312759251414</v>
      </c>
    </row>
    <row r="8171" spans="1:21" ht="12.75" customHeight="1" x14ac:dyDescent="0.25">
      <c r="A8171" s="2">
        <v>2004</v>
      </c>
      <c r="B8171" s="2">
        <v>12</v>
      </c>
      <c r="C8171" s="2">
        <v>6</v>
      </c>
      <c r="D8171" s="2">
        <v>9</v>
      </c>
      <c r="E8171" s="7">
        <v>2.9063215583739553E-2</v>
      </c>
      <c r="F8171" s="7">
        <v>1.2416913857857322E-2</v>
      </c>
      <c r="G8171" s="7">
        <v>0</v>
      </c>
      <c r="H8171" s="7">
        <v>6.4066055226889252E-3</v>
      </c>
      <c r="I8171" s="7">
        <v>1.0176391129032297E-4</v>
      </c>
      <c r="J8171" s="7">
        <v>1.3699290784030985E-2</v>
      </c>
      <c r="K8171" s="7">
        <v>0</v>
      </c>
      <c r="L8171" s="7"/>
      <c r="M8171" s="8">
        <v>6.1687789659607112E-2</v>
      </c>
      <c r="N8171" s="9">
        <f t="shared" si="1017"/>
        <v>29420.334551417505</v>
      </c>
      <c r="O8171" s="9">
        <f t="shared" si="1018"/>
        <v>20505.696118995686</v>
      </c>
      <c r="P8171" s="9">
        <f t="shared" si="1019"/>
        <v>0</v>
      </c>
      <c r="Q8171" s="9">
        <f t="shared" si="1020"/>
        <v>5169.3307431328221</v>
      </c>
      <c r="R8171" s="9">
        <f t="shared" si="1021"/>
        <v>102.93327566179822</v>
      </c>
      <c r="S8171" s="9">
        <f t="shared" si="1022"/>
        <v>7790.0062012098952</v>
      </c>
      <c r="T8171" s="9">
        <f t="shared" si="1023"/>
        <v>0</v>
      </c>
      <c r="U8171" s="9">
        <f t="shared" si="1024"/>
        <v>62988.300890417704</v>
      </c>
    </row>
    <row r="8172" spans="1:21" ht="12.75" customHeight="1" x14ac:dyDescent="0.25">
      <c r="A8172" s="2">
        <v>2004</v>
      </c>
      <c r="B8172" s="2">
        <v>12</v>
      </c>
      <c r="C8172" s="2">
        <v>6</v>
      </c>
      <c r="D8172" s="2">
        <v>10</v>
      </c>
      <c r="E8172" s="7">
        <v>2.8441047682537829E-2</v>
      </c>
      <c r="F8172" s="7">
        <v>1.3074850206252705E-2</v>
      </c>
      <c r="G8172" s="7">
        <v>0</v>
      </c>
      <c r="H8172" s="7">
        <v>6.6315985544764654E-3</v>
      </c>
      <c r="I8172" s="7">
        <v>1.0176391129032297E-4</v>
      </c>
      <c r="J8172" s="7">
        <v>1.3983351673469521E-2</v>
      </c>
      <c r="K8172" s="7">
        <v>0</v>
      </c>
      <c r="L8172" s="7"/>
      <c r="M8172" s="8">
        <v>6.2232612028026851E-2</v>
      </c>
      <c r="N8172" s="9">
        <f t="shared" si="1017"/>
        <v>28790.521661382409</v>
      </c>
      <c r="O8172" s="9">
        <f t="shared" si="1018"/>
        <v>21592.233641948711</v>
      </c>
      <c r="P8172" s="9">
        <f t="shared" si="1019"/>
        <v>0</v>
      </c>
      <c r="Q8172" s="9">
        <f t="shared" si="1020"/>
        <v>5350.8720276853073</v>
      </c>
      <c r="R8172" s="9">
        <f t="shared" si="1021"/>
        <v>102.93327566179822</v>
      </c>
      <c r="S8172" s="9">
        <f t="shared" si="1022"/>
        <v>7951.535445689241</v>
      </c>
      <c r="T8172" s="9">
        <f t="shared" si="1023"/>
        <v>0</v>
      </c>
      <c r="U8172" s="9">
        <f t="shared" si="1024"/>
        <v>63788.096052367458</v>
      </c>
    </row>
    <row r="8173" spans="1:21" ht="12.75" customHeight="1" x14ac:dyDescent="0.25">
      <c r="A8173" s="2">
        <v>2004</v>
      </c>
      <c r="B8173" s="2">
        <v>12</v>
      </c>
      <c r="C8173" s="2">
        <v>6</v>
      </c>
      <c r="D8173" s="2">
        <v>11</v>
      </c>
      <c r="E8173" s="7">
        <v>2.8919034205044325E-2</v>
      </c>
      <c r="F8173" s="7">
        <v>1.3320241534541066E-2</v>
      </c>
      <c r="G8173" s="7">
        <v>0</v>
      </c>
      <c r="H8173" s="7">
        <v>6.2355423913683554E-3</v>
      </c>
      <c r="I8173" s="7">
        <v>1.0176391129032297E-4</v>
      </c>
      <c r="J8173" s="7">
        <v>1.4096462433056591E-2</v>
      </c>
      <c r="K8173" s="7">
        <v>0</v>
      </c>
      <c r="L8173" s="7"/>
      <c r="M8173" s="8">
        <v>6.2673044475300671E-2</v>
      </c>
      <c r="N8173" s="9">
        <f t="shared" si="1017"/>
        <v>29274.381520684336</v>
      </c>
      <c r="O8173" s="9">
        <f t="shared" si="1018"/>
        <v>21997.480876947746</v>
      </c>
      <c r="P8173" s="9">
        <f t="shared" si="1019"/>
        <v>0</v>
      </c>
      <c r="Q8173" s="9">
        <f t="shared" si="1020"/>
        <v>5031.3041546968225</v>
      </c>
      <c r="R8173" s="9">
        <f t="shared" si="1021"/>
        <v>102.93327566179822</v>
      </c>
      <c r="S8173" s="9">
        <f t="shared" si="1022"/>
        <v>8015.8550905889579</v>
      </c>
      <c r="T8173" s="9">
        <f t="shared" si="1023"/>
        <v>0</v>
      </c>
      <c r="U8173" s="9">
        <f t="shared" si="1024"/>
        <v>64421.954918579657</v>
      </c>
    </row>
    <row r="8174" spans="1:21" ht="12.75" customHeight="1" x14ac:dyDescent="0.25">
      <c r="A8174" s="2">
        <v>2004</v>
      </c>
      <c r="B8174" s="2">
        <v>12</v>
      </c>
      <c r="C8174" s="2">
        <v>6</v>
      </c>
      <c r="D8174" s="2">
        <v>12</v>
      </c>
      <c r="E8174" s="7">
        <v>2.9141082108713672E-2</v>
      </c>
      <c r="F8174" s="7">
        <v>1.3219589854105715E-2</v>
      </c>
      <c r="G8174" s="7">
        <v>0</v>
      </c>
      <c r="H8174" s="7">
        <v>6.3651774601533647E-3</v>
      </c>
      <c r="I8174" s="7">
        <v>1.0176391129032297E-4</v>
      </c>
      <c r="J8174" s="7">
        <v>1.4200061833334559E-2</v>
      </c>
      <c r="K8174" s="7">
        <v>0</v>
      </c>
      <c r="L8174" s="7"/>
      <c r="M8174" s="8">
        <v>6.3027675167597635E-2</v>
      </c>
      <c r="N8174" s="9">
        <f t="shared" si="1017"/>
        <v>29499.157873926131</v>
      </c>
      <c r="O8174" s="9">
        <f t="shared" si="1018"/>
        <v>21831.261412393153</v>
      </c>
      <c r="P8174" s="9">
        <f t="shared" si="1019"/>
        <v>0</v>
      </c>
      <c r="Q8174" s="9">
        <f t="shared" si="1020"/>
        <v>5135.9034692769437</v>
      </c>
      <c r="R8174" s="9">
        <f t="shared" si="1021"/>
        <v>102.93327566179822</v>
      </c>
      <c r="S8174" s="9">
        <f t="shared" si="1022"/>
        <v>8074.7661673249704</v>
      </c>
      <c r="T8174" s="9">
        <f t="shared" si="1023"/>
        <v>0</v>
      </c>
      <c r="U8174" s="9">
        <f t="shared" si="1024"/>
        <v>64644.022198582992</v>
      </c>
    </row>
    <row r="8175" spans="1:21" ht="12.75" customHeight="1" x14ac:dyDescent="0.25">
      <c r="A8175" s="2">
        <v>2004</v>
      </c>
      <c r="B8175" s="2">
        <v>12</v>
      </c>
      <c r="C8175" s="2">
        <v>6</v>
      </c>
      <c r="D8175" s="2">
        <v>13</v>
      </c>
      <c r="E8175" s="7">
        <v>2.8524797401628377E-2</v>
      </c>
      <c r="F8175" s="7">
        <v>1.2711698493833568E-2</v>
      </c>
      <c r="G8175" s="7">
        <v>0</v>
      </c>
      <c r="H8175" s="7">
        <v>5.5828197973988173E-3</v>
      </c>
      <c r="I8175" s="7">
        <v>1.0176391129032297E-4</v>
      </c>
      <c r="J8175" s="7">
        <v>1.4124652188422123E-2</v>
      </c>
      <c r="K8175" s="7">
        <v>0</v>
      </c>
      <c r="L8175" s="7"/>
      <c r="M8175" s="8">
        <v>6.1045731792573207E-2</v>
      </c>
      <c r="N8175" s="9">
        <f t="shared" si="1017"/>
        <v>28875.300468707836</v>
      </c>
      <c r="O8175" s="9">
        <f t="shared" si="1018"/>
        <v>20992.513071668076</v>
      </c>
      <c r="P8175" s="9">
        <f t="shared" si="1019"/>
        <v>0</v>
      </c>
      <c r="Q8175" s="9">
        <f t="shared" si="1020"/>
        <v>4504.6385187692376</v>
      </c>
      <c r="R8175" s="9">
        <f t="shared" si="1021"/>
        <v>102.93327566179822</v>
      </c>
      <c r="S8175" s="9">
        <f t="shared" si="1022"/>
        <v>8031.8849984557264</v>
      </c>
      <c r="T8175" s="9">
        <f t="shared" si="1023"/>
        <v>0</v>
      </c>
      <c r="U8175" s="9">
        <f t="shared" si="1024"/>
        <v>62507.270333262662</v>
      </c>
    </row>
    <row r="8176" spans="1:21" ht="12.75" customHeight="1" x14ac:dyDescent="0.25">
      <c r="A8176" s="2">
        <v>2004</v>
      </c>
      <c r="B8176" s="2">
        <v>12</v>
      </c>
      <c r="C8176" s="2">
        <v>6</v>
      </c>
      <c r="D8176" s="2">
        <v>14</v>
      </c>
      <c r="E8176" s="7">
        <v>2.9047344457224983E-2</v>
      </c>
      <c r="F8176" s="7">
        <v>1.3000486799747248E-2</v>
      </c>
      <c r="G8176" s="7">
        <v>0</v>
      </c>
      <c r="H8176" s="7">
        <v>5.810298896379411E-3</v>
      </c>
      <c r="I8176" s="7">
        <v>1.0176391129032297E-4</v>
      </c>
      <c r="J8176" s="7">
        <v>1.4156890461935877E-2</v>
      </c>
      <c r="K8176" s="7">
        <v>0</v>
      </c>
      <c r="L8176" s="7"/>
      <c r="M8176" s="8">
        <v>6.2116784526577845E-2</v>
      </c>
      <c r="N8176" s="9">
        <f t="shared" si="1017"/>
        <v>29404.268405865882</v>
      </c>
      <c r="O8176" s="9">
        <f t="shared" si="1018"/>
        <v>21469.427489499703</v>
      </c>
      <c r="P8176" s="9">
        <f t="shared" si="1019"/>
        <v>0</v>
      </c>
      <c r="Q8176" s="9">
        <f t="shared" si="1020"/>
        <v>4688.1857491420224</v>
      </c>
      <c r="R8176" s="9">
        <f t="shared" si="1021"/>
        <v>102.93327566179822</v>
      </c>
      <c r="S8176" s="9">
        <f t="shared" si="1022"/>
        <v>8050.2170679436731</v>
      </c>
      <c r="T8176" s="9">
        <f t="shared" si="1023"/>
        <v>0</v>
      </c>
      <c r="U8176" s="9">
        <f t="shared" si="1024"/>
        <v>63715.031988113078</v>
      </c>
    </row>
    <row r="8177" spans="1:21" ht="12.75" customHeight="1" x14ac:dyDescent="0.25">
      <c r="A8177" s="2">
        <v>2004</v>
      </c>
      <c r="B8177" s="2">
        <v>12</v>
      </c>
      <c r="C8177" s="2">
        <v>6</v>
      </c>
      <c r="D8177" s="2">
        <v>15</v>
      </c>
      <c r="E8177" s="7">
        <v>2.9011062440657747E-2</v>
      </c>
      <c r="F8177" s="7">
        <v>1.275521063748945E-2</v>
      </c>
      <c r="G8177" s="7">
        <v>0</v>
      </c>
      <c r="H8177" s="7">
        <v>5.7760189807460607E-3</v>
      </c>
      <c r="I8177" s="7">
        <v>1.0176391129032297E-4</v>
      </c>
      <c r="J8177" s="7">
        <v>1.4165283577898256E-2</v>
      </c>
      <c r="K8177" s="7">
        <v>0</v>
      </c>
      <c r="L8177" s="7"/>
      <c r="M8177" s="8">
        <v>6.1809339548081842E-2</v>
      </c>
      <c r="N8177" s="9">
        <f t="shared" si="1017"/>
        <v>29367.540568144945</v>
      </c>
      <c r="O8177" s="9">
        <f t="shared" si="1018"/>
        <v>21064.370443435942</v>
      </c>
      <c r="P8177" s="9">
        <f t="shared" si="1019"/>
        <v>0</v>
      </c>
      <c r="Q8177" s="9">
        <f t="shared" si="1020"/>
        <v>4660.5261373354415</v>
      </c>
      <c r="R8177" s="9">
        <f t="shared" si="1021"/>
        <v>102.93327566179822</v>
      </c>
      <c r="S8177" s="9">
        <f t="shared" si="1022"/>
        <v>8054.989754823976</v>
      </c>
      <c r="T8177" s="9">
        <f t="shared" si="1023"/>
        <v>0</v>
      </c>
      <c r="U8177" s="9">
        <f t="shared" si="1024"/>
        <v>63250.360179402101</v>
      </c>
    </row>
    <row r="8178" spans="1:21" ht="12.75" customHeight="1" x14ac:dyDescent="0.25">
      <c r="A8178" s="2">
        <v>2004</v>
      </c>
      <c r="B8178" s="2">
        <v>12</v>
      </c>
      <c r="C8178" s="2">
        <v>6</v>
      </c>
      <c r="D8178" s="2">
        <v>16</v>
      </c>
      <c r="E8178" s="7">
        <v>2.9351039843858503E-2</v>
      </c>
      <c r="F8178" s="7">
        <v>1.2507972590443901E-2</v>
      </c>
      <c r="G8178" s="7">
        <v>1.7455590236511941E-4</v>
      </c>
      <c r="H8178" s="7">
        <v>6.3254047956923069E-3</v>
      </c>
      <c r="I8178" s="7">
        <v>1.0176391129032297E-4</v>
      </c>
      <c r="J8178" s="7">
        <v>1.3919091105695823E-2</v>
      </c>
      <c r="K8178" s="7">
        <v>1.7230568186630235E-5</v>
      </c>
      <c r="L8178" s="7"/>
      <c r="M8178" s="8">
        <v>6.2397058717532608E-2</v>
      </c>
      <c r="N8178" s="9">
        <f t="shared" si="1017"/>
        <v>29711.695498739911</v>
      </c>
      <c r="O8178" s="9">
        <f t="shared" si="1018"/>
        <v>20656.073476910573</v>
      </c>
      <c r="P8178" s="9">
        <f t="shared" si="1019"/>
        <v>66.830231080394512</v>
      </c>
      <c r="Q8178" s="9">
        <f t="shared" si="1020"/>
        <v>5103.8118949780855</v>
      </c>
      <c r="R8178" s="9">
        <f t="shared" si="1021"/>
        <v>102.93327566179822</v>
      </c>
      <c r="S8178" s="9">
        <f t="shared" si="1022"/>
        <v>7914.9941218103504</v>
      </c>
      <c r="T8178" s="9">
        <f t="shared" si="1023"/>
        <v>11.982037859559334</v>
      </c>
      <c r="U8178" s="9">
        <f t="shared" si="1024"/>
        <v>63568.320537040665</v>
      </c>
    </row>
    <row r="8179" spans="1:21" ht="12.75" customHeight="1" x14ac:dyDescent="0.25">
      <c r="A8179" s="2">
        <v>2004</v>
      </c>
      <c r="B8179" s="2">
        <v>12</v>
      </c>
      <c r="C8179" s="2">
        <v>6</v>
      </c>
      <c r="D8179" s="2">
        <v>17</v>
      </c>
      <c r="E8179" s="7">
        <v>3.4627408688969838E-2</v>
      </c>
      <c r="F8179" s="7">
        <v>1.1979838161877351E-2</v>
      </c>
      <c r="G8179" s="7">
        <v>5.916000041315231E-4</v>
      </c>
      <c r="H8179" s="7">
        <v>5.9811191806412962E-3</v>
      </c>
      <c r="I8179" s="7">
        <v>1.0176391129032297E-4</v>
      </c>
      <c r="J8179" s="7">
        <v>1.3963182887551778E-2</v>
      </c>
      <c r="K8179" s="7">
        <v>5.8397361946987772E-5</v>
      </c>
      <c r="L8179" s="7"/>
      <c r="M8179" s="8">
        <v>6.7303310196409102E-2</v>
      </c>
      <c r="N8179" s="9">
        <f t="shared" si="1017"/>
        <v>35052.89858043546</v>
      </c>
      <c r="O8179" s="9">
        <f t="shared" si="1018"/>
        <v>19783.895073634289</v>
      </c>
      <c r="P8179" s="9">
        <f t="shared" si="1019"/>
        <v>226.49915842188361</v>
      </c>
      <c r="Q8179" s="9">
        <f t="shared" si="1020"/>
        <v>4826.0163903229759</v>
      </c>
      <c r="R8179" s="9">
        <f t="shared" si="1021"/>
        <v>102.93327566179822</v>
      </c>
      <c r="S8179" s="9">
        <f t="shared" si="1022"/>
        <v>7940.0666061816346</v>
      </c>
      <c r="T8179" s="9">
        <f t="shared" si="1023"/>
        <v>40.609189097439767</v>
      </c>
      <c r="U8179" s="9">
        <f t="shared" si="1024"/>
        <v>67972.918273755466</v>
      </c>
    </row>
    <row r="8180" spans="1:21" ht="12.75" customHeight="1" x14ac:dyDescent="0.25">
      <c r="A8180" s="2">
        <v>2004</v>
      </c>
      <c r="B8180" s="2">
        <v>12</v>
      </c>
      <c r="C8180" s="2">
        <v>6</v>
      </c>
      <c r="D8180" s="2">
        <v>18</v>
      </c>
      <c r="E8180" s="7">
        <v>4.3266679352248288E-2</v>
      </c>
      <c r="F8180" s="7">
        <v>1.19439805451675E-2</v>
      </c>
      <c r="G8180" s="7">
        <v>5.916000041315231E-4</v>
      </c>
      <c r="H8180" s="7">
        <v>7.0849633848688561E-3</v>
      </c>
      <c r="I8180" s="7">
        <v>1.0176391129032297E-4</v>
      </c>
      <c r="J8180" s="7">
        <v>1.3763844329942246E-2</v>
      </c>
      <c r="K8180" s="7">
        <v>5.8397361946987772E-5</v>
      </c>
      <c r="L8180" s="7"/>
      <c r="M8180" s="8">
        <v>7.681122888959574E-2</v>
      </c>
      <c r="N8180" s="9">
        <f t="shared" si="1017"/>
        <v>43798.325680941962</v>
      </c>
      <c r="O8180" s="9">
        <f t="shared" si="1018"/>
        <v>19724.678637068748</v>
      </c>
      <c r="P8180" s="9">
        <f t="shared" si="1019"/>
        <v>226.49915842188361</v>
      </c>
      <c r="Q8180" s="9">
        <f t="shared" si="1020"/>
        <v>5716.6808397469795</v>
      </c>
      <c r="R8180" s="9">
        <f t="shared" si="1021"/>
        <v>102.93327566179822</v>
      </c>
      <c r="S8180" s="9">
        <f t="shared" si="1022"/>
        <v>7826.7141250642462</v>
      </c>
      <c r="T8180" s="9">
        <f t="shared" si="1023"/>
        <v>40.609189097439767</v>
      </c>
      <c r="U8180" s="9">
        <f t="shared" si="1024"/>
        <v>77436.440906003045</v>
      </c>
    </row>
    <row r="8181" spans="1:21" ht="12.75" customHeight="1" x14ac:dyDescent="0.25">
      <c r="A8181" s="2">
        <v>2004</v>
      </c>
      <c r="B8181" s="2">
        <v>12</v>
      </c>
      <c r="C8181" s="2">
        <v>6</v>
      </c>
      <c r="D8181" s="2">
        <v>19</v>
      </c>
      <c r="E8181" s="7">
        <v>4.4570133926528033E-2</v>
      </c>
      <c r="F8181" s="7">
        <v>1.1378839654226775E-2</v>
      </c>
      <c r="G8181" s="7">
        <v>5.916000041315231E-4</v>
      </c>
      <c r="H8181" s="7">
        <v>6.7561273673387382E-3</v>
      </c>
      <c r="I8181" s="7">
        <v>1.0176391129032297E-4</v>
      </c>
      <c r="J8181" s="7">
        <v>1.4000716801019745E-2</v>
      </c>
      <c r="K8181" s="7">
        <v>5.8397361946987772E-5</v>
      </c>
      <c r="L8181" s="7"/>
      <c r="M8181" s="8">
        <v>7.7457579026482135E-2</v>
      </c>
      <c r="N8181" s="9">
        <f t="shared" si="1017"/>
        <v>45117.796664370944</v>
      </c>
      <c r="O8181" s="9">
        <f t="shared" si="1018"/>
        <v>18791.38655606459</v>
      </c>
      <c r="P8181" s="9">
        <f t="shared" si="1019"/>
        <v>226.49915842188361</v>
      </c>
      <c r="Q8181" s="9">
        <f t="shared" si="1020"/>
        <v>5451.3512312908697</v>
      </c>
      <c r="R8181" s="9">
        <f t="shared" si="1021"/>
        <v>102.93327566179822</v>
      </c>
      <c r="S8181" s="9">
        <f t="shared" si="1022"/>
        <v>7961.4100044115612</v>
      </c>
      <c r="T8181" s="9">
        <f t="shared" si="1023"/>
        <v>40.609189097439767</v>
      </c>
      <c r="U8181" s="9">
        <f t="shared" si="1024"/>
        <v>77691.986079319075</v>
      </c>
    </row>
    <row r="8182" spans="1:21" ht="12.75" customHeight="1" x14ac:dyDescent="0.25">
      <c r="A8182" s="2">
        <v>2004</v>
      </c>
      <c r="B8182" s="2">
        <v>12</v>
      </c>
      <c r="C8182" s="2">
        <v>6</v>
      </c>
      <c r="D8182" s="2">
        <v>20</v>
      </c>
      <c r="E8182" s="7">
        <v>4.2446611230559497E-2</v>
      </c>
      <c r="F8182" s="7">
        <v>1.141480854922868E-2</v>
      </c>
      <c r="G8182" s="7">
        <v>5.916000041315231E-4</v>
      </c>
      <c r="H8182" s="7">
        <v>7.751488158599289E-3</v>
      </c>
      <c r="I8182" s="7">
        <v>1.0176391129032297E-4</v>
      </c>
      <c r="J8182" s="7">
        <v>1.3801636776626901E-2</v>
      </c>
      <c r="K8182" s="7">
        <v>5.8397361946987772E-5</v>
      </c>
      <c r="L8182" s="7"/>
      <c r="M8182" s="8">
        <v>7.6166305992383207E-2</v>
      </c>
      <c r="N8182" s="9">
        <f t="shared" si="1017"/>
        <v>42968.180839414672</v>
      </c>
      <c r="O8182" s="9">
        <f t="shared" si="1018"/>
        <v>18850.786761227359</v>
      </c>
      <c r="P8182" s="9">
        <f t="shared" si="1019"/>
        <v>226.49915842188361</v>
      </c>
      <c r="Q8182" s="9">
        <f t="shared" si="1020"/>
        <v>6254.4831114339468</v>
      </c>
      <c r="R8182" s="9">
        <f t="shared" si="1021"/>
        <v>102.93327566179822</v>
      </c>
      <c r="S8182" s="9">
        <f t="shared" si="1022"/>
        <v>7848.2045364055057</v>
      </c>
      <c r="T8182" s="9">
        <f t="shared" si="1023"/>
        <v>40.609189097439767</v>
      </c>
      <c r="U8182" s="9">
        <f t="shared" si="1024"/>
        <v>76291.6968716626</v>
      </c>
    </row>
    <row r="8183" spans="1:21" ht="12.75" customHeight="1" x14ac:dyDescent="0.25">
      <c r="A8183" s="2">
        <v>2004</v>
      </c>
      <c r="B8183" s="2">
        <v>12</v>
      </c>
      <c r="C8183" s="2">
        <v>6</v>
      </c>
      <c r="D8183" s="2">
        <v>21</v>
      </c>
      <c r="E8183" s="7">
        <v>4.1175367881072497E-2</v>
      </c>
      <c r="F8183" s="7">
        <v>1.115404989651248E-2</v>
      </c>
      <c r="G8183" s="7">
        <v>5.916000041315231E-4</v>
      </c>
      <c r="H8183" s="7">
        <v>7.7973797449093409E-3</v>
      </c>
      <c r="I8183" s="7">
        <v>1.0176391129032297E-4</v>
      </c>
      <c r="J8183" s="7">
        <v>1.3473108343431683E-2</v>
      </c>
      <c r="K8183" s="7">
        <v>5.8397361946987772E-5</v>
      </c>
      <c r="L8183" s="7"/>
      <c r="M8183" s="8">
        <v>7.4351667143294844E-2</v>
      </c>
      <c r="N8183" s="9">
        <f t="shared" si="1017"/>
        <v>41681.316881419014</v>
      </c>
      <c r="O8183" s="9">
        <f t="shared" si="1018"/>
        <v>18420.161425962302</v>
      </c>
      <c r="P8183" s="9">
        <f t="shared" si="1019"/>
        <v>226.49915842188361</v>
      </c>
      <c r="Q8183" s="9">
        <f t="shared" si="1020"/>
        <v>6291.5118916707725</v>
      </c>
      <c r="R8183" s="9">
        <f t="shared" si="1021"/>
        <v>102.93327566179822</v>
      </c>
      <c r="S8183" s="9">
        <f t="shared" si="1022"/>
        <v>7661.3891331696113</v>
      </c>
      <c r="T8183" s="9">
        <f t="shared" si="1023"/>
        <v>40.609189097439767</v>
      </c>
      <c r="U8183" s="9">
        <f t="shared" si="1024"/>
        <v>74424.420955402806</v>
      </c>
    </row>
    <row r="8184" spans="1:21" ht="12.75" customHeight="1" x14ac:dyDescent="0.25">
      <c r="A8184" s="2">
        <v>2004</v>
      </c>
      <c r="B8184" s="2">
        <v>12</v>
      </c>
      <c r="C8184" s="2">
        <v>6</v>
      </c>
      <c r="D8184" s="2">
        <v>22</v>
      </c>
      <c r="E8184" s="7">
        <v>3.8665519402957753E-2</v>
      </c>
      <c r="F8184" s="7">
        <v>1.0576383938145945E-2</v>
      </c>
      <c r="G8184" s="7">
        <v>5.916000041315231E-4</v>
      </c>
      <c r="H8184" s="7">
        <v>7.3366675839214406E-3</v>
      </c>
      <c r="I8184" s="7">
        <v>1.0176391129032297E-4</v>
      </c>
      <c r="J8184" s="7">
        <v>1.3294817907444219E-2</v>
      </c>
      <c r="K8184" s="7">
        <v>5.8397361946987772E-5</v>
      </c>
      <c r="L8184" s="7"/>
      <c r="M8184" s="8">
        <v>7.0625150109838192E-2</v>
      </c>
      <c r="N8184" s="9">
        <f t="shared" si="1017"/>
        <v>39140.628233710864</v>
      </c>
      <c r="O8184" s="9">
        <f t="shared" si="1018"/>
        <v>17466.185040513119</v>
      </c>
      <c r="P8184" s="9">
        <f t="shared" si="1019"/>
        <v>226.49915842188361</v>
      </c>
      <c r="Q8184" s="9">
        <f t="shared" si="1020"/>
        <v>5919.7747011889187</v>
      </c>
      <c r="R8184" s="9">
        <f t="shared" si="1021"/>
        <v>102.93327566179822</v>
      </c>
      <c r="S8184" s="9">
        <f t="shared" si="1022"/>
        <v>7560.0055196779003</v>
      </c>
      <c r="T8184" s="9">
        <f t="shared" si="1023"/>
        <v>40.609189097439767</v>
      </c>
      <c r="U8184" s="9">
        <f t="shared" si="1024"/>
        <v>70456.635118271908</v>
      </c>
    </row>
    <row r="8185" spans="1:21" ht="12.75" customHeight="1" x14ac:dyDescent="0.25">
      <c r="A8185" s="2">
        <v>2004</v>
      </c>
      <c r="B8185" s="2">
        <v>12</v>
      </c>
      <c r="C8185" s="2">
        <v>6</v>
      </c>
      <c r="D8185" s="2">
        <v>23</v>
      </c>
      <c r="E8185" s="7">
        <v>3.3998804443482709E-2</v>
      </c>
      <c r="F8185" s="7">
        <v>9.8425979848006124E-3</v>
      </c>
      <c r="G8185" s="7">
        <v>5.916000041315231E-4</v>
      </c>
      <c r="H8185" s="7">
        <v>7.2070284702419728E-3</v>
      </c>
      <c r="I8185" s="7">
        <v>1.0176391129032297E-4</v>
      </c>
      <c r="J8185" s="7">
        <v>1.2907707611923414E-2</v>
      </c>
      <c r="K8185" s="7">
        <v>5.8397361946987772E-5</v>
      </c>
      <c r="L8185" s="7"/>
      <c r="M8185" s="8">
        <v>6.4707899787817547E-2</v>
      </c>
      <c r="N8185" s="9">
        <f t="shared" si="1017"/>
        <v>34416.57025849232</v>
      </c>
      <c r="O8185" s="9">
        <f t="shared" si="1018"/>
        <v>16254.387008575784</v>
      </c>
      <c r="P8185" s="9">
        <f t="shared" si="1019"/>
        <v>226.49915842188361</v>
      </c>
      <c r="Q8185" s="9">
        <f t="shared" si="1020"/>
        <v>5815.1721228840042</v>
      </c>
      <c r="R8185" s="9">
        <f t="shared" si="1021"/>
        <v>102.93327566179822</v>
      </c>
      <c r="S8185" s="9">
        <f t="shared" si="1022"/>
        <v>7339.8779488276996</v>
      </c>
      <c r="T8185" s="9">
        <f t="shared" si="1023"/>
        <v>40.609189097439767</v>
      </c>
      <c r="U8185" s="9">
        <f t="shared" si="1024"/>
        <v>64196.048961960929</v>
      </c>
    </row>
    <row r="8186" spans="1:21" ht="12.75" customHeight="1" x14ac:dyDescent="0.25">
      <c r="A8186" s="2">
        <v>2004</v>
      </c>
      <c r="B8186" s="2">
        <v>12</v>
      </c>
      <c r="C8186" s="2">
        <v>6</v>
      </c>
      <c r="D8186" s="2">
        <v>24</v>
      </c>
      <c r="E8186" s="7">
        <v>2.6800259550795753E-2</v>
      </c>
      <c r="F8186" s="7">
        <v>8.7130852751455424E-3</v>
      </c>
      <c r="G8186" s="7">
        <v>5.916000041315231E-4</v>
      </c>
      <c r="H8186" s="7">
        <v>6.0534427485937417E-3</v>
      </c>
      <c r="I8186" s="7">
        <v>1.0176391129032297E-4</v>
      </c>
      <c r="J8186" s="7">
        <v>1.2722704103581216E-2</v>
      </c>
      <c r="K8186" s="7">
        <v>5.8397361946987772E-5</v>
      </c>
      <c r="L8186" s="7"/>
      <c r="M8186" s="8">
        <v>5.5041252955485093E-2</v>
      </c>
      <c r="N8186" s="9">
        <f t="shared" si="1017"/>
        <v>27129.572079779504</v>
      </c>
      <c r="O8186" s="9">
        <f t="shared" si="1018"/>
        <v>14389.072917500416</v>
      </c>
      <c r="P8186" s="9">
        <f t="shared" si="1019"/>
        <v>226.49915842188361</v>
      </c>
      <c r="Q8186" s="9">
        <f t="shared" si="1020"/>
        <v>4884.3724795102362</v>
      </c>
      <c r="R8186" s="9">
        <f t="shared" si="1021"/>
        <v>102.93327566179822</v>
      </c>
      <c r="S8186" s="9">
        <f t="shared" si="1022"/>
        <v>7234.6769935409302</v>
      </c>
      <c r="T8186" s="9">
        <f t="shared" si="1023"/>
        <v>40.609189097439767</v>
      </c>
      <c r="U8186" s="9">
        <f t="shared" si="1024"/>
        <v>54007.736093512205</v>
      </c>
    </row>
    <row r="8187" spans="1:21" ht="12.75" customHeight="1" x14ac:dyDescent="0.25">
      <c r="A8187" s="2">
        <v>2004</v>
      </c>
      <c r="B8187" s="2">
        <v>12</v>
      </c>
      <c r="C8187" s="2">
        <v>7</v>
      </c>
      <c r="D8187" s="2">
        <v>1</v>
      </c>
      <c r="E8187" s="7">
        <v>2.2467677882906326E-2</v>
      </c>
      <c r="F8187" s="7">
        <v>8.4886953848907747E-3</v>
      </c>
      <c r="G8187" s="7">
        <v>5.916000041315231E-4</v>
      </c>
      <c r="H8187" s="7">
        <v>6.0007685939262303E-3</v>
      </c>
      <c r="I8187" s="7">
        <v>1.0176391129032297E-4</v>
      </c>
      <c r="J8187" s="7">
        <v>1.2556930559286724E-2</v>
      </c>
      <c r="K8187" s="7">
        <v>5.8397361946987772E-5</v>
      </c>
      <c r="L8187" s="7"/>
      <c r="M8187" s="8">
        <v>5.0265833698378892E-2</v>
      </c>
      <c r="N8187" s="9">
        <f t="shared" si="1017"/>
        <v>22743.753113072988</v>
      </c>
      <c r="O8187" s="9">
        <f t="shared" si="1018"/>
        <v>14018.508141549473</v>
      </c>
      <c r="P8187" s="9">
        <f t="shared" si="1019"/>
        <v>226.49915842188361</v>
      </c>
      <c r="Q8187" s="9">
        <f t="shared" si="1020"/>
        <v>4841.8710134644516</v>
      </c>
      <c r="R8187" s="9">
        <f t="shared" si="1021"/>
        <v>102.93327566179822</v>
      </c>
      <c r="S8187" s="9">
        <f t="shared" si="1022"/>
        <v>7140.4110232502653</v>
      </c>
      <c r="T8187" s="9">
        <f t="shared" si="1023"/>
        <v>40.609189097439767</v>
      </c>
      <c r="U8187" s="9">
        <f t="shared" si="1024"/>
        <v>49114.584914518295</v>
      </c>
    </row>
    <row r="8188" spans="1:21" ht="12.75" customHeight="1" x14ac:dyDescent="0.25">
      <c r="A8188" s="2">
        <v>2004</v>
      </c>
      <c r="B8188" s="2">
        <v>12</v>
      </c>
      <c r="C8188" s="2">
        <v>7</v>
      </c>
      <c r="D8188" s="2">
        <v>2</v>
      </c>
      <c r="E8188" s="7">
        <v>2.0655033279514064E-2</v>
      </c>
      <c r="F8188" s="7">
        <v>8.0709499753414213E-3</v>
      </c>
      <c r="G8188" s="7">
        <v>5.916000041315231E-4</v>
      </c>
      <c r="H8188" s="7">
        <v>5.8066875984044714E-3</v>
      </c>
      <c r="I8188" s="7">
        <v>1.0176391129032297E-4</v>
      </c>
      <c r="J8188" s="7">
        <v>1.2531206561392153E-2</v>
      </c>
      <c r="K8188" s="7">
        <v>5.8397361946987772E-5</v>
      </c>
      <c r="L8188" s="7"/>
      <c r="M8188" s="8">
        <v>4.7815638692020948E-2</v>
      </c>
      <c r="N8188" s="9">
        <f t="shared" si="1017"/>
        <v>20908.83534559586</v>
      </c>
      <c r="O8188" s="9">
        <f t="shared" si="1018"/>
        <v>13328.629761028709</v>
      </c>
      <c r="P8188" s="9">
        <f t="shared" si="1019"/>
        <v>226.49915842188361</v>
      </c>
      <c r="Q8188" s="9">
        <f t="shared" si="1020"/>
        <v>4685.2718825744068</v>
      </c>
      <c r="R8188" s="9">
        <f t="shared" si="1021"/>
        <v>102.93327566179822</v>
      </c>
      <c r="S8188" s="9">
        <f t="shared" si="1022"/>
        <v>7125.7832511795968</v>
      </c>
      <c r="T8188" s="9">
        <f t="shared" si="1023"/>
        <v>40.609189097439767</v>
      </c>
      <c r="U8188" s="9">
        <f t="shared" si="1024"/>
        <v>46418.561863559698</v>
      </c>
    </row>
    <row r="8189" spans="1:21" ht="12.75" customHeight="1" x14ac:dyDescent="0.25">
      <c r="A8189" s="2">
        <v>2004</v>
      </c>
      <c r="B8189" s="2">
        <v>12</v>
      </c>
      <c r="C8189" s="2">
        <v>7</v>
      </c>
      <c r="D8189" s="2">
        <v>3</v>
      </c>
      <c r="E8189" s="7">
        <v>1.9851198371936631E-2</v>
      </c>
      <c r="F8189" s="7">
        <v>7.8993123609225856E-3</v>
      </c>
      <c r="G8189" s="7">
        <v>5.916000041315231E-4</v>
      </c>
      <c r="H8189" s="7">
        <v>5.9209936294510167E-3</v>
      </c>
      <c r="I8189" s="7">
        <v>1.0176391129032297E-4</v>
      </c>
      <c r="J8189" s="7">
        <v>1.2147802791737609E-2</v>
      </c>
      <c r="K8189" s="7">
        <v>5.8397361946987772E-5</v>
      </c>
      <c r="L8189" s="7"/>
      <c r="M8189" s="8">
        <v>4.6571068431416673E-2</v>
      </c>
      <c r="N8189" s="9">
        <f t="shared" si="1017"/>
        <v>20095.123186426965</v>
      </c>
      <c r="O8189" s="9">
        <f t="shared" si="1018"/>
        <v>13045.1818121944</v>
      </c>
      <c r="P8189" s="9">
        <f t="shared" si="1019"/>
        <v>226.49915842188361</v>
      </c>
      <c r="Q8189" s="9">
        <f t="shared" si="1020"/>
        <v>4777.5025776471384</v>
      </c>
      <c r="R8189" s="9">
        <f t="shared" si="1021"/>
        <v>102.93327566179822</v>
      </c>
      <c r="S8189" s="9">
        <f t="shared" si="1022"/>
        <v>6907.7633704236014</v>
      </c>
      <c r="T8189" s="9">
        <f t="shared" si="1023"/>
        <v>40.609189097439767</v>
      </c>
      <c r="U8189" s="9">
        <f t="shared" si="1024"/>
        <v>45195.612569873221</v>
      </c>
    </row>
    <row r="8190" spans="1:21" ht="12.75" customHeight="1" x14ac:dyDescent="0.25">
      <c r="A8190" s="2">
        <v>2004</v>
      </c>
      <c r="B8190" s="2">
        <v>12</v>
      </c>
      <c r="C8190" s="2">
        <v>7</v>
      </c>
      <c r="D8190" s="2">
        <v>4</v>
      </c>
      <c r="E8190" s="7">
        <v>1.96313729799601E-2</v>
      </c>
      <c r="F8190" s="7">
        <v>7.8284620949412801E-3</v>
      </c>
      <c r="G8190" s="7">
        <v>5.916000041315231E-4</v>
      </c>
      <c r="H8190" s="7">
        <v>5.9583050005732824E-3</v>
      </c>
      <c r="I8190" s="7">
        <v>1.0176391129032297E-4</v>
      </c>
      <c r="J8190" s="7">
        <v>1.2835251762297517E-2</v>
      </c>
      <c r="K8190" s="7">
        <v>5.8397361946987772E-5</v>
      </c>
      <c r="L8190" s="7"/>
      <c r="M8190" s="8">
        <v>4.7005153115141016E-2</v>
      </c>
      <c r="N8190" s="9">
        <f t="shared" si="1017"/>
        <v>19872.596654350298</v>
      </c>
      <c r="O8190" s="9">
        <f t="shared" si="1018"/>
        <v>12928.177374473884</v>
      </c>
      <c r="P8190" s="9">
        <f t="shared" si="1019"/>
        <v>226.49915842188361</v>
      </c>
      <c r="Q8190" s="9">
        <f t="shared" si="1020"/>
        <v>4807.6081955328809</v>
      </c>
      <c r="R8190" s="9">
        <f t="shared" si="1021"/>
        <v>102.93327566179822</v>
      </c>
      <c r="S8190" s="9">
        <f t="shared" si="1022"/>
        <v>7298.6764350560807</v>
      </c>
      <c r="T8190" s="9">
        <f t="shared" si="1023"/>
        <v>40.609189097439767</v>
      </c>
      <c r="U8190" s="9">
        <f t="shared" si="1024"/>
        <v>45277.100282594263</v>
      </c>
    </row>
    <row r="8191" spans="1:21" ht="12.75" customHeight="1" x14ac:dyDescent="0.25">
      <c r="A8191" s="2">
        <v>2004</v>
      </c>
      <c r="B8191" s="2">
        <v>12</v>
      </c>
      <c r="C8191" s="2">
        <v>7</v>
      </c>
      <c r="D8191" s="2">
        <v>5</v>
      </c>
      <c r="E8191" s="7">
        <v>2.0353828573642655E-2</v>
      </c>
      <c r="F8191" s="7">
        <v>7.8383003730172519E-3</v>
      </c>
      <c r="G8191" s="7">
        <v>5.916000041315231E-4</v>
      </c>
      <c r="H8191" s="7">
        <v>5.7202539817209248E-3</v>
      </c>
      <c r="I8191" s="7">
        <v>1.0176391129032297E-4</v>
      </c>
      <c r="J8191" s="7">
        <v>1.2754903139396057E-2</v>
      </c>
      <c r="K8191" s="7">
        <v>5.8397361946987772E-5</v>
      </c>
      <c r="L8191" s="7"/>
      <c r="M8191" s="8">
        <v>4.7419047345145723E-2</v>
      </c>
      <c r="N8191" s="9">
        <f t="shared" si="1017"/>
        <v>20603.929538127122</v>
      </c>
      <c r="O8191" s="9">
        <f t="shared" si="1018"/>
        <v>12944.424627444267</v>
      </c>
      <c r="P8191" s="9">
        <f t="shared" si="1019"/>
        <v>226.49915842188361</v>
      </c>
      <c r="Q8191" s="9">
        <f t="shared" si="1020"/>
        <v>4615.5307458085999</v>
      </c>
      <c r="R8191" s="9">
        <f t="shared" si="1021"/>
        <v>102.93327566179822</v>
      </c>
      <c r="S8191" s="9">
        <f t="shared" si="1022"/>
        <v>7252.9867507849312</v>
      </c>
      <c r="T8191" s="9">
        <f t="shared" si="1023"/>
        <v>40.609189097439767</v>
      </c>
      <c r="U8191" s="9">
        <f t="shared" si="1024"/>
        <v>45786.913285346047</v>
      </c>
    </row>
    <row r="8192" spans="1:21" ht="12.75" customHeight="1" x14ac:dyDescent="0.25">
      <c r="A8192" s="2">
        <v>2004</v>
      </c>
      <c r="B8192" s="2">
        <v>12</v>
      </c>
      <c r="C8192" s="2">
        <v>7</v>
      </c>
      <c r="D8192" s="2">
        <v>6</v>
      </c>
      <c r="E8192" s="7">
        <v>2.1893537842067864E-2</v>
      </c>
      <c r="F8192" s="7">
        <v>8.4376188428844315E-3</v>
      </c>
      <c r="G8192" s="7">
        <v>5.916000041315231E-4</v>
      </c>
      <c r="H8192" s="7">
        <v>6.0185451555276343E-3</v>
      </c>
      <c r="I8192" s="7">
        <v>1.0176391129032297E-4</v>
      </c>
      <c r="J8192" s="7">
        <v>1.2402921908694808E-2</v>
      </c>
      <c r="K8192" s="7">
        <v>5.8397361946987772E-5</v>
      </c>
      <c r="L8192" s="7"/>
      <c r="M8192" s="8">
        <v>4.9504385026543571E-2</v>
      </c>
      <c r="N8192" s="9">
        <f t="shared" si="1017"/>
        <v>22162.5582335125</v>
      </c>
      <c r="O8192" s="9">
        <f t="shared" si="1018"/>
        <v>13934.158675878627</v>
      </c>
      <c r="P8192" s="9">
        <f t="shared" si="1019"/>
        <v>226.49915842188361</v>
      </c>
      <c r="Q8192" s="9">
        <f t="shared" si="1020"/>
        <v>4856.2144791371693</v>
      </c>
      <c r="R8192" s="9">
        <f t="shared" si="1021"/>
        <v>102.93327566179822</v>
      </c>
      <c r="S8192" s="9">
        <f t="shared" si="1022"/>
        <v>7052.8350777458818</v>
      </c>
      <c r="T8192" s="9">
        <f t="shared" si="1023"/>
        <v>40.609189097439767</v>
      </c>
      <c r="U8192" s="9">
        <f t="shared" si="1024"/>
        <v>48375.808089455299</v>
      </c>
    </row>
    <row r="8193" spans="1:21" ht="12.75" customHeight="1" x14ac:dyDescent="0.25">
      <c r="A8193" s="2">
        <v>2004</v>
      </c>
      <c r="B8193" s="2">
        <v>12</v>
      </c>
      <c r="C8193" s="2">
        <v>7</v>
      </c>
      <c r="D8193" s="2">
        <v>7</v>
      </c>
      <c r="E8193" s="7">
        <v>2.6595221194600838E-2</v>
      </c>
      <c r="F8193" s="7">
        <v>1.0122916177565666E-2</v>
      </c>
      <c r="G8193" s="7">
        <v>4.1495403109357003E-4</v>
      </c>
      <c r="H8193" s="7">
        <v>7.2709515874111496E-3</v>
      </c>
      <c r="I8193" s="7">
        <v>1.0176391129032297E-4</v>
      </c>
      <c r="J8193" s="7">
        <v>1.2114966592201189E-2</v>
      </c>
      <c r="K8193" s="7">
        <v>4.0960481027558579E-5</v>
      </c>
      <c r="L8193" s="7"/>
      <c r="M8193" s="8">
        <v>5.6661733975190295E-2</v>
      </c>
      <c r="N8193" s="9">
        <f t="shared" si="1017"/>
        <v>26922.014281581083</v>
      </c>
      <c r="O8193" s="9">
        <f t="shared" si="1018"/>
        <v>16717.313605576288</v>
      </c>
      <c r="P8193" s="9">
        <f t="shared" si="1019"/>
        <v>158.86872577770779</v>
      </c>
      <c r="Q8193" s="9">
        <f t="shared" si="1020"/>
        <v>5866.7500971496675</v>
      </c>
      <c r="R8193" s="9">
        <f t="shared" si="1021"/>
        <v>102.93327566179822</v>
      </c>
      <c r="S8193" s="9">
        <f t="shared" si="1022"/>
        <v>6889.0912944712418</v>
      </c>
      <c r="T8193" s="9">
        <f t="shared" si="1023"/>
        <v>28.483682551965341</v>
      </c>
      <c r="U8193" s="9">
        <f t="shared" si="1024"/>
        <v>56685.454962769749</v>
      </c>
    </row>
    <row r="8194" spans="1:21" ht="12.75" customHeight="1" x14ac:dyDescent="0.25">
      <c r="A8194" s="2">
        <v>2004</v>
      </c>
      <c r="B8194" s="2">
        <v>12</v>
      </c>
      <c r="C8194" s="2">
        <v>7</v>
      </c>
      <c r="D8194" s="2">
        <v>8</v>
      </c>
      <c r="E8194" s="7">
        <v>3.123318929076839E-2</v>
      </c>
      <c r="F8194" s="7">
        <v>1.2008038326829626E-2</v>
      </c>
      <c r="G8194" s="7">
        <v>0</v>
      </c>
      <c r="H8194" s="7">
        <v>7.3146897962604396E-3</v>
      </c>
      <c r="I8194" s="7">
        <v>1.0176391129032297E-4</v>
      </c>
      <c r="J8194" s="7">
        <v>1.2855665854801662E-2</v>
      </c>
      <c r="K8194" s="7">
        <v>0</v>
      </c>
      <c r="L8194" s="7"/>
      <c r="M8194" s="8">
        <v>6.3513347179950441E-2</v>
      </c>
      <c r="N8194" s="9">
        <f t="shared" si="1017"/>
        <v>31616.972161754271</v>
      </c>
      <c r="O8194" s="9">
        <f t="shared" si="1018"/>
        <v>19830.46574486843</v>
      </c>
      <c r="P8194" s="9">
        <f t="shared" si="1019"/>
        <v>0</v>
      </c>
      <c r="Q8194" s="9">
        <f t="shared" si="1020"/>
        <v>5902.0413706412974</v>
      </c>
      <c r="R8194" s="9">
        <f t="shared" si="1021"/>
        <v>102.93327566179822</v>
      </c>
      <c r="S8194" s="9">
        <f t="shared" si="1022"/>
        <v>7310.2847664439169</v>
      </c>
      <c r="T8194" s="9">
        <f t="shared" si="1023"/>
        <v>0</v>
      </c>
      <c r="U8194" s="9">
        <f t="shared" si="1024"/>
        <v>64762.697319369705</v>
      </c>
    </row>
    <row r="8195" spans="1:21" ht="12.75" customHeight="1" x14ac:dyDescent="0.25">
      <c r="A8195" s="2">
        <v>2004</v>
      </c>
      <c r="B8195" s="2">
        <v>12</v>
      </c>
      <c r="C8195" s="2">
        <v>7</v>
      </c>
      <c r="D8195" s="2">
        <v>9</v>
      </c>
      <c r="E8195" s="7">
        <v>3.0311827597431069E-2</v>
      </c>
      <c r="F8195" s="7">
        <v>1.3112304039112508E-2</v>
      </c>
      <c r="G8195" s="7">
        <v>0</v>
      </c>
      <c r="H8195" s="7">
        <v>7.2222315124432848E-3</v>
      </c>
      <c r="I8195" s="7">
        <v>1.0176391129032297E-4</v>
      </c>
      <c r="J8195" s="7">
        <v>1.3513690310307625E-2</v>
      </c>
      <c r="K8195" s="7">
        <v>0</v>
      </c>
      <c r="L8195" s="7"/>
      <c r="M8195" s="8">
        <v>6.4261817370584812E-2</v>
      </c>
      <c r="N8195" s="9">
        <f t="shared" ref="N8195:N8258" si="1025">E8195*1000000*$N$8826</f>
        <v>30684.289087414407</v>
      </c>
      <c r="O8195" s="9">
        <f t="shared" ref="O8195:O8258" si="1026">F8195*1000000*$O$8826</f>
        <v>21654.086121873006</v>
      </c>
      <c r="P8195" s="9">
        <f t="shared" ref="P8195:P8258" si="1027">(G8195)*1000000*$P$8826</f>
        <v>0</v>
      </c>
      <c r="Q8195" s="9">
        <f t="shared" ref="Q8195:Q8258" si="1028">H8195*1000000*$Q$8826</f>
        <v>5827.4390797244187</v>
      </c>
      <c r="R8195" s="9">
        <f t="shared" ref="R8195:R8258" si="1029">I8195*1000000*$R$8826</f>
        <v>102.93327566179822</v>
      </c>
      <c r="S8195" s="9">
        <f t="shared" ref="S8195:S8258" si="1030">J8195*1000000*$S$8826</f>
        <v>7684.4657857208067</v>
      </c>
      <c r="T8195" s="9">
        <f t="shared" ref="T8195:T8258" si="1031">K8195*1000000*$T$8826</f>
        <v>0</v>
      </c>
      <c r="U8195" s="9">
        <f t="shared" ref="U8195:U8258" si="1032">SUM(N8195:T8195)</f>
        <v>65953.213350394435</v>
      </c>
    </row>
    <row r="8196" spans="1:21" ht="12.75" customHeight="1" x14ac:dyDescent="0.25">
      <c r="A8196" s="2">
        <v>2004</v>
      </c>
      <c r="B8196" s="2">
        <v>12</v>
      </c>
      <c r="C8196" s="2">
        <v>7</v>
      </c>
      <c r="D8196" s="2">
        <v>10</v>
      </c>
      <c r="E8196" s="7">
        <v>2.7876075380176273E-2</v>
      </c>
      <c r="F8196" s="7">
        <v>1.3575004436169932E-2</v>
      </c>
      <c r="G8196" s="7">
        <v>0</v>
      </c>
      <c r="H8196" s="7">
        <v>7.2485023139262578E-3</v>
      </c>
      <c r="I8196" s="7">
        <v>1.0176391129032297E-4</v>
      </c>
      <c r="J8196" s="7">
        <v>1.4135141171872131E-2</v>
      </c>
      <c r="K8196" s="7">
        <v>0</v>
      </c>
      <c r="L8196" s="7"/>
      <c r="M8196" s="8">
        <v>6.2936487213434922E-2</v>
      </c>
      <c r="N8196" s="9">
        <f t="shared" si="1025"/>
        <v>28218.607170369887</v>
      </c>
      <c r="O8196" s="9">
        <f t="shared" si="1026"/>
        <v>22418.204633510599</v>
      </c>
      <c r="P8196" s="9">
        <f t="shared" si="1027"/>
        <v>0</v>
      </c>
      <c r="Q8196" s="9">
        <f t="shared" si="1028"/>
        <v>5848.6363364107765</v>
      </c>
      <c r="R8196" s="9">
        <f t="shared" si="1029"/>
        <v>102.93327566179822</v>
      </c>
      <c r="S8196" s="9">
        <f t="shared" si="1030"/>
        <v>8037.849485771756</v>
      </c>
      <c r="T8196" s="9">
        <f t="shared" si="1031"/>
        <v>0</v>
      </c>
      <c r="U8196" s="9">
        <f t="shared" si="1032"/>
        <v>64626.230901724804</v>
      </c>
    </row>
    <row r="8197" spans="1:21" ht="12.75" customHeight="1" x14ac:dyDescent="0.25">
      <c r="A8197" s="2">
        <v>2004</v>
      </c>
      <c r="B8197" s="2">
        <v>12</v>
      </c>
      <c r="C8197" s="2">
        <v>7</v>
      </c>
      <c r="D8197" s="2">
        <v>11</v>
      </c>
      <c r="E8197" s="7">
        <v>2.6544401531668239E-2</v>
      </c>
      <c r="F8197" s="7">
        <v>1.3866600719544001E-2</v>
      </c>
      <c r="G8197" s="7">
        <v>0</v>
      </c>
      <c r="H8197" s="7">
        <v>6.9894006550381476E-3</v>
      </c>
      <c r="I8197" s="7">
        <v>1.0176391129032297E-4</v>
      </c>
      <c r="J8197" s="7">
        <v>1.4419055659974849E-2</v>
      </c>
      <c r="K8197" s="7">
        <v>0</v>
      </c>
      <c r="L8197" s="7"/>
      <c r="M8197" s="8">
        <v>6.1921222477515567E-2</v>
      </c>
      <c r="N8197" s="9">
        <f t="shared" si="1025"/>
        <v>26870.570163810993</v>
      </c>
      <c r="O8197" s="9">
        <f t="shared" si="1026"/>
        <v>22899.756236811245</v>
      </c>
      <c r="P8197" s="9">
        <f t="shared" si="1027"/>
        <v>0</v>
      </c>
      <c r="Q8197" s="9">
        <f t="shared" si="1028"/>
        <v>5639.573648510981</v>
      </c>
      <c r="R8197" s="9">
        <f t="shared" si="1029"/>
        <v>102.93327566179822</v>
      </c>
      <c r="S8197" s="9">
        <f t="shared" si="1030"/>
        <v>8199.29548015211</v>
      </c>
      <c r="T8197" s="9">
        <f t="shared" si="1031"/>
        <v>0</v>
      </c>
      <c r="U8197" s="9">
        <f t="shared" si="1032"/>
        <v>63712.128804947126</v>
      </c>
    </row>
    <row r="8198" spans="1:21" ht="12.75" customHeight="1" x14ac:dyDescent="0.25">
      <c r="A8198" s="2">
        <v>2004</v>
      </c>
      <c r="B8198" s="2">
        <v>12</v>
      </c>
      <c r="C8198" s="2">
        <v>7</v>
      </c>
      <c r="D8198" s="2">
        <v>12</v>
      </c>
      <c r="E8198" s="7">
        <v>2.7210086610503722E-2</v>
      </c>
      <c r="F8198" s="7">
        <v>1.3378051004838324E-2</v>
      </c>
      <c r="G8198" s="7">
        <v>0</v>
      </c>
      <c r="H8198" s="7">
        <v>6.2195905126025712E-3</v>
      </c>
      <c r="I8198" s="7">
        <v>1.0176391129032297E-4</v>
      </c>
      <c r="J8198" s="7">
        <v>1.4372858922185297E-2</v>
      </c>
      <c r="K8198" s="7">
        <v>0</v>
      </c>
      <c r="L8198" s="7"/>
      <c r="M8198" s="8">
        <v>6.1282350961420234E-2</v>
      </c>
      <c r="N8198" s="9">
        <f t="shared" si="1025"/>
        <v>27544.434955846737</v>
      </c>
      <c r="O8198" s="9">
        <f t="shared" si="1026"/>
        <v>22092.949319773863</v>
      </c>
      <c r="P8198" s="9">
        <f t="shared" si="1027"/>
        <v>0</v>
      </c>
      <c r="Q8198" s="9">
        <f t="shared" si="1028"/>
        <v>5018.4329802468483</v>
      </c>
      <c r="R8198" s="9">
        <f t="shared" si="1029"/>
        <v>102.93327566179822</v>
      </c>
      <c r="S8198" s="9">
        <f t="shared" si="1030"/>
        <v>8173.0260272636606</v>
      </c>
      <c r="T8198" s="9">
        <f t="shared" si="1031"/>
        <v>0</v>
      </c>
      <c r="U8198" s="9">
        <f t="shared" si="1032"/>
        <v>62931.776558792903</v>
      </c>
    </row>
    <row r="8199" spans="1:21" ht="12.75" customHeight="1" x14ac:dyDescent="0.25">
      <c r="A8199" s="2">
        <v>2004</v>
      </c>
      <c r="B8199" s="2">
        <v>12</v>
      </c>
      <c r="C8199" s="2">
        <v>7</v>
      </c>
      <c r="D8199" s="2">
        <v>13</v>
      </c>
      <c r="E8199" s="7">
        <v>2.7294163219556057E-2</v>
      </c>
      <c r="F8199" s="7">
        <v>1.3055878677383502E-2</v>
      </c>
      <c r="G8199" s="7">
        <v>0</v>
      </c>
      <c r="H8199" s="7">
        <v>5.96640419570269E-3</v>
      </c>
      <c r="I8199" s="7">
        <v>1.0176391129032297E-4</v>
      </c>
      <c r="J8199" s="7">
        <v>1.4275752289856536E-2</v>
      </c>
      <c r="K8199" s="7">
        <v>0</v>
      </c>
      <c r="L8199" s="7"/>
      <c r="M8199" s="8">
        <v>6.0693962293789115E-2</v>
      </c>
      <c r="N8199" s="9">
        <f t="shared" si="1025"/>
        <v>27629.544669847288</v>
      </c>
      <c r="O8199" s="9">
        <f t="shared" si="1026"/>
        <v>21560.903441034217</v>
      </c>
      <c r="P8199" s="9">
        <f t="shared" si="1027"/>
        <v>0</v>
      </c>
      <c r="Q8199" s="9">
        <f t="shared" si="1028"/>
        <v>4814.1432347558848</v>
      </c>
      <c r="R8199" s="9">
        <f t="shared" si="1029"/>
        <v>102.93327566179822</v>
      </c>
      <c r="S8199" s="9">
        <f t="shared" si="1030"/>
        <v>8117.8070177583313</v>
      </c>
      <c r="T8199" s="9">
        <f t="shared" si="1031"/>
        <v>0</v>
      </c>
      <c r="U8199" s="9">
        <f t="shared" si="1032"/>
        <v>62225.33163905752</v>
      </c>
    </row>
    <row r="8200" spans="1:21" ht="12.75" customHeight="1" x14ac:dyDescent="0.25">
      <c r="A8200" s="2">
        <v>2004</v>
      </c>
      <c r="B8200" s="2">
        <v>12</v>
      </c>
      <c r="C8200" s="2">
        <v>7</v>
      </c>
      <c r="D8200" s="2">
        <v>14</v>
      </c>
      <c r="E8200" s="7">
        <v>2.625253904894153E-2</v>
      </c>
      <c r="F8200" s="7">
        <v>1.3196739083438261E-2</v>
      </c>
      <c r="G8200" s="7">
        <v>0</v>
      </c>
      <c r="H8200" s="7">
        <v>5.8012094555512069E-3</v>
      </c>
      <c r="I8200" s="7">
        <v>1.0176391129032297E-4</v>
      </c>
      <c r="J8200" s="7">
        <v>1.4528341963346712E-2</v>
      </c>
      <c r="K8200" s="7">
        <v>0</v>
      </c>
      <c r="L8200" s="7"/>
      <c r="M8200" s="8">
        <v>5.9880593462568035E-2</v>
      </c>
      <c r="N8200" s="9">
        <f t="shared" si="1025"/>
        <v>26575.121373566628</v>
      </c>
      <c r="O8200" s="9">
        <f t="shared" si="1026"/>
        <v>21793.524905177619</v>
      </c>
      <c r="P8200" s="9">
        <f t="shared" si="1027"/>
        <v>0</v>
      </c>
      <c r="Q8200" s="9">
        <f t="shared" si="1028"/>
        <v>4680.8517052798361</v>
      </c>
      <c r="R8200" s="9">
        <f t="shared" si="1029"/>
        <v>102.93327566179822</v>
      </c>
      <c r="S8200" s="9">
        <f t="shared" si="1030"/>
        <v>8261.4403746868338</v>
      </c>
      <c r="T8200" s="9">
        <f t="shared" si="1031"/>
        <v>0</v>
      </c>
      <c r="U8200" s="9">
        <f t="shared" si="1032"/>
        <v>61413.871634372706</v>
      </c>
    </row>
    <row r="8201" spans="1:21" ht="12.75" customHeight="1" x14ac:dyDescent="0.25">
      <c r="A8201" s="2">
        <v>2004</v>
      </c>
      <c r="B8201" s="2">
        <v>12</v>
      </c>
      <c r="C8201" s="2">
        <v>7</v>
      </c>
      <c r="D8201" s="2">
        <v>15</v>
      </c>
      <c r="E8201" s="7">
        <v>2.5601820916714656E-2</v>
      </c>
      <c r="F8201" s="7">
        <v>1.3055052245282563E-2</v>
      </c>
      <c r="G8201" s="7">
        <v>0</v>
      </c>
      <c r="H8201" s="7">
        <v>5.9953912846337203E-3</v>
      </c>
      <c r="I8201" s="7">
        <v>1.0176391129032297E-4</v>
      </c>
      <c r="J8201" s="7">
        <v>1.4530960627831189E-2</v>
      </c>
      <c r="K8201" s="7">
        <v>0</v>
      </c>
      <c r="L8201" s="7"/>
      <c r="M8201" s="8">
        <v>5.9284988985752449E-2</v>
      </c>
      <c r="N8201" s="9">
        <f t="shared" si="1025"/>
        <v>25916.407436919537</v>
      </c>
      <c r="O8201" s="9">
        <f t="shared" si="1026"/>
        <v>21559.5386441355</v>
      </c>
      <c r="P8201" s="9">
        <f t="shared" si="1027"/>
        <v>0</v>
      </c>
      <c r="Q8201" s="9">
        <f t="shared" si="1028"/>
        <v>4837.5321962635708</v>
      </c>
      <c r="R8201" s="9">
        <f t="shared" si="1029"/>
        <v>102.93327566179822</v>
      </c>
      <c r="S8201" s="9">
        <f t="shared" si="1030"/>
        <v>8262.929459990195</v>
      </c>
      <c r="T8201" s="9">
        <f t="shared" si="1031"/>
        <v>0</v>
      </c>
      <c r="U8201" s="9">
        <f t="shared" si="1032"/>
        <v>60679.341012970603</v>
      </c>
    </row>
    <row r="8202" spans="1:21" ht="12.75" customHeight="1" x14ac:dyDescent="0.25">
      <c r="A8202" s="2">
        <v>2004</v>
      </c>
      <c r="B8202" s="2">
        <v>12</v>
      </c>
      <c r="C8202" s="2">
        <v>7</v>
      </c>
      <c r="D8202" s="2">
        <v>16</v>
      </c>
      <c r="E8202" s="7">
        <v>2.6933038017520925E-2</v>
      </c>
      <c r="F8202" s="7">
        <v>1.2639341971707022E-2</v>
      </c>
      <c r="G8202" s="7">
        <v>1.7455590236511941E-4</v>
      </c>
      <c r="H8202" s="7">
        <v>5.9102067182177954E-3</v>
      </c>
      <c r="I8202" s="7">
        <v>1.0176391129032297E-4</v>
      </c>
      <c r="J8202" s="7">
        <v>1.4467875907735513E-2</v>
      </c>
      <c r="K8202" s="7">
        <v>1.7230568186630235E-5</v>
      </c>
      <c r="L8202" s="7"/>
      <c r="M8202" s="8">
        <v>6.0244012997023338E-2</v>
      </c>
      <c r="N8202" s="9">
        <f t="shared" si="1025"/>
        <v>27263.982083415318</v>
      </c>
      <c r="O8202" s="9">
        <f t="shared" si="1026"/>
        <v>20873.021153471716</v>
      </c>
      <c r="P8202" s="9">
        <f t="shared" si="1027"/>
        <v>66.830231080394512</v>
      </c>
      <c r="Q8202" s="9">
        <f t="shared" si="1028"/>
        <v>4768.7988871102598</v>
      </c>
      <c r="R8202" s="9">
        <f t="shared" si="1029"/>
        <v>102.93327566179822</v>
      </c>
      <c r="S8202" s="9">
        <f t="shared" si="1030"/>
        <v>8227.0567736961166</v>
      </c>
      <c r="T8202" s="9">
        <f t="shared" si="1031"/>
        <v>11.982037859559334</v>
      </c>
      <c r="U8202" s="9">
        <f t="shared" si="1032"/>
        <v>61314.604442295153</v>
      </c>
    </row>
    <row r="8203" spans="1:21" ht="12.75" customHeight="1" x14ac:dyDescent="0.25">
      <c r="A8203" s="2">
        <v>2004</v>
      </c>
      <c r="B8203" s="2">
        <v>12</v>
      </c>
      <c r="C8203" s="2">
        <v>7</v>
      </c>
      <c r="D8203" s="2">
        <v>17</v>
      </c>
      <c r="E8203" s="7">
        <v>3.1766373711485663E-2</v>
      </c>
      <c r="F8203" s="7">
        <v>1.2406561321677299E-2</v>
      </c>
      <c r="G8203" s="7">
        <v>5.916000041315231E-4</v>
      </c>
      <c r="H8203" s="7">
        <v>6.3300980416306201E-3</v>
      </c>
      <c r="I8203" s="7">
        <v>1.0176391129032297E-4</v>
      </c>
      <c r="J8203" s="7">
        <v>1.4195348238129162E-2</v>
      </c>
      <c r="K8203" s="7">
        <v>5.8397361946987772E-5</v>
      </c>
      <c r="L8203" s="7"/>
      <c r="M8203" s="8">
        <v>6.5450142590291582E-2</v>
      </c>
      <c r="N8203" s="9">
        <f t="shared" si="1025"/>
        <v>32156.708172379411</v>
      </c>
      <c r="O8203" s="9">
        <f t="shared" si="1026"/>
        <v>20488.599603436462</v>
      </c>
      <c r="P8203" s="9">
        <f t="shared" si="1027"/>
        <v>226.49915842188361</v>
      </c>
      <c r="Q8203" s="9">
        <f t="shared" si="1028"/>
        <v>5107.5987584626691</v>
      </c>
      <c r="R8203" s="9">
        <f t="shared" si="1029"/>
        <v>102.93327566179822</v>
      </c>
      <c r="S8203" s="9">
        <f t="shared" si="1030"/>
        <v>8072.0858142717425</v>
      </c>
      <c r="T8203" s="9">
        <f t="shared" si="1031"/>
        <v>40.609189097439767</v>
      </c>
      <c r="U8203" s="9">
        <f t="shared" si="1032"/>
        <v>66195.033971731405</v>
      </c>
    </row>
    <row r="8204" spans="1:21" ht="12.75" customHeight="1" x14ac:dyDescent="0.25">
      <c r="A8204" s="2">
        <v>2004</v>
      </c>
      <c r="B8204" s="2">
        <v>12</v>
      </c>
      <c r="C8204" s="2">
        <v>7</v>
      </c>
      <c r="D8204" s="2">
        <v>18</v>
      </c>
      <c r="E8204" s="7">
        <v>3.8743398236542173E-2</v>
      </c>
      <c r="F8204" s="7">
        <v>1.1726239885171493E-2</v>
      </c>
      <c r="G8204" s="7">
        <v>5.916000041315231E-4</v>
      </c>
      <c r="H8204" s="7">
        <v>5.9211141765284827E-3</v>
      </c>
      <c r="I8204" s="7">
        <v>1.0176391129032297E-4</v>
      </c>
      <c r="J8204" s="7">
        <v>1.3839681928055719E-2</v>
      </c>
      <c r="K8204" s="7">
        <v>5.8397361946987772E-5</v>
      </c>
      <c r="L8204" s="7"/>
      <c r="M8204" s="8">
        <v>7.0982195503666703E-2</v>
      </c>
      <c r="N8204" s="9">
        <f t="shared" si="1025"/>
        <v>39219.464016073835</v>
      </c>
      <c r="O8204" s="9">
        <f t="shared" si="1026"/>
        <v>19365.094616615686</v>
      </c>
      <c r="P8204" s="9">
        <f t="shared" si="1027"/>
        <v>226.49915842188361</v>
      </c>
      <c r="Q8204" s="9">
        <f t="shared" si="1028"/>
        <v>4777.5998440874291</v>
      </c>
      <c r="R8204" s="9">
        <f t="shared" si="1029"/>
        <v>102.93327566179822</v>
      </c>
      <c r="S8204" s="9">
        <f t="shared" si="1030"/>
        <v>7869.8386465378298</v>
      </c>
      <c r="T8204" s="9">
        <f t="shared" si="1031"/>
        <v>40.609189097439767</v>
      </c>
      <c r="U8204" s="9">
        <f t="shared" si="1032"/>
        <v>71602.038746495891</v>
      </c>
    </row>
    <row r="8205" spans="1:21" ht="12.75" customHeight="1" x14ac:dyDescent="0.25">
      <c r="A8205" s="2">
        <v>2004</v>
      </c>
      <c r="B8205" s="2">
        <v>12</v>
      </c>
      <c r="C8205" s="2">
        <v>7</v>
      </c>
      <c r="D8205" s="2">
        <v>19</v>
      </c>
      <c r="E8205" s="7">
        <v>4.1893965371536772E-2</v>
      </c>
      <c r="F8205" s="7">
        <v>1.1531088921096617E-2</v>
      </c>
      <c r="G8205" s="7">
        <v>5.916000041315231E-4</v>
      </c>
      <c r="H8205" s="7">
        <v>6.5136477942184124E-3</v>
      </c>
      <c r="I8205" s="7">
        <v>1.0176391129032297E-4</v>
      </c>
      <c r="J8205" s="7">
        <v>1.4094655412943191E-2</v>
      </c>
      <c r="K8205" s="7">
        <v>5.8397361946987772E-5</v>
      </c>
      <c r="L8205" s="7"/>
      <c r="M8205" s="8">
        <v>7.4785118777163831E-2</v>
      </c>
      <c r="N8205" s="9">
        <f t="shared" si="1025"/>
        <v>42408.744254909529</v>
      </c>
      <c r="O8205" s="9">
        <f t="shared" si="1026"/>
        <v>19042.815956035611</v>
      </c>
      <c r="P8205" s="9">
        <f t="shared" si="1027"/>
        <v>226.49915842188361</v>
      </c>
      <c r="Q8205" s="9">
        <f t="shared" si="1028"/>
        <v>5255.7004912111943</v>
      </c>
      <c r="R8205" s="9">
        <f t="shared" si="1029"/>
        <v>102.93327566179822</v>
      </c>
      <c r="S8205" s="9">
        <f t="shared" si="1030"/>
        <v>8014.8275411989198</v>
      </c>
      <c r="T8205" s="9">
        <f t="shared" si="1031"/>
        <v>40.609189097439767</v>
      </c>
      <c r="U8205" s="9">
        <f t="shared" si="1032"/>
        <v>75092.129866536357</v>
      </c>
    </row>
    <row r="8206" spans="1:21" ht="12.75" customHeight="1" x14ac:dyDescent="0.25">
      <c r="A8206" s="2">
        <v>2004</v>
      </c>
      <c r="B8206" s="2">
        <v>12</v>
      </c>
      <c r="C8206" s="2">
        <v>7</v>
      </c>
      <c r="D8206" s="2">
        <v>20</v>
      </c>
      <c r="E8206" s="7">
        <v>4.0692737128402108E-2</v>
      </c>
      <c r="F8206" s="7">
        <v>1.134964949368854E-2</v>
      </c>
      <c r="G8206" s="7">
        <v>5.916000041315231E-4</v>
      </c>
      <c r="H8206" s="7">
        <v>6.9757547295415164E-3</v>
      </c>
      <c r="I8206" s="7">
        <v>1.0176391129032297E-4</v>
      </c>
      <c r="J8206" s="7">
        <v>1.4222040648160716E-2</v>
      </c>
      <c r="K8206" s="7">
        <v>5.8397361946987772E-5</v>
      </c>
      <c r="L8206" s="7"/>
      <c r="M8206" s="8">
        <v>7.3991943277161715E-2</v>
      </c>
      <c r="N8206" s="9">
        <f t="shared" si="1025"/>
        <v>41192.755725223018</v>
      </c>
      <c r="O8206" s="9">
        <f t="shared" si="1026"/>
        <v>18743.180973863262</v>
      </c>
      <c r="P8206" s="9">
        <f t="shared" si="1027"/>
        <v>226.49915842188361</v>
      </c>
      <c r="Q8206" s="9">
        <f t="shared" si="1028"/>
        <v>5628.5630904333184</v>
      </c>
      <c r="R8206" s="9">
        <f t="shared" si="1029"/>
        <v>102.93327566179822</v>
      </c>
      <c r="S8206" s="9">
        <f t="shared" si="1030"/>
        <v>8087.2642671529265</v>
      </c>
      <c r="T8206" s="9">
        <f t="shared" si="1031"/>
        <v>40.609189097439767</v>
      </c>
      <c r="U8206" s="9">
        <f t="shared" si="1032"/>
        <v>74021.805679853642</v>
      </c>
    </row>
    <row r="8207" spans="1:21" ht="12.75" customHeight="1" x14ac:dyDescent="0.25">
      <c r="A8207" s="2">
        <v>2004</v>
      </c>
      <c r="B8207" s="2">
        <v>12</v>
      </c>
      <c r="C8207" s="2">
        <v>7</v>
      </c>
      <c r="D8207" s="2">
        <v>21</v>
      </c>
      <c r="E8207" s="7">
        <v>3.9693046746202887E-2</v>
      </c>
      <c r="F8207" s="7">
        <v>1.1066327525041204E-2</v>
      </c>
      <c r="G8207" s="7">
        <v>5.916000041315231E-4</v>
      </c>
      <c r="H8207" s="7">
        <v>7.1747163949679813E-3</v>
      </c>
      <c r="I8207" s="7">
        <v>1.0176391129032297E-4</v>
      </c>
      <c r="J8207" s="7">
        <v>1.4137956088010422E-2</v>
      </c>
      <c r="K8207" s="7">
        <v>5.8397361946987772E-5</v>
      </c>
      <c r="L8207" s="7"/>
      <c r="M8207" s="8">
        <v>7.2823808031591331E-2</v>
      </c>
      <c r="N8207" s="9">
        <f t="shared" si="1025"/>
        <v>40180.781485573141</v>
      </c>
      <c r="O8207" s="9">
        <f t="shared" si="1026"/>
        <v>18275.293843500229</v>
      </c>
      <c r="P8207" s="9">
        <f t="shared" si="1027"/>
        <v>226.49915842188361</v>
      </c>
      <c r="Q8207" s="9">
        <f t="shared" si="1028"/>
        <v>5789.1003125475127</v>
      </c>
      <c r="R8207" s="9">
        <f t="shared" si="1029"/>
        <v>102.93327566179822</v>
      </c>
      <c r="S8207" s="9">
        <f t="shared" si="1030"/>
        <v>8039.4501682099099</v>
      </c>
      <c r="T8207" s="9">
        <f t="shared" si="1031"/>
        <v>40.609189097439767</v>
      </c>
      <c r="U8207" s="9">
        <f t="shared" si="1032"/>
        <v>72654.667433011899</v>
      </c>
    </row>
    <row r="8208" spans="1:21" ht="12.75" customHeight="1" x14ac:dyDescent="0.25">
      <c r="A8208" s="2">
        <v>2004</v>
      </c>
      <c r="B8208" s="2">
        <v>12</v>
      </c>
      <c r="C8208" s="2">
        <v>7</v>
      </c>
      <c r="D8208" s="2">
        <v>22</v>
      </c>
      <c r="E8208" s="7">
        <v>3.6515189856243427E-2</v>
      </c>
      <c r="F8208" s="7">
        <v>1.0440004845638751E-2</v>
      </c>
      <c r="G8208" s="7">
        <v>5.916000041315231E-4</v>
      </c>
      <c r="H8208" s="7">
        <v>6.6473395443719142E-3</v>
      </c>
      <c r="I8208" s="7">
        <v>1.0176391129032297E-4</v>
      </c>
      <c r="J8208" s="7">
        <v>1.3870530480128027E-2</v>
      </c>
      <c r="K8208" s="7">
        <v>5.8397361946987772E-5</v>
      </c>
      <c r="L8208" s="7"/>
      <c r="M8208" s="8">
        <v>6.822482600375096E-2</v>
      </c>
      <c r="N8208" s="9">
        <f t="shared" si="1025"/>
        <v>36963.87616448944</v>
      </c>
      <c r="O8208" s="9">
        <f t="shared" si="1026"/>
        <v>17240.964163574583</v>
      </c>
      <c r="P8208" s="9">
        <f t="shared" si="1027"/>
        <v>226.49915842188361</v>
      </c>
      <c r="Q8208" s="9">
        <f t="shared" si="1028"/>
        <v>5363.5730411480081</v>
      </c>
      <c r="R8208" s="9">
        <f t="shared" si="1029"/>
        <v>102.93327566179822</v>
      </c>
      <c r="S8208" s="9">
        <f t="shared" si="1030"/>
        <v>7887.3804606163912</v>
      </c>
      <c r="T8208" s="9">
        <f t="shared" si="1031"/>
        <v>40.609189097439767</v>
      </c>
      <c r="U8208" s="9">
        <f t="shared" si="1032"/>
        <v>67825.835453009538</v>
      </c>
    </row>
    <row r="8209" spans="1:21" ht="12.75" customHeight="1" x14ac:dyDescent="0.25">
      <c r="A8209" s="2">
        <v>2004</v>
      </c>
      <c r="B8209" s="2">
        <v>12</v>
      </c>
      <c r="C8209" s="2">
        <v>7</v>
      </c>
      <c r="D8209" s="2">
        <v>23</v>
      </c>
      <c r="E8209" s="7">
        <v>3.2735938156220334E-2</v>
      </c>
      <c r="F8209" s="7">
        <v>9.2936931837824133E-3</v>
      </c>
      <c r="G8209" s="7">
        <v>5.916000041315231E-4</v>
      </c>
      <c r="H8209" s="7">
        <v>5.6412042598359717E-3</v>
      </c>
      <c r="I8209" s="7">
        <v>1.0176391129032297E-4</v>
      </c>
      <c r="J8209" s="7">
        <v>1.3997608445035833E-2</v>
      </c>
      <c r="K8209" s="7">
        <v>5.8397361946987772E-5</v>
      </c>
      <c r="L8209" s="7"/>
      <c r="M8209" s="8">
        <v>6.2420205322243391E-2</v>
      </c>
      <c r="N8209" s="9">
        <f t="shared" si="1025"/>
        <v>33138.18629722987</v>
      </c>
      <c r="O8209" s="9">
        <f t="shared" si="1026"/>
        <v>15347.907735482135</v>
      </c>
      <c r="P8209" s="9">
        <f t="shared" si="1027"/>
        <v>226.49915842188361</v>
      </c>
      <c r="Q8209" s="9">
        <f t="shared" si="1028"/>
        <v>4551.7474902095446</v>
      </c>
      <c r="R8209" s="9">
        <f t="shared" si="1029"/>
        <v>102.93327566179822</v>
      </c>
      <c r="S8209" s="9">
        <f t="shared" si="1030"/>
        <v>7959.6424594508771</v>
      </c>
      <c r="T8209" s="9">
        <f t="shared" si="1031"/>
        <v>40.609189097439767</v>
      </c>
      <c r="U8209" s="9">
        <f t="shared" si="1032"/>
        <v>61367.525605553543</v>
      </c>
    </row>
    <row r="8210" spans="1:21" ht="12.75" customHeight="1" x14ac:dyDescent="0.25">
      <c r="A8210" s="2">
        <v>2004</v>
      </c>
      <c r="B8210" s="2">
        <v>12</v>
      </c>
      <c r="C8210" s="2">
        <v>7</v>
      </c>
      <c r="D8210" s="2">
        <v>24</v>
      </c>
      <c r="E8210" s="7">
        <v>2.6720722435404722E-2</v>
      </c>
      <c r="F8210" s="7">
        <v>8.409777688366659E-3</v>
      </c>
      <c r="G8210" s="7">
        <v>5.916000041315231E-4</v>
      </c>
      <c r="H8210" s="7">
        <v>4.9570824255372745E-3</v>
      </c>
      <c r="I8210" s="7">
        <v>1.0176391129032297E-4</v>
      </c>
      <c r="J8210" s="7">
        <v>1.3359209946788759E-2</v>
      </c>
      <c r="K8210" s="7">
        <v>5.8397361946987772E-5</v>
      </c>
      <c r="L8210" s="7"/>
      <c r="M8210" s="8">
        <v>5.4198553773466246E-2</v>
      </c>
      <c r="N8210" s="9">
        <f t="shared" si="1025"/>
        <v>27049.0576392037</v>
      </c>
      <c r="O8210" s="9">
        <f t="shared" si="1026"/>
        <v>13888.180886173484</v>
      </c>
      <c r="P8210" s="9">
        <f t="shared" si="1027"/>
        <v>226.49915842188361</v>
      </c>
      <c r="Q8210" s="9">
        <f t="shared" si="1028"/>
        <v>3999.7465877715276</v>
      </c>
      <c r="R8210" s="9">
        <f t="shared" si="1029"/>
        <v>102.93327566179822</v>
      </c>
      <c r="S8210" s="9">
        <f t="shared" si="1030"/>
        <v>7596.6216039490091</v>
      </c>
      <c r="T8210" s="9">
        <f t="shared" si="1031"/>
        <v>40.609189097439767</v>
      </c>
      <c r="U8210" s="9">
        <f t="shared" si="1032"/>
        <v>52903.648340278844</v>
      </c>
    </row>
    <row r="8211" spans="1:21" ht="12.75" customHeight="1" x14ac:dyDescent="0.25">
      <c r="A8211" s="2">
        <v>2004</v>
      </c>
      <c r="B8211" s="2">
        <v>12</v>
      </c>
      <c r="C8211" s="2">
        <v>8</v>
      </c>
      <c r="D8211" s="2">
        <v>1</v>
      </c>
      <c r="E8211" s="7">
        <v>2.2688811292961672E-2</v>
      </c>
      <c r="F8211" s="7">
        <v>8.5344877377535253E-3</v>
      </c>
      <c r="G8211" s="7">
        <v>5.916000041315231E-4</v>
      </c>
      <c r="H8211" s="7">
        <v>5.7371191530752761E-3</v>
      </c>
      <c r="I8211" s="7">
        <v>1.0176391129032297E-4</v>
      </c>
      <c r="J8211" s="7">
        <v>1.3169279874876812E-2</v>
      </c>
      <c r="K8211" s="7">
        <v>5.8397361946987772E-5</v>
      </c>
      <c r="L8211" s="7"/>
      <c r="M8211" s="8">
        <v>5.0881459336036119E-2</v>
      </c>
      <c r="N8211" s="9">
        <f t="shared" si="1025"/>
        <v>22967.603735712419</v>
      </c>
      <c r="O8211" s="9">
        <f t="shared" si="1026"/>
        <v>14094.131125096483</v>
      </c>
      <c r="P8211" s="9">
        <f t="shared" si="1027"/>
        <v>226.49915842188361</v>
      </c>
      <c r="Q8211" s="9">
        <f t="shared" si="1028"/>
        <v>4629.1388333459863</v>
      </c>
      <c r="R8211" s="9">
        <f t="shared" si="1029"/>
        <v>102.93327566179822</v>
      </c>
      <c r="S8211" s="9">
        <f t="shared" si="1030"/>
        <v>7488.6191926333086</v>
      </c>
      <c r="T8211" s="9">
        <f t="shared" si="1031"/>
        <v>40.609189097439767</v>
      </c>
      <c r="U8211" s="9">
        <f t="shared" si="1032"/>
        <v>49549.534509969315</v>
      </c>
    </row>
    <row r="8212" spans="1:21" ht="12.75" customHeight="1" x14ac:dyDescent="0.25">
      <c r="A8212" s="2">
        <v>2004</v>
      </c>
      <c r="B8212" s="2">
        <v>12</v>
      </c>
      <c r="C8212" s="2">
        <v>8</v>
      </c>
      <c r="D8212" s="2">
        <v>2</v>
      </c>
      <c r="E8212" s="7">
        <v>2.0732620138985657E-2</v>
      </c>
      <c r="F8212" s="7">
        <v>8.3184644896230151E-3</v>
      </c>
      <c r="G8212" s="7">
        <v>5.916000041315231E-4</v>
      </c>
      <c r="H8212" s="7">
        <v>5.4334519572143717E-3</v>
      </c>
      <c r="I8212" s="7">
        <v>1.0176391129032297E-4</v>
      </c>
      <c r="J8212" s="7">
        <v>1.3164956066677277E-2</v>
      </c>
      <c r="K8212" s="7">
        <v>5.8397361946987772E-5</v>
      </c>
      <c r="L8212" s="7"/>
      <c r="M8212" s="8">
        <v>4.8401253929869159E-2</v>
      </c>
      <c r="N8212" s="9">
        <f t="shared" si="1025"/>
        <v>20987.375566166815</v>
      </c>
      <c r="O8212" s="9">
        <f t="shared" si="1026"/>
        <v>13737.383294555679</v>
      </c>
      <c r="P8212" s="9">
        <f t="shared" si="1027"/>
        <v>226.49915842188361</v>
      </c>
      <c r="Q8212" s="9">
        <f t="shared" si="1028"/>
        <v>4384.1173214571345</v>
      </c>
      <c r="R8212" s="9">
        <f t="shared" si="1029"/>
        <v>102.93327566179822</v>
      </c>
      <c r="S8212" s="9">
        <f t="shared" si="1030"/>
        <v>7486.1604892436053</v>
      </c>
      <c r="T8212" s="9">
        <f t="shared" si="1031"/>
        <v>40.609189097439767</v>
      </c>
      <c r="U8212" s="9">
        <f t="shared" si="1032"/>
        <v>46965.078294604347</v>
      </c>
    </row>
    <row r="8213" spans="1:21" ht="12.75" customHeight="1" x14ac:dyDescent="0.25">
      <c r="A8213" s="2">
        <v>2004</v>
      </c>
      <c r="B8213" s="2">
        <v>12</v>
      </c>
      <c r="C8213" s="2">
        <v>8</v>
      </c>
      <c r="D8213" s="2">
        <v>3</v>
      </c>
      <c r="E8213" s="7">
        <v>1.9923364371071436E-2</v>
      </c>
      <c r="F8213" s="7">
        <v>8.1836214847811478E-3</v>
      </c>
      <c r="G8213" s="7">
        <v>5.916000041315231E-4</v>
      </c>
      <c r="H8213" s="7">
        <v>5.5606903283883071E-3</v>
      </c>
      <c r="I8213" s="7">
        <v>1.0176391129032297E-4</v>
      </c>
      <c r="J8213" s="7">
        <v>1.2722003134471676E-2</v>
      </c>
      <c r="K8213" s="7">
        <v>5.8397361946987772E-5</v>
      </c>
      <c r="L8213" s="7"/>
      <c r="M8213" s="8">
        <v>4.7141440596081399E-2</v>
      </c>
      <c r="N8213" s="9">
        <f t="shared" si="1025"/>
        <v>20168.175936961943</v>
      </c>
      <c r="O8213" s="9">
        <f t="shared" si="1026"/>
        <v>13514.699162837243</v>
      </c>
      <c r="P8213" s="9">
        <f t="shared" si="1027"/>
        <v>226.49915842188361</v>
      </c>
      <c r="Q8213" s="9">
        <f t="shared" si="1028"/>
        <v>4486.782800311139</v>
      </c>
      <c r="R8213" s="9">
        <f t="shared" si="1029"/>
        <v>102.93327566179822</v>
      </c>
      <c r="S8213" s="9">
        <f t="shared" si="1030"/>
        <v>7234.27839234352</v>
      </c>
      <c r="T8213" s="9">
        <f t="shared" si="1031"/>
        <v>40.609189097439767</v>
      </c>
      <c r="U8213" s="9">
        <f t="shared" si="1032"/>
        <v>45773.977915634961</v>
      </c>
    </row>
    <row r="8214" spans="1:21" ht="12.75" customHeight="1" x14ac:dyDescent="0.25">
      <c r="A8214" s="2">
        <v>2004</v>
      </c>
      <c r="B8214" s="2">
        <v>12</v>
      </c>
      <c r="C8214" s="2">
        <v>8</v>
      </c>
      <c r="D8214" s="2">
        <v>4</v>
      </c>
      <c r="E8214" s="7">
        <v>1.9905434572369336E-2</v>
      </c>
      <c r="F8214" s="7">
        <v>8.1934434322145245E-3</v>
      </c>
      <c r="G8214" s="7">
        <v>5.916000041315231E-4</v>
      </c>
      <c r="H8214" s="7">
        <v>5.7715603686034345E-3</v>
      </c>
      <c r="I8214" s="7">
        <v>1.0176391129032297E-4</v>
      </c>
      <c r="J8214" s="7">
        <v>1.2958641809284807E-2</v>
      </c>
      <c r="K8214" s="7">
        <v>5.8397361946987772E-5</v>
      </c>
      <c r="L8214" s="7"/>
      <c r="M8214" s="8">
        <v>4.7580841459840935E-2</v>
      </c>
      <c r="N8214" s="9">
        <f t="shared" si="1025"/>
        <v>20150.025822954929</v>
      </c>
      <c r="O8214" s="9">
        <f t="shared" si="1026"/>
        <v>13530.919446852349</v>
      </c>
      <c r="P8214" s="9">
        <f t="shared" si="1027"/>
        <v>226.49915842188361</v>
      </c>
      <c r="Q8214" s="9">
        <f t="shared" si="1028"/>
        <v>4656.9285940281534</v>
      </c>
      <c r="R8214" s="9">
        <f t="shared" si="1029"/>
        <v>102.93327566179822</v>
      </c>
      <c r="S8214" s="9">
        <f t="shared" si="1030"/>
        <v>7368.8413250749882</v>
      </c>
      <c r="T8214" s="9">
        <f t="shared" si="1031"/>
        <v>40.609189097439767</v>
      </c>
      <c r="U8214" s="9">
        <f t="shared" si="1032"/>
        <v>46076.756812091538</v>
      </c>
    </row>
    <row r="8215" spans="1:21" ht="12.75" customHeight="1" x14ac:dyDescent="0.25">
      <c r="A8215" s="2">
        <v>2004</v>
      </c>
      <c r="B8215" s="2">
        <v>12</v>
      </c>
      <c r="C8215" s="2">
        <v>8</v>
      </c>
      <c r="D8215" s="2">
        <v>5</v>
      </c>
      <c r="E8215" s="7">
        <v>2.0786277564296095E-2</v>
      </c>
      <c r="F8215" s="7">
        <v>8.1340938057481646E-3</v>
      </c>
      <c r="G8215" s="7">
        <v>5.916000041315231E-4</v>
      </c>
      <c r="H8215" s="7">
        <v>5.640160666731675E-3</v>
      </c>
      <c r="I8215" s="7">
        <v>1.0176391129032297E-4</v>
      </c>
      <c r="J8215" s="7">
        <v>1.2687510131626173E-2</v>
      </c>
      <c r="K8215" s="7">
        <v>5.8397361946987772E-5</v>
      </c>
      <c r="L8215" s="7"/>
      <c r="M8215" s="8">
        <v>4.7999803445770949E-2</v>
      </c>
      <c r="N8215" s="9">
        <f t="shared" si="1025"/>
        <v>21041.692315779477</v>
      </c>
      <c r="O8215" s="9">
        <f t="shared" si="1026"/>
        <v>13432.907539946435</v>
      </c>
      <c r="P8215" s="9">
        <f t="shared" si="1027"/>
        <v>226.49915842188361</v>
      </c>
      <c r="Q8215" s="9">
        <f t="shared" si="1028"/>
        <v>4550.9054408749544</v>
      </c>
      <c r="R8215" s="9">
        <f t="shared" si="1029"/>
        <v>102.93327566179822</v>
      </c>
      <c r="S8215" s="9">
        <f t="shared" si="1030"/>
        <v>7214.6641867396775</v>
      </c>
      <c r="T8215" s="9">
        <f t="shared" si="1031"/>
        <v>40.609189097439767</v>
      </c>
      <c r="U8215" s="9">
        <f t="shared" si="1032"/>
        <v>46610.21110652166</v>
      </c>
    </row>
    <row r="8216" spans="1:21" ht="12.75" customHeight="1" x14ac:dyDescent="0.25">
      <c r="A8216" s="2">
        <v>2004</v>
      </c>
      <c r="B8216" s="2">
        <v>12</v>
      </c>
      <c r="C8216" s="2">
        <v>8</v>
      </c>
      <c r="D8216" s="2">
        <v>6</v>
      </c>
      <c r="E8216" s="7">
        <v>2.212786524822738E-2</v>
      </c>
      <c r="F8216" s="7">
        <v>8.6950214125324273E-3</v>
      </c>
      <c r="G8216" s="7">
        <v>5.916000041315231E-4</v>
      </c>
      <c r="H8216" s="7">
        <v>5.7603685342453928E-3</v>
      </c>
      <c r="I8216" s="7">
        <v>1.0176391129032297E-4</v>
      </c>
      <c r="J8216" s="7">
        <v>1.2775667736874599E-2</v>
      </c>
      <c r="K8216" s="7">
        <v>5.8397361946987772E-5</v>
      </c>
      <c r="L8216" s="7"/>
      <c r="M8216" s="8">
        <v>5.0110684209248642E-2</v>
      </c>
      <c r="N8216" s="9">
        <f t="shared" si="1025"/>
        <v>22399.764975619724</v>
      </c>
      <c r="O8216" s="9">
        <f t="shared" si="1026"/>
        <v>14359.241666215265</v>
      </c>
      <c r="P8216" s="9">
        <f t="shared" si="1027"/>
        <v>226.49915842188361</v>
      </c>
      <c r="Q8216" s="9">
        <f t="shared" si="1028"/>
        <v>4647.8981810872929</v>
      </c>
      <c r="R8216" s="9">
        <f t="shared" si="1029"/>
        <v>102.93327566179822</v>
      </c>
      <c r="S8216" s="9">
        <f t="shared" si="1030"/>
        <v>7264.7943943829505</v>
      </c>
      <c r="T8216" s="9">
        <f t="shared" si="1031"/>
        <v>40.609189097439767</v>
      </c>
      <c r="U8216" s="9">
        <f t="shared" si="1032"/>
        <v>49041.740840486353</v>
      </c>
    </row>
    <row r="8217" spans="1:21" ht="12.75" customHeight="1" x14ac:dyDescent="0.25">
      <c r="A8217" s="2">
        <v>2004</v>
      </c>
      <c r="B8217" s="2">
        <v>12</v>
      </c>
      <c r="C8217" s="2">
        <v>8</v>
      </c>
      <c r="D8217" s="2">
        <v>7</v>
      </c>
      <c r="E8217" s="7">
        <v>2.6791469213331823E-2</v>
      </c>
      <c r="F8217" s="7">
        <v>1.027219297449663E-2</v>
      </c>
      <c r="G8217" s="7">
        <v>4.2541438479588536E-4</v>
      </c>
      <c r="H8217" s="7">
        <v>6.9443504322691729E-3</v>
      </c>
      <c r="I8217" s="7">
        <v>1.0176391129032297E-4</v>
      </c>
      <c r="J8217" s="7">
        <v>1.2778506472347228E-2</v>
      </c>
      <c r="K8217" s="7">
        <v>4.1993031833815534E-5</v>
      </c>
      <c r="L8217" s="7"/>
      <c r="M8217" s="8">
        <v>5.7355690420364883E-2</v>
      </c>
      <c r="N8217" s="9">
        <f t="shared" si="1025"/>
        <v>27120.673729620572</v>
      </c>
      <c r="O8217" s="9">
        <f t="shared" si="1026"/>
        <v>16963.834171839731</v>
      </c>
      <c r="P8217" s="9">
        <f t="shared" si="1027"/>
        <v>162.87356231223043</v>
      </c>
      <c r="Q8217" s="9">
        <f t="shared" si="1028"/>
        <v>5603.2237436011346</v>
      </c>
      <c r="R8217" s="9">
        <f t="shared" si="1029"/>
        <v>102.93327566179822</v>
      </c>
      <c r="S8217" s="9">
        <f t="shared" si="1030"/>
        <v>7266.4086215195221</v>
      </c>
      <c r="T8217" s="9">
        <f t="shared" si="1031"/>
        <v>29.201712434583445</v>
      </c>
      <c r="U8217" s="9">
        <f t="shared" si="1032"/>
        <v>57249.148816989567</v>
      </c>
    </row>
    <row r="8218" spans="1:21" ht="12.75" customHeight="1" x14ac:dyDescent="0.25">
      <c r="A8218" s="2">
        <v>2004</v>
      </c>
      <c r="B8218" s="2">
        <v>12</v>
      </c>
      <c r="C8218" s="2">
        <v>8</v>
      </c>
      <c r="D8218" s="2">
        <v>8</v>
      </c>
      <c r="E8218" s="7">
        <v>3.1470005393017558E-2</v>
      </c>
      <c r="F8218" s="7">
        <v>1.1941744489398325E-2</v>
      </c>
      <c r="G8218" s="7">
        <v>0</v>
      </c>
      <c r="H8218" s="7">
        <v>6.9710499727219603E-3</v>
      </c>
      <c r="I8218" s="7">
        <v>1.0176391129032297E-4</v>
      </c>
      <c r="J8218" s="7">
        <v>1.3806649657856045E-2</v>
      </c>
      <c r="K8218" s="7">
        <v>0</v>
      </c>
      <c r="L8218" s="7"/>
      <c r="M8218" s="8">
        <v>6.4291213424284205E-2</v>
      </c>
      <c r="N8218" s="9">
        <f t="shared" si="1025"/>
        <v>31856.69818020735</v>
      </c>
      <c r="O8218" s="9">
        <f t="shared" si="1026"/>
        <v>19720.985941715237</v>
      </c>
      <c r="P8218" s="9">
        <f t="shared" si="1027"/>
        <v>0</v>
      </c>
      <c r="Q8218" s="9">
        <f t="shared" si="1028"/>
        <v>5624.766939104793</v>
      </c>
      <c r="R8218" s="9">
        <f t="shared" si="1029"/>
        <v>102.93327566179822</v>
      </c>
      <c r="S8218" s="9">
        <f t="shared" si="1030"/>
        <v>7851.0550763696965</v>
      </c>
      <c r="T8218" s="9">
        <f t="shared" si="1031"/>
        <v>0</v>
      </c>
      <c r="U8218" s="9">
        <f t="shared" si="1032"/>
        <v>65156.439413058877</v>
      </c>
    </row>
    <row r="8219" spans="1:21" ht="12.75" customHeight="1" x14ac:dyDescent="0.25">
      <c r="A8219" s="2">
        <v>2004</v>
      </c>
      <c r="B8219" s="2">
        <v>12</v>
      </c>
      <c r="C8219" s="2">
        <v>8</v>
      </c>
      <c r="D8219" s="2">
        <v>9</v>
      </c>
      <c r="E8219" s="7">
        <v>3.0561434810887793E-2</v>
      </c>
      <c r="F8219" s="7">
        <v>1.3021260385894495E-2</v>
      </c>
      <c r="G8219" s="7">
        <v>0</v>
      </c>
      <c r="H8219" s="7">
        <v>6.862969407904488E-3</v>
      </c>
      <c r="I8219" s="7">
        <v>1.0176391129032297E-4</v>
      </c>
      <c r="J8219" s="7">
        <v>1.450143192392781E-2</v>
      </c>
      <c r="K8219" s="7">
        <v>0</v>
      </c>
      <c r="L8219" s="7"/>
      <c r="M8219" s="8">
        <v>6.5048860439904904E-2</v>
      </c>
      <c r="N8219" s="9">
        <f t="shared" si="1025"/>
        <v>30936.963389925259</v>
      </c>
      <c r="O8219" s="9">
        <f t="shared" si="1026"/>
        <v>21503.733666518696</v>
      </c>
      <c r="P8219" s="9">
        <f t="shared" si="1027"/>
        <v>0</v>
      </c>
      <c r="Q8219" s="9">
        <f t="shared" si="1028"/>
        <v>5537.5594179818718</v>
      </c>
      <c r="R8219" s="9">
        <f t="shared" si="1029"/>
        <v>102.93327566179822</v>
      </c>
      <c r="S8219" s="9">
        <f t="shared" si="1030"/>
        <v>8246.1381683717154</v>
      </c>
      <c r="T8219" s="9">
        <f t="shared" si="1031"/>
        <v>0</v>
      </c>
      <c r="U8219" s="9">
        <f t="shared" si="1032"/>
        <v>66327.327918459341</v>
      </c>
    </row>
    <row r="8220" spans="1:21" ht="12.75" customHeight="1" x14ac:dyDescent="0.25">
      <c r="A8220" s="2">
        <v>2004</v>
      </c>
      <c r="B8220" s="2">
        <v>12</v>
      </c>
      <c r="C8220" s="2">
        <v>8</v>
      </c>
      <c r="D8220" s="2">
        <v>10</v>
      </c>
      <c r="E8220" s="7">
        <v>2.8374577383799306E-2</v>
      </c>
      <c r="F8220" s="7">
        <v>1.3566747972238882E-2</v>
      </c>
      <c r="G8220" s="7">
        <v>0</v>
      </c>
      <c r="H8220" s="7">
        <v>7.1218088901697438E-3</v>
      </c>
      <c r="I8220" s="7">
        <v>1.0176391129032297E-4</v>
      </c>
      <c r="J8220" s="7">
        <v>1.4542401110632364E-2</v>
      </c>
      <c r="K8220" s="7">
        <v>0</v>
      </c>
      <c r="L8220" s="7"/>
      <c r="M8220" s="8">
        <v>6.3707299268130624E-2</v>
      </c>
      <c r="N8220" s="9">
        <f t="shared" si="1025"/>
        <v>28723.234598084633</v>
      </c>
      <c r="O8220" s="9">
        <f t="shared" si="1026"/>
        <v>22404.569639958605</v>
      </c>
      <c r="P8220" s="9">
        <f t="shared" si="1027"/>
        <v>0</v>
      </c>
      <c r="Q8220" s="9">
        <f t="shared" si="1028"/>
        <v>5746.41056208178</v>
      </c>
      <c r="R8220" s="9">
        <f t="shared" si="1029"/>
        <v>102.93327566179822</v>
      </c>
      <c r="S8220" s="9">
        <f t="shared" si="1030"/>
        <v>8269.4350107789905</v>
      </c>
      <c r="T8220" s="9">
        <f t="shared" si="1031"/>
        <v>0</v>
      </c>
      <c r="U8220" s="9">
        <f t="shared" si="1032"/>
        <v>65246.583086565806</v>
      </c>
    </row>
    <row r="8221" spans="1:21" ht="12.75" customHeight="1" x14ac:dyDescent="0.25">
      <c r="A8221" s="2">
        <v>2004</v>
      </c>
      <c r="B8221" s="2">
        <v>12</v>
      </c>
      <c r="C8221" s="2">
        <v>8</v>
      </c>
      <c r="D8221" s="2">
        <v>11</v>
      </c>
      <c r="E8221" s="7">
        <v>2.7096021023214636E-2</v>
      </c>
      <c r="F8221" s="7">
        <v>1.4013643201984033E-2</v>
      </c>
      <c r="G8221" s="7">
        <v>0</v>
      </c>
      <c r="H8221" s="7">
        <v>6.9240994671213247E-3</v>
      </c>
      <c r="I8221" s="7">
        <v>1.0176391129032297E-4</v>
      </c>
      <c r="J8221" s="7">
        <v>1.4544066539777014E-2</v>
      </c>
      <c r="K8221" s="7">
        <v>0</v>
      </c>
      <c r="L8221" s="7"/>
      <c r="M8221" s="8">
        <v>6.2679594143387335E-2</v>
      </c>
      <c r="N8221" s="9">
        <f t="shared" si="1025"/>
        <v>27428.967769183255</v>
      </c>
      <c r="O8221" s="9">
        <f t="shared" si="1026"/>
        <v>23142.586983324807</v>
      </c>
      <c r="P8221" s="9">
        <f t="shared" si="1027"/>
        <v>0</v>
      </c>
      <c r="Q8221" s="9">
        <f t="shared" si="1028"/>
        <v>5586.8837432146347</v>
      </c>
      <c r="R8221" s="9">
        <f t="shared" si="1029"/>
        <v>102.93327566179822</v>
      </c>
      <c r="S8221" s="9">
        <f t="shared" si="1030"/>
        <v>8270.3820454517354</v>
      </c>
      <c r="T8221" s="9">
        <f t="shared" si="1031"/>
        <v>0</v>
      </c>
      <c r="U8221" s="9">
        <f t="shared" si="1032"/>
        <v>64531.753816836223</v>
      </c>
    </row>
    <row r="8222" spans="1:21" ht="12.75" customHeight="1" x14ac:dyDescent="0.25">
      <c r="A8222" s="2">
        <v>2004</v>
      </c>
      <c r="B8222" s="2">
        <v>12</v>
      </c>
      <c r="C8222" s="2">
        <v>8</v>
      </c>
      <c r="D8222" s="2">
        <v>12</v>
      </c>
      <c r="E8222" s="7">
        <v>2.7761978035167445E-2</v>
      </c>
      <c r="F8222" s="7">
        <v>1.3458651980713188E-2</v>
      </c>
      <c r="G8222" s="7">
        <v>0</v>
      </c>
      <c r="H8222" s="7">
        <v>6.165845604019767E-3</v>
      </c>
      <c r="I8222" s="7">
        <v>1.0176391129032297E-4</v>
      </c>
      <c r="J8222" s="7">
        <v>1.4544653420390428E-2</v>
      </c>
      <c r="K8222" s="7">
        <v>0</v>
      </c>
      <c r="L8222" s="7"/>
      <c r="M8222" s="8">
        <v>6.2032892951581153E-2</v>
      </c>
      <c r="N8222" s="9">
        <f t="shared" si="1025"/>
        <v>28103.107835758536</v>
      </c>
      <c r="O8222" s="9">
        <f t="shared" si="1026"/>
        <v>22226.056397515131</v>
      </c>
      <c r="P8222" s="9">
        <f t="shared" si="1027"/>
        <v>0</v>
      </c>
      <c r="Q8222" s="9">
        <f t="shared" si="1028"/>
        <v>4975.067549483234</v>
      </c>
      <c r="R8222" s="9">
        <f t="shared" si="1029"/>
        <v>102.93327566179822</v>
      </c>
      <c r="S8222" s="9">
        <f t="shared" si="1030"/>
        <v>8270.7157710211777</v>
      </c>
      <c r="T8222" s="9">
        <f t="shared" si="1031"/>
        <v>0</v>
      </c>
      <c r="U8222" s="9">
        <f t="shared" si="1032"/>
        <v>63677.88082943987</v>
      </c>
    </row>
    <row r="8223" spans="1:21" ht="12.75" customHeight="1" x14ac:dyDescent="0.25">
      <c r="A8223" s="2">
        <v>2004</v>
      </c>
      <c r="B8223" s="2">
        <v>12</v>
      </c>
      <c r="C8223" s="2">
        <v>8</v>
      </c>
      <c r="D8223" s="2">
        <v>13</v>
      </c>
      <c r="E8223" s="7">
        <v>2.791440242440579E-2</v>
      </c>
      <c r="F8223" s="7">
        <v>1.3120337527353901E-2</v>
      </c>
      <c r="G8223" s="7">
        <v>0</v>
      </c>
      <c r="H8223" s="7">
        <v>5.9720673849654841E-3</v>
      </c>
      <c r="I8223" s="7">
        <v>1.0176391129032297E-4</v>
      </c>
      <c r="J8223" s="7">
        <v>1.4328728257164242E-2</v>
      </c>
      <c r="K8223" s="7">
        <v>0</v>
      </c>
      <c r="L8223" s="7"/>
      <c r="M8223" s="8">
        <v>6.1437299505179739E-2</v>
      </c>
      <c r="N8223" s="9">
        <f t="shared" si="1025"/>
        <v>28257.405164361655</v>
      </c>
      <c r="O8223" s="9">
        <f t="shared" si="1026"/>
        <v>21667.352886105993</v>
      </c>
      <c r="P8223" s="9">
        <f t="shared" si="1027"/>
        <v>0</v>
      </c>
      <c r="Q8223" s="9">
        <f t="shared" si="1028"/>
        <v>4818.712721398485</v>
      </c>
      <c r="R8223" s="9">
        <f t="shared" si="1029"/>
        <v>102.93327566179822</v>
      </c>
      <c r="S8223" s="9">
        <f t="shared" si="1030"/>
        <v>8147.9314322516129</v>
      </c>
      <c r="T8223" s="9">
        <f t="shared" si="1031"/>
        <v>0</v>
      </c>
      <c r="U8223" s="9">
        <f t="shared" si="1032"/>
        <v>62994.33547977954</v>
      </c>
    </row>
    <row r="8224" spans="1:21" ht="12.75" customHeight="1" x14ac:dyDescent="0.25">
      <c r="A8224" s="2">
        <v>2004</v>
      </c>
      <c r="B8224" s="2">
        <v>12</v>
      </c>
      <c r="C8224" s="2">
        <v>8</v>
      </c>
      <c r="D8224" s="2">
        <v>14</v>
      </c>
      <c r="E8224" s="7">
        <v>2.7031281439587013E-2</v>
      </c>
      <c r="F8224" s="7">
        <v>1.326734595428198E-2</v>
      </c>
      <c r="G8224" s="7">
        <v>0</v>
      </c>
      <c r="H8224" s="7">
        <v>5.9631523316120748E-3</v>
      </c>
      <c r="I8224" s="7">
        <v>1.0176391129032297E-4</v>
      </c>
      <c r="J8224" s="7">
        <v>1.4250427052796532E-2</v>
      </c>
      <c r="K8224" s="7">
        <v>0</v>
      </c>
      <c r="L8224" s="7"/>
      <c r="M8224" s="8">
        <v>6.0613970689567934E-2</v>
      </c>
      <c r="N8224" s="9">
        <f t="shared" si="1025"/>
        <v>27363.432687438552</v>
      </c>
      <c r="O8224" s="9">
        <f t="shared" si="1026"/>
        <v>21910.1273922375</v>
      </c>
      <c r="P8224" s="9">
        <f t="shared" si="1027"/>
        <v>0</v>
      </c>
      <c r="Q8224" s="9">
        <f t="shared" si="1028"/>
        <v>4811.5193864548492</v>
      </c>
      <c r="R8224" s="9">
        <f t="shared" si="1029"/>
        <v>102.93327566179822</v>
      </c>
      <c r="S8224" s="9">
        <f t="shared" si="1030"/>
        <v>8103.4059982563222</v>
      </c>
      <c r="T8224" s="9">
        <f t="shared" si="1031"/>
        <v>0</v>
      </c>
      <c r="U8224" s="9">
        <f t="shared" si="1032"/>
        <v>62291.418740049019</v>
      </c>
    </row>
    <row r="8225" spans="1:21" ht="12.75" customHeight="1" x14ac:dyDescent="0.25">
      <c r="A8225" s="2">
        <v>2004</v>
      </c>
      <c r="B8225" s="2">
        <v>12</v>
      </c>
      <c r="C8225" s="2">
        <v>8</v>
      </c>
      <c r="D8225" s="2">
        <v>15</v>
      </c>
      <c r="E8225" s="7">
        <v>2.6461926881455971E-2</v>
      </c>
      <c r="F8225" s="7">
        <v>1.3094774420081865E-2</v>
      </c>
      <c r="G8225" s="7">
        <v>0</v>
      </c>
      <c r="H8225" s="7">
        <v>6.2157713604173836E-3</v>
      </c>
      <c r="I8225" s="7">
        <v>1.0176391129032297E-4</v>
      </c>
      <c r="J8225" s="7">
        <v>1.4136837576589767E-2</v>
      </c>
      <c r="K8225" s="7">
        <v>0</v>
      </c>
      <c r="L8225" s="7"/>
      <c r="M8225" s="8">
        <v>6.0011074149835315E-2</v>
      </c>
      <c r="N8225" s="9">
        <f t="shared" si="1025"/>
        <v>26787.082092979159</v>
      </c>
      <c r="O8225" s="9">
        <f t="shared" si="1026"/>
        <v>21625.137137846941</v>
      </c>
      <c r="P8225" s="9">
        <f t="shared" si="1027"/>
        <v>0</v>
      </c>
      <c r="Q8225" s="9">
        <f t="shared" si="1028"/>
        <v>5015.3514012837486</v>
      </c>
      <c r="R8225" s="9">
        <f t="shared" si="1029"/>
        <v>102.93327566179822</v>
      </c>
      <c r="S8225" s="9">
        <f t="shared" si="1030"/>
        <v>8038.8141344881369</v>
      </c>
      <c r="T8225" s="9">
        <f t="shared" si="1031"/>
        <v>0</v>
      </c>
      <c r="U8225" s="9">
        <f t="shared" si="1032"/>
        <v>61569.31804225978</v>
      </c>
    </row>
    <row r="8226" spans="1:21" ht="12.75" customHeight="1" x14ac:dyDescent="0.25">
      <c r="A8226" s="2">
        <v>2004</v>
      </c>
      <c r="B8226" s="2">
        <v>12</v>
      </c>
      <c r="C8226" s="2">
        <v>8</v>
      </c>
      <c r="D8226" s="2">
        <v>16</v>
      </c>
      <c r="E8226" s="7">
        <v>2.7797895153795479E-2</v>
      </c>
      <c r="F8226" s="7">
        <v>1.2568750666360566E-2</v>
      </c>
      <c r="G8226" s="7">
        <v>1.7455590236511941E-4</v>
      </c>
      <c r="H8226" s="7">
        <v>6.1506801807822298E-3</v>
      </c>
      <c r="I8226" s="7">
        <v>1.0176391129032297E-4</v>
      </c>
      <c r="J8226" s="7">
        <v>1.417096677147534E-2</v>
      </c>
      <c r="K8226" s="7">
        <v>1.7230568186630235E-5</v>
      </c>
      <c r="L8226" s="7"/>
      <c r="M8226" s="8">
        <v>6.0981843154255692E-2</v>
      </c>
      <c r="N8226" s="9">
        <f t="shared" si="1025"/>
        <v>28139.466291797751</v>
      </c>
      <c r="O8226" s="9">
        <f t="shared" si="1026"/>
        <v>20756.444371781177</v>
      </c>
      <c r="P8226" s="9">
        <f t="shared" si="1027"/>
        <v>66.830231080394512</v>
      </c>
      <c r="Q8226" s="9">
        <f t="shared" si="1028"/>
        <v>4962.8309464495705</v>
      </c>
      <c r="R8226" s="9">
        <f t="shared" si="1029"/>
        <v>102.93327566179822</v>
      </c>
      <c r="S8226" s="9">
        <f t="shared" si="1030"/>
        <v>8058.2214632318137</v>
      </c>
      <c r="T8226" s="9">
        <f t="shared" si="1031"/>
        <v>11.982037859559334</v>
      </c>
      <c r="U8226" s="9">
        <f t="shared" si="1032"/>
        <v>62098.708617862059</v>
      </c>
    </row>
    <row r="8227" spans="1:21" ht="12.75" customHeight="1" x14ac:dyDescent="0.25">
      <c r="A8227" s="2">
        <v>2004</v>
      </c>
      <c r="B8227" s="2">
        <v>12</v>
      </c>
      <c r="C8227" s="2">
        <v>8</v>
      </c>
      <c r="D8227" s="2">
        <v>17</v>
      </c>
      <c r="E8227" s="7">
        <v>3.2773246848894565E-2</v>
      </c>
      <c r="F8227" s="7">
        <v>1.2266577164726388E-2</v>
      </c>
      <c r="G8227" s="7">
        <v>5.916000041315231E-4</v>
      </c>
      <c r="H8227" s="7">
        <v>6.6368063674953496E-3</v>
      </c>
      <c r="I8227" s="7">
        <v>1.0176391129032297E-4</v>
      </c>
      <c r="J8227" s="7">
        <v>1.3823342158218831E-2</v>
      </c>
      <c r="K8227" s="7">
        <v>5.8397361946987772E-5</v>
      </c>
      <c r="L8227" s="7"/>
      <c r="M8227" s="8">
        <v>6.6251733816703975E-2</v>
      </c>
      <c r="N8227" s="9">
        <f t="shared" si="1025"/>
        <v>33175.95342650672</v>
      </c>
      <c r="O8227" s="9">
        <f t="shared" si="1026"/>
        <v>20257.425205613545</v>
      </c>
      <c r="P8227" s="9">
        <f t="shared" si="1027"/>
        <v>226.49915842188361</v>
      </c>
      <c r="Q8227" s="9">
        <f t="shared" si="1028"/>
        <v>5355.074082556278</v>
      </c>
      <c r="R8227" s="9">
        <f t="shared" si="1029"/>
        <v>102.93327566179822</v>
      </c>
      <c r="S8227" s="9">
        <f t="shared" si="1030"/>
        <v>7860.5471503310273</v>
      </c>
      <c r="T8227" s="9">
        <f t="shared" si="1031"/>
        <v>40.609189097439767</v>
      </c>
      <c r="U8227" s="9">
        <f t="shared" si="1032"/>
        <v>67019.041488188683</v>
      </c>
    </row>
    <row r="8228" spans="1:21" ht="12.75" customHeight="1" x14ac:dyDescent="0.25">
      <c r="A8228" s="2">
        <v>2004</v>
      </c>
      <c r="B8228" s="2">
        <v>12</v>
      </c>
      <c r="C8228" s="2">
        <v>8</v>
      </c>
      <c r="D8228" s="2">
        <v>18</v>
      </c>
      <c r="E8228" s="7">
        <v>3.9744915748815904E-2</v>
      </c>
      <c r="F8228" s="7">
        <v>1.1659655704878988E-2</v>
      </c>
      <c r="G8228" s="7">
        <v>5.916000041315231E-4</v>
      </c>
      <c r="H8228" s="7">
        <v>6.1544692406101872E-3</v>
      </c>
      <c r="I8228" s="7">
        <v>1.0176391129032297E-4</v>
      </c>
      <c r="J8228" s="7">
        <v>1.3540740755838958E-2</v>
      </c>
      <c r="K8228" s="7">
        <v>5.8397361946987772E-5</v>
      </c>
      <c r="L8228" s="7"/>
      <c r="M8228" s="8">
        <v>7.1851542727512874E-2</v>
      </c>
      <c r="N8228" s="9">
        <f t="shared" si="1025"/>
        <v>40233.287836954885</v>
      </c>
      <c r="O8228" s="9">
        <f t="shared" si="1026"/>
        <v>19255.135331801401</v>
      </c>
      <c r="P8228" s="9">
        <f t="shared" si="1027"/>
        <v>226.49915842188361</v>
      </c>
      <c r="Q8228" s="9">
        <f t="shared" si="1028"/>
        <v>4965.8882446376465</v>
      </c>
      <c r="R8228" s="9">
        <f t="shared" si="1029"/>
        <v>102.93327566179822</v>
      </c>
      <c r="S8228" s="9">
        <f t="shared" si="1030"/>
        <v>7699.8478329929339</v>
      </c>
      <c r="T8228" s="9">
        <f t="shared" si="1031"/>
        <v>40.609189097439767</v>
      </c>
      <c r="U8228" s="9">
        <f t="shared" si="1032"/>
        <v>72524.200869567969</v>
      </c>
    </row>
    <row r="8229" spans="1:21" ht="12.75" customHeight="1" x14ac:dyDescent="0.25">
      <c r="A8229" s="2">
        <v>2004</v>
      </c>
      <c r="B8229" s="2">
        <v>12</v>
      </c>
      <c r="C8229" s="2">
        <v>8</v>
      </c>
      <c r="D8229" s="2">
        <v>19</v>
      </c>
      <c r="E8229" s="7">
        <v>4.2936832327829258E-2</v>
      </c>
      <c r="F8229" s="7">
        <v>1.1743487631278427E-2</v>
      </c>
      <c r="G8229" s="7">
        <v>5.916000041315231E-4</v>
      </c>
      <c r="H8229" s="7">
        <v>6.7676777363798405E-3</v>
      </c>
      <c r="I8229" s="7">
        <v>1.0176391129032297E-4</v>
      </c>
      <c r="J8229" s="7">
        <v>1.3501277436678541E-2</v>
      </c>
      <c r="K8229" s="7">
        <v>5.8397361946987772E-5</v>
      </c>
      <c r="L8229" s="7"/>
      <c r="M8229" s="8">
        <v>7.5701036409534905E-2</v>
      </c>
      <c r="N8229" s="9">
        <f t="shared" si="1025"/>
        <v>43464.42560779841</v>
      </c>
      <c r="O8229" s="9">
        <f t="shared" si="1026"/>
        <v>19393.57810651141</v>
      </c>
      <c r="P8229" s="9">
        <f t="shared" si="1027"/>
        <v>226.49915842188361</v>
      </c>
      <c r="Q8229" s="9">
        <f t="shared" si="1028"/>
        <v>5460.6709369551627</v>
      </c>
      <c r="R8229" s="9">
        <f t="shared" si="1029"/>
        <v>102.93327566179822</v>
      </c>
      <c r="S8229" s="9">
        <f t="shared" si="1030"/>
        <v>7677.4072916666391</v>
      </c>
      <c r="T8229" s="9">
        <f t="shared" si="1031"/>
        <v>40.609189097439767</v>
      </c>
      <c r="U8229" s="9">
        <f t="shared" si="1032"/>
        <v>76366.123566112728</v>
      </c>
    </row>
    <row r="8230" spans="1:21" ht="12.75" customHeight="1" x14ac:dyDescent="0.25">
      <c r="A8230" s="2">
        <v>2004</v>
      </c>
      <c r="B8230" s="2">
        <v>12</v>
      </c>
      <c r="C8230" s="2">
        <v>8</v>
      </c>
      <c r="D8230" s="2">
        <v>20</v>
      </c>
      <c r="E8230" s="7">
        <v>4.1644946275172318E-2</v>
      </c>
      <c r="F8230" s="7">
        <v>1.1534553969224613E-2</v>
      </c>
      <c r="G8230" s="7">
        <v>5.916000041315231E-4</v>
      </c>
      <c r="H8230" s="7">
        <v>7.1927325738081211E-3</v>
      </c>
      <c r="I8230" s="7">
        <v>1.0176391129032297E-4</v>
      </c>
      <c r="J8230" s="7">
        <v>1.3774156212844535E-2</v>
      </c>
      <c r="K8230" s="7">
        <v>5.8397361946987772E-5</v>
      </c>
      <c r="L8230" s="7"/>
      <c r="M8230" s="8">
        <v>7.4898150308418426E-2</v>
      </c>
      <c r="N8230" s="9">
        <f t="shared" si="1025"/>
        <v>42156.665296074949</v>
      </c>
      <c r="O8230" s="9">
        <f t="shared" si="1026"/>
        <v>19048.538249414119</v>
      </c>
      <c r="P8230" s="9">
        <f t="shared" si="1027"/>
        <v>226.49915842188361</v>
      </c>
      <c r="Q8230" s="9">
        <f t="shared" si="1028"/>
        <v>5803.6371194138455</v>
      </c>
      <c r="R8230" s="9">
        <f t="shared" si="1029"/>
        <v>102.93327566179822</v>
      </c>
      <c r="S8230" s="9">
        <f t="shared" si="1030"/>
        <v>7832.5779053884517</v>
      </c>
      <c r="T8230" s="9">
        <f t="shared" si="1031"/>
        <v>40.609189097439767</v>
      </c>
      <c r="U8230" s="9">
        <f t="shared" si="1032"/>
        <v>75211.460193472478</v>
      </c>
    </row>
    <row r="8231" spans="1:21" ht="12.75" customHeight="1" x14ac:dyDescent="0.25">
      <c r="A8231" s="2">
        <v>2004</v>
      </c>
      <c r="B8231" s="2">
        <v>12</v>
      </c>
      <c r="C8231" s="2">
        <v>8</v>
      </c>
      <c r="D8231" s="2">
        <v>21</v>
      </c>
      <c r="E8231" s="7">
        <v>4.0742296211828795E-2</v>
      </c>
      <c r="F8231" s="7">
        <v>1.1356096437380149E-2</v>
      </c>
      <c r="G8231" s="7">
        <v>5.916000041315231E-4</v>
      </c>
      <c r="H8231" s="7">
        <v>7.4760639887319087E-3</v>
      </c>
      <c r="I8231" s="7">
        <v>1.0176391129032297E-4</v>
      </c>
      <c r="J8231" s="7">
        <v>1.3389490700390853E-2</v>
      </c>
      <c r="K8231" s="7">
        <v>5.8397361946987772E-5</v>
      </c>
      <c r="L8231" s="7"/>
      <c r="M8231" s="8">
        <v>7.3715708615700537E-2</v>
      </c>
      <c r="N8231" s="9">
        <f t="shared" si="1025"/>
        <v>41242.923773912393</v>
      </c>
      <c r="O8231" s="9">
        <f t="shared" si="1026"/>
        <v>18753.827666733148</v>
      </c>
      <c r="P8231" s="9">
        <f t="shared" si="1027"/>
        <v>226.49915842188361</v>
      </c>
      <c r="Q8231" s="9">
        <f t="shared" si="1028"/>
        <v>6032.2501951641589</v>
      </c>
      <c r="R8231" s="9">
        <f t="shared" si="1029"/>
        <v>102.93327566179822</v>
      </c>
      <c r="S8231" s="9">
        <f t="shared" si="1030"/>
        <v>7613.8405433858306</v>
      </c>
      <c r="T8231" s="9">
        <f t="shared" si="1031"/>
        <v>40.609189097439767</v>
      </c>
      <c r="U8231" s="9">
        <f t="shared" si="1032"/>
        <v>74012.883802376644</v>
      </c>
    </row>
    <row r="8232" spans="1:21" ht="12.75" customHeight="1" x14ac:dyDescent="0.25">
      <c r="A8232" s="2">
        <v>2004</v>
      </c>
      <c r="B8232" s="2">
        <v>12</v>
      </c>
      <c r="C8232" s="2">
        <v>8</v>
      </c>
      <c r="D8232" s="2">
        <v>22</v>
      </c>
      <c r="E8232" s="7">
        <v>3.7368783629804787E-2</v>
      </c>
      <c r="F8232" s="7">
        <v>1.0621866079378687E-2</v>
      </c>
      <c r="G8232" s="7">
        <v>5.916000041315231E-4</v>
      </c>
      <c r="H8232" s="7">
        <v>6.8104498915683908E-3</v>
      </c>
      <c r="I8232" s="7">
        <v>1.0176391129032297E-4</v>
      </c>
      <c r="J8232" s="7">
        <v>1.35075405784436E-2</v>
      </c>
      <c r="K8232" s="7">
        <v>5.8397361946987772E-5</v>
      </c>
      <c r="L8232" s="7"/>
      <c r="M8232" s="8">
        <v>6.9060401456564308E-2</v>
      </c>
      <c r="N8232" s="9">
        <f t="shared" si="1025"/>
        <v>37827.958609765461</v>
      </c>
      <c r="O8232" s="9">
        <f t="shared" si="1026"/>
        <v>17541.295730466863</v>
      </c>
      <c r="P8232" s="9">
        <f t="shared" si="1027"/>
        <v>226.49915842188361</v>
      </c>
      <c r="Q8232" s="9">
        <f t="shared" si="1028"/>
        <v>5495.1827257617606</v>
      </c>
      <c r="R8232" s="9">
        <f t="shared" si="1029"/>
        <v>102.93327566179822</v>
      </c>
      <c r="S8232" s="9">
        <f t="shared" si="1030"/>
        <v>7680.9687835685227</v>
      </c>
      <c r="T8232" s="9">
        <f t="shared" si="1031"/>
        <v>40.609189097439767</v>
      </c>
      <c r="U8232" s="9">
        <f t="shared" si="1032"/>
        <v>68915.447472743719</v>
      </c>
    </row>
    <row r="8233" spans="1:21" ht="12.75" customHeight="1" x14ac:dyDescent="0.25">
      <c r="A8233" s="2">
        <v>2004</v>
      </c>
      <c r="B8233" s="2">
        <v>12</v>
      </c>
      <c r="C8233" s="2">
        <v>8</v>
      </c>
      <c r="D8233" s="2">
        <v>23</v>
      </c>
      <c r="E8233" s="7">
        <v>3.3682324889387071E-2</v>
      </c>
      <c r="F8233" s="7">
        <v>9.6329992057486852E-3</v>
      </c>
      <c r="G8233" s="7">
        <v>5.916000041315231E-4</v>
      </c>
      <c r="H8233" s="7">
        <v>5.8876270832089591E-3</v>
      </c>
      <c r="I8233" s="7">
        <v>1.0176391129032297E-4</v>
      </c>
      <c r="J8233" s="7">
        <v>1.3229974902255351E-2</v>
      </c>
      <c r="K8233" s="7">
        <v>5.8397361946987772E-5</v>
      </c>
      <c r="L8233" s="7"/>
      <c r="M8233" s="8">
        <v>6.3184687357968908E-2</v>
      </c>
      <c r="N8233" s="9">
        <f t="shared" si="1025"/>
        <v>34096.201910628348</v>
      </c>
      <c r="O8233" s="9">
        <f t="shared" si="1026"/>
        <v>15908.248755596635</v>
      </c>
      <c r="P8233" s="9">
        <f t="shared" si="1027"/>
        <v>226.49915842188361</v>
      </c>
      <c r="Q8233" s="9">
        <f t="shared" si="1028"/>
        <v>4750.5799408981793</v>
      </c>
      <c r="R8233" s="9">
        <f t="shared" si="1029"/>
        <v>102.93327566179822</v>
      </c>
      <c r="S8233" s="9">
        <f t="shared" si="1030"/>
        <v>7523.1329968232712</v>
      </c>
      <c r="T8233" s="9">
        <f t="shared" si="1031"/>
        <v>40.609189097439767</v>
      </c>
      <c r="U8233" s="9">
        <f t="shared" si="1032"/>
        <v>62648.205227127553</v>
      </c>
    </row>
    <row r="8234" spans="1:21" ht="12.75" customHeight="1" x14ac:dyDescent="0.25">
      <c r="A8234" s="2">
        <v>2004</v>
      </c>
      <c r="B8234" s="2">
        <v>12</v>
      </c>
      <c r="C8234" s="2">
        <v>8</v>
      </c>
      <c r="D8234" s="2">
        <v>24</v>
      </c>
      <c r="E8234" s="7">
        <v>2.7312293977028525E-2</v>
      </c>
      <c r="F8234" s="7">
        <v>8.4871182667543149E-3</v>
      </c>
      <c r="G8234" s="7">
        <v>5.916000041315231E-4</v>
      </c>
      <c r="H8234" s="7">
        <v>4.9529962944996498E-3</v>
      </c>
      <c r="I8234" s="7">
        <v>1.0176391129032297E-4</v>
      </c>
      <c r="J8234" s="7">
        <v>1.3358172220299893E-2</v>
      </c>
      <c r="K8234" s="7">
        <v>5.8397361946987772E-5</v>
      </c>
      <c r="L8234" s="7"/>
      <c r="M8234" s="8">
        <v>5.4862342035951223E-2</v>
      </c>
      <c r="N8234" s="9">
        <f t="shared" si="1025"/>
        <v>27647.898211938107</v>
      </c>
      <c r="O8234" s="9">
        <f t="shared" si="1026"/>
        <v>14015.903637272468</v>
      </c>
      <c r="P8234" s="9">
        <f t="shared" si="1027"/>
        <v>226.49915842188361</v>
      </c>
      <c r="Q8234" s="9">
        <f t="shared" si="1028"/>
        <v>3996.449590208862</v>
      </c>
      <c r="R8234" s="9">
        <f t="shared" si="1029"/>
        <v>102.93327566179822</v>
      </c>
      <c r="S8234" s="9">
        <f t="shared" si="1030"/>
        <v>7596.0315080155142</v>
      </c>
      <c r="T8234" s="9">
        <f t="shared" si="1031"/>
        <v>40.609189097439767</v>
      </c>
      <c r="U8234" s="9">
        <f t="shared" si="1032"/>
        <v>53626.324570616067</v>
      </c>
    </row>
    <row r="8235" spans="1:21" ht="12.75" customHeight="1" x14ac:dyDescent="0.25">
      <c r="A8235" s="2">
        <v>2004</v>
      </c>
      <c r="B8235" s="2">
        <v>12</v>
      </c>
      <c r="C8235" s="2">
        <v>9</v>
      </c>
      <c r="D8235" s="2">
        <v>1</v>
      </c>
      <c r="E8235" s="7">
        <v>2.3136679362744831E-2</v>
      </c>
      <c r="F8235" s="7">
        <v>8.4743846096530778E-3</v>
      </c>
      <c r="G8235" s="7">
        <v>5.916000041315231E-4</v>
      </c>
      <c r="H8235" s="7">
        <v>5.4303880799518641E-3</v>
      </c>
      <c r="I8235" s="7">
        <v>1.0176391129032297E-4</v>
      </c>
      <c r="J8235" s="7">
        <v>1.3006308253374359E-2</v>
      </c>
      <c r="K8235" s="7">
        <v>5.8397361946987772E-5</v>
      </c>
      <c r="L8235" s="7"/>
      <c r="M8235" s="8">
        <v>5.079952158309297E-2</v>
      </c>
      <c r="N8235" s="9">
        <f t="shared" si="1025"/>
        <v>23420.975056926101</v>
      </c>
      <c r="O8235" s="9">
        <f t="shared" si="1026"/>
        <v>13994.874861041068</v>
      </c>
      <c r="P8235" s="9">
        <f t="shared" si="1027"/>
        <v>226.49915842188361</v>
      </c>
      <c r="Q8235" s="9">
        <f t="shared" si="1028"/>
        <v>4381.6451550547899</v>
      </c>
      <c r="R8235" s="9">
        <f t="shared" si="1029"/>
        <v>102.93327566179822</v>
      </c>
      <c r="S8235" s="9">
        <f t="shared" si="1030"/>
        <v>7395.9465162050346</v>
      </c>
      <c r="T8235" s="9">
        <f t="shared" si="1031"/>
        <v>40.609189097439767</v>
      </c>
      <c r="U8235" s="9">
        <f t="shared" si="1032"/>
        <v>49563.483212408108</v>
      </c>
    </row>
    <row r="8236" spans="1:21" ht="12.75" customHeight="1" x14ac:dyDescent="0.25">
      <c r="A8236" s="2">
        <v>2004</v>
      </c>
      <c r="B8236" s="2">
        <v>12</v>
      </c>
      <c r="C8236" s="2">
        <v>9</v>
      </c>
      <c r="D8236" s="2">
        <v>2</v>
      </c>
      <c r="E8236" s="7">
        <v>2.1779585357667965E-2</v>
      </c>
      <c r="F8236" s="7">
        <v>8.5742157782794752E-3</v>
      </c>
      <c r="G8236" s="7">
        <v>5.916000041315231E-4</v>
      </c>
      <c r="H8236" s="7">
        <v>5.8526137782518896E-3</v>
      </c>
      <c r="I8236" s="7">
        <v>1.0176391129032297E-4</v>
      </c>
      <c r="J8236" s="7">
        <v>1.260176231686427E-2</v>
      </c>
      <c r="K8236" s="7">
        <v>5.8397361946987772E-5</v>
      </c>
      <c r="L8236" s="7"/>
      <c r="M8236" s="8">
        <v>4.9559938508432433E-2</v>
      </c>
      <c r="N8236" s="9">
        <f t="shared" si="1025"/>
        <v>22047.205539508264</v>
      </c>
      <c r="O8236" s="9">
        <f t="shared" si="1026"/>
        <v>14159.739305660027</v>
      </c>
      <c r="P8236" s="9">
        <f t="shared" si="1027"/>
        <v>226.49915842188361</v>
      </c>
      <c r="Q8236" s="9">
        <f t="shared" si="1028"/>
        <v>4722.3285754766193</v>
      </c>
      <c r="R8236" s="9">
        <f t="shared" si="1029"/>
        <v>102.93327566179822</v>
      </c>
      <c r="S8236" s="9">
        <f t="shared" si="1030"/>
        <v>7165.9042896569699</v>
      </c>
      <c r="T8236" s="9">
        <f t="shared" si="1031"/>
        <v>40.609189097439767</v>
      </c>
      <c r="U8236" s="9">
        <f t="shared" si="1032"/>
        <v>48465.219333483001</v>
      </c>
    </row>
    <row r="8237" spans="1:21" ht="12.75" customHeight="1" x14ac:dyDescent="0.25">
      <c r="A8237" s="2">
        <v>2004</v>
      </c>
      <c r="B8237" s="2">
        <v>12</v>
      </c>
      <c r="C8237" s="2">
        <v>9</v>
      </c>
      <c r="D8237" s="2">
        <v>3</v>
      </c>
      <c r="E8237" s="7">
        <v>2.1355194052168819E-2</v>
      </c>
      <c r="F8237" s="7">
        <v>8.2496172802837865E-3</v>
      </c>
      <c r="G8237" s="7">
        <v>5.916000041315231E-4</v>
      </c>
      <c r="H8237" s="7">
        <v>5.5599829538792332E-3</v>
      </c>
      <c r="I8237" s="7">
        <v>1.0176391129032297E-4</v>
      </c>
      <c r="J8237" s="7">
        <v>1.2281159409345675E-2</v>
      </c>
      <c r="K8237" s="7">
        <v>5.8397361946987772E-5</v>
      </c>
      <c r="L8237" s="7"/>
      <c r="M8237" s="8">
        <v>4.8197714973046347E-2</v>
      </c>
      <c r="N8237" s="9">
        <f t="shared" si="1025"/>
        <v>21617.599457121312</v>
      </c>
      <c r="O8237" s="9">
        <f t="shared" si="1026"/>
        <v>13623.686769838489</v>
      </c>
      <c r="P8237" s="9">
        <f t="shared" si="1027"/>
        <v>226.49915842188361</v>
      </c>
      <c r="Q8237" s="9">
        <f t="shared" si="1028"/>
        <v>4486.2120374034312</v>
      </c>
      <c r="R8237" s="9">
        <f t="shared" si="1029"/>
        <v>102.93327566179822</v>
      </c>
      <c r="S8237" s="9">
        <f t="shared" si="1030"/>
        <v>6983.5956813451394</v>
      </c>
      <c r="T8237" s="9">
        <f t="shared" si="1031"/>
        <v>40.609189097439767</v>
      </c>
      <c r="U8237" s="9">
        <f t="shared" si="1032"/>
        <v>47081.135568889484</v>
      </c>
    </row>
    <row r="8238" spans="1:21" ht="12.75" customHeight="1" x14ac:dyDescent="0.25">
      <c r="A8238" s="2">
        <v>2004</v>
      </c>
      <c r="B8238" s="2">
        <v>12</v>
      </c>
      <c r="C8238" s="2">
        <v>9</v>
      </c>
      <c r="D8238" s="2">
        <v>4</v>
      </c>
      <c r="E8238" s="7">
        <v>2.1108330811275795E-2</v>
      </c>
      <c r="F8238" s="7">
        <v>8.2673650595607492E-3</v>
      </c>
      <c r="G8238" s="7">
        <v>5.916000041315231E-4</v>
      </c>
      <c r="H8238" s="7">
        <v>5.7996896046180911E-3</v>
      </c>
      <c r="I8238" s="7">
        <v>1.0176391129032297E-4</v>
      </c>
      <c r="J8238" s="7">
        <v>1.2724151319074979E-2</v>
      </c>
      <c r="K8238" s="7">
        <v>5.8397361946987772E-5</v>
      </c>
      <c r="L8238" s="7"/>
      <c r="M8238" s="8">
        <v>4.8651298071898448E-2</v>
      </c>
      <c r="N8238" s="9">
        <f t="shared" si="1025"/>
        <v>21367.702844181367</v>
      </c>
      <c r="O8238" s="9">
        <f t="shared" si="1026"/>
        <v>13652.996030803532</v>
      </c>
      <c r="P8238" s="9">
        <f t="shared" si="1027"/>
        <v>226.49915842188361</v>
      </c>
      <c r="Q8238" s="9">
        <f t="shared" si="1028"/>
        <v>4679.6253753418205</v>
      </c>
      <c r="R8238" s="9">
        <f t="shared" si="1029"/>
        <v>102.93327566179822</v>
      </c>
      <c r="S8238" s="9">
        <f t="shared" si="1030"/>
        <v>7235.4999425423512</v>
      </c>
      <c r="T8238" s="9">
        <f t="shared" si="1031"/>
        <v>40.609189097439767</v>
      </c>
      <c r="U8238" s="9">
        <f t="shared" si="1032"/>
        <v>47305.865816050187</v>
      </c>
    </row>
    <row r="8239" spans="1:21" ht="12.75" customHeight="1" x14ac:dyDescent="0.25">
      <c r="A8239" s="2">
        <v>2004</v>
      </c>
      <c r="B8239" s="2">
        <v>12</v>
      </c>
      <c r="C8239" s="2">
        <v>9</v>
      </c>
      <c r="D8239" s="2">
        <v>5</v>
      </c>
      <c r="E8239" s="7">
        <v>2.2073234837590692E-2</v>
      </c>
      <c r="F8239" s="7">
        <v>8.1004020850644638E-3</v>
      </c>
      <c r="G8239" s="7">
        <v>5.916000041315231E-4</v>
      </c>
      <c r="H8239" s="7">
        <v>5.4575127223270865E-3</v>
      </c>
      <c r="I8239" s="7">
        <v>1.0176391129032297E-4</v>
      </c>
      <c r="J8239" s="7">
        <v>1.2633321207823258E-2</v>
      </c>
      <c r="K8239" s="7">
        <v>5.8397361946987772E-5</v>
      </c>
      <c r="L8239" s="7"/>
      <c r="M8239" s="8">
        <v>4.9016232130174336E-2</v>
      </c>
      <c r="N8239" s="9">
        <f t="shared" si="1025"/>
        <v>22344.463284966063</v>
      </c>
      <c r="O8239" s="9">
        <f t="shared" si="1026"/>
        <v>13377.267934648789</v>
      </c>
      <c r="P8239" s="9">
        <f t="shared" si="1027"/>
        <v>226.49915842188361</v>
      </c>
      <c r="Q8239" s="9">
        <f t="shared" si="1028"/>
        <v>4403.5313547326296</v>
      </c>
      <c r="R8239" s="9">
        <f t="shared" si="1029"/>
        <v>102.93327566179822</v>
      </c>
      <c r="S8239" s="9">
        <f t="shared" si="1030"/>
        <v>7183.8500329913913</v>
      </c>
      <c r="T8239" s="9">
        <f t="shared" si="1031"/>
        <v>40.609189097439767</v>
      </c>
      <c r="U8239" s="9">
        <f t="shared" si="1032"/>
        <v>47679.154230519991</v>
      </c>
    </row>
    <row r="8240" spans="1:21" ht="12.75" customHeight="1" x14ac:dyDescent="0.25">
      <c r="A8240" s="2">
        <v>2004</v>
      </c>
      <c r="B8240" s="2">
        <v>12</v>
      </c>
      <c r="C8240" s="2">
        <v>9</v>
      </c>
      <c r="D8240" s="2">
        <v>6</v>
      </c>
      <c r="E8240" s="7">
        <v>2.363739436485807E-2</v>
      </c>
      <c r="F8240" s="7">
        <v>8.87951142621945E-3</v>
      </c>
      <c r="G8240" s="7">
        <v>5.916000041315231E-4</v>
      </c>
      <c r="H8240" s="7">
        <v>6.0518963034525263E-3</v>
      </c>
      <c r="I8240" s="7">
        <v>1.0176391129032297E-4</v>
      </c>
      <c r="J8240" s="7">
        <v>1.2353617778409678E-2</v>
      </c>
      <c r="K8240" s="7">
        <v>5.8397361946987772E-5</v>
      </c>
      <c r="L8240" s="7"/>
      <c r="M8240" s="8">
        <v>5.1674181150308571E-2</v>
      </c>
      <c r="N8240" s="9">
        <f t="shared" si="1025"/>
        <v>23927.842675708351</v>
      </c>
      <c r="O8240" s="9">
        <f t="shared" si="1026"/>
        <v>14663.914485964395</v>
      </c>
      <c r="P8240" s="9">
        <f t="shared" si="1027"/>
        <v>226.49915842188361</v>
      </c>
      <c r="Q8240" s="9">
        <f t="shared" si="1028"/>
        <v>4883.1246913667737</v>
      </c>
      <c r="R8240" s="9">
        <f t="shared" si="1029"/>
        <v>102.93327566179822</v>
      </c>
      <c r="S8240" s="9">
        <f t="shared" si="1030"/>
        <v>7024.7986277776736</v>
      </c>
      <c r="T8240" s="9">
        <f t="shared" si="1031"/>
        <v>40.609189097439767</v>
      </c>
      <c r="U8240" s="9">
        <f t="shared" si="1032"/>
        <v>50869.722103998305</v>
      </c>
    </row>
    <row r="8241" spans="1:21" ht="12.75" customHeight="1" x14ac:dyDescent="0.25">
      <c r="A8241" s="2">
        <v>2004</v>
      </c>
      <c r="B8241" s="2">
        <v>12</v>
      </c>
      <c r="C8241" s="2">
        <v>9</v>
      </c>
      <c r="D8241" s="2">
        <v>7</v>
      </c>
      <c r="E8241" s="7">
        <v>2.7770008573345002E-2</v>
      </c>
      <c r="F8241" s="7">
        <v>1.0298700962455871E-2</v>
      </c>
      <c r="G8241" s="7">
        <v>4.3586473816005326E-4</v>
      </c>
      <c r="H8241" s="7">
        <v>6.8750699542499049E-3</v>
      </c>
      <c r="I8241" s="7">
        <v>1.0176391129032297E-4</v>
      </c>
      <c r="J8241" s="7">
        <v>1.2437820159260812E-2</v>
      </c>
      <c r="K8241" s="7">
        <v>4.3024595497810304E-5</v>
      </c>
      <c r="L8241" s="7"/>
      <c r="M8241" s="8">
        <v>5.796225289425979E-2</v>
      </c>
      <c r="N8241" s="9">
        <f t="shared" si="1025"/>
        <v>28111.23705047433</v>
      </c>
      <c r="O8241" s="9">
        <f t="shared" si="1026"/>
        <v>17007.610326852209</v>
      </c>
      <c r="P8241" s="9">
        <f t="shared" si="1027"/>
        <v>166.87457013113689</v>
      </c>
      <c r="Q8241" s="9">
        <f t="shared" si="1028"/>
        <v>5547.3230480369057</v>
      </c>
      <c r="R8241" s="9">
        <f t="shared" si="1029"/>
        <v>102.93327566179822</v>
      </c>
      <c r="S8241" s="9">
        <f t="shared" si="1030"/>
        <v>7072.6797246408469</v>
      </c>
      <c r="T8241" s="9">
        <f t="shared" si="1031"/>
        <v>29.919055864158899</v>
      </c>
      <c r="U8241" s="9">
        <f t="shared" si="1032"/>
        <v>58038.577051661377</v>
      </c>
    </row>
    <row r="8242" spans="1:21" ht="12.75" customHeight="1" x14ac:dyDescent="0.25">
      <c r="A8242" s="2">
        <v>2004</v>
      </c>
      <c r="B8242" s="2">
        <v>12</v>
      </c>
      <c r="C8242" s="2">
        <v>9</v>
      </c>
      <c r="D8242" s="2">
        <v>8</v>
      </c>
      <c r="E8242" s="7">
        <v>3.2410712292001716E-2</v>
      </c>
      <c r="F8242" s="7">
        <v>1.1965755229143414E-2</v>
      </c>
      <c r="G8242" s="7">
        <v>0</v>
      </c>
      <c r="H8242" s="7">
        <v>6.8706275725432175E-3</v>
      </c>
      <c r="I8242" s="7">
        <v>1.0176391129032297E-4</v>
      </c>
      <c r="J8242" s="7">
        <v>1.3733275878156063E-2</v>
      </c>
      <c r="K8242" s="7">
        <v>0</v>
      </c>
      <c r="L8242" s="7"/>
      <c r="M8242" s="8">
        <v>6.5082134883134732E-2</v>
      </c>
      <c r="N8242" s="9">
        <f t="shared" si="1025"/>
        <v>32808.964167540995</v>
      </c>
      <c r="O8242" s="9">
        <f t="shared" si="1026"/>
        <v>19760.638059660272</v>
      </c>
      <c r="P8242" s="9">
        <f t="shared" si="1027"/>
        <v>0</v>
      </c>
      <c r="Q8242" s="9">
        <f t="shared" si="1028"/>
        <v>5543.7386006649258</v>
      </c>
      <c r="R8242" s="9">
        <f t="shared" si="1029"/>
        <v>102.93327566179822</v>
      </c>
      <c r="S8242" s="9">
        <f t="shared" si="1030"/>
        <v>7809.3315880606988</v>
      </c>
      <c r="T8242" s="9">
        <f t="shared" si="1031"/>
        <v>0</v>
      </c>
      <c r="U8242" s="9">
        <f t="shared" si="1032"/>
        <v>66025.605691588687</v>
      </c>
    </row>
    <row r="8243" spans="1:21" ht="12.75" customHeight="1" x14ac:dyDescent="0.25">
      <c r="A8243" s="2">
        <v>2004</v>
      </c>
      <c r="B8243" s="2">
        <v>12</v>
      </c>
      <c r="C8243" s="2">
        <v>9</v>
      </c>
      <c r="D8243" s="2">
        <v>9</v>
      </c>
      <c r="E8243" s="7">
        <v>3.0920331110751587E-2</v>
      </c>
      <c r="F8243" s="7">
        <v>1.3156054261848384E-2</v>
      </c>
      <c r="G8243" s="7">
        <v>0</v>
      </c>
      <c r="H8243" s="7">
        <v>6.9223051856070524E-3</v>
      </c>
      <c r="I8243" s="7">
        <v>1.0176391129032297E-4</v>
      </c>
      <c r="J8243" s="7">
        <v>1.4520955442908089E-2</v>
      </c>
      <c r="K8243" s="7">
        <v>0</v>
      </c>
      <c r="L8243" s="7"/>
      <c r="M8243" s="8">
        <v>6.5621409912405448E-2</v>
      </c>
      <c r="N8243" s="9">
        <f t="shared" si="1025"/>
        <v>31300.269686189535</v>
      </c>
      <c r="O8243" s="9">
        <f t="shared" si="1026"/>
        <v>21726.336665190782</v>
      </c>
      <c r="P8243" s="9">
        <f t="shared" si="1027"/>
        <v>0</v>
      </c>
      <c r="Q8243" s="9">
        <f t="shared" si="1028"/>
        <v>5585.4359820623813</v>
      </c>
      <c r="R8243" s="9">
        <f t="shared" si="1029"/>
        <v>102.93327566179822</v>
      </c>
      <c r="S8243" s="9">
        <f t="shared" si="1030"/>
        <v>8257.2400813337426</v>
      </c>
      <c r="T8243" s="9">
        <f t="shared" si="1031"/>
        <v>0</v>
      </c>
      <c r="U8243" s="9">
        <f t="shared" si="1032"/>
        <v>66972.215690438228</v>
      </c>
    </row>
    <row r="8244" spans="1:21" ht="12.75" customHeight="1" x14ac:dyDescent="0.25">
      <c r="A8244" s="2">
        <v>2004</v>
      </c>
      <c r="B8244" s="2">
        <v>12</v>
      </c>
      <c r="C8244" s="2">
        <v>9</v>
      </c>
      <c r="D8244" s="2">
        <v>10</v>
      </c>
      <c r="E8244" s="7">
        <v>2.8833461946123844E-2</v>
      </c>
      <c r="F8244" s="7">
        <v>1.3739640547381618E-2</v>
      </c>
      <c r="G8244" s="7">
        <v>0</v>
      </c>
      <c r="H8244" s="7">
        <v>7.0782284665267762E-3</v>
      </c>
      <c r="I8244" s="7">
        <v>1.0176391129032297E-4</v>
      </c>
      <c r="J8244" s="7">
        <v>1.4800112470176961E-2</v>
      </c>
      <c r="K8244" s="7">
        <v>0</v>
      </c>
      <c r="L8244" s="7"/>
      <c r="M8244" s="8">
        <v>6.4553207341499524E-2</v>
      </c>
      <c r="N8244" s="9">
        <f t="shared" si="1025"/>
        <v>29187.757778775693</v>
      </c>
      <c r="O8244" s="9">
        <f t="shared" si="1026"/>
        <v>22690.090071822127</v>
      </c>
      <c r="P8244" s="9">
        <f t="shared" si="1027"/>
        <v>0</v>
      </c>
      <c r="Q8244" s="9">
        <f t="shared" si="1028"/>
        <v>5711.2466015509635</v>
      </c>
      <c r="R8244" s="9">
        <f t="shared" si="1029"/>
        <v>102.93327566179822</v>
      </c>
      <c r="S8244" s="9">
        <f t="shared" si="1030"/>
        <v>8415.9807787770551</v>
      </c>
      <c r="T8244" s="9">
        <f t="shared" si="1031"/>
        <v>0</v>
      </c>
      <c r="U8244" s="9">
        <f t="shared" si="1032"/>
        <v>66108.008506587634</v>
      </c>
    </row>
    <row r="8245" spans="1:21" ht="12.75" customHeight="1" x14ac:dyDescent="0.25">
      <c r="A8245" s="2">
        <v>2004</v>
      </c>
      <c r="B8245" s="2">
        <v>12</v>
      </c>
      <c r="C8245" s="2">
        <v>9</v>
      </c>
      <c r="D8245" s="2">
        <v>11</v>
      </c>
      <c r="E8245" s="7">
        <v>2.7829248084764318E-2</v>
      </c>
      <c r="F8245" s="7">
        <v>1.4332274766306632E-2</v>
      </c>
      <c r="G8245" s="7">
        <v>0</v>
      </c>
      <c r="H8245" s="7">
        <v>7.1700219896747158E-3</v>
      </c>
      <c r="I8245" s="7">
        <v>1.0176391129032297E-4</v>
      </c>
      <c r="J8245" s="7">
        <v>1.466631597019467E-2</v>
      </c>
      <c r="K8245" s="7">
        <v>0</v>
      </c>
      <c r="L8245" s="7"/>
      <c r="M8245" s="8">
        <v>6.4099624722230658E-2</v>
      </c>
      <c r="N8245" s="9">
        <f t="shared" si="1025"/>
        <v>28171.204476982835</v>
      </c>
      <c r="O8245" s="9">
        <f t="shared" si="1026"/>
        <v>23668.785530460973</v>
      </c>
      <c r="P8245" s="9">
        <f t="shared" si="1027"/>
        <v>0</v>
      </c>
      <c r="Q8245" s="9">
        <f t="shared" si="1028"/>
        <v>5785.3125136082363</v>
      </c>
      <c r="R8245" s="9">
        <f t="shared" si="1029"/>
        <v>102.93327566179822</v>
      </c>
      <c r="S8245" s="9">
        <f t="shared" si="1030"/>
        <v>8339.8983318100054</v>
      </c>
      <c r="T8245" s="9">
        <f t="shared" si="1031"/>
        <v>0</v>
      </c>
      <c r="U8245" s="9">
        <f t="shared" si="1032"/>
        <v>66068.134128523845</v>
      </c>
    </row>
    <row r="8246" spans="1:21" ht="12.75" customHeight="1" x14ac:dyDescent="0.25">
      <c r="A8246" s="2">
        <v>2004</v>
      </c>
      <c r="B8246" s="2">
        <v>12</v>
      </c>
      <c r="C8246" s="2">
        <v>9</v>
      </c>
      <c r="D8246" s="2">
        <v>12</v>
      </c>
      <c r="E8246" s="7">
        <v>2.8346573182322608E-2</v>
      </c>
      <c r="F8246" s="7">
        <v>1.3829555278934145E-2</v>
      </c>
      <c r="G8246" s="7">
        <v>0</v>
      </c>
      <c r="H8246" s="7">
        <v>6.5511690264068115E-3</v>
      </c>
      <c r="I8246" s="7">
        <v>1.0176391129032297E-4</v>
      </c>
      <c r="J8246" s="7">
        <v>1.4852442526321195E-2</v>
      </c>
      <c r="K8246" s="7">
        <v>0</v>
      </c>
      <c r="L8246" s="7"/>
      <c r="M8246" s="8">
        <v>6.3681503925275079E-2</v>
      </c>
      <c r="N8246" s="9">
        <f t="shared" si="1025"/>
        <v>28694.886290447583</v>
      </c>
      <c r="O8246" s="9">
        <f t="shared" si="1026"/>
        <v>22838.57818915496</v>
      </c>
      <c r="P8246" s="9">
        <f t="shared" si="1027"/>
        <v>0</v>
      </c>
      <c r="Q8246" s="9">
        <f t="shared" si="1028"/>
        <v>5285.9754407745486</v>
      </c>
      <c r="R8246" s="9">
        <f t="shared" si="1029"/>
        <v>102.93327566179822</v>
      </c>
      <c r="S8246" s="9">
        <f t="shared" si="1030"/>
        <v>8445.7379003901278</v>
      </c>
      <c r="T8246" s="9">
        <f t="shared" si="1031"/>
        <v>0</v>
      </c>
      <c r="U8246" s="9">
        <f t="shared" si="1032"/>
        <v>65368.111096429013</v>
      </c>
    </row>
    <row r="8247" spans="1:21" ht="12.75" customHeight="1" x14ac:dyDescent="0.25">
      <c r="A8247" s="2">
        <v>2004</v>
      </c>
      <c r="B8247" s="2">
        <v>12</v>
      </c>
      <c r="C8247" s="2">
        <v>9</v>
      </c>
      <c r="D8247" s="2">
        <v>13</v>
      </c>
      <c r="E8247" s="7">
        <v>2.8258292855982078E-2</v>
      </c>
      <c r="F8247" s="7">
        <v>1.3371625321544154E-2</v>
      </c>
      <c r="G8247" s="7">
        <v>0</v>
      </c>
      <c r="H8247" s="7">
        <v>6.0388240907389519E-3</v>
      </c>
      <c r="I8247" s="7">
        <v>1.0176391129032297E-4</v>
      </c>
      <c r="J8247" s="7">
        <v>1.4836882393248135E-2</v>
      </c>
      <c r="K8247" s="7">
        <v>0</v>
      </c>
      <c r="L8247" s="7"/>
      <c r="M8247" s="8">
        <v>6.2607388572803638E-2</v>
      </c>
      <c r="N8247" s="9">
        <f t="shared" si="1025"/>
        <v>28605.521205301953</v>
      </c>
      <c r="O8247" s="9">
        <f t="shared" si="1026"/>
        <v>22082.337737017027</v>
      </c>
      <c r="P8247" s="9">
        <f t="shared" si="1027"/>
        <v>0</v>
      </c>
      <c r="Q8247" s="9">
        <f t="shared" si="1028"/>
        <v>4872.5770478726117</v>
      </c>
      <c r="R8247" s="9">
        <f t="shared" si="1029"/>
        <v>102.93327566179822</v>
      </c>
      <c r="S8247" s="9">
        <f t="shared" si="1030"/>
        <v>8436.8897391939227</v>
      </c>
      <c r="T8247" s="9">
        <f t="shared" si="1031"/>
        <v>0</v>
      </c>
      <c r="U8247" s="9">
        <f t="shared" si="1032"/>
        <v>64100.259005047315</v>
      </c>
    </row>
    <row r="8248" spans="1:21" ht="12.75" customHeight="1" x14ac:dyDescent="0.25">
      <c r="A8248" s="2">
        <v>2004</v>
      </c>
      <c r="B8248" s="2">
        <v>12</v>
      </c>
      <c r="C8248" s="2">
        <v>9</v>
      </c>
      <c r="D8248" s="2">
        <v>14</v>
      </c>
      <c r="E8248" s="7">
        <v>2.7150718828761144E-2</v>
      </c>
      <c r="F8248" s="7">
        <v>1.3532301927100114E-2</v>
      </c>
      <c r="G8248" s="7">
        <v>0</v>
      </c>
      <c r="H8248" s="7">
        <v>6.100806026215053E-3</v>
      </c>
      <c r="I8248" s="7">
        <v>1.0176391129032297E-4</v>
      </c>
      <c r="J8248" s="7">
        <v>1.4943177730275528E-2</v>
      </c>
      <c r="K8248" s="7">
        <v>0</v>
      </c>
      <c r="L8248" s="7"/>
      <c r="M8248" s="8">
        <v>6.1828768423642162E-2</v>
      </c>
      <c r="N8248" s="9">
        <f t="shared" si="1025"/>
        <v>27484.3376828726</v>
      </c>
      <c r="O8248" s="9">
        <f t="shared" si="1026"/>
        <v>22347.684318678082</v>
      </c>
      <c r="P8248" s="9">
        <f t="shared" si="1027"/>
        <v>0</v>
      </c>
      <c r="Q8248" s="9">
        <f t="shared" si="1028"/>
        <v>4922.588730883338</v>
      </c>
      <c r="R8248" s="9">
        <f t="shared" si="1029"/>
        <v>102.93327566179822</v>
      </c>
      <c r="S8248" s="9">
        <f t="shared" si="1030"/>
        <v>8497.3338415680628</v>
      </c>
      <c r="T8248" s="9">
        <f t="shared" si="1031"/>
        <v>0</v>
      </c>
      <c r="U8248" s="9">
        <f t="shared" si="1032"/>
        <v>63354.877849663877</v>
      </c>
    </row>
    <row r="8249" spans="1:21" ht="12.75" customHeight="1" x14ac:dyDescent="0.25">
      <c r="A8249" s="2">
        <v>2004</v>
      </c>
      <c r="B8249" s="2">
        <v>12</v>
      </c>
      <c r="C8249" s="2">
        <v>9</v>
      </c>
      <c r="D8249" s="2">
        <v>15</v>
      </c>
      <c r="E8249" s="7">
        <v>2.6534392608204636E-2</v>
      </c>
      <c r="F8249" s="7">
        <v>1.3429707212798202E-2</v>
      </c>
      <c r="G8249" s="7">
        <v>0</v>
      </c>
      <c r="H8249" s="7">
        <v>6.5406526098471243E-3</v>
      </c>
      <c r="I8249" s="7">
        <v>1.0176391129032297E-4</v>
      </c>
      <c r="J8249" s="7">
        <v>1.4557395307594418E-2</v>
      </c>
      <c r="K8249" s="7">
        <v>0</v>
      </c>
      <c r="L8249" s="7"/>
      <c r="M8249" s="8">
        <v>6.1163911649734705E-2</v>
      </c>
      <c r="N8249" s="9">
        <f t="shared" si="1025"/>
        <v>26860.438254079592</v>
      </c>
      <c r="O8249" s="9">
        <f t="shared" si="1026"/>
        <v>22178.256064687343</v>
      </c>
      <c r="P8249" s="9">
        <f t="shared" si="1027"/>
        <v>0</v>
      </c>
      <c r="Q8249" s="9">
        <f t="shared" si="1028"/>
        <v>5277.4900056658853</v>
      </c>
      <c r="R8249" s="9">
        <f t="shared" si="1029"/>
        <v>102.93327566179822</v>
      </c>
      <c r="S8249" s="9">
        <f t="shared" si="1030"/>
        <v>8277.9613563510338</v>
      </c>
      <c r="T8249" s="9">
        <f t="shared" si="1031"/>
        <v>0</v>
      </c>
      <c r="U8249" s="9">
        <f t="shared" si="1032"/>
        <v>62697.078956445657</v>
      </c>
    </row>
    <row r="8250" spans="1:21" ht="12.75" customHeight="1" x14ac:dyDescent="0.25">
      <c r="A8250" s="2">
        <v>2004</v>
      </c>
      <c r="B8250" s="2">
        <v>12</v>
      </c>
      <c r="C8250" s="2">
        <v>9</v>
      </c>
      <c r="D8250" s="2">
        <v>16</v>
      </c>
      <c r="E8250" s="7">
        <v>2.8370689423751559E-2</v>
      </c>
      <c r="F8250" s="7">
        <v>1.2866179218954473E-2</v>
      </c>
      <c r="G8250" s="7">
        <v>1.7455590236511941E-4</v>
      </c>
      <c r="H8250" s="7">
        <v>6.3360089919920967E-3</v>
      </c>
      <c r="I8250" s="7">
        <v>1.0176391129032297E-4</v>
      </c>
      <c r="J8250" s="7">
        <v>1.4324318314386688E-2</v>
      </c>
      <c r="K8250" s="7">
        <v>1.7230568186630235E-5</v>
      </c>
      <c r="L8250" s="7"/>
      <c r="M8250" s="8">
        <v>6.2190746330926888E-2</v>
      </c>
      <c r="N8250" s="9">
        <f t="shared" si="1025"/>
        <v>28719.298864098222</v>
      </c>
      <c r="O8250" s="9">
        <f t="shared" si="1026"/>
        <v>21247.627574501392</v>
      </c>
      <c r="P8250" s="9">
        <f t="shared" si="1027"/>
        <v>66.830231080394512</v>
      </c>
      <c r="Q8250" s="9">
        <f t="shared" si="1028"/>
        <v>5112.36815737704</v>
      </c>
      <c r="R8250" s="9">
        <f t="shared" si="1029"/>
        <v>102.93327566179822</v>
      </c>
      <c r="S8250" s="9">
        <f t="shared" si="1030"/>
        <v>8145.4237490345968</v>
      </c>
      <c r="T8250" s="9">
        <f t="shared" si="1031"/>
        <v>11.982037859559334</v>
      </c>
      <c r="U8250" s="9">
        <f t="shared" si="1032"/>
        <v>63406.463889612998</v>
      </c>
    </row>
    <row r="8251" spans="1:21" ht="12.75" customHeight="1" x14ac:dyDescent="0.25">
      <c r="A8251" s="2">
        <v>2004</v>
      </c>
      <c r="B8251" s="2">
        <v>12</v>
      </c>
      <c r="C8251" s="2">
        <v>9</v>
      </c>
      <c r="D8251" s="2">
        <v>17</v>
      </c>
      <c r="E8251" s="7">
        <v>3.2775461074107351E-2</v>
      </c>
      <c r="F8251" s="7">
        <v>1.2352198470219712E-2</v>
      </c>
      <c r="G8251" s="7">
        <v>5.916000041315231E-4</v>
      </c>
      <c r="H8251" s="7">
        <v>6.4393114140619562E-3</v>
      </c>
      <c r="I8251" s="7">
        <v>1.0176391129032297E-4</v>
      </c>
      <c r="J8251" s="7">
        <v>1.4274848023247718E-2</v>
      </c>
      <c r="K8251" s="7">
        <v>5.8397361946987772E-5</v>
      </c>
      <c r="L8251" s="7"/>
      <c r="M8251" s="8">
        <v>6.659358025900558E-2</v>
      </c>
      <c r="N8251" s="9">
        <f t="shared" si="1025"/>
        <v>33178.194859370349</v>
      </c>
      <c r="O8251" s="9">
        <f t="shared" si="1026"/>
        <v>20398.823019261639</v>
      </c>
      <c r="P8251" s="9">
        <f t="shared" si="1027"/>
        <v>226.49915842188361</v>
      </c>
      <c r="Q8251" s="9">
        <f t="shared" si="1028"/>
        <v>5195.7203138902887</v>
      </c>
      <c r="R8251" s="9">
        <f t="shared" si="1029"/>
        <v>102.93327566179822</v>
      </c>
      <c r="S8251" s="9">
        <f t="shared" si="1030"/>
        <v>8117.2928128552248</v>
      </c>
      <c r="T8251" s="9">
        <f t="shared" si="1031"/>
        <v>40.609189097439767</v>
      </c>
      <c r="U8251" s="9">
        <f t="shared" si="1032"/>
        <v>67260.072628558613</v>
      </c>
    </row>
    <row r="8252" spans="1:21" ht="12.75" customHeight="1" x14ac:dyDescent="0.25">
      <c r="A8252" s="2">
        <v>2004</v>
      </c>
      <c r="B8252" s="2">
        <v>12</v>
      </c>
      <c r="C8252" s="2">
        <v>9</v>
      </c>
      <c r="D8252" s="2">
        <v>18</v>
      </c>
      <c r="E8252" s="7">
        <v>3.9371078924782393E-2</v>
      </c>
      <c r="F8252" s="7">
        <v>1.1786258744184291E-2</v>
      </c>
      <c r="G8252" s="7">
        <v>5.916000041315231E-4</v>
      </c>
      <c r="H8252" s="7">
        <v>6.0902593072063339E-3</v>
      </c>
      <c r="I8252" s="7">
        <v>1.0176391129032297E-4</v>
      </c>
      <c r="J8252" s="7">
        <v>1.3824434829478751E-2</v>
      </c>
      <c r="K8252" s="7">
        <v>5.8397361946987772E-5</v>
      </c>
      <c r="L8252" s="7"/>
      <c r="M8252" s="8">
        <v>7.1823793083020601E-2</v>
      </c>
      <c r="N8252" s="9">
        <f t="shared" si="1025"/>
        <v>39854.857432410841</v>
      </c>
      <c r="O8252" s="9">
        <f t="shared" si="1026"/>
        <v>19464.211715954061</v>
      </c>
      <c r="P8252" s="9">
        <f t="shared" si="1027"/>
        <v>226.49915842188361</v>
      </c>
      <c r="Q8252" s="9">
        <f t="shared" si="1028"/>
        <v>4914.0788454817975</v>
      </c>
      <c r="R8252" s="9">
        <f t="shared" si="1029"/>
        <v>102.93327566179822</v>
      </c>
      <c r="S8252" s="9">
        <f t="shared" si="1030"/>
        <v>7861.1684902255411</v>
      </c>
      <c r="T8252" s="9">
        <f t="shared" si="1031"/>
        <v>40.609189097439767</v>
      </c>
      <c r="U8252" s="9">
        <f t="shared" si="1032"/>
        <v>72464.358107253342</v>
      </c>
    </row>
    <row r="8253" spans="1:21" ht="12.75" customHeight="1" x14ac:dyDescent="0.25">
      <c r="A8253" s="2">
        <v>2004</v>
      </c>
      <c r="B8253" s="2">
        <v>12</v>
      </c>
      <c r="C8253" s="2">
        <v>9</v>
      </c>
      <c r="D8253" s="2">
        <v>19</v>
      </c>
      <c r="E8253" s="7">
        <v>4.2487025301730909E-2</v>
      </c>
      <c r="F8253" s="7">
        <v>1.1782778700719185E-2</v>
      </c>
      <c r="G8253" s="7">
        <v>5.916000041315231E-4</v>
      </c>
      <c r="H8253" s="7">
        <v>6.5878396452585522E-3</v>
      </c>
      <c r="I8253" s="7">
        <v>1.0176391129032297E-4</v>
      </c>
      <c r="J8253" s="7">
        <v>1.4175457836135653E-2</v>
      </c>
      <c r="K8253" s="7">
        <v>5.8397361946987772E-5</v>
      </c>
      <c r="L8253" s="7"/>
      <c r="M8253" s="8">
        <v>7.5784862761213143E-2</v>
      </c>
      <c r="N8253" s="9">
        <f t="shared" si="1025"/>
        <v>43009.091505029835</v>
      </c>
      <c r="O8253" s="9">
        <f t="shared" si="1026"/>
        <v>19458.464658787259</v>
      </c>
      <c r="P8253" s="9">
        <f t="shared" si="1027"/>
        <v>226.49915842188361</v>
      </c>
      <c r="Q8253" s="9">
        <f t="shared" si="1028"/>
        <v>5315.5640515807982</v>
      </c>
      <c r="R8253" s="9">
        <f t="shared" si="1029"/>
        <v>102.93327566179822</v>
      </c>
      <c r="S8253" s="9">
        <f t="shared" si="1030"/>
        <v>8060.7752758419274</v>
      </c>
      <c r="T8253" s="9">
        <f t="shared" si="1031"/>
        <v>40.609189097439767</v>
      </c>
      <c r="U8253" s="9">
        <f t="shared" si="1032"/>
        <v>76213.937114420929</v>
      </c>
    </row>
    <row r="8254" spans="1:21" ht="12.75" customHeight="1" x14ac:dyDescent="0.25">
      <c r="A8254" s="2">
        <v>2004</v>
      </c>
      <c r="B8254" s="2">
        <v>12</v>
      </c>
      <c r="C8254" s="2">
        <v>9</v>
      </c>
      <c r="D8254" s="2">
        <v>20</v>
      </c>
      <c r="E8254" s="7">
        <v>4.1637399446203462E-2</v>
      </c>
      <c r="F8254" s="7">
        <v>1.147021463734986E-2</v>
      </c>
      <c r="G8254" s="7">
        <v>5.916000041315231E-4</v>
      </c>
      <c r="H8254" s="7">
        <v>6.7558263886054295E-3</v>
      </c>
      <c r="I8254" s="7">
        <v>1.0176391129032297E-4</v>
      </c>
      <c r="J8254" s="7">
        <v>1.4222605479346468E-2</v>
      </c>
      <c r="K8254" s="7">
        <v>5.8397361946987772E-5</v>
      </c>
      <c r="L8254" s="7"/>
      <c r="M8254" s="8">
        <v>7.4837807228874065E-2</v>
      </c>
      <c r="N8254" s="9">
        <f t="shared" si="1025"/>
        <v>42149.025734223076</v>
      </c>
      <c r="O8254" s="9">
        <f t="shared" si="1026"/>
        <v>18942.286180419695</v>
      </c>
      <c r="P8254" s="9">
        <f t="shared" si="1027"/>
        <v>226.49915842188361</v>
      </c>
      <c r="Q8254" s="9">
        <f t="shared" si="1028"/>
        <v>5451.1083790325847</v>
      </c>
      <c r="R8254" s="9">
        <f t="shared" si="1029"/>
        <v>102.93327566179822</v>
      </c>
      <c r="S8254" s="9">
        <f t="shared" si="1030"/>
        <v>8087.5854544690437</v>
      </c>
      <c r="T8254" s="9">
        <f t="shared" si="1031"/>
        <v>40.609189097439767</v>
      </c>
      <c r="U8254" s="9">
        <f t="shared" si="1032"/>
        <v>75000.047371325505</v>
      </c>
    </row>
    <row r="8255" spans="1:21" ht="12.75" customHeight="1" x14ac:dyDescent="0.25">
      <c r="A8255" s="2">
        <v>2004</v>
      </c>
      <c r="B8255" s="2">
        <v>12</v>
      </c>
      <c r="C8255" s="2">
        <v>9</v>
      </c>
      <c r="D8255" s="2">
        <v>21</v>
      </c>
      <c r="E8255" s="7">
        <v>4.0712772274415991E-2</v>
      </c>
      <c r="F8255" s="7">
        <v>1.119983634189935E-2</v>
      </c>
      <c r="G8255" s="7">
        <v>5.916000041315231E-4</v>
      </c>
      <c r="H8255" s="7">
        <v>6.8141735807204784E-3</v>
      </c>
      <c r="I8255" s="7">
        <v>1.0176391129032297E-4</v>
      </c>
      <c r="J8255" s="7">
        <v>1.4144792136987281E-2</v>
      </c>
      <c r="K8255" s="7">
        <v>5.8397361946987772E-5</v>
      </c>
      <c r="L8255" s="7"/>
      <c r="M8255" s="8">
        <v>7.3623335611391949E-2</v>
      </c>
      <c r="N8255" s="9">
        <f t="shared" si="1025"/>
        <v>41213.037056337831</v>
      </c>
      <c r="O8255" s="9">
        <f t="shared" si="1026"/>
        <v>18495.774653711163</v>
      </c>
      <c r="P8255" s="9">
        <f t="shared" si="1027"/>
        <v>226.49915842188361</v>
      </c>
      <c r="Q8255" s="9">
        <f t="shared" si="1028"/>
        <v>5498.1872779764381</v>
      </c>
      <c r="R8255" s="9">
        <f t="shared" si="1029"/>
        <v>102.93327566179822</v>
      </c>
      <c r="S8255" s="9">
        <f t="shared" si="1030"/>
        <v>8043.3374398038222</v>
      </c>
      <c r="T8255" s="9">
        <f t="shared" si="1031"/>
        <v>40.609189097439767</v>
      </c>
      <c r="U8255" s="9">
        <f t="shared" si="1032"/>
        <v>73620.378051010368</v>
      </c>
    </row>
    <row r="8256" spans="1:21" ht="12.75" customHeight="1" x14ac:dyDescent="0.25">
      <c r="A8256" s="2">
        <v>2004</v>
      </c>
      <c r="B8256" s="2">
        <v>12</v>
      </c>
      <c r="C8256" s="2">
        <v>9</v>
      </c>
      <c r="D8256" s="2">
        <v>22</v>
      </c>
      <c r="E8256" s="7">
        <v>3.7801024729271188E-2</v>
      </c>
      <c r="F8256" s="7">
        <v>1.0363706013066368E-2</v>
      </c>
      <c r="G8256" s="7">
        <v>5.916000041315231E-4</v>
      </c>
      <c r="H8256" s="7">
        <v>5.934360781519655E-3</v>
      </c>
      <c r="I8256" s="7">
        <v>1.0176391129032297E-4</v>
      </c>
      <c r="J8256" s="7">
        <v>1.4208604355970687E-2</v>
      </c>
      <c r="K8256" s="7">
        <v>5.8397361946987772E-5</v>
      </c>
      <c r="L8256" s="7"/>
      <c r="M8256" s="8">
        <v>6.9059457157196733E-2</v>
      </c>
      <c r="N8256" s="9">
        <f t="shared" si="1025"/>
        <v>38265.510941734159</v>
      </c>
      <c r="O8256" s="9">
        <f t="shared" si="1026"/>
        <v>17114.961785457628</v>
      </c>
      <c r="P8256" s="9">
        <f t="shared" si="1027"/>
        <v>226.49915842188361</v>
      </c>
      <c r="Q8256" s="9">
        <f t="shared" si="1028"/>
        <v>4788.288200375403</v>
      </c>
      <c r="R8256" s="9">
        <f t="shared" si="1029"/>
        <v>102.93327566179822</v>
      </c>
      <c r="S8256" s="9">
        <f t="shared" si="1030"/>
        <v>8079.6238132687286</v>
      </c>
      <c r="T8256" s="9">
        <f t="shared" si="1031"/>
        <v>40.609189097439767</v>
      </c>
      <c r="U8256" s="9">
        <f t="shared" si="1032"/>
        <v>68618.426364017025</v>
      </c>
    </row>
    <row r="8257" spans="1:21" ht="12.75" customHeight="1" x14ac:dyDescent="0.25">
      <c r="A8257" s="2">
        <v>2004</v>
      </c>
      <c r="B8257" s="2">
        <v>12</v>
      </c>
      <c r="C8257" s="2">
        <v>9</v>
      </c>
      <c r="D8257" s="2">
        <v>23</v>
      </c>
      <c r="E8257" s="7">
        <v>3.3829739696015257E-2</v>
      </c>
      <c r="F8257" s="7">
        <v>9.4563169138906465E-3</v>
      </c>
      <c r="G8257" s="7">
        <v>5.916000041315231E-4</v>
      </c>
      <c r="H8257" s="7">
        <v>5.2852475254612508E-3</v>
      </c>
      <c r="I8257" s="7">
        <v>1.0176391129032297E-4</v>
      </c>
      <c r="J8257" s="7">
        <v>1.3847234928103804E-2</v>
      </c>
      <c r="K8257" s="7">
        <v>5.8397361946987772E-5</v>
      </c>
      <c r="L8257" s="7"/>
      <c r="M8257" s="8">
        <v>6.31703003408398E-2</v>
      </c>
      <c r="N8257" s="9">
        <f t="shared" si="1025"/>
        <v>34245.428100563789</v>
      </c>
      <c r="O8257" s="9">
        <f t="shared" si="1026"/>
        <v>15616.469862071008</v>
      </c>
      <c r="P8257" s="9">
        <f t="shared" si="1027"/>
        <v>226.49915842188361</v>
      </c>
      <c r="Q8257" s="9">
        <f t="shared" si="1028"/>
        <v>4264.534849488673</v>
      </c>
      <c r="R8257" s="9">
        <f t="shared" si="1029"/>
        <v>102.93327566179822</v>
      </c>
      <c r="S8257" s="9">
        <f t="shared" si="1030"/>
        <v>7874.133607360247</v>
      </c>
      <c r="T8257" s="9">
        <f t="shared" si="1031"/>
        <v>40.609189097439767</v>
      </c>
      <c r="U8257" s="9">
        <f t="shared" si="1032"/>
        <v>62370.608042664833</v>
      </c>
    </row>
    <row r="8258" spans="1:21" ht="12.75" customHeight="1" x14ac:dyDescent="0.25">
      <c r="A8258" s="2">
        <v>2004</v>
      </c>
      <c r="B8258" s="2">
        <v>12</v>
      </c>
      <c r="C8258" s="2">
        <v>9</v>
      </c>
      <c r="D8258" s="2">
        <v>24</v>
      </c>
      <c r="E8258" s="7">
        <v>2.8193194347058709E-2</v>
      </c>
      <c r="F8258" s="7">
        <v>8.6053977185626476E-3</v>
      </c>
      <c r="G8258" s="7">
        <v>5.916000041315231E-4</v>
      </c>
      <c r="H8258" s="7">
        <v>4.8974760135200839E-3</v>
      </c>
      <c r="I8258" s="7">
        <v>1.0176391129032297E-4</v>
      </c>
      <c r="J8258" s="7">
        <v>1.3432686567195507E-2</v>
      </c>
      <c r="K8258" s="7">
        <v>5.8397361946987772E-5</v>
      </c>
      <c r="L8258" s="7"/>
      <c r="M8258" s="8">
        <v>5.5880515923705791E-2</v>
      </c>
      <c r="N8258" s="9">
        <f t="shared" si="1025"/>
        <v>28539.622787908818</v>
      </c>
      <c r="O8258" s="9">
        <f t="shared" si="1026"/>
        <v>14211.234177829316</v>
      </c>
      <c r="P8258" s="9">
        <f t="shared" si="1027"/>
        <v>226.49915842188361</v>
      </c>
      <c r="Q8258" s="9">
        <f t="shared" si="1028"/>
        <v>3951.6516555898779</v>
      </c>
      <c r="R8258" s="9">
        <f t="shared" si="1029"/>
        <v>102.93327566179822</v>
      </c>
      <c r="S8258" s="9">
        <f t="shared" si="1030"/>
        <v>7638.4035719089661</v>
      </c>
      <c r="T8258" s="9">
        <f t="shared" si="1031"/>
        <v>40.609189097439767</v>
      </c>
      <c r="U8258" s="9">
        <f t="shared" si="1032"/>
        <v>54710.953816418092</v>
      </c>
    </row>
    <row r="8259" spans="1:21" ht="12.75" customHeight="1" x14ac:dyDescent="0.25">
      <c r="A8259" s="2">
        <v>2004</v>
      </c>
      <c r="B8259" s="2">
        <v>12</v>
      </c>
      <c r="C8259" s="2">
        <v>10</v>
      </c>
      <c r="D8259" s="2">
        <v>1</v>
      </c>
      <c r="E8259" s="7">
        <v>2.3425493343523965E-2</v>
      </c>
      <c r="F8259" s="7">
        <v>8.3404229576001555E-3</v>
      </c>
      <c r="G8259" s="7">
        <v>5.916000041315231E-4</v>
      </c>
      <c r="H8259" s="7">
        <v>5.598232443632797E-3</v>
      </c>
      <c r="I8259" s="7">
        <v>1.0176391129032297E-4</v>
      </c>
      <c r="J8259" s="7">
        <v>1.2888727387429704E-2</v>
      </c>
      <c r="K8259" s="7">
        <v>5.8397361946987772E-5</v>
      </c>
      <c r="L8259" s="7"/>
      <c r="M8259" s="8">
        <v>5.1004637409555457E-2</v>
      </c>
      <c r="N8259" s="9">
        <f t="shared" ref="N8259:N8322" si="1033">E8259*1000000*$N$8826</f>
        <v>23713.337886261572</v>
      </c>
      <c r="O8259" s="9">
        <f t="shared" ref="O8259:O8322" si="1034">F8259*1000000*$O$8826</f>
        <v>13773.646224034974</v>
      </c>
      <c r="P8259" s="9">
        <f t="shared" ref="P8259:P8322" si="1035">(G8259)*1000000*$P$8826</f>
        <v>226.49915842188361</v>
      </c>
      <c r="Q8259" s="9">
        <f t="shared" ref="Q8259:Q8322" si="1036">H8259*1000000*$Q$8826</f>
        <v>4517.0745998933498</v>
      </c>
      <c r="R8259" s="9">
        <f t="shared" ref="R8259:R8322" si="1037">I8259*1000000*$R$8826</f>
        <v>102.93327566179822</v>
      </c>
      <c r="S8259" s="9">
        <f t="shared" ref="S8259:S8322" si="1038">J8259*1000000*$S$8826</f>
        <v>7329.0849764879413</v>
      </c>
      <c r="T8259" s="9">
        <f t="shared" ref="T8259:T8322" si="1039">K8259*1000000*$T$8826</f>
        <v>40.609189097439767</v>
      </c>
      <c r="U8259" s="9">
        <f t="shared" ref="U8259:U8322" si="1040">SUM(N8259:T8259)</f>
        <v>49703.185309858949</v>
      </c>
    </row>
    <row r="8260" spans="1:21" ht="12.75" customHeight="1" x14ac:dyDescent="0.25">
      <c r="A8260" s="2">
        <v>2004</v>
      </c>
      <c r="B8260" s="2">
        <v>12</v>
      </c>
      <c r="C8260" s="2">
        <v>10</v>
      </c>
      <c r="D8260" s="2">
        <v>2</v>
      </c>
      <c r="E8260" s="7">
        <v>2.1097873347346467E-2</v>
      </c>
      <c r="F8260" s="7">
        <v>8.2013161227481573E-3</v>
      </c>
      <c r="G8260" s="7">
        <v>5.916000041315231E-4</v>
      </c>
      <c r="H8260" s="7">
        <v>5.6283549136963195E-3</v>
      </c>
      <c r="I8260" s="7">
        <v>1.0176391129032297E-4</v>
      </c>
      <c r="J8260" s="7">
        <v>1.2804771811866773E-2</v>
      </c>
      <c r="K8260" s="7">
        <v>5.8397361946987772E-5</v>
      </c>
      <c r="L8260" s="7"/>
      <c r="M8260" s="8">
        <v>4.8484077473026556E-2</v>
      </c>
      <c r="N8260" s="9">
        <f t="shared" si="1033"/>
        <v>21357.116882470636</v>
      </c>
      <c r="O8260" s="9">
        <f t="shared" si="1034"/>
        <v>13543.920664511554</v>
      </c>
      <c r="P8260" s="9">
        <f t="shared" si="1035"/>
        <v>226.49915842188361</v>
      </c>
      <c r="Q8260" s="9">
        <f t="shared" si="1036"/>
        <v>4541.3796722139423</v>
      </c>
      <c r="R8260" s="9">
        <f t="shared" si="1037"/>
        <v>102.93327566179822</v>
      </c>
      <c r="S8260" s="9">
        <f t="shared" si="1038"/>
        <v>7281.3442237313275</v>
      </c>
      <c r="T8260" s="9">
        <f t="shared" si="1039"/>
        <v>40.609189097439767</v>
      </c>
      <c r="U8260" s="9">
        <f t="shared" si="1040"/>
        <v>47093.80306610858</v>
      </c>
    </row>
    <row r="8261" spans="1:21" ht="12.75" customHeight="1" x14ac:dyDescent="0.25">
      <c r="A8261" s="2">
        <v>2004</v>
      </c>
      <c r="B8261" s="2">
        <v>12</v>
      </c>
      <c r="C8261" s="2">
        <v>10</v>
      </c>
      <c r="D8261" s="2">
        <v>3</v>
      </c>
      <c r="E8261" s="7">
        <v>2.0827039789669596E-2</v>
      </c>
      <c r="F8261" s="7">
        <v>7.8508337750446723E-3</v>
      </c>
      <c r="G8261" s="7">
        <v>5.916000041315231E-4</v>
      </c>
      <c r="H8261" s="7">
        <v>5.4742071434252743E-3</v>
      </c>
      <c r="I8261" s="7">
        <v>1.0176391129032297E-4</v>
      </c>
      <c r="J8261" s="7">
        <v>1.2330016216121417E-2</v>
      </c>
      <c r="K8261" s="7">
        <v>5.8397361946987772E-5</v>
      </c>
      <c r="L8261" s="7"/>
      <c r="M8261" s="8">
        <v>4.72338582016298E-2</v>
      </c>
      <c r="N8261" s="9">
        <f t="shared" si="1033"/>
        <v>21082.955413597858</v>
      </c>
      <c r="O8261" s="9">
        <f t="shared" si="1034"/>
        <v>12965.122695921955</v>
      </c>
      <c r="P8261" s="9">
        <f t="shared" si="1035"/>
        <v>226.49915842188361</v>
      </c>
      <c r="Q8261" s="9">
        <f t="shared" si="1036"/>
        <v>4417.0016681327661</v>
      </c>
      <c r="R8261" s="9">
        <f t="shared" si="1037"/>
        <v>102.93327566179822</v>
      </c>
      <c r="S8261" s="9">
        <f t="shared" si="1038"/>
        <v>7011.3777639182026</v>
      </c>
      <c r="T8261" s="9">
        <f t="shared" si="1039"/>
        <v>40.609189097439767</v>
      </c>
      <c r="U8261" s="9">
        <f t="shared" si="1040"/>
        <v>45846.499164751898</v>
      </c>
    </row>
    <row r="8262" spans="1:21" ht="12.75" customHeight="1" x14ac:dyDescent="0.25">
      <c r="A8262" s="2">
        <v>2004</v>
      </c>
      <c r="B8262" s="2">
        <v>12</v>
      </c>
      <c r="C8262" s="2">
        <v>10</v>
      </c>
      <c r="D8262" s="2">
        <v>4</v>
      </c>
      <c r="E8262" s="7">
        <v>2.1177226432393958E-2</v>
      </c>
      <c r="F8262" s="7">
        <v>7.8597554099525159E-3</v>
      </c>
      <c r="G8262" s="7">
        <v>5.916000041315231E-4</v>
      </c>
      <c r="H8262" s="7">
        <v>5.3503816843848235E-3</v>
      </c>
      <c r="I8262" s="7">
        <v>1.0176391129032297E-4</v>
      </c>
      <c r="J8262" s="7">
        <v>1.2512908387389512E-2</v>
      </c>
      <c r="K8262" s="7">
        <v>5.8397361946987772E-5</v>
      </c>
      <c r="L8262" s="7"/>
      <c r="M8262" s="8">
        <v>4.7652033191489647E-2</v>
      </c>
      <c r="N8262" s="9">
        <f t="shared" si="1033"/>
        <v>21437.445031400253</v>
      </c>
      <c r="O8262" s="9">
        <f t="shared" si="1034"/>
        <v>12979.856174497962</v>
      </c>
      <c r="P8262" s="9">
        <f t="shared" si="1035"/>
        <v>226.49915842188361</v>
      </c>
      <c r="Q8262" s="9">
        <f t="shared" si="1036"/>
        <v>4317.0899832423129</v>
      </c>
      <c r="R8262" s="9">
        <f t="shared" si="1037"/>
        <v>102.93327566179822</v>
      </c>
      <c r="S8262" s="9">
        <f t="shared" si="1038"/>
        <v>7115.378122096743</v>
      </c>
      <c r="T8262" s="9">
        <f t="shared" si="1039"/>
        <v>40.609189097439767</v>
      </c>
      <c r="U8262" s="9">
        <f t="shared" si="1040"/>
        <v>46219.81093441839</v>
      </c>
    </row>
    <row r="8263" spans="1:21" ht="12.75" customHeight="1" x14ac:dyDescent="0.25">
      <c r="A8263" s="2">
        <v>2004</v>
      </c>
      <c r="B8263" s="2">
        <v>12</v>
      </c>
      <c r="C8263" s="2">
        <v>10</v>
      </c>
      <c r="D8263" s="2">
        <v>5</v>
      </c>
      <c r="E8263" s="7">
        <v>2.1167330114529689E-2</v>
      </c>
      <c r="F8263" s="7">
        <v>8.0505637539584288E-3</v>
      </c>
      <c r="G8263" s="7">
        <v>5.916000041315231E-4</v>
      </c>
      <c r="H8263" s="7">
        <v>5.771885486724449E-3</v>
      </c>
      <c r="I8263" s="7">
        <v>1.0176391129032297E-4</v>
      </c>
      <c r="J8263" s="7">
        <v>1.2179215508335907E-2</v>
      </c>
      <c r="K8263" s="7">
        <v>5.8397361946987772E-5</v>
      </c>
      <c r="L8263" s="7"/>
      <c r="M8263" s="8">
        <v>4.7920756140917307E-2</v>
      </c>
      <c r="N8263" s="9">
        <f t="shared" si="1033"/>
        <v>21427.427110927725</v>
      </c>
      <c r="O8263" s="9">
        <f t="shared" si="1034"/>
        <v>13294.963290802722</v>
      </c>
      <c r="P8263" s="9">
        <f t="shared" si="1035"/>
        <v>226.49915842188361</v>
      </c>
      <c r="Q8263" s="9">
        <f t="shared" si="1036"/>
        <v>4657.1909237583286</v>
      </c>
      <c r="R8263" s="9">
        <f t="shared" si="1037"/>
        <v>102.93327566179822</v>
      </c>
      <c r="S8263" s="9">
        <f t="shared" si="1038"/>
        <v>6925.6259927268547</v>
      </c>
      <c r="T8263" s="9">
        <f t="shared" si="1039"/>
        <v>40.609189097439767</v>
      </c>
      <c r="U8263" s="9">
        <f t="shared" si="1040"/>
        <v>46675.248941396749</v>
      </c>
    </row>
    <row r="8264" spans="1:21" ht="12.75" customHeight="1" x14ac:dyDescent="0.25">
      <c r="A8264" s="2">
        <v>2004</v>
      </c>
      <c r="B8264" s="2">
        <v>12</v>
      </c>
      <c r="C8264" s="2">
        <v>10</v>
      </c>
      <c r="D8264" s="2">
        <v>6</v>
      </c>
      <c r="E8264" s="7">
        <v>2.3091143059681393E-2</v>
      </c>
      <c r="F8264" s="7">
        <v>8.5724891178902782E-3</v>
      </c>
      <c r="G8264" s="7">
        <v>5.916000041315231E-4</v>
      </c>
      <c r="H8264" s="7">
        <v>5.818751941313937E-3</v>
      </c>
      <c r="I8264" s="7">
        <v>1.0176391129032297E-4</v>
      </c>
      <c r="J8264" s="7">
        <v>1.1826360020293842E-2</v>
      </c>
      <c r="K8264" s="7">
        <v>5.8397361946987772E-5</v>
      </c>
      <c r="L8264" s="7"/>
      <c r="M8264" s="8">
        <v>5.0060505416548287E-2</v>
      </c>
      <c r="N8264" s="9">
        <f t="shared" si="1033"/>
        <v>23374.879219165097</v>
      </c>
      <c r="O8264" s="9">
        <f t="shared" si="1034"/>
        <v>14156.887842434391</v>
      </c>
      <c r="P8264" s="9">
        <f t="shared" si="1035"/>
        <v>226.49915842188361</v>
      </c>
      <c r="Q8264" s="9">
        <f t="shared" si="1036"/>
        <v>4695.0063009769028</v>
      </c>
      <c r="R8264" s="9">
        <f t="shared" si="1037"/>
        <v>102.93327566179822</v>
      </c>
      <c r="S8264" s="9">
        <f t="shared" si="1038"/>
        <v>6724.9771793457412</v>
      </c>
      <c r="T8264" s="9">
        <f t="shared" si="1039"/>
        <v>40.609189097439767</v>
      </c>
      <c r="U8264" s="9">
        <f t="shared" si="1040"/>
        <v>49321.792165103245</v>
      </c>
    </row>
    <row r="8265" spans="1:21" ht="12.75" customHeight="1" x14ac:dyDescent="0.25">
      <c r="A8265" s="2">
        <v>2004</v>
      </c>
      <c r="B8265" s="2">
        <v>12</v>
      </c>
      <c r="C8265" s="2">
        <v>10</v>
      </c>
      <c r="D8265" s="2">
        <v>7</v>
      </c>
      <c r="E8265" s="7">
        <v>2.8014700477475053E-2</v>
      </c>
      <c r="F8265" s="7">
        <v>9.7871144081175254E-3</v>
      </c>
      <c r="G8265" s="7">
        <v>4.473651270297117E-4</v>
      </c>
      <c r="H8265" s="7">
        <v>6.0114538154749254E-3</v>
      </c>
      <c r="I8265" s="7">
        <v>1.0176391129032297E-4</v>
      </c>
      <c r="J8265" s="7">
        <v>1.2110538922254426E-2</v>
      </c>
      <c r="K8265" s="7">
        <v>4.4159809099335648E-5</v>
      </c>
      <c r="L8265" s="7"/>
      <c r="M8265" s="8">
        <v>5.6517096470741303E-2</v>
      </c>
      <c r="N8265" s="9">
        <f t="shared" si="1033"/>
        <v>28358.935645999223</v>
      </c>
      <c r="O8265" s="9">
        <f t="shared" si="1034"/>
        <v>16162.759622247546</v>
      </c>
      <c r="P8265" s="9">
        <f t="shared" si="1035"/>
        <v>171.27759308974211</v>
      </c>
      <c r="Q8265" s="9">
        <f t="shared" si="1036"/>
        <v>4850.4926531226511</v>
      </c>
      <c r="R8265" s="9">
        <f t="shared" si="1037"/>
        <v>102.93327566179822</v>
      </c>
      <c r="S8265" s="9">
        <f t="shared" si="1038"/>
        <v>6886.5735308230387</v>
      </c>
      <c r="T8265" s="9">
        <f t="shared" si="1039"/>
        <v>30.708476863213228</v>
      </c>
      <c r="U8265" s="9">
        <f t="shared" si="1040"/>
        <v>56563.680797807203</v>
      </c>
    </row>
    <row r="8266" spans="1:21" ht="12.75" customHeight="1" x14ac:dyDescent="0.25">
      <c r="A8266" s="2">
        <v>2004</v>
      </c>
      <c r="B8266" s="2">
        <v>12</v>
      </c>
      <c r="C8266" s="2">
        <v>10</v>
      </c>
      <c r="D8266" s="2">
        <v>8</v>
      </c>
      <c r="E8266" s="7">
        <v>3.2258770849759845E-2</v>
      </c>
      <c r="F8266" s="7">
        <v>1.1694546471794265E-2</v>
      </c>
      <c r="G8266" s="7">
        <v>0</v>
      </c>
      <c r="H8266" s="7">
        <v>6.3566046846865775E-3</v>
      </c>
      <c r="I8266" s="7">
        <v>1.0176391129032297E-4</v>
      </c>
      <c r="J8266" s="7">
        <v>1.3172746526592479E-2</v>
      </c>
      <c r="K8266" s="7">
        <v>0</v>
      </c>
      <c r="L8266" s="7"/>
      <c r="M8266" s="8">
        <v>6.3584432444123498E-2</v>
      </c>
      <c r="N8266" s="9">
        <f t="shared" si="1033"/>
        <v>32655.155720223771</v>
      </c>
      <c r="O8266" s="9">
        <f t="shared" si="1034"/>
        <v>19312.755081113803</v>
      </c>
      <c r="P8266" s="9">
        <f t="shared" si="1035"/>
        <v>0</v>
      </c>
      <c r="Q8266" s="9">
        <f t="shared" si="1036"/>
        <v>5128.9863098518017</v>
      </c>
      <c r="R8266" s="9">
        <f t="shared" si="1037"/>
        <v>102.93327566179822</v>
      </c>
      <c r="S8266" s="9">
        <f t="shared" si="1038"/>
        <v>7490.590479964033</v>
      </c>
      <c r="T8266" s="9">
        <f t="shared" si="1039"/>
        <v>0</v>
      </c>
      <c r="U8266" s="9">
        <f t="shared" si="1040"/>
        <v>64690.420866815206</v>
      </c>
    </row>
    <row r="8267" spans="1:21" ht="12.75" customHeight="1" x14ac:dyDescent="0.25">
      <c r="A8267" s="2">
        <v>2004</v>
      </c>
      <c r="B8267" s="2">
        <v>12</v>
      </c>
      <c r="C8267" s="2">
        <v>10</v>
      </c>
      <c r="D8267" s="2">
        <v>9</v>
      </c>
      <c r="E8267" s="7">
        <v>3.1439308179334977E-2</v>
      </c>
      <c r="F8267" s="7">
        <v>1.2883696020304565E-2</v>
      </c>
      <c r="G8267" s="7">
        <v>0</v>
      </c>
      <c r="H8267" s="7">
        <v>6.3818394561042536E-3</v>
      </c>
      <c r="I8267" s="7">
        <v>1.0176391129032297E-4</v>
      </c>
      <c r="J8267" s="7">
        <v>1.4449092321439417E-2</v>
      </c>
      <c r="K8267" s="7">
        <v>0</v>
      </c>
      <c r="L8267" s="7"/>
      <c r="M8267" s="8">
        <v>6.5255699888473531E-2</v>
      </c>
      <c r="N8267" s="9">
        <f t="shared" si="1033"/>
        <v>31825.623769540856</v>
      </c>
      <c r="O8267" s="9">
        <f t="shared" si="1034"/>
        <v>21276.555390992162</v>
      </c>
      <c r="P8267" s="9">
        <f t="shared" si="1035"/>
        <v>0</v>
      </c>
      <c r="Q8267" s="9">
        <f t="shared" si="1036"/>
        <v>5149.3476196317379</v>
      </c>
      <c r="R8267" s="9">
        <f t="shared" si="1037"/>
        <v>102.93327566179822</v>
      </c>
      <c r="S8267" s="9">
        <f t="shared" si="1038"/>
        <v>8216.3756182965881</v>
      </c>
      <c r="T8267" s="9">
        <f t="shared" si="1039"/>
        <v>0</v>
      </c>
      <c r="U8267" s="9">
        <f t="shared" si="1040"/>
        <v>66570.83567412314</v>
      </c>
    </row>
    <row r="8268" spans="1:21" ht="12.75" customHeight="1" x14ac:dyDescent="0.25">
      <c r="A8268" s="2">
        <v>2004</v>
      </c>
      <c r="B8268" s="2">
        <v>12</v>
      </c>
      <c r="C8268" s="2">
        <v>10</v>
      </c>
      <c r="D8268" s="2">
        <v>10</v>
      </c>
      <c r="E8268" s="7">
        <v>2.9692642737231888E-2</v>
      </c>
      <c r="F8268" s="7">
        <v>1.3405170584204578E-2</v>
      </c>
      <c r="G8268" s="7">
        <v>0</v>
      </c>
      <c r="H8268" s="7">
        <v>6.6402134336099638E-3</v>
      </c>
      <c r="I8268" s="7">
        <v>1.0176391129032297E-4</v>
      </c>
      <c r="J8268" s="7">
        <v>1.4585295537356291E-2</v>
      </c>
      <c r="K8268" s="7">
        <v>0</v>
      </c>
      <c r="L8268" s="7"/>
      <c r="M8268" s="8">
        <v>6.4425086203693055E-2</v>
      </c>
      <c r="N8268" s="9">
        <f t="shared" si="1033"/>
        <v>30057.495892981213</v>
      </c>
      <c r="O8268" s="9">
        <f t="shared" si="1034"/>
        <v>22137.735476763064</v>
      </c>
      <c r="P8268" s="9">
        <f t="shared" si="1035"/>
        <v>0</v>
      </c>
      <c r="Q8268" s="9">
        <f t="shared" si="1036"/>
        <v>5357.8231595125208</v>
      </c>
      <c r="R8268" s="9">
        <f t="shared" si="1037"/>
        <v>102.93327566179822</v>
      </c>
      <c r="S8268" s="9">
        <f t="shared" si="1038"/>
        <v>8293.8266275016776</v>
      </c>
      <c r="T8268" s="9">
        <f t="shared" si="1039"/>
        <v>0</v>
      </c>
      <c r="U8268" s="9">
        <f t="shared" si="1040"/>
        <v>65949.814432420259</v>
      </c>
    </row>
    <row r="8269" spans="1:21" ht="12.75" customHeight="1" x14ac:dyDescent="0.25">
      <c r="A8269" s="2">
        <v>2004</v>
      </c>
      <c r="B8269" s="2">
        <v>12</v>
      </c>
      <c r="C8269" s="2">
        <v>10</v>
      </c>
      <c r="D8269" s="2">
        <v>11</v>
      </c>
      <c r="E8269" s="7">
        <v>2.9022247262012094E-2</v>
      </c>
      <c r="F8269" s="7">
        <v>1.3669362485205673E-2</v>
      </c>
      <c r="G8269" s="7">
        <v>0</v>
      </c>
      <c r="H8269" s="7">
        <v>6.7560298787370269E-3</v>
      </c>
      <c r="I8269" s="7">
        <v>1.0176391129032297E-4</v>
      </c>
      <c r="J8269" s="7">
        <v>1.4535109517605367E-2</v>
      </c>
      <c r="K8269" s="7">
        <v>0</v>
      </c>
      <c r="L8269" s="7"/>
      <c r="M8269" s="8">
        <v>6.4084513054850481E-2</v>
      </c>
      <c r="N8269" s="9">
        <f t="shared" si="1033"/>
        <v>29378.862824802836</v>
      </c>
      <c r="O8269" s="9">
        <f t="shared" si="1034"/>
        <v>22574.030590109618</v>
      </c>
      <c r="P8269" s="9">
        <f t="shared" si="1035"/>
        <v>0</v>
      </c>
      <c r="Q8269" s="9">
        <f t="shared" si="1036"/>
        <v>5451.2725701614854</v>
      </c>
      <c r="R8269" s="9">
        <f t="shared" si="1037"/>
        <v>102.93327566179822</v>
      </c>
      <c r="S8269" s="9">
        <f t="shared" si="1038"/>
        <v>8265.2886972367432</v>
      </c>
      <c r="T8269" s="9">
        <f t="shared" si="1039"/>
        <v>0</v>
      </c>
      <c r="U8269" s="9">
        <f t="shared" si="1040"/>
        <v>65772.387957972474</v>
      </c>
    </row>
    <row r="8270" spans="1:21" ht="12.75" customHeight="1" x14ac:dyDescent="0.25">
      <c r="A8270" s="2">
        <v>2004</v>
      </c>
      <c r="B8270" s="2">
        <v>12</v>
      </c>
      <c r="C8270" s="2">
        <v>10</v>
      </c>
      <c r="D8270" s="2">
        <v>12</v>
      </c>
      <c r="E8270" s="7">
        <v>2.8431585293319191E-2</v>
      </c>
      <c r="F8270" s="7">
        <v>1.3184180325889246E-2</v>
      </c>
      <c r="G8270" s="7">
        <v>0</v>
      </c>
      <c r="H8270" s="7">
        <v>5.8468946293865074E-3</v>
      </c>
      <c r="I8270" s="7">
        <v>1.0176391129032297E-4</v>
      </c>
      <c r="J8270" s="7">
        <v>1.4647631972005463E-2</v>
      </c>
      <c r="K8270" s="7">
        <v>0</v>
      </c>
      <c r="L8270" s="7"/>
      <c r="M8270" s="8">
        <v>6.2212056131890729E-2</v>
      </c>
      <c r="N8270" s="9">
        <f t="shared" si="1033"/>
        <v>28780.943001524003</v>
      </c>
      <c r="O8270" s="9">
        <f t="shared" si="1034"/>
        <v>21772.784963765425</v>
      </c>
      <c r="P8270" s="9">
        <f t="shared" si="1035"/>
        <v>0</v>
      </c>
      <c r="Q8270" s="9">
        <f t="shared" si="1036"/>
        <v>4717.7139364217137</v>
      </c>
      <c r="R8270" s="9">
        <f t="shared" si="1037"/>
        <v>102.93327566179822</v>
      </c>
      <c r="S8270" s="9">
        <f t="shared" si="1038"/>
        <v>8329.2738064931928</v>
      </c>
      <c r="T8270" s="9">
        <f t="shared" si="1039"/>
        <v>0</v>
      </c>
      <c r="U8270" s="9">
        <f t="shared" si="1040"/>
        <v>63703.648983866129</v>
      </c>
    </row>
    <row r="8271" spans="1:21" ht="12.75" customHeight="1" x14ac:dyDescent="0.25">
      <c r="A8271" s="2">
        <v>2004</v>
      </c>
      <c r="B8271" s="2">
        <v>12</v>
      </c>
      <c r="C8271" s="2">
        <v>10</v>
      </c>
      <c r="D8271" s="2">
        <v>13</v>
      </c>
      <c r="E8271" s="7">
        <v>2.7884159042783987E-2</v>
      </c>
      <c r="F8271" s="7">
        <v>1.2981636220928832E-2</v>
      </c>
      <c r="G8271" s="7">
        <v>0</v>
      </c>
      <c r="H8271" s="7">
        <v>5.9671907500061152E-3</v>
      </c>
      <c r="I8271" s="7">
        <v>1.0176391129032297E-4</v>
      </c>
      <c r="J8271" s="7">
        <v>1.4512809304076038E-2</v>
      </c>
      <c r="K8271" s="7">
        <v>0</v>
      </c>
      <c r="L8271" s="7"/>
      <c r="M8271" s="8">
        <v>6.1447559229085298E-2</v>
      </c>
      <c r="N8271" s="9">
        <f t="shared" si="1033"/>
        <v>28226.790162290879</v>
      </c>
      <c r="O8271" s="9">
        <f t="shared" si="1034"/>
        <v>21438.297029439935</v>
      </c>
      <c r="P8271" s="9">
        <f t="shared" si="1035"/>
        <v>0</v>
      </c>
      <c r="Q8271" s="9">
        <f t="shared" si="1036"/>
        <v>4814.77788587143</v>
      </c>
      <c r="R8271" s="9">
        <f t="shared" si="1037"/>
        <v>102.93327566179822</v>
      </c>
      <c r="S8271" s="9">
        <f t="shared" si="1038"/>
        <v>8252.6078362768258</v>
      </c>
      <c r="T8271" s="9">
        <f t="shared" si="1039"/>
        <v>0</v>
      </c>
      <c r="U8271" s="9">
        <f t="shared" si="1040"/>
        <v>62835.406189540859</v>
      </c>
    </row>
    <row r="8272" spans="1:21" ht="12.75" customHeight="1" x14ac:dyDescent="0.25">
      <c r="A8272" s="2">
        <v>2004</v>
      </c>
      <c r="B8272" s="2">
        <v>12</v>
      </c>
      <c r="C8272" s="2">
        <v>10</v>
      </c>
      <c r="D8272" s="2">
        <v>14</v>
      </c>
      <c r="E8272" s="7">
        <v>2.6941699552153493E-2</v>
      </c>
      <c r="F8272" s="7">
        <v>1.313113454431606E-2</v>
      </c>
      <c r="G8272" s="7">
        <v>0</v>
      </c>
      <c r="H8272" s="7">
        <v>6.3555240326058117E-3</v>
      </c>
      <c r="I8272" s="7">
        <v>1.0176391129032297E-4</v>
      </c>
      <c r="J8272" s="7">
        <v>1.4453269208536262E-2</v>
      </c>
      <c r="K8272" s="7">
        <v>0</v>
      </c>
      <c r="L8272" s="7"/>
      <c r="M8272" s="8">
        <v>6.0983391248901953E-2</v>
      </c>
      <c r="N8272" s="9">
        <f t="shared" si="1033"/>
        <v>27272.750048057242</v>
      </c>
      <c r="O8272" s="9">
        <f t="shared" si="1034"/>
        <v>21685.183431711139</v>
      </c>
      <c r="P8272" s="9">
        <f t="shared" si="1035"/>
        <v>0</v>
      </c>
      <c r="Q8272" s="9">
        <f t="shared" si="1036"/>
        <v>5128.1143585502978</v>
      </c>
      <c r="R8272" s="9">
        <f t="shared" si="1037"/>
        <v>102.93327566179822</v>
      </c>
      <c r="S8272" s="9">
        <f t="shared" si="1038"/>
        <v>8218.7507760254921</v>
      </c>
      <c r="T8272" s="9">
        <f t="shared" si="1039"/>
        <v>0</v>
      </c>
      <c r="U8272" s="9">
        <f t="shared" si="1040"/>
        <v>62407.731890005976</v>
      </c>
    </row>
    <row r="8273" spans="1:21" ht="12.75" customHeight="1" x14ac:dyDescent="0.25">
      <c r="A8273" s="2">
        <v>2004</v>
      </c>
      <c r="B8273" s="2">
        <v>12</v>
      </c>
      <c r="C8273" s="2">
        <v>10</v>
      </c>
      <c r="D8273" s="2">
        <v>15</v>
      </c>
      <c r="E8273" s="7">
        <v>2.5709203766369936E-2</v>
      </c>
      <c r="F8273" s="7">
        <v>1.2765377377227426E-2</v>
      </c>
      <c r="G8273" s="7">
        <v>0</v>
      </c>
      <c r="H8273" s="7">
        <v>6.3074730143285991E-3</v>
      </c>
      <c r="I8273" s="7">
        <v>1.0176391129032297E-4</v>
      </c>
      <c r="J8273" s="7">
        <v>1.428460102025678E-2</v>
      </c>
      <c r="K8273" s="7">
        <v>0</v>
      </c>
      <c r="L8273" s="7"/>
      <c r="M8273" s="8">
        <v>5.9168419089473068E-2</v>
      </c>
      <c r="N8273" s="9">
        <f t="shared" si="1033"/>
        <v>26025.10977072841</v>
      </c>
      <c r="O8273" s="9">
        <f t="shared" si="1034"/>
        <v>21081.160128697058</v>
      </c>
      <c r="P8273" s="9">
        <f t="shared" si="1035"/>
        <v>0</v>
      </c>
      <c r="Q8273" s="9">
        <f t="shared" si="1036"/>
        <v>5089.3431863375617</v>
      </c>
      <c r="R8273" s="9">
        <f t="shared" si="1037"/>
        <v>102.93327566179822</v>
      </c>
      <c r="S8273" s="9">
        <f t="shared" si="1038"/>
        <v>8122.8387866124604</v>
      </c>
      <c r="T8273" s="9">
        <f t="shared" si="1039"/>
        <v>0</v>
      </c>
      <c r="U8273" s="9">
        <f t="shared" si="1040"/>
        <v>60421.385148037283</v>
      </c>
    </row>
    <row r="8274" spans="1:21" ht="12.75" customHeight="1" x14ac:dyDescent="0.25">
      <c r="A8274" s="2">
        <v>2004</v>
      </c>
      <c r="B8274" s="2">
        <v>12</v>
      </c>
      <c r="C8274" s="2">
        <v>10</v>
      </c>
      <c r="D8274" s="2">
        <v>16</v>
      </c>
      <c r="E8274" s="7">
        <v>2.8655063723249614E-2</v>
      </c>
      <c r="F8274" s="7">
        <v>1.1910733036573331E-2</v>
      </c>
      <c r="G8274" s="7">
        <v>1.7455590236511941E-4</v>
      </c>
      <c r="H8274" s="7">
        <v>5.6833912679846738E-3</v>
      </c>
      <c r="I8274" s="7">
        <v>1.0176391129032297E-4</v>
      </c>
      <c r="J8274" s="7">
        <v>1.4092893135801863E-2</v>
      </c>
      <c r="K8274" s="7">
        <v>1.7230568186630235E-5</v>
      </c>
      <c r="L8274" s="7"/>
      <c r="M8274" s="8">
        <v>6.0635631545451554E-2</v>
      </c>
      <c r="N8274" s="9">
        <f t="shared" si="1033"/>
        <v>29007.167458849959</v>
      </c>
      <c r="O8274" s="9">
        <f t="shared" si="1034"/>
        <v>19669.772618089293</v>
      </c>
      <c r="P8274" s="9">
        <f t="shared" si="1035"/>
        <v>66.830231080394512</v>
      </c>
      <c r="Q8274" s="9">
        <f t="shared" si="1036"/>
        <v>4585.7871384150658</v>
      </c>
      <c r="R8274" s="9">
        <f t="shared" si="1037"/>
        <v>102.93327566179822</v>
      </c>
      <c r="S8274" s="9">
        <f t="shared" si="1038"/>
        <v>8013.8254345880287</v>
      </c>
      <c r="T8274" s="9">
        <f t="shared" si="1039"/>
        <v>11.982037859559334</v>
      </c>
      <c r="U8274" s="9">
        <f t="shared" si="1040"/>
        <v>61458.298194544092</v>
      </c>
    </row>
    <row r="8275" spans="1:21" ht="12.75" customHeight="1" x14ac:dyDescent="0.25">
      <c r="A8275" s="2">
        <v>2004</v>
      </c>
      <c r="B8275" s="2">
        <v>12</v>
      </c>
      <c r="C8275" s="2">
        <v>10</v>
      </c>
      <c r="D8275" s="2">
        <v>17</v>
      </c>
      <c r="E8275" s="7">
        <v>3.1773168345222272E-2</v>
      </c>
      <c r="F8275" s="7">
        <v>1.1077471074113231E-2</v>
      </c>
      <c r="G8275" s="7">
        <v>5.916000041315231E-4</v>
      </c>
      <c r="H8275" s="7">
        <v>5.2934810100790132E-3</v>
      </c>
      <c r="I8275" s="7">
        <v>1.0176391129032297E-4</v>
      </c>
      <c r="J8275" s="7">
        <v>1.3993017902109085E-2</v>
      </c>
      <c r="K8275" s="7">
        <v>5.8397361946987772E-5</v>
      </c>
      <c r="L8275" s="7"/>
      <c r="M8275" s="8">
        <v>6.2888899608892435E-2</v>
      </c>
      <c r="N8275" s="9">
        <f t="shared" si="1033"/>
        <v>32163.58629627831</v>
      </c>
      <c r="O8275" s="9">
        <f t="shared" si="1034"/>
        <v>18293.696663522489</v>
      </c>
      <c r="P8275" s="9">
        <f t="shared" si="1035"/>
        <v>226.49915842188361</v>
      </c>
      <c r="Q8275" s="9">
        <f t="shared" si="1036"/>
        <v>4271.1782435617088</v>
      </c>
      <c r="R8275" s="9">
        <f t="shared" si="1037"/>
        <v>102.93327566179822</v>
      </c>
      <c r="S8275" s="9">
        <f t="shared" si="1038"/>
        <v>7957.0320792180582</v>
      </c>
      <c r="T8275" s="9">
        <f t="shared" si="1039"/>
        <v>40.609189097439767</v>
      </c>
      <c r="U8275" s="9">
        <f t="shared" si="1040"/>
        <v>63055.534905761677</v>
      </c>
    </row>
    <row r="8276" spans="1:21" ht="12.75" customHeight="1" x14ac:dyDescent="0.25">
      <c r="A8276" s="2">
        <v>2004</v>
      </c>
      <c r="B8276" s="2">
        <v>12</v>
      </c>
      <c r="C8276" s="2">
        <v>10</v>
      </c>
      <c r="D8276" s="2">
        <v>18</v>
      </c>
      <c r="E8276" s="7">
        <v>3.8414482046982987E-2</v>
      </c>
      <c r="F8276" s="7">
        <v>1.1144237876234472E-2</v>
      </c>
      <c r="G8276" s="7">
        <v>5.916000041315231E-4</v>
      </c>
      <c r="H8276" s="7">
        <v>6.4204621100555203E-3</v>
      </c>
      <c r="I8276" s="7">
        <v>1.0176391129032297E-4</v>
      </c>
      <c r="J8276" s="7">
        <v>1.3504076877094649E-2</v>
      </c>
      <c r="K8276" s="7">
        <v>5.8397361946987772E-5</v>
      </c>
      <c r="L8276" s="7"/>
      <c r="M8276" s="8">
        <v>7.0235020187736474E-2</v>
      </c>
      <c r="N8276" s="9">
        <f t="shared" si="1033"/>
        <v>38886.506215574191</v>
      </c>
      <c r="O8276" s="9">
        <f t="shared" si="1034"/>
        <v>18403.957535975023</v>
      </c>
      <c r="P8276" s="9">
        <f t="shared" si="1035"/>
        <v>226.49915842188361</v>
      </c>
      <c r="Q8276" s="9">
        <f t="shared" si="1036"/>
        <v>5180.5112790368003</v>
      </c>
      <c r="R8276" s="9">
        <f t="shared" si="1037"/>
        <v>102.93327566179822</v>
      </c>
      <c r="S8276" s="9">
        <f t="shared" si="1038"/>
        <v>7678.9991739432617</v>
      </c>
      <c r="T8276" s="9">
        <f t="shared" si="1039"/>
        <v>40.609189097439767</v>
      </c>
      <c r="U8276" s="9">
        <f t="shared" si="1040"/>
        <v>70520.015827710391</v>
      </c>
    </row>
    <row r="8277" spans="1:21" ht="12.75" customHeight="1" x14ac:dyDescent="0.25">
      <c r="A8277" s="2">
        <v>2004</v>
      </c>
      <c r="B8277" s="2">
        <v>12</v>
      </c>
      <c r="C8277" s="2">
        <v>10</v>
      </c>
      <c r="D8277" s="2">
        <v>19</v>
      </c>
      <c r="E8277" s="7">
        <v>4.1342090385498374E-2</v>
      </c>
      <c r="F8277" s="7">
        <v>1.0764868869045277E-2</v>
      </c>
      <c r="G8277" s="7">
        <v>5.916000041315231E-4</v>
      </c>
      <c r="H8277" s="7">
        <v>6.1792980754887929E-3</v>
      </c>
      <c r="I8277" s="7">
        <v>1.0176391129032297E-4</v>
      </c>
      <c r="J8277" s="7">
        <v>1.3355426306281977E-2</v>
      </c>
      <c r="K8277" s="7">
        <v>5.8397361946987772E-5</v>
      </c>
      <c r="L8277" s="7"/>
      <c r="M8277" s="8">
        <v>7.2393444913683269E-2</v>
      </c>
      <c r="N8277" s="9">
        <f t="shared" si="1033"/>
        <v>41850.088015615329</v>
      </c>
      <c r="O8277" s="9">
        <f t="shared" si="1034"/>
        <v>17777.45519671106</v>
      </c>
      <c r="P8277" s="9">
        <f t="shared" si="1035"/>
        <v>226.49915842188361</v>
      </c>
      <c r="Q8277" s="9">
        <f t="shared" si="1036"/>
        <v>4985.9220143148332</v>
      </c>
      <c r="R8277" s="9">
        <f t="shared" si="1037"/>
        <v>102.93327566179822</v>
      </c>
      <c r="S8277" s="9">
        <f t="shared" si="1038"/>
        <v>7594.47006315207</v>
      </c>
      <c r="T8277" s="9">
        <f t="shared" si="1039"/>
        <v>40.609189097439767</v>
      </c>
      <c r="U8277" s="9">
        <f t="shared" si="1040"/>
        <v>72577.976912974409</v>
      </c>
    </row>
    <row r="8278" spans="1:21" ht="12.75" customHeight="1" x14ac:dyDescent="0.25">
      <c r="A8278" s="2">
        <v>2004</v>
      </c>
      <c r="B8278" s="2">
        <v>12</v>
      </c>
      <c r="C8278" s="2">
        <v>10</v>
      </c>
      <c r="D8278" s="2">
        <v>20</v>
      </c>
      <c r="E8278" s="7">
        <v>4.0274172733072586E-2</v>
      </c>
      <c r="F8278" s="7">
        <v>1.0624362348050765E-2</v>
      </c>
      <c r="G8278" s="7">
        <v>5.916000041315231E-4</v>
      </c>
      <c r="H8278" s="7">
        <v>6.4830106457435177E-3</v>
      </c>
      <c r="I8278" s="7">
        <v>1.0176391129032297E-4</v>
      </c>
      <c r="J8278" s="7">
        <v>1.3190976651677401E-2</v>
      </c>
      <c r="K8278" s="7">
        <v>5.8397361946987772E-5</v>
      </c>
      <c r="L8278" s="7"/>
      <c r="M8278" s="8">
        <v>7.1324283655913118E-2</v>
      </c>
      <c r="N8278" s="9">
        <f t="shared" si="1033"/>
        <v>40769.048152107949</v>
      </c>
      <c r="O8278" s="9">
        <f t="shared" si="1034"/>
        <v>17545.418149886613</v>
      </c>
      <c r="P8278" s="9">
        <f t="shared" si="1035"/>
        <v>226.49915842188361</v>
      </c>
      <c r="Q8278" s="9">
        <f t="shared" si="1036"/>
        <v>5230.980137674158</v>
      </c>
      <c r="R8278" s="9">
        <f t="shared" si="1037"/>
        <v>102.93327566179822</v>
      </c>
      <c r="S8278" s="9">
        <f t="shared" si="1038"/>
        <v>7500.956913504222</v>
      </c>
      <c r="T8278" s="9">
        <f t="shared" si="1039"/>
        <v>40.609189097439767</v>
      </c>
      <c r="U8278" s="9">
        <f t="shared" si="1040"/>
        <v>71416.444976354047</v>
      </c>
    </row>
    <row r="8279" spans="1:21" ht="12.75" customHeight="1" x14ac:dyDescent="0.25">
      <c r="A8279" s="2">
        <v>2004</v>
      </c>
      <c r="B8279" s="2">
        <v>12</v>
      </c>
      <c r="C8279" s="2">
        <v>10</v>
      </c>
      <c r="D8279" s="2">
        <v>21</v>
      </c>
      <c r="E8279" s="7">
        <v>3.8613693647599839E-2</v>
      </c>
      <c r="F8279" s="7">
        <v>1.019558643966622E-2</v>
      </c>
      <c r="G8279" s="7">
        <v>5.916000041315231E-4</v>
      </c>
      <c r="H8279" s="7">
        <v>6.0134514247532312E-3</v>
      </c>
      <c r="I8279" s="7">
        <v>1.0176391129032297E-4</v>
      </c>
      <c r="J8279" s="7">
        <v>1.3174636134971447E-2</v>
      </c>
      <c r="K8279" s="7">
        <v>5.8397361946987772E-5</v>
      </c>
      <c r="L8279" s="7"/>
      <c r="M8279" s="8">
        <v>6.8749128924359582E-2</v>
      </c>
      <c r="N8279" s="9">
        <f t="shared" si="1033"/>
        <v>39088.165660991865</v>
      </c>
      <c r="O8279" s="9">
        <f t="shared" si="1034"/>
        <v>16837.323644188156</v>
      </c>
      <c r="P8279" s="9">
        <f t="shared" si="1035"/>
        <v>226.49915842188361</v>
      </c>
      <c r="Q8279" s="9">
        <f t="shared" si="1036"/>
        <v>4852.1044743934544</v>
      </c>
      <c r="R8279" s="9">
        <f t="shared" si="1037"/>
        <v>102.93327566179822</v>
      </c>
      <c r="S8279" s="9">
        <f t="shared" si="1038"/>
        <v>7491.6649925955335</v>
      </c>
      <c r="T8279" s="9">
        <f t="shared" si="1039"/>
        <v>40.609189097439767</v>
      </c>
      <c r="U8279" s="9">
        <f t="shared" si="1040"/>
        <v>68639.300395350117</v>
      </c>
    </row>
    <row r="8280" spans="1:21" ht="12.75" customHeight="1" x14ac:dyDescent="0.25">
      <c r="A8280" s="2">
        <v>2004</v>
      </c>
      <c r="B8280" s="2">
        <v>12</v>
      </c>
      <c r="C8280" s="2">
        <v>10</v>
      </c>
      <c r="D8280" s="2">
        <v>22</v>
      </c>
      <c r="E8280" s="7">
        <v>3.744766369418754E-2</v>
      </c>
      <c r="F8280" s="7">
        <v>9.710256676479425E-3</v>
      </c>
      <c r="G8280" s="7">
        <v>5.916000041315231E-4</v>
      </c>
      <c r="H8280" s="7">
        <v>5.7657025360913295E-3</v>
      </c>
      <c r="I8280" s="7">
        <v>1.0176391129032297E-4</v>
      </c>
      <c r="J8280" s="7">
        <v>1.3123688853754797E-2</v>
      </c>
      <c r="K8280" s="7">
        <v>5.8397361946987772E-5</v>
      </c>
      <c r="L8280" s="7"/>
      <c r="M8280" s="8">
        <v>6.6799073037881934E-2</v>
      </c>
      <c r="N8280" s="9">
        <f t="shared" si="1033"/>
        <v>37907.807925712339</v>
      </c>
      <c r="O8280" s="9">
        <f t="shared" si="1034"/>
        <v>16035.834260003132</v>
      </c>
      <c r="P8280" s="9">
        <f t="shared" si="1035"/>
        <v>226.49915842188361</v>
      </c>
      <c r="Q8280" s="9">
        <f t="shared" si="1036"/>
        <v>4652.202054586056</v>
      </c>
      <c r="R8280" s="9">
        <f t="shared" si="1037"/>
        <v>102.93327566179822</v>
      </c>
      <c r="S8280" s="9">
        <f t="shared" si="1038"/>
        <v>7462.6941763051645</v>
      </c>
      <c r="T8280" s="9">
        <f t="shared" si="1039"/>
        <v>40.609189097439767</v>
      </c>
      <c r="U8280" s="9">
        <f t="shared" si="1040"/>
        <v>66428.580039787805</v>
      </c>
    </row>
    <row r="8281" spans="1:21" ht="12.75" customHeight="1" x14ac:dyDescent="0.25">
      <c r="A8281" s="2">
        <v>2004</v>
      </c>
      <c r="B8281" s="2">
        <v>12</v>
      </c>
      <c r="C8281" s="2">
        <v>10</v>
      </c>
      <c r="D8281" s="2">
        <v>23</v>
      </c>
      <c r="E8281" s="7">
        <v>3.3082201331996103E-2</v>
      </c>
      <c r="F8281" s="7">
        <v>8.7912858364327991E-3</v>
      </c>
      <c r="G8281" s="7">
        <v>5.916000041315231E-4</v>
      </c>
      <c r="H8281" s="7">
        <v>5.228756752976833E-3</v>
      </c>
      <c r="I8281" s="7">
        <v>1.0176391129032297E-4</v>
      </c>
      <c r="J8281" s="7">
        <v>1.2422367196687654E-2</v>
      </c>
      <c r="K8281" s="7">
        <v>5.8397361946987772E-5</v>
      </c>
      <c r="L8281" s="7"/>
      <c r="M8281" s="8">
        <v>6.0276372395462234E-2</v>
      </c>
      <c r="N8281" s="9">
        <f t="shared" si="1033"/>
        <v>33488.704237848215</v>
      </c>
      <c r="O8281" s="9">
        <f t="shared" si="1034"/>
        <v>14518.215872380197</v>
      </c>
      <c r="P8281" s="9">
        <f t="shared" si="1035"/>
        <v>226.49915842188361</v>
      </c>
      <c r="Q8281" s="9">
        <f t="shared" si="1036"/>
        <v>4218.9538493985565</v>
      </c>
      <c r="R8281" s="9">
        <f t="shared" si="1037"/>
        <v>102.93327566179822</v>
      </c>
      <c r="S8281" s="9">
        <f t="shared" si="1038"/>
        <v>7063.8925052022842</v>
      </c>
      <c r="T8281" s="9">
        <f t="shared" si="1039"/>
        <v>40.609189097439767</v>
      </c>
      <c r="U8281" s="9">
        <f t="shared" si="1040"/>
        <v>59659.808088010373</v>
      </c>
    </row>
    <row r="8282" spans="1:21" ht="12.75" customHeight="1" x14ac:dyDescent="0.25">
      <c r="A8282" s="2">
        <v>2004</v>
      </c>
      <c r="B8282" s="2">
        <v>12</v>
      </c>
      <c r="C8282" s="2">
        <v>10</v>
      </c>
      <c r="D8282" s="2">
        <v>24</v>
      </c>
      <c r="E8282" s="7">
        <v>2.8580139773254624E-2</v>
      </c>
      <c r="F8282" s="7">
        <v>7.8088672417117805E-3</v>
      </c>
      <c r="G8282" s="7">
        <v>5.916000041315231E-4</v>
      </c>
      <c r="H8282" s="7">
        <v>5.0181699173616244E-3</v>
      </c>
      <c r="I8282" s="7">
        <v>1.0176391129032297E-4</v>
      </c>
      <c r="J8282" s="7">
        <v>1.1543007135582302E-2</v>
      </c>
      <c r="K8282" s="7">
        <v>5.8397361946987772E-5</v>
      </c>
      <c r="L8282" s="7"/>
      <c r="M8282" s="8">
        <v>5.3701945345279174E-2</v>
      </c>
      <c r="N8282" s="9">
        <f t="shared" si="1033"/>
        <v>28931.322868687002</v>
      </c>
      <c r="O8282" s="9">
        <f t="shared" si="1034"/>
        <v>12895.817795401328</v>
      </c>
      <c r="P8282" s="9">
        <f t="shared" si="1035"/>
        <v>226.49915842188361</v>
      </c>
      <c r="Q8282" s="9">
        <f t="shared" si="1036"/>
        <v>4049.0365664334181</v>
      </c>
      <c r="R8282" s="9">
        <f t="shared" si="1037"/>
        <v>102.93327566179822</v>
      </c>
      <c r="S8282" s="9">
        <f t="shared" si="1038"/>
        <v>6563.8505368186234</v>
      </c>
      <c r="T8282" s="9">
        <f t="shared" si="1039"/>
        <v>40.609189097439767</v>
      </c>
      <c r="U8282" s="9">
        <f t="shared" si="1040"/>
        <v>52810.069390521487</v>
      </c>
    </row>
    <row r="8283" spans="1:21" ht="12.75" customHeight="1" x14ac:dyDescent="0.25">
      <c r="A8283" s="2">
        <v>2004</v>
      </c>
      <c r="B8283" s="2">
        <v>12</v>
      </c>
      <c r="C8283" s="2">
        <v>11</v>
      </c>
      <c r="D8283" s="2">
        <v>1</v>
      </c>
      <c r="E8283" s="7">
        <v>2.4520359615486206E-2</v>
      </c>
      <c r="F8283" s="7">
        <v>6.9840611660971783E-3</v>
      </c>
      <c r="G8283" s="7">
        <v>5.916000041315231E-4</v>
      </c>
      <c r="H8283" s="7">
        <v>4.4335427036857116E-3</v>
      </c>
      <c r="I8283" s="7">
        <v>1.0176391129032297E-4</v>
      </c>
      <c r="J8283" s="7">
        <v>1.0882924456575002E-2</v>
      </c>
      <c r="K8283" s="7">
        <v>5.8397361946987772E-5</v>
      </c>
      <c r="L8283" s="7"/>
      <c r="M8283" s="8">
        <v>4.7572649219212941E-2</v>
      </c>
      <c r="N8283" s="9">
        <f t="shared" si="1033"/>
        <v>24821.657504831725</v>
      </c>
      <c r="O8283" s="9">
        <f t="shared" si="1034"/>
        <v>11533.706167885135</v>
      </c>
      <c r="P8283" s="9">
        <f t="shared" si="1035"/>
        <v>226.49915842188361</v>
      </c>
      <c r="Q8283" s="9">
        <f t="shared" si="1036"/>
        <v>3577.3154001739799</v>
      </c>
      <c r="R8283" s="9">
        <f t="shared" si="1037"/>
        <v>102.93327566179822</v>
      </c>
      <c r="S8283" s="9">
        <f t="shared" si="1038"/>
        <v>6188.4991230963815</v>
      </c>
      <c r="T8283" s="9">
        <f t="shared" si="1039"/>
        <v>40.609189097439767</v>
      </c>
      <c r="U8283" s="9">
        <f t="shared" si="1040"/>
        <v>46491.219819168342</v>
      </c>
    </row>
    <row r="8284" spans="1:21" ht="12.75" customHeight="1" x14ac:dyDescent="0.25">
      <c r="A8284" s="2">
        <v>2004</v>
      </c>
      <c r="B8284" s="2">
        <v>12</v>
      </c>
      <c r="C8284" s="2">
        <v>11</v>
      </c>
      <c r="D8284" s="2">
        <v>2</v>
      </c>
      <c r="E8284" s="7">
        <v>2.1834402385324417E-2</v>
      </c>
      <c r="F8284" s="7">
        <v>6.9120157107841916E-3</v>
      </c>
      <c r="G8284" s="7">
        <v>5.916000041315231E-4</v>
      </c>
      <c r="H8284" s="7">
        <v>4.6238053610054156E-3</v>
      </c>
      <c r="I8284" s="7">
        <v>1.0176391129032297E-4</v>
      </c>
      <c r="J8284" s="7">
        <v>1.0811112756641868E-2</v>
      </c>
      <c r="K8284" s="7">
        <v>5.8397361946987772E-5</v>
      </c>
      <c r="L8284" s="7"/>
      <c r="M8284" s="8">
        <v>4.4933097491124729E-2</v>
      </c>
      <c r="N8284" s="9">
        <f t="shared" si="1033"/>
        <v>22102.696140268541</v>
      </c>
      <c r="O8284" s="9">
        <f t="shared" si="1034"/>
        <v>11414.727955560022</v>
      </c>
      <c r="P8284" s="9">
        <f t="shared" si="1035"/>
        <v>226.49915842188361</v>
      </c>
      <c r="Q8284" s="9">
        <f t="shared" si="1036"/>
        <v>3730.8336088836822</v>
      </c>
      <c r="R8284" s="9">
        <f t="shared" si="1037"/>
        <v>102.93327566179822</v>
      </c>
      <c r="S8284" s="9">
        <f t="shared" si="1038"/>
        <v>6147.6639005569323</v>
      </c>
      <c r="T8284" s="9">
        <f t="shared" si="1039"/>
        <v>40.609189097439767</v>
      </c>
      <c r="U8284" s="9">
        <f t="shared" si="1040"/>
        <v>43765.963228450295</v>
      </c>
    </row>
    <row r="8285" spans="1:21" ht="12.75" customHeight="1" x14ac:dyDescent="0.25">
      <c r="A8285" s="2">
        <v>2004</v>
      </c>
      <c r="B8285" s="2">
        <v>12</v>
      </c>
      <c r="C8285" s="2">
        <v>11</v>
      </c>
      <c r="D8285" s="2">
        <v>3</v>
      </c>
      <c r="E8285" s="7">
        <v>2.10011077919602E-2</v>
      </c>
      <c r="F8285" s="7">
        <v>6.8253980243214805E-3</v>
      </c>
      <c r="G8285" s="7">
        <v>5.916000041315231E-4</v>
      </c>
      <c r="H8285" s="7">
        <v>4.5550534475289105E-3</v>
      </c>
      <c r="I8285" s="7">
        <v>1.0176391129032297E-4</v>
      </c>
      <c r="J8285" s="7">
        <v>1.0475478376309688E-2</v>
      </c>
      <c r="K8285" s="7">
        <v>5.8397361946987772E-5</v>
      </c>
      <c r="L8285" s="7"/>
      <c r="M8285" s="8">
        <v>4.3608798917489117E-2</v>
      </c>
      <c r="N8285" s="9">
        <f t="shared" si="1033"/>
        <v>21259.16230465336</v>
      </c>
      <c r="O8285" s="9">
        <f t="shared" si="1034"/>
        <v>11271.684685914492</v>
      </c>
      <c r="P8285" s="9">
        <f t="shared" si="1035"/>
        <v>226.49915842188361</v>
      </c>
      <c r="Q8285" s="9">
        <f t="shared" si="1036"/>
        <v>3675.3593989101391</v>
      </c>
      <c r="R8285" s="9">
        <f t="shared" si="1037"/>
        <v>102.93327566179822</v>
      </c>
      <c r="S8285" s="9">
        <f t="shared" si="1038"/>
        <v>5956.8077500199488</v>
      </c>
      <c r="T8285" s="9">
        <f t="shared" si="1039"/>
        <v>40.609189097439767</v>
      </c>
      <c r="U8285" s="9">
        <f t="shared" si="1040"/>
        <v>42533.055762679061</v>
      </c>
    </row>
    <row r="8286" spans="1:21" ht="12.75" customHeight="1" x14ac:dyDescent="0.25">
      <c r="A8286" s="2">
        <v>2004</v>
      </c>
      <c r="B8286" s="2">
        <v>12</v>
      </c>
      <c r="C8286" s="2">
        <v>11</v>
      </c>
      <c r="D8286" s="2">
        <v>4</v>
      </c>
      <c r="E8286" s="7">
        <v>2.0249944676793769E-2</v>
      </c>
      <c r="F8286" s="7">
        <v>6.6754808547732584E-3</v>
      </c>
      <c r="G8286" s="7">
        <v>5.916000041315231E-4</v>
      </c>
      <c r="H8286" s="7">
        <v>4.4900975521442923E-3</v>
      </c>
      <c r="I8286" s="7">
        <v>1.0176391129032297E-4</v>
      </c>
      <c r="J8286" s="7">
        <v>1.0419842588620384E-2</v>
      </c>
      <c r="K8286" s="7">
        <v>5.8397361946987772E-5</v>
      </c>
      <c r="L8286" s="7"/>
      <c r="M8286" s="8">
        <v>4.2587126949700543E-2</v>
      </c>
      <c r="N8286" s="9">
        <f t="shared" si="1033"/>
        <v>20498.769151073833</v>
      </c>
      <c r="O8286" s="9">
        <f t="shared" si="1034"/>
        <v>11024.106587445967</v>
      </c>
      <c r="P8286" s="9">
        <f t="shared" si="1035"/>
        <v>226.49915842188361</v>
      </c>
      <c r="Q8286" s="9">
        <f t="shared" si="1036"/>
        <v>3622.9481015748702</v>
      </c>
      <c r="R8286" s="9">
        <f t="shared" si="1037"/>
        <v>102.93327566179822</v>
      </c>
      <c r="S8286" s="9">
        <f t="shared" si="1038"/>
        <v>5925.1708472093242</v>
      </c>
      <c r="T8286" s="9">
        <f t="shared" si="1039"/>
        <v>40.609189097439767</v>
      </c>
      <c r="U8286" s="9">
        <f t="shared" si="1040"/>
        <v>41441.036310485113</v>
      </c>
    </row>
    <row r="8287" spans="1:21" ht="12.75" customHeight="1" x14ac:dyDescent="0.25">
      <c r="A8287" s="2">
        <v>2004</v>
      </c>
      <c r="B8287" s="2">
        <v>12</v>
      </c>
      <c r="C8287" s="2">
        <v>11</v>
      </c>
      <c r="D8287" s="2">
        <v>5</v>
      </c>
      <c r="E8287" s="7">
        <v>2.0073071568098524E-2</v>
      </c>
      <c r="F8287" s="7">
        <v>6.9643605197145944E-3</v>
      </c>
      <c r="G8287" s="7">
        <v>5.916000041315231E-4</v>
      </c>
      <c r="H8287" s="7">
        <v>5.0557190628133823E-3</v>
      </c>
      <c r="I8287" s="7">
        <v>1.0176391129032297E-4</v>
      </c>
      <c r="J8287" s="7">
        <v>1.0456089976494788E-2</v>
      </c>
      <c r="K8287" s="7">
        <v>5.8397361946987772E-5</v>
      </c>
      <c r="L8287" s="7"/>
      <c r="M8287" s="8">
        <v>4.3301002404490127E-2</v>
      </c>
      <c r="N8287" s="9">
        <f t="shared" si="1033"/>
        <v>20319.722685414516</v>
      </c>
      <c r="O8287" s="9">
        <f t="shared" si="1034"/>
        <v>11501.17187855257</v>
      </c>
      <c r="P8287" s="9">
        <f t="shared" si="1035"/>
        <v>226.49915842188361</v>
      </c>
      <c r="Q8287" s="9">
        <f t="shared" si="1036"/>
        <v>4079.3340385151187</v>
      </c>
      <c r="R8287" s="9">
        <f t="shared" si="1037"/>
        <v>102.93327566179822</v>
      </c>
      <c r="S8287" s="9">
        <f t="shared" si="1038"/>
        <v>5945.7826716293457</v>
      </c>
      <c r="T8287" s="9">
        <f t="shared" si="1039"/>
        <v>40.609189097439767</v>
      </c>
      <c r="U8287" s="9">
        <f t="shared" si="1040"/>
        <v>42216.052897292677</v>
      </c>
    </row>
    <row r="8288" spans="1:21" ht="12.75" customHeight="1" x14ac:dyDescent="0.25">
      <c r="A8288" s="2">
        <v>2004</v>
      </c>
      <c r="B8288" s="2">
        <v>12</v>
      </c>
      <c r="C8288" s="2">
        <v>11</v>
      </c>
      <c r="D8288" s="2">
        <v>6</v>
      </c>
      <c r="E8288" s="7">
        <v>2.0816660261841691E-2</v>
      </c>
      <c r="F8288" s="7">
        <v>7.0389151669533268E-3</v>
      </c>
      <c r="G8288" s="7">
        <v>5.916000041315231E-4</v>
      </c>
      <c r="H8288" s="7">
        <v>4.7929748565573149E-3</v>
      </c>
      <c r="I8288" s="7">
        <v>1.0176391129032297E-4</v>
      </c>
      <c r="J8288" s="7">
        <v>1.0904262379526974E-2</v>
      </c>
      <c r="K8288" s="7">
        <v>5.8397361946987772E-5</v>
      </c>
      <c r="L8288" s="7"/>
      <c r="M8288" s="8">
        <v>4.430457394224814E-2</v>
      </c>
      <c r="N8288" s="9">
        <f t="shared" si="1033"/>
        <v>21072.44834564102</v>
      </c>
      <c r="O8288" s="9">
        <f t="shared" si="1034"/>
        <v>11624.293852179613</v>
      </c>
      <c r="P8288" s="9">
        <f t="shared" si="1035"/>
        <v>226.49915842188361</v>
      </c>
      <c r="Q8288" s="9">
        <f t="shared" si="1036"/>
        <v>3867.3322696892669</v>
      </c>
      <c r="R8288" s="9">
        <f t="shared" si="1037"/>
        <v>102.93327566179822</v>
      </c>
      <c r="S8288" s="9">
        <f t="shared" si="1038"/>
        <v>6200.6327842279898</v>
      </c>
      <c r="T8288" s="9">
        <f t="shared" si="1039"/>
        <v>40.609189097439767</v>
      </c>
      <c r="U8288" s="9">
        <f t="shared" si="1040"/>
        <v>43134.748874919002</v>
      </c>
    </row>
    <row r="8289" spans="1:21" ht="12.75" customHeight="1" x14ac:dyDescent="0.25">
      <c r="A8289" s="2">
        <v>2004</v>
      </c>
      <c r="B8289" s="2">
        <v>12</v>
      </c>
      <c r="C8289" s="2">
        <v>11</v>
      </c>
      <c r="D8289" s="2">
        <v>7</v>
      </c>
      <c r="E8289" s="7">
        <v>2.257650323977196E-2</v>
      </c>
      <c r="F8289" s="7">
        <v>7.4862431831948101E-3</v>
      </c>
      <c r="G8289" s="7">
        <v>4.5781548039387955E-4</v>
      </c>
      <c r="H8289" s="7">
        <v>4.7698184389340708E-3</v>
      </c>
      <c r="I8289" s="7">
        <v>1.0176391129032297E-4</v>
      </c>
      <c r="J8289" s="7">
        <v>1.123132367485123E-2</v>
      </c>
      <c r="K8289" s="7">
        <v>4.5191372763330411E-5</v>
      </c>
      <c r="L8289" s="7"/>
      <c r="M8289" s="8">
        <v>4.6668659301199608E-2</v>
      </c>
      <c r="N8289" s="9">
        <f t="shared" si="1033"/>
        <v>22853.915679133144</v>
      </c>
      <c r="O8289" s="9">
        <f t="shared" si="1034"/>
        <v>12363.025913267124</v>
      </c>
      <c r="P8289" s="9">
        <f t="shared" si="1035"/>
        <v>175.27860090864857</v>
      </c>
      <c r="Q8289" s="9">
        <f t="shared" si="1036"/>
        <v>3848.6479319230771</v>
      </c>
      <c r="R8289" s="9">
        <f t="shared" si="1037"/>
        <v>102.93327566179822</v>
      </c>
      <c r="S8289" s="9">
        <f t="shared" si="1038"/>
        <v>6386.6139097415553</v>
      </c>
      <c r="T8289" s="9">
        <f t="shared" si="1039"/>
        <v>31.425820292788682</v>
      </c>
      <c r="U8289" s="9">
        <f t="shared" si="1040"/>
        <v>45761.841130928136</v>
      </c>
    </row>
    <row r="8290" spans="1:21" ht="12.75" customHeight="1" x14ac:dyDescent="0.25">
      <c r="A8290" s="2">
        <v>2004</v>
      </c>
      <c r="B8290" s="2">
        <v>12</v>
      </c>
      <c r="C8290" s="2">
        <v>11</v>
      </c>
      <c r="D8290" s="2">
        <v>8</v>
      </c>
      <c r="E8290" s="7">
        <v>2.5680700696652171E-2</v>
      </c>
      <c r="F8290" s="7">
        <v>8.387233311484334E-3</v>
      </c>
      <c r="G8290" s="7">
        <v>0</v>
      </c>
      <c r="H8290" s="7">
        <v>5.6595856648788559E-3</v>
      </c>
      <c r="I8290" s="7">
        <v>1.0176391129032297E-4</v>
      </c>
      <c r="J8290" s="7">
        <v>1.1765410962916299E-2</v>
      </c>
      <c r="K8290" s="7">
        <v>0</v>
      </c>
      <c r="L8290" s="7"/>
      <c r="M8290" s="8">
        <v>5.1594694547221986E-2</v>
      </c>
      <c r="N8290" s="9">
        <f t="shared" si="1033"/>
        <v>25996.256464925998</v>
      </c>
      <c r="O8290" s="9">
        <f t="shared" si="1034"/>
        <v>13850.95036763779</v>
      </c>
      <c r="P8290" s="9">
        <f t="shared" si="1035"/>
        <v>0</v>
      </c>
      <c r="Q8290" s="9">
        <f t="shared" si="1036"/>
        <v>4566.5789890202095</v>
      </c>
      <c r="R8290" s="9">
        <f t="shared" si="1037"/>
        <v>102.93327566179822</v>
      </c>
      <c r="S8290" s="9">
        <f t="shared" si="1038"/>
        <v>6690.3189227677876</v>
      </c>
      <c r="T8290" s="9">
        <f t="shared" si="1039"/>
        <v>0</v>
      </c>
      <c r="U8290" s="9">
        <f t="shared" si="1040"/>
        <v>51207.038020013577</v>
      </c>
    </row>
    <row r="8291" spans="1:21" ht="12.75" customHeight="1" x14ac:dyDescent="0.25">
      <c r="A8291" s="2">
        <v>2004</v>
      </c>
      <c r="B8291" s="2">
        <v>12</v>
      </c>
      <c r="C8291" s="2">
        <v>11</v>
      </c>
      <c r="D8291" s="2">
        <v>9</v>
      </c>
      <c r="E8291" s="7">
        <v>2.9182583648833013E-2</v>
      </c>
      <c r="F8291" s="7">
        <v>8.6652853599553398E-3</v>
      </c>
      <c r="G8291" s="7">
        <v>0</v>
      </c>
      <c r="H8291" s="7">
        <v>5.4344168925344761E-3</v>
      </c>
      <c r="I8291" s="7">
        <v>1.0176391129032297E-4</v>
      </c>
      <c r="J8291" s="7">
        <v>1.2376241311065113E-2</v>
      </c>
      <c r="K8291" s="7">
        <v>0</v>
      </c>
      <c r="L8291" s="7"/>
      <c r="M8291" s="8">
        <v>5.5760291123678266E-2</v>
      </c>
      <c r="N8291" s="9">
        <f t="shared" si="1033"/>
        <v>29541.169370940013</v>
      </c>
      <c r="O8291" s="9">
        <f t="shared" si="1034"/>
        <v>14310.134580114449</v>
      </c>
      <c r="P8291" s="9">
        <f t="shared" si="1035"/>
        <v>0</v>
      </c>
      <c r="Q8291" s="9">
        <f t="shared" si="1036"/>
        <v>4384.8959037809063</v>
      </c>
      <c r="R8291" s="9">
        <f t="shared" si="1037"/>
        <v>102.93327566179822</v>
      </c>
      <c r="S8291" s="9">
        <f t="shared" si="1038"/>
        <v>7037.6633419046666</v>
      </c>
      <c r="T8291" s="9">
        <f t="shared" si="1039"/>
        <v>0</v>
      </c>
      <c r="U8291" s="9">
        <f t="shared" si="1040"/>
        <v>55376.796472401824</v>
      </c>
    </row>
    <row r="8292" spans="1:21" ht="12.75" customHeight="1" x14ac:dyDescent="0.25">
      <c r="A8292" s="2">
        <v>2004</v>
      </c>
      <c r="B8292" s="2">
        <v>12</v>
      </c>
      <c r="C8292" s="2">
        <v>11</v>
      </c>
      <c r="D8292" s="2">
        <v>10</v>
      </c>
      <c r="E8292" s="7">
        <v>3.0765019114970808E-2</v>
      </c>
      <c r="F8292" s="7">
        <v>9.0342438783440945E-3</v>
      </c>
      <c r="G8292" s="7">
        <v>0</v>
      </c>
      <c r="H8292" s="7">
        <v>5.4121916645475041E-3</v>
      </c>
      <c r="I8292" s="7">
        <v>1.0176391129032297E-4</v>
      </c>
      <c r="J8292" s="7">
        <v>1.2533108509097165E-2</v>
      </c>
      <c r="K8292" s="7">
        <v>0</v>
      </c>
      <c r="L8292" s="7"/>
      <c r="M8292" s="8">
        <v>5.7846327078249896E-2</v>
      </c>
      <c r="N8292" s="9">
        <f t="shared" si="1033"/>
        <v>31143.049269111001</v>
      </c>
      <c r="O8292" s="9">
        <f t="shared" si="1034"/>
        <v>14919.444698973582</v>
      </c>
      <c r="P8292" s="9">
        <f t="shared" si="1035"/>
        <v>0</v>
      </c>
      <c r="Q8292" s="9">
        <f t="shared" si="1036"/>
        <v>4366.9629197850436</v>
      </c>
      <c r="R8292" s="9">
        <f t="shared" si="1037"/>
        <v>102.93327566179822</v>
      </c>
      <c r="S8292" s="9">
        <f t="shared" si="1038"/>
        <v>7126.8647804828279</v>
      </c>
      <c r="T8292" s="9">
        <f t="shared" si="1039"/>
        <v>0</v>
      </c>
      <c r="U8292" s="9">
        <f t="shared" si="1040"/>
        <v>57659.254944014254</v>
      </c>
    </row>
    <row r="8293" spans="1:21" ht="12.75" customHeight="1" x14ac:dyDescent="0.25">
      <c r="A8293" s="2">
        <v>2004</v>
      </c>
      <c r="B8293" s="2">
        <v>12</v>
      </c>
      <c r="C8293" s="2">
        <v>11</v>
      </c>
      <c r="D8293" s="2">
        <v>11</v>
      </c>
      <c r="E8293" s="7">
        <v>3.1670003965782866E-2</v>
      </c>
      <c r="F8293" s="7">
        <v>9.3798143738520121E-3</v>
      </c>
      <c r="G8293" s="7">
        <v>0</v>
      </c>
      <c r="H8293" s="7">
        <v>6.0036095411135732E-3</v>
      </c>
      <c r="I8293" s="7">
        <v>1.0176391129032297E-4</v>
      </c>
      <c r="J8293" s="7">
        <v>1.2747417417998449E-2</v>
      </c>
      <c r="K8293" s="7">
        <v>0</v>
      </c>
      <c r="L8293" s="7"/>
      <c r="M8293" s="8">
        <v>5.9902609210037219E-2</v>
      </c>
      <c r="N8293" s="9">
        <f t="shared" si="1033"/>
        <v>32059.154267821181</v>
      </c>
      <c r="O8293" s="9">
        <f t="shared" si="1034"/>
        <v>15490.131074806983</v>
      </c>
      <c r="P8293" s="9">
        <f t="shared" si="1035"/>
        <v>0</v>
      </c>
      <c r="Q8293" s="9">
        <f t="shared" si="1036"/>
        <v>4844.1633031306619</v>
      </c>
      <c r="R8293" s="9">
        <f t="shared" si="1037"/>
        <v>102.93327566179822</v>
      </c>
      <c r="S8293" s="9">
        <f t="shared" si="1038"/>
        <v>7248.7300474980811</v>
      </c>
      <c r="T8293" s="9">
        <f t="shared" si="1039"/>
        <v>0</v>
      </c>
      <c r="U8293" s="9">
        <f t="shared" si="1040"/>
        <v>59745.111968918703</v>
      </c>
    </row>
    <row r="8294" spans="1:21" ht="12.75" customHeight="1" x14ac:dyDescent="0.25">
      <c r="A8294" s="2">
        <v>2004</v>
      </c>
      <c r="B8294" s="2">
        <v>12</v>
      </c>
      <c r="C8294" s="2">
        <v>11</v>
      </c>
      <c r="D8294" s="2">
        <v>12</v>
      </c>
      <c r="E8294" s="7">
        <v>3.1503174929642747E-2</v>
      </c>
      <c r="F8294" s="7">
        <v>9.0379413102263332E-3</v>
      </c>
      <c r="G8294" s="7">
        <v>0</v>
      </c>
      <c r="H8294" s="7">
        <v>5.5573361830629359E-3</v>
      </c>
      <c r="I8294" s="7">
        <v>1.0176391129032297E-4</v>
      </c>
      <c r="J8294" s="7">
        <v>1.2833316616490117E-2</v>
      </c>
      <c r="K8294" s="7">
        <v>0</v>
      </c>
      <c r="L8294" s="7"/>
      <c r="M8294" s="8">
        <v>5.9033532950712453E-2</v>
      </c>
      <c r="N8294" s="9">
        <f t="shared" si="1033"/>
        <v>31890.275292884944</v>
      </c>
      <c r="O8294" s="9">
        <f t="shared" si="1034"/>
        <v>14925.550758455496</v>
      </c>
      <c r="P8294" s="9">
        <f t="shared" si="1035"/>
        <v>0</v>
      </c>
      <c r="Q8294" s="9">
        <f t="shared" si="1036"/>
        <v>4484.07642382425</v>
      </c>
      <c r="R8294" s="9">
        <f t="shared" si="1037"/>
        <v>102.93327566179822</v>
      </c>
      <c r="S8294" s="9">
        <f t="shared" si="1038"/>
        <v>7297.5760278833632</v>
      </c>
      <c r="T8294" s="9">
        <f t="shared" si="1039"/>
        <v>0</v>
      </c>
      <c r="U8294" s="9">
        <f t="shared" si="1040"/>
        <v>58700.411778709844</v>
      </c>
    </row>
    <row r="8295" spans="1:21" ht="12.75" customHeight="1" x14ac:dyDescent="0.25">
      <c r="A8295" s="2">
        <v>2004</v>
      </c>
      <c r="B8295" s="2">
        <v>12</v>
      </c>
      <c r="C8295" s="2">
        <v>11</v>
      </c>
      <c r="D8295" s="2">
        <v>13</v>
      </c>
      <c r="E8295" s="7">
        <v>3.1496562772412841E-2</v>
      </c>
      <c r="F8295" s="7">
        <v>8.4242059604346387E-3</v>
      </c>
      <c r="G8295" s="7">
        <v>0</v>
      </c>
      <c r="H8295" s="7">
        <v>4.5889538478690499E-3</v>
      </c>
      <c r="I8295" s="7">
        <v>1.0176391129032297E-4</v>
      </c>
      <c r="J8295" s="7">
        <v>1.2336021054964896E-2</v>
      </c>
      <c r="K8295" s="7">
        <v>0</v>
      </c>
      <c r="L8295" s="7"/>
      <c r="M8295" s="8">
        <v>5.6947507546971754E-2</v>
      </c>
      <c r="N8295" s="9">
        <f t="shared" si="1033"/>
        <v>31883.581887702374</v>
      </c>
      <c r="O8295" s="9">
        <f t="shared" si="1034"/>
        <v>13912.008204775759</v>
      </c>
      <c r="P8295" s="9">
        <f t="shared" si="1035"/>
        <v>0</v>
      </c>
      <c r="Q8295" s="9">
        <f t="shared" si="1036"/>
        <v>3702.7127892604854</v>
      </c>
      <c r="R8295" s="9">
        <f t="shared" si="1037"/>
        <v>102.93327566179822</v>
      </c>
      <c r="S8295" s="9">
        <f t="shared" si="1038"/>
        <v>7014.7923736644598</v>
      </c>
      <c r="T8295" s="9">
        <f t="shared" si="1039"/>
        <v>0</v>
      </c>
      <c r="U8295" s="9">
        <f t="shared" si="1040"/>
        <v>56616.028531064869</v>
      </c>
    </row>
    <row r="8296" spans="1:21" ht="12.75" customHeight="1" x14ac:dyDescent="0.25">
      <c r="A8296" s="2">
        <v>2004</v>
      </c>
      <c r="B8296" s="2">
        <v>12</v>
      </c>
      <c r="C8296" s="2">
        <v>11</v>
      </c>
      <c r="D8296" s="2">
        <v>14</v>
      </c>
      <c r="E8296" s="7">
        <v>3.1219319361428549E-2</v>
      </c>
      <c r="F8296" s="7">
        <v>8.3301100228926409E-3</v>
      </c>
      <c r="G8296" s="7">
        <v>0</v>
      </c>
      <c r="H8296" s="7">
        <v>4.7719771267170112E-3</v>
      </c>
      <c r="I8296" s="7">
        <v>1.0176391129032297E-4</v>
      </c>
      <c r="J8296" s="7">
        <v>1.1988926097406226E-2</v>
      </c>
      <c r="K8296" s="7">
        <v>0</v>
      </c>
      <c r="L8296" s="7"/>
      <c r="M8296" s="8">
        <v>5.641209651973475E-2</v>
      </c>
      <c r="N8296" s="9">
        <f t="shared" si="1033"/>
        <v>31602.931803411717</v>
      </c>
      <c r="O8296" s="9">
        <f t="shared" si="1034"/>
        <v>13756.615107637759</v>
      </c>
      <c r="P8296" s="9">
        <f t="shared" si="1035"/>
        <v>0</v>
      </c>
      <c r="Q8296" s="9">
        <f t="shared" si="1036"/>
        <v>3850.3897234352376</v>
      </c>
      <c r="R8296" s="9">
        <f t="shared" si="1037"/>
        <v>102.93327566179822</v>
      </c>
      <c r="S8296" s="9">
        <f t="shared" si="1038"/>
        <v>6817.4192457838117</v>
      </c>
      <c r="T8296" s="9">
        <f t="shared" si="1039"/>
        <v>0</v>
      </c>
      <c r="U8296" s="9">
        <f t="shared" si="1040"/>
        <v>56130.289155930324</v>
      </c>
    </row>
    <row r="8297" spans="1:21" ht="12.75" customHeight="1" x14ac:dyDescent="0.25">
      <c r="A8297" s="2">
        <v>2004</v>
      </c>
      <c r="B8297" s="2">
        <v>12</v>
      </c>
      <c r="C8297" s="2">
        <v>11</v>
      </c>
      <c r="D8297" s="2">
        <v>15</v>
      </c>
      <c r="E8297" s="7">
        <v>3.1241328667893579E-2</v>
      </c>
      <c r="F8297" s="7">
        <v>7.7455528980152726E-3</v>
      </c>
      <c r="G8297" s="7">
        <v>0</v>
      </c>
      <c r="H8297" s="7">
        <v>3.6807454318140776E-3</v>
      </c>
      <c r="I8297" s="7">
        <v>1.0176391129032297E-4</v>
      </c>
      <c r="J8297" s="7">
        <v>1.1751953546942365E-2</v>
      </c>
      <c r="K8297" s="7">
        <v>0</v>
      </c>
      <c r="L8297" s="7"/>
      <c r="M8297" s="8">
        <v>5.452134445595562E-2</v>
      </c>
      <c r="N8297" s="9">
        <f t="shared" si="1033"/>
        <v>31625.211552793895</v>
      </c>
      <c r="O8297" s="9">
        <f t="shared" si="1034"/>
        <v>12791.258425281136</v>
      </c>
      <c r="P8297" s="9">
        <f t="shared" si="1035"/>
        <v>0</v>
      </c>
      <c r="Q8297" s="9">
        <f t="shared" si="1036"/>
        <v>2969.9019942679975</v>
      </c>
      <c r="R8297" s="9">
        <f t="shared" si="1037"/>
        <v>102.93327566179822</v>
      </c>
      <c r="S8297" s="9">
        <f t="shared" si="1038"/>
        <v>6682.6664569911354</v>
      </c>
      <c r="T8297" s="9">
        <f t="shared" si="1039"/>
        <v>0</v>
      </c>
      <c r="U8297" s="9">
        <f t="shared" si="1040"/>
        <v>54171.971704995958</v>
      </c>
    </row>
    <row r="8298" spans="1:21" ht="12.75" customHeight="1" x14ac:dyDescent="0.25">
      <c r="A8298" s="2">
        <v>2004</v>
      </c>
      <c r="B8298" s="2">
        <v>12</v>
      </c>
      <c r="C8298" s="2">
        <v>11</v>
      </c>
      <c r="D8298" s="2">
        <v>16</v>
      </c>
      <c r="E8298" s="7">
        <v>3.1216895832750374E-2</v>
      </c>
      <c r="F8298" s="7">
        <v>7.8737567435114442E-3</v>
      </c>
      <c r="G8298" s="7">
        <v>1.7455590236511941E-4</v>
      </c>
      <c r="H8298" s="7">
        <v>4.4679886994546357E-3</v>
      </c>
      <c r="I8298" s="7">
        <v>1.0176391129032297E-4</v>
      </c>
      <c r="J8298" s="7">
        <v>1.1318371322544695E-2</v>
      </c>
      <c r="K8298" s="7">
        <v>1.7230568186630235E-5</v>
      </c>
      <c r="L8298" s="7"/>
      <c r="M8298" s="8">
        <v>5.5170562980103227E-2</v>
      </c>
      <c r="N8298" s="9">
        <f t="shared" si="1033"/>
        <v>31600.47849523247</v>
      </c>
      <c r="O8298" s="9">
        <f t="shared" si="1034"/>
        <v>13002.978432935664</v>
      </c>
      <c r="P8298" s="9">
        <f t="shared" si="1035"/>
        <v>66.830231080394512</v>
      </c>
      <c r="Q8298" s="9">
        <f t="shared" si="1036"/>
        <v>3605.1090179135949</v>
      </c>
      <c r="R8298" s="9">
        <f t="shared" si="1037"/>
        <v>102.93327566179822</v>
      </c>
      <c r="S8298" s="9">
        <f t="shared" si="1038"/>
        <v>6436.1129477591503</v>
      </c>
      <c r="T8298" s="9">
        <f t="shared" si="1039"/>
        <v>11.982037859559334</v>
      </c>
      <c r="U8298" s="9">
        <f t="shared" si="1040"/>
        <v>54826.424438442627</v>
      </c>
    </row>
    <row r="8299" spans="1:21" ht="12.75" customHeight="1" x14ac:dyDescent="0.25">
      <c r="A8299" s="2">
        <v>2004</v>
      </c>
      <c r="B8299" s="2">
        <v>12</v>
      </c>
      <c r="C8299" s="2">
        <v>11</v>
      </c>
      <c r="D8299" s="2">
        <v>17</v>
      </c>
      <c r="E8299" s="7">
        <v>3.358066652942561E-2</v>
      </c>
      <c r="F8299" s="7">
        <v>7.7176770066759853E-3</v>
      </c>
      <c r="G8299" s="7">
        <v>5.916000041315231E-4</v>
      </c>
      <c r="H8299" s="7">
        <v>4.2496318677578537E-3</v>
      </c>
      <c r="I8299" s="7">
        <v>1.0176391129032297E-4</v>
      </c>
      <c r="J8299" s="7">
        <v>1.1115934733347054E-2</v>
      </c>
      <c r="K8299" s="7">
        <v>5.8397361946987772E-5</v>
      </c>
      <c r="L8299" s="7"/>
      <c r="M8299" s="8">
        <v>5.7415671414575348E-2</v>
      </c>
      <c r="N8299" s="9">
        <f t="shared" si="1033"/>
        <v>33993.294407107373</v>
      </c>
      <c r="O8299" s="9">
        <f t="shared" si="1034"/>
        <v>12745.223270057131</v>
      </c>
      <c r="P8299" s="9">
        <f t="shared" si="1035"/>
        <v>226.49915842188361</v>
      </c>
      <c r="Q8299" s="9">
        <f t="shared" si="1036"/>
        <v>3428.9223182540377</v>
      </c>
      <c r="R8299" s="9">
        <f t="shared" si="1037"/>
        <v>102.93327566179822</v>
      </c>
      <c r="S8299" s="9">
        <f t="shared" si="1038"/>
        <v>6320.9987925767764</v>
      </c>
      <c r="T8299" s="9">
        <f t="shared" si="1039"/>
        <v>40.609189097439767</v>
      </c>
      <c r="U8299" s="9">
        <f t="shared" si="1040"/>
        <v>56858.480411176439</v>
      </c>
    </row>
    <row r="8300" spans="1:21" ht="12.75" customHeight="1" x14ac:dyDescent="0.25">
      <c r="A8300" s="2">
        <v>2004</v>
      </c>
      <c r="B8300" s="2">
        <v>12</v>
      </c>
      <c r="C8300" s="2">
        <v>11</v>
      </c>
      <c r="D8300" s="2">
        <v>18</v>
      </c>
      <c r="E8300" s="7">
        <v>4.0007140391450736E-2</v>
      </c>
      <c r="F8300" s="7">
        <v>7.9702811239712144E-3</v>
      </c>
      <c r="G8300" s="7">
        <v>5.916000041315231E-4</v>
      </c>
      <c r="H8300" s="7">
        <v>4.5637681782469157E-3</v>
      </c>
      <c r="I8300" s="7">
        <v>1.0176391129032297E-4</v>
      </c>
      <c r="J8300" s="7">
        <v>1.1170992983775999E-2</v>
      </c>
      <c r="K8300" s="7">
        <v>5.8397361946987772E-5</v>
      </c>
      <c r="L8300" s="7"/>
      <c r="M8300" s="8">
        <v>6.4463943954813696E-2</v>
      </c>
      <c r="N8300" s="9">
        <f t="shared" si="1033"/>
        <v>40498.734607348008</v>
      </c>
      <c r="O8300" s="9">
        <f t="shared" si="1034"/>
        <v>13162.381939832823</v>
      </c>
      <c r="P8300" s="9">
        <f t="shared" si="1035"/>
        <v>226.49915842188361</v>
      </c>
      <c r="Q8300" s="9">
        <f t="shared" si="1036"/>
        <v>3682.3910984988161</v>
      </c>
      <c r="R8300" s="9">
        <f t="shared" si="1037"/>
        <v>102.93327566179822</v>
      </c>
      <c r="S8300" s="9">
        <f t="shared" si="1038"/>
        <v>6352.3072828505365</v>
      </c>
      <c r="T8300" s="9">
        <f t="shared" si="1039"/>
        <v>40.609189097439767</v>
      </c>
      <c r="U8300" s="9">
        <f t="shared" si="1040"/>
        <v>64065.856551711309</v>
      </c>
    </row>
    <row r="8301" spans="1:21" ht="12.75" customHeight="1" x14ac:dyDescent="0.25">
      <c r="A8301" s="2">
        <v>2004</v>
      </c>
      <c r="B8301" s="2">
        <v>12</v>
      </c>
      <c r="C8301" s="2">
        <v>11</v>
      </c>
      <c r="D8301" s="2">
        <v>19</v>
      </c>
      <c r="E8301" s="7">
        <v>4.0538192328923889E-2</v>
      </c>
      <c r="F8301" s="7">
        <v>7.9686559029565618E-3</v>
      </c>
      <c r="G8301" s="7">
        <v>5.916000041315231E-4</v>
      </c>
      <c r="H8301" s="7">
        <v>4.9340457310353535E-3</v>
      </c>
      <c r="I8301" s="7">
        <v>1.0176391129032297E-4</v>
      </c>
      <c r="J8301" s="7">
        <v>1.1216661389336056E-2</v>
      </c>
      <c r="K8301" s="7">
        <v>5.8397361946987772E-5</v>
      </c>
      <c r="L8301" s="7"/>
      <c r="M8301" s="8">
        <v>6.5409316629620698E-2</v>
      </c>
      <c r="N8301" s="9">
        <f t="shared" si="1033"/>
        <v>41036.311931495846</v>
      </c>
      <c r="O8301" s="9">
        <f t="shared" si="1034"/>
        <v>13159.697996895457</v>
      </c>
      <c r="P8301" s="9">
        <f t="shared" si="1035"/>
        <v>226.49915842188361</v>
      </c>
      <c r="Q8301" s="9">
        <f t="shared" si="1036"/>
        <v>3981.1588516158977</v>
      </c>
      <c r="R8301" s="9">
        <f t="shared" si="1037"/>
        <v>102.93327566179822</v>
      </c>
      <c r="S8301" s="9">
        <f t="shared" si="1038"/>
        <v>6378.2763032998946</v>
      </c>
      <c r="T8301" s="9">
        <f t="shared" si="1039"/>
        <v>40.609189097439767</v>
      </c>
      <c r="U8301" s="9">
        <f t="shared" si="1040"/>
        <v>64925.486706488206</v>
      </c>
    </row>
    <row r="8302" spans="1:21" ht="12.75" customHeight="1" x14ac:dyDescent="0.25">
      <c r="A8302" s="2">
        <v>2004</v>
      </c>
      <c r="B8302" s="2">
        <v>12</v>
      </c>
      <c r="C8302" s="2">
        <v>11</v>
      </c>
      <c r="D8302" s="2">
        <v>20</v>
      </c>
      <c r="E8302" s="7">
        <v>3.8744559409728097E-2</v>
      </c>
      <c r="F8302" s="7">
        <v>7.627592113219157E-3</v>
      </c>
      <c r="G8302" s="7">
        <v>5.916000041315231E-4</v>
      </c>
      <c r="H8302" s="7">
        <v>4.8754793467695101E-3</v>
      </c>
      <c r="I8302" s="7">
        <v>1.0176391129032297E-4</v>
      </c>
      <c r="J8302" s="7">
        <v>1.0802710092057518E-2</v>
      </c>
      <c r="K8302" s="7">
        <v>5.8397361946987772E-5</v>
      </c>
      <c r="L8302" s="7"/>
      <c r="M8302" s="8">
        <v>6.2802102239143121E-2</v>
      </c>
      <c r="N8302" s="9">
        <f t="shared" si="1033"/>
        <v>39220.639457363308</v>
      </c>
      <c r="O8302" s="9">
        <f t="shared" si="1034"/>
        <v>12596.454141811235</v>
      </c>
      <c r="P8302" s="9">
        <f t="shared" si="1035"/>
        <v>226.49915842188361</v>
      </c>
      <c r="Q8302" s="9">
        <f t="shared" si="1036"/>
        <v>3933.9030919741699</v>
      </c>
      <c r="R8302" s="9">
        <f t="shared" si="1037"/>
        <v>102.93327566179822</v>
      </c>
      <c r="S8302" s="9">
        <f t="shared" si="1038"/>
        <v>6142.8857839193115</v>
      </c>
      <c r="T8302" s="9">
        <f t="shared" si="1039"/>
        <v>40.609189097439767</v>
      </c>
      <c r="U8302" s="9">
        <f t="shared" si="1040"/>
        <v>62263.924098249139</v>
      </c>
    </row>
    <row r="8303" spans="1:21" ht="12.75" customHeight="1" x14ac:dyDescent="0.25">
      <c r="A8303" s="2">
        <v>2004</v>
      </c>
      <c r="B8303" s="2">
        <v>12</v>
      </c>
      <c r="C8303" s="2">
        <v>11</v>
      </c>
      <c r="D8303" s="2">
        <v>21</v>
      </c>
      <c r="E8303" s="7">
        <v>3.7129916971284198E-2</v>
      </c>
      <c r="F8303" s="7">
        <v>7.5807951566810739E-3</v>
      </c>
      <c r="G8303" s="7">
        <v>5.916000041315231E-4</v>
      </c>
      <c r="H8303" s="7">
        <v>5.1657267524973923E-3</v>
      </c>
      <c r="I8303" s="7">
        <v>1.0176391129032297E-4</v>
      </c>
      <c r="J8303" s="7">
        <v>1.0640097096800128E-2</v>
      </c>
      <c r="K8303" s="7">
        <v>5.8397361946987772E-5</v>
      </c>
      <c r="L8303" s="7"/>
      <c r="M8303" s="8">
        <v>6.1268297254631635E-2</v>
      </c>
      <c r="N8303" s="9">
        <f t="shared" si="1033"/>
        <v>37586.15683849874</v>
      </c>
      <c r="O8303" s="9">
        <f t="shared" si="1034"/>
        <v>12519.172123022279</v>
      </c>
      <c r="P8303" s="9">
        <f t="shared" si="1035"/>
        <v>226.49915842188361</v>
      </c>
      <c r="Q8303" s="9">
        <f t="shared" si="1036"/>
        <v>4168.0965087890636</v>
      </c>
      <c r="R8303" s="9">
        <f t="shared" si="1037"/>
        <v>102.93327566179822</v>
      </c>
      <c r="S8303" s="9">
        <f t="shared" si="1038"/>
        <v>6050.4170378051685</v>
      </c>
      <c r="T8303" s="9">
        <f t="shared" si="1039"/>
        <v>40.609189097439767</v>
      </c>
      <c r="U8303" s="9">
        <f t="shared" si="1040"/>
        <v>60693.884131296378</v>
      </c>
    </row>
    <row r="8304" spans="1:21" ht="12.75" customHeight="1" x14ac:dyDescent="0.25">
      <c r="A8304" s="2">
        <v>2004</v>
      </c>
      <c r="B8304" s="2">
        <v>12</v>
      </c>
      <c r="C8304" s="2">
        <v>11</v>
      </c>
      <c r="D8304" s="2">
        <v>22</v>
      </c>
      <c r="E8304" s="7">
        <v>3.5197971929797414E-2</v>
      </c>
      <c r="F8304" s="7">
        <v>7.289045250129138E-3</v>
      </c>
      <c r="G8304" s="7">
        <v>5.916000041315231E-4</v>
      </c>
      <c r="H8304" s="7">
        <v>5.0169525035939407E-3</v>
      </c>
      <c r="I8304" s="7">
        <v>1.0176391129032297E-4</v>
      </c>
      <c r="J8304" s="7">
        <v>1.0222990862019228E-2</v>
      </c>
      <c r="K8304" s="7">
        <v>5.8397361946987772E-5</v>
      </c>
      <c r="L8304" s="7"/>
      <c r="M8304" s="8">
        <v>5.8478721822908565E-2</v>
      </c>
      <c r="N8304" s="9">
        <f t="shared" si="1033"/>
        <v>35630.47270947574</v>
      </c>
      <c r="O8304" s="9">
        <f t="shared" si="1034"/>
        <v>12037.366821400276</v>
      </c>
      <c r="P8304" s="9">
        <f t="shared" si="1035"/>
        <v>226.49915842188361</v>
      </c>
      <c r="Q8304" s="9">
        <f t="shared" si="1036"/>
        <v>4048.054265526313</v>
      </c>
      <c r="R8304" s="9">
        <f t="shared" si="1037"/>
        <v>102.93327566179822</v>
      </c>
      <c r="S8304" s="9">
        <f t="shared" si="1038"/>
        <v>5813.2324852081738</v>
      </c>
      <c r="T8304" s="9">
        <f t="shared" si="1039"/>
        <v>40.609189097439767</v>
      </c>
      <c r="U8304" s="9">
        <f t="shared" si="1040"/>
        <v>57899.167904791619</v>
      </c>
    </row>
    <row r="8305" spans="1:21" ht="12.75" customHeight="1" x14ac:dyDescent="0.25">
      <c r="A8305" s="2">
        <v>2004</v>
      </c>
      <c r="B8305" s="2">
        <v>12</v>
      </c>
      <c r="C8305" s="2">
        <v>11</v>
      </c>
      <c r="D8305" s="2">
        <v>23</v>
      </c>
      <c r="E8305" s="7">
        <v>3.1707781009105873E-2</v>
      </c>
      <c r="F8305" s="7">
        <v>6.8503250273699891E-3</v>
      </c>
      <c r="G8305" s="7">
        <v>5.916000041315231E-4</v>
      </c>
      <c r="H8305" s="7">
        <v>4.5417287685109182E-3</v>
      </c>
      <c r="I8305" s="7">
        <v>1.0176391129032297E-4</v>
      </c>
      <c r="J8305" s="7">
        <v>9.7166117259838113E-3</v>
      </c>
      <c r="K8305" s="7">
        <v>5.8397361946987772E-5</v>
      </c>
      <c r="L8305" s="7"/>
      <c r="M8305" s="8">
        <v>5.356820780833943E-2</v>
      </c>
      <c r="N8305" s="9">
        <f t="shared" si="1033"/>
        <v>32097.39550268124</v>
      </c>
      <c r="O8305" s="9">
        <f t="shared" si="1034"/>
        <v>11312.849950932945</v>
      </c>
      <c r="P8305" s="9">
        <f t="shared" si="1035"/>
        <v>226.49915842188361</v>
      </c>
      <c r="Q8305" s="9">
        <f t="shared" si="1036"/>
        <v>3664.6080466306607</v>
      </c>
      <c r="R8305" s="9">
        <f t="shared" si="1037"/>
        <v>102.93327566179822</v>
      </c>
      <c r="S8305" s="9">
        <f t="shared" si="1038"/>
        <v>5525.2835196692085</v>
      </c>
      <c r="T8305" s="9">
        <f t="shared" si="1039"/>
        <v>40.609189097439767</v>
      </c>
      <c r="U8305" s="9">
        <f t="shared" si="1040"/>
        <v>52970.178643095176</v>
      </c>
    </row>
    <row r="8306" spans="1:21" ht="12.75" customHeight="1" x14ac:dyDescent="0.25">
      <c r="A8306" s="2">
        <v>2004</v>
      </c>
      <c r="B8306" s="2">
        <v>12</v>
      </c>
      <c r="C8306" s="2">
        <v>11</v>
      </c>
      <c r="D8306" s="2">
        <v>24</v>
      </c>
      <c r="E8306" s="7">
        <v>2.7988508359386852E-2</v>
      </c>
      <c r="F8306" s="7">
        <v>6.6862086330374739E-3</v>
      </c>
      <c r="G8306" s="7">
        <v>5.916000041315231E-4</v>
      </c>
      <c r="H8306" s="7">
        <v>4.7902744010404376E-3</v>
      </c>
      <c r="I8306" s="7">
        <v>1.0176391129032297E-4</v>
      </c>
      <c r="J8306" s="7">
        <v>9.4755512869354377E-3</v>
      </c>
      <c r="K8306" s="7">
        <v>5.8397361946987772E-5</v>
      </c>
      <c r="L8306" s="7"/>
      <c r="M8306" s="8">
        <v>4.9692303957769045E-2</v>
      </c>
      <c r="N8306" s="9">
        <f t="shared" si="1033"/>
        <v>28332.421688018734</v>
      </c>
      <c r="O8306" s="9">
        <f t="shared" si="1034"/>
        <v>11041.822790009357</v>
      </c>
      <c r="P8306" s="9">
        <f t="shared" si="1035"/>
        <v>226.49915842188361</v>
      </c>
      <c r="Q8306" s="9">
        <f t="shared" si="1036"/>
        <v>3865.1533392596634</v>
      </c>
      <c r="R8306" s="9">
        <f t="shared" si="1037"/>
        <v>102.93327566179822</v>
      </c>
      <c r="S8306" s="9">
        <f t="shared" si="1038"/>
        <v>5388.2061815312218</v>
      </c>
      <c r="T8306" s="9">
        <f t="shared" si="1039"/>
        <v>40.609189097439767</v>
      </c>
      <c r="U8306" s="9">
        <f t="shared" si="1040"/>
        <v>48997.645622000091</v>
      </c>
    </row>
    <row r="8307" spans="1:21" ht="12.75" customHeight="1" x14ac:dyDescent="0.25">
      <c r="A8307" s="2">
        <v>2004</v>
      </c>
      <c r="B8307" s="2">
        <v>12</v>
      </c>
      <c r="C8307" s="2">
        <v>12</v>
      </c>
      <c r="D8307" s="2">
        <v>1</v>
      </c>
      <c r="E8307" s="7">
        <v>2.4703865718706228E-2</v>
      </c>
      <c r="F8307" s="7">
        <v>6.659193699976469E-3</v>
      </c>
      <c r="G8307" s="7">
        <v>5.916000041315231E-4</v>
      </c>
      <c r="H8307" s="7">
        <v>4.7881965801715694E-3</v>
      </c>
      <c r="I8307" s="7">
        <v>1.0176391129032297E-4</v>
      </c>
      <c r="J8307" s="7">
        <v>9.2704498060491216E-3</v>
      </c>
      <c r="K8307" s="7">
        <v>5.8397361946987772E-5</v>
      </c>
      <c r="L8307" s="7"/>
      <c r="M8307" s="8">
        <v>4.6173467082272233E-2</v>
      </c>
      <c r="N8307" s="9">
        <f t="shared" si="1033"/>
        <v>25007.418469010117</v>
      </c>
      <c r="O8307" s="9">
        <f t="shared" si="1034"/>
        <v>10997.209449338283</v>
      </c>
      <c r="P8307" s="9">
        <f t="shared" si="1035"/>
        <v>226.49915842188361</v>
      </c>
      <c r="Q8307" s="9">
        <f t="shared" si="1036"/>
        <v>3863.4767972503068</v>
      </c>
      <c r="R8307" s="9">
        <f t="shared" si="1037"/>
        <v>102.93327566179822</v>
      </c>
      <c r="S8307" s="9">
        <f t="shared" si="1038"/>
        <v>5271.5766542680894</v>
      </c>
      <c r="T8307" s="9">
        <f t="shared" si="1039"/>
        <v>40.609189097439767</v>
      </c>
      <c r="U8307" s="9">
        <f t="shared" si="1040"/>
        <v>45509.722993047908</v>
      </c>
    </row>
    <row r="8308" spans="1:21" ht="12.75" customHeight="1" x14ac:dyDescent="0.25">
      <c r="A8308" s="2">
        <v>2004</v>
      </c>
      <c r="B8308" s="2">
        <v>12</v>
      </c>
      <c r="C8308" s="2">
        <v>12</v>
      </c>
      <c r="D8308" s="2">
        <v>2</v>
      </c>
      <c r="E8308" s="7">
        <v>2.2216581550729173E-2</v>
      </c>
      <c r="F8308" s="7">
        <v>6.6855961049733749E-3</v>
      </c>
      <c r="G8308" s="7">
        <v>5.916000041315231E-4</v>
      </c>
      <c r="H8308" s="7">
        <v>4.8272610400516332E-3</v>
      </c>
      <c r="I8308" s="7">
        <v>1.0176391129032297E-4</v>
      </c>
      <c r="J8308" s="7">
        <v>8.9698481958302607E-3</v>
      </c>
      <c r="K8308" s="7">
        <v>5.8397361946987772E-5</v>
      </c>
      <c r="L8308" s="7"/>
      <c r="M8308" s="8">
        <v>4.3451048168953274E-2</v>
      </c>
      <c r="N8308" s="9">
        <f t="shared" si="1033"/>
        <v>22489.571394054299</v>
      </c>
      <c r="O8308" s="9">
        <f t="shared" si="1034"/>
        <v>11040.811241206608</v>
      </c>
      <c r="P8308" s="9">
        <f t="shared" si="1035"/>
        <v>226.49915842188361</v>
      </c>
      <c r="Q8308" s="9">
        <f t="shared" si="1036"/>
        <v>3894.9969388770596</v>
      </c>
      <c r="R8308" s="9">
        <f t="shared" si="1037"/>
        <v>102.93327566179822</v>
      </c>
      <c r="S8308" s="9">
        <f t="shared" si="1038"/>
        <v>5100.6416442288628</v>
      </c>
      <c r="T8308" s="9">
        <f t="shared" si="1039"/>
        <v>40.609189097439767</v>
      </c>
      <c r="U8308" s="9">
        <f t="shared" si="1040"/>
        <v>42896.062841547944</v>
      </c>
    </row>
    <row r="8309" spans="1:21" ht="12.75" customHeight="1" x14ac:dyDescent="0.25">
      <c r="A8309" s="2">
        <v>2004</v>
      </c>
      <c r="B8309" s="2">
        <v>12</v>
      </c>
      <c r="C8309" s="2">
        <v>12</v>
      </c>
      <c r="D8309" s="2">
        <v>3</v>
      </c>
      <c r="E8309" s="7">
        <v>2.0921959899334822E-2</v>
      </c>
      <c r="F8309" s="7">
        <v>6.5764946127793095E-3</v>
      </c>
      <c r="G8309" s="7">
        <v>5.916000041315231E-4</v>
      </c>
      <c r="H8309" s="7">
        <v>4.7325108737485272E-3</v>
      </c>
      <c r="I8309" s="7">
        <v>1.0176391129032297E-4</v>
      </c>
      <c r="J8309" s="7">
        <v>9.0200401179173825E-3</v>
      </c>
      <c r="K8309" s="7">
        <v>5.8397361946987772E-5</v>
      </c>
      <c r="L8309" s="7"/>
      <c r="M8309" s="8">
        <v>4.2002766781148879E-2</v>
      </c>
      <c r="N8309" s="9">
        <f t="shared" si="1033"/>
        <v>21179.041869480967</v>
      </c>
      <c r="O8309" s="9">
        <f t="shared" si="1034"/>
        <v>10860.637482197655</v>
      </c>
      <c r="P8309" s="9">
        <f t="shared" si="1035"/>
        <v>226.49915842188361</v>
      </c>
      <c r="Q8309" s="9">
        <f t="shared" si="1036"/>
        <v>3818.5453849530682</v>
      </c>
      <c r="R8309" s="9">
        <f t="shared" si="1037"/>
        <v>102.93327566179822</v>
      </c>
      <c r="S8309" s="9">
        <f t="shared" si="1038"/>
        <v>5129.1829308161296</v>
      </c>
      <c r="T8309" s="9">
        <f t="shared" si="1039"/>
        <v>40.609189097439767</v>
      </c>
      <c r="U8309" s="9">
        <f t="shared" si="1040"/>
        <v>41357.449290628945</v>
      </c>
    </row>
    <row r="8310" spans="1:21" ht="12.75" customHeight="1" x14ac:dyDescent="0.25">
      <c r="A8310" s="2">
        <v>2004</v>
      </c>
      <c r="B8310" s="2">
        <v>12</v>
      </c>
      <c r="C8310" s="2">
        <v>12</v>
      </c>
      <c r="D8310" s="2">
        <v>4</v>
      </c>
      <c r="E8310" s="7">
        <v>2.0248308739416861E-2</v>
      </c>
      <c r="F8310" s="7">
        <v>6.6742817791638539E-3</v>
      </c>
      <c r="G8310" s="7">
        <v>5.916000041315231E-4</v>
      </c>
      <c r="H8310" s="7">
        <v>4.9864639645810132E-3</v>
      </c>
      <c r="I8310" s="7">
        <v>1.0176391129032297E-4</v>
      </c>
      <c r="J8310" s="7">
        <v>8.9757216080550914E-3</v>
      </c>
      <c r="K8310" s="7">
        <v>5.8397361946987772E-5</v>
      </c>
      <c r="L8310" s="7"/>
      <c r="M8310" s="8">
        <v>4.1636537368585656E-2</v>
      </c>
      <c r="N8310" s="9">
        <f t="shared" si="1033"/>
        <v>20497.1131118515</v>
      </c>
      <c r="O8310" s="9">
        <f t="shared" si="1034"/>
        <v>11022.126394915711</v>
      </c>
      <c r="P8310" s="9">
        <f t="shared" si="1035"/>
        <v>226.49915842188361</v>
      </c>
      <c r="Q8310" s="9">
        <f t="shared" si="1036"/>
        <v>4023.4538212700568</v>
      </c>
      <c r="R8310" s="9">
        <f t="shared" si="1037"/>
        <v>102.93327566179822</v>
      </c>
      <c r="S8310" s="9">
        <f t="shared" si="1038"/>
        <v>5103.9815191446532</v>
      </c>
      <c r="T8310" s="9">
        <f t="shared" si="1039"/>
        <v>40.609189097439767</v>
      </c>
      <c r="U8310" s="9">
        <f t="shared" si="1040"/>
        <v>41016.716470363041</v>
      </c>
    </row>
    <row r="8311" spans="1:21" ht="12.75" customHeight="1" x14ac:dyDescent="0.25">
      <c r="A8311" s="2">
        <v>2004</v>
      </c>
      <c r="B8311" s="2">
        <v>12</v>
      </c>
      <c r="C8311" s="2">
        <v>12</v>
      </c>
      <c r="D8311" s="2">
        <v>5</v>
      </c>
      <c r="E8311" s="7">
        <v>2.010451353196609E-2</v>
      </c>
      <c r="F8311" s="7">
        <v>6.5552929529520583E-3</v>
      </c>
      <c r="G8311" s="7">
        <v>5.916000041315231E-4</v>
      </c>
      <c r="H8311" s="7">
        <v>4.6586785718409612E-3</v>
      </c>
      <c r="I8311" s="7">
        <v>1.0176391129032297E-4</v>
      </c>
      <c r="J8311" s="7">
        <v>9.1193818157472364E-3</v>
      </c>
      <c r="K8311" s="7">
        <v>5.8397361946987772E-5</v>
      </c>
      <c r="L8311" s="7"/>
      <c r="M8311" s="8">
        <v>4.1189628149875181E-2</v>
      </c>
      <c r="N8311" s="9">
        <f t="shared" si="1033"/>
        <v>20351.550997504488</v>
      </c>
      <c r="O8311" s="9">
        <f t="shared" si="1034"/>
        <v>10825.624370355792</v>
      </c>
      <c r="P8311" s="9">
        <f t="shared" si="1035"/>
        <v>226.49915842188361</v>
      </c>
      <c r="Q8311" s="9">
        <f t="shared" si="1036"/>
        <v>3758.9719358409934</v>
      </c>
      <c r="R8311" s="9">
        <f t="shared" si="1037"/>
        <v>102.93327566179822</v>
      </c>
      <c r="S8311" s="9">
        <f t="shared" si="1038"/>
        <v>5185.6728947371357</v>
      </c>
      <c r="T8311" s="9">
        <f t="shared" si="1039"/>
        <v>40.609189097439767</v>
      </c>
      <c r="U8311" s="9">
        <f t="shared" si="1040"/>
        <v>40491.861821619532</v>
      </c>
    </row>
    <row r="8312" spans="1:21" ht="12.75" customHeight="1" x14ac:dyDescent="0.25">
      <c r="A8312" s="2">
        <v>2004</v>
      </c>
      <c r="B8312" s="2">
        <v>12</v>
      </c>
      <c r="C8312" s="2">
        <v>12</v>
      </c>
      <c r="D8312" s="2">
        <v>6</v>
      </c>
      <c r="E8312" s="7">
        <v>2.0739917155208554E-2</v>
      </c>
      <c r="F8312" s="7">
        <v>6.7102921511630591E-3</v>
      </c>
      <c r="G8312" s="7">
        <v>5.916000041315231E-4</v>
      </c>
      <c r="H8312" s="7">
        <v>4.8030904061300284E-3</v>
      </c>
      <c r="I8312" s="7">
        <v>1.0176391129032297E-4</v>
      </c>
      <c r="J8312" s="7">
        <v>9.3127214705444293E-3</v>
      </c>
      <c r="K8312" s="7">
        <v>5.8397361946987772E-5</v>
      </c>
      <c r="L8312" s="7"/>
      <c r="M8312" s="8">
        <v>4.2317782460414913E-2</v>
      </c>
      <c r="N8312" s="9">
        <f t="shared" si="1033"/>
        <v>20994.762245658152</v>
      </c>
      <c r="O8312" s="9">
        <f t="shared" si="1034"/>
        <v>11081.595096543246</v>
      </c>
      <c r="P8312" s="9">
        <f t="shared" si="1035"/>
        <v>226.49915842188361</v>
      </c>
      <c r="Q8312" s="9">
        <f t="shared" si="1036"/>
        <v>3875.4942551907507</v>
      </c>
      <c r="R8312" s="9">
        <f t="shared" si="1037"/>
        <v>102.93327566179822</v>
      </c>
      <c r="S8312" s="9">
        <f t="shared" si="1038"/>
        <v>5295.6141415909924</v>
      </c>
      <c r="T8312" s="9">
        <f t="shared" si="1039"/>
        <v>40.609189097439767</v>
      </c>
      <c r="U8312" s="9">
        <f t="shared" si="1040"/>
        <v>41617.507362164266</v>
      </c>
    </row>
    <row r="8313" spans="1:21" ht="12.75" customHeight="1" x14ac:dyDescent="0.25">
      <c r="A8313" s="2">
        <v>2004</v>
      </c>
      <c r="B8313" s="2">
        <v>12</v>
      </c>
      <c r="C8313" s="2">
        <v>12</v>
      </c>
      <c r="D8313" s="2">
        <v>7</v>
      </c>
      <c r="E8313" s="7">
        <v>2.1947574414963214E-2</v>
      </c>
      <c r="F8313" s="7">
        <v>7.0005166938891692E-3</v>
      </c>
      <c r="G8313" s="7">
        <v>4.6930586892539046E-4</v>
      </c>
      <c r="H8313" s="7">
        <v>4.8736008927927231E-3</v>
      </c>
      <c r="I8313" s="7">
        <v>1.0176391129032297E-4</v>
      </c>
      <c r="J8313" s="7">
        <v>9.5741186510783036E-3</v>
      </c>
      <c r="K8313" s="7">
        <v>4.6325599222593557E-5</v>
      </c>
      <c r="L8313" s="7"/>
      <c r="M8313" s="8">
        <v>4.4013206032161717E-2</v>
      </c>
      <c r="N8313" s="9">
        <f t="shared" si="1033"/>
        <v>22217.258789547417</v>
      </c>
      <c r="O8313" s="9">
        <f t="shared" si="1034"/>
        <v>11560.881362643107</v>
      </c>
      <c r="P8313" s="9">
        <f t="shared" si="1035"/>
        <v>179.67779515163758</v>
      </c>
      <c r="Q8313" s="9">
        <f t="shared" si="1036"/>
        <v>3932.3874141542428</v>
      </c>
      <c r="R8313" s="9">
        <f t="shared" si="1037"/>
        <v>102.93327566179822</v>
      </c>
      <c r="S8313" s="9">
        <f t="shared" si="1038"/>
        <v>5444.2558259993075</v>
      </c>
      <c r="T8313" s="9">
        <f t="shared" si="1039"/>
        <v>32.214554838800353</v>
      </c>
      <c r="U8313" s="9">
        <f t="shared" si="1040"/>
        <v>43469.609017996299</v>
      </c>
    </row>
    <row r="8314" spans="1:21" ht="12.75" customHeight="1" x14ac:dyDescent="0.25">
      <c r="A8314" s="2">
        <v>2004</v>
      </c>
      <c r="B8314" s="2">
        <v>12</v>
      </c>
      <c r="C8314" s="2">
        <v>12</v>
      </c>
      <c r="D8314" s="2">
        <v>8</v>
      </c>
      <c r="E8314" s="7">
        <v>2.4440558444126036E-2</v>
      </c>
      <c r="F8314" s="7">
        <v>7.2954360386163547E-3</v>
      </c>
      <c r="G8314" s="7">
        <v>0</v>
      </c>
      <c r="H8314" s="7">
        <v>4.9455045121134739E-3</v>
      </c>
      <c r="I8314" s="7">
        <v>1.0176391129032297E-4</v>
      </c>
      <c r="J8314" s="7">
        <v>1.0227667268508042E-2</v>
      </c>
      <c r="K8314" s="7">
        <v>0</v>
      </c>
      <c r="L8314" s="7"/>
      <c r="M8314" s="8">
        <v>4.7010930174654228E-2</v>
      </c>
      <c r="N8314" s="9">
        <f t="shared" si="1033"/>
        <v>24740.875763656302</v>
      </c>
      <c r="O8314" s="9">
        <f t="shared" si="1034"/>
        <v>12047.920777735948</v>
      </c>
      <c r="P8314" s="9">
        <f t="shared" si="1035"/>
        <v>0</v>
      </c>
      <c r="Q8314" s="9">
        <f t="shared" si="1036"/>
        <v>3990.4046572295229</v>
      </c>
      <c r="R8314" s="9">
        <f t="shared" si="1037"/>
        <v>102.93327566179822</v>
      </c>
      <c r="S8314" s="9">
        <f t="shared" si="1038"/>
        <v>5815.891691156974</v>
      </c>
      <c r="T8314" s="9">
        <f t="shared" si="1039"/>
        <v>0</v>
      </c>
      <c r="U8314" s="9">
        <f t="shared" si="1040"/>
        <v>46698.02616544054</v>
      </c>
    </row>
    <row r="8315" spans="1:21" ht="12.75" customHeight="1" x14ac:dyDescent="0.25">
      <c r="A8315" s="2">
        <v>2004</v>
      </c>
      <c r="B8315" s="2">
        <v>12</v>
      </c>
      <c r="C8315" s="2">
        <v>12</v>
      </c>
      <c r="D8315" s="2">
        <v>9</v>
      </c>
      <c r="E8315" s="7">
        <v>2.8000941677105408E-2</v>
      </c>
      <c r="F8315" s="7">
        <v>7.4579459439890932E-3</v>
      </c>
      <c r="G8315" s="7">
        <v>0</v>
      </c>
      <c r="H8315" s="7">
        <v>4.9417698773059574E-3</v>
      </c>
      <c r="I8315" s="7">
        <v>1.0176391129032297E-4</v>
      </c>
      <c r="J8315" s="7">
        <v>1.0438470277347829E-2</v>
      </c>
      <c r="K8315" s="7">
        <v>0</v>
      </c>
      <c r="L8315" s="7"/>
      <c r="M8315" s="8">
        <v>5.0940891687038616E-2</v>
      </c>
      <c r="N8315" s="9">
        <f t="shared" si="1033"/>
        <v>28345.007782142082</v>
      </c>
      <c r="O8315" s="9">
        <f t="shared" si="1034"/>
        <v>12316.29493044793</v>
      </c>
      <c r="P8315" s="9">
        <f t="shared" si="1035"/>
        <v>0</v>
      </c>
      <c r="Q8315" s="9">
        <f t="shared" si="1036"/>
        <v>3987.3912732375634</v>
      </c>
      <c r="R8315" s="9">
        <f t="shared" si="1037"/>
        <v>102.93327566179822</v>
      </c>
      <c r="S8315" s="9">
        <f t="shared" si="1038"/>
        <v>5935.7633525432611</v>
      </c>
      <c r="T8315" s="9">
        <f t="shared" si="1039"/>
        <v>0</v>
      </c>
      <c r="U8315" s="9">
        <f t="shared" si="1040"/>
        <v>50687.390614032629</v>
      </c>
    </row>
    <row r="8316" spans="1:21" ht="12.75" customHeight="1" x14ac:dyDescent="0.25">
      <c r="A8316" s="2">
        <v>2004</v>
      </c>
      <c r="B8316" s="2">
        <v>12</v>
      </c>
      <c r="C8316" s="2">
        <v>12</v>
      </c>
      <c r="D8316" s="2">
        <v>10</v>
      </c>
      <c r="E8316" s="7">
        <v>3.0422581958013863E-2</v>
      </c>
      <c r="F8316" s="7">
        <v>7.4463827690985354E-3</v>
      </c>
      <c r="G8316" s="7">
        <v>0</v>
      </c>
      <c r="H8316" s="7">
        <v>4.4686005319618293E-3</v>
      </c>
      <c r="I8316" s="7">
        <v>1.0176391129032297E-4</v>
      </c>
      <c r="J8316" s="7">
        <v>1.069639336430173E-2</v>
      </c>
      <c r="K8316" s="7">
        <v>0</v>
      </c>
      <c r="L8316" s="7"/>
      <c r="M8316" s="8">
        <v>5.313572253466628E-2</v>
      </c>
      <c r="N8316" s="9">
        <f t="shared" si="1033"/>
        <v>30796.404360137261</v>
      </c>
      <c r="O8316" s="9">
        <f t="shared" si="1034"/>
        <v>12297.199126676484</v>
      </c>
      <c r="P8316" s="9">
        <f t="shared" si="1035"/>
        <v>0</v>
      </c>
      <c r="Q8316" s="9">
        <f t="shared" si="1036"/>
        <v>3605.6026903549337</v>
      </c>
      <c r="R8316" s="9">
        <f t="shared" si="1037"/>
        <v>102.93327566179822</v>
      </c>
      <c r="S8316" s="9">
        <f t="shared" si="1038"/>
        <v>6082.4295178565926</v>
      </c>
      <c r="T8316" s="9">
        <f t="shared" si="1039"/>
        <v>0</v>
      </c>
      <c r="U8316" s="9">
        <f t="shared" si="1040"/>
        <v>52884.568970687069</v>
      </c>
    </row>
    <row r="8317" spans="1:21" ht="12.75" customHeight="1" x14ac:dyDescent="0.25">
      <c r="A8317" s="2">
        <v>2004</v>
      </c>
      <c r="B8317" s="2">
        <v>12</v>
      </c>
      <c r="C8317" s="2">
        <v>12</v>
      </c>
      <c r="D8317" s="2">
        <v>11</v>
      </c>
      <c r="E8317" s="7">
        <v>3.1395860701183609E-2</v>
      </c>
      <c r="F8317" s="7">
        <v>7.9605941055156063E-3</v>
      </c>
      <c r="G8317" s="7">
        <v>0</v>
      </c>
      <c r="H8317" s="7">
        <v>5.0168033303882829E-3</v>
      </c>
      <c r="I8317" s="7">
        <v>1.0176391129032297E-4</v>
      </c>
      <c r="J8317" s="7">
        <v>1.0772294390019871E-2</v>
      </c>
      <c r="K8317" s="7">
        <v>0</v>
      </c>
      <c r="L8317" s="7"/>
      <c r="M8317" s="8">
        <v>5.5247316438397691E-2</v>
      </c>
      <c r="N8317" s="9">
        <f t="shared" si="1033"/>
        <v>31781.642423466274</v>
      </c>
      <c r="O8317" s="9">
        <f t="shared" si="1034"/>
        <v>13146.384481927926</v>
      </c>
      <c r="P8317" s="9">
        <f t="shared" si="1035"/>
        <v>0</v>
      </c>
      <c r="Q8317" s="9">
        <f t="shared" si="1036"/>
        <v>4047.9339013747626</v>
      </c>
      <c r="R8317" s="9">
        <f t="shared" si="1037"/>
        <v>102.93327566179822</v>
      </c>
      <c r="S8317" s="9">
        <f t="shared" si="1038"/>
        <v>6125.5901069953916</v>
      </c>
      <c r="T8317" s="9">
        <f t="shared" si="1039"/>
        <v>0</v>
      </c>
      <c r="U8317" s="9">
        <f t="shared" si="1040"/>
        <v>55204.484189426148</v>
      </c>
    </row>
    <row r="8318" spans="1:21" ht="12.75" customHeight="1" x14ac:dyDescent="0.25">
      <c r="A8318" s="2">
        <v>2004</v>
      </c>
      <c r="B8318" s="2">
        <v>12</v>
      </c>
      <c r="C8318" s="2">
        <v>12</v>
      </c>
      <c r="D8318" s="2">
        <v>12</v>
      </c>
      <c r="E8318" s="7">
        <v>3.2651754368595312E-2</v>
      </c>
      <c r="F8318" s="7">
        <v>7.9759362805102013E-3</v>
      </c>
      <c r="G8318" s="7">
        <v>0</v>
      </c>
      <c r="H8318" s="7">
        <v>4.5718875966626335E-3</v>
      </c>
      <c r="I8318" s="7">
        <v>1.0176391129032297E-4</v>
      </c>
      <c r="J8318" s="7">
        <v>1.0624661755836222E-2</v>
      </c>
      <c r="K8318" s="7">
        <v>0</v>
      </c>
      <c r="L8318" s="7"/>
      <c r="M8318" s="8">
        <v>5.5926003912894692E-2</v>
      </c>
      <c r="N8318" s="9">
        <f t="shared" si="1033"/>
        <v>33052.968087682566</v>
      </c>
      <c r="O8318" s="9">
        <f t="shared" si="1034"/>
        <v>13171.721049600459</v>
      </c>
      <c r="P8318" s="9">
        <f t="shared" si="1035"/>
        <v>0</v>
      </c>
      <c r="Q8318" s="9">
        <f t="shared" si="1036"/>
        <v>3688.9424553888398</v>
      </c>
      <c r="R8318" s="9">
        <f t="shared" si="1037"/>
        <v>102.93327566179822</v>
      </c>
      <c r="S8318" s="9">
        <f t="shared" si="1038"/>
        <v>6041.63983877186</v>
      </c>
      <c r="T8318" s="9">
        <f t="shared" si="1039"/>
        <v>0</v>
      </c>
      <c r="U8318" s="9">
        <f t="shared" si="1040"/>
        <v>56058.20470710552</v>
      </c>
    </row>
    <row r="8319" spans="1:21" ht="12.75" customHeight="1" x14ac:dyDescent="0.25">
      <c r="A8319" s="2">
        <v>2004</v>
      </c>
      <c r="B8319" s="2">
        <v>12</v>
      </c>
      <c r="C8319" s="2">
        <v>12</v>
      </c>
      <c r="D8319" s="2">
        <v>13</v>
      </c>
      <c r="E8319" s="7">
        <v>3.3177814285171497E-2</v>
      </c>
      <c r="F8319" s="7">
        <v>7.9845840646536031E-3</v>
      </c>
      <c r="G8319" s="7">
        <v>0</v>
      </c>
      <c r="H8319" s="7">
        <v>4.5854110622945326E-3</v>
      </c>
      <c r="I8319" s="7">
        <v>1.0176391129032297E-4</v>
      </c>
      <c r="J8319" s="7">
        <v>1.050668771950037E-2</v>
      </c>
      <c r="K8319" s="7">
        <v>0</v>
      </c>
      <c r="L8319" s="7"/>
      <c r="M8319" s="8">
        <v>5.6356261042910333E-2</v>
      </c>
      <c r="N8319" s="9">
        <f t="shared" si="1033"/>
        <v>33585.492050668312</v>
      </c>
      <c r="O8319" s="9">
        <f t="shared" si="1034"/>
        <v>13186.002282101324</v>
      </c>
      <c r="P8319" s="9">
        <f t="shared" si="1035"/>
        <v>0</v>
      </c>
      <c r="Q8319" s="9">
        <f t="shared" si="1036"/>
        <v>3699.8542036457129</v>
      </c>
      <c r="R8319" s="9">
        <f t="shared" si="1037"/>
        <v>102.93327566179822</v>
      </c>
      <c r="S8319" s="9">
        <f t="shared" si="1038"/>
        <v>5974.5547254527573</v>
      </c>
      <c r="T8319" s="9">
        <f t="shared" si="1039"/>
        <v>0</v>
      </c>
      <c r="U8319" s="9">
        <f t="shared" si="1040"/>
        <v>56548.836537529904</v>
      </c>
    </row>
    <row r="8320" spans="1:21" ht="12.75" customHeight="1" x14ac:dyDescent="0.25">
      <c r="A8320" s="2">
        <v>2004</v>
      </c>
      <c r="B8320" s="2">
        <v>12</v>
      </c>
      <c r="C8320" s="2">
        <v>12</v>
      </c>
      <c r="D8320" s="2">
        <v>14</v>
      </c>
      <c r="E8320" s="7">
        <v>3.1576852373736981E-2</v>
      </c>
      <c r="F8320" s="7">
        <v>7.9156197934066377E-3</v>
      </c>
      <c r="G8320" s="7">
        <v>0</v>
      </c>
      <c r="H8320" s="7">
        <v>4.603271539449884E-3</v>
      </c>
      <c r="I8320" s="7">
        <v>1.0176391129032297E-4</v>
      </c>
      <c r="J8320" s="7">
        <v>1.0593942905516731E-2</v>
      </c>
      <c r="K8320" s="7">
        <v>0</v>
      </c>
      <c r="L8320" s="7"/>
      <c r="M8320" s="8">
        <v>5.4791450523400564E-2</v>
      </c>
      <c r="N8320" s="9">
        <f t="shared" si="1033"/>
        <v>31964.858060504041</v>
      </c>
      <c r="O8320" s="9">
        <f t="shared" si="1034"/>
        <v>13072.112437535527</v>
      </c>
      <c r="P8320" s="9">
        <f t="shared" si="1035"/>
        <v>0</v>
      </c>
      <c r="Q8320" s="9">
        <f t="shared" si="1036"/>
        <v>3714.2653786929673</v>
      </c>
      <c r="R8320" s="9">
        <f t="shared" si="1037"/>
        <v>102.93327566179822</v>
      </c>
      <c r="S8320" s="9">
        <f t="shared" si="1038"/>
        <v>6024.1717786908357</v>
      </c>
      <c r="T8320" s="9">
        <f t="shared" si="1039"/>
        <v>0</v>
      </c>
      <c r="U8320" s="9">
        <f t="shared" si="1040"/>
        <v>54878.340931085164</v>
      </c>
    </row>
    <row r="8321" spans="1:21" ht="12.75" customHeight="1" x14ac:dyDescent="0.25">
      <c r="A8321" s="2">
        <v>2004</v>
      </c>
      <c r="B8321" s="2">
        <v>12</v>
      </c>
      <c r="C8321" s="2">
        <v>12</v>
      </c>
      <c r="D8321" s="2">
        <v>15</v>
      </c>
      <c r="E8321" s="7">
        <v>3.0732152540665348E-2</v>
      </c>
      <c r="F8321" s="7">
        <v>7.9489852808563438E-3</v>
      </c>
      <c r="G8321" s="7">
        <v>0</v>
      </c>
      <c r="H8321" s="7">
        <v>5.005979846627171E-3</v>
      </c>
      <c r="I8321" s="7">
        <v>1.0176391129032297E-4</v>
      </c>
      <c r="J8321" s="7">
        <v>1.0329007254959742E-2</v>
      </c>
      <c r="K8321" s="7">
        <v>0</v>
      </c>
      <c r="L8321" s="7"/>
      <c r="M8321" s="8">
        <v>5.4117888834398928E-2</v>
      </c>
      <c r="N8321" s="9">
        <f t="shared" si="1033"/>
        <v>31109.778841451694</v>
      </c>
      <c r="O8321" s="9">
        <f t="shared" si="1034"/>
        <v>13127.213290641057</v>
      </c>
      <c r="P8321" s="9">
        <f t="shared" si="1035"/>
        <v>0</v>
      </c>
      <c r="Q8321" s="9">
        <f t="shared" si="1036"/>
        <v>4039.2007013742368</v>
      </c>
      <c r="R8321" s="9">
        <f t="shared" si="1037"/>
        <v>102.93327566179822</v>
      </c>
      <c r="S8321" s="9">
        <f t="shared" si="1038"/>
        <v>5873.5179679719395</v>
      </c>
      <c r="T8321" s="9">
        <f t="shared" si="1039"/>
        <v>0</v>
      </c>
      <c r="U8321" s="9">
        <f t="shared" si="1040"/>
        <v>54252.644077100726</v>
      </c>
    </row>
    <row r="8322" spans="1:21" ht="12.75" customHeight="1" x14ac:dyDescent="0.25">
      <c r="A8322" s="2">
        <v>2004</v>
      </c>
      <c r="B8322" s="2">
        <v>12</v>
      </c>
      <c r="C8322" s="2">
        <v>12</v>
      </c>
      <c r="D8322" s="2">
        <v>16</v>
      </c>
      <c r="E8322" s="7">
        <v>3.2475213233925236E-2</v>
      </c>
      <c r="F8322" s="7">
        <v>7.7400533141499424E-3</v>
      </c>
      <c r="G8322" s="7">
        <v>1.7455590236511941E-4</v>
      </c>
      <c r="H8322" s="7">
        <v>4.7247497539197368E-3</v>
      </c>
      <c r="I8322" s="7">
        <v>1.0176391129032297E-4</v>
      </c>
      <c r="J8322" s="7">
        <v>1.0431207767501054E-2</v>
      </c>
      <c r="K8322" s="7">
        <v>1.7230568186630235E-5</v>
      </c>
      <c r="L8322" s="7"/>
      <c r="M8322" s="8">
        <v>5.566477445133805E-2</v>
      </c>
      <c r="N8322" s="9">
        <f t="shared" si="1033"/>
        <v>32874.257675233006</v>
      </c>
      <c r="O8322" s="9">
        <f t="shared" si="1034"/>
        <v>12782.176233295724</v>
      </c>
      <c r="P8322" s="9">
        <f t="shared" si="1035"/>
        <v>66.830231080394512</v>
      </c>
      <c r="Q8322" s="9">
        <f t="shared" si="1036"/>
        <v>3812.2831302863779</v>
      </c>
      <c r="R8322" s="9">
        <f t="shared" si="1037"/>
        <v>102.93327566179822</v>
      </c>
      <c r="S8322" s="9">
        <f t="shared" si="1038"/>
        <v>5931.6335769486968</v>
      </c>
      <c r="T8322" s="9">
        <f t="shared" si="1039"/>
        <v>11.982037859559334</v>
      </c>
      <c r="U8322" s="9">
        <f t="shared" si="1040"/>
        <v>55582.096160365552</v>
      </c>
    </row>
    <row r="8323" spans="1:21" ht="12.75" customHeight="1" x14ac:dyDescent="0.25">
      <c r="A8323" s="2">
        <v>2004</v>
      </c>
      <c r="B8323" s="2">
        <v>12</v>
      </c>
      <c r="C8323" s="2">
        <v>12</v>
      </c>
      <c r="D8323" s="2">
        <v>17</v>
      </c>
      <c r="E8323" s="7">
        <v>3.6104217106933865E-2</v>
      </c>
      <c r="F8323" s="7">
        <v>7.7383873330494502E-3</v>
      </c>
      <c r="G8323" s="7">
        <v>5.916000041315231E-4</v>
      </c>
      <c r="H8323" s="7">
        <v>4.5083468380008032E-3</v>
      </c>
      <c r="I8323" s="7">
        <v>1.0176391129032297E-4</v>
      </c>
      <c r="J8323" s="7">
        <v>1.0404940686601988E-2</v>
      </c>
      <c r="K8323" s="7">
        <v>5.8397361946987772E-5</v>
      </c>
      <c r="L8323" s="7"/>
      <c r="M8323" s="8">
        <v>5.950765324195495E-2</v>
      </c>
      <c r="N8323" s="9">
        <f t="shared" ref="N8323:N8386" si="1041">E8323*1000000*$N$8826</f>
        <v>36547.853520974109</v>
      </c>
      <c r="O8323" s="9">
        <f t="shared" ref="O8323:O8386" si="1042">F8323*1000000*$O$8826</f>
        <v>12779.424977824536</v>
      </c>
      <c r="P8323" s="9">
        <f t="shared" ref="P8323:P8386" si="1043">(G8323)*1000000*$P$8826</f>
        <v>226.49915842188361</v>
      </c>
      <c r="Q8323" s="9">
        <f t="shared" ref="Q8323:Q8386" si="1044">H8323*1000000*$Q$8826</f>
        <v>3637.6729966982221</v>
      </c>
      <c r="R8323" s="9">
        <f t="shared" ref="R8323:R8386" si="1045">I8323*1000000*$R$8826</f>
        <v>102.93327566179822</v>
      </c>
      <c r="S8323" s="9">
        <f t="shared" ref="S8323:S8386" si="1046">J8323*1000000*$S$8826</f>
        <v>5916.6969845135673</v>
      </c>
      <c r="T8323" s="9">
        <f t="shared" ref="T8323:T8386" si="1047">K8323*1000000*$T$8826</f>
        <v>40.609189097439767</v>
      </c>
      <c r="U8323" s="9">
        <f t="shared" ref="U8323:U8386" si="1048">SUM(N8323:T8323)</f>
        <v>59251.690103191555</v>
      </c>
    </row>
    <row r="8324" spans="1:21" ht="12.75" customHeight="1" x14ac:dyDescent="0.25">
      <c r="A8324" s="2">
        <v>2004</v>
      </c>
      <c r="B8324" s="2">
        <v>12</v>
      </c>
      <c r="C8324" s="2">
        <v>12</v>
      </c>
      <c r="D8324" s="2">
        <v>18</v>
      </c>
      <c r="E8324" s="7">
        <v>4.217185702612225E-2</v>
      </c>
      <c r="F8324" s="7">
        <v>7.9954737178982507E-3</v>
      </c>
      <c r="G8324" s="7">
        <v>5.916000041315231E-4</v>
      </c>
      <c r="H8324" s="7">
        <v>5.0704780288954501E-3</v>
      </c>
      <c r="I8324" s="7">
        <v>1.0176391129032297E-4</v>
      </c>
      <c r="J8324" s="7">
        <v>1.0522599038157344E-2</v>
      </c>
      <c r="K8324" s="7">
        <v>5.8397361946987772E-5</v>
      </c>
      <c r="L8324" s="7"/>
      <c r="M8324" s="8">
        <v>6.6512169088442138E-2</v>
      </c>
      <c r="N8324" s="9">
        <f t="shared" si="1041"/>
        <v>42690.050548199586</v>
      </c>
      <c r="O8324" s="9">
        <f t="shared" si="1042"/>
        <v>13203.985810281691</v>
      </c>
      <c r="P8324" s="9">
        <f t="shared" si="1043"/>
        <v>226.49915842188361</v>
      </c>
      <c r="Q8324" s="9">
        <f t="shared" si="1044"/>
        <v>4091.2426813736015</v>
      </c>
      <c r="R8324" s="9">
        <f t="shared" si="1045"/>
        <v>102.93327566179822</v>
      </c>
      <c r="S8324" s="9">
        <f t="shared" si="1046"/>
        <v>5983.6025858830026</v>
      </c>
      <c r="T8324" s="9">
        <f t="shared" si="1047"/>
        <v>40.609189097439767</v>
      </c>
      <c r="U8324" s="9">
        <f t="shared" si="1048"/>
        <v>66338.923248918989</v>
      </c>
    </row>
    <row r="8325" spans="1:21" ht="12.75" customHeight="1" x14ac:dyDescent="0.25">
      <c r="A8325" s="2">
        <v>2004</v>
      </c>
      <c r="B8325" s="2">
        <v>12</v>
      </c>
      <c r="C8325" s="2">
        <v>12</v>
      </c>
      <c r="D8325" s="2">
        <v>19</v>
      </c>
      <c r="E8325" s="7">
        <v>4.4591327439161624E-2</v>
      </c>
      <c r="F8325" s="7">
        <v>7.848925407697778E-3</v>
      </c>
      <c r="G8325" s="7">
        <v>5.916000041315231E-4</v>
      </c>
      <c r="H8325" s="7">
        <v>5.0614777133228235E-3</v>
      </c>
      <c r="I8325" s="7">
        <v>1.0176391129032297E-4</v>
      </c>
      <c r="J8325" s="7">
        <v>1.0576440625427503E-2</v>
      </c>
      <c r="K8325" s="7">
        <v>5.8397361946987772E-5</v>
      </c>
      <c r="L8325" s="7"/>
      <c r="M8325" s="8">
        <v>6.8829932462978569E-2</v>
      </c>
      <c r="N8325" s="9">
        <f t="shared" si="1041"/>
        <v>45139.250595722879</v>
      </c>
      <c r="O8325" s="9">
        <f t="shared" si="1042"/>
        <v>12961.971155905909</v>
      </c>
      <c r="P8325" s="9">
        <f t="shared" si="1043"/>
        <v>226.49915842188361</v>
      </c>
      <c r="Q8325" s="9">
        <f t="shared" si="1044"/>
        <v>4083.9805504646974</v>
      </c>
      <c r="R8325" s="9">
        <f t="shared" si="1045"/>
        <v>102.93327566179822</v>
      </c>
      <c r="S8325" s="9">
        <f t="shared" si="1046"/>
        <v>6014.2192291333549</v>
      </c>
      <c r="T8325" s="9">
        <f t="shared" si="1047"/>
        <v>40.609189097439767</v>
      </c>
      <c r="U8325" s="9">
        <f t="shared" si="1048"/>
        <v>68569.463154407946</v>
      </c>
    </row>
    <row r="8326" spans="1:21" ht="12.75" customHeight="1" x14ac:dyDescent="0.25">
      <c r="A8326" s="2">
        <v>2004</v>
      </c>
      <c r="B8326" s="2">
        <v>12</v>
      </c>
      <c r="C8326" s="2">
        <v>12</v>
      </c>
      <c r="D8326" s="2">
        <v>20</v>
      </c>
      <c r="E8326" s="7">
        <v>4.3646727648037634E-2</v>
      </c>
      <c r="F8326" s="7">
        <v>7.7127662389910581E-3</v>
      </c>
      <c r="G8326" s="7">
        <v>5.916000041315231E-4</v>
      </c>
      <c r="H8326" s="7">
        <v>5.408719513793606E-3</v>
      </c>
      <c r="I8326" s="7">
        <v>1.0176391129032297E-4</v>
      </c>
      <c r="J8326" s="7">
        <v>1.0498100120304363E-2</v>
      </c>
      <c r="K8326" s="7">
        <v>5.8397361946987772E-5</v>
      </c>
      <c r="L8326" s="7"/>
      <c r="M8326" s="8">
        <v>6.8018074798495504E-2</v>
      </c>
      <c r="N8326" s="9">
        <f t="shared" si="1041"/>
        <v>44183.04388170685</v>
      </c>
      <c r="O8326" s="9">
        <f t="shared" si="1042"/>
        <v>12737.113468297141</v>
      </c>
      <c r="P8326" s="9">
        <f t="shared" si="1043"/>
        <v>226.49915842188361</v>
      </c>
      <c r="Q8326" s="9">
        <f t="shared" si="1044"/>
        <v>4364.1613276512135</v>
      </c>
      <c r="R8326" s="9">
        <f t="shared" si="1045"/>
        <v>102.93327566179822</v>
      </c>
      <c r="S8326" s="9">
        <f t="shared" si="1046"/>
        <v>5969.6714470374709</v>
      </c>
      <c r="T8326" s="9">
        <f t="shared" si="1047"/>
        <v>40.609189097439767</v>
      </c>
      <c r="U8326" s="9">
        <f t="shared" si="1048"/>
        <v>67624.031747873785</v>
      </c>
    </row>
    <row r="8327" spans="1:21" ht="12.75" customHeight="1" x14ac:dyDescent="0.25">
      <c r="A8327" s="2">
        <v>2004</v>
      </c>
      <c r="B8327" s="2">
        <v>12</v>
      </c>
      <c r="C8327" s="2">
        <v>12</v>
      </c>
      <c r="D8327" s="2">
        <v>21</v>
      </c>
      <c r="E8327" s="7">
        <v>4.1469966984421701E-2</v>
      </c>
      <c r="F8327" s="7">
        <v>7.2003805014661309E-3</v>
      </c>
      <c r="G8327" s="7">
        <v>5.916000041315231E-4</v>
      </c>
      <c r="H8327" s="7">
        <v>4.7070318346701919E-3</v>
      </c>
      <c r="I8327" s="7">
        <v>1.0176391129032297E-4</v>
      </c>
      <c r="J8327" s="7">
        <v>1.0425091133338593E-2</v>
      </c>
      <c r="K8327" s="7">
        <v>5.8397361946987772E-5</v>
      </c>
      <c r="L8327" s="7"/>
      <c r="M8327" s="8">
        <v>6.4554231731265455E-2</v>
      </c>
      <c r="N8327" s="9">
        <f t="shared" si="1041"/>
        <v>41979.535918954913</v>
      </c>
      <c r="O8327" s="9">
        <f t="shared" si="1042"/>
        <v>11890.942966538767</v>
      </c>
      <c r="P8327" s="9">
        <f t="shared" si="1043"/>
        <v>226.49915842188361</v>
      </c>
      <c r="Q8327" s="9">
        <f t="shared" si="1044"/>
        <v>3797.9869816696641</v>
      </c>
      <c r="R8327" s="9">
        <f t="shared" si="1045"/>
        <v>102.93327566179822</v>
      </c>
      <c r="S8327" s="9">
        <f t="shared" si="1046"/>
        <v>5928.155395573669</v>
      </c>
      <c r="T8327" s="9">
        <f t="shared" si="1047"/>
        <v>40.609189097439767</v>
      </c>
      <c r="U8327" s="9">
        <f t="shared" si="1048"/>
        <v>63966.662885918129</v>
      </c>
    </row>
    <row r="8328" spans="1:21" ht="12.75" customHeight="1" x14ac:dyDescent="0.25">
      <c r="A8328" s="2">
        <v>2004</v>
      </c>
      <c r="B8328" s="2">
        <v>12</v>
      </c>
      <c r="C8328" s="2">
        <v>12</v>
      </c>
      <c r="D8328" s="2">
        <v>22</v>
      </c>
      <c r="E8328" s="7">
        <v>3.8879041195767121E-2</v>
      </c>
      <c r="F8328" s="7">
        <v>7.208924302009246E-3</v>
      </c>
      <c r="G8328" s="7">
        <v>5.916000041315231E-4</v>
      </c>
      <c r="H8328" s="7">
        <v>4.9420268828455887E-3</v>
      </c>
      <c r="I8328" s="7">
        <v>1.0176391129032297E-4</v>
      </c>
      <c r="J8328" s="7">
        <v>1.0380445481542714E-2</v>
      </c>
      <c r="K8328" s="7">
        <v>5.8397361946987772E-5</v>
      </c>
      <c r="L8328" s="7"/>
      <c r="M8328" s="8">
        <v>6.2162199139533511E-2</v>
      </c>
      <c r="N8328" s="9">
        <f t="shared" si="1041"/>
        <v>39356.773710124857</v>
      </c>
      <c r="O8328" s="9">
        <f t="shared" si="1042"/>
        <v>11905.052477134072</v>
      </c>
      <c r="P8328" s="9">
        <f t="shared" si="1043"/>
        <v>226.49915842188361</v>
      </c>
      <c r="Q8328" s="9">
        <f t="shared" si="1044"/>
        <v>3987.5986446189395</v>
      </c>
      <c r="R8328" s="9">
        <f t="shared" si="1045"/>
        <v>102.93327566179822</v>
      </c>
      <c r="S8328" s="9">
        <f t="shared" si="1046"/>
        <v>5902.7679569222937</v>
      </c>
      <c r="T8328" s="9">
        <f t="shared" si="1047"/>
        <v>40.609189097439767</v>
      </c>
      <c r="U8328" s="9">
        <f t="shared" si="1048"/>
        <v>61522.234411981284</v>
      </c>
    </row>
    <row r="8329" spans="1:21" ht="12.75" customHeight="1" x14ac:dyDescent="0.25">
      <c r="A8329" s="2">
        <v>2004</v>
      </c>
      <c r="B8329" s="2">
        <v>12</v>
      </c>
      <c r="C8329" s="2">
        <v>12</v>
      </c>
      <c r="D8329" s="2">
        <v>23</v>
      </c>
      <c r="E8329" s="7">
        <v>3.4384527088506964E-2</v>
      </c>
      <c r="F8329" s="7">
        <v>7.0463732296620245E-3</v>
      </c>
      <c r="G8329" s="7">
        <v>5.916000041315231E-4</v>
      </c>
      <c r="H8329" s="7">
        <v>4.6567068820790669E-3</v>
      </c>
      <c r="I8329" s="7">
        <v>1.0176391129032297E-4</v>
      </c>
      <c r="J8329" s="7">
        <v>1.0579734834507561E-2</v>
      </c>
      <c r="K8329" s="7">
        <v>5.8397361946987772E-5</v>
      </c>
      <c r="L8329" s="7"/>
      <c r="M8329" s="8">
        <v>5.7419103312124457E-2</v>
      </c>
      <c r="N8329" s="9">
        <f t="shared" si="1041"/>
        <v>34807.032532977195</v>
      </c>
      <c r="O8329" s="9">
        <f t="shared" si="1042"/>
        <v>11636.610339939105</v>
      </c>
      <c r="P8329" s="9">
        <f t="shared" si="1043"/>
        <v>226.49915842188361</v>
      </c>
      <c r="Q8329" s="9">
        <f t="shared" si="1044"/>
        <v>3757.3810283836856</v>
      </c>
      <c r="R8329" s="9">
        <f t="shared" si="1045"/>
        <v>102.93327566179822</v>
      </c>
      <c r="S8329" s="9">
        <f t="shared" si="1046"/>
        <v>6016.0924581615063</v>
      </c>
      <c r="T8329" s="9">
        <f t="shared" si="1047"/>
        <v>40.609189097439767</v>
      </c>
      <c r="U8329" s="9">
        <f t="shared" si="1048"/>
        <v>56587.15798264261</v>
      </c>
    </row>
    <row r="8330" spans="1:21" ht="12.75" customHeight="1" x14ac:dyDescent="0.25">
      <c r="A8330" s="2">
        <v>2004</v>
      </c>
      <c r="B8330" s="2">
        <v>12</v>
      </c>
      <c r="C8330" s="2">
        <v>12</v>
      </c>
      <c r="D8330" s="2">
        <v>24</v>
      </c>
      <c r="E8330" s="7">
        <v>2.6799816737898375E-2</v>
      </c>
      <c r="F8330" s="7">
        <v>7.0020243138553583E-3</v>
      </c>
      <c r="G8330" s="7">
        <v>5.916000041315231E-4</v>
      </c>
      <c r="H8330" s="7">
        <v>4.3595677284341203E-3</v>
      </c>
      <c r="I8330" s="7">
        <v>1.0176391129032297E-4</v>
      </c>
      <c r="J8330" s="7">
        <v>1.0638337857385537E-2</v>
      </c>
      <c r="K8330" s="7">
        <v>5.8397361946987772E-5</v>
      </c>
      <c r="L8330" s="7"/>
      <c r="M8330" s="8">
        <v>4.9551507914942228E-2</v>
      </c>
      <c r="N8330" s="9">
        <f t="shared" si="1041"/>
        <v>27129.123825746945</v>
      </c>
      <c r="O8330" s="9">
        <f t="shared" si="1042"/>
        <v>11563.371095377306</v>
      </c>
      <c r="P8330" s="9">
        <f t="shared" si="1043"/>
        <v>226.49915842188361</v>
      </c>
      <c r="Q8330" s="9">
        <f t="shared" si="1044"/>
        <v>3517.626831487134</v>
      </c>
      <c r="R8330" s="9">
        <f t="shared" si="1045"/>
        <v>102.93327566179822</v>
      </c>
      <c r="S8330" s="9">
        <f t="shared" si="1046"/>
        <v>6049.4166585764096</v>
      </c>
      <c r="T8330" s="9">
        <f t="shared" si="1047"/>
        <v>40.609189097439767</v>
      </c>
      <c r="U8330" s="9">
        <f t="shared" si="1048"/>
        <v>48629.580034368912</v>
      </c>
    </row>
    <row r="8331" spans="1:21" ht="12.75" customHeight="1" x14ac:dyDescent="0.25">
      <c r="A8331" s="2">
        <v>2004</v>
      </c>
      <c r="B8331" s="2">
        <v>12</v>
      </c>
      <c r="C8331" s="2">
        <v>13</v>
      </c>
      <c r="D8331" s="2">
        <v>1</v>
      </c>
      <c r="E8331" s="7">
        <v>2.1541312571859116E-2</v>
      </c>
      <c r="F8331" s="7">
        <v>6.7850144028589483E-3</v>
      </c>
      <c r="G8331" s="7">
        <v>5.916000041315231E-4</v>
      </c>
      <c r="H8331" s="7">
        <v>4.5874575899525726E-3</v>
      </c>
      <c r="I8331" s="7">
        <v>1.0176391129032297E-4</v>
      </c>
      <c r="J8331" s="7">
        <v>1.0140250037517369E-2</v>
      </c>
      <c r="K8331" s="7">
        <v>5.8397361946987772E-5</v>
      </c>
      <c r="L8331" s="7"/>
      <c r="M8331" s="8">
        <v>4.3805795879556839E-2</v>
      </c>
      <c r="N8331" s="9">
        <f t="shared" si="1041"/>
        <v>21806.004938260387</v>
      </c>
      <c r="O8331" s="9">
        <f t="shared" si="1042"/>
        <v>11204.993857631809</v>
      </c>
      <c r="P8331" s="9">
        <f t="shared" si="1043"/>
        <v>226.49915842188361</v>
      </c>
      <c r="Q8331" s="9">
        <f t="shared" si="1044"/>
        <v>3701.5054959411277</v>
      </c>
      <c r="R8331" s="9">
        <f t="shared" si="1045"/>
        <v>102.93327566179822</v>
      </c>
      <c r="S8331" s="9">
        <f t="shared" si="1046"/>
        <v>5766.1824921739335</v>
      </c>
      <c r="T8331" s="9">
        <f t="shared" si="1047"/>
        <v>40.609189097439767</v>
      </c>
      <c r="U8331" s="9">
        <f t="shared" si="1048"/>
        <v>42848.728407188377</v>
      </c>
    </row>
    <row r="8332" spans="1:21" ht="12.75" customHeight="1" x14ac:dyDescent="0.25">
      <c r="A8332" s="2">
        <v>2004</v>
      </c>
      <c r="B8332" s="2">
        <v>12</v>
      </c>
      <c r="C8332" s="2">
        <v>13</v>
      </c>
      <c r="D8332" s="2">
        <v>2</v>
      </c>
      <c r="E8332" s="7">
        <v>1.9304754832645057E-2</v>
      </c>
      <c r="F8332" s="7">
        <v>6.6045711060604816E-3</v>
      </c>
      <c r="G8332" s="7">
        <v>5.916000041315231E-4</v>
      </c>
      <c r="H8332" s="7">
        <v>4.5521583719402656E-3</v>
      </c>
      <c r="I8332" s="7">
        <v>1.0176391129032297E-4</v>
      </c>
      <c r="J8332" s="7">
        <v>1.0289597885704629E-2</v>
      </c>
      <c r="K8332" s="7">
        <v>5.8397361946987772E-5</v>
      </c>
      <c r="L8332" s="7"/>
      <c r="M8332" s="8">
        <v>4.150284347371927E-2</v>
      </c>
      <c r="N8332" s="9">
        <f t="shared" si="1041"/>
        <v>19541.965133661</v>
      </c>
      <c r="O8332" s="9">
        <f t="shared" si="1042"/>
        <v>10907.003918004604</v>
      </c>
      <c r="P8332" s="9">
        <f t="shared" si="1043"/>
        <v>226.49915842188361</v>
      </c>
      <c r="Q8332" s="9">
        <f t="shared" si="1044"/>
        <v>3673.0234343824227</v>
      </c>
      <c r="R8332" s="9">
        <f t="shared" si="1045"/>
        <v>102.93327566179822</v>
      </c>
      <c r="S8332" s="9">
        <f t="shared" si="1046"/>
        <v>5851.1081048831893</v>
      </c>
      <c r="T8332" s="9">
        <f t="shared" si="1047"/>
        <v>40.609189097439767</v>
      </c>
      <c r="U8332" s="9">
        <f t="shared" si="1048"/>
        <v>40343.14221411234</v>
      </c>
    </row>
    <row r="8333" spans="1:21" ht="12.75" customHeight="1" x14ac:dyDescent="0.25">
      <c r="A8333" s="2">
        <v>2004</v>
      </c>
      <c r="B8333" s="2">
        <v>12</v>
      </c>
      <c r="C8333" s="2">
        <v>13</v>
      </c>
      <c r="D8333" s="2">
        <v>3</v>
      </c>
      <c r="E8333" s="7">
        <v>1.8971890491777322E-2</v>
      </c>
      <c r="F8333" s="7">
        <v>6.5661723743471378E-3</v>
      </c>
      <c r="G8333" s="7">
        <v>5.916000041315231E-4</v>
      </c>
      <c r="H8333" s="7">
        <v>4.5117027500407676E-3</v>
      </c>
      <c r="I8333" s="7">
        <v>1.0176391129032297E-4</v>
      </c>
      <c r="J8333" s="7">
        <v>1.0140139464669339E-2</v>
      </c>
      <c r="K8333" s="7">
        <v>5.8397361946987772E-5</v>
      </c>
      <c r="L8333" s="7"/>
      <c r="M8333" s="8">
        <v>4.0941666358203399E-2</v>
      </c>
      <c r="N8333" s="9">
        <f t="shared" si="1041"/>
        <v>19205.010668304287</v>
      </c>
      <c r="O8333" s="9">
        <f t="shared" si="1042"/>
        <v>10843.591001326406</v>
      </c>
      <c r="P8333" s="9">
        <f t="shared" si="1043"/>
        <v>226.49915842188361</v>
      </c>
      <c r="Q8333" s="9">
        <f t="shared" si="1044"/>
        <v>3640.3807987031996</v>
      </c>
      <c r="R8333" s="9">
        <f t="shared" si="1045"/>
        <v>102.93327566179822</v>
      </c>
      <c r="S8333" s="9">
        <f t="shared" si="1046"/>
        <v>5766.1196156947472</v>
      </c>
      <c r="T8333" s="9">
        <f t="shared" si="1047"/>
        <v>40.609189097439767</v>
      </c>
      <c r="U8333" s="9">
        <f t="shared" si="1048"/>
        <v>39825.143707209761</v>
      </c>
    </row>
    <row r="8334" spans="1:21" ht="12.75" customHeight="1" x14ac:dyDescent="0.25">
      <c r="A8334" s="2">
        <v>2004</v>
      </c>
      <c r="B8334" s="2">
        <v>12</v>
      </c>
      <c r="C8334" s="2">
        <v>13</v>
      </c>
      <c r="D8334" s="2">
        <v>4</v>
      </c>
      <c r="E8334" s="7">
        <v>1.90969886357341E-2</v>
      </c>
      <c r="F8334" s="7">
        <v>6.7381672902044176E-3</v>
      </c>
      <c r="G8334" s="7">
        <v>5.916000041315231E-4</v>
      </c>
      <c r="H8334" s="7">
        <v>4.8265593066503677E-3</v>
      </c>
      <c r="I8334" s="7">
        <v>1.0176391129032297E-4</v>
      </c>
      <c r="J8334" s="7">
        <v>1.045306465648663E-2</v>
      </c>
      <c r="K8334" s="7">
        <v>5.8397361946987772E-5</v>
      </c>
      <c r="L8334" s="7"/>
      <c r="M8334" s="8">
        <v>4.1866541166444352E-2</v>
      </c>
      <c r="N8334" s="9">
        <f t="shared" si="1041"/>
        <v>19331.645975962016</v>
      </c>
      <c r="O8334" s="9">
        <f t="shared" si="1042"/>
        <v>11127.629009397939</v>
      </c>
      <c r="P8334" s="9">
        <f t="shared" si="1043"/>
        <v>226.49915842188361</v>
      </c>
      <c r="Q8334" s="9">
        <f t="shared" si="1044"/>
        <v>3894.4307276390186</v>
      </c>
      <c r="R8334" s="9">
        <f t="shared" si="1045"/>
        <v>102.93327566179822</v>
      </c>
      <c r="S8334" s="9">
        <f t="shared" si="1046"/>
        <v>5944.0623444973999</v>
      </c>
      <c r="T8334" s="9">
        <f t="shared" si="1047"/>
        <v>40.609189097439767</v>
      </c>
      <c r="U8334" s="9">
        <f t="shared" si="1048"/>
        <v>40667.809680677492</v>
      </c>
    </row>
    <row r="8335" spans="1:21" ht="12.75" customHeight="1" x14ac:dyDescent="0.25">
      <c r="A8335" s="2">
        <v>2004</v>
      </c>
      <c r="B8335" s="2">
        <v>12</v>
      </c>
      <c r="C8335" s="2">
        <v>13</v>
      </c>
      <c r="D8335" s="2">
        <v>5</v>
      </c>
      <c r="E8335" s="7">
        <v>1.9437190547429498E-2</v>
      </c>
      <c r="F8335" s="7">
        <v>6.9494479584232844E-3</v>
      </c>
      <c r="G8335" s="7">
        <v>5.916000041315231E-4</v>
      </c>
      <c r="H8335" s="7">
        <v>4.960826521394548E-3</v>
      </c>
      <c r="I8335" s="7">
        <v>1.0176391129032297E-4</v>
      </c>
      <c r="J8335" s="7">
        <v>1.0605528022372107E-2</v>
      </c>
      <c r="K8335" s="7">
        <v>5.8397361946987772E-5</v>
      </c>
      <c r="L8335" s="7"/>
      <c r="M8335" s="8">
        <v>4.2704754326988274E-2</v>
      </c>
      <c r="N8335" s="9">
        <f t="shared" si="1041"/>
        <v>19676.028173736107</v>
      </c>
      <c r="O8335" s="9">
        <f t="shared" si="1042"/>
        <v>11476.544788947531</v>
      </c>
      <c r="P8335" s="9">
        <f t="shared" si="1043"/>
        <v>226.49915842188361</v>
      </c>
      <c r="Q8335" s="9">
        <f t="shared" si="1044"/>
        <v>4002.767605649356</v>
      </c>
      <c r="R8335" s="9">
        <f t="shared" si="1045"/>
        <v>102.93327566179822</v>
      </c>
      <c r="S8335" s="9">
        <f t="shared" si="1046"/>
        <v>6030.7595746262514</v>
      </c>
      <c r="T8335" s="9">
        <f t="shared" si="1047"/>
        <v>40.609189097439767</v>
      </c>
      <c r="U8335" s="9">
        <f t="shared" si="1048"/>
        <v>41556.141766140368</v>
      </c>
    </row>
    <row r="8336" spans="1:21" ht="12.75" customHeight="1" x14ac:dyDescent="0.25">
      <c r="A8336" s="2">
        <v>2004</v>
      </c>
      <c r="B8336" s="2">
        <v>12</v>
      </c>
      <c r="C8336" s="2">
        <v>13</v>
      </c>
      <c r="D8336" s="2">
        <v>6</v>
      </c>
      <c r="E8336" s="7">
        <v>2.1087747624599043E-2</v>
      </c>
      <c r="F8336" s="7">
        <v>7.4968189730942186E-3</v>
      </c>
      <c r="G8336" s="7">
        <v>5.916000041315231E-4</v>
      </c>
      <c r="H8336" s="7">
        <v>4.9215524215877621E-3</v>
      </c>
      <c r="I8336" s="7">
        <v>1.0176391129032297E-4</v>
      </c>
      <c r="J8336" s="7">
        <v>1.1221495097978698E-2</v>
      </c>
      <c r="K8336" s="7">
        <v>5.8397361946987772E-5</v>
      </c>
      <c r="L8336" s="7"/>
      <c r="M8336" s="8">
        <v>4.5479375394628561E-2</v>
      </c>
      <c r="N8336" s="9">
        <f t="shared" si="1041"/>
        <v>21346.8667382653</v>
      </c>
      <c r="O8336" s="9">
        <f t="shared" si="1042"/>
        <v>12380.491117292711</v>
      </c>
      <c r="P8336" s="9">
        <f t="shared" si="1043"/>
        <v>226.49915842188361</v>
      </c>
      <c r="Q8336" s="9">
        <f t="shared" si="1044"/>
        <v>3971.0783107768862</v>
      </c>
      <c r="R8336" s="9">
        <f t="shared" si="1045"/>
        <v>102.93327566179822</v>
      </c>
      <c r="S8336" s="9">
        <f t="shared" si="1046"/>
        <v>6381.0249580218542</v>
      </c>
      <c r="T8336" s="9">
        <f t="shared" si="1047"/>
        <v>40.609189097439767</v>
      </c>
      <c r="U8336" s="9">
        <f t="shared" si="1048"/>
        <v>44449.502747537867</v>
      </c>
    </row>
    <row r="8337" spans="1:21" ht="12.75" customHeight="1" x14ac:dyDescent="0.25">
      <c r="A8337" s="2">
        <v>2004</v>
      </c>
      <c r="B8337" s="2">
        <v>12</v>
      </c>
      <c r="C8337" s="2">
        <v>13</v>
      </c>
      <c r="D8337" s="2">
        <v>7</v>
      </c>
      <c r="E8337" s="7">
        <v>2.5079290736860289E-2</v>
      </c>
      <c r="F8337" s="7">
        <v>8.873929543569083E-3</v>
      </c>
      <c r="G8337" s="7">
        <v>4.6930586892539046E-4</v>
      </c>
      <c r="H8337" s="7">
        <v>5.383526396295555E-3</v>
      </c>
      <c r="I8337" s="7">
        <v>1.0176391129032297E-4</v>
      </c>
      <c r="J8337" s="7">
        <v>1.2168415357937244E-2</v>
      </c>
      <c r="K8337" s="7">
        <v>4.6325599222593557E-5</v>
      </c>
      <c r="L8337" s="7"/>
      <c r="M8337" s="8">
        <v>5.212255741410049E-2</v>
      </c>
      <c r="N8337" s="9">
        <f t="shared" si="1041"/>
        <v>25387.456582867144</v>
      </c>
      <c r="O8337" s="9">
        <f t="shared" si="1042"/>
        <v>14654.696383083874</v>
      </c>
      <c r="P8337" s="9">
        <f t="shared" si="1043"/>
        <v>179.67779515163758</v>
      </c>
      <c r="Q8337" s="9">
        <f t="shared" si="1044"/>
        <v>4343.8336273836039</v>
      </c>
      <c r="R8337" s="9">
        <f t="shared" si="1045"/>
        <v>102.93327566179822</v>
      </c>
      <c r="S8337" s="9">
        <f t="shared" si="1046"/>
        <v>6919.4845624947402</v>
      </c>
      <c r="T8337" s="9">
        <f t="shared" si="1047"/>
        <v>32.214554838800353</v>
      </c>
      <c r="U8337" s="9">
        <f t="shared" si="1048"/>
        <v>51620.296781481593</v>
      </c>
    </row>
    <row r="8338" spans="1:21" ht="12.75" customHeight="1" x14ac:dyDescent="0.25">
      <c r="A8338" s="2">
        <v>2004</v>
      </c>
      <c r="B8338" s="2">
        <v>12</v>
      </c>
      <c r="C8338" s="2">
        <v>13</v>
      </c>
      <c r="D8338" s="2">
        <v>8</v>
      </c>
      <c r="E8338" s="7">
        <v>2.9052170952865136E-2</v>
      </c>
      <c r="F8338" s="7">
        <v>1.1090545525986845E-2</v>
      </c>
      <c r="G8338" s="7">
        <v>0</v>
      </c>
      <c r="H8338" s="7">
        <v>6.0951798536174225E-3</v>
      </c>
      <c r="I8338" s="7">
        <v>1.0176391129032297E-4</v>
      </c>
      <c r="J8338" s="7">
        <v>1.3355216533746262E-2</v>
      </c>
      <c r="K8338" s="7">
        <v>0</v>
      </c>
      <c r="L8338" s="7"/>
      <c r="M8338" s="8">
        <v>5.9694876777505984E-2</v>
      </c>
      <c r="N8338" s="9">
        <f t="shared" si="1041"/>
        <v>29409.154207852767</v>
      </c>
      <c r="O8338" s="9">
        <f t="shared" si="1042"/>
        <v>18315.28823934494</v>
      </c>
      <c r="P8338" s="9">
        <f t="shared" si="1043"/>
        <v>0</v>
      </c>
      <c r="Q8338" s="9">
        <f t="shared" si="1044"/>
        <v>4918.0491120677107</v>
      </c>
      <c r="R8338" s="9">
        <f t="shared" si="1045"/>
        <v>102.93327566179822</v>
      </c>
      <c r="S8338" s="9">
        <f t="shared" si="1046"/>
        <v>7594.350777462043</v>
      </c>
      <c r="T8338" s="9">
        <f t="shared" si="1047"/>
        <v>0</v>
      </c>
      <c r="U8338" s="9">
        <f t="shared" si="1048"/>
        <v>60339.775612389261</v>
      </c>
    </row>
    <row r="8339" spans="1:21" ht="12.75" customHeight="1" x14ac:dyDescent="0.25">
      <c r="A8339" s="2">
        <v>2004</v>
      </c>
      <c r="B8339" s="2">
        <v>12</v>
      </c>
      <c r="C8339" s="2">
        <v>13</v>
      </c>
      <c r="D8339" s="2">
        <v>9</v>
      </c>
      <c r="E8339" s="7">
        <v>2.8519417793643621E-2</v>
      </c>
      <c r="F8339" s="7">
        <v>1.2284012541738274E-2</v>
      </c>
      <c r="G8339" s="7">
        <v>0</v>
      </c>
      <c r="H8339" s="7">
        <v>6.2785708272523394E-3</v>
      </c>
      <c r="I8339" s="7">
        <v>1.0176391129032297E-4</v>
      </c>
      <c r="J8339" s="7">
        <v>1.4103712152574268E-2</v>
      </c>
      <c r="K8339" s="7">
        <v>0</v>
      </c>
      <c r="L8339" s="7"/>
      <c r="M8339" s="8">
        <v>6.1287477226498834E-2</v>
      </c>
      <c r="N8339" s="9">
        <f t="shared" si="1041"/>
        <v>28869.854757918849</v>
      </c>
      <c r="O8339" s="9">
        <f t="shared" si="1042"/>
        <v>20286.218555299194</v>
      </c>
      <c r="P8339" s="9">
        <f t="shared" si="1043"/>
        <v>0</v>
      </c>
      <c r="Q8339" s="9">
        <f t="shared" si="1044"/>
        <v>5066.0227300260312</v>
      </c>
      <c r="R8339" s="9">
        <f t="shared" si="1045"/>
        <v>102.93327566179822</v>
      </c>
      <c r="S8339" s="9">
        <f t="shared" si="1046"/>
        <v>8019.9775930520464</v>
      </c>
      <c r="T8339" s="9">
        <f t="shared" si="1047"/>
        <v>0</v>
      </c>
      <c r="U8339" s="9">
        <f t="shared" si="1048"/>
        <v>62345.00691195792</v>
      </c>
    </row>
    <row r="8340" spans="1:21" ht="12.75" customHeight="1" x14ac:dyDescent="0.25">
      <c r="A8340" s="2">
        <v>2004</v>
      </c>
      <c r="B8340" s="2">
        <v>12</v>
      </c>
      <c r="C8340" s="2">
        <v>13</v>
      </c>
      <c r="D8340" s="2">
        <v>10</v>
      </c>
      <c r="E8340" s="7">
        <v>2.7994034161362733E-2</v>
      </c>
      <c r="F8340" s="7">
        <v>1.296090029298832E-2</v>
      </c>
      <c r="G8340" s="7">
        <v>0</v>
      </c>
      <c r="H8340" s="7">
        <v>6.5562593165058537E-3</v>
      </c>
      <c r="I8340" s="7">
        <v>1.0176391129032297E-4</v>
      </c>
      <c r="J8340" s="7">
        <v>1.421581074149493E-2</v>
      </c>
      <c r="K8340" s="7">
        <v>0</v>
      </c>
      <c r="L8340" s="7"/>
      <c r="M8340" s="8">
        <v>6.1828768423642162E-2</v>
      </c>
      <c r="N8340" s="9">
        <f t="shared" si="1041"/>
        <v>28338.015389181182</v>
      </c>
      <c r="O8340" s="9">
        <f t="shared" si="1042"/>
        <v>21404.053042410545</v>
      </c>
      <c r="P8340" s="9">
        <f t="shared" si="1043"/>
        <v>0</v>
      </c>
      <c r="Q8340" s="9">
        <f t="shared" si="1044"/>
        <v>5290.0826693228419</v>
      </c>
      <c r="R8340" s="9">
        <f t="shared" si="1045"/>
        <v>102.93327566179822</v>
      </c>
      <c r="S8340" s="9">
        <f t="shared" si="1046"/>
        <v>8083.7216741585498</v>
      </c>
      <c r="T8340" s="9">
        <f t="shared" si="1047"/>
        <v>0</v>
      </c>
      <c r="U8340" s="9">
        <f t="shared" si="1048"/>
        <v>63218.806050734922</v>
      </c>
    </row>
    <row r="8341" spans="1:21" ht="12.75" customHeight="1" x14ac:dyDescent="0.25">
      <c r="A8341" s="2">
        <v>2004</v>
      </c>
      <c r="B8341" s="2">
        <v>12</v>
      </c>
      <c r="C8341" s="2">
        <v>13</v>
      </c>
      <c r="D8341" s="2">
        <v>11</v>
      </c>
      <c r="E8341" s="7">
        <v>2.8430290094278689E-2</v>
      </c>
      <c r="F8341" s="7">
        <v>1.3191179749623607E-2</v>
      </c>
      <c r="G8341" s="7">
        <v>0</v>
      </c>
      <c r="H8341" s="7">
        <v>6.1293375690620912E-3</v>
      </c>
      <c r="I8341" s="7">
        <v>1.0176391129032297E-4</v>
      </c>
      <c r="J8341" s="7">
        <v>1.4413768353148398E-2</v>
      </c>
      <c r="K8341" s="7">
        <v>0</v>
      </c>
      <c r="L8341" s="7"/>
      <c r="M8341" s="8">
        <v>6.2266339677403117E-2</v>
      </c>
      <c r="N8341" s="9">
        <f t="shared" si="1041"/>
        <v>28779.631887515567</v>
      </c>
      <c r="O8341" s="9">
        <f t="shared" si="1042"/>
        <v>21784.34404017909</v>
      </c>
      <c r="P8341" s="9">
        <f t="shared" si="1043"/>
        <v>0</v>
      </c>
      <c r="Q8341" s="9">
        <f t="shared" si="1044"/>
        <v>4945.6101235796541</v>
      </c>
      <c r="R8341" s="9">
        <f t="shared" si="1045"/>
        <v>102.93327566179822</v>
      </c>
      <c r="S8341" s="9">
        <f t="shared" si="1046"/>
        <v>8196.2888899851387</v>
      </c>
      <c r="T8341" s="9">
        <f t="shared" si="1047"/>
        <v>0</v>
      </c>
      <c r="U8341" s="9">
        <f t="shared" si="1048"/>
        <v>63808.808216921243</v>
      </c>
    </row>
    <row r="8342" spans="1:21" ht="12.75" customHeight="1" x14ac:dyDescent="0.25">
      <c r="A8342" s="2">
        <v>2004</v>
      </c>
      <c r="B8342" s="2">
        <v>12</v>
      </c>
      <c r="C8342" s="2">
        <v>13</v>
      </c>
      <c r="D8342" s="2">
        <v>12</v>
      </c>
      <c r="E8342" s="7">
        <v>2.8566667865264128E-2</v>
      </c>
      <c r="F8342" s="7">
        <v>1.3056971747492499E-2</v>
      </c>
      <c r="G8342" s="7">
        <v>0</v>
      </c>
      <c r="H8342" s="7">
        <v>6.1717008638771005E-3</v>
      </c>
      <c r="I8342" s="7">
        <v>1.0176391129032297E-4</v>
      </c>
      <c r="J8342" s="7">
        <v>1.4721568298551056E-2</v>
      </c>
      <c r="K8342" s="7">
        <v>0</v>
      </c>
      <c r="L8342" s="7"/>
      <c r="M8342" s="8">
        <v>6.2618672686475113E-2</v>
      </c>
      <c r="N8342" s="9">
        <f t="shared" si="1041"/>
        <v>28917.685422445575</v>
      </c>
      <c r="O8342" s="9">
        <f t="shared" si="1042"/>
        <v>21562.708572627176</v>
      </c>
      <c r="P8342" s="9">
        <f t="shared" si="1043"/>
        <v>0</v>
      </c>
      <c r="Q8342" s="9">
        <f t="shared" si="1044"/>
        <v>4979.7920131141464</v>
      </c>
      <c r="R8342" s="9">
        <f t="shared" si="1045"/>
        <v>102.93327566179822</v>
      </c>
      <c r="S8342" s="9">
        <f t="shared" si="1046"/>
        <v>8371.3171831442123</v>
      </c>
      <c r="T8342" s="9">
        <f t="shared" si="1047"/>
        <v>0</v>
      </c>
      <c r="U8342" s="9">
        <f t="shared" si="1048"/>
        <v>63934.436466992905</v>
      </c>
    </row>
    <row r="8343" spans="1:21" ht="12.75" customHeight="1" x14ac:dyDescent="0.25">
      <c r="A8343" s="2">
        <v>2004</v>
      </c>
      <c r="B8343" s="2">
        <v>12</v>
      </c>
      <c r="C8343" s="2">
        <v>13</v>
      </c>
      <c r="D8343" s="2">
        <v>13</v>
      </c>
      <c r="E8343" s="7">
        <v>2.7956826445120177E-2</v>
      </c>
      <c r="F8343" s="7">
        <v>1.2552570243112966E-2</v>
      </c>
      <c r="G8343" s="7">
        <v>0</v>
      </c>
      <c r="H8343" s="7">
        <v>5.3996133306137015E-3</v>
      </c>
      <c r="I8343" s="7">
        <v>1.0176391129032297E-4</v>
      </c>
      <c r="J8343" s="7">
        <v>1.4638813007542118E-2</v>
      </c>
      <c r="K8343" s="7">
        <v>0</v>
      </c>
      <c r="L8343" s="7"/>
      <c r="M8343" s="8">
        <v>6.0649586937679287E-2</v>
      </c>
      <c r="N8343" s="9">
        <f t="shared" si="1041"/>
        <v>28300.35047710027</v>
      </c>
      <c r="O8343" s="9">
        <f t="shared" si="1042"/>
        <v>20729.723493631405</v>
      </c>
      <c r="P8343" s="9">
        <f t="shared" si="1043"/>
        <v>0</v>
      </c>
      <c r="Q8343" s="9">
        <f t="shared" si="1044"/>
        <v>4356.8137748016161</v>
      </c>
      <c r="R8343" s="9">
        <f t="shared" si="1045"/>
        <v>102.93327566179822</v>
      </c>
      <c r="S8343" s="9">
        <f t="shared" si="1046"/>
        <v>8324.2589638315712</v>
      </c>
      <c r="T8343" s="9">
        <f t="shared" si="1047"/>
        <v>0</v>
      </c>
      <c r="U8343" s="9">
        <f t="shared" si="1048"/>
        <v>61814.079985026656</v>
      </c>
    </row>
    <row r="8344" spans="1:21" ht="12.75" customHeight="1" x14ac:dyDescent="0.25">
      <c r="A8344" s="2">
        <v>2004</v>
      </c>
      <c r="B8344" s="2">
        <v>12</v>
      </c>
      <c r="C8344" s="2">
        <v>13</v>
      </c>
      <c r="D8344" s="2">
        <v>14</v>
      </c>
      <c r="E8344" s="7">
        <v>2.8363296638789913E-2</v>
      </c>
      <c r="F8344" s="7">
        <v>1.2801036223812593E-2</v>
      </c>
      <c r="G8344" s="7">
        <v>0</v>
      </c>
      <c r="H8344" s="7">
        <v>5.5317839273136453E-3</v>
      </c>
      <c r="I8344" s="7">
        <v>1.0176391129032297E-4</v>
      </c>
      <c r="J8344" s="7">
        <v>1.4915806932066025E-2</v>
      </c>
      <c r="K8344" s="7">
        <v>0</v>
      </c>
      <c r="L8344" s="7"/>
      <c r="M8344" s="8">
        <v>6.1713687633272507E-2</v>
      </c>
      <c r="N8344" s="9">
        <f t="shared" si="1041"/>
        <v>28711.815239094252</v>
      </c>
      <c r="O8344" s="9">
        <f t="shared" si="1042"/>
        <v>21140.048309802271</v>
      </c>
      <c r="P8344" s="9">
        <f t="shared" si="1043"/>
        <v>0</v>
      </c>
      <c r="Q8344" s="9">
        <f t="shared" si="1044"/>
        <v>4463.4589438290468</v>
      </c>
      <c r="R8344" s="9">
        <f t="shared" si="1045"/>
        <v>102.93327566179822</v>
      </c>
      <c r="S8344" s="9">
        <f t="shared" si="1046"/>
        <v>8481.7696279787997</v>
      </c>
      <c r="T8344" s="9">
        <f t="shared" si="1047"/>
        <v>0</v>
      </c>
      <c r="U8344" s="9">
        <f t="shared" si="1048"/>
        <v>62900.025396366167</v>
      </c>
    </row>
    <row r="8345" spans="1:21" ht="12.75" customHeight="1" x14ac:dyDescent="0.25">
      <c r="A8345" s="2">
        <v>2004</v>
      </c>
      <c r="B8345" s="2">
        <v>12</v>
      </c>
      <c r="C8345" s="2">
        <v>13</v>
      </c>
      <c r="D8345" s="2">
        <v>15</v>
      </c>
      <c r="E8345" s="7">
        <v>2.8321240143791608E-2</v>
      </c>
      <c r="F8345" s="7">
        <v>1.2546741164880231E-2</v>
      </c>
      <c r="G8345" s="7">
        <v>0</v>
      </c>
      <c r="H8345" s="7">
        <v>5.4758871495417319E-3</v>
      </c>
      <c r="I8345" s="7">
        <v>1.0176391129032297E-4</v>
      </c>
      <c r="J8345" s="7">
        <v>1.4962607749399521E-2</v>
      </c>
      <c r="K8345" s="7">
        <v>0</v>
      </c>
      <c r="L8345" s="7"/>
      <c r="M8345" s="8">
        <v>6.1408240118903418E-2</v>
      </c>
      <c r="N8345" s="9">
        <f t="shared" si="1041"/>
        <v>28669.241968103466</v>
      </c>
      <c r="O8345" s="9">
        <f t="shared" si="1042"/>
        <v>20720.097163911909</v>
      </c>
      <c r="P8345" s="9">
        <f t="shared" si="1043"/>
        <v>0</v>
      </c>
      <c r="Q8345" s="9">
        <f t="shared" si="1044"/>
        <v>4418.35722330714</v>
      </c>
      <c r="R8345" s="9">
        <f t="shared" si="1045"/>
        <v>102.93327566179822</v>
      </c>
      <c r="S8345" s="9">
        <f t="shared" si="1046"/>
        <v>8508.3825864886367</v>
      </c>
      <c r="T8345" s="9">
        <f t="shared" si="1047"/>
        <v>0</v>
      </c>
      <c r="U8345" s="9">
        <f t="shared" si="1048"/>
        <v>62419.012217472948</v>
      </c>
    </row>
    <row r="8346" spans="1:21" ht="12.75" customHeight="1" x14ac:dyDescent="0.25">
      <c r="A8346" s="2">
        <v>2004</v>
      </c>
      <c r="B8346" s="2">
        <v>12</v>
      </c>
      <c r="C8346" s="2">
        <v>13</v>
      </c>
      <c r="D8346" s="2">
        <v>16</v>
      </c>
      <c r="E8346" s="7">
        <v>2.8640193440353574E-2</v>
      </c>
      <c r="F8346" s="7">
        <v>1.229745192907626E-2</v>
      </c>
      <c r="G8346" s="7">
        <v>1.7455590236511941E-4</v>
      </c>
      <c r="H8346" s="7">
        <v>6.0118233297352776E-3</v>
      </c>
      <c r="I8346" s="7">
        <v>1.0176391129032297E-4</v>
      </c>
      <c r="J8346" s="7">
        <v>1.4749128000301441E-2</v>
      </c>
      <c r="K8346" s="7">
        <v>1.7230568186630235E-5</v>
      </c>
      <c r="L8346" s="7"/>
      <c r="M8346" s="8">
        <v>6.1992147081308631E-2</v>
      </c>
      <c r="N8346" s="9">
        <f t="shared" si="1041"/>
        <v>28992.114454944895</v>
      </c>
      <c r="O8346" s="9">
        <f t="shared" si="1042"/>
        <v>20308.412797438017</v>
      </c>
      <c r="P8346" s="9">
        <f t="shared" si="1043"/>
        <v>66.830231080394512</v>
      </c>
      <c r="Q8346" s="9">
        <f t="shared" si="1044"/>
        <v>4850.7908049940752</v>
      </c>
      <c r="R8346" s="9">
        <f t="shared" si="1045"/>
        <v>102.93327566179822</v>
      </c>
      <c r="S8346" s="9">
        <f t="shared" si="1046"/>
        <v>8386.9888154150776</v>
      </c>
      <c r="T8346" s="9">
        <f t="shared" si="1047"/>
        <v>11.982037859559334</v>
      </c>
      <c r="U8346" s="9">
        <f t="shared" si="1048"/>
        <v>62720.05241739381</v>
      </c>
    </row>
    <row r="8347" spans="1:21" ht="12.75" customHeight="1" x14ac:dyDescent="0.25">
      <c r="A8347" s="2">
        <v>2004</v>
      </c>
      <c r="B8347" s="2">
        <v>12</v>
      </c>
      <c r="C8347" s="2">
        <v>13</v>
      </c>
      <c r="D8347" s="2">
        <v>17</v>
      </c>
      <c r="E8347" s="7">
        <v>3.3967797935816627E-2</v>
      </c>
      <c r="F8347" s="7">
        <v>1.1792577109935547E-2</v>
      </c>
      <c r="G8347" s="7">
        <v>5.916000041315231E-4</v>
      </c>
      <c r="H8347" s="7">
        <v>5.7265839367703639E-3</v>
      </c>
      <c r="I8347" s="7">
        <v>1.0176391129032297E-4</v>
      </c>
      <c r="J8347" s="7">
        <v>1.4627838290486158E-2</v>
      </c>
      <c r="K8347" s="7">
        <v>5.8397361946987772E-5</v>
      </c>
      <c r="L8347" s="7"/>
      <c r="M8347" s="8">
        <v>6.6866558550377528E-2</v>
      </c>
      <c r="N8347" s="9">
        <f t="shared" si="1041"/>
        <v>34385.182753342422</v>
      </c>
      <c r="O8347" s="9">
        <f t="shared" si="1042"/>
        <v>19474.646071023853</v>
      </c>
      <c r="P8347" s="9">
        <f t="shared" si="1043"/>
        <v>226.49915842188361</v>
      </c>
      <c r="Q8347" s="9">
        <f t="shared" si="1044"/>
        <v>4620.6382291902182</v>
      </c>
      <c r="R8347" s="9">
        <f t="shared" si="1045"/>
        <v>102.93327566179822</v>
      </c>
      <c r="S8347" s="9">
        <f t="shared" si="1046"/>
        <v>8318.0182674867592</v>
      </c>
      <c r="T8347" s="9">
        <f t="shared" si="1047"/>
        <v>40.609189097439767</v>
      </c>
      <c r="U8347" s="9">
        <f t="shared" si="1048"/>
        <v>67168.526944224359</v>
      </c>
    </row>
    <row r="8348" spans="1:21" ht="12.75" customHeight="1" x14ac:dyDescent="0.25">
      <c r="A8348" s="2">
        <v>2004</v>
      </c>
      <c r="B8348" s="2">
        <v>12</v>
      </c>
      <c r="C8348" s="2">
        <v>13</v>
      </c>
      <c r="D8348" s="2">
        <v>18</v>
      </c>
      <c r="E8348" s="7">
        <v>4.2703481365548031E-2</v>
      </c>
      <c r="F8348" s="7">
        <v>1.1796630547191728E-2</v>
      </c>
      <c r="G8348" s="7">
        <v>5.916000041315231E-4</v>
      </c>
      <c r="H8348" s="7">
        <v>6.932291300562627E-3</v>
      </c>
      <c r="I8348" s="7">
        <v>1.0176391129032297E-4</v>
      </c>
      <c r="J8348" s="7">
        <v>1.412861580990793E-2</v>
      </c>
      <c r="K8348" s="7">
        <v>5.8397361946987772E-5</v>
      </c>
      <c r="L8348" s="7"/>
      <c r="M8348" s="8">
        <v>7.6312780300579156E-2</v>
      </c>
      <c r="N8348" s="9">
        <f t="shared" si="1041"/>
        <v>43228.20730778174</v>
      </c>
      <c r="O8348" s="9">
        <f t="shared" si="1042"/>
        <v>19481.34004937984</v>
      </c>
      <c r="P8348" s="9">
        <f t="shared" si="1043"/>
        <v>226.49915842188361</v>
      </c>
      <c r="Q8348" s="9">
        <f t="shared" si="1044"/>
        <v>5593.4935299887356</v>
      </c>
      <c r="R8348" s="9">
        <f t="shared" si="1045"/>
        <v>102.93327566179822</v>
      </c>
      <c r="S8348" s="9">
        <f t="shared" si="1046"/>
        <v>8034.1388841816697</v>
      </c>
      <c r="T8348" s="9">
        <f t="shared" si="1047"/>
        <v>40.609189097439767</v>
      </c>
      <c r="U8348" s="9">
        <f t="shared" si="1048"/>
        <v>76707.221394513093</v>
      </c>
    </row>
    <row r="8349" spans="1:21" ht="12.75" customHeight="1" x14ac:dyDescent="0.25">
      <c r="A8349" s="2">
        <v>2004</v>
      </c>
      <c r="B8349" s="2">
        <v>12</v>
      </c>
      <c r="C8349" s="2">
        <v>13</v>
      </c>
      <c r="D8349" s="2">
        <v>19</v>
      </c>
      <c r="E8349" s="7">
        <v>4.4269743724615181E-2</v>
      </c>
      <c r="F8349" s="7">
        <v>1.1322666272874418E-2</v>
      </c>
      <c r="G8349" s="7">
        <v>5.916000041315231E-4</v>
      </c>
      <c r="H8349" s="7">
        <v>6.8275390714947638E-3</v>
      </c>
      <c r="I8349" s="7">
        <v>1.0176391129032297E-4</v>
      </c>
      <c r="J8349" s="7">
        <v>1.3783219421655566E-2</v>
      </c>
      <c r="K8349" s="7">
        <v>5.8397361946987772E-5</v>
      </c>
      <c r="L8349" s="7"/>
      <c r="M8349" s="8">
        <v>7.6954929768008773E-2</v>
      </c>
      <c r="N8349" s="9">
        <f t="shared" si="1041"/>
        <v>44813.715369210047</v>
      </c>
      <c r="O8349" s="9">
        <f t="shared" si="1042"/>
        <v>18698.620003829954</v>
      </c>
      <c r="P8349" s="9">
        <f t="shared" si="1043"/>
        <v>226.49915842188361</v>
      </c>
      <c r="Q8349" s="9">
        <f t="shared" si="1044"/>
        <v>5508.9715602475853</v>
      </c>
      <c r="R8349" s="9">
        <f t="shared" si="1045"/>
        <v>102.93327566179822</v>
      </c>
      <c r="S8349" s="9">
        <f t="shared" si="1046"/>
        <v>7837.7316358956605</v>
      </c>
      <c r="T8349" s="9">
        <f t="shared" si="1047"/>
        <v>40.609189097439767</v>
      </c>
      <c r="U8349" s="9">
        <f t="shared" si="1048"/>
        <v>77229.080192364359</v>
      </c>
    </row>
    <row r="8350" spans="1:21" ht="12.75" customHeight="1" x14ac:dyDescent="0.25">
      <c r="A8350" s="2">
        <v>2004</v>
      </c>
      <c r="B8350" s="2">
        <v>12</v>
      </c>
      <c r="C8350" s="2">
        <v>13</v>
      </c>
      <c r="D8350" s="2">
        <v>20</v>
      </c>
      <c r="E8350" s="7">
        <v>4.2162189549025203E-2</v>
      </c>
      <c r="F8350" s="7">
        <v>1.1356773813557205E-2</v>
      </c>
      <c r="G8350" s="7">
        <v>5.916000041315231E-4</v>
      </c>
      <c r="H8350" s="7">
        <v>7.8176953150281021E-3</v>
      </c>
      <c r="I8350" s="7">
        <v>1.0176391129032297E-4</v>
      </c>
      <c r="J8350" s="7">
        <v>1.3583623250764114E-2</v>
      </c>
      <c r="K8350" s="7">
        <v>5.8397361946987772E-5</v>
      </c>
      <c r="L8350" s="7"/>
      <c r="M8350" s="8">
        <v>7.5672043205743472E-2</v>
      </c>
      <c r="N8350" s="9">
        <f t="shared" si="1041"/>
        <v>42680.264280412259</v>
      </c>
      <c r="O8350" s="9">
        <f t="shared" si="1042"/>
        <v>18754.946307822549</v>
      </c>
      <c r="P8350" s="9">
        <f t="shared" si="1043"/>
        <v>226.49915842188361</v>
      </c>
      <c r="Q8350" s="9">
        <f t="shared" si="1044"/>
        <v>6307.9040202023743</v>
      </c>
      <c r="R8350" s="9">
        <f t="shared" si="1045"/>
        <v>102.93327566179822</v>
      </c>
      <c r="S8350" s="9">
        <f t="shared" si="1046"/>
        <v>7724.2326647814316</v>
      </c>
      <c r="T8350" s="9">
        <f t="shared" si="1047"/>
        <v>40.609189097439767</v>
      </c>
      <c r="U8350" s="9">
        <f t="shared" si="1048"/>
        <v>75837.388896399731</v>
      </c>
    </row>
    <row r="8351" spans="1:21" ht="12.75" customHeight="1" x14ac:dyDescent="0.25">
      <c r="A8351" s="2">
        <v>2004</v>
      </c>
      <c r="B8351" s="2">
        <v>12</v>
      </c>
      <c r="C8351" s="2">
        <v>13</v>
      </c>
      <c r="D8351" s="2">
        <v>21</v>
      </c>
      <c r="E8351" s="7">
        <v>4.0709519100557721E-2</v>
      </c>
      <c r="F8351" s="7">
        <v>1.1034531835408602E-2</v>
      </c>
      <c r="G8351" s="7">
        <v>5.916000041315231E-4</v>
      </c>
      <c r="H8351" s="7">
        <v>7.712951054191672E-3</v>
      </c>
      <c r="I8351" s="7">
        <v>1.0176391129032297E-4</v>
      </c>
      <c r="J8351" s="7">
        <v>1.3660415816437607E-2</v>
      </c>
      <c r="K8351" s="7">
        <v>5.8397361946987772E-5</v>
      </c>
      <c r="L8351" s="7"/>
      <c r="M8351" s="8">
        <v>7.3869179083964454E-2</v>
      </c>
      <c r="N8351" s="9">
        <f t="shared" si="1041"/>
        <v>41209.743908578996</v>
      </c>
      <c r="O8351" s="9">
        <f t="shared" si="1042"/>
        <v>18222.7854056578</v>
      </c>
      <c r="P8351" s="9">
        <f t="shared" si="1043"/>
        <v>226.49915842188361</v>
      </c>
      <c r="Q8351" s="9">
        <f t="shared" si="1044"/>
        <v>6223.3884798290956</v>
      </c>
      <c r="R8351" s="9">
        <f t="shared" si="1045"/>
        <v>102.93327566179822</v>
      </c>
      <c r="S8351" s="9">
        <f t="shared" si="1046"/>
        <v>7767.9002219005679</v>
      </c>
      <c r="T8351" s="9">
        <f t="shared" si="1047"/>
        <v>40.609189097439767</v>
      </c>
      <c r="U8351" s="9">
        <f t="shared" si="1048"/>
        <v>73793.859639147558</v>
      </c>
    </row>
    <row r="8352" spans="1:21" ht="12.75" customHeight="1" x14ac:dyDescent="0.25">
      <c r="A8352" s="2">
        <v>2004</v>
      </c>
      <c r="B8352" s="2">
        <v>12</v>
      </c>
      <c r="C8352" s="2">
        <v>13</v>
      </c>
      <c r="D8352" s="2">
        <v>22</v>
      </c>
      <c r="E8352" s="7">
        <v>3.8145329338404872E-2</v>
      </c>
      <c r="F8352" s="7">
        <v>1.0436350741621208E-2</v>
      </c>
      <c r="G8352" s="7">
        <v>5.916000041315231E-4</v>
      </c>
      <c r="H8352" s="7">
        <v>7.1968268660793158E-3</v>
      </c>
      <c r="I8352" s="7">
        <v>1.0176391129032297E-4</v>
      </c>
      <c r="J8352" s="7">
        <v>1.3636571535675428E-2</v>
      </c>
      <c r="K8352" s="7">
        <v>5.8397361946987772E-5</v>
      </c>
      <c r="L8352" s="7"/>
      <c r="M8352" s="8">
        <v>7.0166839759149668E-2</v>
      </c>
      <c r="N8352" s="9">
        <f t="shared" si="1041"/>
        <v>38614.046249505656</v>
      </c>
      <c r="O8352" s="9">
        <f t="shared" si="1042"/>
        <v>17234.929657140157</v>
      </c>
      <c r="P8352" s="9">
        <f t="shared" si="1043"/>
        <v>226.49915842188361</v>
      </c>
      <c r="Q8352" s="9">
        <f t="shared" si="1044"/>
        <v>5806.9407020730096</v>
      </c>
      <c r="R8352" s="9">
        <f t="shared" si="1045"/>
        <v>102.93327566179822</v>
      </c>
      <c r="S8352" s="9">
        <f t="shared" si="1046"/>
        <v>7754.3413378729883</v>
      </c>
      <c r="T8352" s="9">
        <f t="shared" si="1047"/>
        <v>40.609189097439767</v>
      </c>
      <c r="U8352" s="9">
        <f t="shared" si="1048"/>
        <v>69780.29956977292</v>
      </c>
    </row>
    <row r="8353" spans="1:21" ht="12.75" customHeight="1" x14ac:dyDescent="0.25">
      <c r="A8353" s="2">
        <v>2004</v>
      </c>
      <c r="B8353" s="2">
        <v>12</v>
      </c>
      <c r="C8353" s="2">
        <v>13</v>
      </c>
      <c r="D8353" s="2">
        <v>23</v>
      </c>
      <c r="E8353" s="7">
        <v>3.3455088651732801E-2</v>
      </c>
      <c r="F8353" s="7">
        <v>9.6917052003619546E-3</v>
      </c>
      <c r="G8353" s="7">
        <v>5.916000041315231E-4</v>
      </c>
      <c r="H8353" s="7">
        <v>7.0308597479950352E-3</v>
      </c>
      <c r="I8353" s="7">
        <v>1.0176391129032297E-4</v>
      </c>
      <c r="J8353" s="7">
        <v>1.3358578625061349E-2</v>
      </c>
      <c r="K8353" s="7">
        <v>5.8397361946987772E-5</v>
      </c>
      <c r="L8353" s="7"/>
      <c r="M8353" s="8">
        <v>6.4287993502519986E-2</v>
      </c>
      <c r="N8353" s="9">
        <f t="shared" si="1041"/>
        <v>33866.173470907648</v>
      </c>
      <c r="O8353" s="9">
        <f t="shared" si="1042"/>
        <v>16005.197747889219</v>
      </c>
      <c r="P8353" s="9">
        <f t="shared" si="1043"/>
        <v>226.49915842188361</v>
      </c>
      <c r="Q8353" s="9">
        <f t="shared" si="1044"/>
        <v>5673.0259600424843</v>
      </c>
      <c r="R8353" s="9">
        <f t="shared" si="1045"/>
        <v>102.93327566179822</v>
      </c>
      <c r="S8353" s="9">
        <f t="shared" si="1046"/>
        <v>7596.2626072499097</v>
      </c>
      <c r="T8353" s="9">
        <f t="shared" si="1047"/>
        <v>40.609189097439767</v>
      </c>
      <c r="U8353" s="9">
        <f t="shared" si="1048"/>
        <v>63510.701409270376</v>
      </c>
    </row>
    <row r="8354" spans="1:21" ht="12.75" customHeight="1" x14ac:dyDescent="0.25">
      <c r="A8354" s="2">
        <v>2004</v>
      </c>
      <c r="B8354" s="2">
        <v>12</v>
      </c>
      <c r="C8354" s="2">
        <v>13</v>
      </c>
      <c r="D8354" s="2">
        <v>24</v>
      </c>
      <c r="E8354" s="7">
        <v>2.6410255322009506E-2</v>
      </c>
      <c r="F8354" s="7">
        <v>8.6165816330066522E-3</v>
      </c>
      <c r="G8354" s="7">
        <v>5.916000041315231E-4</v>
      </c>
      <c r="H8354" s="7">
        <v>5.9885962854012154E-3</v>
      </c>
      <c r="I8354" s="7">
        <v>1.0176391129032297E-4</v>
      </c>
      <c r="J8354" s="7">
        <v>1.291688067890061E-2</v>
      </c>
      <c r="K8354" s="7">
        <v>5.8397361946987772E-5</v>
      </c>
      <c r="L8354" s="7"/>
      <c r="M8354" s="8">
        <v>5.4684075196686818E-2</v>
      </c>
      <c r="N8354" s="9">
        <f t="shared" si="1041"/>
        <v>26734.775610878849</v>
      </c>
      <c r="O8354" s="9">
        <f t="shared" si="1042"/>
        <v>14229.703658542066</v>
      </c>
      <c r="P8354" s="9">
        <f t="shared" si="1043"/>
        <v>226.49915842188361</v>
      </c>
      <c r="Q8354" s="9">
        <f t="shared" si="1044"/>
        <v>4832.0494802905396</v>
      </c>
      <c r="R8354" s="9">
        <f t="shared" si="1045"/>
        <v>102.93327566179822</v>
      </c>
      <c r="S8354" s="9">
        <f t="shared" si="1046"/>
        <v>7345.0941494152348</v>
      </c>
      <c r="T8354" s="9">
        <f t="shared" si="1047"/>
        <v>40.609189097439767</v>
      </c>
      <c r="U8354" s="9">
        <f t="shared" si="1048"/>
        <v>53511.664522307809</v>
      </c>
    </row>
    <row r="8355" spans="1:21" ht="12.75" customHeight="1" x14ac:dyDescent="0.25">
      <c r="A8355" s="2">
        <v>2004</v>
      </c>
      <c r="B8355" s="2">
        <v>12</v>
      </c>
      <c r="C8355" s="2">
        <v>14</v>
      </c>
      <c r="D8355" s="2">
        <v>1</v>
      </c>
      <c r="E8355" s="7">
        <v>2.0523637999662506E-2</v>
      </c>
      <c r="F8355" s="7">
        <v>7.9219838688108397E-3</v>
      </c>
      <c r="G8355" s="7">
        <v>5.916000041315231E-4</v>
      </c>
      <c r="H8355" s="7">
        <v>5.0744025910350659E-3</v>
      </c>
      <c r="I8355" s="7">
        <v>1.0176391129032297E-4</v>
      </c>
      <c r="J8355" s="7">
        <v>1.3204746851382568E-2</v>
      </c>
      <c r="K8355" s="7">
        <v>5.8397361946987772E-5</v>
      </c>
      <c r="L8355" s="7"/>
      <c r="M8355" s="8">
        <v>4.7476532588259818E-2</v>
      </c>
      <c r="N8355" s="9">
        <f t="shared" si="1041"/>
        <v>20775.825524966353</v>
      </c>
      <c r="O8355" s="9">
        <f t="shared" si="1042"/>
        <v>13082.62227901553</v>
      </c>
      <c r="P8355" s="9">
        <f t="shared" si="1043"/>
        <v>226.49915842188361</v>
      </c>
      <c r="Q8355" s="9">
        <f t="shared" si="1044"/>
        <v>4094.4093130086858</v>
      </c>
      <c r="R8355" s="9">
        <f t="shared" si="1045"/>
        <v>102.93327566179822</v>
      </c>
      <c r="S8355" s="9">
        <f t="shared" si="1046"/>
        <v>7508.7872415691018</v>
      </c>
      <c r="T8355" s="9">
        <f t="shared" si="1047"/>
        <v>40.609189097439767</v>
      </c>
      <c r="U8355" s="9">
        <f t="shared" si="1048"/>
        <v>45831.685981740782</v>
      </c>
    </row>
    <row r="8356" spans="1:21" ht="12.75" customHeight="1" x14ac:dyDescent="0.25">
      <c r="A8356" s="2">
        <v>2004</v>
      </c>
      <c r="B8356" s="2">
        <v>12</v>
      </c>
      <c r="C8356" s="2">
        <v>14</v>
      </c>
      <c r="D8356" s="2">
        <v>2</v>
      </c>
      <c r="E8356" s="7">
        <v>1.880048470154029E-2</v>
      </c>
      <c r="F8356" s="7">
        <v>7.5348000134734892E-3</v>
      </c>
      <c r="G8356" s="7">
        <v>5.916000041315231E-4</v>
      </c>
      <c r="H8356" s="7">
        <v>4.9440391778656934E-3</v>
      </c>
      <c r="I8356" s="7">
        <v>1.0176391129032297E-4</v>
      </c>
      <c r="J8356" s="7">
        <v>1.2808881575074337E-2</v>
      </c>
      <c r="K8356" s="7">
        <v>5.8397361946987772E-5</v>
      </c>
      <c r="L8356" s="7"/>
      <c r="M8356" s="8">
        <v>4.4839966745322646E-2</v>
      </c>
      <c r="N8356" s="9">
        <f t="shared" si="1041"/>
        <v>19031.498701664063</v>
      </c>
      <c r="O8356" s="9">
        <f t="shared" si="1042"/>
        <v>12443.214244892393</v>
      </c>
      <c r="P8356" s="9">
        <f t="shared" si="1043"/>
        <v>226.49915842188361</v>
      </c>
      <c r="Q8356" s="9">
        <f t="shared" si="1044"/>
        <v>3989.2223154497469</v>
      </c>
      <c r="R8356" s="9">
        <f t="shared" si="1045"/>
        <v>102.93327566179822</v>
      </c>
      <c r="S8356" s="9">
        <f t="shared" si="1046"/>
        <v>7283.6812119285369</v>
      </c>
      <c r="T8356" s="9">
        <f t="shared" si="1047"/>
        <v>40.609189097439767</v>
      </c>
      <c r="U8356" s="9">
        <f t="shared" si="1048"/>
        <v>43117.658097115862</v>
      </c>
    </row>
    <row r="8357" spans="1:21" ht="12.75" customHeight="1" x14ac:dyDescent="0.25">
      <c r="A8357" s="2">
        <v>2004</v>
      </c>
      <c r="B8357" s="2">
        <v>12</v>
      </c>
      <c r="C8357" s="2">
        <v>14</v>
      </c>
      <c r="D8357" s="2">
        <v>3</v>
      </c>
      <c r="E8357" s="7">
        <v>1.7874369551667303E-2</v>
      </c>
      <c r="F8357" s="7">
        <v>7.3148210045533056E-3</v>
      </c>
      <c r="G8357" s="7">
        <v>5.916000041315231E-4</v>
      </c>
      <c r="H8357" s="7">
        <v>4.9353302382043407E-3</v>
      </c>
      <c r="I8357" s="7">
        <v>1.0176391129032297E-4</v>
      </c>
      <c r="J8357" s="7">
        <v>1.2375515093940179E-2</v>
      </c>
      <c r="K8357" s="7">
        <v>5.8397361946987772E-5</v>
      </c>
      <c r="L8357" s="7"/>
      <c r="M8357" s="8">
        <v>4.3251797165733963E-2</v>
      </c>
      <c r="N8357" s="9">
        <f t="shared" si="1041"/>
        <v>18094.00376192162</v>
      </c>
      <c r="O8357" s="9">
        <f t="shared" si="1042"/>
        <v>12079.933742094936</v>
      </c>
      <c r="P8357" s="9">
        <f t="shared" si="1043"/>
        <v>226.49915842188361</v>
      </c>
      <c r="Q8357" s="9">
        <f t="shared" si="1044"/>
        <v>3982.1952885207306</v>
      </c>
      <c r="R8357" s="9">
        <f t="shared" si="1045"/>
        <v>102.93327566179822</v>
      </c>
      <c r="S8357" s="9">
        <f t="shared" si="1046"/>
        <v>7037.2503835993184</v>
      </c>
      <c r="T8357" s="9">
        <f t="shared" si="1047"/>
        <v>40.609189097439767</v>
      </c>
      <c r="U8357" s="9">
        <f t="shared" si="1048"/>
        <v>41563.424799317727</v>
      </c>
    </row>
    <row r="8358" spans="1:21" ht="12.75" customHeight="1" x14ac:dyDescent="0.25">
      <c r="A8358" s="2">
        <v>2004</v>
      </c>
      <c r="B8358" s="2">
        <v>12</v>
      </c>
      <c r="C8358" s="2">
        <v>14</v>
      </c>
      <c r="D8358" s="2">
        <v>4</v>
      </c>
      <c r="E8358" s="7">
        <v>1.7918384162433808E-2</v>
      </c>
      <c r="F8358" s="7">
        <v>7.323568473304105E-3</v>
      </c>
      <c r="G8358" s="7">
        <v>5.916000041315231E-4</v>
      </c>
      <c r="H8358" s="7">
        <v>5.1679449088902823E-3</v>
      </c>
      <c r="I8358" s="7">
        <v>1.0176391129032297E-4</v>
      </c>
      <c r="J8358" s="7">
        <v>1.2656833543825215E-2</v>
      </c>
      <c r="K8358" s="7">
        <v>5.8397361946987772E-5</v>
      </c>
      <c r="L8358" s="7"/>
      <c r="M8358" s="8">
        <v>4.3818492365822241E-2</v>
      </c>
      <c r="N8358" s="9">
        <f t="shared" si="1041"/>
        <v>18138.559209345185</v>
      </c>
      <c r="O8358" s="9">
        <f t="shared" si="1042"/>
        <v>12094.37959700443</v>
      </c>
      <c r="P8358" s="9">
        <f t="shared" si="1043"/>
        <v>226.49915842188361</v>
      </c>
      <c r="Q8358" s="9">
        <f t="shared" si="1044"/>
        <v>4169.8862840443426</v>
      </c>
      <c r="R8358" s="9">
        <f t="shared" si="1045"/>
        <v>102.93327566179822</v>
      </c>
      <c r="S8358" s="9">
        <f t="shared" si="1046"/>
        <v>7197.2201589451879</v>
      </c>
      <c r="T8358" s="9">
        <f t="shared" si="1047"/>
        <v>40.609189097439767</v>
      </c>
      <c r="U8358" s="9">
        <f t="shared" si="1048"/>
        <v>41970.086872520267</v>
      </c>
    </row>
    <row r="8359" spans="1:21" ht="12.75" customHeight="1" x14ac:dyDescent="0.25">
      <c r="A8359" s="2">
        <v>2004</v>
      </c>
      <c r="B8359" s="2">
        <v>12</v>
      </c>
      <c r="C8359" s="2">
        <v>14</v>
      </c>
      <c r="D8359" s="2">
        <v>5</v>
      </c>
      <c r="E8359" s="7">
        <v>1.8746885678986375E-2</v>
      </c>
      <c r="F8359" s="7">
        <v>7.3805157019694468E-3</v>
      </c>
      <c r="G8359" s="7">
        <v>5.916000041315231E-4</v>
      </c>
      <c r="H8359" s="7">
        <v>5.04449875191603E-3</v>
      </c>
      <c r="I8359" s="7">
        <v>1.0176391129032297E-4</v>
      </c>
      <c r="J8359" s="7">
        <v>1.2379361080278636E-2</v>
      </c>
      <c r="K8359" s="7">
        <v>5.8397361946987772E-5</v>
      </c>
      <c r="L8359" s="7"/>
      <c r="M8359" s="8">
        <v>4.4303022490519324E-2</v>
      </c>
      <c r="N8359" s="9">
        <f t="shared" si="1041"/>
        <v>18977.241072441248</v>
      </c>
      <c r="O8359" s="9">
        <f t="shared" si="1042"/>
        <v>12188.424105905611</v>
      </c>
      <c r="P8359" s="9">
        <f t="shared" si="1043"/>
        <v>226.49915842188361</v>
      </c>
      <c r="Q8359" s="9">
        <f t="shared" si="1044"/>
        <v>4070.2806485625492</v>
      </c>
      <c r="R8359" s="9">
        <f t="shared" si="1045"/>
        <v>102.93327566179822</v>
      </c>
      <c r="S8359" s="9">
        <f t="shared" si="1046"/>
        <v>7039.4373769188032</v>
      </c>
      <c r="T8359" s="9">
        <f t="shared" si="1047"/>
        <v>40.609189097439767</v>
      </c>
      <c r="U8359" s="9">
        <f t="shared" si="1048"/>
        <v>42645.42482700933</v>
      </c>
    </row>
    <row r="8360" spans="1:21" ht="12.75" customHeight="1" x14ac:dyDescent="0.25">
      <c r="A8360" s="2">
        <v>2004</v>
      </c>
      <c r="B8360" s="2">
        <v>12</v>
      </c>
      <c r="C8360" s="2">
        <v>14</v>
      </c>
      <c r="D8360" s="2">
        <v>6</v>
      </c>
      <c r="E8360" s="7">
        <v>2.0336900475800206E-2</v>
      </c>
      <c r="F8360" s="7">
        <v>8.0048653937876638E-3</v>
      </c>
      <c r="G8360" s="7">
        <v>5.916000041315231E-4</v>
      </c>
      <c r="H8360" s="7">
        <v>5.4105406580606443E-3</v>
      </c>
      <c r="I8360" s="7">
        <v>1.0176391129032297E-4</v>
      </c>
      <c r="J8360" s="7">
        <v>1.2004824579773789E-2</v>
      </c>
      <c r="K8360" s="7">
        <v>5.8397361946987772E-5</v>
      </c>
      <c r="L8360" s="7"/>
      <c r="M8360" s="8">
        <v>4.650889238479114E-2</v>
      </c>
      <c r="N8360" s="9">
        <f t="shared" si="1041"/>
        <v>20586.793433541272</v>
      </c>
      <c r="O8360" s="9">
        <f t="shared" si="1042"/>
        <v>13219.495529849773</v>
      </c>
      <c r="P8360" s="9">
        <f t="shared" si="1043"/>
        <v>226.49915842188361</v>
      </c>
      <c r="Q8360" s="9">
        <f t="shared" si="1044"/>
        <v>4365.6307636909296</v>
      </c>
      <c r="R8360" s="9">
        <f t="shared" si="1045"/>
        <v>102.93327566179822</v>
      </c>
      <c r="S8360" s="9">
        <f t="shared" si="1046"/>
        <v>6826.4598069475705</v>
      </c>
      <c r="T8360" s="9">
        <f t="shared" si="1047"/>
        <v>40.609189097439767</v>
      </c>
      <c r="U8360" s="9">
        <f t="shared" si="1048"/>
        <v>45368.421157210658</v>
      </c>
    </row>
    <row r="8361" spans="1:21" ht="12.75" customHeight="1" x14ac:dyDescent="0.25">
      <c r="A8361" s="2">
        <v>2004</v>
      </c>
      <c r="B8361" s="2">
        <v>12</v>
      </c>
      <c r="C8361" s="2">
        <v>14</v>
      </c>
      <c r="D8361" s="2">
        <v>7</v>
      </c>
      <c r="E8361" s="7">
        <v>2.4115623014426955E-2</v>
      </c>
      <c r="F8361" s="7">
        <v>9.3978020666604378E-3</v>
      </c>
      <c r="G8361" s="7">
        <v>4.7976622262770578E-4</v>
      </c>
      <c r="H8361" s="7">
        <v>5.9764310093461228E-3</v>
      </c>
      <c r="I8361" s="7">
        <v>1.0176391129032297E-4</v>
      </c>
      <c r="J8361" s="7">
        <v>1.2067046567353976E-2</v>
      </c>
      <c r="K8361" s="7">
        <v>4.7358150028850511E-5</v>
      </c>
      <c r="L8361" s="7"/>
      <c r="M8361" s="8">
        <v>5.2185790941734374E-2</v>
      </c>
      <c r="N8361" s="9">
        <f t="shared" si="1041"/>
        <v>24411.947637248151</v>
      </c>
      <c r="O8361" s="9">
        <f t="shared" si="1042"/>
        <v>15519.836536794866</v>
      </c>
      <c r="P8361" s="9">
        <f t="shared" si="1043"/>
        <v>183.68263168616022</v>
      </c>
      <c r="Q8361" s="9">
        <f t="shared" si="1044"/>
        <v>4822.2336214417974</v>
      </c>
      <c r="R8361" s="9">
        <f t="shared" si="1045"/>
        <v>102.93327566179822</v>
      </c>
      <c r="S8361" s="9">
        <f t="shared" si="1046"/>
        <v>6861.8419064111631</v>
      </c>
      <c r="T8361" s="9">
        <f t="shared" si="1047"/>
        <v>32.932584721418451</v>
      </c>
      <c r="U8361" s="9">
        <f t="shared" si="1048"/>
        <v>51935.408193965355</v>
      </c>
    </row>
    <row r="8362" spans="1:21" ht="12.75" customHeight="1" x14ac:dyDescent="0.25">
      <c r="A8362" s="2">
        <v>2004</v>
      </c>
      <c r="B8362" s="2">
        <v>12</v>
      </c>
      <c r="C8362" s="2">
        <v>14</v>
      </c>
      <c r="D8362" s="2">
        <v>8</v>
      </c>
      <c r="E8362" s="7">
        <v>2.9388827499213205E-2</v>
      </c>
      <c r="F8362" s="7">
        <v>1.1528054441358855E-2</v>
      </c>
      <c r="G8362" s="7">
        <v>0</v>
      </c>
      <c r="H8362" s="7">
        <v>6.6014489050587166E-3</v>
      </c>
      <c r="I8362" s="7">
        <v>1.0176391129032297E-4</v>
      </c>
      <c r="J8362" s="7">
        <v>1.3025075698850721E-2</v>
      </c>
      <c r="K8362" s="7">
        <v>0</v>
      </c>
      <c r="L8362" s="7"/>
      <c r="M8362" s="8">
        <v>6.0645170455771821E-2</v>
      </c>
      <c r="N8362" s="9">
        <f t="shared" si="1041"/>
        <v>29749.947476028723</v>
      </c>
      <c r="O8362" s="9">
        <f t="shared" si="1042"/>
        <v>19037.804717325726</v>
      </c>
      <c r="P8362" s="9">
        <f t="shared" si="1043"/>
        <v>0</v>
      </c>
      <c r="Q8362" s="9">
        <f t="shared" si="1044"/>
        <v>5326.5450250194035</v>
      </c>
      <c r="R8362" s="9">
        <f t="shared" si="1045"/>
        <v>102.93327566179822</v>
      </c>
      <c r="S8362" s="9">
        <f t="shared" si="1046"/>
        <v>7406.6184932399437</v>
      </c>
      <c r="T8362" s="9">
        <f t="shared" si="1047"/>
        <v>0</v>
      </c>
      <c r="U8362" s="9">
        <f t="shared" si="1048"/>
        <v>61623.848987275589</v>
      </c>
    </row>
    <row r="8363" spans="1:21" ht="12.75" customHeight="1" x14ac:dyDescent="0.25">
      <c r="A8363" s="2">
        <v>2004</v>
      </c>
      <c r="B8363" s="2">
        <v>12</v>
      </c>
      <c r="C8363" s="2">
        <v>14</v>
      </c>
      <c r="D8363" s="2">
        <v>9</v>
      </c>
      <c r="E8363" s="7">
        <v>2.9186008950182436E-2</v>
      </c>
      <c r="F8363" s="7">
        <v>1.2887626909977325E-2</v>
      </c>
      <c r="G8363" s="7">
        <v>0</v>
      </c>
      <c r="H8363" s="7">
        <v>7.1230513027856377E-3</v>
      </c>
      <c r="I8363" s="7">
        <v>1.0176391129032297E-4</v>
      </c>
      <c r="J8363" s="7">
        <v>1.3797689873966863E-2</v>
      </c>
      <c r="K8363" s="7">
        <v>0</v>
      </c>
      <c r="L8363" s="7"/>
      <c r="M8363" s="8">
        <v>6.3096140948202581E-2</v>
      </c>
      <c r="N8363" s="9">
        <f t="shared" si="1041"/>
        <v>29544.636761234426</v>
      </c>
      <c r="O8363" s="9">
        <f t="shared" si="1042"/>
        <v>21283.046990275983</v>
      </c>
      <c r="P8363" s="9">
        <f t="shared" si="1043"/>
        <v>0</v>
      </c>
      <c r="Q8363" s="9">
        <f t="shared" si="1044"/>
        <v>5747.4130339380927</v>
      </c>
      <c r="R8363" s="9">
        <f t="shared" si="1045"/>
        <v>102.93327566179822</v>
      </c>
      <c r="S8363" s="9">
        <f t="shared" si="1046"/>
        <v>7845.9601577232816</v>
      </c>
      <c r="T8363" s="9">
        <f t="shared" si="1047"/>
        <v>0</v>
      </c>
      <c r="U8363" s="9">
        <f t="shared" si="1048"/>
        <v>64523.990218833584</v>
      </c>
    </row>
    <row r="8364" spans="1:21" ht="12.75" customHeight="1" x14ac:dyDescent="0.25">
      <c r="A8364" s="2">
        <v>2004</v>
      </c>
      <c r="B8364" s="2">
        <v>12</v>
      </c>
      <c r="C8364" s="2">
        <v>14</v>
      </c>
      <c r="D8364" s="2">
        <v>10</v>
      </c>
      <c r="E8364" s="7">
        <v>2.7036760264768998E-2</v>
      </c>
      <c r="F8364" s="7">
        <v>1.3425497469254311E-2</v>
      </c>
      <c r="G8364" s="7">
        <v>0</v>
      </c>
      <c r="H8364" s="7">
        <v>7.3322240901668488E-3</v>
      </c>
      <c r="I8364" s="7">
        <v>1.0176391129032297E-4</v>
      </c>
      <c r="J8364" s="7">
        <v>1.4185508593685411E-2</v>
      </c>
      <c r="K8364" s="7">
        <v>0</v>
      </c>
      <c r="L8364" s="7"/>
      <c r="M8364" s="8">
        <v>6.2081754329165899E-2</v>
      </c>
      <c r="N8364" s="9">
        <f t="shared" si="1041"/>
        <v>27368.978834572146</v>
      </c>
      <c r="O8364" s="9">
        <f t="shared" si="1042"/>
        <v>22171.303957034983</v>
      </c>
      <c r="P8364" s="9">
        <f t="shared" si="1043"/>
        <v>0</v>
      </c>
      <c r="Q8364" s="9">
        <f t="shared" si="1044"/>
        <v>5916.1893565331284</v>
      </c>
      <c r="R8364" s="9">
        <f t="shared" si="1045"/>
        <v>102.93327566179822</v>
      </c>
      <c r="S8364" s="9">
        <f t="shared" si="1046"/>
        <v>8066.4905690548239</v>
      </c>
      <c r="T8364" s="9">
        <f t="shared" si="1047"/>
        <v>0</v>
      </c>
      <c r="U8364" s="9">
        <f t="shared" si="1048"/>
        <v>63625.895992856873</v>
      </c>
    </row>
    <row r="8365" spans="1:21" ht="12.75" customHeight="1" x14ac:dyDescent="0.25">
      <c r="A8365" s="2">
        <v>2004</v>
      </c>
      <c r="B8365" s="2">
        <v>12</v>
      </c>
      <c r="C8365" s="2">
        <v>14</v>
      </c>
      <c r="D8365" s="2">
        <v>11</v>
      </c>
      <c r="E8365" s="7">
        <v>2.6479530030171946E-2</v>
      </c>
      <c r="F8365" s="7">
        <v>1.3962482737204086E-2</v>
      </c>
      <c r="G8365" s="7">
        <v>0</v>
      </c>
      <c r="H8365" s="7">
        <v>7.6678781256070286E-3</v>
      </c>
      <c r="I8365" s="7">
        <v>1.0176391129032297E-4</v>
      </c>
      <c r="J8365" s="7">
        <v>1.4193117050246708E-2</v>
      </c>
      <c r="K8365" s="7">
        <v>0</v>
      </c>
      <c r="L8365" s="7"/>
      <c r="M8365" s="8">
        <v>6.2404771854520091E-2</v>
      </c>
      <c r="N8365" s="9">
        <f t="shared" si="1041"/>
        <v>26804.901543235457</v>
      </c>
      <c r="O8365" s="9">
        <f t="shared" si="1042"/>
        <v>23058.098924851216</v>
      </c>
      <c r="P8365" s="9">
        <f t="shared" si="1043"/>
        <v>0</v>
      </c>
      <c r="Q8365" s="9">
        <f t="shared" si="1044"/>
        <v>6187.0202541609988</v>
      </c>
      <c r="R8365" s="9">
        <f t="shared" si="1045"/>
        <v>102.93327566179822</v>
      </c>
      <c r="S8365" s="9">
        <f t="shared" si="1046"/>
        <v>8070.8170648368714</v>
      </c>
      <c r="T8365" s="9">
        <f t="shared" si="1047"/>
        <v>0</v>
      </c>
      <c r="U8365" s="9">
        <f t="shared" si="1048"/>
        <v>64223.771062746331</v>
      </c>
    </row>
    <row r="8366" spans="1:21" ht="12.75" customHeight="1" x14ac:dyDescent="0.25">
      <c r="A8366" s="2">
        <v>2004</v>
      </c>
      <c r="B8366" s="2">
        <v>12</v>
      </c>
      <c r="C8366" s="2">
        <v>14</v>
      </c>
      <c r="D8366" s="2">
        <v>12</v>
      </c>
      <c r="E8366" s="7">
        <v>2.7049166537345012E-2</v>
      </c>
      <c r="F8366" s="7">
        <v>1.3440446146668929E-2</v>
      </c>
      <c r="G8366" s="7">
        <v>0</v>
      </c>
      <c r="H8366" s="7">
        <v>6.8046611582543177E-3</v>
      </c>
      <c r="I8366" s="7">
        <v>1.0176391129032297E-4</v>
      </c>
      <c r="J8366" s="7">
        <v>1.3872504568100383E-2</v>
      </c>
      <c r="K8366" s="7">
        <v>0</v>
      </c>
      <c r="L8366" s="7"/>
      <c r="M8366" s="8">
        <v>6.1268542321658959E-2</v>
      </c>
      <c r="N8366" s="9">
        <f t="shared" si="1041"/>
        <v>27381.53755123138</v>
      </c>
      <c r="O8366" s="9">
        <f t="shared" si="1042"/>
        <v>22195.990689982802</v>
      </c>
      <c r="P8366" s="9">
        <f t="shared" si="1043"/>
        <v>0</v>
      </c>
      <c r="Q8366" s="9">
        <f t="shared" si="1044"/>
        <v>5490.511940744912</v>
      </c>
      <c r="R8366" s="9">
        <f t="shared" si="1045"/>
        <v>102.93327566179822</v>
      </c>
      <c r="S8366" s="9">
        <f t="shared" si="1046"/>
        <v>7888.5030119797302</v>
      </c>
      <c r="T8366" s="9">
        <f t="shared" si="1047"/>
        <v>0</v>
      </c>
      <c r="U8366" s="9">
        <f t="shared" si="1048"/>
        <v>63059.476469600617</v>
      </c>
    </row>
    <row r="8367" spans="1:21" ht="12.75" customHeight="1" x14ac:dyDescent="0.25">
      <c r="A8367" s="2">
        <v>2004</v>
      </c>
      <c r="B8367" s="2">
        <v>12</v>
      </c>
      <c r="C8367" s="2">
        <v>14</v>
      </c>
      <c r="D8367" s="2">
        <v>13</v>
      </c>
      <c r="E8367" s="7">
        <v>2.6969047970205235E-2</v>
      </c>
      <c r="F8367" s="7">
        <v>1.306143930638241E-2</v>
      </c>
      <c r="G8367" s="7">
        <v>0</v>
      </c>
      <c r="H8367" s="7">
        <v>6.4131338306985227E-3</v>
      </c>
      <c r="I8367" s="7">
        <v>1.0176391129032297E-4</v>
      </c>
      <c r="J8367" s="7">
        <v>1.3694602836449944E-2</v>
      </c>
      <c r="K8367" s="7">
        <v>0</v>
      </c>
      <c r="L8367" s="7"/>
      <c r="M8367" s="8">
        <v>6.023998785502644E-2</v>
      </c>
      <c r="N8367" s="9">
        <f t="shared" si="1041"/>
        <v>27300.434514224311</v>
      </c>
      <c r="O8367" s="9">
        <f t="shared" si="1042"/>
        <v>21570.086444942226</v>
      </c>
      <c r="P8367" s="9">
        <f t="shared" si="1043"/>
        <v>0</v>
      </c>
      <c r="Q8367" s="9">
        <f t="shared" si="1044"/>
        <v>5174.5982725874046</v>
      </c>
      <c r="R8367" s="9">
        <f t="shared" si="1045"/>
        <v>102.93327566179822</v>
      </c>
      <c r="S8367" s="9">
        <f t="shared" si="1046"/>
        <v>7787.3404324994572</v>
      </c>
      <c r="T8367" s="9">
        <f t="shared" si="1047"/>
        <v>0</v>
      </c>
      <c r="U8367" s="9">
        <f t="shared" si="1048"/>
        <v>61935.392939915189</v>
      </c>
    </row>
    <row r="8368" spans="1:21" ht="12.75" customHeight="1" x14ac:dyDescent="0.25">
      <c r="A8368" s="2">
        <v>2004</v>
      </c>
      <c r="B8368" s="2">
        <v>12</v>
      </c>
      <c r="C8368" s="2">
        <v>14</v>
      </c>
      <c r="D8368" s="2">
        <v>14</v>
      </c>
      <c r="E8368" s="7">
        <v>2.6100326844300914E-2</v>
      </c>
      <c r="F8368" s="7">
        <v>1.3235217173645961E-2</v>
      </c>
      <c r="G8368" s="7">
        <v>0</v>
      </c>
      <c r="H8368" s="7">
        <v>6.3449986197684294E-3</v>
      </c>
      <c r="I8368" s="7">
        <v>1.0176391129032297E-4</v>
      </c>
      <c r="J8368" s="7">
        <v>1.4097825554501165E-2</v>
      </c>
      <c r="K8368" s="7">
        <v>0</v>
      </c>
      <c r="L8368" s="7"/>
      <c r="M8368" s="8">
        <v>5.9880132103506789E-2</v>
      </c>
      <c r="N8368" s="9">
        <f t="shared" si="1041"/>
        <v>26421.038836813841</v>
      </c>
      <c r="O8368" s="9">
        <f t="shared" si="1042"/>
        <v>21857.068877059093</v>
      </c>
      <c r="P8368" s="9">
        <f t="shared" si="1043"/>
        <v>0</v>
      </c>
      <c r="Q8368" s="9">
        <f t="shared" si="1044"/>
        <v>5119.6216645687882</v>
      </c>
      <c r="R8368" s="9">
        <f t="shared" si="1045"/>
        <v>102.93327566179822</v>
      </c>
      <c r="S8368" s="9">
        <f t="shared" si="1046"/>
        <v>8016.6302200955606</v>
      </c>
      <c r="T8368" s="9">
        <f t="shared" si="1047"/>
        <v>0</v>
      </c>
      <c r="U8368" s="9">
        <f t="shared" si="1048"/>
        <v>61517.292874199076</v>
      </c>
    </row>
    <row r="8369" spans="1:21" ht="12.75" customHeight="1" x14ac:dyDescent="0.25">
      <c r="A8369" s="2">
        <v>2004</v>
      </c>
      <c r="B8369" s="2">
        <v>12</v>
      </c>
      <c r="C8369" s="2">
        <v>14</v>
      </c>
      <c r="D8369" s="2">
        <v>15</v>
      </c>
      <c r="E8369" s="7">
        <v>2.5225879491494588E-2</v>
      </c>
      <c r="F8369" s="7">
        <v>1.3026262496491808E-2</v>
      </c>
      <c r="G8369" s="7">
        <v>0</v>
      </c>
      <c r="H8369" s="7">
        <v>6.3694656627658096E-3</v>
      </c>
      <c r="I8369" s="7">
        <v>1.0176391129032297E-4</v>
      </c>
      <c r="J8369" s="7">
        <v>1.4384634908318721E-2</v>
      </c>
      <c r="K8369" s="7">
        <v>0</v>
      </c>
      <c r="L8369" s="7"/>
      <c r="M8369" s="8">
        <v>5.9108006470361255E-2</v>
      </c>
      <c r="N8369" s="9">
        <f t="shared" si="1041"/>
        <v>25535.846570561058</v>
      </c>
      <c r="O8369" s="9">
        <f t="shared" si="1042"/>
        <v>21511.994314940381</v>
      </c>
      <c r="P8369" s="9">
        <f t="shared" si="1043"/>
        <v>0</v>
      </c>
      <c r="Q8369" s="9">
        <f t="shared" si="1044"/>
        <v>5139.3635133703083</v>
      </c>
      <c r="R8369" s="9">
        <f t="shared" si="1045"/>
        <v>102.93327566179822</v>
      </c>
      <c r="S8369" s="9">
        <f t="shared" si="1046"/>
        <v>8179.7223596834137</v>
      </c>
      <c r="T8369" s="9">
        <f t="shared" si="1047"/>
        <v>0</v>
      </c>
      <c r="U8369" s="9">
        <f t="shared" si="1048"/>
        <v>60469.860034216959</v>
      </c>
    </row>
    <row r="8370" spans="1:21" ht="12.75" customHeight="1" x14ac:dyDescent="0.25">
      <c r="A8370" s="2">
        <v>2004</v>
      </c>
      <c r="B8370" s="2">
        <v>12</v>
      </c>
      <c r="C8370" s="2">
        <v>14</v>
      </c>
      <c r="D8370" s="2">
        <v>16</v>
      </c>
      <c r="E8370" s="7">
        <v>2.7104469262912545E-2</v>
      </c>
      <c r="F8370" s="7">
        <v>1.2795877266365994E-2</v>
      </c>
      <c r="G8370" s="7">
        <v>1.7455590236511941E-4</v>
      </c>
      <c r="H8370" s="7">
        <v>6.7003000891217284E-3</v>
      </c>
      <c r="I8370" s="7">
        <v>1.0176391129032297E-4</v>
      </c>
      <c r="J8370" s="7">
        <v>1.4119328860523559E-2</v>
      </c>
      <c r="K8370" s="7">
        <v>1.7230568186630235E-5</v>
      </c>
      <c r="L8370" s="7"/>
      <c r="M8370" s="8">
        <v>6.1013525860765902E-2</v>
      </c>
      <c r="N8370" s="9">
        <f t="shared" si="1041"/>
        <v>27437.519817994467</v>
      </c>
      <c r="O8370" s="9">
        <f t="shared" si="1042"/>
        <v>21131.528639383214</v>
      </c>
      <c r="P8370" s="9">
        <f t="shared" si="1043"/>
        <v>66.830231080394512</v>
      </c>
      <c r="Q8370" s="9">
        <f t="shared" si="1044"/>
        <v>5406.3055882322196</v>
      </c>
      <c r="R8370" s="9">
        <f t="shared" si="1045"/>
        <v>102.93327566179822</v>
      </c>
      <c r="S8370" s="9">
        <f t="shared" si="1046"/>
        <v>8028.8579251572146</v>
      </c>
      <c r="T8370" s="9">
        <f t="shared" si="1047"/>
        <v>11.982037859559334</v>
      </c>
      <c r="U8370" s="9">
        <f t="shared" si="1048"/>
        <v>62185.957515368864</v>
      </c>
    </row>
    <row r="8371" spans="1:21" ht="12.75" customHeight="1" x14ac:dyDescent="0.25">
      <c r="A8371" s="2">
        <v>2004</v>
      </c>
      <c r="B8371" s="2">
        <v>12</v>
      </c>
      <c r="C8371" s="2">
        <v>14</v>
      </c>
      <c r="D8371" s="2">
        <v>17</v>
      </c>
      <c r="E8371" s="7">
        <v>3.147704895850259E-2</v>
      </c>
      <c r="F8371" s="7">
        <v>1.2434694673543538E-2</v>
      </c>
      <c r="G8371" s="7">
        <v>5.916000041315231E-4</v>
      </c>
      <c r="H8371" s="7">
        <v>6.8189876952933206E-3</v>
      </c>
      <c r="I8371" s="7">
        <v>1.0176391129032297E-4</v>
      </c>
      <c r="J8371" s="7">
        <v>1.42516270386086E-2</v>
      </c>
      <c r="K8371" s="7">
        <v>5.8397361946987772E-5</v>
      </c>
      <c r="L8371" s="7"/>
      <c r="M8371" s="8">
        <v>6.5734119643316893E-2</v>
      </c>
      <c r="N8371" s="9">
        <f t="shared" si="1041"/>
        <v>31863.828294643838</v>
      </c>
      <c r="O8371" s="9">
        <f t="shared" si="1042"/>
        <v>20535.059937363381</v>
      </c>
      <c r="P8371" s="9">
        <f t="shared" si="1043"/>
        <v>226.49915842188361</v>
      </c>
      <c r="Q8371" s="9">
        <f t="shared" si="1044"/>
        <v>5502.0716673577135</v>
      </c>
      <c r="R8371" s="9">
        <f t="shared" si="1045"/>
        <v>102.93327566179822</v>
      </c>
      <c r="S8371" s="9">
        <f t="shared" si="1046"/>
        <v>8104.0883618227826</v>
      </c>
      <c r="T8371" s="9">
        <f t="shared" si="1047"/>
        <v>40.609189097439767</v>
      </c>
      <c r="U8371" s="9">
        <f t="shared" si="1048"/>
        <v>66375.089884368819</v>
      </c>
    </row>
    <row r="8372" spans="1:21" ht="12.75" customHeight="1" x14ac:dyDescent="0.25">
      <c r="A8372" s="2">
        <v>2004</v>
      </c>
      <c r="B8372" s="2">
        <v>12</v>
      </c>
      <c r="C8372" s="2">
        <v>14</v>
      </c>
      <c r="D8372" s="2">
        <v>18</v>
      </c>
      <c r="E8372" s="7">
        <v>3.9425426325750142E-2</v>
      </c>
      <c r="F8372" s="7">
        <v>1.2123135942515252E-2</v>
      </c>
      <c r="G8372" s="7">
        <v>5.916000041315231E-4</v>
      </c>
      <c r="H8372" s="7">
        <v>7.2890739650519482E-3</v>
      </c>
      <c r="I8372" s="7">
        <v>1.0176391129032297E-4</v>
      </c>
      <c r="J8372" s="7">
        <v>1.3892893633769058E-2</v>
      </c>
      <c r="K8372" s="7">
        <v>5.8397361946987772E-5</v>
      </c>
      <c r="L8372" s="7"/>
      <c r="M8372" s="8">
        <v>7.3482291144455245E-2</v>
      </c>
      <c r="N8372" s="9">
        <f t="shared" si="1041"/>
        <v>39909.872635868429</v>
      </c>
      <c r="O8372" s="9">
        <f t="shared" si="1042"/>
        <v>20020.541697580054</v>
      </c>
      <c r="P8372" s="9">
        <f t="shared" si="1043"/>
        <v>226.49915842188361</v>
      </c>
      <c r="Q8372" s="9">
        <f t="shared" si="1044"/>
        <v>5881.372593188401</v>
      </c>
      <c r="R8372" s="9">
        <f t="shared" si="1045"/>
        <v>102.93327566179822</v>
      </c>
      <c r="S8372" s="9">
        <f t="shared" si="1046"/>
        <v>7900.0971120320473</v>
      </c>
      <c r="T8372" s="9">
        <f t="shared" si="1047"/>
        <v>40.609189097439767</v>
      </c>
      <c r="U8372" s="9">
        <f t="shared" si="1048"/>
        <v>74081.925661850037</v>
      </c>
    </row>
    <row r="8373" spans="1:21" ht="12.75" customHeight="1" x14ac:dyDescent="0.25">
      <c r="A8373" s="2">
        <v>2004</v>
      </c>
      <c r="B8373" s="2">
        <v>12</v>
      </c>
      <c r="C8373" s="2">
        <v>14</v>
      </c>
      <c r="D8373" s="2">
        <v>19</v>
      </c>
      <c r="E8373" s="7">
        <v>4.1686660359848207E-2</v>
      </c>
      <c r="F8373" s="7">
        <v>1.1616541854318775E-2</v>
      </c>
      <c r="G8373" s="7">
        <v>5.916000041315231E-4</v>
      </c>
      <c r="H8373" s="7">
        <v>7.185662650529747E-3</v>
      </c>
      <c r="I8373" s="7">
        <v>1.0176391129032297E-4</v>
      </c>
      <c r="J8373" s="7">
        <v>1.3896423273845555E-2</v>
      </c>
      <c r="K8373" s="7">
        <v>5.8397361946987772E-5</v>
      </c>
      <c r="L8373" s="7"/>
      <c r="M8373" s="8">
        <v>7.5137049415911122E-2</v>
      </c>
      <c r="N8373" s="9">
        <f t="shared" si="1041"/>
        <v>42198.891949321034</v>
      </c>
      <c r="O8373" s="9">
        <f t="shared" si="1042"/>
        <v>19183.935714229112</v>
      </c>
      <c r="P8373" s="9">
        <f t="shared" si="1043"/>
        <v>226.49915842188361</v>
      </c>
      <c r="Q8373" s="9">
        <f t="shared" si="1044"/>
        <v>5797.932574062168</v>
      </c>
      <c r="R8373" s="9">
        <f t="shared" si="1045"/>
        <v>102.93327566179822</v>
      </c>
      <c r="S8373" s="9">
        <f t="shared" si="1046"/>
        <v>7902.1042172550433</v>
      </c>
      <c r="T8373" s="9">
        <f t="shared" si="1047"/>
        <v>40.609189097439767</v>
      </c>
      <c r="U8373" s="9">
        <f t="shared" si="1048"/>
        <v>75452.906078048458</v>
      </c>
    </row>
    <row r="8374" spans="1:21" ht="12.75" customHeight="1" x14ac:dyDescent="0.25">
      <c r="A8374" s="2">
        <v>2004</v>
      </c>
      <c r="B8374" s="2">
        <v>12</v>
      </c>
      <c r="C8374" s="2">
        <v>14</v>
      </c>
      <c r="D8374" s="2">
        <v>20</v>
      </c>
      <c r="E8374" s="7">
        <v>4.0644544893266785E-2</v>
      </c>
      <c r="F8374" s="7">
        <v>1.1456279995697507E-2</v>
      </c>
      <c r="G8374" s="7">
        <v>5.916000041315231E-4</v>
      </c>
      <c r="H8374" s="7">
        <v>7.724137643055063E-3</v>
      </c>
      <c r="I8374" s="7">
        <v>1.0176391129032297E-4</v>
      </c>
      <c r="J8374" s="7">
        <v>1.3789622896802224E-2</v>
      </c>
      <c r="K8374" s="7">
        <v>5.8397361946987772E-5</v>
      </c>
      <c r="L8374" s="7"/>
      <c r="M8374" s="8">
        <v>7.4366346706190412E-2</v>
      </c>
      <c r="N8374" s="9">
        <f t="shared" si="1041"/>
        <v>41143.971320194731</v>
      </c>
      <c r="O8374" s="9">
        <f t="shared" si="1042"/>
        <v>18919.2740591695</v>
      </c>
      <c r="P8374" s="9">
        <f t="shared" si="1043"/>
        <v>226.49915842188361</v>
      </c>
      <c r="Q8374" s="9">
        <f t="shared" si="1044"/>
        <v>6232.4146603107129</v>
      </c>
      <c r="R8374" s="9">
        <f t="shared" si="1045"/>
        <v>102.93327566179822</v>
      </c>
      <c r="S8374" s="9">
        <f t="shared" si="1046"/>
        <v>7841.372927396671</v>
      </c>
      <c r="T8374" s="9">
        <f t="shared" si="1047"/>
        <v>40.609189097439767</v>
      </c>
      <c r="U8374" s="9">
        <f t="shared" si="1048"/>
        <v>74507.074590252727</v>
      </c>
    </row>
    <row r="8375" spans="1:21" ht="12.75" customHeight="1" x14ac:dyDescent="0.25">
      <c r="A8375" s="2">
        <v>2004</v>
      </c>
      <c r="B8375" s="2">
        <v>12</v>
      </c>
      <c r="C8375" s="2">
        <v>14</v>
      </c>
      <c r="D8375" s="2">
        <v>21</v>
      </c>
      <c r="E8375" s="7">
        <v>3.9052725336374036E-2</v>
      </c>
      <c r="F8375" s="7">
        <v>1.0971842808015204E-2</v>
      </c>
      <c r="G8375" s="7">
        <v>5.916000041315231E-4</v>
      </c>
      <c r="H8375" s="7">
        <v>7.4384486127198812E-3</v>
      </c>
      <c r="I8375" s="7">
        <v>1.0176391129032297E-4</v>
      </c>
      <c r="J8375" s="7">
        <v>1.3940023869154087E-2</v>
      </c>
      <c r="K8375" s="7">
        <v>5.8397361946987772E-5</v>
      </c>
      <c r="L8375" s="7"/>
      <c r="M8375" s="8">
        <v>7.2154801903632049E-2</v>
      </c>
      <c r="N8375" s="9">
        <f t="shared" si="1041"/>
        <v>39532.592022734076</v>
      </c>
      <c r="O8375" s="9">
        <f t="shared" si="1042"/>
        <v>18119.258703254938</v>
      </c>
      <c r="P8375" s="9">
        <f t="shared" si="1043"/>
        <v>226.49915842188361</v>
      </c>
      <c r="Q8375" s="9">
        <f t="shared" si="1044"/>
        <v>6001.8992832897129</v>
      </c>
      <c r="R8375" s="9">
        <f t="shared" si="1045"/>
        <v>102.93327566179822</v>
      </c>
      <c r="S8375" s="9">
        <f t="shared" si="1046"/>
        <v>7926.8973918203883</v>
      </c>
      <c r="T8375" s="9">
        <f t="shared" si="1047"/>
        <v>40.609189097439767</v>
      </c>
      <c r="U8375" s="9">
        <f t="shared" si="1048"/>
        <v>71950.689024280233</v>
      </c>
    </row>
    <row r="8376" spans="1:21" ht="12.75" customHeight="1" x14ac:dyDescent="0.25">
      <c r="A8376" s="2">
        <v>2004</v>
      </c>
      <c r="B8376" s="2">
        <v>12</v>
      </c>
      <c r="C8376" s="2">
        <v>14</v>
      </c>
      <c r="D8376" s="2">
        <v>22</v>
      </c>
      <c r="E8376" s="7">
        <v>3.6278085825236013E-2</v>
      </c>
      <c r="F8376" s="7">
        <v>1.0469659550224171E-2</v>
      </c>
      <c r="G8376" s="7">
        <v>5.916000041315231E-4</v>
      </c>
      <c r="H8376" s="7">
        <v>7.2076924428110872E-3</v>
      </c>
      <c r="I8376" s="7">
        <v>1.0176391129032297E-4</v>
      </c>
      <c r="J8376" s="7">
        <v>1.3722981087435535E-2</v>
      </c>
      <c r="K8376" s="7">
        <v>5.8397361946987772E-5</v>
      </c>
      <c r="L8376" s="7"/>
      <c r="M8376" s="8">
        <v>6.8430180183075645E-2</v>
      </c>
      <c r="N8376" s="9">
        <f t="shared" si="1041"/>
        <v>36723.858679306875</v>
      </c>
      <c r="O8376" s="9">
        <f t="shared" si="1042"/>
        <v>17289.93690895144</v>
      </c>
      <c r="P8376" s="9">
        <f t="shared" si="1043"/>
        <v>226.49915842188361</v>
      </c>
      <c r="Q8376" s="9">
        <f t="shared" si="1044"/>
        <v>5815.7078658452283</v>
      </c>
      <c r="R8376" s="9">
        <f t="shared" si="1045"/>
        <v>102.93327566179822</v>
      </c>
      <c r="S8376" s="9">
        <f t="shared" si="1046"/>
        <v>7803.4775270864957</v>
      </c>
      <c r="T8376" s="9">
        <f t="shared" si="1047"/>
        <v>40.609189097439767</v>
      </c>
      <c r="U8376" s="9">
        <f t="shared" si="1048"/>
        <v>68003.022604371159</v>
      </c>
    </row>
    <row r="8377" spans="1:21" ht="12.75" customHeight="1" x14ac:dyDescent="0.25">
      <c r="A8377" s="2">
        <v>2004</v>
      </c>
      <c r="B8377" s="2">
        <v>12</v>
      </c>
      <c r="C8377" s="2">
        <v>14</v>
      </c>
      <c r="D8377" s="2">
        <v>23</v>
      </c>
      <c r="E8377" s="7">
        <v>3.2152771380935717E-2</v>
      </c>
      <c r="F8377" s="7">
        <v>9.2135149493415419E-3</v>
      </c>
      <c r="G8377" s="7">
        <v>5.916000041315231E-4</v>
      </c>
      <c r="H8377" s="7">
        <v>5.9110625993438644E-3</v>
      </c>
      <c r="I8377" s="7">
        <v>1.0176391129032297E-4</v>
      </c>
      <c r="J8377" s="7">
        <v>1.36007002387826E-2</v>
      </c>
      <c r="K8377" s="7">
        <v>5.8397361946987772E-5</v>
      </c>
      <c r="L8377" s="7"/>
      <c r="M8377" s="8">
        <v>6.1629810445772565E-2</v>
      </c>
      <c r="N8377" s="9">
        <f t="shared" si="1041"/>
        <v>32547.853765762022</v>
      </c>
      <c r="O8377" s="9">
        <f t="shared" si="1042"/>
        <v>15215.498786718932</v>
      </c>
      <c r="P8377" s="9">
        <f t="shared" si="1043"/>
        <v>226.49915842188361</v>
      </c>
      <c r="Q8377" s="9">
        <f t="shared" si="1044"/>
        <v>4769.4894763156963</v>
      </c>
      <c r="R8377" s="9">
        <f t="shared" si="1045"/>
        <v>102.93327566179822</v>
      </c>
      <c r="S8377" s="9">
        <f t="shared" si="1046"/>
        <v>7733.9433749677619</v>
      </c>
      <c r="T8377" s="9">
        <f t="shared" si="1047"/>
        <v>40.609189097439767</v>
      </c>
      <c r="U8377" s="9">
        <f t="shared" si="1048"/>
        <v>60636.827026945532</v>
      </c>
    </row>
    <row r="8378" spans="1:21" ht="12.75" customHeight="1" x14ac:dyDescent="0.25">
      <c r="A8378" s="2">
        <v>2004</v>
      </c>
      <c r="B8378" s="2">
        <v>12</v>
      </c>
      <c r="C8378" s="2">
        <v>14</v>
      </c>
      <c r="D8378" s="2">
        <v>24</v>
      </c>
      <c r="E8378" s="7">
        <v>2.6095651476301419E-2</v>
      </c>
      <c r="F8378" s="7">
        <v>8.3042532801035542E-3</v>
      </c>
      <c r="G8378" s="7">
        <v>5.916000041315231E-4</v>
      </c>
      <c r="H8378" s="7">
        <v>5.143941326918775E-3</v>
      </c>
      <c r="I8378" s="7">
        <v>1.0176391129032297E-4</v>
      </c>
      <c r="J8378" s="7">
        <v>1.3391932743294975E-2</v>
      </c>
      <c r="K8378" s="7">
        <v>5.8397361946987772E-5</v>
      </c>
      <c r="L8378" s="7"/>
      <c r="M8378" s="8">
        <v>5.3687540103987567E-2</v>
      </c>
      <c r="N8378" s="9">
        <f t="shared" si="1041"/>
        <v>26416.306019472973</v>
      </c>
      <c r="O8378" s="9">
        <f t="shared" si="1042"/>
        <v>13713.914440118469</v>
      </c>
      <c r="P8378" s="9">
        <f t="shared" si="1043"/>
        <v>226.49915842188361</v>
      </c>
      <c r="Q8378" s="9">
        <f t="shared" si="1044"/>
        <v>4150.5183904240503</v>
      </c>
      <c r="R8378" s="9">
        <f t="shared" si="1045"/>
        <v>102.93327566179822</v>
      </c>
      <c r="S8378" s="9">
        <f t="shared" si="1046"/>
        <v>7615.2291940588193</v>
      </c>
      <c r="T8378" s="9">
        <f t="shared" si="1047"/>
        <v>40.609189097439767</v>
      </c>
      <c r="U8378" s="9">
        <f t="shared" si="1048"/>
        <v>52266.009667255428</v>
      </c>
    </row>
    <row r="8379" spans="1:21" ht="12.75" customHeight="1" x14ac:dyDescent="0.25">
      <c r="A8379" s="2">
        <v>2004</v>
      </c>
      <c r="B8379" s="2">
        <v>12</v>
      </c>
      <c r="C8379" s="2">
        <v>15</v>
      </c>
      <c r="D8379" s="2">
        <v>1</v>
      </c>
      <c r="E8379" s="7">
        <v>2.1192872108561439E-2</v>
      </c>
      <c r="F8379" s="7">
        <v>8.0721438402414757E-3</v>
      </c>
      <c r="G8379" s="7">
        <v>5.916000041315231E-4</v>
      </c>
      <c r="H8379" s="7">
        <v>5.1799024325962914E-3</v>
      </c>
      <c r="I8379" s="7">
        <v>1.0176391129032297E-4</v>
      </c>
      <c r="J8379" s="7">
        <v>1.2859102179627989E-2</v>
      </c>
      <c r="K8379" s="7">
        <v>5.8397361946987772E-5</v>
      </c>
      <c r="L8379" s="7"/>
      <c r="M8379" s="8">
        <v>4.8055781838396032E-2</v>
      </c>
      <c r="N8379" s="9">
        <f t="shared" si="1041"/>
        <v>21453.282956347142</v>
      </c>
      <c r="O8379" s="9">
        <f t="shared" si="1042"/>
        <v>13330.601348423766</v>
      </c>
      <c r="P8379" s="9">
        <f t="shared" si="1043"/>
        <v>226.49915842188361</v>
      </c>
      <c r="Q8379" s="9">
        <f t="shared" si="1044"/>
        <v>4179.5345126868433</v>
      </c>
      <c r="R8379" s="9">
        <f t="shared" si="1045"/>
        <v>102.93327566179822</v>
      </c>
      <c r="S8379" s="9">
        <f t="shared" si="1046"/>
        <v>7312.2388086004394</v>
      </c>
      <c r="T8379" s="9">
        <f t="shared" si="1047"/>
        <v>40.609189097439767</v>
      </c>
      <c r="U8379" s="9">
        <f t="shared" si="1048"/>
        <v>46645.699249239311</v>
      </c>
    </row>
    <row r="8380" spans="1:21" ht="12.75" customHeight="1" x14ac:dyDescent="0.25">
      <c r="A8380" s="2">
        <v>2004</v>
      </c>
      <c r="B8380" s="2">
        <v>12</v>
      </c>
      <c r="C8380" s="2">
        <v>15</v>
      </c>
      <c r="D8380" s="2">
        <v>2</v>
      </c>
      <c r="E8380" s="7">
        <v>1.9426173704174151E-2</v>
      </c>
      <c r="F8380" s="7">
        <v>7.668211875358673E-3</v>
      </c>
      <c r="G8380" s="7">
        <v>5.916000041315231E-4</v>
      </c>
      <c r="H8380" s="7">
        <v>5.0201121723336024E-3</v>
      </c>
      <c r="I8380" s="7">
        <v>1.0176391129032297E-4</v>
      </c>
      <c r="J8380" s="7">
        <v>1.2520790839823865E-2</v>
      </c>
      <c r="K8380" s="7">
        <v>5.8397361946987772E-5</v>
      </c>
      <c r="L8380" s="7"/>
      <c r="M8380" s="8">
        <v>4.5387049869059129E-2</v>
      </c>
      <c r="N8380" s="9">
        <f t="shared" si="1041"/>
        <v>19664.875959235309</v>
      </c>
      <c r="O8380" s="9">
        <f t="shared" si="1042"/>
        <v>12663.534940501942</v>
      </c>
      <c r="P8380" s="9">
        <f t="shared" si="1043"/>
        <v>226.49915842188361</v>
      </c>
      <c r="Q8380" s="9">
        <f t="shared" si="1044"/>
        <v>4050.6037236904231</v>
      </c>
      <c r="R8380" s="9">
        <f t="shared" si="1045"/>
        <v>102.93327566179822</v>
      </c>
      <c r="S8380" s="9">
        <f t="shared" si="1046"/>
        <v>7119.8604237218697</v>
      </c>
      <c r="T8380" s="9">
        <f t="shared" si="1047"/>
        <v>40.609189097439767</v>
      </c>
      <c r="U8380" s="9">
        <f t="shared" si="1048"/>
        <v>43868.916670330662</v>
      </c>
    </row>
    <row r="8381" spans="1:21" ht="12.75" customHeight="1" x14ac:dyDescent="0.25">
      <c r="A8381" s="2">
        <v>2004</v>
      </c>
      <c r="B8381" s="2">
        <v>12</v>
      </c>
      <c r="C8381" s="2">
        <v>15</v>
      </c>
      <c r="D8381" s="2">
        <v>3</v>
      </c>
      <c r="E8381" s="7">
        <v>1.8520049352445393E-2</v>
      </c>
      <c r="F8381" s="7">
        <v>7.4578068107455349E-3</v>
      </c>
      <c r="G8381" s="7">
        <v>5.916000041315231E-4</v>
      </c>
      <c r="H8381" s="7">
        <v>5.0443670269172429E-3</v>
      </c>
      <c r="I8381" s="7">
        <v>1.0176391129032297E-4</v>
      </c>
      <c r="J8381" s="7">
        <v>1.2005518261838065E-2</v>
      </c>
      <c r="K8381" s="7">
        <v>5.8397361946987772E-5</v>
      </c>
      <c r="L8381" s="7"/>
      <c r="M8381" s="8">
        <v>4.3779502729315072E-2</v>
      </c>
      <c r="N8381" s="9">
        <f t="shared" si="1041"/>
        <v>18747.617457806395</v>
      </c>
      <c r="O8381" s="9">
        <f t="shared" si="1042"/>
        <v>12316.065161276207</v>
      </c>
      <c r="P8381" s="9">
        <f t="shared" si="1043"/>
        <v>226.49915842188361</v>
      </c>
      <c r="Q8381" s="9">
        <f t="shared" si="1044"/>
        <v>4070.1743629354005</v>
      </c>
      <c r="R8381" s="9">
        <f t="shared" si="1045"/>
        <v>102.93327566179822</v>
      </c>
      <c r="S8381" s="9">
        <f t="shared" si="1046"/>
        <v>6826.8542644174904</v>
      </c>
      <c r="T8381" s="9">
        <f t="shared" si="1047"/>
        <v>40.609189097439767</v>
      </c>
      <c r="U8381" s="9">
        <f t="shared" si="1048"/>
        <v>42330.752869616612</v>
      </c>
    </row>
    <row r="8382" spans="1:21" ht="12.75" customHeight="1" x14ac:dyDescent="0.25">
      <c r="A8382" s="2">
        <v>2004</v>
      </c>
      <c r="B8382" s="2">
        <v>12</v>
      </c>
      <c r="C8382" s="2">
        <v>15</v>
      </c>
      <c r="D8382" s="2">
        <v>4</v>
      </c>
      <c r="E8382" s="7">
        <v>1.8347830347124911E-2</v>
      </c>
      <c r="F8382" s="7">
        <v>7.3996167923383264E-3</v>
      </c>
      <c r="G8382" s="7">
        <v>5.916000041315231E-4</v>
      </c>
      <c r="H8382" s="7">
        <v>5.1146262644669663E-3</v>
      </c>
      <c r="I8382" s="7">
        <v>1.0176391129032297E-4</v>
      </c>
      <c r="J8382" s="7">
        <v>1.273927835860748E-2</v>
      </c>
      <c r="K8382" s="7">
        <v>5.8397361946987772E-5</v>
      </c>
      <c r="L8382" s="7"/>
      <c r="M8382" s="8">
        <v>4.4353113039906522E-2</v>
      </c>
      <c r="N8382" s="9">
        <f t="shared" si="1041"/>
        <v>18573.282283570697</v>
      </c>
      <c r="O8382" s="9">
        <f t="shared" si="1042"/>
        <v>12219.968268902108</v>
      </c>
      <c r="P8382" s="9">
        <f t="shared" si="1043"/>
        <v>226.49915842188361</v>
      </c>
      <c r="Q8382" s="9">
        <f t="shared" si="1044"/>
        <v>4126.8647952350966</v>
      </c>
      <c r="R8382" s="9">
        <f t="shared" si="1045"/>
        <v>102.93327566179822</v>
      </c>
      <c r="S8382" s="9">
        <f t="shared" si="1046"/>
        <v>7244.1018281159822</v>
      </c>
      <c r="T8382" s="9">
        <f t="shared" si="1047"/>
        <v>40.609189097439767</v>
      </c>
      <c r="U8382" s="9">
        <f t="shared" si="1048"/>
        <v>42534.258799005009</v>
      </c>
    </row>
    <row r="8383" spans="1:21" ht="12.75" customHeight="1" x14ac:dyDescent="0.25">
      <c r="A8383" s="2">
        <v>2004</v>
      </c>
      <c r="B8383" s="2">
        <v>12</v>
      </c>
      <c r="C8383" s="2">
        <v>15</v>
      </c>
      <c r="D8383" s="2">
        <v>5</v>
      </c>
      <c r="E8383" s="7">
        <v>1.9225294762433804E-2</v>
      </c>
      <c r="F8383" s="7">
        <v>7.4660530838494294E-3</v>
      </c>
      <c r="G8383" s="7">
        <v>5.916000041315231E-4</v>
      </c>
      <c r="H8383" s="7">
        <v>5.0104250181010942E-3</v>
      </c>
      <c r="I8383" s="7">
        <v>1.0176391129032297E-4</v>
      </c>
      <c r="J8383" s="7">
        <v>1.2390018447333413E-2</v>
      </c>
      <c r="K8383" s="7">
        <v>5.8397361946987772E-5</v>
      </c>
      <c r="L8383" s="7"/>
      <c r="M8383" s="8">
        <v>4.484355258908658E-2</v>
      </c>
      <c r="N8383" s="9">
        <f t="shared" si="1041"/>
        <v>19461.528684970097</v>
      </c>
      <c r="O8383" s="9">
        <f t="shared" si="1042"/>
        <v>12329.683325364196</v>
      </c>
      <c r="P8383" s="9">
        <f t="shared" si="1043"/>
        <v>226.49915842188361</v>
      </c>
      <c r="Q8383" s="9">
        <f t="shared" si="1044"/>
        <v>4042.7873997400511</v>
      </c>
      <c r="R8383" s="9">
        <f t="shared" si="1045"/>
        <v>102.93327566179822</v>
      </c>
      <c r="S8383" s="9">
        <f t="shared" si="1046"/>
        <v>7045.4976143978147</v>
      </c>
      <c r="T8383" s="9">
        <f t="shared" si="1047"/>
        <v>40.609189097439767</v>
      </c>
      <c r="U8383" s="9">
        <f t="shared" si="1048"/>
        <v>43249.53864765328</v>
      </c>
    </row>
    <row r="8384" spans="1:21" ht="12.75" customHeight="1" x14ac:dyDescent="0.25">
      <c r="A8384" s="2">
        <v>2004</v>
      </c>
      <c r="B8384" s="2">
        <v>12</v>
      </c>
      <c r="C8384" s="2">
        <v>15</v>
      </c>
      <c r="D8384" s="2">
        <v>6</v>
      </c>
      <c r="E8384" s="7">
        <v>2.0810827904830857E-2</v>
      </c>
      <c r="F8384" s="7">
        <v>8.084683773722184E-3</v>
      </c>
      <c r="G8384" s="7">
        <v>5.916000041315231E-4</v>
      </c>
      <c r="H8384" s="7">
        <v>5.3542411273766613E-3</v>
      </c>
      <c r="I8384" s="7">
        <v>1.0176391129032297E-4</v>
      </c>
      <c r="J8384" s="7">
        <v>1.2074823090159587E-2</v>
      </c>
      <c r="K8384" s="7">
        <v>5.8397361946987772E-5</v>
      </c>
      <c r="L8384" s="7"/>
      <c r="M8384" s="8">
        <v>4.7076337173458126E-2</v>
      </c>
      <c r="N8384" s="9">
        <f t="shared" si="1041"/>
        <v>21066.544322598984</v>
      </c>
      <c r="O8384" s="9">
        <f t="shared" si="1042"/>
        <v>13351.310203156225</v>
      </c>
      <c r="P8384" s="9">
        <f t="shared" si="1043"/>
        <v>226.49915842188361</v>
      </c>
      <c r="Q8384" s="9">
        <f t="shared" si="1044"/>
        <v>4320.2040718557637</v>
      </c>
      <c r="R8384" s="9">
        <f t="shared" si="1045"/>
        <v>102.93327566179822</v>
      </c>
      <c r="S8384" s="9">
        <f t="shared" si="1046"/>
        <v>6866.2639718913833</v>
      </c>
      <c r="T8384" s="9">
        <f t="shared" si="1047"/>
        <v>40.609189097439767</v>
      </c>
      <c r="U8384" s="9">
        <f t="shared" si="1048"/>
        <v>45974.364192683475</v>
      </c>
    </row>
    <row r="8385" spans="1:21" ht="12.75" customHeight="1" x14ac:dyDescent="0.25">
      <c r="A8385" s="2">
        <v>2004</v>
      </c>
      <c r="B8385" s="2">
        <v>12</v>
      </c>
      <c r="C8385" s="2">
        <v>15</v>
      </c>
      <c r="D8385" s="2">
        <v>7</v>
      </c>
      <c r="E8385" s="7">
        <v>2.4478206146437167E-2</v>
      </c>
      <c r="F8385" s="7">
        <v>9.4341877945149609E-3</v>
      </c>
      <c r="G8385" s="7">
        <v>4.9021657599187358E-4</v>
      </c>
      <c r="H8385" s="7">
        <v>5.7936995076870472E-3</v>
      </c>
      <c r="I8385" s="7">
        <v>1.0176391129032297E-4</v>
      </c>
      <c r="J8385" s="7">
        <v>1.2476032530793834E-2</v>
      </c>
      <c r="K8385" s="7">
        <v>4.8389713692845274E-5</v>
      </c>
      <c r="L8385" s="7"/>
      <c r="M8385" s="8">
        <v>5.2822496180408053E-2</v>
      </c>
      <c r="N8385" s="9">
        <f t="shared" si="1041"/>
        <v>24778.986068205853</v>
      </c>
      <c r="O8385" s="9">
        <f t="shared" si="1042"/>
        <v>15579.925113311905</v>
      </c>
      <c r="P8385" s="9">
        <f t="shared" si="1043"/>
        <v>187.68363950506665</v>
      </c>
      <c r="Q8385" s="9">
        <f t="shared" si="1044"/>
        <v>4674.7921150278635</v>
      </c>
      <c r="R8385" s="9">
        <f t="shared" si="1045"/>
        <v>102.93327566179822</v>
      </c>
      <c r="S8385" s="9">
        <f t="shared" si="1046"/>
        <v>7094.408923319671</v>
      </c>
      <c r="T8385" s="9">
        <f t="shared" si="1047"/>
        <v>33.649928150993908</v>
      </c>
      <c r="U8385" s="9">
        <f t="shared" si="1048"/>
        <v>52452.379063183151</v>
      </c>
    </row>
    <row r="8386" spans="1:21" ht="12.75" customHeight="1" x14ac:dyDescent="0.25">
      <c r="A8386" s="2">
        <v>2004</v>
      </c>
      <c r="B8386" s="2">
        <v>12</v>
      </c>
      <c r="C8386" s="2">
        <v>15</v>
      </c>
      <c r="D8386" s="2">
        <v>8</v>
      </c>
      <c r="E8386" s="7">
        <v>3.0055078367274911E-2</v>
      </c>
      <c r="F8386" s="7">
        <v>1.1657671974357634E-2</v>
      </c>
      <c r="G8386" s="7">
        <v>0</v>
      </c>
      <c r="H8386" s="7">
        <v>6.6139504604354254E-3</v>
      </c>
      <c r="I8386" s="7">
        <v>1.0176391129032297E-4</v>
      </c>
      <c r="J8386" s="7">
        <v>1.2956625443751748E-2</v>
      </c>
      <c r="K8386" s="7">
        <v>0</v>
      </c>
      <c r="L8386" s="7"/>
      <c r="M8386" s="8">
        <v>6.138509015711005E-2</v>
      </c>
      <c r="N8386" s="9">
        <f t="shared" si="1041"/>
        <v>30424.38500951742</v>
      </c>
      <c r="O8386" s="9">
        <f t="shared" si="1042"/>
        <v>19251.859334583532</v>
      </c>
      <c r="P8386" s="9">
        <f t="shared" si="1043"/>
        <v>0</v>
      </c>
      <c r="Q8386" s="9">
        <f t="shared" si="1044"/>
        <v>5336.6322192936459</v>
      </c>
      <c r="R8386" s="9">
        <f t="shared" si="1045"/>
        <v>102.93327566179822</v>
      </c>
      <c r="S8386" s="9">
        <f t="shared" si="1046"/>
        <v>7367.6947328714905</v>
      </c>
      <c r="T8386" s="9">
        <f t="shared" si="1047"/>
        <v>0</v>
      </c>
      <c r="U8386" s="9">
        <f t="shared" si="1048"/>
        <v>62483.504571927886</v>
      </c>
    </row>
    <row r="8387" spans="1:21" ht="12.75" customHeight="1" x14ac:dyDescent="0.25">
      <c r="A8387" s="2">
        <v>2004</v>
      </c>
      <c r="B8387" s="2">
        <v>12</v>
      </c>
      <c r="C8387" s="2">
        <v>15</v>
      </c>
      <c r="D8387" s="2">
        <v>9</v>
      </c>
      <c r="E8387" s="7">
        <v>2.9849075423900116E-2</v>
      </c>
      <c r="F8387" s="7">
        <v>1.3011597942286218E-2</v>
      </c>
      <c r="G8387" s="7">
        <v>0</v>
      </c>
      <c r="H8387" s="7">
        <v>7.107658671948164E-3</v>
      </c>
      <c r="I8387" s="7">
        <v>1.0176391129032297E-4</v>
      </c>
      <c r="J8387" s="7">
        <v>1.379586191828419E-2</v>
      </c>
      <c r="K8387" s="7">
        <v>0</v>
      </c>
      <c r="L8387" s="7"/>
      <c r="M8387" s="8">
        <v>6.3865957867709017E-2</v>
      </c>
      <c r="N8387" s="9">
        <f t="shared" ref="N8387:N8450" si="1049">E8387*1000000*$N$8826</f>
        <v>30215.850771617948</v>
      </c>
      <c r="O8387" s="9">
        <f t="shared" ref="O8387:O8450" si="1050">F8387*1000000*$O$8826</f>
        <v>21487.776792317392</v>
      </c>
      <c r="P8387" s="9">
        <f t="shared" ref="P8387:P8450" si="1051">(G8387)*1000000*$P$8826</f>
        <v>0</v>
      </c>
      <c r="Q8387" s="9">
        <f t="shared" ref="Q8387:Q8450" si="1052">H8387*1000000*$Q$8826</f>
        <v>5734.9931027398861</v>
      </c>
      <c r="R8387" s="9">
        <f t="shared" ref="R8387:R8450" si="1053">I8387*1000000*$R$8826</f>
        <v>102.93327566179822</v>
      </c>
      <c r="S8387" s="9">
        <f t="shared" ref="S8387:S8450" si="1054">J8387*1000000*$S$8826</f>
        <v>7844.9207034677256</v>
      </c>
      <c r="T8387" s="9">
        <f t="shared" ref="T8387:T8450" si="1055">K8387*1000000*$T$8826</f>
        <v>0</v>
      </c>
      <c r="U8387" s="9">
        <f t="shared" ref="U8387:U8450" si="1056">SUM(N8387:T8387)</f>
        <v>65386.474645804745</v>
      </c>
    </row>
    <row r="8388" spans="1:21" ht="12.75" customHeight="1" x14ac:dyDescent="0.25">
      <c r="A8388" s="2">
        <v>2004</v>
      </c>
      <c r="B8388" s="2">
        <v>12</v>
      </c>
      <c r="C8388" s="2">
        <v>15</v>
      </c>
      <c r="D8388" s="2">
        <v>10</v>
      </c>
      <c r="E8388" s="7">
        <v>2.7704012359374905E-2</v>
      </c>
      <c r="F8388" s="7">
        <v>1.3568792836503774E-2</v>
      </c>
      <c r="G8388" s="7">
        <v>0</v>
      </c>
      <c r="H8388" s="7">
        <v>7.3522516126697315E-3</v>
      </c>
      <c r="I8388" s="7">
        <v>1.0176391129032297E-4</v>
      </c>
      <c r="J8388" s="7">
        <v>1.4112375842911324E-2</v>
      </c>
      <c r="K8388" s="7">
        <v>0</v>
      </c>
      <c r="L8388" s="7"/>
      <c r="M8388" s="8">
        <v>6.2839196562750055E-2</v>
      </c>
      <c r="N8388" s="9">
        <f t="shared" si="1049"/>
        <v>28044.429897338337</v>
      </c>
      <c r="O8388" s="9">
        <f t="shared" si="1050"/>
        <v>22407.946595432444</v>
      </c>
      <c r="P8388" s="9">
        <f t="shared" si="1051"/>
        <v>0</v>
      </c>
      <c r="Q8388" s="9">
        <f t="shared" si="1052"/>
        <v>5932.3490666036623</v>
      </c>
      <c r="R8388" s="9">
        <f t="shared" si="1053"/>
        <v>102.93327566179822</v>
      </c>
      <c r="S8388" s="9">
        <f t="shared" si="1054"/>
        <v>8024.9041401642298</v>
      </c>
      <c r="T8388" s="9">
        <f t="shared" si="1055"/>
        <v>0</v>
      </c>
      <c r="U8388" s="9">
        <f t="shared" si="1056"/>
        <v>64512.562975200468</v>
      </c>
    </row>
    <row r="8389" spans="1:21" ht="12.75" customHeight="1" x14ac:dyDescent="0.25">
      <c r="A8389" s="2">
        <v>2004</v>
      </c>
      <c r="B8389" s="2">
        <v>12</v>
      </c>
      <c r="C8389" s="2">
        <v>15</v>
      </c>
      <c r="D8389" s="2">
        <v>11</v>
      </c>
      <c r="E8389" s="7">
        <v>2.7005438828174862E-2</v>
      </c>
      <c r="F8389" s="7">
        <v>1.4068838430005755E-2</v>
      </c>
      <c r="G8389" s="7">
        <v>0</v>
      </c>
      <c r="H8389" s="7">
        <v>7.5927869471644144E-3</v>
      </c>
      <c r="I8389" s="7">
        <v>1.0176391129032297E-4</v>
      </c>
      <c r="J8389" s="7">
        <v>1.4397330543484192E-2</v>
      </c>
      <c r="K8389" s="7">
        <v>0</v>
      </c>
      <c r="L8389" s="7"/>
      <c r="M8389" s="8">
        <v>6.3166158660119542E-2</v>
      </c>
      <c r="N8389" s="9">
        <f t="shared" si="1049"/>
        <v>27337.272530753995</v>
      </c>
      <c r="O8389" s="9">
        <f t="shared" si="1050"/>
        <v>23233.73818127855</v>
      </c>
      <c r="P8389" s="9">
        <f t="shared" si="1051"/>
        <v>0</v>
      </c>
      <c r="Q8389" s="9">
        <f t="shared" si="1052"/>
        <v>6126.4310488654992</v>
      </c>
      <c r="R8389" s="9">
        <f t="shared" si="1053"/>
        <v>102.93327566179822</v>
      </c>
      <c r="S8389" s="9">
        <f t="shared" si="1054"/>
        <v>8186.9416441140056</v>
      </c>
      <c r="T8389" s="9">
        <f t="shared" si="1055"/>
        <v>0</v>
      </c>
      <c r="U8389" s="9">
        <f t="shared" si="1056"/>
        <v>64987.316680673845</v>
      </c>
    </row>
    <row r="8390" spans="1:21" ht="12.75" customHeight="1" x14ac:dyDescent="0.25">
      <c r="A8390" s="2">
        <v>2004</v>
      </c>
      <c r="B8390" s="2">
        <v>12</v>
      </c>
      <c r="C8390" s="2">
        <v>15</v>
      </c>
      <c r="D8390" s="2">
        <v>12</v>
      </c>
      <c r="E8390" s="7">
        <v>2.7369089347333467E-2</v>
      </c>
      <c r="F8390" s="7">
        <v>1.3483821936969178E-2</v>
      </c>
      <c r="G8390" s="7">
        <v>0</v>
      </c>
      <c r="H8390" s="7">
        <v>6.5753023421717171E-3</v>
      </c>
      <c r="I8390" s="7">
        <v>1.0176391129032297E-4</v>
      </c>
      <c r="J8390" s="7">
        <v>1.448608396099596E-2</v>
      </c>
      <c r="K8390" s="7">
        <v>0</v>
      </c>
      <c r="L8390" s="7"/>
      <c r="M8390" s="8">
        <v>6.2016061498760648E-2</v>
      </c>
      <c r="N8390" s="9">
        <f t="shared" si="1049"/>
        <v>27705.391464552515</v>
      </c>
      <c r="O8390" s="9">
        <f t="shared" si="1050"/>
        <v>22267.622883376443</v>
      </c>
      <c r="P8390" s="9">
        <f t="shared" si="1051"/>
        <v>0</v>
      </c>
      <c r="Q8390" s="9">
        <f t="shared" si="1052"/>
        <v>5305.448013367858</v>
      </c>
      <c r="R8390" s="9">
        <f t="shared" si="1053"/>
        <v>102.93327566179822</v>
      </c>
      <c r="S8390" s="9">
        <f t="shared" si="1054"/>
        <v>8237.4106562471879</v>
      </c>
      <c r="T8390" s="9">
        <f t="shared" si="1055"/>
        <v>0</v>
      </c>
      <c r="U8390" s="9">
        <f t="shared" si="1056"/>
        <v>63618.806293205795</v>
      </c>
    </row>
    <row r="8391" spans="1:21" ht="12.75" customHeight="1" x14ac:dyDescent="0.25">
      <c r="A8391" s="2">
        <v>2004</v>
      </c>
      <c r="B8391" s="2">
        <v>12</v>
      </c>
      <c r="C8391" s="2">
        <v>15</v>
      </c>
      <c r="D8391" s="2">
        <v>13</v>
      </c>
      <c r="E8391" s="7">
        <v>2.7421258105101581E-2</v>
      </c>
      <c r="F8391" s="7">
        <v>1.3150132136151748E-2</v>
      </c>
      <c r="G8391" s="7">
        <v>0</v>
      </c>
      <c r="H8391" s="7">
        <v>6.2944164013441824E-3</v>
      </c>
      <c r="I8391" s="7">
        <v>1.0176391129032297E-4</v>
      </c>
      <c r="J8391" s="7">
        <v>1.4007390101523909E-2</v>
      </c>
      <c r="K8391" s="7">
        <v>0</v>
      </c>
      <c r="L8391" s="7"/>
      <c r="M8391" s="8">
        <v>6.0974960655411747E-2</v>
      </c>
      <c r="N8391" s="9">
        <f t="shared" si="1049"/>
        <v>27758.201254379368</v>
      </c>
      <c r="O8391" s="9">
        <f t="shared" si="1050"/>
        <v>21716.556673857682</v>
      </c>
      <c r="P8391" s="9">
        <f t="shared" si="1051"/>
        <v>0</v>
      </c>
      <c r="Q8391" s="9">
        <f t="shared" si="1052"/>
        <v>5078.8081298770849</v>
      </c>
      <c r="R8391" s="9">
        <f t="shared" si="1053"/>
        <v>102.93327566179822</v>
      </c>
      <c r="S8391" s="9">
        <f t="shared" si="1054"/>
        <v>7965.2047302210576</v>
      </c>
      <c r="T8391" s="9">
        <f t="shared" si="1055"/>
        <v>0</v>
      </c>
      <c r="U8391" s="9">
        <f t="shared" si="1056"/>
        <v>62621.704063996985</v>
      </c>
    </row>
    <row r="8392" spans="1:21" ht="12.75" customHeight="1" x14ac:dyDescent="0.25">
      <c r="A8392" s="2">
        <v>2004</v>
      </c>
      <c r="B8392" s="2">
        <v>12</v>
      </c>
      <c r="C8392" s="2">
        <v>15</v>
      </c>
      <c r="D8392" s="2">
        <v>14</v>
      </c>
      <c r="E8392" s="7">
        <v>2.6703080009382967E-2</v>
      </c>
      <c r="F8392" s="7">
        <v>1.3388557283381543E-2</v>
      </c>
      <c r="G8392" s="7">
        <v>0</v>
      </c>
      <c r="H8392" s="7">
        <v>6.3755508437346583E-3</v>
      </c>
      <c r="I8392" s="7">
        <v>1.0176391129032297E-4</v>
      </c>
      <c r="J8392" s="7">
        <v>1.4041762271689221E-2</v>
      </c>
      <c r="K8392" s="7">
        <v>0</v>
      </c>
      <c r="L8392" s="7"/>
      <c r="M8392" s="8">
        <v>6.061071431947871E-2</v>
      </c>
      <c r="N8392" s="9">
        <f t="shared" si="1049"/>
        <v>27031.198429015374</v>
      </c>
      <c r="O8392" s="9">
        <f t="shared" si="1050"/>
        <v>22110.299730480983</v>
      </c>
      <c r="P8392" s="9">
        <f t="shared" si="1051"/>
        <v>0</v>
      </c>
      <c r="Q8392" s="9">
        <f t="shared" si="1052"/>
        <v>5144.2734946308046</v>
      </c>
      <c r="R8392" s="9">
        <f t="shared" si="1053"/>
        <v>102.93327566179822</v>
      </c>
      <c r="S8392" s="9">
        <f t="shared" si="1054"/>
        <v>7984.7502251636824</v>
      </c>
      <c r="T8392" s="9">
        <f t="shared" si="1055"/>
        <v>0</v>
      </c>
      <c r="U8392" s="9">
        <f t="shared" si="1056"/>
        <v>62373.455154952644</v>
      </c>
    </row>
    <row r="8393" spans="1:21" ht="12.75" customHeight="1" x14ac:dyDescent="0.25">
      <c r="A8393" s="2">
        <v>2004</v>
      </c>
      <c r="B8393" s="2">
        <v>12</v>
      </c>
      <c r="C8393" s="2">
        <v>15</v>
      </c>
      <c r="D8393" s="2">
        <v>15</v>
      </c>
      <c r="E8393" s="7">
        <v>2.5827453936381754E-2</v>
      </c>
      <c r="F8393" s="7">
        <v>1.3174449699217904E-2</v>
      </c>
      <c r="G8393" s="7">
        <v>0</v>
      </c>
      <c r="H8393" s="7">
        <v>6.392337890597526E-3</v>
      </c>
      <c r="I8393" s="7">
        <v>1.0176391129032297E-4</v>
      </c>
      <c r="J8393" s="7">
        <v>1.4333165193497765E-2</v>
      </c>
      <c r="K8393" s="7">
        <v>0</v>
      </c>
      <c r="L8393" s="7"/>
      <c r="M8393" s="8">
        <v>5.9829170630985279E-2</v>
      </c>
      <c r="N8393" s="9">
        <f t="shared" si="1049"/>
        <v>26144.812958852443</v>
      </c>
      <c r="O8393" s="9">
        <f t="shared" si="1050"/>
        <v>21756.715489832197</v>
      </c>
      <c r="P8393" s="9">
        <f t="shared" si="1051"/>
        <v>0</v>
      </c>
      <c r="Q8393" s="9">
        <f t="shared" si="1052"/>
        <v>5157.8185454580034</v>
      </c>
      <c r="R8393" s="9">
        <f t="shared" si="1053"/>
        <v>102.93327566179822</v>
      </c>
      <c r="S8393" s="9">
        <f t="shared" si="1054"/>
        <v>8150.4544651660472</v>
      </c>
      <c r="T8393" s="9">
        <f t="shared" si="1055"/>
        <v>0</v>
      </c>
      <c r="U8393" s="9">
        <f t="shared" si="1056"/>
        <v>61312.73473497048</v>
      </c>
    </row>
    <row r="8394" spans="1:21" ht="12.75" customHeight="1" x14ac:dyDescent="0.25">
      <c r="A8394" s="2">
        <v>2004</v>
      </c>
      <c r="B8394" s="2">
        <v>12</v>
      </c>
      <c r="C8394" s="2">
        <v>15</v>
      </c>
      <c r="D8394" s="2">
        <v>16</v>
      </c>
      <c r="E8394" s="7">
        <v>2.7651191595125312E-2</v>
      </c>
      <c r="F8394" s="7">
        <v>1.2931000221952694E-2</v>
      </c>
      <c r="G8394" s="7">
        <v>1.6410554900095155E-4</v>
      </c>
      <c r="H8394" s="7">
        <v>6.69506937437578E-3</v>
      </c>
      <c r="I8394" s="7">
        <v>1.0176391129032297E-4</v>
      </c>
      <c r="J8394" s="7">
        <v>1.4198609121059691E-2</v>
      </c>
      <c r="K8394" s="7">
        <v>1.6199004522635472E-5</v>
      </c>
      <c r="L8394" s="7"/>
      <c r="M8394" s="8">
        <v>6.1757938777327388E-2</v>
      </c>
      <c r="N8394" s="9">
        <f t="shared" si="1049"/>
        <v>27990.960089394786</v>
      </c>
      <c r="O8394" s="9">
        <f t="shared" si="1050"/>
        <v>21354.675090883164</v>
      </c>
      <c r="P8394" s="9">
        <f t="shared" si="1051"/>
        <v>62.829223261488046</v>
      </c>
      <c r="Q8394" s="9">
        <f t="shared" si="1052"/>
        <v>5402.0850545269641</v>
      </c>
      <c r="R8394" s="9">
        <f t="shared" si="1053"/>
        <v>102.93327566179822</v>
      </c>
      <c r="S8394" s="9">
        <f t="shared" si="1054"/>
        <v>8073.9400926172939</v>
      </c>
      <c r="T8394" s="9">
        <f t="shared" si="1055"/>
        <v>11.264694429983884</v>
      </c>
      <c r="U8394" s="9">
        <f t="shared" si="1056"/>
        <v>62998.687520775486</v>
      </c>
    </row>
    <row r="8395" spans="1:21" ht="12.75" customHeight="1" x14ac:dyDescent="0.25">
      <c r="A8395" s="2">
        <v>2004</v>
      </c>
      <c r="B8395" s="2">
        <v>12</v>
      </c>
      <c r="C8395" s="2">
        <v>15</v>
      </c>
      <c r="D8395" s="2">
        <v>17</v>
      </c>
      <c r="E8395" s="7">
        <v>3.2156166944138677E-2</v>
      </c>
      <c r="F8395" s="7">
        <v>1.2595979038523265E-2</v>
      </c>
      <c r="G8395" s="7">
        <v>5.916000041315231E-4</v>
      </c>
      <c r="H8395" s="7">
        <v>6.8732889272839302E-3</v>
      </c>
      <c r="I8395" s="7">
        <v>1.0176391129032297E-4</v>
      </c>
      <c r="J8395" s="7">
        <v>1.4158931440235979E-2</v>
      </c>
      <c r="K8395" s="7">
        <v>5.8397361946987772E-5</v>
      </c>
      <c r="L8395" s="7"/>
      <c r="M8395" s="8">
        <v>6.6536127627550692E-2</v>
      </c>
      <c r="N8395" s="9">
        <f t="shared" si="1049"/>
        <v>32551.29105249768</v>
      </c>
      <c r="O8395" s="9">
        <f t="shared" si="1050"/>
        <v>20801.410192739168</v>
      </c>
      <c r="P8395" s="9">
        <f t="shared" si="1051"/>
        <v>226.49915842188361</v>
      </c>
      <c r="Q8395" s="9">
        <f t="shared" si="1052"/>
        <v>5545.8859816501963</v>
      </c>
      <c r="R8395" s="9">
        <f t="shared" si="1053"/>
        <v>102.93327566179822</v>
      </c>
      <c r="S8395" s="9">
        <f t="shared" si="1054"/>
        <v>8051.3776560255665</v>
      </c>
      <c r="T8395" s="9">
        <f t="shared" si="1055"/>
        <v>40.609189097439767</v>
      </c>
      <c r="U8395" s="9">
        <f t="shared" si="1056"/>
        <v>67320.00650609372</v>
      </c>
    </row>
    <row r="8396" spans="1:21" ht="12.75" customHeight="1" x14ac:dyDescent="0.25">
      <c r="A8396" s="2">
        <v>2004</v>
      </c>
      <c r="B8396" s="2">
        <v>12</v>
      </c>
      <c r="C8396" s="2">
        <v>15</v>
      </c>
      <c r="D8396" s="2">
        <v>18</v>
      </c>
      <c r="E8396" s="7">
        <v>4.009645401099575E-2</v>
      </c>
      <c r="F8396" s="7">
        <v>1.2253896396177112E-2</v>
      </c>
      <c r="G8396" s="7">
        <v>5.916000041315231E-4</v>
      </c>
      <c r="H8396" s="7">
        <v>7.2693004900234856E-3</v>
      </c>
      <c r="I8396" s="7">
        <v>1.0176391129032297E-4</v>
      </c>
      <c r="J8396" s="7">
        <v>1.4007419042105763E-2</v>
      </c>
      <c r="K8396" s="7">
        <v>5.8397361946987772E-5</v>
      </c>
      <c r="L8396" s="7"/>
      <c r="M8396" s="8">
        <v>7.4378831216670951E-2</v>
      </c>
      <c r="N8396" s="9">
        <f t="shared" si="1049"/>
        <v>40589.145682455688</v>
      </c>
      <c r="O8396" s="9">
        <f t="shared" si="1050"/>
        <v>20236.483771260093</v>
      </c>
      <c r="P8396" s="9">
        <f t="shared" si="1051"/>
        <v>226.49915842188361</v>
      </c>
      <c r="Q8396" s="9">
        <f t="shared" si="1052"/>
        <v>5865.4178677099544</v>
      </c>
      <c r="R8396" s="9">
        <f t="shared" si="1053"/>
        <v>102.93327566179822</v>
      </c>
      <c r="S8396" s="9">
        <f t="shared" si="1054"/>
        <v>7965.2211870811734</v>
      </c>
      <c r="T8396" s="9">
        <f t="shared" si="1055"/>
        <v>40.609189097439767</v>
      </c>
      <c r="U8396" s="9">
        <f t="shared" si="1056"/>
        <v>75026.31013168802</v>
      </c>
    </row>
    <row r="8397" spans="1:21" ht="12.75" customHeight="1" x14ac:dyDescent="0.25">
      <c r="A8397" s="2">
        <v>2004</v>
      </c>
      <c r="B8397" s="2">
        <v>12</v>
      </c>
      <c r="C8397" s="2">
        <v>15</v>
      </c>
      <c r="D8397" s="2">
        <v>19</v>
      </c>
      <c r="E8397" s="7">
        <v>4.2469156688303783E-2</v>
      </c>
      <c r="F8397" s="7">
        <v>1.1781878612118218E-2</v>
      </c>
      <c r="G8397" s="7">
        <v>5.916000041315231E-4</v>
      </c>
      <c r="H8397" s="7">
        <v>7.2431223676454734E-3</v>
      </c>
      <c r="I8397" s="7">
        <v>1.0176391129032297E-4</v>
      </c>
      <c r="J8397" s="7">
        <v>1.3807860516826901E-2</v>
      </c>
      <c r="K8397" s="7">
        <v>5.8397361946987772E-5</v>
      </c>
      <c r="L8397" s="7"/>
      <c r="M8397" s="8">
        <v>7.6053779462263216E-2</v>
      </c>
      <c r="N8397" s="9">
        <f t="shared" si="1049"/>
        <v>42991.003328121762</v>
      </c>
      <c r="O8397" s="9">
        <f t="shared" si="1050"/>
        <v>19456.978223144481</v>
      </c>
      <c r="P8397" s="9">
        <f t="shared" si="1051"/>
        <v>226.49915842188361</v>
      </c>
      <c r="Q8397" s="9">
        <f t="shared" si="1052"/>
        <v>5844.2953914896061</v>
      </c>
      <c r="R8397" s="9">
        <f t="shared" si="1053"/>
        <v>102.93327566179822</v>
      </c>
      <c r="S8397" s="9">
        <f t="shared" si="1054"/>
        <v>7851.7436228821007</v>
      </c>
      <c r="T8397" s="9">
        <f t="shared" si="1055"/>
        <v>40.609189097439767</v>
      </c>
      <c r="U8397" s="9">
        <f t="shared" si="1056"/>
        <v>76514.062188819065</v>
      </c>
    </row>
    <row r="8398" spans="1:21" ht="12.75" customHeight="1" x14ac:dyDescent="0.25">
      <c r="A8398" s="2">
        <v>2004</v>
      </c>
      <c r="B8398" s="2">
        <v>12</v>
      </c>
      <c r="C8398" s="2">
        <v>15</v>
      </c>
      <c r="D8398" s="2">
        <v>20</v>
      </c>
      <c r="E8398" s="7">
        <v>4.1361647841006488E-2</v>
      </c>
      <c r="F8398" s="7">
        <v>1.1615964117841295E-2</v>
      </c>
      <c r="G8398" s="7">
        <v>5.916000041315231E-4</v>
      </c>
      <c r="H8398" s="7">
        <v>7.7640645240088782E-3</v>
      </c>
      <c r="I8398" s="7">
        <v>1.0176391129032297E-4</v>
      </c>
      <c r="J8398" s="7">
        <v>1.378023580404907E-2</v>
      </c>
      <c r="K8398" s="7">
        <v>5.8397361946987772E-5</v>
      </c>
      <c r="L8398" s="7"/>
      <c r="M8398" s="8">
        <v>7.5273673564274571E-2</v>
      </c>
      <c r="N8398" s="9">
        <f t="shared" si="1049"/>
        <v>41869.885786524923</v>
      </c>
      <c r="O8398" s="9">
        <f t="shared" si="1050"/>
        <v>19182.981621386101</v>
      </c>
      <c r="P8398" s="9">
        <f t="shared" si="1051"/>
        <v>226.49915842188361</v>
      </c>
      <c r="Q8398" s="9">
        <f t="shared" si="1052"/>
        <v>6264.6306680641192</v>
      </c>
      <c r="R8398" s="9">
        <f t="shared" si="1053"/>
        <v>102.93327566179822</v>
      </c>
      <c r="S8398" s="9">
        <f t="shared" si="1054"/>
        <v>7836.035022543696</v>
      </c>
      <c r="T8398" s="9">
        <f t="shared" si="1055"/>
        <v>40.609189097439767</v>
      </c>
      <c r="U8398" s="9">
        <f t="shared" si="1056"/>
        <v>75523.574721699944</v>
      </c>
    </row>
    <row r="8399" spans="1:21" ht="12.75" customHeight="1" x14ac:dyDescent="0.25">
      <c r="A8399" s="2">
        <v>2004</v>
      </c>
      <c r="B8399" s="2">
        <v>12</v>
      </c>
      <c r="C8399" s="2">
        <v>15</v>
      </c>
      <c r="D8399" s="2">
        <v>21</v>
      </c>
      <c r="E8399" s="7">
        <v>3.9864961660184418E-2</v>
      </c>
      <c r="F8399" s="7">
        <v>1.1162396523562955E-2</v>
      </c>
      <c r="G8399" s="7">
        <v>5.916000041315231E-4</v>
      </c>
      <c r="H8399" s="7">
        <v>7.5610760218096321E-3</v>
      </c>
      <c r="I8399" s="7">
        <v>1.0176391129032297E-4</v>
      </c>
      <c r="J8399" s="7">
        <v>1.3694952406205736E-2</v>
      </c>
      <c r="K8399" s="7">
        <v>5.8397361946987772E-5</v>
      </c>
      <c r="L8399" s="7"/>
      <c r="M8399" s="8">
        <v>7.3035147889131583E-2</v>
      </c>
      <c r="N8399" s="9">
        <f t="shared" si="1049"/>
        <v>40354.808831898314</v>
      </c>
      <c r="O8399" s="9">
        <f t="shared" si="1050"/>
        <v>18433.945317827456</v>
      </c>
      <c r="P8399" s="9">
        <f t="shared" si="1051"/>
        <v>226.49915842188361</v>
      </c>
      <c r="Q8399" s="9">
        <f t="shared" si="1052"/>
        <v>6100.8442914556463</v>
      </c>
      <c r="R8399" s="9">
        <f t="shared" si="1053"/>
        <v>102.93327566179822</v>
      </c>
      <c r="S8399" s="9">
        <f t="shared" si="1054"/>
        <v>7787.5392129041002</v>
      </c>
      <c r="T8399" s="9">
        <f t="shared" si="1055"/>
        <v>40.609189097439767</v>
      </c>
      <c r="U8399" s="9">
        <f t="shared" si="1056"/>
        <v>73047.179277266623</v>
      </c>
    </row>
    <row r="8400" spans="1:21" ht="12.75" customHeight="1" x14ac:dyDescent="0.25">
      <c r="A8400" s="2">
        <v>2004</v>
      </c>
      <c r="B8400" s="2">
        <v>12</v>
      </c>
      <c r="C8400" s="2">
        <v>15</v>
      </c>
      <c r="D8400" s="2">
        <v>22</v>
      </c>
      <c r="E8400" s="7">
        <v>3.6907395187446929E-2</v>
      </c>
      <c r="F8400" s="7">
        <v>1.0600913619666159E-2</v>
      </c>
      <c r="G8400" s="7">
        <v>5.916000041315231E-4</v>
      </c>
      <c r="H8400" s="7">
        <v>7.2018996821635603E-3</v>
      </c>
      <c r="I8400" s="7">
        <v>1.0176391129032297E-4</v>
      </c>
      <c r="J8400" s="7">
        <v>1.380311205481413E-2</v>
      </c>
      <c r="K8400" s="7">
        <v>5.8397361946987772E-5</v>
      </c>
      <c r="L8400" s="7"/>
      <c r="M8400" s="8">
        <v>6.9265081821459615E-2</v>
      </c>
      <c r="N8400" s="9">
        <f t="shared" si="1049"/>
        <v>37360.900782209726</v>
      </c>
      <c r="O8400" s="9">
        <f t="shared" si="1050"/>
        <v>17506.694155814017</v>
      </c>
      <c r="P8400" s="9">
        <f t="shared" si="1051"/>
        <v>226.49915842188361</v>
      </c>
      <c r="Q8400" s="9">
        <f t="shared" si="1052"/>
        <v>5811.0338312731255</v>
      </c>
      <c r="R8400" s="9">
        <f t="shared" si="1053"/>
        <v>102.93327566179822</v>
      </c>
      <c r="S8400" s="9">
        <f t="shared" si="1054"/>
        <v>7849.0434430619298</v>
      </c>
      <c r="T8400" s="9">
        <f t="shared" si="1055"/>
        <v>40.609189097439767</v>
      </c>
      <c r="U8400" s="9">
        <f t="shared" si="1056"/>
        <v>68897.713835539907</v>
      </c>
    </row>
    <row r="8401" spans="1:21" ht="12.75" customHeight="1" x14ac:dyDescent="0.25">
      <c r="A8401" s="2">
        <v>2004</v>
      </c>
      <c r="B8401" s="2">
        <v>12</v>
      </c>
      <c r="C8401" s="2">
        <v>15</v>
      </c>
      <c r="D8401" s="2">
        <v>23</v>
      </c>
      <c r="E8401" s="7">
        <v>3.2767465734300942E-2</v>
      </c>
      <c r="F8401" s="7">
        <v>9.3340511462418341E-3</v>
      </c>
      <c r="G8401" s="7">
        <v>5.916000041315231E-4</v>
      </c>
      <c r="H8401" s="7">
        <v>5.9021681579411811E-3</v>
      </c>
      <c r="I8401" s="7">
        <v>1.0176391129032297E-4</v>
      </c>
      <c r="J8401" s="7">
        <v>1.3626295952263104E-2</v>
      </c>
      <c r="K8401" s="7">
        <v>5.8397361946987772E-5</v>
      </c>
      <c r="L8401" s="7"/>
      <c r="M8401" s="8">
        <v>6.2381742268115901E-2</v>
      </c>
      <c r="N8401" s="9">
        <f t="shared" si="1049"/>
        <v>33170.101275531386</v>
      </c>
      <c r="O8401" s="9">
        <f t="shared" si="1050"/>
        <v>15414.556189651046</v>
      </c>
      <c r="P8401" s="9">
        <f t="shared" si="1051"/>
        <v>226.49915842188361</v>
      </c>
      <c r="Q8401" s="9">
        <f t="shared" si="1052"/>
        <v>4762.3127726427374</v>
      </c>
      <c r="R8401" s="9">
        <f t="shared" si="1053"/>
        <v>102.93327566179822</v>
      </c>
      <c r="S8401" s="9">
        <f t="shared" si="1054"/>
        <v>7748.4981990006918</v>
      </c>
      <c r="T8401" s="9">
        <f t="shared" si="1055"/>
        <v>40.609189097439767</v>
      </c>
      <c r="U8401" s="9">
        <f t="shared" si="1056"/>
        <v>61465.510060006978</v>
      </c>
    </row>
    <row r="8402" spans="1:21" ht="12.75" customHeight="1" x14ac:dyDescent="0.25">
      <c r="A8402" s="2">
        <v>2004</v>
      </c>
      <c r="B8402" s="2">
        <v>12</v>
      </c>
      <c r="C8402" s="2">
        <v>15</v>
      </c>
      <c r="D8402" s="2">
        <v>24</v>
      </c>
      <c r="E8402" s="7">
        <v>2.6489763642301097E-2</v>
      </c>
      <c r="F8402" s="7">
        <v>8.3536040405391525E-3</v>
      </c>
      <c r="G8402" s="7">
        <v>5.916000041315231E-4</v>
      </c>
      <c r="H8402" s="7">
        <v>4.9915646809086962E-3</v>
      </c>
      <c r="I8402" s="7">
        <v>1.0176391129032297E-4</v>
      </c>
      <c r="J8402" s="7">
        <v>1.375587561735628E-2</v>
      </c>
      <c r="K8402" s="7">
        <v>5.8397361946987772E-5</v>
      </c>
      <c r="L8402" s="7"/>
      <c r="M8402" s="8">
        <v>5.4342569258474062E-2</v>
      </c>
      <c r="N8402" s="9">
        <f t="shared" si="1049"/>
        <v>26815.260902530768</v>
      </c>
      <c r="O8402" s="9">
        <f t="shared" si="1050"/>
        <v>13795.413893873105</v>
      </c>
      <c r="P8402" s="9">
        <f t="shared" si="1051"/>
        <v>226.49915842188361</v>
      </c>
      <c r="Q8402" s="9">
        <f t="shared" si="1052"/>
        <v>4027.5694624830699</v>
      </c>
      <c r="R8402" s="9">
        <f t="shared" si="1053"/>
        <v>102.93327566179822</v>
      </c>
      <c r="S8402" s="9">
        <f t="shared" si="1054"/>
        <v>7822.1827722052567</v>
      </c>
      <c r="T8402" s="9">
        <f t="shared" si="1055"/>
        <v>40.609189097439767</v>
      </c>
      <c r="U8402" s="9">
        <f t="shared" si="1056"/>
        <v>52830.468654273318</v>
      </c>
    </row>
    <row r="8403" spans="1:21" ht="12.75" customHeight="1" x14ac:dyDescent="0.25">
      <c r="A8403" s="2">
        <v>2004</v>
      </c>
      <c r="B8403" s="2">
        <v>12</v>
      </c>
      <c r="C8403" s="2">
        <v>16</v>
      </c>
      <c r="D8403" s="2">
        <v>1</v>
      </c>
      <c r="E8403" s="7">
        <v>2.1151834570503302E-2</v>
      </c>
      <c r="F8403" s="7">
        <v>8.0574539493226578E-3</v>
      </c>
      <c r="G8403" s="7">
        <v>5.916000041315231E-4</v>
      </c>
      <c r="H8403" s="7">
        <v>4.9993775328939869E-3</v>
      </c>
      <c r="I8403" s="7">
        <v>1.0176391129032297E-4</v>
      </c>
      <c r="J8403" s="7">
        <v>1.3293349962646802E-2</v>
      </c>
      <c r="K8403" s="7">
        <v>5.8397361946987772E-5</v>
      </c>
      <c r="L8403" s="7"/>
      <c r="M8403" s="8">
        <v>4.8253777292735583E-2</v>
      </c>
      <c r="N8403" s="9">
        <f t="shared" si="1049"/>
        <v>21411.741162894927</v>
      </c>
      <c r="O8403" s="9">
        <f t="shared" si="1050"/>
        <v>13306.341983927019</v>
      </c>
      <c r="P8403" s="9">
        <f t="shared" si="1051"/>
        <v>226.49915842188361</v>
      </c>
      <c r="Q8403" s="9">
        <f t="shared" si="1052"/>
        <v>4033.8734585409011</v>
      </c>
      <c r="R8403" s="9">
        <f t="shared" si="1053"/>
        <v>102.93327566179822</v>
      </c>
      <c r="S8403" s="9">
        <f t="shared" si="1054"/>
        <v>7559.1707831024669</v>
      </c>
      <c r="T8403" s="9">
        <f t="shared" si="1055"/>
        <v>40.609189097439767</v>
      </c>
      <c r="U8403" s="9">
        <f t="shared" si="1056"/>
        <v>46681.169011646438</v>
      </c>
    </row>
    <row r="8404" spans="1:21" ht="12.75" customHeight="1" x14ac:dyDescent="0.25">
      <c r="A8404" s="2">
        <v>2004</v>
      </c>
      <c r="B8404" s="2">
        <v>12</v>
      </c>
      <c r="C8404" s="2">
        <v>16</v>
      </c>
      <c r="D8404" s="2">
        <v>2</v>
      </c>
      <c r="E8404" s="7">
        <v>1.9321311501347159E-2</v>
      </c>
      <c r="F8404" s="7">
        <v>7.6339897122183094E-3</v>
      </c>
      <c r="G8404" s="7">
        <v>5.916000041315231E-4</v>
      </c>
      <c r="H8404" s="7">
        <v>4.7902396430119648E-3</v>
      </c>
      <c r="I8404" s="7">
        <v>1.0176391129032297E-4</v>
      </c>
      <c r="J8404" s="7">
        <v>1.3076748264464859E-2</v>
      </c>
      <c r="K8404" s="7">
        <v>5.8397361946987772E-5</v>
      </c>
      <c r="L8404" s="7"/>
      <c r="M8404" s="8">
        <v>4.5574050398411128E-2</v>
      </c>
      <c r="N8404" s="9">
        <f t="shared" si="1049"/>
        <v>19558.725245110792</v>
      </c>
      <c r="O8404" s="9">
        <f t="shared" si="1050"/>
        <v>12607.019345248222</v>
      </c>
      <c r="P8404" s="9">
        <f t="shared" si="1051"/>
        <v>226.49915842188361</v>
      </c>
      <c r="Q8404" s="9">
        <f t="shared" si="1052"/>
        <v>3865.1252938704915</v>
      </c>
      <c r="R8404" s="9">
        <f t="shared" si="1053"/>
        <v>102.93327566179822</v>
      </c>
      <c r="S8404" s="9">
        <f t="shared" si="1054"/>
        <v>7436.0017374467006</v>
      </c>
      <c r="T8404" s="9">
        <f t="shared" si="1055"/>
        <v>40.609189097439767</v>
      </c>
      <c r="U8404" s="9">
        <f t="shared" si="1056"/>
        <v>43836.913244857322</v>
      </c>
    </row>
    <row r="8405" spans="1:21" ht="12.75" customHeight="1" x14ac:dyDescent="0.25">
      <c r="A8405" s="2">
        <v>2004</v>
      </c>
      <c r="B8405" s="2">
        <v>12</v>
      </c>
      <c r="C8405" s="2">
        <v>16</v>
      </c>
      <c r="D8405" s="2">
        <v>3</v>
      </c>
      <c r="E8405" s="7">
        <v>1.8376133215737642E-2</v>
      </c>
      <c r="F8405" s="7">
        <v>7.4146402188834983E-3</v>
      </c>
      <c r="G8405" s="7">
        <v>5.916000041315231E-4</v>
      </c>
      <c r="H8405" s="7">
        <v>4.7889245920764573E-3</v>
      </c>
      <c r="I8405" s="7">
        <v>1.0176391129032297E-4</v>
      </c>
      <c r="J8405" s="7">
        <v>1.2628417553198157E-2</v>
      </c>
      <c r="K8405" s="7">
        <v>5.8397361946987772E-5</v>
      </c>
      <c r="L8405" s="7"/>
      <c r="M8405" s="8">
        <v>4.3959876857264588E-2</v>
      </c>
      <c r="N8405" s="9">
        <f t="shared" si="1049"/>
        <v>18601.932928264578</v>
      </c>
      <c r="O8405" s="9">
        <f t="shared" si="1050"/>
        <v>12244.778444999642</v>
      </c>
      <c r="P8405" s="9">
        <f t="shared" si="1051"/>
        <v>226.49915842188361</v>
      </c>
      <c r="Q8405" s="9">
        <f t="shared" si="1052"/>
        <v>3864.0642119596992</v>
      </c>
      <c r="R8405" s="9">
        <f t="shared" si="1053"/>
        <v>102.93327566179822</v>
      </c>
      <c r="S8405" s="9">
        <f t="shared" si="1054"/>
        <v>7181.0616039741271</v>
      </c>
      <c r="T8405" s="9">
        <f t="shared" si="1055"/>
        <v>40.609189097439767</v>
      </c>
      <c r="U8405" s="9">
        <f t="shared" si="1056"/>
        <v>42261.878812379167</v>
      </c>
    </row>
    <row r="8406" spans="1:21" ht="12.75" customHeight="1" x14ac:dyDescent="0.25">
      <c r="A8406" s="2">
        <v>2004</v>
      </c>
      <c r="B8406" s="2">
        <v>12</v>
      </c>
      <c r="C8406" s="2">
        <v>16</v>
      </c>
      <c r="D8406" s="2">
        <v>4</v>
      </c>
      <c r="E8406" s="7">
        <v>1.8361944897423533E-2</v>
      </c>
      <c r="F8406" s="7">
        <v>7.4119521519288249E-3</v>
      </c>
      <c r="G8406" s="7">
        <v>5.916000041315231E-4</v>
      </c>
      <c r="H8406" s="7">
        <v>4.9898889449760935E-3</v>
      </c>
      <c r="I8406" s="7">
        <v>1.0176391129032297E-4</v>
      </c>
      <c r="J8406" s="7">
        <v>1.3020307598534373E-2</v>
      </c>
      <c r="K8406" s="7">
        <v>5.8397361946987772E-5</v>
      </c>
      <c r="L8406" s="7"/>
      <c r="M8406" s="8">
        <v>4.4535854870231664E-2</v>
      </c>
      <c r="N8406" s="9">
        <f t="shared" si="1049"/>
        <v>18587.570268691674</v>
      </c>
      <c r="O8406" s="9">
        <f t="shared" si="1050"/>
        <v>12240.339283646745</v>
      </c>
      <c r="P8406" s="9">
        <f t="shared" si="1051"/>
        <v>226.49915842188361</v>
      </c>
      <c r="Q8406" s="9">
        <f t="shared" si="1052"/>
        <v>4026.217352813901</v>
      </c>
      <c r="R8406" s="9">
        <f t="shared" si="1053"/>
        <v>102.93327566179822</v>
      </c>
      <c r="S8406" s="9">
        <f t="shared" si="1054"/>
        <v>7403.9071462353504</v>
      </c>
      <c r="T8406" s="9">
        <f t="shared" si="1055"/>
        <v>40.609189097439767</v>
      </c>
      <c r="U8406" s="9">
        <f t="shared" si="1056"/>
        <v>42628.07567456879</v>
      </c>
    </row>
    <row r="8407" spans="1:21" ht="12.75" customHeight="1" x14ac:dyDescent="0.25">
      <c r="A8407" s="2">
        <v>2004</v>
      </c>
      <c r="B8407" s="2">
        <v>12</v>
      </c>
      <c r="C8407" s="2">
        <v>16</v>
      </c>
      <c r="D8407" s="2">
        <v>5</v>
      </c>
      <c r="E8407" s="7">
        <v>1.9029276967138652E-2</v>
      </c>
      <c r="F8407" s="7">
        <v>7.40421002636587E-3</v>
      </c>
      <c r="G8407" s="7">
        <v>5.916000041315231E-4</v>
      </c>
      <c r="H8407" s="7">
        <v>4.7101383581248015E-3</v>
      </c>
      <c r="I8407" s="7">
        <v>1.0176391129032297E-4</v>
      </c>
      <c r="J8407" s="7">
        <v>1.3132927315368753E-2</v>
      </c>
      <c r="K8407" s="7">
        <v>5.8397361946987772E-5</v>
      </c>
      <c r="L8407" s="7"/>
      <c r="M8407" s="8">
        <v>4.5028313944366911E-2</v>
      </c>
      <c r="N8407" s="9">
        <f t="shared" si="1049"/>
        <v>19263.102289274186</v>
      </c>
      <c r="O8407" s="9">
        <f t="shared" si="1050"/>
        <v>12227.553685234254</v>
      </c>
      <c r="P8407" s="9">
        <f t="shared" si="1051"/>
        <v>226.49915842188361</v>
      </c>
      <c r="Q8407" s="9">
        <f t="shared" si="1052"/>
        <v>3800.4935582243324</v>
      </c>
      <c r="R8407" s="9">
        <f t="shared" si="1053"/>
        <v>102.93327566179822</v>
      </c>
      <c r="S8407" s="9">
        <f t="shared" si="1054"/>
        <v>7467.9475630970019</v>
      </c>
      <c r="T8407" s="9">
        <f t="shared" si="1055"/>
        <v>40.609189097439767</v>
      </c>
      <c r="U8407" s="9">
        <f t="shared" si="1056"/>
        <v>43129.138719010894</v>
      </c>
    </row>
    <row r="8408" spans="1:21" ht="12.75" customHeight="1" x14ac:dyDescent="0.25">
      <c r="A8408" s="2">
        <v>2004</v>
      </c>
      <c r="B8408" s="2">
        <v>12</v>
      </c>
      <c r="C8408" s="2">
        <v>16</v>
      </c>
      <c r="D8408" s="2">
        <v>6</v>
      </c>
      <c r="E8408" s="7">
        <v>2.0631216848381387E-2</v>
      </c>
      <c r="F8408" s="7">
        <v>8.0249017279920322E-3</v>
      </c>
      <c r="G8408" s="7">
        <v>5.916000041315231E-4</v>
      </c>
      <c r="H8408" s="7">
        <v>5.0607587579448087E-3</v>
      </c>
      <c r="I8408" s="7">
        <v>1.0176391129032297E-4</v>
      </c>
      <c r="J8408" s="7">
        <v>1.280165880286604E-2</v>
      </c>
      <c r="K8408" s="7">
        <v>5.8397361946987772E-5</v>
      </c>
      <c r="L8408" s="7"/>
      <c r="M8408" s="8">
        <v>4.7270297414553103E-2</v>
      </c>
      <c r="N8408" s="9">
        <f t="shared" si="1049"/>
        <v>20884.726266209058</v>
      </c>
      <c r="O8408" s="9">
        <f t="shared" si="1050"/>
        <v>13252.584184988782</v>
      </c>
      <c r="P8408" s="9">
        <f t="shared" si="1051"/>
        <v>226.49915842188361</v>
      </c>
      <c r="Q8408" s="9">
        <f t="shared" si="1052"/>
        <v>4083.400443241715</v>
      </c>
      <c r="R8408" s="9">
        <f t="shared" si="1053"/>
        <v>102.93327566179822</v>
      </c>
      <c r="S8408" s="9">
        <f t="shared" si="1054"/>
        <v>7279.5740328650672</v>
      </c>
      <c r="T8408" s="9">
        <f t="shared" si="1055"/>
        <v>40.609189097439767</v>
      </c>
      <c r="U8408" s="9">
        <f t="shared" si="1056"/>
        <v>45870.326550485734</v>
      </c>
    </row>
    <row r="8409" spans="1:21" ht="12.75" customHeight="1" x14ac:dyDescent="0.25">
      <c r="A8409" s="2">
        <v>2004</v>
      </c>
      <c r="B8409" s="2">
        <v>12</v>
      </c>
      <c r="C8409" s="2">
        <v>16</v>
      </c>
      <c r="D8409" s="2">
        <v>7</v>
      </c>
      <c r="E8409" s="7">
        <v>2.443081762687033E-2</v>
      </c>
      <c r="F8409" s="7">
        <v>9.4089021743735922E-3</v>
      </c>
      <c r="G8409" s="7">
        <v>5.0171696486153196E-4</v>
      </c>
      <c r="H8409" s="7">
        <v>5.5937002610114113E-3</v>
      </c>
      <c r="I8409" s="7">
        <v>1.0176391129032297E-4</v>
      </c>
      <c r="J8409" s="7">
        <v>1.2953707099974484E-2</v>
      </c>
      <c r="K8409" s="7">
        <v>4.9524927294370605E-5</v>
      </c>
      <c r="L8409" s="7"/>
      <c r="M8409" s="8">
        <v>5.3040132965676043E-2</v>
      </c>
      <c r="N8409" s="9">
        <f t="shared" si="1049"/>
        <v>24731.015254531241</v>
      </c>
      <c r="O8409" s="9">
        <f t="shared" si="1050"/>
        <v>15538.167616341661</v>
      </c>
      <c r="P8409" s="9">
        <f t="shared" si="1051"/>
        <v>192.08666246367184</v>
      </c>
      <c r="Q8409" s="9">
        <f t="shared" si="1052"/>
        <v>4513.4176943955399</v>
      </c>
      <c r="R8409" s="9">
        <f t="shared" si="1053"/>
        <v>102.93327566179822</v>
      </c>
      <c r="S8409" s="9">
        <f t="shared" si="1054"/>
        <v>7366.0352370274668</v>
      </c>
      <c r="T8409" s="9">
        <f t="shared" si="1055"/>
        <v>34.439349150048223</v>
      </c>
      <c r="U8409" s="9">
        <f t="shared" si="1056"/>
        <v>52478.095089571412</v>
      </c>
    </row>
    <row r="8410" spans="1:21" ht="12.75" customHeight="1" x14ac:dyDescent="0.25">
      <c r="A8410" s="2">
        <v>2004</v>
      </c>
      <c r="B8410" s="2">
        <v>12</v>
      </c>
      <c r="C8410" s="2">
        <v>16</v>
      </c>
      <c r="D8410" s="2">
        <v>8</v>
      </c>
      <c r="E8410" s="7">
        <v>2.9960080341863846E-2</v>
      </c>
      <c r="F8410" s="7">
        <v>1.1593571316045376E-2</v>
      </c>
      <c r="G8410" s="7">
        <v>0</v>
      </c>
      <c r="H8410" s="7">
        <v>6.3591363605213398E-3</v>
      </c>
      <c r="I8410" s="7">
        <v>1.0176391129032297E-4</v>
      </c>
      <c r="J8410" s="7">
        <v>1.3623454593345458E-2</v>
      </c>
      <c r="K8410" s="7">
        <v>0</v>
      </c>
      <c r="L8410" s="7"/>
      <c r="M8410" s="8">
        <v>6.1638006523066342E-2</v>
      </c>
      <c r="N8410" s="9">
        <f t="shared" si="1049"/>
        <v>30328.219680486134</v>
      </c>
      <c r="O8410" s="9">
        <f t="shared" si="1050"/>
        <v>19146.001418886794</v>
      </c>
      <c r="P8410" s="9">
        <f t="shared" si="1051"/>
        <v>0</v>
      </c>
      <c r="Q8410" s="9">
        <f t="shared" si="1052"/>
        <v>5131.029056151373</v>
      </c>
      <c r="R8410" s="9">
        <f t="shared" si="1053"/>
        <v>102.93327566179822</v>
      </c>
      <c r="S8410" s="9">
        <f t="shared" si="1054"/>
        <v>7746.8824800604007</v>
      </c>
      <c r="T8410" s="9">
        <f t="shared" si="1055"/>
        <v>0</v>
      </c>
      <c r="U8410" s="9">
        <f t="shared" si="1056"/>
        <v>62455.065911246493</v>
      </c>
    </row>
    <row r="8411" spans="1:21" ht="12.75" customHeight="1" x14ac:dyDescent="0.25">
      <c r="A8411" s="2">
        <v>2004</v>
      </c>
      <c r="B8411" s="2">
        <v>12</v>
      </c>
      <c r="C8411" s="2">
        <v>16</v>
      </c>
      <c r="D8411" s="2">
        <v>9</v>
      </c>
      <c r="E8411" s="7">
        <v>2.9874174155162539E-2</v>
      </c>
      <c r="F8411" s="7">
        <v>1.2978222975152331E-2</v>
      </c>
      <c r="G8411" s="7">
        <v>0</v>
      </c>
      <c r="H8411" s="7">
        <v>6.9405957798418863E-3</v>
      </c>
      <c r="I8411" s="7">
        <v>1.0176391129032297E-4</v>
      </c>
      <c r="J8411" s="7">
        <v>1.4234336851132973E-2</v>
      </c>
      <c r="K8411" s="7">
        <v>0</v>
      </c>
      <c r="L8411" s="7"/>
      <c r="M8411" s="8">
        <v>6.4129093672580059E-2</v>
      </c>
      <c r="N8411" s="9">
        <f t="shared" si="1049"/>
        <v>30241.257907604984</v>
      </c>
      <c r="O8411" s="9">
        <f t="shared" si="1050"/>
        <v>21432.660284152531</v>
      </c>
      <c r="P8411" s="9">
        <f t="shared" si="1051"/>
        <v>0</v>
      </c>
      <c r="Q8411" s="9">
        <f t="shared" si="1052"/>
        <v>5600.1942078893735</v>
      </c>
      <c r="R8411" s="9">
        <f t="shared" si="1053"/>
        <v>102.93327566179822</v>
      </c>
      <c r="S8411" s="9">
        <f t="shared" si="1054"/>
        <v>8094.2564172514458</v>
      </c>
      <c r="T8411" s="9">
        <f t="shared" si="1055"/>
        <v>0</v>
      </c>
      <c r="U8411" s="9">
        <f t="shared" si="1056"/>
        <v>65471.302092560138</v>
      </c>
    </row>
    <row r="8412" spans="1:21" ht="12.75" customHeight="1" x14ac:dyDescent="0.25">
      <c r="A8412" s="2">
        <v>2004</v>
      </c>
      <c r="B8412" s="2">
        <v>12</v>
      </c>
      <c r="C8412" s="2">
        <v>16</v>
      </c>
      <c r="D8412" s="2">
        <v>10</v>
      </c>
      <c r="E8412" s="7">
        <v>2.7815522829158723E-2</v>
      </c>
      <c r="F8412" s="7">
        <v>1.356493166992213E-2</v>
      </c>
      <c r="G8412" s="7">
        <v>0</v>
      </c>
      <c r="H8412" s="7">
        <v>7.2655176033490825E-3</v>
      </c>
      <c r="I8412" s="7">
        <v>1.0176391129032297E-4</v>
      </c>
      <c r="J8412" s="7">
        <v>1.4350366429867419E-2</v>
      </c>
      <c r="K8412" s="7">
        <v>0</v>
      </c>
      <c r="L8412" s="7"/>
      <c r="M8412" s="8">
        <v>6.3098102443587684E-2</v>
      </c>
      <c r="N8412" s="9">
        <f t="shared" si="1049"/>
        <v>28157.310570076465</v>
      </c>
      <c r="O8412" s="9">
        <f t="shared" si="1050"/>
        <v>22401.570139133048</v>
      </c>
      <c r="P8412" s="9">
        <f t="shared" si="1051"/>
        <v>0</v>
      </c>
      <c r="Q8412" s="9">
        <f t="shared" si="1052"/>
        <v>5862.3655504860317</v>
      </c>
      <c r="R8412" s="9">
        <f t="shared" si="1053"/>
        <v>102.93327566179822</v>
      </c>
      <c r="S8412" s="9">
        <f t="shared" si="1054"/>
        <v>8160.2358283110852</v>
      </c>
      <c r="T8412" s="9">
        <f t="shared" si="1055"/>
        <v>0</v>
      </c>
      <c r="U8412" s="9">
        <f t="shared" si="1056"/>
        <v>64684.41536366842</v>
      </c>
    </row>
    <row r="8413" spans="1:21" ht="12.75" customHeight="1" x14ac:dyDescent="0.25">
      <c r="A8413" s="2">
        <v>2004</v>
      </c>
      <c r="B8413" s="2">
        <v>12</v>
      </c>
      <c r="C8413" s="2">
        <v>16</v>
      </c>
      <c r="D8413" s="2">
        <v>11</v>
      </c>
      <c r="E8413" s="7">
        <v>2.7209132776737952E-2</v>
      </c>
      <c r="F8413" s="7">
        <v>1.409808424494185E-2</v>
      </c>
      <c r="G8413" s="7">
        <v>0</v>
      </c>
      <c r="H8413" s="7">
        <v>7.5863291968425875E-3</v>
      </c>
      <c r="I8413" s="7">
        <v>1.0176391129032297E-4</v>
      </c>
      <c r="J8413" s="7">
        <v>1.4431100601253506E-2</v>
      </c>
      <c r="K8413" s="7">
        <v>0</v>
      </c>
      <c r="L8413" s="7"/>
      <c r="M8413" s="8">
        <v>6.3426410731066224E-2</v>
      </c>
      <c r="N8413" s="9">
        <f t="shared" si="1049"/>
        <v>27543.469401694118</v>
      </c>
      <c r="O8413" s="9">
        <f t="shared" si="1050"/>
        <v>23282.035672965863</v>
      </c>
      <c r="P8413" s="9">
        <f t="shared" si="1051"/>
        <v>0</v>
      </c>
      <c r="Q8413" s="9">
        <f t="shared" si="1052"/>
        <v>6121.2204506552816</v>
      </c>
      <c r="R8413" s="9">
        <f t="shared" si="1053"/>
        <v>102.93327566179822</v>
      </c>
      <c r="S8413" s="9">
        <f t="shared" si="1054"/>
        <v>8206.1447520402071</v>
      </c>
      <c r="T8413" s="9">
        <f t="shared" si="1055"/>
        <v>0</v>
      </c>
      <c r="U8413" s="9">
        <f t="shared" si="1056"/>
        <v>65255.803553017264</v>
      </c>
    </row>
    <row r="8414" spans="1:21" ht="12.75" customHeight="1" x14ac:dyDescent="0.25">
      <c r="A8414" s="2">
        <v>2004</v>
      </c>
      <c r="B8414" s="2">
        <v>12</v>
      </c>
      <c r="C8414" s="2">
        <v>16</v>
      </c>
      <c r="D8414" s="2">
        <v>12</v>
      </c>
      <c r="E8414" s="7">
        <v>2.7582765242638963E-2</v>
      </c>
      <c r="F8414" s="7">
        <v>1.3510995659273436E-2</v>
      </c>
      <c r="G8414" s="7">
        <v>0</v>
      </c>
      <c r="H8414" s="7">
        <v>6.5806507696997505E-3</v>
      </c>
      <c r="I8414" s="7">
        <v>1.0176391129032297E-4</v>
      </c>
      <c r="J8414" s="7">
        <v>1.4495404020803272E-2</v>
      </c>
      <c r="K8414" s="7">
        <v>0</v>
      </c>
      <c r="L8414" s="7"/>
      <c r="M8414" s="8">
        <v>6.2271579603705746E-2</v>
      </c>
      <c r="N8414" s="9">
        <f t="shared" si="1049"/>
        <v>27921.692937022013</v>
      </c>
      <c r="O8414" s="9">
        <f t="shared" si="1050"/>
        <v>22312.498453777578</v>
      </c>
      <c r="P8414" s="9">
        <f t="shared" si="1051"/>
        <v>0</v>
      </c>
      <c r="Q8414" s="9">
        <f t="shared" si="1052"/>
        <v>5309.7635265909166</v>
      </c>
      <c r="R8414" s="9">
        <f t="shared" si="1053"/>
        <v>102.93327566179822</v>
      </c>
      <c r="S8414" s="9">
        <f t="shared" si="1054"/>
        <v>8242.7104432828237</v>
      </c>
      <c r="T8414" s="9">
        <f t="shared" si="1055"/>
        <v>0</v>
      </c>
      <c r="U8414" s="9">
        <f t="shared" si="1056"/>
        <v>63889.598636335126</v>
      </c>
    </row>
    <row r="8415" spans="1:21" ht="12.75" customHeight="1" x14ac:dyDescent="0.25">
      <c r="A8415" s="2">
        <v>2004</v>
      </c>
      <c r="B8415" s="2">
        <v>12</v>
      </c>
      <c r="C8415" s="2">
        <v>16</v>
      </c>
      <c r="D8415" s="2">
        <v>13</v>
      </c>
      <c r="E8415" s="7">
        <v>2.7530892112116657E-2</v>
      </c>
      <c r="F8415" s="7">
        <v>1.3143184131025101E-2</v>
      </c>
      <c r="G8415" s="7">
        <v>0</v>
      </c>
      <c r="H8415" s="7">
        <v>6.2177598812770182E-3</v>
      </c>
      <c r="I8415" s="7">
        <v>1.0176391129032297E-4</v>
      </c>
      <c r="J8415" s="7">
        <v>1.4232583097712664E-2</v>
      </c>
      <c r="K8415" s="7">
        <v>0</v>
      </c>
      <c r="L8415" s="7"/>
      <c r="M8415" s="8">
        <v>6.122618313342177E-2</v>
      </c>
      <c r="N8415" s="9">
        <f t="shared" si="1049"/>
        <v>27869.182407008626</v>
      </c>
      <c r="O8415" s="9">
        <f t="shared" si="1050"/>
        <v>21705.082511808141</v>
      </c>
      <c r="P8415" s="9">
        <f t="shared" si="1051"/>
        <v>0</v>
      </c>
      <c r="Q8415" s="9">
        <f t="shared" si="1052"/>
        <v>5016.9558893354433</v>
      </c>
      <c r="R8415" s="9">
        <f t="shared" si="1053"/>
        <v>102.93327566179822</v>
      </c>
      <c r="S8415" s="9">
        <f t="shared" si="1054"/>
        <v>8093.2591575950901</v>
      </c>
      <c r="T8415" s="9">
        <f t="shared" si="1055"/>
        <v>0</v>
      </c>
      <c r="U8415" s="9">
        <f t="shared" si="1056"/>
        <v>62787.4132414091</v>
      </c>
    </row>
    <row r="8416" spans="1:21" ht="12.75" customHeight="1" x14ac:dyDescent="0.25">
      <c r="A8416" s="2">
        <v>2004</v>
      </c>
      <c r="B8416" s="2">
        <v>12</v>
      </c>
      <c r="C8416" s="2">
        <v>16</v>
      </c>
      <c r="D8416" s="2">
        <v>14</v>
      </c>
      <c r="E8416" s="7">
        <v>2.6705599786149736E-2</v>
      </c>
      <c r="F8416" s="7">
        <v>1.3354655363124548E-2</v>
      </c>
      <c r="G8416" s="7">
        <v>0</v>
      </c>
      <c r="H8416" s="7">
        <v>6.2226172142607989E-3</v>
      </c>
      <c r="I8416" s="7">
        <v>1.0176391129032297E-4</v>
      </c>
      <c r="J8416" s="7">
        <v>1.447579990675623E-2</v>
      </c>
      <c r="K8416" s="7">
        <v>0</v>
      </c>
      <c r="L8416" s="7"/>
      <c r="M8416" s="8">
        <v>6.0860436181581636E-2</v>
      </c>
      <c r="N8416" s="9">
        <f t="shared" si="1049"/>
        <v>27033.74916794719</v>
      </c>
      <c r="O8416" s="9">
        <f t="shared" si="1050"/>
        <v>22054.312994759173</v>
      </c>
      <c r="P8416" s="9">
        <f t="shared" si="1051"/>
        <v>0</v>
      </c>
      <c r="Q8416" s="9">
        <f t="shared" si="1052"/>
        <v>5020.8751505781975</v>
      </c>
      <c r="R8416" s="9">
        <f t="shared" si="1053"/>
        <v>102.93327566179822</v>
      </c>
      <c r="S8416" s="9">
        <f t="shared" si="1054"/>
        <v>8231.5627004979415</v>
      </c>
      <c r="T8416" s="9">
        <f t="shared" si="1055"/>
        <v>0</v>
      </c>
      <c r="U8416" s="9">
        <f t="shared" si="1056"/>
        <v>62443.4332894443</v>
      </c>
    </row>
    <row r="8417" spans="1:21" ht="12.75" customHeight="1" x14ac:dyDescent="0.25">
      <c r="A8417" s="2">
        <v>2004</v>
      </c>
      <c r="B8417" s="2">
        <v>12</v>
      </c>
      <c r="C8417" s="2">
        <v>16</v>
      </c>
      <c r="D8417" s="2">
        <v>15</v>
      </c>
      <c r="E8417" s="7">
        <v>2.6021558553294202E-2</v>
      </c>
      <c r="F8417" s="7">
        <v>1.3202414272488342E-2</v>
      </c>
      <c r="G8417" s="7">
        <v>0</v>
      </c>
      <c r="H8417" s="7">
        <v>6.3909046300902371E-3</v>
      </c>
      <c r="I8417" s="7">
        <v>1.0176391129032297E-4</v>
      </c>
      <c r="J8417" s="7">
        <v>1.435903120416088E-2</v>
      </c>
      <c r="K8417" s="7">
        <v>0</v>
      </c>
      <c r="L8417" s="7"/>
      <c r="M8417" s="8">
        <v>6.0075672571323985E-2</v>
      </c>
      <c r="N8417" s="9">
        <f t="shared" si="1049"/>
        <v>26341.302667676471</v>
      </c>
      <c r="O8417" s="9">
        <f t="shared" si="1050"/>
        <v>21802.897097286786</v>
      </c>
      <c r="P8417" s="9">
        <f t="shared" si="1051"/>
        <v>0</v>
      </c>
      <c r="Q8417" s="9">
        <f t="shared" si="1052"/>
        <v>5156.6620831821529</v>
      </c>
      <c r="R8417" s="9">
        <f t="shared" si="1053"/>
        <v>102.93327566179822</v>
      </c>
      <c r="S8417" s="9">
        <f t="shared" si="1054"/>
        <v>8165.1629918075223</v>
      </c>
      <c r="T8417" s="9">
        <f t="shared" si="1055"/>
        <v>0</v>
      </c>
      <c r="U8417" s="9">
        <f t="shared" si="1056"/>
        <v>61568.958115614718</v>
      </c>
    </row>
    <row r="8418" spans="1:21" ht="12.75" customHeight="1" x14ac:dyDescent="0.25">
      <c r="A8418" s="2">
        <v>2004</v>
      </c>
      <c r="B8418" s="2">
        <v>12</v>
      </c>
      <c r="C8418" s="2">
        <v>16</v>
      </c>
      <c r="D8418" s="2">
        <v>16</v>
      </c>
      <c r="E8418" s="7">
        <v>2.785279065072007E-2</v>
      </c>
      <c r="F8418" s="7">
        <v>1.2953503479944497E-2</v>
      </c>
      <c r="G8418" s="7">
        <v>1.6410554900095155E-4</v>
      </c>
      <c r="H8418" s="7">
        <v>6.7050980853001381E-3</v>
      </c>
      <c r="I8418" s="7">
        <v>1.0176391129032297E-4</v>
      </c>
      <c r="J8418" s="7">
        <v>1.4218927690071362E-2</v>
      </c>
      <c r="K8418" s="7">
        <v>1.6199004522635472E-5</v>
      </c>
      <c r="L8418" s="7"/>
      <c r="M8418" s="8">
        <v>6.2012388370849977E-2</v>
      </c>
      <c r="N8418" s="9">
        <f t="shared" si="1049"/>
        <v>28195.036326030007</v>
      </c>
      <c r="O8418" s="9">
        <f t="shared" si="1050"/>
        <v>21391.837704343292</v>
      </c>
      <c r="P8418" s="9">
        <f t="shared" si="1051"/>
        <v>62.829223261488046</v>
      </c>
      <c r="Q8418" s="9">
        <f t="shared" si="1052"/>
        <v>5410.1769720816937</v>
      </c>
      <c r="R8418" s="9">
        <f t="shared" si="1053"/>
        <v>102.93327566179822</v>
      </c>
      <c r="S8418" s="9">
        <f t="shared" si="1054"/>
        <v>8085.4941052370668</v>
      </c>
      <c r="T8418" s="9">
        <f t="shared" si="1055"/>
        <v>11.264694429983884</v>
      </c>
      <c r="U8418" s="9">
        <f t="shared" si="1056"/>
        <v>63259.572301045329</v>
      </c>
    </row>
    <row r="8419" spans="1:21" ht="12.75" customHeight="1" x14ac:dyDescent="0.25">
      <c r="A8419" s="2">
        <v>2004</v>
      </c>
      <c r="B8419" s="2">
        <v>12</v>
      </c>
      <c r="C8419" s="2">
        <v>16</v>
      </c>
      <c r="D8419" s="2">
        <v>17</v>
      </c>
      <c r="E8419" s="7">
        <v>3.2302947030729459E-2</v>
      </c>
      <c r="F8419" s="7">
        <v>1.259470667636501E-2</v>
      </c>
      <c r="G8419" s="7">
        <v>5.916000041315231E-4</v>
      </c>
      <c r="H8419" s="7">
        <v>6.8233284312274973E-3</v>
      </c>
      <c r="I8419" s="7">
        <v>1.0176391129032297E-4</v>
      </c>
      <c r="J8419" s="7">
        <v>1.4337518778384292E-2</v>
      </c>
      <c r="K8419" s="7">
        <v>5.8397361946987772E-5</v>
      </c>
      <c r="L8419" s="7"/>
      <c r="M8419" s="8">
        <v>6.6810262194075098E-2</v>
      </c>
      <c r="N8419" s="9">
        <f t="shared" si="1049"/>
        <v>32699.874723170476</v>
      </c>
      <c r="O8419" s="9">
        <f t="shared" si="1050"/>
        <v>20799.308972414281</v>
      </c>
      <c r="P8419" s="9">
        <f t="shared" si="1051"/>
        <v>226.49915842188361</v>
      </c>
      <c r="Q8419" s="9">
        <f t="shared" si="1052"/>
        <v>5505.5740992825286</v>
      </c>
      <c r="R8419" s="9">
        <f t="shared" si="1053"/>
        <v>102.93327566179822</v>
      </c>
      <c r="S8419" s="9">
        <f t="shared" si="1054"/>
        <v>8152.9301008612229</v>
      </c>
      <c r="T8419" s="9">
        <f t="shared" si="1055"/>
        <v>40.609189097439767</v>
      </c>
      <c r="U8419" s="9">
        <f t="shared" si="1056"/>
        <v>67527.729518909618</v>
      </c>
    </row>
    <row r="8420" spans="1:21" ht="12.75" customHeight="1" x14ac:dyDescent="0.25">
      <c r="A8420" s="2">
        <v>2004</v>
      </c>
      <c r="B8420" s="2">
        <v>12</v>
      </c>
      <c r="C8420" s="2">
        <v>16</v>
      </c>
      <c r="D8420" s="2">
        <v>18</v>
      </c>
      <c r="E8420" s="7">
        <v>4.0497786269338483E-2</v>
      </c>
      <c r="F8420" s="7">
        <v>1.2325720007294949E-2</v>
      </c>
      <c r="G8420" s="7">
        <v>5.916000041315231E-4</v>
      </c>
      <c r="H8420" s="7">
        <v>7.400591341340107E-3</v>
      </c>
      <c r="I8420" s="7">
        <v>1.0176391129032297E-4</v>
      </c>
      <c r="J8420" s="7">
        <v>1.3709422164635289E-2</v>
      </c>
      <c r="K8420" s="7">
        <v>5.8397361946987772E-5</v>
      </c>
      <c r="L8420" s="7"/>
      <c r="M8420" s="8">
        <v>7.4685281059977668E-2</v>
      </c>
      <c r="N8420" s="9">
        <f t="shared" si="1049"/>
        <v>40995.409375910349</v>
      </c>
      <c r="O8420" s="9">
        <f t="shared" si="1050"/>
        <v>20355.095622853096</v>
      </c>
      <c r="P8420" s="9">
        <f t="shared" si="1051"/>
        <v>226.49915842188361</v>
      </c>
      <c r="Q8420" s="9">
        <f t="shared" si="1052"/>
        <v>5971.3531920559799</v>
      </c>
      <c r="R8420" s="9">
        <f t="shared" si="1053"/>
        <v>102.93327566179822</v>
      </c>
      <c r="S8420" s="9">
        <f t="shared" si="1054"/>
        <v>7795.7673401607044</v>
      </c>
      <c r="T8420" s="9">
        <f t="shared" si="1055"/>
        <v>40.609189097439767</v>
      </c>
      <c r="U8420" s="9">
        <f t="shared" si="1056"/>
        <v>75487.66715416123</v>
      </c>
    </row>
    <row r="8421" spans="1:21" ht="12.75" customHeight="1" x14ac:dyDescent="0.25">
      <c r="A8421" s="2">
        <v>2004</v>
      </c>
      <c r="B8421" s="2">
        <v>12</v>
      </c>
      <c r="C8421" s="2">
        <v>16</v>
      </c>
      <c r="D8421" s="2">
        <v>19</v>
      </c>
      <c r="E8421" s="7">
        <v>4.2741836811995684E-2</v>
      </c>
      <c r="F8421" s="7">
        <v>1.1827343542068795E-2</v>
      </c>
      <c r="G8421" s="7">
        <v>5.916000041315231E-4</v>
      </c>
      <c r="H8421" s="7">
        <v>7.2669448264691692E-3</v>
      </c>
      <c r="I8421" s="7">
        <v>1.0176391129032297E-4</v>
      </c>
      <c r="J8421" s="7">
        <v>1.3779243570673911E-2</v>
      </c>
      <c r="K8421" s="7">
        <v>5.8397361946987772E-5</v>
      </c>
      <c r="L8421" s="7"/>
      <c r="M8421" s="8">
        <v>7.6367130028576397E-2</v>
      </c>
      <c r="N8421" s="9">
        <f t="shared" si="1049"/>
        <v>43267.0340529885</v>
      </c>
      <c r="O8421" s="9">
        <f t="shared" si="1050"/>
        <v>19532.060489826068</v>
      </c>
      <c r="P8421" s="9">
        <f t="shared" si="1051"/>
        <v>226.49915842188361</v>
      </c>
      <c r="Q8421" s="9">
        <f t="shared" si="1052"/>
        <v>5863.517141344224</v>
      </c>
      <c r="R8421" s="9">
        <f t="shared" si="1053"/>
        <v>102.93327566179822</v>
      </c>
      <c r="S8421" s="9">
        <f t="shared" si="1054"/>
        <v>7835.4707959521593</v>
      </c>
      <c r="T8421" s="9">
        <f t="shared" si="1055"/>
        <v>40.609189097439767</v>
      </c>
      <c r="U8421" s="9">
        <f t="shared" si="1056"/>
        <v>76868.124103292066</v>
      </c>
    </row>
    <row r="8422" spans="1:21" ht="12.75" customHeight="1" x14ac:dyDescent="0.25">
      <c r="A8422" s="2">
        <v>2004</v>
      </c>
      <c r="B8422" s="2">
        <v>12</v>
      </c>
      <c r="C8422" s="2">
        <v>16</v>
      </c>
      <c r="D8422" s="2">
        <v>20</v>
      </c>
      <c r="E8422" s="7">
        <v>4.1455141077786438E-2</v>
      </c>
      <c r="F8422" s="7">
        <v>1.1615213119283308E-2</v>
      </c>
      <c r="G8422" s="7">
        <v>5.916000041315231E-4</v>
      </c>
      <c r="H8422" s="7">
        <v>7.6559897899809272E-3</v>
      </c>
      <c r="I8422" s="7">
        <v>1.0176391129032297E-4</v>
      </c>
      <c r="J8422" s="7">
        <v>1.4105699423987244E-2</v>
      </c>
      <c r="K8422" s="7">
        <v>5.8397361946987772E-5</v>
      </c>
      <c r="L8422" s="7"/>
      <c r="M8422" s="8">
        <v>7.5583804688406767E-2</v>
      </c>
      <c r="N8422" s="9">
        <f t="shared" si="1049"/>
        <v>41964.527836591122</v>
      </c>
      <c r="O8422" s="9">
        <f t="shared" si="1050"/>
        <v>19181.741397898029</v>
      </c>
      <c r="P8422" s="9">
        <f t="shared" si="1051"/>
        <v>226.49915842188361</v>
      </c>
      <c r="Q8422" s="9">
        <f t="shared" si="1052"/>
        <v>6177.4278516603226</v>
      </c>
      <c r="R8422" s="9">
        <f t="shared" si="1053"/>
        <v>102.93327566179822</v>
      </c>
      <c r="S8422" s="9">
        <f t="shared" si="1054"/>
        <v>8021.1076410869873</v>
      </c>
      <c r="T8422" s="9">
        <f t="shared" si="1055"/>
        <v>40.609189097439767</v>
      </c>
      <c r="U8422" s="9">
        <f t="shared" si="1056"/>
        <v>75714.846350417574</v>
      </c>
    </row>
    <row r="8423" spans="1:21" ht="12.75" customHeight="1" x14ac:dyDescent="0.25">
      <c r="A8423" s="2">
        <v>2004</v>
      </c>
      <c r="B8423" s="2">
        <v>12</v>
      </c>
      <c r="C8423" s="2">
        <v>16</v>
      </c>
      <c r="D8423" s="2">
        <v>21</v>
      </c>
      <c r="E8423" s="7">
        <v>3.9860968134596934E-2</v>
      </c>
      <c r="F8423" s="7">
        <v>1.1132938981733176E-2</v>
      </c>
      <c r="G8423" s="7">
        <v>5.916000041315231E-4</v>
      </c>
      <c r="H8423" s="7">
        <v>7.376903230632512E-3</v>
      </c>
      <c r="I8423" s="7">
        <v>1.0176391129032297E-4</v>
      </c>
      <c r="J8423" s="7">
        <v>1.4213486442289362E-2</v>
      </c>
      <c r="K8423" s="7">
        <v>5.8397361946987772E-5</v>
      </c>
      <c r="L8423" s="7"/>
      <c r="M8423" s="8">
        <v>7.3336058066620829E-2</v>
      </c>
      <c r="N8423" s="9">
        <f t="shared" si="1049"/>
        <v>40350.766235218507</v>
      </c>
      <c r="O8423" s="9">
        <f t="shared" si="1050"/>
        <v>18385.298173449319</v>
      </c>
      <c r="P8423" s="9">
        <f t="shared" si="1051"/>
        <v>226.49915842188361</v>
      </c>
      <c r="Q8423" s="9">
        <f t="shared" si="1052"/>
        <v>5952.2398443566653</v>
      </c>
      <c r="R8423" s="9">
        <f t="shared" si="1053"/>
        <v>102.93327566179822</v>
      </c>
      <c r="S8423" s="9">
        <f t="shared" si="1054"/>
        <v>8082.3999776189048</v>
      </c>
      <c r="T8423" s="9">
        <f t="shared" si="1055"/>
        <v>40.609189097439767</v>
      </c>
      <c r="U8423" s="9">
        <f t="shared" si="1056"/>
        <v>73140.745853824497</v>
      </c>
    </row>
    <row r="8424" spans="1:21" ht="12.75" customHeight="1" x14ac:dyDescent="0.25">
      <c r="A8424" s="2">
        <v>2004</v>
      </c>
      <c r="B8424" s="2">
        <v>12</v>
      </c>
      <c r="C8424" s="2">
        <v>16</v>
      </c>
      <c r="D8424" s="2">
        <v>22</v>
      </c>
      <c r="E8424" s="7">
        <v>3.6967856279534701E-2</v>
      </c>
      <c r="F8424" s="7">
        <v>1.0601696377490874E-2</v>
      </c>
      <c r="G8424" s="7">
        <v>5.916000041315231E-4</v>
      </c>
      <c r="H8424" s="7">
        <v>7.0757699627482717E-3</v>
      </c>
      <c r="I8424" s="7">
        <v>1.0176391129032297E-4</v>
      </c>
      <c r="J8424" s="7">
        <v>1.4153379676604584E-2</v>
      </c>
      <c r="K8424" s="7">
        <v>5.8397361946987772E-5</v>
      </c>
      <c r="L8424" s="7"/>
      <c r="M8424" s="8">
        <v>6.9550463573747265E-2</v>
      </c>
      <c r="N8424" s="9">
        <f t="shared" si="1049"/>
        <v>37422.104799756962</v>
      </c>
      <c r="O8424" s="9">
        <f t="shared" si="1050"/>
        <v>17507.986827589964</v>
      </c>
      <c r="P8424" s="9">
        <f t="shared" si="1051"/>
        <v>226.49915842188361</v>
      </c>
      <c r="Q8424" s="9">
        <f t="shared" si="1052"/>
        <v>5709.2628959647018</v>
      </c>
      <c r="R8424" s="9">
        <f t="shared" si="1053"/>
        <v>102.93327566179822</v>
      </c>
      <c r="S8424" s="9">
        <f t="shared" si="1054"/>
        <v>8048.2206843400945</v>
      </c>
      <c r="T8424" s="9">
        <f t="shared" si="1055"/>
        <v>40.609189097439767</v>
      </c>
      <c r="U8424" s="9">
        <f t="shared" si="1056"/>
        <v>69057.616830832834</v>
      </c>
    </row>
    <row r="8425" spans="1:21" ht="12.75" customHeight="1" x14ac:dyDescent="0.25">
      <c r="A8425" s="2">
        <v>2004</v>
      </c>
      <c r="B8425" s="2">
        <v>12</v>
      </c>
      <c r="C8425" s="2">
        <v>16</v>
      </c>
      <c r="D8425" s="2">
        <v>23</v>
      </c>
      <c r="E8425" s="7">
        <v>3.2782515244458431E-2</v>
      </c>
      <c r="F8425" s="7">
        <v>9.3201459898544711E-3</v>
      </c>
      <c r="G8425" s="7">
        <v>5.916000041315231E-4</v>
      </c>
      <c r="H8425" s="7">
        <v>5.7425327416923367E-3</v>
      </c>
      <c r="I8425" s="7">
        <v>1.0176391129032297E-4</v>
      </c>
      <c r="J8425" s="7">
        <v>1.4041805256010786E-2</v>
      </c>
      <c r="K8425" s="7">
        <v>5.8397361946987772E-5</v>
      </c>
      <c r="L8425" s="7"/>
      <c r="M8425" s="8">
        <v>6.2638760509384855E-2</v>
      </c>
      <c r="N8425" s="9">
        <f t="shared" si="1049"/>
        <v>33185.335708981896</v>
      </c>
      <c r="O8425" s="9">
        <f t="shared" si="1050"/>
        <v>15391.592761328156</v>
      </c>
      <c r="P8425" s="9">
        <f t="shared" si="1051"/>
        <v>226.49915842188361</v>
      </c>
      <c r="Q8425" s="9">
        <f t="shared" si="1052"/>
        <v>4633.506923432029</v>
      </c>
      <c r="R8425" s="9">
        <f t="shared" si="1053"/>
        <v>102.93327566179822</v>
      </c>
      <c r="S8425" s="9">
        <f t="shared" si="1054"/>
        <v>7984.7746678984804</v>
      </c>
      <c r="T8425" s="9">
        <f t="shared" si="1055"/>
        <v>40.609189097439767</v>
      </c>
      <c r="U8425" s="9">
        <f t="shared" si="1056"/>
        <v>61565.251684821684</v>
      </c>
    </row>
    <row r="8426" spans="1:21" ht="12.75" customHeight="1" x14ac:dyDescent="0.25">
      <c r="A8426" s="2">
        <v>2004</v>
      </c>
      <c r="B8426" s="2">
        <v>12</v>
      </c>
      <c r="C8426" s="2">
        <v>16</v>
      </c>
      <c r="D8426" s="2">
        <v>24</v>
      </c>
      <c r="E8426" s="7">
        <v>2.669847606481196E-2</v>
      </c>
      <c r="F8426" s="7">
        <v>8.4128404288385649E-3</v>
      </c>
      <c r="G8426" s="7">
        <v>5.916000041315231E-4</v>
      </c>
      <c r="H8426" s="7">
        <v>4.9988843296726671E-3</v>
      </c>
      <c r="I8426" s="7">
        <v>1.0176391129032297E-4</v>
      </c>
      <c r="J8426" s="7">
        <v>1.3704507779535352E-2</v>
      </c>
      <c r="K8426" s="7">
        <v>5.8397361946987772E-5</v>
      </c>
      <c r="L8426" s="7"/>
      <c r="M8426" s="8">
        <v>5.4566469880227383E-2</v>
      </c>
      <c r="N8426" s="9">
        <f t="shared" si="1049"/>
        <v>27026.537912729935</v>
      </c>
      <c r="O8426" s="9">
        <f t="shared" si="1050"/>
        <v>13893.238795580539</v>
      </c>
      <c r="P8426" s="9">
        <f t="shared" si="1051"/>
        <v>226.49915842188361</v>
      </c>
      <c r="Q8426" s="9">
        <f t="shared" si="1052"/>
        <v>4033.4755051214884</v>
      </c>
      <c r="R8426" s="9">
        <f t="shared" si="1053"/>
        <v>102.93327566179822</v>
      </c>
      <c r="S8426" s="9">
        <f t="shared" si="1054"/>
        <v>7792.9728093337317</v>
      </c>
      <c r="T8426" s="9">
        <f t="shared" si="1055"/>
        <v>40.609189097439767</v>
      </c>
      <c r="U8426" s="9">
        <f t="shared" si="1056"/>
        <v>53116.266645946809</v>
      </c>
    </row>
    <row r="8427" spans="1:21" ht="12.75" customHeight="1" x14ac:dyDescent="0.25">
      <c r="A8427" s="2">
        <v>2004</v>
      </c>
      <c r="B8427" s="2">
        <v>12</v>
      </c>
      <c r="C8427" s="2">
        <v>17</v>
      </c>
      <c r="D8427" s="2">
        <v>1</v>
      </c>
      <c r="E8427" s="7">
        <v>2.114248634561711E-2</v>
      </c>
      <c r="F8427" s="7">
        <v>7.997531998882439E-3</v>
      </c>
      <c r="G8427" s="7">
        <v>5.916000041315231E-4</v>
      </c>
      <c r="H8427" s="7">
        <v>5.128318002458913E-3</v>
      </c>
      <c r="I8427" s="7">
        <v>1.0176391129032297E-4</v>
      </c>
      <c r="J8427" s="7">
        <v>1.3498520391639747E-2</v>
      </c>
      <c r="K8427" s="7">
        <v>5.8397361946987772E-5</v>
      </c>
      <c r="L8427" s="7"/>
      <c r="M8427" s="8">
        <v>4.8518618015967047E-2</v>
      </c>
      <c r="N8427" s="9">
        <f t="shared" si="1049"/>
        <v>21402.278070181692</v>
      </c>
      <c r="O8427" s="9">
        <f t="shared" si="1050"/>
        <v>13207.384922562927</v>
      </c>
      <c r="P8427" s="9">
        <f t="shared" si="1051"/>
        <v>226.49915842188361</v>
      </c>
      <c r="Q8427" s="9">
        <f t="shared" si="1052"/>
        <v>4137.9123182764379</v>
      </c>
      <c r="R8427" s="9">
        <f t="shared" si="1053"/>
        <v>102.93327566179822</v>
      </c>
      <c r="S8427" s="9">
        <f t="shared" si="1054"/>
        <v>7675.8395172257706</v>
      </c>
      <c r="T8427" s="9">
        <f t="shared" si="1055"/>
        <v>40.609189097439767</v>
      </c>
      <c r="U8427" s="9">
        <f t="shared" si="1056"/>
        <v>46793.456451427948</v>
      </c>
    </row>
    <row r="8428" spans="1:21" ht="12.75" customHeight="1" x14ac:dyDescent="0.25">
      <c r="A8428" s="2">
        <v>2004</v>
      </c>
      <c r="B8428" s="2">
        <v>12</v>
      </c>
      <c r="C8428" s="2">
        <v>17</v>
      </c>
      <c r="D8428" s="2">
        <v>2</v>
      </c>
      <c r="E8428" s="7">
        <v>1.9041787606158676E-2</v>
      </c>
      <c r="F8428" s="7">
        <v>7.8457557671162172E-3</v>
      </c>
      <c r="G8428" s="7">
        <v>5.916000041315231E-4</v>
      </c>
      <c r="H8428" s="7">
        <v>5.2717989867236406E-3</v>
      </c>
      <c r="I8428" s="7">
        <v>1.0176391129032297E-4</v>
      </c>
      <c r="J8428" s="7">
        <v>1.3209810235663755E-2</v>
      </c>
      <c r="K8428" s="7">
        <v>5.8397361946987772E-5</v>
      </c>
      <c r="L8428" s="7"/>
      <c r="M8428" s="8">
        <v>4.6120913873031126E-2</v>
      </c>
      <c r="N8428" s="9">
        <f t="shared" si="1049"/>
        <v>19275.766654797008</v>
      </c>
      <c r="O8428" s="9">
        <f t="shared" si="1050"/>
        <v>12956.736708174696</v>
      </c>
      <c r="P8428" s="9">
        <f t="shared" si="1051"/>
        <v>226.49915842188361</v>
      </c>
      <c r="Q8428" s="9">
        <f t="shared" si="1052"/>
        <v>4253.6835578802948</v>
      </c>
      <c r="R8428" s="9">
        <f t="shared" si="1053"/>
        <v>102.93327566179822</v>
      </c>
      <c r="S8428" s="9">
        <f t="shared" si="1054"/>
        <v>7511.6664997417611</v>
      </c>
      <c r="T8428" s="9">
        <f t="shared" si="1055"/>
        <v>40.609189097439767</v>
      </c>
      <c r="U8428" s="9">
        <f t="shared" si="1056"/>
        <v>44367.895043774879</v>
      </c>
    </row>
    <row r="8429" spans="1:21" ht="12.75" customHeight="1" x14ac:dyDescent="0.25">
      <c r="A8429" s="2">
        <v>2004</v>
      </c>
      <c r="B8429" s="2">
        <v>12</v>
      </c>
      <c r="C8429" s="2">
        <v>17</v>
      </c>
      <c r="D8429" s="2">
        <v>3</v>
      </c>
      <c r="E8429" s="7">
        <v>1.866178142798167E-2</v>
      </c>
      <c r="F8429" s="7">
        <v>7.5155369971470912E-3</v>
      </c>
      <c r="G8429" s="7">
        <v>5.916000041315231E-4</v>
      </c>
      <c r="H8429" s="7">
        <v>5.0768904627276779E-3</v>
      </c>
      <c r="I8429" s="7">
        <v>1.0176391129032297E-4</v>
      </c>
      <c r="J8429" s="7">
        <v>1.2925663637900604E-2</v>
      </c>
      <c r="K8429" s="7">
        <v>5.8397361946987772E-5</v>
      </c>
      <c r="L8429" s="7"/>
      <c r="M8429" s="8">
        <v>4.4931633803125877E-2</v>
      </c>
      <c r="N8429" s="9">
        <f t="shared" si="1049"/>
        <v>18891.091089171434</v>
      </c>
      <c r="O8429" s="9">
        <f t="shared" si="1050"/>
        <v>12411.402672093694</v>
      </c>
      <c r="P8429" s="9">
        <f t="shared" si="1051"/>
        <v>226.49915842188361</v>
      </c>
      <c r="Q8429" s="9">
        <f t="shared" si="1052"/>
        <v>4096.4167148348233</v>
      </c>
      <c r="R8429" s="9">
        <f t="shared" si="1053"/>
        <v>102.93327566179822</v>
      </c>
      <c r="S8429" s="9">
        <f t="shared" si="1054"/>
        <v>7350.0885178211292</v>
      </c>
      <c r="T8429" s="9">
        <f t="shared" si="1055"/>
        <v>40.609189097439767</v>
      </c>
      <c r="U8429" s="9">
        <f t="shared" si="1056"/>
        <v>43119.040617102204</v>
      </c>
    </row>
    <row r="8430" spans="1:21" ht="12.75" customHeight="1" x14ac:dyDescent="0.25">
      <c r="A8430" s="2">
        <v>2004</v>
      </c>
      <c r="B8430" s="2">
        <v>12</v>
      </c>
      <c r="C8430" s="2">
        <v>17</v>
      </c>
      <c r="D8430" s="2">
        <v>4</v>
      </c>
      <c r="E8430" s="7">
        <v>1.9141723252895877E-2</v>
      </c>
      <c r="F8430" s="7">
        <v>7.4933209821125444E-3</v>
      </c>
      <c r="G8430" s="7">
        <v>5.916000041315231E-4</v>
      </c>
      <c r="H8430" s="7">
        <v>5.1032316925814572E-3</v>
      </c>
      <c r="I8430" s="7">
        <v>1.0176391129032297E-4</v>
      </c>
      <c r="J8430" s="7">
        <v>1.2839388341851428E-2</v>
      </c>
      <c r="K8430" s="7">
        <v>5.8397361946987772E-5</v>
      </c>
      <c r="L8430" s="7"/>
      <c r="M8430" s="8">
        <v>4.5329425546810145E-2</v>
      </c>
      <c r="N8430" s="9">
        <f t="shared" si="1049"/>
        <v>19376.930276976025</v>
      </c>
      <c r="O8430" s="9">
        <f t="shared" si="1050"/>
        <v>12374.714421012275</v>
      </c>
      <c r="P8430" s="9">
        <f t="shared" si="1051"/>
        <v>226.49915842188361</v>
      </c>
      <c r="Q8430" s="9">
        <f t="shared" si="1052"/>
        <v>4117.6707984229015</v>
      </c>
      <c r="R8430" s="9">
        <f t="shared" si="1053"/>
        <v>102.93327566179822</v>
      </c>
      <c r="S8430" s="9">
        <f t="shared" si="1054"/>
        <v>7301.0286721816929</v>
      </c>
      <c r="T8430" s="9">
        <f t="shared" si="1055"/>
        <v>40.609189097439767</v>
      </c>
      <c r="U8430" s="9">
        <f t="shared" si="1056"/>
        <v>43540.385791774017</v>
      </c>
    </row>
    <row r="8431" spans="1:21" ht="12.75" customHeight="1" x14ac:dyDescent="0.25">
      <c r="A8431" s="2">
        <v>2004</v>
      </c>
      <c r="B8431" s="2">
        <v>12</v>
      </c>
      <c r="C8431" s="2">
        <v>17</v>
      </c>
      <c r="D8431" s="2">
        <v>5</v>
      </c>
      <c r="E8431" s="7">
        <v>1.9082548913214075E-2</v>
      </c>
      <c r="F8431" s="7">
        <v>7.691109031550512E-3</v>
      </c>
      <c r="G8431" s="7">
        <v>5.916000041315231E-4</v>
      </c>
      <c r="H8431" s="7">
        <v>5.5056509187820365E-3</v>
      </c>
      <c r="I8431" s="7">
        <v>1.0176391129032297E-4</v>
      </c>
      <c r="J8431" s="7">
        <v>1.255397901914901E-2</v>
      </c>
      <c r="K8431" s="7">
        <v>5.8397361946987772E-5</v>
      </c>
      <c r="L8431" s="7"/>
      <c r="M8431" s="8">
        <v>4.5585049160064464E-2</v>
      </c>
      <c r="N8431" s="9">
        <f t="shared" si="1049"/>
        <v>19317.028823013312</v>
      </c>
      <c r="O8431" s="9">
        <f t="shared" si="1050"/>
        <v>12701.348050283801</v>
      </c>
      <c r="P8431" s="9">
        <f t="shared" si="1051"/>
        <v>226.49915842188361</v>
      </c>
      <c r="Q8431" s="9">
        <f t="shared" si="1052"/>
        <v>4442.3728688499368</v>
      </c>
      <c r="R8431" s="9">
        <f t="shared" si="1053"/>
        <v>102.93327566179822</v>
      </c>
      <c r="S8431" s="9">
        <f t="shared" si="1054"/>
        <v>7138.7326505272986</v>
      </c>
      <c r="T8431" s="9">
        <f t="shared" si="1055"/>
        <v>40.609189097439767</v>
      </c>
      <c r="U8431" s="9">
        <f t="shared" si="1056"/>
        <v>43969.524015855473</v>
      </c>
    </row>
    <row r="8432" spans="1:21" ht="12.75" customHeight="1" x14ac:dyDescent="0.25">
      <c r="A8432" s="2">
        <v>2004</v>
      </c>
      <c r="B8432" s="2">
        <v>12</v>
      </c>
      <c r="C8432" s="2">
        <v>17</v>
      </c>
      <c r="D8432" s="2">
        <v>6</v>
      </c>
      <c r="E8432" s="7">
        <v>2.0608849148522339E-2</v>
      </c>
      <c r="F8432" s="7">
        <v>8.2004799163061717E-3</v>
      </c>
      <c r="G8432" s="7">
        <v>5.916000041315231E-4</v>
      </c>
      <c r="H8432" s="7">
        <v>5.3460677283443036E-3</v>
      </c>
      <c r="I8432" s="7">
        <v>1.0176391129032297E-4</v>
      </c>
      <c r="J8432" s="7">
        <v>1.2713346360652605E-2</v>
      </c>
      <c r="K8432" s="7">
        <v>5.8397361946987772E-5</v>
      </c>
      <c r="L8432" s="7"/>
      <c r="M8432" s="8">
        <v>4.7620504431194255E-2</v>
      </c>
      <c r="N8432" s="9">
        <f t="shared" si="1049"/>
        <v>20862.083719615999</v>
      </c>
      <c r="O8432" s="9">
        <f t="shared" si="1050"/>
        <v>13542.539725947559</v>
      </c>
      <c r="P8432" s="9">
        <f t="shared" si="1051"/>
        <v>226.49915842188361</v>
      </c>
      <c r="Q8432" s="9">
        <f t="shared" si="1052"/>
        <v>4313.6091593480041</v>
      </c>
      <c r="R8432" s="9">
        <f t="shared" si="1053"/>
        <v>102.93327566179822</v>
      </c>
      <c r="S8432" s="9">
        <f t="shared" si="1054"/>
        <v>7229.3557782610715</v>
      </c>
      <c r="T8432" s="9">
        <f t="shared" si="1055"/>
        <v>40.609189097439767</v>
      </c>
      <c r="U8432" s="9">
        <f t="shared" si="1056"/>
        <v>46317.630006353749</v>
      </c>
    </row>
    <row r="8433" spans="1:21" ht="12.75" customHeight="1" x14ac:dyDescent="0.25">
      <c r="A8433" s="2">
        <v>2004</v>
      </c>
      <c r="B8433" s="2">
        <v>12</v>
      </c>
      <c r="C8433" s="2">
        <v>17</v>
      </c>
      <c r="D8433" s="2">
        <v>7</v>
      </c>
      <c r="E8433" s="7">
        <v>2.532818265024351E-2</v>
      </c>
      <c r="F8433" s="7">
        <v>9.3594467701093864E-3</v>
      </c>
      <c r="G8433" s="7">
        <v>5.0171696486153196E-4</v>
      </c>
      <c r="H8433" s="7">
        <v>5.4673979035264339E-3</v>
      </c>
      <c r="I8433" s="7">
        <v>1.0176391129032297E-4</v>
      </c>
      <c r="J8433" s="7">
        <v>1.2954361285390455E-2</v>
      </c>
      <c r="K8433" s="7">
        <v>4.9524927294370605E-5</v>
      </c>
      <c r="L8433" s="7"/>
      <c r="M8433" s="8">
        <v>5.3762394412716012E-2</v>
      </c>
      <c r="N8433" s="9">
        <f t="shared" si="1049"/>
        <v>25639.406795939012</v>
      </c>
      <c r="O8433" s="9">
        <f t="shared" si="1050"/>
        <v>15456.495350358908</v>
      </c>
      <c r="P8433" s="9">
        <f t="shared" si="1051"/>
        <v>192.08666246367184</v>
      </c>
      <c r="Q8433" s="9">
        <f t="shared" si="1052"/>
        <v>4411.5074617200589</v>
      </c>
      <c r="R8433" s="9">
        <f t="shared" si="1053"/>
        <v>102.93327566179822</v>
      </c>
      <c r="S8433" s="9">
        <f t="shared" si="1054"/>
        <v>7366.4072350036768</v>
      </c>
      <c r="T8433" s="9">
        <f t="shared" si="1055"/>
        <v>34.439349150048223</v>
      </c>
      <c r="U8433" s="9">
        <f t="shared" si="1056"/>
        <v>53203.27613029717</v>
      </c>
    </row>
    <row r="8434" spans="1:21" ht="12.75" customHeight="1" x14ac:dyDescent="0.25">
      <c r="A8434" s="2">
        <v>2004</v>
      </c>
      <c r="B8434" s="2">
        <v>12</v>
      </c>
      <c r="C8434" s="2">
        <v>17</v>
      </c>
      <c r="D8434" s="2">
        <v>8</v>
      </c>
      <c r="E8434" s="7">
        <v>2.9358723974032469E-2</v>
      </c>
      <c r="F8434" s="7">
        <v>1.1218555908214059E-2</v>
      </c>
      <c r="G8434" s="7">
        <v>0</v>
      </c>
      <c r="H8434" s="7">
        <v>5.8823881282735833E-3</v>
      </c>
      <c r="I8434" s="7">
        <v>1.0176391129032297E-4</v>
      </c>
      <c r="J8434" s="7">
        <v>1.3923828701752265E-2</v>
      </c>
      <c r="K8434" s="7">
        <v>0</v>
      </c>
      <c r="L8434" s="7"/>
      <c r="M8434" s="8">
        <v>6.04852606235627E-2</v>
      </c>
      <c r="N8434" s="9">
        <f t="shared" si="1049"/>
        <v>29719.474048907676</v>
      </c>
      <c r="O8434" s="9">
        <f t="shared" si="1050"/>
        <v>18526.688755453593</v>
      </c>
      <c r="P8434" s="9">
        <f t="shared" si="1051"/>
        <v>0</v>
      </c>
      <c r="Q8434" s="9">
        <f t="shared" si="1052"/>
        <v>4746.3527583889045</v>
      </c>
      <c r="R8434" s="9">
        <f t="shared" si="1053"/>
        <v>102.93327566179822</v>
      </c>
      <c r="S8434" s="9">
        <f t="shared" si="1054"/>
        <v>7917.688122780206</v>
      </c>
      <c r="T8434" s="9">
        <f t="shared" si="1055"/>
        <v>0</v>
      </c>
      <c r="U8434" s="9">
        <f t="shared" si="1056"/>
        <v>61013.136961192184</v>
      </c>
    </row>
    <row r="8435" spans="1:21" ht="12.75" customHeight="1" x14ac:dyDescent="0.25">
      <c r="A8435" s="2">
        <v>2004</v>
      </c>
      <c r="B8435" s="2">
        <v>12</v>
      </c>
      <c r="C8435" s="2">
        <v>17</v>
      </c>
      <c r="D8435" s="2">
        <v>9</v>
      </c>
      <c r="E8435" s="7">
        <v>2.8897782935273349E-2</v>
      </c>
      <c r="F8435" s="7">
        <v>1.2488616682034716E-2</v>
      </c>
      <c r="G8435" s="7">
        <v>0</v>
      </c>
      <c r="H8435" s="7">
        <v>6.2389913205088132E-3</v>
      </c>
      <c r="I8435" s="7">
        <v>1.0176391129032297E-4</v>
      </c>
      <c r="J8435" s="7">
        <v>1.4347910732837131E-2</v>
      </c>
      <c r="K8435" s="7">
        <v>0</v>
      </c>
      <c r="L8435" s="7"/>
      <c r="M8435" s="8">
        <v>6.2075065581944332E-2</v>
      </c>
      <c r="N8435" s="9">
        <f t="shared" si="1049"/>
        <v>29252.869122494842</v>
      </c>
      <c r="O8435" s="9">
        <f t="shared" si="1050"/>
        <v>20624.108499099701</v>
      </c>
      <c r="P8435" s="9">
        <f t="shared" si="1051"/>
        <v>0</v>
      </c>
      <c r="Q8435" s="9">
        <f t="shared" si="1052"/>
        <v>5034.0870098880023</v>
      </c>
      <c r="R8435" s="9">
        <f t="shared" si="1053"/>
        <v>102.93327566179822</v>
      </c>
      <c r="S8435" s="9">
        <f t="shared" si="1054"/>
        <v>8158.8394133144393</v>
      </c>
      <c r="T8435" s="9">
        <f t="shared" si="1055"/>
        <v>0</v>
      </c>
      <c r="U8435" s="9">
        <f t="shared" si="1056"/>
        <v>63172.837320458784</v>
      </c>
    </row>
    <row r="8436" spans="1:21" ht="12.75" customHeight="1" x14ac:dyDescent="0.25">
      <c r="A8436" s="2">
        <v>2004</v>
      </c>
      <c r="B8436" s="2">
        <v>12</v>
      </c>
      <c r="C8436" s="2">
        <v>17</v>
      </c>
      <c r="D8436" s="2">
        <v>10</v>
      </c>
      <c r="E8436" s="7">
        <v>2.7157836420356685E-2</v>
      </c>
      <c r="F8436" s="7">
        <v>1.299642663949997E-2</v>
      </c>
      <c r="G8436" s="7">
        <v>0</v>
      </c>
      <c r="H8436" s="7">
        <v>6.4063171548064974E-3</v>
      </c>
      <c r="I8436" s="7">
        <v>1.0176391129032297E-4</v>
      </c>
      <c r="J8436" s="7">
        <v>1.4622597544041431E-2</v>
      </c>
      <c r="K8436" s="7">
        <v>0</v>
      </c>
      <c r="L8436" s="7"/>
      <c r="M8436" s="8">
        <v>6.1284941669994909E-2</v>
      </c>
      <c r="N8436" s="9">
        <f t="shared" si="1049"/>
        <v>27491.542733027421</v>
      </c>
      <c r="O8436" s="9">
        <f t="shared" si="1050"/>
        <v>21462.722408577167</v>
      </c>
      <c r="P8436" s="9">
        <f t="shared" si="1051"/>
        <v>0</v>
      </c>
      <c r="Q8436" s="9">
        <f t="shared" si="1052"/>
        <v>5169.098066256638</v>
      </c>
      <c r="R8436" s="9">
        <f t="shared" si="1053"/>
        <v>102.93327566179822</v>
      </c>
      <c r="S8436" s="9">
        <f t="shared" si="1054"/>
        <v>8315.0381535562628</v>
      </c>
      <c r="T8436" s="9">
        <f t="shared" si="1055"/>
        <v>0</v>
      </c>
      <c r="U8436" s="9">
        <f t="shared" si="1056"/>
        <v>62541.334637079279</v>
      </c>
    </row>
    <row r="8437" spans="1:21" ht="12.75" customHeight="1" x14ac:dyDescent="0.25">
      <c r="A8437" s="2">
        <v>2004</v>
      </c>
      <c r="B8437" s="2">
        <v>12</v>
      </c>
      <c r="C8437" s="2">
        <v>17</v>
      </c>
      <c r="D8437" s="2">
        <v>11</v>
      </c>
      <c r="E8437" s="7">
        <v>2.6530468139943121E-2</v>
      </c>
      <c r="F8437" s="7">
        <v>1.3187253156246921E-2</v>
      </c>
      <c r="G8437" s="7">
        <v>0</v>
      </c>
      <c r="H8437" s="7">
        <v>6.435433805161565E-3</v>
      </c>
      <c r="I8437" s="7">
        <v>1.0176391129032297E-4</v>
      </c>
      <c r="J8437" s="7">
        <v>1.4706046445134508E-2</v>
      </c>
      <c r="K8437" s="7">
        <v>0</v>
      </c>
      <c r="L8437" s="7"/>
      <c r="M8437" s="8">
        <v>6.0960965457776441E-2</v>
      </c>
      <c r="N8437" s="9">
        <f t="shared" si="1049"/>
        <v>26856.465563278827</v>
      </c>
      <c r="O8437" s="9">
        <f t="shared" si="1050"/>
        <v>21777.859535938591</v>
      </c>
      <c r="P8437" s="9">
        <f t="shared" si="1051"/>
        <v>0</v>
      </c>
      <c r="Q8437" s="9">
        <f t="shared" si="1052"/>
        <v>5192.5915676567874</v>
      </c>
      <c r="R8437" s="9">
        <f t="shared" si="1053"/>
        <v>102.93327566179822</v>
      </c>
      <c r="S8437" s="9">
        <f t="shared" si="1054"/>
        <v>8362.4907894078206</v>
      </c>
      <c r="T8437" s="9">
        <f t="shared" si="1055"/>
        <v>0</v>
      </c>
      <c r="U8437" s="9">
        <f t="shared" si="1056"/>
        <v>62292.340731943819</v>
      </c>
    </row>
    <row r="8438" spans="1:21" ht="12.75" customHeight="1" x14ac:dyDescent="0.25">
      <c r="A8438" s="2">
        <v>2004</v>
      </c>
      <c r="B8438" s="2">
        <v>12</v>
      </c>
      <c r="C8438" s="2">
        <v>17</v>
      </c>
      <c r="D8438" s="2">
        <v>12</v>
      </c>
      <c r="E8438" s="7">
        <v>2.6171655021489423E-2</v>
      </c>
      <c r="F8438" s="7">
        <v>1.2748642803659267E-2</v>
      </c>
      <c r="G8438" s="7">
        <v>0</v>
      </c>
      <c r="H8438" s="7">
        <v>5.6254352329685522E-3</v>
      </c>
      <c r="I8438" s="7">
        <v>1.0176391129032297E-4</v>
      </c>
      <c r="J8438" s="7">
        <v>1.4532283446636006E-2</v>
      </c>
      <c r="K8438" s="7">
        <v>0</v>
      </c>
      <c r="L8438" s="7"/>
      <c r="M8438" s="8">
        <v>5.9179780416043576E-2</v>
      </c>
      <c r="N8438" s="9">
        <f t="shared" si="1049"/>
        <v>26493.243470529691</v>
      </c>
      <c r="O8438" s="9">
        <f t="shared" si="1050"/>
        <v>21053.524108652313</v>
      </c>
      <c r="P8438" s="9">
        <f t="shared" si="1051"/>
        <v>0</v>
      </c>
      <c r="Q8438" s="9">
        <f t="shared" si="1052"/>
        <v>4539.0238544110944</v>
      </c>
      <c r="R8438" s="9">
        <f t="shared" si="1053"/>
        <v>102.93327566179822</v>
      </c>
      <c r="S8438" s="9">
        <f t="shared" si="1054"/>
        <v>8263.6816716816647</v>
      </c>
      <c r="T8438" s="9">
        <f t="shared" si="1055"/>
        <v>0</v>
      </c>
      <c r="U8438" s="9">
        <f t="shared" si="1056"/>
        <v>60452.406380936562</v>
      </c>
    </row>
    <row r="8439" spans="1:21" ht="12.75" customHeight="1" x14ac:dyDescent="0.25">
      <c r="A8439" s="2">
        <v>2004</v>
      </c>
      <c r="B8439" s="2">
        <v>12</v>
      </c>
      <c r="C8439" s="2">
        <v>17</v>
      </c>
      <c r="D8439" s="2">
        <v>13</v>
      </c>
      <c r="E8439" s="7">
        <v>2.5704787163338464E-2</v>
      </c>
      <c r="F8439" s="7">
        <v>1.260963134923483E-2</v>
      </c>
      <c r="G8439" s="7">
        <v>0</v>
      </c>
      <c r="H8439" s="7">
        <v>5.7909995125176436E-3</v>
      </c>
      <c r="I8439" s="7">
        <v>1.0176391129032297E-4</v>
      </c>
      <c r="J8439" s="7">
        <v>1.4245360397509552E-2</v>
      </c>
      <c r="K8439" s="7">
        <v>0</v>
      </c>
      <c r="L8439" s="7"/>
      <c r="M8439" s="8">
        <v>5.8452542333890814E-2</v>
      </c>
      <c r="N8439" s="9">
        <f t="shared" si="1049"/>
        <v>26020.63889797201</v>
      </c>
      <c r="O8439" s="9">
        <f t="shared" si="1050"/>
        <v>20823.956063474699</v>
      </c>
      <c r="P8439" s="9">
        <f t="shared" si="1051"/>
        <v>0</v>
      </c>
      <c r="Q8439" s="9">
        <f t="shared" si="1052"/>
        <v>4672.6135560411931</v>
      </c>
      <c r="R8439" s="9">
        <f t="shared" si="1053"/>
        <v>102.93327566179822</v>
      </c>
      <c r="S8439" s="9">
        <f t="shared" si="1054"/>
        <v>8100.5248800490217</v>
      </c>
      <c r="T8439" s="9">
        <f t="shared" si="1055"/>
        <v>0</v>
      </c>
      <c r="U8439" s="9">
        <f t="shared" si="1056"/>
        <v>59720.666673198721</v>
      </c>
    </row>
    <row r="8440" spans="1:21" ht="12.75" customHeight="1" x14ac:dyDescent="0.25">
      <c r="A8440" s="2">
        <v>2004</v>
      </c>
      <c r="B8440" s="2">
        <v>12</v>
      </c>
      <c r="C8440" s="2">
        <v>17</v>
      </c>
      <c r="D8440" s="2">
        <v>14</v>
      </c>
      <c r="E8440" s="7">
        <v>2.4795397873158237E-2</v>
      </c>
      <c r="F8440" s="7">
        <v>1.2745622904935328E-2</v>
      </c>
      <c r="G8440" s="7">
        <v>0</v>
      </c>
      <c r="H8440" s="7">
        <v>6.1365344239900964E-3</v>
      </c>
      <c r="I8440" s="7">
        <v>1.0176391129032297E-4</v>
      </c>
      <c r="J8440" s="7">
        <v>1.4231681976829724E-2</v>
      </c>
      <c r="K8440" s="7">
        <v>0</v>
      </c>
      <c r="L8440" s="7"/>
      <c r="M8440" s="8">
        <v>5.8011001090203712E-2</v>
      </c>
      <c r="N8440" s="9">
        <f t="shared" si="1049"/>
        <v>25100.075339631716</v>
      </c>
      <c r="O8440" s="9">
        <f t="shared" si="1050"/>
        <v>21048.536949503741</v>
      </c>
      <c r="P8440" s="9">
        <f t="shared" si="1051"/>
        <v>0</v>
      </c>
      <c r="Q8440" s="9">
        <f t="shared" si="1052"/>
        <v>4951.4170869241962</v>
      </c>
      <c r="R8440" s="9">
        <f t="shared" si="1053"/>
        <v>102.93327566179822</v>
      </c>
      <c r="S8440" s="9">
        <f t="shared" si="1054"/>
        <v>8092.7467414870735</v>
      </c>
      <c r="T8440" s="9">
        <f t="shared" si="1055"/>
        <v>0</v>
      </c>
      <c r="U8440" s="9">
        <f t="shared" si="1056"/>
        <v>59295.709393208526</v>
      </c>
    </row>
    <row r="8441" spans="1:21" ht="12.75" customHeight="1" x14ac:dyDescent="0.25">
      <c r="A8441" s="2">
        <v>2004</v>
      </c>
      <c r="B8441" s="2">
        <v>12</v>
      </c>
      <c r="C8441" s="2">
        <v>17</v>
      </c>
      <c r="D8441" s="2">
        <v>15</v>
      </c>
      <c r="E8441" s="7">
        <v>2.3590038748966619E-2</v>
      </c>
      <c r="F8441" s="7">
        <v>1.2405321922567341E-2</v>
      </c>
      <c r="G8441" s="7">
        <v>0</v>
      </c>
      <c r="H8441" s="7">
        <v>6.0745240594729921E-3</v>
      </c>
      <c r="I8441" s="7">
        <v>1.0176391129032297E-4</v>
      </c>
      <c r="J8441" s="7">
        <v>1.4112842291596522E-2</v>
      </c>
      <c r="K8441" s="7">
        <v>0</v>
      </c>
      <c r="L8441" s="7"/>
      <c r="M8441" s="8">
        <v>5.6284490933893802E-2</v>
      </c>
      <c r="N8441" s="9">
        <f t="shared" si="1049"/>
        <v>23879.905170018359</v>
      </c>
      <c r="O8441" s="9">
        <f t="shared" si="1050"/>
        <v>20486.552819363547</v>
      </c>
      <c r="P8441" s="9">
        <f t="shared" si="1051"/>
        <v>0</v>
      </c>
      <c r="Q8441" s="9">
        <f t="shared" si="1052"/>
        <v>4901.382465226965</v>
      </c>
      <c r="R8441" s="9">
        <f t="shared" si="1053"/>
        <v>102.93327566179822</v>
      </c>
      <c r="S8441" s="9">
        <f t="shared" si="1054"/>
        <v>8025.1693829572714</v>
      </c>
      <c r="T8441" s="9">
        <f t="shared" si="1055"/>
        <v>0</v>
      </c>
      <c r="U8441" s="9">
        <f t="shared" si="1056"/>
        <v>57395.943113227935</v>
      </c>
    </row>
    <row r="8442" spans="1:21" ht="12.75" customHeight="1" x14ac:dyDescent="0.25">
      <c r="A8442" s="2">
        <v>2004</v>
      </c>
      <c r="B8442" s="2">
        <v>12</v>
      </c>
      <c r="C8442" s="2">
        <v>17</v>
      </c>
      <c r="D8442" s="2">
        <v>16</v>
      </c>
      <c r="E8442" s="7">
        <v>2.6525275425231802E-2</v>
      </c>
      <c r="F8442" s="7">
        <v>1.1559889078665429E-2</v>
      </c>
      <c r="G8442" s="7">
        <v>1.6410554900095155E-4</v>
      </c>
      <c r="H8442" s="7">
        <v>5.4213244538504277E-3</v>
      </c>
      <c r="I8442" s="7">
        <v>1.0176391129032297E-4</v>
      </c>
      <c r="J8442" s="7">
        <v>1.3891632435318876E-2</v>
      </c>
      <c r="K8442" s="7">
        <v>1.6199004522635472E-5</v>
      </c>
      <c r="L8442" s="7"/>
      <c r="M8442" s="8">
        <v>5.7680189857880447E-2</v>
      </c>
      <c r="N8442" s="9">
        <f t="shared" si="1049"/>
        <v>26851.209042244638</v>
      </c>
      <c r="O8442" s="9">
        <f t="shared" si="1050"/>
        <v>19090.377474625955</v>
      </c>
      <c r="P8442" s="9">
        <f t="shared" si="1051"/>
        <v>62.829223261488046</v>
      </c>
      <c r="Q8442" s="9">
        <f t="shared" si="1052"/>
        <v>4374.3319404539398</v>
      </c>
      <c r="R8442" s="9">
        <f t="shared" si="1053"/>
        <v>102.93327566179822</v>
      </c>
      <c r="S8442" s="9">
        <f t="shared" si="1054"/>
        <v>7899.3799403256608</v>
      </c>
      <c r="T8442" s="9">
        <f t="shared" si="1055"/>
        <v>11.264694429983884</v>
      </c>
      <c r="U8442" s="9">
        <f t="shared" si="1056"/>
        <v>58392.325591003464</v>
      </c>
    </row>
    <row r="8443" spans="1:21" ht="12.75" customHeight="1" x14ac:dyDescent="0.25">
      <c r="A8443" s="2">
        <v>2004</v>
      </c>
      <c r="B8443" s="2">
        <v>12</v>
      </c>
      <c r="C8443" s="2">
        <v>17</v>
      </c>
      <c r="D8443" s="2">
        <v>17</v>
      </c>
      <c r="E8443" s="7">
        <v>2.9437646497575128E-2</v>
      </c>
      <c r="F8443" s="7">
        <v>1.0779105109496347E-2</v>
      </c>
      <c r="G8443" s="7">
        <v>5.916000041315231E-4</v>
      </c>
      <c r="H8443" s="7">
        <v>4.9685130539923765E-3</v>
      </c>
      <c r="I8443" s="7">
        <v>1.0176391129032297E-4</v>
      </c>
      <c r="J8443" s="7">
        <v>1.3886608863400899E-2</v>
      </c>
      <c r="K8443" s="7">
        <v>5.8397361946987772E-5</v>
      </c>
      <c r="L8443" s="7"/>
      <c r="M8443" s="8">
        <v>5.9823634801833586E-2</v>
      </c>
      <c r="N8443" s="9">
        <f t="shared" si="1049"/>
        <v>29799.366345738254</v>
      </c>
      <c r="O8443" s="9">
        <f t="shared" si="1050"/>
        <v>17800.9653880443</v>
      </c>
      <c r="P8443" s="9">
        <f t="shared" si="1051"/>
        <v>226.49915842188361</v>
      </c>
      <c r="Q8443" s="9">
        <f t="shared" si="1052"/>
        <v>4008.9696777334466</v>
      </c>
      <c r="R8443" s="9">
        <f t="shared" si="1053"/>
        <v>102.93327566179822</v>
      </c>
      <c r="S8443" s="9">
        <f t="shared" si="1054"/>
        <v>7896.5233211757941</v>
      </c>
      <c r="T8443" s="9">
        <f t="shared" si="1055"/>
        <v>40.609189097439767</v>
      </c>
      <c r="U8443" s="9">
        <f t="shared" si="1056"/>
        <v>59875.866355872917</v>
      </c>
    </row>
    <row r="8444" spans="1:21" ht="12.75" customHeight="1" x14ac:dyDescent="0.25">
      <c r="A8444" s="2">
        <v>2004</v>
      </c>
      <c r="B8444" s="2">
        <v>12</v>
      </c>
      <c r="C8444" s="2">
        <v>17</v>
      </c>
      <c r="D8444" s="2">
        <v>18</v>
      </c>
      <c r="E8444" s="7">
        <v>3.5651414459382913E-2</v>
      </c>
      <c r="F8444" s="7">
        <v>1.0831832873741563E-2</v>
      </c>
      <c r="G8444" s="7">
        <v>5.916000041315231E-4</v>
      </c>
      <c r="H8444" s="7">
        <v>5.9438863002167974E-3</v>
      </c>
      <c r="I8444" s="7">
        <v>1.0176391129032297E-4</v>
      </c>
      <c r="J8444" s="7">
        <v>1.3632794043455647E-2</v>
      </c>
      <c r="K8444" s="7">
        <v>5.8397361946987772E-5</v>
      </c>
      <c r="L8444" s="7"/>
      <c r="M8444" s="8">
        <v>6.6811688954165768E-2</v>
      </c>
      <c r="N8444" s="9">
        <f t="shared" si="1049"/>
        <v>36089.486987569253</v>
      </c>
      <c r="O8444" s="9">
        <f t="shared" si="1050"/>
        <v>17888.041735921375</v>
      </c>
      <c r="P8444" s="9">
        <f t="shared" si="1051"/>
        <v>226.49915842188361</v>
      </c>
      <c r="Q8444" s="9">
        <f t="shared" si="1052"/>
        <v>4795.974104630166</v>
      </c>
      <c r="R8444" s="9">
        <f t="shared" si="1053"/>
        <v>102.93327566179822</v>
      </c>
      <c r="S8444" s="9">
        <f t="shared" si="1054"/>
        <v>7752.1932932565896</v>
      </c>
      <c r="T8444" s="9">
        <f t="shared" si="1055"/>
        <v>40.609189097439767</v>
      </c>
      <c r="U8444" s="9">
        <f t="shared" si="1056"/>
        <v>66895.737744558486</v>
      </c>
    </row>
    <row r="8445" spans="1:21" ht="12.75" customHeight="1" x14ac:dyDescent="0.25">
      <c r="A8445" s="2">
        <v>2004</v>
      </c>
      <c r="B8445" s="2">
        <v>12</v>
      </c>
      <c r="C8445" s="2">
        <v>17</v>
      </c>
      <c r="D8445" s="2">
        <v>19</v>
      </c>
      <c r="E8445" s="7">
        <v>3.8396424922795352E-2</v>
      </c>
      <c r="F8445" s="7">
        <v>1.0455558511652958E-2</v>
      </c>
      <c r="G8445" s="7">
        <v>5.916000041315231E-4</v>
      </c>
      <c r="H8445" s="7">
        <v>5.5888185253251252E-3</v>
      </c>
      <c r="I8445" s="7">
        <v>1.0176391129032297E-4</v>
      </c>
      <c r="J8445" s="7">
        <v>1.3672348587426525E-2</v>
      </c>
      <c r="K8445" s="7">
        <v>5.8397361946987772E-5</v>
      </c>
      <c r="L8445" s="7"/>
      <c r="M8445" s="8">
        <v>6.8864911824568803E-2</v>
      </c>
      <c r="N8445" s="9">
        <f t="shared" si="1049"/>
        <v>38868.227211549129</v>
      </c>
      <c r="O8445" s="9">
        <f t="shared" si="1050"/>
        <v>17266.64999440781</v>
      </c>
      <c r="P8445" s="9">
        <f t="shared" si="1051"/>
        <v>226.49915842188361</v>
      </c>
      <c r="Q8445" s="9">
        <f t="shared" si="1052"/>
        <v>4509.4787432187268</v>
      </c>
      <c r="R8445" s="9">
        <f t="shared" si="1053"/>
        <v>102.93327566179822</v>
      </c>
      <c r="S8445" s="9">
        <f t="shared" si="1054"/>
        <v>7774.6857089353889</v>
      </c>
      <c r="T8445" s="9">
        <f t="shared" si="1055"/>
        <v>40.609189097439767</v>
      </c>
      <c r="U8445" s="9">
        <f t="shared" si="1056"/>
        <v>68789.083281292173</v>
      </c>
    </row>
    <row r="8446" spans="1:21" ht="12.75" customHeight="1" x14ac:dyDescent="0.25">
      <c r="A8446" s="2">
        <v>2004</v>
      </c>
      <c r="B8446" s="2">
        <v>12</v>
      </c>
      <c r="C8446" s="2">
        <v>17</v>
      </c>
      <c r="D8446" s="2">
        <v>20</v>
      </c>
      <c r="E8446" s="7">
        <v>3.7543165988322934E-2</v>
      </c>
      <c r="F8446" s="7">
        <v>1.0299142638718239E-2</v>
      </c>
      <c r="G8446" s="7">
        <v>5.916000041315231E-4</v>
      </c>
      <c r="H8446" s="7">
        <v>6.0151429515231513E-3</v>
      </c>
      <c r="I8446" s="7">
        <v>1.0176391129032297E-4</v>
      </c>
      <c r="J8446" s="7">
        <v>1.3238655938122632E-2</v>
      </c>
      <c r="K8446" s="7">
        <v>5.8397361946987772E-5</v>
      </c>
      <c r="L8446" s="7"/>
      <c r="M8446" s="8">
        <v>6.7847868794055799E-2</v>
      </c>
      <c r="N8446" s="9">
        <f t="shared" si="1049"/>
        <v>38004.483719751559</v>
      </c>
      <c r="O8446" s="9">
        <f t="shared" si="1050"/>
        <v>17008.3397254228</v>
      </c>
      <c r="P8446" s="9">
        <f t="shared" si="1051"/>
        <v>226.49915842188361</v>
      </c>
      <c r="Q8446" s="9">
        <f t="shared" si="1052"/>
        <v>4853.4693252967309</v>
      </c>
      <c r="R8446" s="9">
        <f t="shared" si="1053"/>
        <v>102.93327566179822</v>
      </c>
      <c r="S8446" s="9">
        <f t="shared" si="1054"/>
        <v>7528.0694073502955</v>
      </c>
      <c r="T8446" s="9">
        <f t="shared" si="1055"/>
        <v>40.609189097439767</v>
      </c>
      <c r="U8446" s="9">
        <f t="shared" si="1056"/>
        <v>67764.403801002496</v>
      </c>
    </row>
    <row r="8447" spans="1:21" ht="12.75" customHeight="1" x14ac:dyDescent="0.25">
      <c r="A8447" s="2">
        <v>2004</v>
      </c>
      <c r="B8447" s="2">
        <v>12</v>
      </c>
      <c r="C8447" s="2">
        <v>17</v>
      </c>
      <c r="D8447" s="2">
        <v>21</v>
      </c>
      <c r="E8447" s="7">
        <v>3.6034138469952404E-2</v>
      </c>
      <c r="F8447" s="7">
        <v>9.8925488009374736E-3</v>
      </c>
      <c r="G8447" s="7">
        <v>5.916000041315231E-4</v>
      </c>
      <c r="H8447" s="7">
        <v>5.6443959517893478E-3</v>
      </c>
      <c r="I8447" s="7">
        <v>1.0176391129032297E-4</v>
      </c>
      <c r="J8447" s="7">
        <v>1.3075377930857758E-2</v>
      </c>
      <c r="K8447" s="7">
        <v>5.8397361946987772E-5</v>
      </c>
      <c r="L8447" s="7"/>
      <c r="M8447" s="8">
        <v>6.5398222430905817E-2</v>
      </c>
      <c r="N8447" s="9">
        <f t="shared" si="1049"/>
        <v>36476.913781392941</v>
      </c>
      <c r="O8447" s="9">
        <f t="shared" si="1050"/>
        <v>16336.877413866801</v>
      </c>
      <c r="P8447" s="9">
        <f t="shared" si="1051"/>
        <v>226.49915842188361</v>
      </c>
      <c r="Q8447" s="9">
        <f t="shared" si="1052"/>
        <v>4554.3227871087793</v>
      </c>
      <c r="R8447" s="9">
        <f t="shared" si="1053"/>
        <v>102.93327566179822</v>
      </c>
      <c r="S8447" s="9">
        <f t="shared" si="1054"/>
        <v>7435.2225067941563</v>
      </c>
      <c r="T8447" s="9">
        <f t="shared" si="1055"/>
        <v>40.609189097439767</v>
      </c>
      <c r="U8447" s="9">
        <f t="shared" si="1056"/>
        <v>65173.378112343795</v>
      </c>
    </row>
    <row r="8448" spans="1:21" ht="12.75" customHeight="1" x14ac:dyDescent="0.25">
      <c r="A8448" s="2">
        <v>2004</v>
      </c>
      <c r="B8448" s="2">
        <v>12</v>
      </c>
      <c r="C8448" s="2">
        <v>17</v>
      </c>
      <c r="D8448" s="2">
        <v>22</v>
      </c>
      <c r="E8448" s="7">
        <v>3.512349129773034E-2</v>
      </c>
      <c r="F8448" s="7">
        <v>9.4843753679437637E-3</v>
      </c>
      <c r="G8448" s="7">
        <v>5.916000041315231E-4</v>
      </c>
      <c r="H8448" s="7">
        <v>5.6569273168076686E-3</v>
      </c>
      <c r="I8448" s="7">
        <v>1.0176391129032297E-4</v>
      </c>
      <c r="J8448" s="7">
        <v>1.2526663240773967E-2</v>
      </c>
      <c r="K8448" s="7">
        <v>5.8397361946987772E-5</v>
      </c>
      <c r="L8448" s="7"/>
      <c r="M8448" s="8">
        <v>6.3543218500624582E-2</v>
      </c>
      <c r="N8448" s="9">
        <f t="shared" si="1049"/>
        <v>35555.076884581533</v>
      </c>
      <c r="O8448" s="9">
        <f t="shared" si="1050"/>
        <v>15662.80650730898</v>
      </c>
      <c r="P8448" s="9">
        <f t="shared" si="1051"/>
        <v>226.49915842188361</v>
      </c>
      <c r="Q8448" s="9">
        <f t="shared" si="1052"/>
        <v>4564.4340340418412</v>
      </c>
      <c r="R8448" s="9">
        <f t="shared" si="1053"/>
        <v>102.93327566179822</v>
      </c>
      <c r="S8448" s="9">
        <f t="shared" si="1054"/>
        <v>7123.1997235833351</v>
      </c>
      <c r="T8448" s="9">
        <f t="shared" si="1055"/>
        <v>40.609189097439767</v>
      </c>
      <c r="U8448" s="9">
        <f t="shared" si="1056"/>
        <v>63275.558772696808</v>
      </c>
    </row>
    <row r="8449" spans="1:21" ht="12.75" customHeight="1" x14ac:dyDescent="0.25">
      <c r="A8449" s="2">
        <v>2004</v>
      </c>
      <c r="B8449" s="2">
        <v>12</v>
      </c>
      <c r="C8449" s="2">
        <v>17</v>
      </c>
      <c r="D8449" s="2">
        <v>23</v>
      </c>
      <c r="E8449" s="7">
        <v>3.0972685386799599E-2</v>
      </c>
      <c r="F8449" s="7">
        <v>8.5786034012741083E-3</v>
      </c>
      <c r="G8449" s="7">
        <v>5.916000041315231E-4</v>
      </c>
      <c r="H8449" s="7">
        <v>5.184650433026709E-3</v>
      </c>
      <c r="I8449" s="7">
        <v>1.0176391129032297E-4</v>
      </c>
      <c r="J8449" s="7">
        <v>1.1850737874587873E-2</v>
      </c>
      <c r="K8449" s="7">
        <v>5.8397361946987772E-5</v>
      </c>
      <c r="L8449" s="7"/>
      <c r="M8449" s="8">
        <v>5.7338438373057132E-2</v>
      </c>
      <c r="N8449" s="9">
        <f t="shared" si="1049"/>
        <v>31353.267273882193</v>
      </c>
      <c r="O8449" s="9">
        <f t="shared" si="1050"/>
        <v>14166.985169233103</v>
      </c>
      <c r="P8449" s="9">
        <f t="shared" si="1051"/>
        <v>226.49915842188361</v>
      </c>
      <c r="Q8449" s="9">
        <f t="shared" si="1052"/>
        <v>4183.3655562100394</v>
      </c>
      <c r="R8449" s="9">
        <f t="shared" si="1053"/>
        <v>102.93327566179822</v>
      </c>
      <c r="S8449" s="9">
        <f t="shared" si="1054"/>
        <v>6738.8394762424577</v>
      </c>
      <c r="T8449" s="9">
        <f t="shared" si="1055"/>
        <v>40.609189097439767</v>
      </c>
      <c r="U8449" s="9">
        <f t="shared" si="1056"/>
        <v>56812.499098748915</v>
      </c>
    </row>
    <row r="8450" spans="1:21" ht="12.75" customHeight="1" x14ac:dyDescent="0.25">
      <c r="A8450" s="2">
        <v>2004</v>
      </c>
      <c r="B8450" s="2">
        <v>12</v>
      </c>
      <c r="C8450" s="2">
        <v>17</v>
      </c>
      <c r="D8450" s="2">
        <v>24</v>
      </c>
      <c r="E8450" s="7">
        <v>2.6585931284433553E-2</v>
      </c>
      <c r="F8450" s="7">
        <v>7.6383947456965676E-3</v>
      </c>
      <c r="G8450" s="7">
        <v>5.916000041315231E-4</v>
      </c>
      <c r="H8450" s="7">
        <v>5.0461175584906376E-3</v>
      </c>
      <c r="I8450" s="7">
        <v>1.0176391129032297E-4</v>
      </c>
      <c r="J8450" s="7">
        <v>1.1062251977409723E-2</v>
      </c>
      <c r="K8450" s="7">
        <v>5.8397361946987772E-5</v>
      </c>
      <c r="L8450" s="7"/>
      <c r="M8450" s="8">
        <v>5.1084456843399323E-2</v>
      </c>
      <c r="N8450" s="9">
        <f t="shared" si="1049"/>
        <v>26912.610220138307</v>
      </c>
      <c r="O8450" s="9">
        <f t="shared" si="1050"/>
        <v>12614.293961061234</v>
      </c>
      <c r="P8450" s="9">
        <f t="shared" si="1051"/>
        <v>226.49915842188361</v>
      </c>
      <c r="Q8450" s="9">
        <f t="shared" si="1052"/>
        <v>4071.5868233478809</v>
      </c>
      <c r="R8450" s="9">
        <f t="shared" si="1053"/>
        <v>102.93327566179822</v>
      </c>
      <c r="S8450" s="9">
        <f t="shared" si="1054"/>
        <v>6290.4724676565611</v>
      </c>
      <c r="T8450" s="9">
        <f t="shared" si="1055"/>
        <v>40.609189097439767</v>
      </c>
      <c r="U8450" s="9">
        <f t="shared" si="1056"/>
        <v>50259.005095385102</v>
      </c>
    </row>
    <row r="8451" spans="1:21" ht="12.75" customHeight="1" x14ac:dyDescent="0.25">
      <c r="A8451" s="2">
        <v>2004</v>
      </c>
      <c r="B8451" s="2">
        <v>12</v>
      </c>
      <c r="C8451" s="2">
        <v>18</v>
      </c>
      <c r="D8451" s="2">
        <v>1</v>
      </c>
      <c r="E8451" s="7">
        <v>2.3600635391938338E-2</v>
      </c>
      <c r="F8451" s="7">
        <v>6.8664000995210372E-3</v>
      </c>
      <c r="G8451" s="7">
        <v>5.916000041315231E-4</v>
      </c>
      <c r="H8451" s="7">
        <v>4.1806068308021639E-3</v>
      </c>
      <c r="I8451" s="7">
        <v>1.0176391129032297E-4</v>
      </c>
      <c r="J8451" s="7">
        <v>1.0626740312139888E-2</v>
      </c>
      <c r="K8451" s="7">
        <v>5.8397361946987772E-5</v>
      </c>
      <c r="L8451" s="7"/>
      <c r="M8451" s="8">
        <v>4.6026143911770262E-2</v>
      </c>
      <c r="N8451" s="9">
        <f t="shared" ref="N8451:N8514" si="1057">E8451*1000000*$N$8826</f>
        <v>23890.632020956502</v>
      </c>
      <c r="O8451" s="9">
        <f t="shared" ref="O8451:O8514" si="1058">F8451*1000000*$O$8826</f>
        <v>11339.396848849268</v>
      </c>
      <c r="P8451" s="9">
        <f t="shared" ref="P8451:P8514" si="1059">(G8451)*1000000*$P$8826</f>
        <v>226.49915842188361</v>
      </c>
      <c r="Q8451" s="9">
        <f t="shared" ref="Q8451:Q8514" si="1060">H8451*1000000*$Q$8826</f>
        <v>3373.2277317343469</v>
      </c>
      <c r="R8451" s="9">
        <f t="shared" ref="R8451:R8514" si="1061">I8451*1000000*$R$8826</f>
        <v>102.93327566179822</v>
      </c>
      <c r="S8451" s="9">
        <f t="shared" ref="S8451:S8514" si="1062">J8451*1000000*$S$8826</f>
        <v>6042.821795323508</v>
      </c>
      <c r="T8451" s="9">
        <f t="shared" ref="T8451:T8514" si="1063">K8451*1000000*$T$8826</f>
        <v>40.609189097439767</v>
      </c>
      <c r="U8451" s="9">
        <f t="shared" ref="U8451:U8514" si="1064">SUM(N8451:T8451)</f>
        <v>45016.120020044742</v>
      </c>
    </row>
    <row r="8452" spans="1:21" ht="12.75" customHeight="1" x14ac:dyDescent="0.25">
      <c r="A8452" s="2">
        <v>2004</v>
      </c>
      <c r="B8452" s="2">
        <v>12</v>
      </c>
      <c r="C8452" s="2">
        <v>18</v>
      </c>
      <c r="D8452" s="2">
        <v>2</v>
      </c>
      <c r="E8452" s="7">
        <v>2.0844257577982396E-2</v>
      </c>
      <c r="F8452" s="7">
        <v>6.743766339622456E-3</v>
      </c>
      <c r="G8452" s="7">
        <v>5.916000041315231E-4</v>
      </c>
      <c r="H8452" s="7">
        <v>4.3034208766123683E-3</v>
      </c>
      <c r="I8452" s="7">
        <v>1.0176391129032297E-4</v>
      </c>
      <c r="J8452" s="7">
        <v>1.0304819723145797E-2</v>
      </c>
      <c r="K8452" s="7">
        <v>5.8397361946987772E-5</v>
      </c>
      <c r="L8452" s="7"/>
      <c r="M8452" s="8">
        <v>4.2948025794731851E-2</v>
      </c>
      <c r="N8452" s="9">
        <f t="shared" si="1057"/>
        <v>21100.384768272623</v>
      </c>
      <c r="O8452" s="9">
        <f t="shared" si="1058"/>
        <v>11136.875462037931</v>
      </c>
      <c r="P8452" s="9">
        <f t="shared" si="1059"/>
        <v>226.49915842188361</v>
      </c>
      <c r="Q8452" s="9">
        <f t="shared" si="1060"/>
        <v>3472.3233324306657</v>
      </c>
      <c r="R8452" s="9">
        <f t="shared" si="1061"/>
        <v>102.93327566179822</v>
      </c>
      <c r="S8452" s="9">
        <f t="shared" si="1062"/>
        <v>5859.7638966267104</v>
      </c>
      <c r="T8452" s="9">
        <f t="shared" si="1063"/>
        <v>40.609189097439767</v>
      </c>
      <c r="U8452" s="9">
        <f t="shared" si="1064"/>
        <v>41939.389082549053</v>
      </c>
    </row>
    <row r="8453" spans="1:21" ht="12.75" customHeight="1" x14ac:dyDescent="0.25">
      <c r="A8453" s="2">
        <v>2004</v>
      </c>
      <c r="B8453" s="2">
        <v>12</v>
      </c>
      <c r="C8453" s="2">
        <v>18</v>
      </c>
      <c r="D8453" s="2">
        <v>3</v>
      </c>
      <c r="E8453" s="7">
        <v>1.9957559918368884E-2</v>
      </c>
      <c r="F8453" s="7">
        <v>6.5472549031419776E-3</v>
      </c>
      <c r="G8453" s="7">
        <v>5.916000041315231E-4</v>
      </c>
      <c r="H8453" s="7">
        <v>4.1836741859498849E-3</v>
      </c>
      <c r="I8453" s="7">
        <v>1.0176391129032297E-4</v>
      </c>
      <c r="J8453" s="7">
        <v>9.9490897477429348E-3</v>
      </c>
      <c r="K8453" s="7">
        <v>5.8397361946987772E-5</v>
      </c>
      <c r="L8453" s="7"/>
      <c r="M8453" s="8">
        <v>4.1389340032572511E-2</v>
      </c>
      <c r="N8453" s="9">
        <f t="shared" si="1057"/>
        <v>20202.791667584075</v>
      </c>
      <c r="O8453" s="9">
        <f t="shared" si="1058"/>
        <v>10812.350072999647</v>
      </c>
      <c r="P8453" s="9">
        <f t="shared" si="1059"/>
        <v>226.49915842188361</v>
      </c>
      <c r="Q8453" s="9">
        <f t="shared" si="1060"/>
        <v>3375.7027043558182</v>
      </c>
      <c r="R8453" s="9">
        <f t="shared" si="1061"/>
        <v>102.93327566179822</v>
      </c>
      <c r="S8453" s="9">
        <f t="shared" si="1062"/>
        <v>5657.4805260470603</v>
      </c>
      <c r="T8453" s="9">
        <f t="shared" si="1063"/>
        <v>40.609189097439767</v>
      </c>
      <c r="U8453" s="9">
        <f t="shared" si="1064"/>
        <v>40418.366594167717</v>
      </c>
    </row>
    <row r="8454" spans="1:21" ht="12.75" customHeight="1" x14ac:dyDescent="0.25">
      <c r="A8454" s="2">
        <v>2004</v>
      </c>
      <c r="B8454" s="2">
        <v>12</v>
      </c>
      <c r="C8454" s="2">
        <v>18</v>
      </c>
      <c r="D8454" s="2">
        <v>4</v>
      </c>
      <c r="E8454" s="7">
        <v>1.9345828037711628E-2</v>
      </c>
      <c r="F8454" s="7">
        <v>6.4610119872534066E-3</v>
      </c>
      <c r="G8454" s="7">
        <v>5.916000041315231E-4</v>
      </c>
      <c r="H8454" s="7">
        <v>4.2222235586914653E-3</v>
      </c>
      <c r="I8454" s="7">
        <v>1.0176391129032297E-4</v>
      </c>
      <c r="J8454" s="7">
        <v>1.0215995965824759E-2</v>
      </c>
      <c r="K8454" s="7">
        <v>5.8397361946987772E-5</v>
      </c>
      <c r="L8454" s="7"/>
      <c r="M8454" s="8">
        <v>4.0996820826850092E-2</v>
      </c>
      <c r="N8454" s="9">
        <f t="shared" si="1057"/>
        <v>19583.543032385791</v>
      </c>
      <c r="O8454" s="9">
        <f t="shared" si="1058"/>
        <v>10669.925711691216</v>
      </c>
      <c r="P8454" s="9">
        <f t="shared" si="1059"/>
        <v>226.49915842188361</v>
      </c>
      <c r="Q8454" s="9">
        <f t="shared" si="1060"/>
        <v>3406.8072349743816</v>
      </c>
      <c r="R8454" s="9">
        <f t="shared" si="1061"/>
        <v>102.93327566179822</v>
      </c>
      <c r="S8454" s="9">
        <f t="shared" si="1062"/>
        <v>5809.254886251354</v>
      </c>
      <c r="T8454" s="9">
        <f t="shared" si="1063"/>
        <v>40.609189097439767</v>
      </c>
      <c r="U8454" s="9">
        <f t="shared" si="1064"/>
        <v>39839.572488483864</v>
      </c>
    </row>
    <row r="8455" spans="1:21" ht="12.75" customHeight="1" x14ac:dyDescent="0.25">
      <c r="A8455" s="2">
        <v>2004</v>
      </c>
      <c r="B8455" s="2">
        <v>12</v>
      </c>
      <c r="C8455" s="2">
        <v>18</v>
      </c>
      <c r="D8455" s="2">
        <v>5</v>
      </c>
      <c r="E8455" s="7">
        <v>1.8719626204538629E-2</v>
      </c>
      <c r="F8455" s="7">
        <v>6.5955159834782447E-3</v>
      </c>
      <c r="G8455" s="7">
        <v>5.916000041315231E-4</v>
      </c>
      <c r="H8455" s="7">
        <v>4.4147290606206995E-3</v>
      </c>
      <c r="I8455" s="7">
        <v>1.0176391129032297E-4</v>
      </c>
      <c r="J8455" s="7">
        <v>1.0350584308040547E-2</v>
      </c>
      <c r="K8455" s="7">
        <v>5.8397361946987772E-5</v>
      </c>
      <c r="L8455" s="7"/>
      <c r="M8455" s="8">
        <v>4.0832216834046947E-2</v>
      </c>
      <c r="N8455" s="9">
        <f t="shared" si="1057"/>
        <v>18949.646642787113</v>
      </c>
      <c r="O8455" s="9">
        <f t="shared" si="1058"/>
        <v>10892.049993533741</v>
      </c>
      <c r="P8455" s="9">
        <f t="shared" si="1059"/>
        <v>226.49915842188361</v>
      </c>
      <c r="Q8455" s="9">
        <f t="shared" si="1060"/>
        <v>3562.1351392476795</v>
      </c>
      <c r="R8455" s="9">
        <f t="shared" si="1061"/>
        <v>102.93327566179822</v>
      </c>
      <c r="S8455" s="9">
        <f t="shared" si="1062"/>
        <v>5885.7876087842387</v>
      </c>
      <c r="T8455" s="9">
        <f t="shared" si="1063"/>
        <v>40.609189097439767</v>
      </c>
      <c r="U8455" s="9">
        <f t="shared" si="1064"/>
        <v>39659.661007533898</v>
      </c>
    </row>
    <row r="8456" spans="1:21" ht="12.75" customHeight="1" x14ac:dyDescent="0.25">
      <c r="A8456" s="2">
        <v>2004</v>
      </c>
      <c r="B8456" s="2">
        <v>12</v>
      </c>
      <c r="C8456" s="2">
        <v>18</v>
      </c>
      <c r="D8456" s="2">
        <v>6</v>
      </c>
      <c r="E8456" s="7">
        <v>1.9653414532976365E-2</v>
      </c>
      <c r="F8456" s="7">
        <v>6.7345657488136965E-3</v>
      </c>
      <c r="G8456" s="7">
        <v>5.916000041315231E-4</v>
      </c>
      <c r="H8456" s="7">
        <v>4.3496581521856635E-3</v>
      </c>
      <c r="I8456" s="7">
        <v>1.0176391129032297E-4</v>
      </c>
      <c r="J8456" s="7">
        <v>1.0645732519140924E-2</v>
      </c>
      <c r="K8456" s="7">
        <v>5.8397361946987772E-5</v>
      </c>
      <c r="L8456" s="7"/>
      <c r="M8456" s="8">
        <v>4.2135132230485484E-2</v>
      </c>
      <c r="N8456" s="9">
        <f t="shared" si="1057"/>
        <v>19894.909046518431</v>
      </c>
      <c r="O8456" s="9">
        <f t="shared" si="1058"/>
        <v>11121.68130659807</v>
      </c>
      <c r="P8456" s="9">
        <f t="shared" si="1059"/>
        <v>226.49915842188361</v>
      </c>
      <c r="Q8456" s="9">
        <f t="shared" si="1060"/>
        <v>3509.6310407409815</v>
      </c>
      <c r="R8456" s="9">
        <f t="shared" si="1061"/>
        <v>102.93327566179822</v>
      </c>
      <c r="S8456" s="9">
        <f t="shared" si="1062"/>
        <v>6053.6215814325224</v>
      </c>
      <c r="T8456" s="9">
        <f t="shared" si="1063"/>
        <v>40.609189097439767</v>
      </c>
      <c r="U8456" s="9">
        <f t="shared" si="1064"/>
        <v>40949.88459847113</v>
      </c>
    </row>
    <row r="8457" spans="1:21" ht="12.75" customHeight="1" x14ac:dyDescent="0.25">
      <c r="A8457" s="2">
        <v>2004</v>
      </c>
      <c r="B8457" s="2">
        <v>12</v>
      </c>
      <c r="C8457" s="2">
        <v>18</v>
      </c>
      <c r="D8457" s="2">
        <v>7</v>
      </c>
      <c r="E8457" s="7">
        <v>2.117546157590329E-2</v>
      </c>
      <c r="F8457" s="7">
        <v>7.1055321668398903E-3</v>
      </c>
      <c r="G8457" s="7">
        <v>5.1320735339304292E-4</v>
      </c>
      <c r="H8457" s="7">
        <v>4.1415939820042009E-3</v>
      </c>
      <c r="I8457" s="7">
        <v>1.0176391129032297E-4</v>
      </c>
      <c r="J8457" s="7">
        <v>1.1274148455024276E-2</v>
      </c>
      <c r="K8457" s="7">
        <v>5.0659153753633757E-5</v>
      </c>
      <c r="L8457" s="7"/>
      <c r="M8457" s="8">
        <v>4.4362366598208657E-2</v>
      </c>
      <c r="N8457" s="9">
        <f t="shared" si="1057"/>
        <v>21435.658488949677</v>
      </c>
      <c r="O8457" s="9">
        <f t="shared" si="1058"/>
        <v>11734.307336340868</v>
      </c>
      <c r="P8457" s="9">
        <f t="shared" si="1059"/>
        <v>196.48585670666091</v>
      </c>
      <c r="Q8457" s="9">
        <f t="shared" si="1060"/>
        <v>3341.7492338068114</v>
      </c>
      <c r="R8457" s="9">
        <f t="shared" si="1061"/>
        <v>102.93327566179822</v>
      </c>
      <c r="S8457" s="9">
        <f t="shared" si="1062"/>
        <v>6410.9659224386187</v>
      </c>
      <c r="T8457" s="9">
        <f t="shared" si="1063"/>
        <v>35.228083696059905</v>
      </c>
      <c r="U8457" s="9">
        <f t="shared" si="1064"/>
        <v>43257.328197600487</v>
      </c>
    </row>
    <row r="8458" spans="1:21" ht="12.75" customHeight="1" x14ac:dyDescent="0.25">
      <c r="A8458" s="2">
        <v>2004</v>
      </c>
      <c r="B8458" s="2">
        <v>12</v>
      </c>
      <c r="C8458" s="2">
        <v>18</v>
      </c>
      <c r="D8458" s="2">
        <v>8</v>
      </c>
      <c r="E8458" s="7">
        <v>2.3482066994021264E-2</v>
      </c>
      <c r="F8458" s="7">
        <v>7.7197340964364437E-3</v>
      </c>
      <c r="G8458" s="7">
        <v>0</v>
      </c>
      <c r="H8458" s="7">
        <v>4.4083269276445217E-3</v>
      </c>
      <c r="I8458" s="7">
        <v>1.0176391129032297E-4</v>
      </c>
      <c r="J8458" s="7">
        <v>1.1793162432349766E-2</v>
      </c>
      <c r="K8458" s="7">
        <v>0</v>
      </c>
      <c r="L8458" s="7"/>
      <c r="M8458" s="8">
        <v>4.7505054361742322E-2</v>
      </c>
      <c r="N8458" s="9">
        <f t="shared" si="1057"/>
        <v>23770.606694650302</v>
      </c>
      <c r="O8458" s="9">
        <f t="shared" si="1058"/>
        <v>12748.620415112686</v>
      </c>
      <c r="P8458" s="9">
        <f t="shared" si="1059"/>
        <v>0</v>
      </c>
      <c r="Q8458" s="9">
        <f t="shared" si="1060"/>
        <v>3556.9694172911495</v>
      </c>
      <c r="R8458" s="9">
        <f t="shared" si="1061"/>
        <v>102.93327566179822</v>
      </c>
      <c r="S8458" s="9">
        <f t="shared" si="1062"/>
        <v>6706.09960239475</v>
      </c>
      <c r="T8458" s="9">
        <f t="shared" si="1063"/>
        <v>0</v>
      </c>
      <c r="U8458" s="9">
        <f t="shared" si="1064"/>
        <v>46885.22940511068</v>
      </c>
    </row>
    <row r="8459" spans="1:21" ht="12.75" customHeight="1" x14ac:dyDescent="0.25">
      <c r="A8459" s="2">
        <v>2004</v>
      </c>
      <c r="B8459" s="2">
        <v>12</v>
      </c>
      <c r="C8459" s="2">
        <v>18</v>
      </c>
      <c r="D8459" s="2">
        <v>9</v>
      </c>
      <c r="E8459" s="7">
        <v>2.7144380207556391E-2</v>
      </c>
      <c r="F8459" s="7">
        <v>8.1010495507019987E-3</v>
      </c>
      <c r="G8459" s="7">
        <v>0</v>
      </c>
      <c r="H8459" s="7">
        <v>4.3714036120302427E-3</v>
      </c>
      <c r="I8459" s="7">
        <v>1.0176391129032297E-4</v>
      </c>
      <c r="J8459" s="7">
        <v>1.227258262462582E-2</v>
      </c>
      <c r="K8459" s="7">
        <v>0</v>
      </c>
      <c r="L8459" s="7"/>
      <c r="M8459" s="8">
        <v>5.1991179906204776E-2</v>
      </c>
      <c r="N8459" s="9">
        <f t="shared" si="1057"/>
        <v>27477.921174833384</v>
      </c>
      <c r="O8459" s="9">
        <f t="shared" si="1058"/>
        <v>13378.337180498665</v>
      </c>
      <c r="P8459" s="9">
        <f t="shared" si="1059"/>
        <v>0</v>
      </c>
      <c r="Q8459" s="9">
        <f t="shared" si="1060"/>
        <v>3527.1769117486542</v>
      </c>
      <c r="R8459" s="9">
        <f t="shared" si="1061"/>
        <v>102.93327566179822</v>
      </c>
      <c r="S8459" s="9">
        <f t="shared" si="1062"/>
        <v>6978.7185525063251</v>
      </c>
      <c r="T8459" s="9">
        <f t="shared" si="1063"/>
        <v>0</v>
      </c>
      <c r="U8459" s="9">
        <f t="shared" si="1064"/>
        <v>51465.087095248826</v>
      </c>
    </row>
    <row r="8460" spans="1:21" ht="12.75" customHeight="1" x14ac:dyDescent="0.25">
      <c r="A8460" s="2">
        <v>2004</v>
      </c>
      <c r="B8460" s="2">
        <v>12</v>
      </c>
      <c r="C8460" s="2">
        <v>18</v>
      </c>
      <c r="D8460" s="2">
        <v>10</v>
      </c>
      <c r="E8460" s="7">
        <v>2.9638722941894617E-2</v>
      </c>
      <c r="F8460" s="7">
        <v>8.7463185699448096E-3</v>
      </c>
      <c r="G8460" s="7">
        <v>0</v>
      </c>
      <c r="H8460" s="7">
        <v>5.1235768690085894E-3</v>
      </c>
      <c r="I8460" s="7">
        <v>1.0176391129032297E-4</v>
      </c>
      <c r="J8460" s="7">
        <v>1.2221162429424491E-2</v>
      </c>
      <c r="K8460" s="7">
        <v>0</v>
      </c>
      <c r="L8460" s="7"/>
      <c r="M8460" s="8">
        <v>5.5831544721562834E-2</v>
      </c>
      <c r="N8460" s="9">
        <f t="shared" si="1057"/>
        <v>30002.913549427529</v>
      </c>
      <c r="O8460" s="9">
        <f t="shared" si="1058"/>
        <v>14443.955463355847</v>
      </c>
      <c r="P8460" s="9">
        <f t="shared" si="1059"/>
        <v>0</v>
      </c>
      <c r="Q8460" s="9">
        <f t="shared" si="1060"/>
        <v>4134.0868155487842</v>
      </c>
      <c r="R8460" s="9">
        <f t="shared" si="1061"/>
        <v>102.93327566179822</v>
      </c>
      <c r="S8460" s="9">
        <f t="shared" si="1062"/>
        <v>6949.4788169754383</v>
      </c>
      <c r="T8460" s="9">
        <f t="shared" si="1063"/>
        <v>0</v>
      </c>
      <c r="U8460" s="9">
        <f t="shared" si="1064"/>
        <v>55633.367920969395</v>
      </c>
    </row>
    <row r="8461" spans="1:21" ht="12.75" customHeight="1" x14ac:dyDescent="0.25">
      <c r="A8461" s="2">
        <v>2004</v>
      </c>
      <c r="B8461" s="2">
        <v>12</v>
      </c>
      <c r="C8461" s="2">
        <v>18</v>
      </c>
      <c r="D8461" s="2">
        <v>11</v>
      </c>
      <c r="E8461" s="7">
        <v>3.0020186699190782E-2</v>
      </c>
      <c r="F8461" s="7">
        <v>8.9265258893613132E-3</v>
      </c>
      <c r="G8461" s="7">
        <v>0</v>
      </c>
      <c r="H8461" s="7">
        <v>5.2626690229313194E-3</v>
      </c>
      <c r="I8461" s="7">
        <v>1.0176391129032297E-4</v>
      </c>
      <c r="J8461" s="7">
        <v>1.2439658087479995E-2</v>
      </c>
      <c r="K8461" s="7">
        <v>0</v>
      </c>
      <c r="L8461" s="7"/>
      <c r="M8461" s="8">
        <v>5.6750803610253739E-2</v>
      </c>
      <c r="N8461" s="9">
        <f t="shared" si="1057"/>
        <v>30389.064604411717</v>
      </c>
      <c r="O8461" s="9">
        <f t="shared" si="1058"/>
        <v>14741.555702245745</v>
      </c>
      <c r="P8461" s="9">
        <f t="shared" si="1059"/>
        <v>0</v>
      </c>
      <c r="Q8461" s="9">
        <f t="shared" si="1060"/>
        <v>4246.3168170456684</v>
      </c>
      <c r="R8461" s="9">
        <f t="shared" si="1061"/>
        <v>102.93327566179822</v>
      </c>
      <c r="S8461" s="9">
        <f t="shared" si="1062"/>
        <v>7073.7248497097671</v>
      </c>
      <c r="T8461" s="9">
        <f t="shared" si="1063"/>
        <v>0</v>
      </c>
      <c r="U8461" s="9">
        <f t="shared" si="1064"/>
        <v>56553.595249074693</v>
      </c>
    </row>
    <row r="8462" spans="1:21" ht="12.75" customHeight="1" x14ac:dyDescent="0.25">
      <c r="A8462" s="2">
        <v>2004</v>
      </c>
      <c r="B8462" s="2">
        <v>12</v>
      </c>
      <c r="C8462" s="2">
        <v>18</v>
      </c>
      <c r="D8462" s="2">
        <v>12</v>
      </c>
      <c r="E8462" s="7">
        <v>3.0593482759333167E-2</v>
      </c>
      <c r="F8462" s="7">
        <v>8.8320301823689752E-3</v>
      </c>
      <c r="G8462" s="7">
        <v>0</v>
      </c>
      <c r="H8462" s="7">
        <v>5.3820245211782889E-3</v>
      </c>
      <c r="I8462" s="7">
        <v>1.0176391129032297E-4</v>
      </c>
      <c r="J8462" s="7">
        <v>1.2611348410166062E-2</v>
      </c>
      <c r="K8462" s="7">
        <v>0</v>
      </c>
      <c r="L8462" s="7"/>
      <c r="M8462" s="8">
        <v>5.7520649784336818E-2</v>
      </c>
      <c r="N8462" s="9">
        <f t="shared" si="1057"/>
        <v>30969.405132726664</v>
      </c>
      <c r="O8462" s="9">
        <f t="shared" si="1058"/>
        <v>14585.502412811962</v>
      </c>
      <c r="P8462" s="9">
        <f t="shared" si="1059"/>
        <v>0</v>
      </c>
      <c r="Q8462" s="9">
        <f t="shared" si="1060"/>
        <v>4342.6218016845605</v>
      </c>
      <c r="R8462" s="9">
        <f t="shared" si="1061"/>
        <v>102.93327566179822</v>
      </c>
      <c r="S8462" s="9">
        <f t="shared" si="1062"/>
        <v>7171.3553547846177</v>
      </c>
      <c r="T8462" s="9">
        <f t="shared" si="1063"/>
        <v>0</v>
      </c>
      <c r="U8462" s="9">
        <f t="shared" si="1064"/>
        <v>57171.817977669598</v>
      </c>
    </row>
    <row r="8463" spans="1:21" ht="12.75" customHeight="1" x14ac:dyDescent="0.25">
      <c r="A8463" s="2">
        <v>2004</v>
      </c>
      <c r="B8463" s="2">
        <v>12</v>
      </c>
      <c r="C8463" s="2">
        <v>18</v>
      </c>
      <c r="D8463" s="2">
        <v>13</v>
      </c>
      <c r="E8463" s="7">
        <v>3.1022521446366601E-2</v>
      </c>
      <c r="F8463" s="7">
        <v>8.3997811895241328E-3</v>
      </c>
      <c r="G8463" s="7">
        <v>0</v>
      </c>
      <c r="H8463" s="7">
        <v>4.7776309542012672E-3</v>
      </c>
      <c r="I8463" s="7">
        <v>1.0176391129032297E-4</v>
      </c>
      <c r="J8463" s="7">
        <v>1.2027461813971005E-2</v>
      </c>
      <c r="K8463" s="7">
        <v>0</v>
      </c>
      <c r="L8463" s="7"/>
      <c r="M8463" s="8">
        <v>5.632915931535333E-2</v>
      </c>
      <c r="N8463" s="9">
        <f t="shared" si="1057"/>
        <v>31403.715702101053</v>
      </c>
      <c r="O8463" s="9">
        <f t="shared" si="1058"/>
        <v>13871.672342273983</v>
      </c>
      <c r="P8463" s="9">
        <f t="shared" si="1059"/>
        <v>0</v>
      </c>
      <c r="Q8463" s="9">
        <f t="shared" si="1060"/>
        <v>3854.9516562914478</v>
      </c>
      <c r="R8463" s="9">
        <f t="shared" si="1061"/>
        <v>102.93327566179822</v>
      </c>
      <c r="S8463" s="9">
        <f t="shared" si="1062"/>
        <v>6839.3323123607788</v>
      </c>
      <c r="T8463" s="9">
        <f t="shared" si="1063"/>
        <v>0</v>
      </c>
      <c r="U8463" s="9">
        <f t="shared" si="1064"/>
        <v>56072.605288689061</v>
      </c>
    </row>
    <row r="8464" spans="1:21" ht="12.75" customHeight="1" x14ac:dyDescent="0.25">
      <c r="A8464" s="2">
        <v>2004</v>
      </c>
      <c r="B8464" s="2">
        <v>12</v>
      </c>
      <c r="C8464" s="2">
        <v>18</v>
      </c>
      <c r="D8464" s="2">
        <v>14</v>
      </c>
      <c r="E8464" s="7">
        <v>3.0631048293909849E-2</v>
      </c>
      <c r="F8464" s="7">
        <v>8.2491661305829668E-3</v>
      </c>
      <c r="G8464" s="7">
        <v>0</v>
      </c>
      <c r="H8464" s="7">
        <v>4.8643828443472106E-3</v>
      </c>
      <c r="I8464" s="7">
        <v>1.0176391129032297E-4</v>
      </c>
      <c r="J8464" s="7">
        <v>1.138500959566106E-2</v>
      </c>
      <c r="K8464" s="7">
        <v>0</v>
      </c>
      <c r="L8464" s="7"/>
      <c r="M8464" s="8">
        <v>5.5231370775791405E-2</v>
      </c>
      <c r="N8464" s="9">
        <f t="shared" si="1057"/>
        <v>31007.432259892423</v>
      </c>
      <c r="O8464" s="9">
        <f t="shared" si="1058"/>
        <v>13622.941726522971</v>
      </c>
      <c r="P8464" s="9">
        <f t="shared" si="1059"/>
        <v>0</v>
      </c>
      <c r="Q8464" s="9">
        <f t="shared" si="1060"/>
        <v>3924.9496000025329</v>
      </c>
      <c r="R8464" s="9">
        <f t="shared" si="1061"/>
        <v>102.93327566179822</v>
      </c>
      <c r="S8464" s="9">
        <f t="shared" si="1062"/>
        <v>6474.0063372052318</v>
      </c>
      <c r="T8464" s="9">
        <f t="shared" si="1063"/>
        <v>0</v>
      </c>
      <c r="U8464" s="9">
        <f t="shared" si="1064"/>
        <v>55132.263199284949</v>
      </c>
    </row>
    <row r="8465" spans="1:21" ht="12.75" customHeight="1" x14ac:dyDescent="0.25">
      <c r="A8465" s="2">
        <v>2004</v>
      </c>
      <c r="B8465" s="2">
        <v>12</v>
      </c>
      <c r="C8465" s="2">
        <v>18</v>
      </c>
      <c r="D8465" s="2">
        <v>15</v>
      </c>
      <c r="E8465" s="7">
        <v>3.0692490667783026E-2</v>
      </c>
      <c r="F8465" s="7">
        <v>7.6748041153870891E-3</v>
      </c>
      <c r="G8465" s="7">
        <v>0</v>
      </c>
      <c r="H8465" s="7">
        <v>3.7757784915957897E-3</v>
      </c>
      <c r="I8465" s="7">
        <v>1.0176391129032297E-4</v>
      </c>
      <c r="J8465" s="7">
        <v>1.1155616247283277E-2</v>
      </c>
      <c r="K8465" s="7">
        <v>0</v>
      </c>
      <c r="L8465" s="7"/>
      <c r="M8465" s="8">
        <v>5.3400453433339511E-2</v>
      </c>
      <c r="N8465" s="9">
        <f t="shared" si="1057"/>
        <v>31069.629616883904</v>
      </c>
      <c r="O8465" s="9">
        <f t="shared" si="1058"/>
        <v>12674.421580476548</v>
      </c>
      <c r="P8465" s="9">
        <f t="shared" si="1059"/>
        <v>0</v>
      </c>
      <c r="Q8465" s="9">
        <f t="shared" si="1060"/>
        <v>3046.5818079078103</v>
      </c>
      <c r="R8465" s="9">
        <f t="shared" si="1061"/>
        <v>102.93327566179822</v>
      </c>
      <c r="S8465" s="9">
        <f t="shared" si="1062"/>
        <v>6343.5634088412107</v>
      </c>
      <c r="T8465" s="9">
        <f t="shared" si="1063"/>
        <v>0</v>
      </c>
      <c r="U8465" s="9">
        <f t="shared" si="1064"/>
        <v>53237.129689771267</v>
      </c>
    </row>
    <row r="8466" spans="1:21" ht="12.75" customHeight="1" x14ac:dyDescent="0.25">
      <c r="A8466" s="2">
        <v>2004</v>
      </c>
      <c r="B8466" s="2">
        <v>12</v>
      </c>
      <c r="C8466" s="2">
        <v>18</v>
      </c>
      <c r="D8466" s="2">
        <v>16</v>
      </c>
      <c r="E8466" s="7">
        <v>3.0858709423769587E-2</v>
      </c>
      <c r="F8466" s="7">
        <v>7.8540686239038059E-3</v>
      </c>
      <c r="G8466" s="7">
        <v>1.5260516013129317E-4</v>
      </c>
      <c r="H8466" s="7">
        <v>4.7111621204870106E-3</v>
      </c>
      <c r="I8466" s="7">
        <v>1.0176391129032297E-4</v>
      </c>
      <c r="J8466" s="7">
        <v>1.0693443535360022E-2</v>
      </c>
      <c r="K8466" s="7">
        <v>1.5063790921110135E-5</v>
      </c>
      <c r="L8466" s="7"/>
      <c r="M8466" s="8">
        <v>5.4386816565863152E-2</v>
      </c>
      <c r="N8466" s="9">
        <f t="shared" si="1057"/>
        <v>31237.890812750371</v>
      </c>
      <c r="O8466" s="9">
        <f t="shared" si="1058"/>
        <v>12970.4648307274</v>
      </c>
      <c r="P8466" s="9">
        <f t="shared" si="1059"/>
        <v>58.426200302882847</v>
      </c>
      <c r="Q8466" s="9">
        <f t="shared" si="1060"/>
        <v>3801.3196066260775</v>
      </c>
      <c r="R8466" s="9">
        <f t="shared" si="1061"/>
        <v>102.93327566179822</v>
      </c>
      <c r="S8466" s="9">
        <f t="shared" si="1062"/>
        <v>6080.7521181933053</v>
      </c>
      <c r="T8466" s="9">
        <f t="shared" si="1063"/>
        <v>10.475273430929558</v>
      </c>
      <c r="U8466" s="9">
        <f t="shared" si="1064"/>
        <v>54262.262117692764</v>
      </c>
    </row>
    <row r="8467" spans="1:21" ht="12.75" customHeight="1" x14ac:dyDescent="0.25">
      <c r="A8467" s="2">
        <v>2004</v>
      </c>
      <c r="B8467" s="2">
        <v>12</v>
      </c>
      <c r="C8467" s="2">
        <v>18</v>
      </c>
      <c r="D8467" s="2">
        <v>17</v>
      </c>
      <c r="E8467" s="7">
        <v>3.4070579778449871E-2</v>
      </c>
      <c r="F8467" s="7">
        <v>8.0869115753535864E-3</v>
      </c>
      <c r="G8467" s="7">
        <v>5.916000041315231E-4</v>
      </c>
      <c r="H8467" s="7">
        <v>5.1814929144615067E-3</v>
      </c>
      <c r="I8467" s="7">
        <v>1.0176391129032297E-4</v>
      </c>
      <c r="J8467" s="7">
        <v>1.0545420092547409E-2</v>
      </c>
      <c r="K8467" s="7">
        <v>5.8397361946987772E-5</v>
      </c>
      <c r="L8467" s="7"/>
      <c r="M8467" s="8">
        <v>5.8636165638181213E-2</v>
      </c>
      <c r="N8467" s="9">
        <f t="shared" si="1057"/>
        <v>34489.227544510439</v>
      </c>
      <c r="O8467" s="9">
        <f t="shared" si="1058"/>
        <v>13354.989267357676</v>
      </c>
      <c r="P8467" s="9">
        <f t="shared" si="1059"/>
        <v>226.49915842188361</v>
      </c>
      <c r="Q8467" s="9">
        <f t="shared" si="1060"/>
        <v>4180.8178329682532</v>
      </c>
      <c r="R8467" s="9">
        <f t="shared" si="1061"/>
        <v>102.93327566179822</v>
      </c>
      <c r="S8467" s="9">
        <f t="shared" si="1062"/>
        <v>5996.5796193673914</v>
      </c>
      <c r="T8467" s="9">
        <f t="shared" si="1063"/>
        <v>40.609189097439767</v>
      </c>
      <c r="U8467" s="9">
        <f t="shared" si="1064"/>
        <v>58391.655887384877</v>
      </c>
    </row>
    <row r="8468" spans="1:21" ht="12.75" customHeight="1" x14ac:dyDescent="0.25">
      <c r="A8468" s="2">
        <v>2004</v>
      </c>
      <c r="B8468" s="2">
        <v>12</v>
      </c>
      <c r="C8468" s="2">
        <v>18</v>
      </c>
      <c r="D8468" s="2">
        <v>18</v>
      </c>
      <c r="E8468" s="7">
        <v>4.0111091475946721E-2</v>
      </c>
      <c r="F8468" s="7">
        <v>8.200649005007608E-3</v>
      </c>
      <c r="G8468" s="7">
        <v>5.916000041315231E-4</v>
      </c>
      <c r="H8468" s="7">
        <v>5.2434864382352002E-3</v>
      </c>
      <c r="I8468" s="7">
        <v>1.0176391129032297E-4</v>
      </c>
      <c r="J8468" s="7">
        <v>1.062089353849128E-2</v>
      </c>
      <c r="K8468" s="7">
        <v>5.8397361946987772E-5</v>
      </c>
      <c r="L8468" s="7"/>
      <c r="M8468" s="8">
        <v>6.4927881735049653E-2</v>
      </c>
      <c r="N8468" s="9">
        <f t="shared" si="1057"/>
        <v>40603.963007627484</v>
      </c>
      <c r="O8468" s="9">
        <f t="shared" si="1058"/>
        <v>13542.818964538445</v>
      </c>
      <c r="P8468" s="9">
        <f t="shared" si="1059"/>
        <v>226.49915842188361</v>
      </c>
      <c r="Q8468" s="9">
        <f t="shared" si="1060"/>
        <v>4230.838866288248</v>
      </c>
      <c r="R8468" s="9">
        <f t="shared" si="1061"/>
        <v>102.93327566179822</v>
      </c>
      <c r="S8468" s="9">
        <f t="shared" si="1062"/>
        <v>6039.4970682483799</v>
      </c>
      <c r="T8468" s="9">
        <f t="shared" si="1063"/>
        <v>40.609189097439767</v>
      </c>
      <c r="U8468" s="9">
        <f t="shared" si="1064"/>
        <v>64787.159529883684</v>
      </c>
    </row>
    <row r="8469" spans="1:21" ht="12.75" customHeight="1" x14ac:dyDescent="0.25">
      <c r="A8469" s="2">
        <v>2004</v>
      </c>
      <c r="B8469" s="2">
        <v>12</v>
      </c>
      <c r="C8469" s="2">
        <v>18</v>
      </c>
      <c r="D8469" s="2">
        <v>19</v>
      </c>
      <c r="E8469" s="7">
        <v>4.0699813205280821E-2</v>
      </c>
      <c r="F8469" s="7">
        <v>8.1907313520738143E-3</v>
      </c>
      <c r="G8469" s="7">
        <v>5.916000041315231E-4</v>
      </c>
      <c r="H8469" s="7">
        <v>5.608539583282628E-3</v>
      </c>
      <c r="I8469" s="7">
        <v>1.0176391129032297E-4</v>
      </c>
      <c r="J8469" s="7">
        <v>1.0689988982241241E-2</v>
      </c>
      <c r="K8469" s="7">
        <v>5.8397361946987772E-5</v>
      </c>
      <c r="L8469" s="7"/>
      <c r="M8469" s="8">
        <v>6.5940834400247339E-2</v>
      </c>
      <c r="N8469" s="9">
        <f t="shared" si="1057"/>
        <v>41199.918750542209</v>
      </c>
      <c r="O8469" s="9">
        <f t="shared" si="1058"/>
        <v>13526.440629341623</v>
      </c>
      <c r="P8469" s="9">
        <f t="shared" si="1059"/>
        <v>226.49915842188361</v>
      </c>
      <c r="Q8469" s="9">
        <f t="shared" si="1060"/>
        <v>4525.3911746655813</v>
      </c>
      <c r="R8469" s="9">
        <f t="shared" si="1061"/>
        <v>102.93327566179822</v>
      </c>
      <c r="S8469" s="9">
        <f t="shared" si="1062"/>
        <v>6078.7877106453552</v>
      </c>
      <c r="T8469" s="9">
        <f t="shared" si="1063"/>
        <v>40.609189097439767</v>
      </c>
      <c r="U8469" s="9">
        <f t="shared" si="1064"/>
        <v>65700.579888375883</v>
      </c>
    </row>
    <row r="8470" spans="1:21" ht="12.75" customHeight="1" x14ac:dyDescent="0.25">
      <c r="A8470" s="2">
        <v>2004</v>
      </c>
      <c r="B8470" s="2">
        <v>12</v>
      </c>
      <c r="C8470" s="2">
        <v>18</v>
      </c>
      <c r="D8470" s="2">
        <v>20</v>
      </c>
      <c r="E8470" s="7">
        <v>3.8514046779145363E-2</v>
      </c>
      <c r="F8470" s="7">
        <v>7.7364992699441755E-3</v>
      </c>
      <c r="G8470" s="7">
        <v>5.916000041315231E-4</v>
      </c>
      <c r="H8470" s="7">
        <v>5.2791926139968935E-3</v>
      </c>
      <c r="I8470" s="7">
        <v>1.0176391129032297E-4</v>
      </c>
      <c r="J8470" s="7">
        <v>1.0568556304813249E-2</v>
      </c>
      <c r="K8470" s="7">
        <v>5.8397361946987772E-5</v>
      </c>
      <c r="L8470" s="7"/>
      <c r="M8470" s="8">
        <v>6.2850056245268529E-2</v>
      </c>
      <c r="N8470" s="9">
        <f t="shared" si="1057"/>
        <v>38987.294365505484</v>
      </c>
      <c r="O8470" s="9">
        <f t="shared" si="1058"/>
        <v>12776.306968894665</v>
      </c>
      <c r="P8470" s="9">
        <f t="shared" si="1059"/>
        <v>226.49915842188361</v>
      </c>
      <c r="Q8470" s="9">
        <f t="shared" si="1060"/>
        <v>4259.649291938922</v>
      </c>
      <c r="R8470" s="9">
        <f t="shared" si="1061"/>
        <v>102.93327566179822</v>
      </c>
      <c r="S8470" s="9">
        <f t="shared" si="1062"/>
        <v>6009.7358651807517</v>
      </c>
      <c r="T8470" s="9">
        <f t="shared" si="1063"/>
        <v>40.609189097439767</v>
      </c>
      <c r="U8470" s="9">
        <f t="shared" si="1064"/>
        <v>62403.028114700937</v>
      </c>
    </row>
    <row r="8471" spans="1:21" ht="12.75" customHeight="1" x14ac:dyDescent="0.25">
      <c r="A8471" s="2">
        <v>2004</v>
      </c>
      <c r="B8471" s="2">
        <v>12</v>
      </c>
      <c r="C8471" s="2">
        <v>18</v>
      </c>
      <c r="D8471" s="2">
        <v>21</v>
      </c>
      <c r="E8471" s="7">
        <v>3.702160084945965E-2</v>
      </c>
      <c r="F8471" s="7">
        <v>7.7231352782159346E-3</v>
      </c>
      <c r="G8471" s="7">
        <v>5.916000041315231E-4</v>
      </c>
      <c r="H8471" s="7">
        <v>5.6367319261566703E-3</v>
      </c>
      <c r="I8471" s="7">
        <v>1.0176391129032297E-4</v>
      </c>
      <c r="J8471" s="7">
        <v>1.0367069664999342E-2</v>
      </c>
      <c r="K8471" s="7">
        <v>5.8397361946987772E-5</v>
      </c>
      <c r="L8471" s="7"/>
      <c r="M8471" s="8">
        <v>6.1500298996200436E-2</v>
      </c>
      <c r="N8471" s="9">
        <f t="shared" si="1057"/>
        <v>37476.509764787697</v>
      </c>
      <c r="O8471" s="9">
        <f t="shared" si="1058"/>
        <v>12754.237237522351</v>
      </c>
      <c r="P8471" s="9">
        <f t="shared" si="1059"/>
        <v>226.49915842188361</v>
      </c>
      <c r="Q8471" s="9">
        <f t="shared" si="1060"/>
        <v>4548.1388753353986</v>
      </c>
      <c r="R8471" s="9">
        <f t="shared" si="1061"/>
        <v>102.93327566179822</v>
      </c>
      <c r="S8471" s="9">
        <f t="shared" si="1062"/>
        <v>5895.1618920929686</v>
      </c>
      <c r="T8471" s="9">
        <f t="shared" si="1063"/>
        <v>40.609189097439767</v>
      </c>
      <c r="U8471" s="9">
        <f t="shared" si="1064"/>
        <v>61044.08939291953</v>
      </c>
    </row>
    <row r="8472" spans="1:21" ht="12.75" customHeight="1" x14ac:dyDescent="0.25">
      <c r="A8472" s="2">
        <v>2004</v>
      </c>
      <c r="B8472" s="2">
        <v>12</v>
      </c>
      <c r="C8472" s="2">
        <v>18</v>
      </c>
      <c r="D8472" s="2">
        <v>22</v>
      </c>
      <c r="E8472" s="7">
        <v>3.5437355081333229E-2</v>
      </c>
      <c r="F8472" s="7">
        <v>7.5535361393467932E-3</v>
      </c>
      <c r="G8472" s="7">
        <v>5.916000041315231E-4</v>
      </c>
      <c r="H8472" s="7">
        <v>5.7306319528795929E-3</v>
      </c>
      <c r="I8472" s="7">
        <v>1.0176391129032297E-4</v>
      </c>
      <c r="J8472" s="7">
        <v>1.0246740232081015E-2</v>
      </c>
      <c r="K8472" s="7">
        <v>5.8397361946987772E-5</v>
      </c>
      <c r="L8472" s="7"/>
      <c r="M8472" s="8">
        <v>5.9720024683009465E-2</v>
      </c>
      <c r="N8472" s="9">
        <f t="shared" si="1057"/>
        <v>35872.79732024925</v>
      </c>
      <c r="O8472" s="9">
        <f t="shared" si="1058"/>
        <v>12474.155693629438</v>
      </c>
      <c r="P8472" s="9">
        <f t="shared" si="1059"/>
        <v>226.49915842188361</v>
      </c>
      <c r="Q8472" s="9">
        <f t="shared" si="1060"/>
        <v>4623.9044727646078</v>
      </c>
      <c r="R8472" s="9">
        <f t="shared" si="1061"/>
        <v>102.93327566179822</v>
      </c>
      <c r="S8472" s="9">
        <f t="shared" si="1062"/>
        <v>5826.7373989276348</v>
      </c>
      <c r="T8472" s="9">
        <f t="shared" si="1063"/>
        <v>40.609189097439767</v>
      </c>
      <c r="U8472" s="9">
        <f t="shared" si="1064"/>
        <v>59167.636508752046</v>
      </c>
    </row>
    <row r="8473" spans="1:21" ht="12.75" customHeight="1" x14ac:dyDescent="0.25">
      <c r="A8473" s="2">
        <v>2004</v>
      </c>
      <c r="B8473" s="2">
        <v>12</v>
      </c>
      <c r="C8473" s="2">
        <v>18</v>
      </c>
      <c r="D8473" s="2">
        <v>23</v>
      </c>
      <c r="E8473" s="7">
        <v>3.2042384665162002E-2</v>
      </c>
      <c r="F8473" s="7">
        <v>7.1392605612101102E-3</v>
      </c>
      <c r="G8473" s="7">
        <v>5.916000041315231E-4</v>
      </c>
      <c r="H8473" s="7">
        <v>5.3184712720917137E-3</v>
      </c>
      <c r="I8473" s="7">
        <v>1.0176391129032297E-4</v>
      </c>
      <c r="J8473" s="7">
        <v>9.6376206601630522E-3</v>
      </c>
      <c r="K8473" s="7">
        <v>5.8397361946987772E-5</v>
      </c>
      <c r="L8473" s="7"/>
      <c r="M8473" s="8">
        <v>5.4889498435995721E-2</v>
      </c>
      <c r="N8473" s="9">
        <f t="shared" si="1057"/>
        <v>32436.110655343367</v>
      </c>
      <c r="O8473" s="9">
        <f t="shared" si="1058"/>
        <v>11790.007505759351</v>
      </c>
      <c r="P8473" s="9">
        <f t="shared" si="1059"/>
        <v>226.49915842188361</v>
      </c>
      <c r="Q8473" s="9">
        <f t="shared" si="1060"/>
        <v>4291.3422647806992</v>
      </c>
      <c r="R8473" s="9">
        <f t="shared" si="1061"/>
        <v>102.93327566179822</v>
      </c>
      <c r="S8473" s="9">
        <f t="shared" si="1062"/>
        <v>5480.3658007679369</v>
      </c>
      <c r="T8473" s="9">
        <f t="shared" si="1063"/>
        <v>40.609189097439767</v>
      </c>
      <c r="U8473" s="9">
        <f t="shared" si="1064"/>
        <v>54367.867849832481</v>
      </c>
    </row>
    <row r="8474" spans="1:21" ht="12.75" customHeight="1" x14ac:dyDescent="0.25">
      <c r="A8474" s="2">
        <v>2004</v>
      </c>
      <c r="B8474" s="2">
        <v>12</v>
      </c>
      <c r="C8474" s="2">
        <v>18</v>
      </c>
      <c r="D8474" s="2">
        <v>24</v>
      </c>
      <c r="E8474" s="7">
        <v>2.801357354867702E-2</v>
      </c>
      <c r="F8474" s="7">
        <v>6.8580306257874889E-3</v>
      </c>
      <c r="G8474" s="7">
        <v>5.916000041315231E-4</v>
      </c>
      <c r="H8474" s="7">
        <v>5.2894058052282578E-3</v>
      </c>
      <c r="I8474" s="7">
        <v>1.0176391129032297E-4</v>
      </c>
      <c r="J8474" s="7">
        <v>9.1791171264820649E-3</v>
      </c>
      <c r="K8474" s="7">
        <v>5.8397361946987772E-5</v>
      </c>
      <c r="L8474" s="7"/>
      <c r="M8474" s="8">
        <v>5.009188838354367E-2</v>
      </c>
      <c r="N8474" s="9">
        <f t="shared" si="1057"/>
        <v>28357.794869881101</v>
      </c>
      <c r="O8474" s="9">
        <f t="shared" si="1058"/>
        <v>11325.575227227286</v>
      </c>
      <c r="P8474" s="9">
        <f t="shared" si="1059"/>
        <v>226.49915842188361</v>
      </c>
      <c r="Q8474" s="9">
        <f t="shared" si="1060"/>
        <v>4267.8900620676295</v>
      </c>
      <c r="R8474" s="9">
        <f t="shared" si="1061"/>
        <v>102.93327566179822</v>
      </c>
      <c r="S8474" s="9">
        <f t="shared" si="1062"/>
        <v>5219.6409627482144</v>
      </c>
      <c r="T8474" s="9">
        <f t="shared" si="1063"/>
        <v>40.609189097439767</v>
      </c>
      <c r="U8474" s="9">
        <f t="shared" si="1064"/>
        <v>49540.942745105349</v>
      </c>
    </row>
    <row r="8475" spans="1:21" ht="12.75" customHeight="1" x14ac:dyDescent="0.25">
      <c r="A8475" s="2">
        <v>2004</v>
      </c>
      <c r="B8475" s="2">
        <v>12</v>
      </c>
      <c r="C8475" s="2">
        <v>19</v>
      </c>
      <c r="D8475" s="2">
        <v>1</v>
      </c>
      <c r="E8475" s="7">
        <v>2.5605065152523171E-2</v>
      </c>
      <c r="F8475" s="7">
        <v>6.8875525149399925E-3</v>
      </c>
      <c r="G8475" s="7">
        <v>5.916000041315231E-4</v>
      </c>
      <c r="H8475" s="7">
        <v>4.985170436824911E-3</v>
      </c>
      <c r="I8475" s="7">
        <v>1.0176391129032297E-4</v>
      </c>
      <c r="J8475" s="7">
        <v>9.2014736361689074E-3</v>
      </c>
      <c r="K8475" s="7">
        <v>5.8397361946987772E-5</v>
      </c>
      <c r="L8475" s="7"/>
      <c r="M8475" s="8">
        <v>4.7431023017825827E-2</v>
      </c>
      <c r="N8475" s="9">
        <f t="shared" si="1057"/>
        <v>25919.691536800885</v>
      </c>
      <c r="O8475" s="9">
        <f t="shared" si="1058"/>
        <v>11374.328636870765</v>
      </c>
      <c r="P8475" s="9">
        <f t="shared" si="1059"/>
        <v>226.49915842188361</v>
      </c>
      <c r="Q8475" s="9">
        <f t="shared" si="1060"/>
        <v>4022.4101058777119</v>
      </c>
      <c r="R8475" s="9">
        <f t="shared" si="1061"/>
        <v>102.93327566179822</v>
      </c>
      <c r="S8475" s="9">
        <f t="shared" si="1062"/>
        <v>5232.3538361256396</v>
      </c>
      <c r="T8475" s="9">
        <f t="shared" si="1063"/>
        <v>40.609189097439767</v>
      </c>
      <c r="U8475" s="9">
        <f t="shared" si="1064"/>
        <v>46918.825738856111</v>
      </c>
    </row>
    <row r="8476" spans="1:21" ht="12.75" customHeight="1" x14ac:dyDescent="0.25">
      <c r="A8476" s="2">
        <v>2004</v>
      </c>
      <c r="B8476" s="2">
        <v>12</v>
      </c>
      <c r="C8476" s="2">
        <v>19</v>
      </c>
      <c r="D8476" s="2">
        <v>2</v>
      </c>
      <c r="E8476" s="7">
        <v>2.3066425160456518E-2</v>
      </c>
      <c r="F8476" s="7">
        <v>6.9144261311834508E-3</v>
      </c>
      <c r="G8476" s="7">
        <v>5.916000041315231E-4</v>
      </c>
      <c r="H8476" s="7">
        <v>5.0135408006441425E-3</v>
      </c>
      <c r="I8476" s="7">
        <v>1.0176391129032297E-4</v>
      </c>
      <c r="J8476" s="7">
        <v>8.8883057297133999E-3</v>
      </c>
      <c r="K8476" s="7">
        <v>5.8397361946987772E-5</v>
      </c>
      <c r="L8476" s="7"/>
      <c r="M8476" s="8">
        <v>4.463445909936635E-2</v>
      </c>
      <c r="N8476" s="9">
        <f t="shared" si="1057"/>
        <v>23349.857594750942</v>
      </c>
      <c r="O8476" s="9">
        <f t="shared" si="1058"/>
        <v>11418.708602344888</v>
      </c>
      <c r="P8476" s="9">
        <f t="shared" si="1059"/>
        <v>226.49915842188361</v>
      </c>
      <c r="Q8476" s="9">
        <f t="shared" si="1060"/>
        <v>4045.3014472230211</v>
      </c>
      <c r="R8476" s="9">
        <f t="shared" si="1061"/>
        <v>102.93327566179822</v>
      </c>
      <c r="S8476" s="9">
        <f t="shared" si="1062"/>
        <v>5054.2730893360258</v>
      </c>
      <c r="T8476" s="9">
        <f t="shared" si="1063"/>
        <v>40.609189097439767</v>
      </c>
      <c r="U8476" s="9">
        <f t="shared" si="1064"/>
        <v>44238.182356835998</v>
      </c>
    </row>
    <row r="8477" spans="1:21" ht="12.75" customHeight="1" x14ac:dyDescent="0.25">
      <c r="A8477" s="2">
        <v>2004</v>
      </c>
      <c r="B8477" s="2">
        <v>12</v>
      </c>
      <c r="C8477" s="2">
        <v>19</v>
      </c>
      <c r="D8477" s="2">
        <v>3</v>
      </c>
      <c r="E8477" s="7">
        <v>2.1839476187330238E-2</v>
      </c>
      <c r="F8477" s="7">
        <v>6.8320630105384765E-3</v>
      </c>
      <c r="G8477" s="7">
        <v>5.916000041315231E-4</v>
      </c>
      <c r="H8477" s="7">
        <v>4.9946729061163264E-3</v>
      </c>
      <c r="I8477" s="7">
        <v>1.0176391129032297E-4</v>
      </c>
      <c r="J8477" s="7">
        <v>8.7287576508886678E-3</v>
      </c>
      <c r="K8477" s="7">
        <v>5.8397361946987772E-5</v>
      </c>
      <c r="L8477" s="7"/>
      <c r="M8477" s="8">
        <v>4.3146731032242543E-2</v>
      </c>
      <c r="N8477" s="9">
        <f t="shared" si="1057"/>
        <v>22107.832287438105</v>
      </c>
      <c r="O8477" s="9">
        <f t="shared" si="1058"/>
        <v>11282.691461315171</v>
      </c>
      <c r="P8477" s="9">
        <f t="shared" si="1059"/>
        <v>226.49915842188361</v>
      </c>
      <c r="Q8477" s="9">
        <f t="shared" si="1060"/>
        <v>4030.0774121399477</v>
      </c>
      <c r="R8477" s="9">
        <f t="shared" si="1061"/>
        <v>102.93327566179822</v>
      </c>
      <c r="S8477" s="9">
        <f t="shared" si="1062"/>
        <v>4963.5471865845784</v>
      </c>
      <c r="T8477" s="9">
        <f t="shared" si="1063"/>
        <v>40.609189097439767</v>
      </c>
      <c r="U8477" s="9">
        <f t="shared" si="1064"/>
        <v>42754.18997065891</v>
      </c>
    </row>
    <row r="8478" spans="1:21" ht="12.75" customHeight="1" x14ac:dyDescent="0.25">
      <c r="A8478" s="2">
        <v>2004</v>
      </c>
      <c r="B8478" s="2">
        <v>12</v>
      </c>
      <c r="C8478" s="2">
        <v>19</v>
      </c>
      <c r="D8478" s="2">
        <v>4</v>
      </c>
      <c r="E8478" s="7">
        <v>2.1190455976719744E-2</v>
      </c>
      <c r="F8478" s="7">
        <v>6.9325254293680352E-3</v>
      </c>
      <c r="G8478" s="7">
        <v>5.916000041315231E-4</v>
      </c>
      <c r="H8478" s="7">
        <v>5.254715419930482E-3</v>
      </c>
      <c r="I8478" s="7">
        <v>1.0176391129032297E-4</v>
      </c>
      <c r="J8478" s="7">
        <v>8.6410691444048088E-3</v>
      </c>
      <c r="K8478" s="7">
        <v>5.8397361946987772E-5</v>
      </c>
      <c r="L8478" s="7"/>
      <c r="M8478" s="8">
        <v>4.2770527247791908E-2</v>
      </c>
      <c r="N8478" s="9">
        <f t="shared" si="1057"/>
        <v>21450.837135894199</v>
      </c>
      <c r="O8478" s="9">
        <f t="shared" si="1058"/>
        <v>11448.598373087345</v>
      </c>
      <c r="P8478" s="9">
        <f t="shared" si="1059"/>
        <v>226.49915842188361</v>
      </c>
      <c r="Q8478" s="9">
        <f t="shared" si="1060"/>
        <v>4239.8992524921323</v>
      </c>
      <c r="R8478" s="9">
        <f t="shared" si="1061"/>
        <v>102.93327566179822</v>
      </c>
      <c r="S8478" s="9">
        <f t="shared" si="1062"/>
        <v>4913.6837286835043</v>
      </c>
      <c r="T8478" s="9">
        <f t="shared" si="1063"/>
        <v>40.609189097439767</v>
      </c>
      <c r="U8478" s="9">
        <f t="shared" si="1064"/>
        <v>42423.060113338302</v>
      </c>
    </row>
    <row r="8479" spans="1:21" ht="12.75" customHeight="1" x14ac:dyDescent="0.25">
      <c r="A8479" s="2">
        <v>2004</v>
      </c>
      <c r="B8479" s="2">
        <v>12</v>
      </c>
      <c r="C8479" s="2">
        <v>19</v>
      </c>
      <c r="D8479" s="2">
        <v>5</v>
      </c>
      <c r="E8479" s="7">
        <v>2.1154447139472423E-2</v>
      </c>
      <c r="F8479" s="7">
        <v>6.8369807403073591E-3</v>
      </c>
      <c r="G8479" s="7">
        <v>5.916000041315231E-4</v>
      </c>
      <c r="H8479" s="7">
        <v>4.9899707896329725E-3</v>
      </c>
      <c r="I8479" s="7">
        <v>1.0176391129032297E-4</v>
      </c>
      <c r="J8479" s="7">
        <v>8.5782853009147581E-3</v>
      </c>
      <c r="K8479" s="7">
        <v>5.8397361946987772E-5</v>
      </c>
      <c r="L8479" s="7"/>
      <c r="M8479" s="8">
        <v>4.2311445247696346E-2</v>
      </c>
      <c r="N8479" s="9">
        <f t="shared" si="1057"/>
        <v>21414.385834228309</v>
      </c>
      <c r="O8479" s="9">
        <f t="shared" si="1058"/>
        <v>11290.812760487448</v>
      </c>
      <c r="P8479" s="9">
        <f t="shared" si="1059"/>
        <v>226.49915842188361</v>
      </c>
      <c r="Q8479" s="9">
        <f t="shared" si="1060"/>
        <v>4026.2833912330716</v>
      </c>
      <c r="R8479" s="9">
        <f t="shared" si="1061"/>
        <v>102.93327566179822</v>
      </c>
      <c r="S8479" s="9">
        <f t="shared" si="1062"/>
        <v>4877.9821337736857</v>
      </c>
      <c r="T8479" s="9">
        <f t="shared" si="1063"/>
        <v>40.609189097439767</v>
      </c>
      <c r="U8479" s="9">
        <f t="shared" si="1064"/>
        <v>41979.505742903639</v>
      </c>
    </row>
    <row r="8480" spans="1:21" ht="12.75" customHeight="1" x14ac:dyDescent="0.25">
      <c r="A8480" s="2">
        <v>2004</v>
      </c>
      <c r="B8480" s="2">
        <v>12</v>
      </c>
      <c r="C8480" s="2">
        <v>19</v>
      </c>
      <c r="D8480" s="2">
        <v>6</v>
      </c>
      <c r="E8480" s="7">
        <v>2.1737938133112873E-2</v>
      </c>
      <c r="F8480" s="7">
        <v>6.9804822687828229E-3</v>
      </c>
      <c r="G8480" s="7">
        <v>5.916000041315231E-4</v>
      </c>
      <c r="H8480" s="7">
        <v>5.0856623992169159E-3</v>
      </c>
      <c r="I8480" s="7">
        <v>1.0176391129032297E-4</v>
      </c>
      <c r="J8480" s="7">
        <v>8.9144828564831288E-3</v>
      </c>
      <c r="K8480" s="7">
        <v>5.8397361946987772E-5</v>
      </c>
      <c r="L8480" s="7"/>
      <c r="M8480" s="8">
        <v>4.3470326934964575E-2</v>
      </c>
      <c r="N8480" s="9">
        <f t="shared" si="1057"/>
        <v>22005.046567937534</v>
      </c>
      <c r="O8480" s="9">
        <f t="shared" si="1058"/>
        <v>11527.795860250777</v>
      </c>
      <c r="P8480" s="9">
        <f t="shared" si="1059"/>
        <v>226.49915842188361</v>
      </c>
      <c r="Q8480" s="9">
        <f t="shared" si="1060"/>
        <v>4103.494572338308</v>
      </c>
      <c r="R8480" s="9">
        <f t="shared" si="1061"/>
        <v>102.93327566179822</v>
      </c>
      <c r="S8480" s="9">
        <f t="shared" si="1062"/>
        <v>5069.1585299826138</v>
      </c>
      <c r="T8480" s="9">
        <f t="shared" si="1063"/>
        <v>40.609189097439767</v>
      </c>
      <c r="U8480" s="9">
        <f t="shared" si="1064"/>
        <v>43075.537153690348</v>
      </c>
    </row>
    <row r="8481" spans="1:21" ht="12.75" customHeight="1" x14ac:dyDescent="0.25">
      <c r="A8481" s="2">
        <v>2004</v>
      </c>
      <c r="B8481" s="2">
        <v>12</v>
      </c>
      <c r="C8481" s="2">
        <v>19</v>
      </c>
      <c r="D8481" s="2">
        <v>7</v>
      </c>
      <c r="E8481" s="7">
        <v>2.3107279866421325E-2</v>
      </c>
      <c r="F8481" s="7">
        <v>7.2916056577053507E-3</v>
      </c>
      <c r="G8481" s="7">
        <v>5.1320735339304292E-4</v>
      </c>
      <c r="H8481" s="7">
        <v>5.2717970191723728E-3</v>
      </c>
      <c r="I8481" s="7">
        <v>1.0176391129032297E-4</v>
      </c>
      <c r="J8481" s="7">
        <v>8.8756132565070908E-3</v>
      </c>
      <c r="K8481" s="7">
        <v>5.0659153753633757E-5</v>
      </c>
      <c r="L8481" s="7"/>
      <c r="M8481" s="8">
        <v>4.5211926218243145E-2</v>
      </c>
      <c r="N8481" s="9">
        <f t="shared" si="1057"/>
        <v>23391.214309530875</v>
      </c>
      <c r="O8481" s="9">
        <f t="shared" si="1058"/>
        <v>12041.595161896119</v>
      </c>
      <c r="P8481" s="9">
        <f t="shared" si="1059"/>
        <v>196.48585670666091</v>
      </c>
      <c r="Q8481" s="9">
        <f t="shared" si="1060"/>
        <v>4253.6819703120855</v>
      </c>
      <c r="R8481" s="9">
        <f t="shared" si="1061"/>
        <v>102.93327566179822</v>
      </c>
      <c r="S8481" s="9">
        <f t="shared" si="1062"/>
        <v>5047.0556029314666</v>
      </c>
      <c r="T8481" s="9">
        <f t="shared" si="1063"/>
        <v>35.228083696059905</v>
      </c>
      <c r="U8481" s="9">
        <f t="shared" si="1064"/>
        <v>45068.194260735065</v>
      </c>
    </row>
    <row r="8482" spans="1:21" ht="12.75" customHeight="1" x14ac:dyDescent="0.25">
      <c r="A8482" s="2">
        <v>2004</v>
      </c>
      <c r="B8482" s="2">
        <v>12</v>
      </c>
      <c r="C8482" s="2">
        <v>19</v>
      </c>
      <c r="D8482" s="2">
        <v>8</v>
      </c>
      <c r="E8482" s="7">
        <v>2.5854397861172322E-2</v>
      </c>
      <c r="F8482" s="7">
        <v>7.6989701207719214E-3</v>
      </c>
      <c r="G8482" s="7">
        <v>0</v>
      </c>
      <c r="H8482" s="7">
        <v>5.5186107710269239E-3</v>
      </c>
      <c r="I8482" s="7">
        <v>1.0176391129032297E-4</v>
      </c>
      <c r="J8482" s="7">
        <v>9.1175533832340474E-3</v>
      </c>
      <c r="K8482" s="7">
        <v>0</v>
      </c>
      <c r="L8482" s="7"/>
      <c r="M8482" s="8">
        <v>4.829129604749554E-2</v>
      </c>
      <c r="N8482" s="9">
        <f t="shared" si="1057"/>
        <v>26172.087961481891</v>
      </c>
      <c r="O8482" s="9">
        <f t="shared" si="1058"/>
        <v>12714.330109157998</v>
      </c>
      <c r="P8482" s="9">
        <f t="shared" si="1059"/>
        <v>0</v>
      </c>
      <c r="Q8482" s="9">
        <f t="shared" si="1060"/>
        <v>4452.8298514749322</v>
      </c>
      <c r="R8482" s="9">
        <f t="shared" si="1061"/>
        <v>102.93327566179822</v>
      </c>
      <c r="S8482" s="9">
        <f t="shared" si="1062"/>
        <v>5184.6331693352313</v>
      </c>
      <c r="T8482" s="9">
        <f t="shared" si="1063"/>
        <v>0</v>
      </c>
      <c r="U8482" s="9">
        <f t="shared" si="1064"/>
        <v>48626.814367111852</v>
      </c>
    </row>
    <row r="8483" spans="1:21" ht="12.75" customHeight="1" x14ac:dyDescent="0.25">
      <c r="A8483" s="2">
        <v>2004</v>
      </c>
      <c r="B8483" s="2">
        <v>12</v>
      </c>
      <c r="C8483" s="2">
        <v>19</v>
      </c>
      <c r="D8483" s="2">
        <v>9</v>
      </c>
      <c r="E8483" s="7">
        <v>2.939177294530711E-2</v>
      </c>
      <c r="F8483" s="7">
        <v>7.843934066657102E-3</v>
      </c>
      <c r="G8483" s="7">
        <v>0</v>
      </c>
      <c r="H8483" s="7">
        <v>5.4586723756193892E-3</v>
      </c>
      <c r="I8483" s="7">
        <v>1.0176391129032297E-4</v>
      </c>
      <c r="J8483" s="7">
        <v>9.5321486040476633E-3</v>
      </c>
      <c r="K8483" s="7">
        <v>0</v>
      </c>
      <c r="L8483" s="7"/>
      <c r="M8483" s="8">
        <v>5.2328291902921591E-2</v>
      </c>
      <c r="N8483" s="9">
        <f t="shared" si="1057"/>
        <v>29752.92911476846</v>
      </c>
      <c r="O8483" s="9">
        <f t="shared" si="1058"/>
        <v>12953.728292680953</v>
      </c>
      <c r="P8483" s="9">
        <f t="shared" si="1059"/>
        <v>0</v>
      </c>
      <c r="Q8483" s="9">
        <f t="shared" si="1060"/>
        <v>4404.4670501479395</v>
      </c>
      <c r="R8483" s="9">
        <f t="shared" si="1061"/>
        <v>102.93327566179822</v>
      </c>
      <c r="S8483" s="9">
        <f t="shared" si="1062"/>
        <v>5420.3898513449931</v>
      </c>
      <c r="T8483" s="9">
        <f t="shared" si="1063"/>
        <v>0</v>
      </c>
      <c r="U8483" s="9">
        <f t="shared" si="1064"/>
        <v>52634.447584604146</v>
      </c>
    </row>
    <row r="8484" spans="1:21" ht="12.75" customHeight="1" x14ac:dyDescent="0.25">
      <c r="A8484" s="2">
        <v>2004</v>
      </c>
      <c r="B8484" s="2">
        <v>12</v>
      </c>
      <c r="C8484" s="2">
        <v>19</v>
      </c>
      <c r="D8484" s="2">
        <v>10</v>
      </c>
      <c r="E8484" s="7">
        <v>3.1918875168847741E-2</v>
      </c>
      <c r="F8484" s="7">
        <v>7.84382716751395E-3</v>
      </c>
      <c r="G8484" s="7">
        <v>0</v>
      </c>
      <c r="H8484" s="7">
        <v>5.0422799475668889E-3</v>
      </c>
      <c r="I8484" s="7">
        <v>1.0176391129032297E-4</v>
      </c>
      <c r="J8484" s="7">
        <v>9.6761522879210624E-3</v>
      </c>
      <c r="K8484" s="7">
        <v>0</v>
      </c>
      <c r="L8484" s="7"/>
      <c r="M8484" s="8">
        <v>5.458289848313997E-2</v>
      </c>
      <c r="N8484" s="9">
        <f t="shared" si="1057"/>
        <v>32311.083516093313</v>
      </c>
      <c r="O8484" s="9">
        <f t="shared" si="1058"/>
        <v>12953.551755952911</v>
      </c>
      <c r="P8484" s="9">
        <f t="shared" si="1059"/>
        <v>0</v>
      </c>
      <c r="Q8484" s="9">
        <f t="shared" si="1060"/>
        <v>4068.4903504874774</v>
      </c>
      <c r="R8484" s="9">
        <f t="shared" si="1061"/>
        <v>102.93327566179822</v>
      </c>
      <c r="S8484" s="9">
        <f t="shared" si="1062"/>
        <v>5502.2765422734383</v>
      </c>
      <c r="T8484" s="9">
        <f t="shared" si="1063"/>
        <v>0</v>
      </c>
      <c r="U8484" s="9">
        <f t="shared" si="1064"/>
        <v>54938.335440468931</v>
      </c>
    </row>
    <row r="8485" spans="1:21" ht="12.75" customHeight="1" x14ac:dyDescent="0.25">
      <c r="A8485" s="2">
        <v>2004</v>
      </c>
      <c r="B8485" s="2">
        <v>12</v>
      </c>
      <c r="C8485" s="2">
        <v>19</v>
      </c>
      <c r="D8485" s="2">
        <v>11</v>
      </c>
      <c r="E8485" s="7">
        <v>3.2932060985687558E-2</v>
      </c>
      <c r="F8485" s="7">
        <v>8.3519658451157476E-3</v>
      </c>
      <c r="G8485" s="7">
        <v>0</v>
      </c>
      <c r="H8485" s="7">
        <v>5.6428568562733915E-3</v>
      </c>
      <c r="I8485" s="7">
        <v>1.0176391129032297E-4</v>
      </c>
      <c r="J8485" s="7">
        <v>9.7233559291125121E-3</v>
      </c>
      <c r="K8485" s="7">
        <v>0</v>
      </c>
      <c r="L8485" s="7"/>
      <c r="M8485" s="8">
        <v>5.6752003527479535E-2</v>
      </c>
      <c r="N8485" s="9">
        <f t="shared" si="1057"/>
        <v>33336.719017722251</v>
      </c>
      <c r="O8485" s="9">
        <f t="shared" si="1058"/>
        <v>13792.708524574387</v>
      </c>
      <c r="P8485" s="9">
        <f t="shared" si="1059"/>
        <v>0</v>
      </c>
      <c r="Q8485" s="9">
        <f t="shared" si="1060"/>
        <v>4553.0809291952437</v>
      </c>
      <c r="R8485" s="9">
        <f t="shared" si="1061"/>
        <v>102.93327566179822</v>
      </c>
      <c r="S8485" s="9">
        <f t="shared" si="1062"/>
        <v>5529.1185637618591</v>
      </c>
      <c r="T8485" s="9">
        <f t="shared" si="1063"/>
        <v>0</v>
      </c>
      <c r="U8485" s="9">
        <f t="shared" si="1064"/>
        <v>57314.560310915542</v>
      </c>
    </row>
    <row r="8486" spans="1:21" ht="12.75" customHeight="1" x14ac:dyDescent="0.25">
      <c r="A8486" s="2">
        <v>2004</v>
      </c>
      <c r="B8486" s="2">
        <v>12</v>
      </c>
      <c r="C8486" s="2">
        <v>19</v>
      </c>
      <c r="D8486" s="2">
        <v>12</v>
      </c>
      <c r="E8486" s="7">
        <v>3.4222242414936904E-2</v>
      </c>
      <c r="F8486" s="7">
        <v>8.3620332461994511E-3</v>
      </c>
      <c r="G8486" s="7">
        <v>0</v>
      </c>
      <c r="H8486" s="7">
        <v>5.1970199455390956E-3</v>
      </c>
      <c r="I8486" s="7">
        <v>1.0176391129032297E-4</v>
      </c>
      <c r="J8486" s="7">
        <v>9.5661165397867755E-3</v>
      </c>
      <c r="K8486" s="7">
        <v>0</v>
      </c>
      <c r="L8486" s="7"/>
      <c r="M8486" s="8">
        <v>5.7449176057752557E-2</v>
      </c>
      <c r="N8486" s="9">
        <f t="shared" si="1057"/>
        <v>34642.753760201966</v>
      </c>
      <c r="O8486" s="9">
        <f t="shared" si="1058"/>
        <v>13809.334158745138</v>
      </c>
      <c r="P8486" s="9">
        <f t="shared" si="1059"/>
        <v>0</v>
      </c>
      <c r="Q8486" s="9">
        <f t="shared" si="1060"/>
        <v>4193.3462083793347</v>
      </c>
      <c r="R8486" s="9">
        <f t="shared" si="1061"/>
        <v>102.93327566179822</v>
      </c>
      <c r="S8486" s="9">
        <f t="shared" si="1062"/>
        <v>5439.7054811992357</v>
      </c>
      <c r="T8486" s="9">
        <f t="shared" si="1063"/>
        <v>0</v>
      </c>
      <c r="U8486" s="9">
        <f t="shared" si="1064"/>
        <v>58188.072884187466</v>
      </c>
    </row>
    <row r="8487" spans="1:21" ht="12.75" customHeight="1" x14ac:dyDescent="0.25">
      <c r="A8487" s="2">
        <v>2004</v>
      </c>
      <c r="B8487" s="2">
        <v>12</v>
      </c>
      <c r="C8487" s="2">
        <v>19</v>
      </c>
      <c r="D8487" s="2">
        <v>13</v>
      </c>
      <c r="E8487" s="7">
        <v>3.4743968276493925E-2</v>
      </c>
      <c r="F8487" s="7">
        <v>8.3923028398566728E-3</v>
      </c>
      <c r="G8487" s="7">
        <v>0</v>
      </c>
      <c r="H8487" s="7">
        <v>5.2297685110487303E-3</v>
      </c>
      <c r="I8487" s="7">
        <v>1.0176391129032297E-4</v>
      </c>
      <c r="J8487" s="7">
        <v>9.423345387651369E-3</v>
      </c>
      <c r="K8487" s="7">
        <v>0</v>
      </c>
      <c r="L8487" s="7"/>
      <c r="M8487" s="8">
        <v>5.7891148926341021E-2</v>
      </c>
      <c r="N8487" s="9">
        <f t="shared" si="1057"/>
        <v>35170.890412765693</v>
      </c>
      <c r="O8487" s="9">
        <f t="shared" si="1058"/>
        <v>13859.322351969793</v>
      </c>
      <c r="P8487" s="9">
        <f t="shared" si="1059"/>
        <v>0</v>
      </c>
      <c r="Q8487" s="9">
        <f t="shared" si="1060"/>
        <v>4219.7702118368479</v>
      </c>
      <c r="R8487" s="9">
        <f t="shared" si="1061"/>
        <v>102.93327566179822</v>
      </c>
      <c r="S8487" s="9">
        <f t="shared" si="1062"/>
        <v>5358.5196608511369</v>
      </c>
      <c r="T8487" s="9">
        <f t="shared" si="1063"/>
        <v>0</v>
      </c>
      <c r="U8487" s="9">
        <f t="shared" si="1064"/>
        <v>58711.435913085268</v>
      </c>
    </row>
    <row r="8488" spans="1:21" ht="12.75" customHeight="1" x14ac:dyDescent="0.25">
      <c r="A8488" s="2">
        <v>2004</v>
      </c>
      <c r="B8488" s="2">
        <v>12</v>
      </c>
      <c r="C8488" s="2">
        <v>19</v>
      </c>
      <c r="D8488" s="2">
        <v>14</v>
      </c>
      <c r="E8488" s="7">
        <v>3.3269925358090771E-2</v>
      </c>
      <c r="F8488" s="7">
        <v>8.362135491792877E-3</v>
      </c>
      <c r="G8488" s="7">
        <v>0</v>
      </c>
      <c r="H8488" s="7">
        <v>5.339881868730907E-3</v>
      </c>
      <c r="I8488" s="7">
        <v>1.0176391129032297E-4</v>
      </c>
      <c r="J8488" s="7">
        <v>9.21001265458192E-3</v>
      </c>
      <c r="K8488" s="7">
        <v>0</v>
      </c>
      <c r="L8488" s="7"/>
      <c r="M8488" s="8">
        <v>5.6283719284486798E-2</v>
      </c>
      <c r="N8488" s="9">
        <f t="shared" si="1057"/>
        <v>33678.734953311585</v>
      </c>
      <c r="O8488" s="9">
        <f t="shared" si="1058"/>
        <v>13809.503010449538</v>
      </c>
      <c r="P8488" s="9">
        <f t="shared" si="1059"/>
        <v>0</v>
      </c>
      <c r="Q8488" s="9">
        <f t="shared" si="1060"/>
        <v>4308.6179429918557</v>
      </c>
      <c r="R8488" s="9">
        <f t="shared" si="1061"/>
        <v>102.93327566179822</v>
      </c>
      <c r="S8488" s="9">
        <f t="shared" si="1062"/>
        <v>5237.2094894173533</v>
      </c>
      <c r="T8488" s="9">
        <f t="shared" si="1063"/>
        <v>0</v>
      </c>
      <c r="U8488" s="9">
        <f t="shared" si="1064"/>
        <v>57136.998671832131</v>
      </c>
    </row>
    <row r="8489" spans="1:21" ht="12.75" customHeight="1" x14ac:dyDescent="0.25">
      <c r="A8489" s="2">
        <v>2004</v>
      </c>
      <c r="B8489" s="2">
        <v>12</v>
      </c>
      <c r="C8489" s="2">
        <v>19</v>
      </c>
      <c r="D8489" s="2">
        <v>15</v>
      </c>
      <c r="E8489" s="7">
        <v>3.2392276720991646E-2</v>
      </c>
      <c r="F8489" s="7">
        <v>8.3988700527767926E-3</v>
      </c>
      <c r="G8489" s="7">
        <v>0</v>
      </c>
      <c r="H8489" s="7">
        <v>5.7704554642469428E-3</v>
      </c>
      <c r="I8489" s="7">
        <v>1.0176391129032297E-4</v>
      </c>
      <c r="J8489" s="7">
        <v>8.9284493062041382E-3</v>
      </c>
      <c r="K8489" s="7">
        <v>0</v>
      </c>
      <c r="L8489" s="7"/>
      <c r="M8489" s="8">
        <v>5.5591815455509841E-2</v>
      </c>
      <c r="N8489" s="9">
        <f t="shared" si="1057"/>
        <v>32790.302066466873</v>
      </c>
      <c r="O8489" s="9">
        <f t="shared" si="1058"/>
        <v>13870.167661362311</v>
      </c>
      <c r="P8489" s="9">
        <f t="shared" si="1059"/>
        <v>0</v>
      </c>
      <c r="Q8489" s="9">
        <f t="shared" si="1060"/>
        <v>4656.03707416822</v>
      </c>
      <c r="R8489" s="9">
        <f t="shared" si="1061"/>
        <v>102.93327566179822</v>
      </c>
      <c r="S8489" s="9">
        <f t="shared" si="1062"/>
        <v>5077.1004542508663</v>
      </c>
      <c r="T8489" s="9">
        <f t="shared" si="1063"/>
        <v>0</v>
      </c>
      <c r="U8489" s="9">
        <f t="shared" si="1064"/>
        <v>56496.540531910068</v>
      </c>
    </row>
    <row r="8490" spans="1:21" ht="12.75" customHeight="1" x14ac:dyDescent="0.25">
      <c r="A8490" s="2">
        <v>2004</v>
      </c>
      <c r="B8490" s="2">
        <v>12</v>
      </c>
      <c r="C8490" s="2">
        <v>19</v>
      </c>
      <c r="D8490" s="2">
        <v>16</v>
      </c>
      <c r="E8490" s="7">
        <v>3.4228530156932759E-2</v>
      </c>
      <c r="F8490" s="7">
        <v>8.2160430349984236E-3</v>
      </c>
      <c r="G8490" s="7">
        <v>1.5260516013129317E-4</v>
      </c>
      <c r="H8490" s="7">
        <v>5.543506167669114E-3</v>
      </c>
      <c r="I8490" s="7">
        <v>1.0176391129032297E-4</v>
      </c>
      <c r="J8490" s="7">
        <v>8.9233216754615111E-3</v>
      </c>
      <c r="K8490" s="7">
        <v>1.5063790921110135E-5</v>
      </c>
      <c r="L8490" s="7"/>
      <c r="M8490" s="8">
        <v>5.7180833897404526E-2</v>
      </c>
      <c r="N8490" s="9">
        <f t="shared" si="1057"/>
        <v>34649.118763845763</v>
      </c>
      <c r="O8490" s="9">
        <f t="shared" si="1058"/>
        <v>13568.241167241302</v>
      </c>
      <c r="P8490" s="9">
        <f t="shared" si="1059"/>
        <v>58.426200302882847</v>
      </c>
      <c r="Q8490" s="9">
        <f t="shared" si="1060"/>
        <v>4472.9173281845869</v>
      </c>
      <c r="R8490" s="9">
        <f t="shared" si="1061"/>
        <v>102.93327566179822</v>
      </c>
      <c r="S8490" s="9">
        <f t="shared" si="1062"/>
        <v>5074.1846627757968</v>
      </c>
      <c r="T8490" s="9">
        <f t="shared" si="1063"/>
        <v>10.475273430929558</v>
      </c>
      <c r="U8490" s="9">
        <f t="shared" si="1064"/>
        <v>57936.296671443059</v>
      </c>
    </row>
    <row r="8491" spans="1:21" ht="12.75" customHeight="1" x14ac:dyDescent="0.25">
      <c r="A8491" s="2">
        <v>2004</v>
      </c>
      <c r="B8491" s="2">
        <v>12</v>
      </c>
      <c r="C8491" s="2">
        <v>19</v>
      </c>
      <c r="D8491" s="2">
        <v>17</v>
      </c>
      <c r="E8491" s="7">
        <v>3.7857627721807674E-2</v>
      </c>
      <c r="F8491" s="7">
        <v>8.202644810996574E-3</v>
      </c>
      <c r="G8491" s="7">
        <v>5.916000041315231E-4</v>
      </c>
      <c r="H8491" s="7">
        <v>5.322374289686703E-3</v>
      </c>
      <c r="I8491" s="7">
        <v>1.0176391129032297E-4</v>
      </c>
      <c r="J8491" s="7">
        <v>8.9939645146625696E-3</v>
      </c>
      <c r="K8491" s="7">
        <v>5.8397361946987772E-5</v>
      </c>
      <c r="L8491" s="7"/>
      <c r="M8491" s="8">
        <v>6.1128372614522357E-2</v>
      </c>
      <c r="N8491" s="9">
        <f t="shared" si="1057"/>
        <v>38322.80945270713</v>
      </c>
      <c r="O8491" s="9">
        <f t="shared" si="1058"/>
        <v>13546.114903576974</v>
      </c>
      <c r="P8491" s="9">
        <f t="shared" si="1059"/>
        <v>226.49915842188361</v>
      </c>
      <c r="Q8491" s="9">
        <f t="shared" si="1060"/>
        <v>4294.4915126582709</v>
      </c>
      <c r="R8491" s="9">
        <f t="shared" si="1061"/>
        <v>102.93327566179822</v>
      </c>
      <c r="S8491" s="9">
        <f t="shared" si="1062"/>
        <v>5114.3552208085384</v>
      </c>
      <c r="T8491" s="9">
        <f t="shared" si="1063"/>
        <v>40.609189097439767</v>
      </c>
      <c r="U8491" s="9">
        <f t="shared" si="1064"/>
        <v>61647.812712932027</v>
      </c>
    </row>
    <row r="8492" spans="1:21" ht="12.75" customHeight="1" x14ac:dyDescent="0.25">
      <c r="A8492" s="2">
        <v>2004</v>
      </c>
      <c r="B8492" s="2">
        <v>12</v>
      </c>
      <c r="C8492" s="2">
        <v>19</v>
      </c>
      <c r="D8492" s="2">
        <v>18</v>
      </c>
      <c r="E8492" s="7">
        <v>4.4151197994592918E-2</v>
      </c>
      <c r="F8492" s="7">
        <v>8.4944154771063145E-3</v>
      </c>
      <c r="G8492" s="7">
        <v>5.916000041315231E-4</v>
      </c>
      <c r="H8492" s="7">
        <v>5.988143907498013E-3</v>
      </c>
      <c r="I8492" s="7">
        <v>1.0176391129032297E-4</v>
      </c>
      <c r="J8492" s="7">
        <v>8.9381427354334082E-3</v>
      </c>
      <c r="K8492" s="7">
        <v>5.8397361946987772E-5</v>
      </c>
      <c r="L8492" s="7"/>
      <c r="M8492" s="8">
        <v>6.8323661391999496E-2</v>
      </c>
      <c r="N8492" s="9">
        <f t="shared" si="1057"/>
        <v>44693.712989334083</v>
      </c>
      <c r="O8492" s="9">
        <f t="shared" si="1058"/>
        <v>14027.954488209138</v>
      </c>
      <c r="P8492" s="9">
        <f t="shared" si="1059"/>
        <v>226.49915842188361</v>
      </c>
      <c r="Q8492" s="9">
        <f t="shared" si="1060"/>
        <v>4831.6844678054949</v>
      </c>
      <c r="R8492" s="9">
        <f t="shared" si="1061"/>
        <v>102.93327566179822</v>
      </c>
      <c r="S8492" s="9">
        <f t="shared" si="1062"/>
        <v>5082.6125552053936</v>
      </c>
      <c r="T8492" s="9">
        <f t="shared" si="1063"/>
        <v>40.609189097439767</v>
      </c>
      <c r="U8492" s="9">
        <f t="shared" si="1064"/>
        <v>69006.00612373522</v>
      </c>
    </row>
    <row r="8493" spans="1:21" ht="12.75" customHeight="1" x14ac:dyDescent="0.25">
      <c r="A8493" s="2">
        <v>2004</v>
      </c>
      <c r="B8493" s="2">
        <v>12</v>
      </c>
      <c r="C8493" s="2">
        <v>19</v>
      </c>
      <c r="D8493" s="2">
        <v>19</v>
      </c>
      <c r="E8493" s="7">
        <v>4.6411297758022947E-2</v>
      </c>
      <c r="F8493" s="7">
        <v>8.3127264651097696E-3</v>
      </c>
      <c r="G8493" s="7">
        <v>5.916000041315231E-4</v>
      </c>
      <c r="H8493" s="7">
        <v>5.862618585859217E-3</v>
      </c>
      <c r="I8493" s="7">
        <v>1.0176391129032297E-4</v>
      </c>
      <c r="J8493" s="7">
        <v>9.3661443832508406E-3</v>
      </c>
      <c r="K8493" s="7">
        <v>5.8397361946987772E-5</v>
      </c>
      <c r="L8493" s="7"/>
      <c r="M8493" s="8">
        <v>7.0704548469611606E-2</v>
      </c>
      <c r="N8493" s="9">
        <f t="shared" si="1057"/>
        <v>46981.584094584148</v>
      </c>
      <c r="O8493" s="9">
        <f t="shared" si="1058"/>
        <v>13727.907333915307</v>
      </c>
      <c r="P8493" s="9">
        <f t="shared" si="1059"/>
        <v>226.49915842188361</v>
      </c>
      <c r="Q8493" s="9">
        <f t="shared" si="1060"/>
        <v>4730.4012060390178</v>
      </c>
      <c r="R8493" s="9">
        <f t="shared" si="1061"/>
        <v>102.93327566179822</v>
      </c>
      <c r="S8493" s="9">
        <f t="shared" si="1062"/>
        <v>5325.9927084694145</v>
      </c>
      <c r="T8493" s="9">
        <f t="shared" si="1063"/>
        <v>40.609189097439767</v>
      </c>
      <c r="U8493" s="9">
        <f t="shared" si="1064"/>
        <v>71135.926966189014</v>
      </c>
    </row>
    <row r="8494" spans="1:21" ht="12.75" customHeight="1" x14ac:dyDescent="0.25">
      <c r="A8494" s="2">
        <v>2004</v>
      </c>
      <c r="B8494" s="2">
        <v>12</v>
      </c>
      <c r="C8494" s="2">
        <v>19</v>
      </c>
      <c r="D8494" s="2">
        <v>20</v>
      </c>
      <c r="E8494" s="7">
        <v>4.532901775595282E-2</v>
      </c>
      <c r="F8494" s="7">
        <v>8.1421416395989852E-3</v>
      </c>
      <c r="G8494" s="7">
        <v>5.916000041315231E-4</v>
      </c>
      <c r="H8494" s="7">
        <v>6.0733230957245735E-3</v>
      </c>
      <c r="I8494" s="7">
        <v>1.0176391129032297E-4</v>
      </c>
      <c r="J8494" s="7">
        <v>9.5743396886183874E-3</v>
      </c>
      <c r="K8494" s="7">
        <v>5.8397361946987772E-5</v>
      </c>
      <c r="L8494" s="7"/>
      <c r="M8494" s="8">
        <v>6.9870583457263602E-2</v>
      </c>
      <c r="N8494" s="9">
        <f t="shared" si="1057"/>
        <v>45886.005401735492</v>
      </c>
      <c r="O8494" s="9">
        <f t="shared" si="1058"/>
        <v>13446.197994986249</v>
      </c>
      <c r="P8494" s="9">
        <f t="shared" si="1059"/>
        <v>226.49915842188361</v>
      </c>
      <c r="Q8494" s="9">
        <f t="shared" si="1060"/>
        <v>4900.4134374314954</v>
      </c>
      <c r="R8494" s="9">
        <f t="shared" si="1061"/>
        <v>102.93327566179822</v>
      </c>
      <c r="S8494" s="9">
        <f t="shared" si="1062"/>
        <v>5444.3815174555357</v>
      </c>
      <c r="T8494" s="9">
        <f t="shared" si="1063"/>
        <v>40.609189097439767</v>
      </c>
      <c r="U8494" s="9">
        <f t="shared" si="1064"/>
        <v>70047.039974789892</v>
      </c>
    </row>
    <row r="8495" spans="1:21" ht="12.75" customHeight="1" x14ac:dyDescent="0.25">
      <c r="A8495" s="2">
        <v>2004</v>
      </c>
      <c r="B8495" s="2">
        <v>12</v>
      </c>
      <c r="C8495" s="2">
        <v>19</v>
      </c>
      <c r="D8495" s="2">
        <v>21</v>
      </c>
      <c r="E8495" s="7">
        <v>4.3008997926435283E-2</v>
      </c>
      <c r="F8495" s="7">
        <v>7.6028390323904637E-3</v>
      </c>
      <c r="G8495" s="7">
        <v>5.916000041315231E-4</v>
      </c>
      <c r="H8495" s="7">
        <v>5.2911396935663175E-3</v>
      </c>
      <c r="I8495" s="7">
        <v>1.0176391129032297E-4</v>
      </c>
      <c r="J8495" s="7">
        <v>9.6576607668305871E-3</v>
      </c>
      <c r="K8495" s="7">
        <v>5.8397361946987772E-5</v>
      </c>
      <c r="L8495" s="7"/>
      <c r="M8495" s="8">
        <v>6.6312398696591487E-2</v>
      </c>
      <c r="N8495" s="9">
        <f t="shared" si="1057"/>
        <v>43537.47795288304</v>
      </c>
      <c r="O8495" s="9">
        <f t="shared" si="1058"/>
        <v>12555.576097613406</v>
      </c>
      <c r="P8495" s="9">
        <f t="shared" si="1059"/>
        <v>226.49915842188361</v>
      </c>
      <c r="Q8495" s="9">
        <f t="shared" si="1060"/>
        <v>4269.2890934672296</v>
      </c>
      <c r="R8495" s="9">
        <f t="shared" si="1061"/>
        <v>102.93327566179822</v>
      </c>
      <c r="S8495" s="9">
        <f t="shared" si="1062"/>
        <v>5491.7614677169868</v>
      </c>
      <c r="T8495" s="9">
        <f t="shared" si="1063"/>
        <v>40.609189097439767</v>
      </c>
      <c r="U8495" s="9">
        <f t="shared" si="1064"/>
        <v>66224.146234861779</v>
      </c>
    </row>
    <row r="8496" spans="1:21" ht="12.75" customHeight="1" x14ac:dyDescent="0.25">
      <c r="A8496" s="2">
        <v>2004</v>
      </c>
      <c r="B8496" s="2">
        <v>12</v>
      </c>
      <c r="C8496" s="2">
        <v>19</v>
      </c>
      <c r="D8496" s="2">
        <v>22</v>
      </c>
      <c r="E8496" s="7">
        <v>4.0312745107432948E-2</v>
      </c>
      <c r="F8496" s="7">
        <v>7.5773587204150256E-3</v>
      </c>
      <c r="G8496" s="7">
        <v>5.916000041315231E-4</v>
      </c>
      <c r="H8496" s="7">
        <v>5.4473644108870047E-3</v>
      </c>
      <c r="I8496" s="7">
        <v>1.0176391129032297E-4</v>
      </c>
      <c r="J8496" s="7">
        <v>9.7659856873933224E-3</v>
      </c>
      <c r="K8496" s="7">
        <v>5.8397361946987772E-5</v>
      </c>
      <c r="L8496" s="7"/>
      <c r="M8496" s="8">
        <v>6.3855215203497143E-2</v>
      </c>
      <c r="N8496" s="9">
        <f t="shared" si="1057"/>
        <v>40808.094490764277</v>
      </c>
      <c r="O8496" s="9">
        <f t="shared" si="1058"/>
        <v>12513.497080204832</v>
      </c>
      <c r="P8496" s="9">
        <f t="shared" si="1059"/>
        <v>226.49915842188361</v>
      </c>
      <c r="Q8496" s="9">
        <f t="shared" si="1060"/>
        <v>4395.3429344947499</v>
      </c>
      <c r="R8496" s="9">
        <f t="shared" si="1061"/>
        <v>102.93327566179822</v>
      </c>
      <c r="S8496" s="9">
        <f t="shared" si="1062"/>
        <v>5553.3596786194757</v>
      </c>
      <c r="T8496" s="9">
        <f t="shared" si="1063"/>
        <v>40.609189097439767</v>
      </c>
      <c r="U8496" s="9">
        <f t="shared" si="1064"/>
        <v>63640.335807264455</v>
      </c>
    </row>
    <row r="8497" spans="1:21" ht="12.75" customHeight="1" x14ac:dyDescent="0.25">
      <c r="A8497" s="2">
        <v>2004</v>
      </c>
      <c r="B8497" s="2">
        <v>12</v>
      </c>
      <c r="C8497" s="2">
        <v>19</v>
      </c>
      <c r="D8497" s="2">
        <v>23</v>
      </c>
      <c r="E8497" s="7">
        <v>3.5745056524704888E-2</v>
      </c>
      <c r="F8497" s="7">
        <v>7.4364475670977599E-3</v>
      </c>
      <c r="G8497" s="7">
        <v>5.916000041315231E-4</v>
      </c>
      <c r="H8497" s="7">
        <v>5.1689343366976516E-3</v>
      </c>
      <c r="I8497" s="7">
        <v>1.0176391129032297E-4</v>
      </c>
      <c r="J8497" s="7">
        <v>9.8807410514040947E-3</v>
      </c>
      <c r="K8497" s="7">
        <v>5.8397361946987772E-5</v>
      </c>
      <c r="L8497" s="7"/>
      <c r="M8497" s="8">
        <v>5.8982940757273228E-2</v>
      </c>
      <c r="N8497" s="9">
        <f t="shared" si="1057"/>
        <v>36184.279694932287</v>
      </c>
      <c r="O8497" s="9">
        <f t="shared" si="1058"/>
        <v>12280.791810378656</v>
      </c>
      <c r="P8497" s="9">
        <f t="shared" si="1059"/>
        <v>226.49915842188361</v>
      </c>
      <c r="Q8497" s="9">
        <f t="shared" si="1060"/>
        <v>4170.6846287472645</v>
      </c>
      <c r="R8497" s="9">
        <f t="shared" si="1061"/>
        <v>102.93327566179822</v>
      </c>
      <c r="S8497" s="9">
        <f t="shared" si="1062"/>
        <v>5618.6145163595493</v>
      </c>
      <c r="T8497" s="9">
        <f t="shared" si="1063"/>
        <v>40.609189097439767</v>
      </c>
      <c r="U8497" s="9">
        <f t="shared" si="1064"/>
        <v>58624.412273598879</v>
      </c>
    </row>
    <row r="8498" spans="1:21" ht="12.75" customHeight="1" x14ac:dyDescent="0.25">
      <c r="A8498" s="2">
        <v>2004</v>
      </c>
      <c r="B8498" s="2">
        <v>12</v>
      </c>
      <c r="C8498" s="2">
        <v>19</v>
      </c>
      <c r="D8498" s="2">
        <v>24</v>
      </c>
      <c r="E8498" s="7">
        <v>2.7921034678461146E-2</v>
      </c>
      <c r="F8498" s="7">
        <v>7.3375090598257024E-3</v>
      </c>
      <c r="G8498" s="7">
        <v>5.916000041315231E-4</v>
      </c>
      <c r="H8498" s="7">
        <v>4.7134906510650654E-3</v>
      </c>
      <c r="I8498" s="7">
        <v>1.0176391129032297E-4</v>
      </c>
      <c r="J8498" s="7">
        <v>1.0177271909001376E-2</v>
      </c>
      <c r="K8498" s="7">
        <v>5.8397361946987772E-5</v>
      </c>
      <c r="L8498" s="7"/>
      <c r="M8498" s="8">
        <v>5.0901067575722131E-2</v>
      </c>
      <c r="N8498" s="9">
        <f t="shared" si="1057"/>
        <v>28264.118913312675</v>
      </c>
      <c r="O8498" s="9">
        <f t="shared" si="1058"/>
        <v>12117.401535805393</v>
      </c>
      <c r="P8498" s="9">
        <f t="shared" si="1059"/>
        <v>226.49915842188361</v>
      </c>
      <c r="Q8498" s="9">
        <f t="shared" si="1060"/>
        <v>3803.1984400677238</v>
      </c>
      <c r="R8498" s="9">
        <f t="shared" si="1061"/>
        <v>102.93327566179822</v>
      </c>
      <c r="S8498" s="9">
        <f t="shared" si="1062"/>
        <v>5787.2347212993263</v>
      </c>
      <c r="T8498" s="9">
        <f t="shared" si="1063"/>
        <v>40.609189097439767</v>
      </c>
      <c r="U8498" s="9">
        <f t="shared" si="1064"/>
        <v>50341.995233666239</v>
      </c>
    </row>
    <row r="8499" spans="1:21" ht="12.75" customHeight="1" x14ac:dyDescent="0.25">
      <c r="A8499" s="2">
        <v>2004</v>
      </c>
      <c r="B8499" s="2">
        <v>12</v>
      </c>
      <c r="C8499" s="2">
        <v>20</v>
      </c>
      <c r="D8499" s="2">
        <v>1</v>
      </c>
      <c r="E8499" s="7">
        <v>2.352914357106204E-2</v>
      </c>
      <c r="F8499" s="7">
        <v>7.3782566497801044E-3</v>
      </c>
      <c r="G8499" s="7">
        <v>5.916000041315231E-4</v>
      </c>
      <c r="H8499" s="7">
        <v>5.1221121226631312E-3</v>
      </c>
      <c r="I8499" s="7">
        <v>1.0176391129032297E-4</v>
      </c>
      <c r="J8499" s="7">
        <v>1.0269355973458436E-2</v>
      </c>
      <c r="K8499" s="7">
        <v>5.8397361946987772E-5</v>
      </c>
      <c r="L8499" s="7"/>
      <c r="M8499" s="8">
        <v>4.7050629594332552E-2</v>
      </c>
      <c r="N8499" s="9">
        <f t="shared" si="1057"/>
        <v>23818.261732754552</v>
      </c>
      <c r="O8499" s="9">
        <f t="shared" si="1058"/>
        <v>12184.693433514556</v>
      </c>
      <c r="P8499" s="9">
        <f t="shared" si="1059"/>
        <v>226.49915842188361</v>
      </c>
      <c r="Q8499" s="9">
        <f t="shared" si="1060"/>
        <v>4132.9049481327784</v>
      </c>
      <c r="R8499" s="9">
        <f t="shared" si="1061"/>
        <v>102.93327566179822</v>
      </c>
      <c r="S8499" s="9">
        <f t="shared" si="1062"/>
        <v>5839.5976825987018</v>
      </c>
      <c r="T8499" s="9">
        <f t="shared" si="1063"/>
        <v>40.609189097439767</v>
      </c>
      <c r="U8499" s="9">
        <f t="shared" si="1064"/>
        <v>46345.49942018171</v>
      </c>
    </row>
    <row r="8500" spans="1:21" ht="12.75" customHeight="1" x14ac:dyDescent="0.25">
      <c r="A8500" s="2">
        <v>2004</v>
      </c>
      <c r="B8500" s="2">
        <v>12</v>
      </c>
      <c r="C8500" s="2">
        <v>20</v>
      </c>
      <c r="D8500" s="2">
        <v>2</v>
      </c>
      <c r="E8500" s="7">
        <v>2.1802984768409247E-2</v>
      </c>
      <c r="F8500" s="7">
        <v>7.3398842475026291E-3</v>
      </c>
      <c r="G8500" s="7">
        <v>5.916000041315231E-4</v>
      </c>
      <c r="H8500" s="7">
        <v>5.5584819230954765E-3</v>
      </c>
      <c r="I8500" s="7">
        <v>1.0176391129032297E-4</v>
      </c>
      <c r="J8500" s="7">
        <v>1.0299658707028978E-2</v>
      </c>
      <c r="K8500" s="7">
        <v>5.8397361946987772E-5</v>
      </c>
      <c r="L8500" s="7"/>
      <c r="M8500" s="8">
        <v>4.575277092340517E-2</v>
      </c>
      <c r="N8500" s="9">
        <f t="shared" si="1057"/>
        <v>22070.892474298082</v>
      </c>
      <c r="O8500" s="9">
        <f t="shared" si="1058"/>
        <v>12121.323998124632</v>
      </c>
      <c r="P8500" s="9">
        <f t="shared" si="1059"/>
        <v>226.49915842188361</v>
      </c>
      <c r="Q8500" s="9">
        <f t="shared" si="1060"/>
        <v>4485.0008929761079</v>
      </c>
      <c r="R8500" s="9">
        <f t="shared" si="1061"/>
        <v>102.93327566179822</v>
      </c>
      <c r="S8500" s="9">
        <f t="shared" si="1062"/>
        <v>5856.8291207913499</v>
      </c>
      <c r="T8500" s="9">
        <f t="shared" si="1063"/>
        <v>40.609189097439767</v>
      </c>
      <c r="U8500" s="9">
        <f t="shared" si="1064"/>
        <v>44904.088109371289</v>
      </c>
    </row>
    <row r="8501" spans="1:21" ht="12.75" customHeight="1" x14ac:dyDescent="0.25">
      <c r="A8501" s="2">
        <v>2004</v>
      </c>
      <c r="B8501" s="2">
        <v>12</v>
      </c>
      <c r="C8501" s="2">
        <v>20</v>
      </c>
      <c r="D8501" s="2">
        <v>3</v>
      </c>
      <c r="E8501" s="7">
        <v>2.175472487627262E-2</v>
      </c>
      <c r="F8501" s="7">
        <v>7.3563657879625408E-3</v>
      </c>
      <c r="G8501" s="7">
        <v>5.916000041315231E-4</v>
      </c>
      <c r="H8501" s="7">
        <v>5.6684048230266348E-3</v>
      </c>
      <c r="I8501" s="7">
        <v>1.0176391129032297E-4</v>
      </c>
      <c r="J8501" s="7">
        <v>9.9391139753889097E-3</v>
      </c>
      <c r="K8501" s="7">
        <v>5.8397361946987772E-5</v>
      </c>
      <c r="L8501" s="7"/>
      <c r="M8501" s="8">
        <v>4.5470370740019542E-2</v>
      </c>
      <c r="N8501" s="9">
        <f t="shared" si="1057"/>
        <v>22022.039580922126</v>
      </c>
      <c r="O8501" s="9">
        <f t="shared" si="1058"/>
        <v>12148.542151049965</v>
      </c>
      <c r="P8501" s="9">
        <f t="shared" si="1059"/>
        <v>226.49915842188361</v>
      </c>
      <c r="Q8501" s="9">
        <f t="shared" si="1060"/>
        <v>4573.6949485061505</v>
      </c>
      <c r="R8501" s="9">
        <f t="shared" si="1061"/>
        <v>102.93327566179822</v>
      </c>
      <c r="S8501" s="9">
        <f t="shared" si="1062"/>
        <v>5651.8078726429649</v>
      </c>
      <c r="T8501" s="9">
        <f t="shared" si="1063"/>
        <v>40.609189097439767</v>
      </c>
      <c r="U8501" s="9">
        <f t="shared" si="1064"/>
        <v>44766.126176302329</v>
      </c>
    </row>
    <row r="8502" spans="1:21" ht="12.75" customHeight="1" x14ac:dyDescent="0.25">
      <c r="A8502" s="2">
        <v>2004</v>
      </c>
      <c r="B8502" s="2">
        <v>12</v>
      </c>
      <c r="C8502" s="2">
        <v>20</v>
      </c>
      <c r="D8502" s="2">
        <v>4</v>
      </c>
      <c r="E8502" s="7">
        <v>2.1617754547308184E-2</v>
      </c>
      <c r="F8502" s="7">
        <v>7.5413652316601741E-3</v>
      </c>
      <c r="G8502" s="7">
        <v>5.916000041315231E-4</v>
      </c>
      <c r="H8502" s="7">
        <v>5.8152356855016166E-3</v>
      </c>
      <c r="I8502" s="7">
        <v>1.0176391129032297E-4</v>
      </c>
      <c r="J8502" s="7">
        <v>1.0727525737244113E-2</v>
      </c>
      <c r="K8502" s="7">
        <v>5.8397361946987772E-5</v>
      </c>
      <c r="L8502" s="7"/>
      <c r="M8502" s="8">
        <v>4.6453642479082929E-2</v>
      </c>
      <c r="N8502" s="9">
        <f t="shared" si="1057"/>
        <v>21883.386206861</v>
      </c>
      <c r="O8502" s="9">
        <f t="shared" si="1058"/>
        <v>12454.056260117122</v>
      </c>
      <c r="P8502" s="9">
        <f t="shared" si="1059"/>
        <v>226.49915842188361</v>
      </c>
      <c r="Q8502" s="9">
        <f t="shared" si="1060"/>
        <v>4692.1691215677793</v>
      </c>
      <c r="R8502" s="9">
        <f t="shared" si="1061"/>
        <v>102.93327566179822</v>
      </c>
      <c r="S8502" s="9">
        <f t="shared" si="1062"/>
        <v>6100.1327246942965</v>
      </c>
      <c r="T8502" s="9">
        <f t="shared" si="1063"/>
        <v>40.609189097439767</v>
      </c>
      <c r="U8502" s="9">
        <f t="shared" si="1064"/>
        <v>45499.785936421315</v>
      </c>
    </row>
    <row r="8503" spans="1:21" ht="12.75" customHeight="1" x14ac:dyDescent="0.25">
      <c r="A8503" s="2">
        <v>2004</v>
      </c>
      <c r="B8503" s="2">
        <v>12</v>
      </c>
      <c r="C8503" s="2">
        <v>20</v>
      </c>
      <c r="D8503" s="2">
        <v>5</v>
      </c>
      <c r="E8503" s="7">
        <v>2.2200191863145351E-2</v>
      </c>
      <c r="F8503" s="7">
        <v>7.8370064335375154E-3</v>
      </c>
      <c r="G8503" s="7">
        <v>5.916000041315231E-4</v>
      </c>
      <c r="H8503" s="7">
        <v>6.0882488573557924E-3</v>
      </c>
      <c r="I8503" s="7">
        <v>1.0176391129032297E-4</v>
      </c>
      <c r="J8503" s="7">
        <v>1.0782113465916607E-2</v>
      </c>
      <c r="K8503" s="7">
        <v>5.8397361946987772E-5</v>
      </c>
      <c r="L8503" s="7"/>
      <c r="M8503" s="8">
        <v>4.7659321897324101E-2</v>
      </c>
      <c r="N8503" s="9">
        <f t="shared" si="1057"/>
        <v>22472.980315530316</v>
      </c>
      <c r="O8503" s="9">
        <f t="shared" si="1058"/>
        <v>12942.287773627642</v>
      </c>
      <c r="P8503" s="9">
        <f t="shared" si="1059"/>
        <v>226.49915842188361</v>
      </c>
      <c r="Q8503" s="9">
        <f t="shared" si="1060"/>
        <v>4912.4566634724442</v>
      </c>
      <c r="R8503" s="9">
        <f t="shared" si="1061"/>
        <v>102.93327566179822</v>
      </c>
      <c r="S8503" s="9">
        <f t="shared" si="1062"/>
        <v>6131.1736560514428</v>
      </c>
      <c r="T8503" s="9">
        <f t="shared" si="1063"/>
        <v>40.609189097439767</v>
      </c>
      <c r="U8503" s="9">
        <f t="shared" si="1064"/>
        <v>46828.940031862963</v>
      </c>
    </row>
    <row r="8504" spans="1:21" ht="12.75" customHeight="1" x14ac:dyDescent="0.25">
      <c r="A8504" s="2">
        <v>2004</v>
      </c>
      <c r="B8504" s="2">
        <v>12</v>
      </c>
      <c r="C8504" s="2">
        <v>20</v>
      </c>
      <c r="D8504" s="2">
        <v>6</v>
      </c>
      <c r="E8504" s="7">
        <v>2.4012173258137093E-2</v>
      </c>
      <c r="F8504" s="7">
        <v>8.3595183969588423E-3</v>
      </c>
      <c r="G8504" s="7">
        <v>5.916000041315231E-4</v>
      </c>
      <c r="H8504" s="7">
        <v>6.1579408454298674E-3</v>
      </c>
      <c r="I8504" s="7">
        <v>1.0176391129032297E-4</v>
      </c>
      <c r="J8504" s="7">
        <v>1.0764402821181416E-2</v>
      </c>
      <c r="K8504" s="7">
        <v>5.8397361946987772E-5</v>
      </c>
      <c r="L8504" s="7"/>
      <c r="M8504" s="8">
        <v>5.0045796599076056E-2</v>
      </c>
      <c r="N8504" s="9">
        <f t="shared" si="1057"/>
        <v>24307.226725326309</v>
      </c>
      <c r="O8504" s="9">
        <f t="shared" si="1058"/>
        <v>13805.181054769113</v>
      </c>
      <c r="P8504" s="9">
        <f t="shared" si="1059"/>
        <v>226.49915842188361</v>
      </c>
      <c r="Q8504" s="9">
        <f t="shared" si="1060"/>
        <v>4968.6893962707263</v>
      </c>
      <c r="R8504" s="9">
        <f t="shared" si="1061"/>
        <v>102.93327566179822</v>
      </c>
      <c r="S8504" s="9">
        <f t="shared" si="1062"/>
        <v>6121.1026213906262</v>
      </c>
      <c r="T8504" s="9">
        <f t="shared" si="1063"/>
        <v>40.609189097439767</v>
      </c>
      <c r="U8504" s="9">
        <f t="shared" si="1064"/>
        <v>49572.241420937899</v>
      </c>
    </row>
    <row r="8505" spans="1:21" ht="12.75" customHeight="1" x14ac:dyDescent="0.25">
      <c r="A8505" s="2">
        <v>2004</v>
      </c>
      <c r="B8505" s="2">
        <v>12</v>
      </c>
      <c r="C8505" s="2">
        <v>20</v>
      </c>
      <c r="D8505" s="2">
        <v>7</v>
      </c>
      <c r="E8505" s="7">
        <v>2.8475339429296757E-2</v>
      </c>
      <c r="F8505" s="7">
        <v>9.8617407340557683E-3</v>
      </c>
      <c r="G8505" s="7">
        <v>5.236677070953583E-4</v>
      </c>
      <c r="H8505" s="7">
        <v>6.8939768101019851E-3</v>
      </c>
      <c r="I8505" s="7">
        <v>1.0176391129032297E-4</v>
      </c>
      <c r="J8505" s="7">
        <v>1.0866871041646152E-2</v>
      </c>
      <c r="K8505" s="7">
        <v>5.1691704559890712E-5</v>
      </c>
      <c r="L8505" s="7"/>
      <c r="M8505" s="8">
        <v>5.677505133804623E-2</v>
      </c>
      <c r="N8505" s="9">
        <f t="shared" si="1057"/>
        <v>28825.234773532484</v>
      </c>
      <c r="O8505" s="9">
        <f t="shared" si="1058"/>
        <v>16285.99996841443</v>
      </c>
      <c r="P8505" s="9">
        <f t="shared" si="1059"/>
        <v>200.49069324118355</v>
      </c>
      <c r="Q8505" s="9">
        <f t="shared" si="1060"/>
        <v>5562.5785200440405</v>
      </c>
      <c r="R8505" s="9">
        <f t="shared" si="1061"/>
        <v>102.93327566179822</v>
      </c>
      <c r="S8505" s="9">
        <f t="shared" si="1062"/>
        <v>6179.3704606117435</v>
      </c>
      <c r="T8505" s="9">
        <f t="shared" si="1063"/>
        <v>35.946113578678002</v>
      </c>
      <c r="U8505" s="9">
        <f t="shared" si="1064"/>
        <v>57192.553805084361</v>
      </c>
    </row>
    <row r="8506" spans="1:21" ht="12.75" customHeight="1" x14ac:dyDescent="0.25">
      <c r="A8506" s="2">
        <v>2004</v>
      </c>
      <c r="B8506" s="2">
        <v>12</v>
      </c>
      <c r="C8506" s="2">
        <v>20</v>
      </c>
      <c r="D8506" s="2">
        <v>8</v>
      </c>
      <c r="E8506" s="7">
        <v>3.2582141924304489E-2</v>
      </c>
      <c r="F8506" s="7">
        <v>1.2074349746619955E-2</v>
      </c>
      <c r="G8506" s="7">
        <v>0</v>
      </c>
      <c r="H8506" s="7">
        <v>7.6407552797533524E-3</v>
      </c>
      <c r="I8506" s="7">
        <v>1.0176391129032297E-4</v>
      </c>
      <c r="J8506" s="7">
        <v>1.1719830280454733E-2</v>
      </c>
      <c r="K8506" s="7">
        <v>0</v>
      </c>
      <c r="L8506" s="7"/>
      <c r="M8506" s="8">
        <v>6.4118841142422861E-2</v>
      </c>
      <c r="N8506" s="9">
        <f t="shared" si="1057"/>
        <v>32982.500269210206</v>
      </c>
      <c r="O8506" s="9">
        <f t="shared" si="1058"/>
        <v>19939.974584102198</v>
      </c>
      <c r="P8506" s="9">
        <f t="shared" si="1059"/>
        <v>0</v>
      </c>
      <c r="Q8506" s="9">
        <f t="shared" si="1060"/>
        <v>6165.1355040517374</v>
      </c>
      <c r="R8506" s="9">
        <f t="shared" si="1061"/>
        <v>102.93327566179822</v>
      </c>
      <c r="S8506" s="9">
        <f t="shared" si="1062"/>
        <v>6664.3997854468334</v>
      </c>
      <c r="T8506" s="9">
        <f t="shared" si="1063"/>
        <v>0</v>
      </c>
      <c r="U8506" s="9">
        <f t="shared" si="1064"/>
        <v>65854.943418472772</v>
      </c>
    </row>
    <row r="8507" spans="1:21" ht="12.75" customHeight="1" x14ac:dyDescent="0.25">
      <c r="A8507" s="2">
        <v>2004</v>
      </c>
      <c r="B8507" s="2">
        <v>12</v>
      </c>
      <c r="C8507" s="2">
        <v>20</v>
      </c>
      <c r="D8507" s="2">
        <v>9</v>
      </c>
      <c r="E8507" s="7">
        <v>3.1926874378095438E-2</v>
      </c>
      <c r="F8507" s="7">
        <v>1.3222845576256637E-2</v>
      </c>
      <c r="G8507" s="7">
        <v>0</v>
      </c>
      <c r="H8507" s="7">
        <v>7.6009714993679305E-3</v>
      </c>
      <c r="I8507" s="7">
        <v>1.0176391129032297E-4</v>
      </c>
      <c r="J8507" s="7">
        <v>1.2697400730412466E-2</v>
      </c>
      <c r="K8507" s="7">
        <v>0</v>
      </c>
      <c r="L8507" s="7"/>
      <c r="M8507" s="8">
        <v>6.5549856095422798E-2</v>
      </c>
      <c r="N8507" s="9">
        <f t="shared" si="1057"/>
        <v>32319.181016919949</v>
      </c>
      <c r="O8507" s="9">
        <f t="shared" si="1058"/>
        <v>21836.638018032758</v>
      </c>
      <c r="P8507" s="9">
        <f t="shared" si="1059"/>
        <v>0</v>
      </c>
      <c r="Q8507" s="9">
        <f t="shared" si="1060"/>
        <v>6133.0349605898245</v>
      </c>
      <c r="R8507" s="9">
        <f t="shared" si="1061"/>
        <v>102.93327566179822</v>
      </c>
      <c r="S8507" s="9">
        <f t="shared" si="1062"/>
        <v>7220.2884067882587</v>
      </c>
      <c r="T8507" s="9">
        <f t="shared" si="1063"/>
        <v>0</v>
      </c>
      <c r="U8507" s="9">
        <f t="shared" si="1064"/>
        <v>67612.075677992587</v>
      </c>
    </row>
    <row r="8508" spans="1:21" ht="12.75" customHeight="1" x14ac:dyDescent="0.25">
      <c r="A8508" s="2">
        <v>2004</v>
      </c>
      <c r="B8508" s="2">
        <v>12</v>
      </c>
      <c r="C8508" s="2">
        <v>20</v>
      </c>
      <c r="D8508" s="2">
        <v>10</v>
      </c>
      <c r="E8508" s="7">
        <v>3.0606428788040454E-2</v>
      </c>
      <c r="F8508" s="7">
        <v>1.3667515155829719E-2</v>
      </c>
      <c r="G8508" s="7">
        <v>0</v>
      </c>
      <c r="H8508" s="7">
        <v>7.3549052086533534E-3</v>
      </c>
      <c r="I8508" s="7">
        <v>1.0176391129032297E-4</v>
      </c>
      <c r="J8508" s="7">
        <v>1.303935678273678E-2</v>
      </c>
      <c r="K8508" s="7">
        <v>0</v>
      </c>
      <c r="L8508" s="7"/>
      <c r="M8508" s="8">
        <v>6.4769969846550632E-2</v>
      </c>
      <c r="N8508" s="9">
        <f t="shared" si="1057"/>
        <v>30982.510237858038</v>
      </c>
      <c r="O8508" s="9">
        <f t="shared" si="1058"/>
        <v>22570.979850187552</v>
      </c>
      <c r="P8508" s="9">
        <f t="shared" si="1059"/>
        <v>0</v>
      </c>
      <c r="Q8508" s="9">
        <f t="shared" si="1060"/>
        <v>5934.4901872407008</v>
      </c>
      <c r="R8508" s="9">
        <f t="shared" si="1061"/>
        <v>102.93327566179822</v>
      </c>
      <c r="S8508" s="9">
        <f t="shared" si="1062"/>
        <v>7414.7393320327146</v>
      </c>
      <c r="T8508" s="9">
        <f t="shared" si="1063"/>
        <v>0</v>
      </c>
      <c r="U8508" s="9">
        <f t="shared" si="1064"/>
        <v>67005.652882980794</v>
      </c>
    </row>
    <row r="8509" spans="1:21" ht="12.75" customHeight="1" x14ac:dyDescent="0.25">
      <c r="A8509" s="2">
        <v>2004</v>
      </c>
      <c r="B8509" s="2">
        <v>12</v>
      </c>
      <c r="C8509" s="2">
        <v>20</v>
      </c>
      <c r="D8509" s="2">
        <v>11</v>
      </c>
      <c r="E8509" s="7">
        <v>3.0927381178213316E-2</v>
      </c>
      <c r="F8509" s="7">
        <v>1.3847542071033668E-2</v>
      </c>
      <c r="G8509" s="7">
        <v>0</v>
      </c>
      <c r="H8509" s="7">
        <v>6.8233503617171438E-3</v>
      </c>
      <c r="I8509" s="7">
        <v>1.0176391129032297E-4</v>
      </c>
      <c r="J8509" s="7">
        <v>1.3311363151627023E-2</v>
      </c>
      <c r="K8509" s="7">
        <v>0</v>
      </c>
      <c r="L8509" s="7"/>
      <c r="M8509" s="8">
        <v>6.5011400673881475E-2</v>
      </c>
      <c r="N8509" s="9">
        <f t="shared" si="1057"/>
        <v>31307.406382496814</v>
      </c>
      <c r="O8509" s="9">
        <f t="shared" si="1058"/>
        <v>22868.282163682816</v>
      </c>
      <c r="P8509" s="9">
        <f t="shared" si="1059"/>
        <v>0</v>
      </c>
      <c r="Q8509" s="9">
        <f t="shared" si="1060"/>
        <v>5505.591794449484</v>
      </c>
      <c r="R8509" s="9">
        <f t="shared" si="1061"/>
        <v>102.93327566179822</v>
      </c>
      <c r="S8509" s="9">
        <f t="shared" si="1062"/>
        <v>7569.4138574390645</v>
      </c>
      <c r="T8509" s="9">
        <f t="shared" si="1063"/>
        <v>0</v>
      </c>
      <c r="U8509" s="9">
        <f t="shared" si="1064"/>
        <v>67353.627473729983</v>
      </c>
    </row>
    <row r="8510" spans="1:21" ht="12.75" customHeight="1" x14ac:dyDescent="0.25">
      <c r="A8510" s="2">
        <v>2004</v>
      </c>
      <c r="B8510" s="2">
        <v>12</v>
      </c>
      <c r="C8510" s="2">
        <v>20</v>
      </c>
      <c r="D8510" s="2">
        <v>12</v>
      </c>
      <c r="E8510" s="7">
        <v>3.0848193224967662E-2</v>
      </c>
      <c r="F8510" s="7">
        <v>1.3675574854246463E-2</v>
      </c>
      <c r="G8510" s="7">
        <v>0</v>
      </c>
      <c r="H8510" s="7">
        <v>6.7773786899787049E-3</v>
      </c>
      <c r="I8510" s="7">
        <v>1.0176391129032297E-4</v>
      </c>
      <c r="J8510" s="7">
        <v>1.3049544378622536E-2</v>
      </c>
      <c r="K8510" s="7">
        <v>0</v>
      </c>
      <c r="L8510" s="7"/>
      <c r="M8510" s="8">
        <v>6.4452455059105698E-2</v>
      </c>
      <c r="N8510" s="9">
        <f t="shared" si="1057"/>
        <v>31227.245394452784</v>
      </c>
      <c r="O8510" s="9">
        <f t="shared" si="1058"/>
        <v>22584.28989875811</v>
      </c>
      <c r="P8510" s="9">
        <f t="shared" si="1059"/>
        <v>0</v>
      </c>
      <c r="Q8510" s="9">
        <f t="shared" si="1060"/>
        <v>5468.4983952712273</v>
      </c>
      <c r="R8510" s="9">
        <f t="shared" si="1061"/>
        <v>102.93327566179822</v>
      </c>
      <c r="S8510" s="9">
        <f t="shared" si="1062"/>
        <v>7420.5324374114216</v>
      </c>
      <c r="T8510" s="9">
        <f t="shared" si="1063"/>
        <v>0</v>
      </c>
      <c r="U8510" s="9">
        <f t="shared" si="1064"/>
        <v>66803.499401555338</v>
      </c>
    </row>
    <row r="8511" spans="1:21" ht="12.75" customHeight="1" x14ac:dyDescent="0.25">
      <c r="A8511" s="2">
        <v>2004</v>
      </c>
      <c r="B8511" s="2">
        <v>12</v>
      </c>
      <c r="C8511" s="2">
        <v>20</v>
      </c>
      <c r="D8511" s="2">
        <v>13</v>
      </c>
      <c r="E8511" s="7">
        <v>3.0904418773780105E-2</v>
      </c>
      <c r="F8511" s="7">
        <v>1.3398879759417549E-2</v>
      </c>
      <c r="G8511" s="7">
        <v>0</v>
      </c>
      <c r="H8511" s="7">
        <v>6.5166538217240593E-3</v>
      </c>
      <c r="I8511" s="7">
        <v>1.0176391129032297E-4</v>
      </c>
      <c r="J8511" s="7">
        <v>1.2711350712631336E-2</v>
      </c>
      <c r="K8511" s="7">
        <v>0</v>
      </c>
      <c r="L8511" s="7"/>
      <c r="M8511" s="8">
        <v>6.3633066978843383E-2</v>
      </c>
      <c r="N8511" s="9">
        <f t="shared" si="1057"/>
        <v>31284.161823800838</v>
      </c>
      <c r="O8511" s="9">
        <f t="shared" si="1058"/>
        <v>22127.346603738948</v>
      </c>
      <c r="P8511" s="9">
        <f t="shared" si="1059"/>
        <v>0</v>
      </c>
      <c r="Q8511" s="9">
        <f t="shared" si="1060"/>
        <v>5258.1259800827365</v>
      </c>
      <c r="R8511" s="9">
        <f t="shared" si="1061"/>
        <v>102.93327566179822</v>
      </c>
      <c r="S8511" s="9">
        <f t="shared" si="1062"/>
        <v>7228.220966926222</v>
      </c>
      <c r="T8511" s="9">
        <f t="shared" si="1063"/>
        <v>0</v>
      </c>
      <c r="U8511" s="9">
        <f t="shared" si="1064"/>
        <v>66000.788650210539</v>
      </c>
    </row>
    <row r="8512" spans="1:21" ht="12.75" customHeight="1" x14ac:dyDescent="0.25">
      <c r="A8512" s="2">
        <v>2004</v>
      </c>
      <c r="B8512" s="2">
        <v>12</v>
      </c>
      <c r="C8512" s="2">
        <v>20</v>
      </c>
      <c r="D8512" s="2">
        <v>14</v>
      </c>
      <c r="E8512" s="7">
        <v>3.0295313334531174E-2</v>
      </c>
      <c r="F8512" s="7">
        <v>1.3285926449381079E-2</v>
      </c>
      <c r="G8512" s="7">
        <v>0</v>
      </c>
      <c r="H8512" s="7">
        <v>5.8432593812779449E-3</v>
      </c>
      <c r="I8512" s="7">
        <v>1.0176391129032297E-4</v>
      </c>
      <c r="J8512" s="7">
        <v>1.316011477160668E-2</v>
      </c>
      <c r="K8512" s="7">
        <v>0</v>
      </c>
      <c r="L8512" s="7"/>
      <c r="M8512" s="8">
        <v>6.2686377848087199E-2</v>
      </c>
      <c r="N8512" s="9">
        <f t="shared" si="1057"/>
        <v>30667.571902834981</v>
      </c>
      <c r="O8512" s="9">
        <f t="shared" si="1058"/>
        <v>21940.811827243186</v>
      </c>
      <c r="P8512" s="9">
        <f t="shared" si="1059"/>
        <v>0</v>
      </c>
      <c r="Q8512" s="9">
        <f t="shared" si="1060"/>
        <v>4714.7807450866212</v>
      </c>
      <c r="R8512" s="9">
        <f t="shared" si="1061"/>
        <v>102.93327566179822</v>
      </c>
      <c r="S8512" s="9">
        <f t="shared" si="1062"/>
        <v>7483.4075205522777</v>
      </c>
      <c r="T8512" s="9">
        <f t="shared" si="1063"/>
        <v>0</v>
      </c>
      <c r="U8512" s="9">
        <f t="shared" si="1064"/>
        <v>64909.505271378861</v>
      </c>
    </row>
    <row r="8513" spans="1:21" ht="12.75" customHeight="1" x14ac:dyDescent="0.25">
      <c r="A8513" s="2">
        <v>2004</v>
      </c>
      <c r="B8513" s="2">
        <v>12</v>
      </c>
      <c r="C8513" s="2">
        <v>20</v>
      </c>
      <c r="D8513" s="2">
        <v>15</v>
      </c>
      <c r="E8513" s="7">
        <v>3.0030920622703804E-2</v>
      </c>
      <c r="F8513" s="7">
        <v>1.2974601792453126E-2</v>
      </c>
      <c r="G8513" s="7">
        <v>0</v>
      </c>
      <c r="H8513" s="7">
        <v>5.6866494834727421E-3</v>
      </c>
      <c r="I8513" s="7">
        <v>1.0176391129032297E-4</v>
      </c>
      <c r="J8513" s="7">
        <v>1.3403726111093282E-2</v>
      </c>
      <c r="K8513" s="7">
        <v>0</v>
      </c>
      <c r="L8513" s="7"/>
      <c r="M8513" s="8">
        <v>6.2197661921013281E-2</v>
      </c>
      <c r="N8513" s="9">
        <f t="shared" si="1057"/>
        <v>30399.930422748046</v>
      </c>
      <c r="O8513" s="9">
        <f t="shared" si="1058"/>
        <v>21426.680145055871</v>
      </c>
      <c r="P8513" s="9">
        <f t="shared" si="1059"/>
        <v>0</v>
      </c>
      <c r="Q8513" s="9">
        <f t="shared" si="1060"/>
        <v>4588.4161115008246</v>
      </c>
      <c r="R8513" s="9">
        <f t="shared" si="1061"/>
        <v>102.93327566179822</v>
      </c>
      <c r="S8513" s="9">
        <f t="shared" si="1062"/>
        <v>7621.9354104411341</v>
      </c>
      <c r="T8513" s="9">
        <f t="shared" si="1063"/>
        <v>0</v>
      </c>
      <c r="U8513" s="9">
        <f t="shared" si="1064"/>
        <v>64139.895365407669</v>
      </c>
    </row>
    <row r="8514" spans="1:21" ht="12.75" customHeight="1" x14ac:dyDescent="0.25">
      <c r="A8514" s="2">
        <v>2004</v>
      </c>
      <c r="B8514" s="2">
        <v>12</v>
      </c>
      <c r="C8514" s="2">
        <v>20</v>
      </c>
      <c r="D8514" s="2">
        <v>16</v>
      </c>
      <c r="E8514" s="7">
        <v>3.05488758352148E-2</v>
      </c>
      <c r="F8514" s="7">
        <v>1.275861435126152E-2</v>
      </c>
      <c r="G8514" s="7">
        <v>1.5260516013129317E-4</v>
      </c>
      <c r="H8514" s="7">
        <v>6.3666404725359988E-3</v>
      </c>
      <c r="I8514" s="7">
        <v>1.0176391129032297E-4</v>
      </c>
      <c r="J8514" s="7">
        <v>1.3165676763020882E-2</v>
      </c>
      <c r="K8514" s="7">
        <v>1.5063790921110135E-5</v>
      </c>
      <c r="L8514" s="7"/>
      <c r="M8514" s="8">
        <v>6.3109240284375923E-2</v>
      </c>
      <c r="N8514" s="9">
        <f t="shared" si="1057"/>
        <v>30924.250093805014</v>
      </c>
      <c r="O8514" s="9">
        <f t="shared" si="1058"/>
        <v>21069.991447260651</v>
      </c>
      <c r="P8514" s="9">
        <f t="shared" si="1059"/>
        <v>58.426200302882847</v>
      </c>
      <c r="Q8514" s="9">
        <f t="shared" si="1060"/>
        <v>5137.0839376014501</v>
      </c>
      <c r="R8514" s="9">
        <f t="shared" si="1061"/>
        <v>102.93327566179822</v>
      </c>
      <c r="S8514" s="9">
        <f t="shared" si="1062"/>
        <v>7486.5703081951397</v>
      </c>
      <c r="T8514" s="9">
        <f t="shared" si="1063"/>
        <v>10.475273430929558</v>
      </c>
      <c r="U8514" s="9">
        <f t="shared" si="1064"/>
        <v>64789.730536257863</v>
      </c>
    </row>
    <row r="8515" spans="1:21" ht="12.75" customHeight="1" x14ac:dyDescent="0.25">
      <c r="A8515" s="2">
        <v>2004</v>
      </c>
      <c r="B8515" s="2">
        <v>12</v>
      </c>
      <c r="C8515" s="2">
        <v>20</v>
      </c>
      <c r="D8515" s="2">
        <v>17</v>
      </c>
      <c r="E8515" s="7">
        <v>3.5335369648730457E-2</v>
      </c>
      <c r="F8515" s="7">
        <v>1.1948802638724679E-2</v>
      </c>
      <c r="G8515" s="7">
        <v>5.916000041315231E-4</v>
      </c>
      <c r="H8515" s="7">
        <v>5.5649512851006352E-3</v>
      </c>
      <c r="I8515" s="7">
        <v>1.0176391129032297E-4</v>
      </c>
      <c r="J8515" s="7">
        <v>1.2930771623231125E-2</v>
      </c>
      <c r="K8515" s="7">
        <v>5.8397361946987772E-5</v>
      </c>
      <c r="L8515" s="7"/>
      <c r="M8515" s="8">
        <v>6.6531656473155731E-2</v>
      </c>
      <c r="N8515" s="9">
        <f t="shared" ref="N8515:N8578" si="1065">E8515*1000000*$N$8826</f>
        <v>35769.558725128918</v>
      </c>
      <c r="O8515" s="9">
        <f t="shared" ref="O8515:O8578" si="1066">F8515*1000000*$O$8826</f>
        <v>19732.641999484949</v>
      </c>
      <c r="P8515" s="9">
        <f t="shared" ref="P8515:P8578" si="1067">(G8515)*1000000*$P$8826</f>
        <v>226.49915842188361</v>
      </c>
      <c r="Q8515" s="9">
        <f t="shared" ref="Q8515:Q8578" si="1068">H8515*1000000*$Q$8826</f>
        <v>4490.2208603649678</v>
      </c>
      <c r="R8515" s="9">
        <f t="shared" ref="R8515:R8578" si="1069">I8515*1000000*$R$8826</f>
        <v>102.93327566179822</v>
      </c>
      <c r="S8515" s="9">
        <f t="shared" ref="S8515:S8578" si="1070">J8515*1000000*$S$8826</f>
        <v>7352.9931380695607</v>
      </c>
      <c r="T8515" s="9">
        <f t="shared" ref="T8515:T8578" si="1071">K8515*1000000*$T$8826</f>
        <v>40.609189097439767</v>
      </c>
      <c r="U8515" s="9">
        <f t="shared" ref="U8515:U8578" si="1072">SUM(N8515:T8515)</f>
        <v>67715.456346229505</v>
      </c>
    </row>
    <row r="8516" spans="1:21" ht="12.75" customHeight="1" x14ac:dyDescent="0.25">
      <c r="A8516" s="2">
        <v>2004</v>
      </c>
      <c r="B8516" s="2">
        <v>12</v>
      </c>
      <c r="C8516" s="2">
        <v>20</v>
      </c>
      <c r="D8516" s="2">
        <v>18</v>
      </c>
      <c r="E8516" s="7">
        <v>4.3065902207882034E-2</v>
      </c>
      <c r="F8516" s="7">
        <v>1.1605498189675028E-2</v>
      </c>
      <c r="G8516" s="7">
        <v>5.916000041315231E-4</v>
      </c>
      <c r="H8516" s="7">
        <v>5.8516873075007188E-3</v>
      </c>
      <c r="I8516" s="7">
        <v>1.0176391129032297E-4</v>
      </c>
      <c r="J8516" s="7">
        <v>1.2493796988677253E-2</v>
      </c>
      <c r="K8516" s="7">
        <v>5.8397361946987772E-5</v>
      </c>
      <c r="L8516" s="7"/>
      <c r="M8516" s="8">
        <v>7.3768645971103886E-2</v>
      </c>
      <c r="N8516" s="9">
        <f t="shared" si="1065"/>
        <v>43595.081454902553</v>
      </c>
      <c r="O8516" s="9">
        <f t="shared" si="1066"/>
        <v>19165.697846606196</v>
      </c>
      <c r="P8516" s="9">
        <f t="shared" si="1067"/>
        <v>226.49915842188361</v>
      </c>
      <c r="Q8516" s="9">
        <f t="shared" si="1068"/>
        <v>4721.5810292573806</v>
      </c>
      <c r="R8516" s="9">
        <f t="shared" si="1069"/>
        <v>102.93327566179822</v>
      </c>
      <c r="S8516" s="9">
        <f t="shared" si="1070"/>
        <v>7104.5105584520734</v>
      </c>
      <c r="T8516" s="9">
        <f t="shared" si="1071"/>
        <v>40.609189097439767</v>
      </c>
      <c r="U8516" s="9">
        <f t="shared" si="1072"/>
        <v>74956.912512399314</v>
      </c>
    </row>
    <row r="8517" spans="1:21" ht="12.75" customHeight="1" x14ac:dyDescent="0.25">
      <c r="A8517" s="2">
        <v>2004</v>
      </c>
      <c r="B8517" s="2">
        <v>12</v>
      </c>
      <c r="C8517" s="2">
        <v>20</v>
      </c>
      <c r="D8517" s="2">
        <v>19</v>
      </c>
      <c r="E8517" s="7">
        <v>4.5268400438284846E-2</v>
      </c>
      <c r="F8517" s="7">
        <v>1.1409877457595707E-2</v>
      </c>
      <c r="G8517" s="7">
        <v>5.916000041315231E-4</v>
      </c>
      <c r="H8517" s="7">
        <v>6.1976730867941655E-3</v>
      </c>
      <c r="I8517" s="7">
        <v>1.0176391129032297E-4</v>
      </c>
      <c r="J8517" s="7">
        <v>1.2337191798361822E-2</v>
      </c>
      <c r="K8517" s="7">
        <v>5.8397361946987772E-5</v>
      </c>
      <c r="L8517" s="7"/>
      <c r="M8517" s="8">
        <v>7.5964904058405378E-2</v>
      </c>
      <c r="N8517" s="9">
        <f t="shared" si="1065"/>
        <v>45824.643238960933</v>
      </c>
      <c r="O8517" s="9">
        <f t="shared" si="1066"/>
        <v>18842.64339583736</v>
      </c>
      <c r="P8517" s="9">
        <f t="shared" si="1067"/>
        <v>226.49915842188361</v>
      </c>
      <c r="Q8517" s="9">
        <f t="shared" si="1068"/>
        <v>5000.7483541776328</v>
      </c>
      <c r="R8517" s="9">
        <f t="shared" si="1069"/>
        <v>102.93327566179822</v>
      </c>
      <c r="S8517" s="9">
        <f t="shared" si="1070"/>
        <v>7015.4581087354109</v>
      </c>
      <c r="T8517" s="9">
        <f t="shared" si="1071"/>
        <v>40.609189097439767</v>
      </c>
      <c r="U8517" s="9">
        <f t="shared" si="1072"/>
        <v>77053.53472089245</v>
      </c>
    </row>
    <row r="8518" spans="1:21" ht="12.75" customHeight="1" x14ac:dyDescent="0.25">
      <c r="A8518" s="2">
        <v>2004</v>
      </c>
      <c r="B8518" s="2">
        <v>12</v>
      </c>
      <c r="C8518" s="2">
        <v>20</v>
      </c>
      <c r="D8518" s="2">
        <v>20</v>
      </c>
      <c r="E8518" s="7">
        <v>4.2998904215315659E-2</v>
      </c>
      <c r="F8518" s="7">
        <v>1.1403578160559596E-2</v>
      </c>
      <c r="G8518" s="7">
        <v>5.916000041315231E-4</v>
      </c>
      <c r="H8518" s="7">
        <v>7.1403750749512909E-3</v>
      </c>
      <c r="I8518" s="7">
        <v>1.0176391129032297E-4</v>
      </c>
      <c r="J8518" s="7">
        <v>1.2855287834361087E-2</v>
      </c>
      <c r="K8518" s="7">
        <v>5.8397361946987772E-5</v>
      </c>
      <c r="L8518" s="7"/>
      <c r="M8518" s="8">
        <v>7.5149906562556476E-2</v>
      </c>
      <c r="N8518" s="9">
        <f t="shared" si="1065"/>
        <v>43527.260213653564</v>
      </c>
      <c r="O8518" s="9">
        <f t="shared" si="1066"/>
        <v>18832.240531465064</v>
      </c>
      <c r="P8518" s="9">
        <f t="shared" si="1067"/>
        <v>226.49915842188361</v>
      </c>
      <c r="Q8518" s="9">
        <f t="shared" si="1068"/>
        <v>5761.3911550703824</v>
      </c>
      <c r="R8518" s="9">
        <f t="shared" si="1069"/>
        <v>102.93327566179822</v>
      </c>
      <c r="S8518" s="9">
        <f t="shared" si="1070"/>
        <v>7310.0698077557126</v>
      </c>
      <c r="T8518" s="9">
        <f t="shared" si="1071"/>
        <v>40.609189097439767</v>
      </c>
      <c r="U8518" s="9">
        <f t="shared" si="1072"/>
        <v>75801.00333112583</v>
      </c>
    </row>
    <row r="8519" spans="1:21" ht="12.75" customHeight="1" x14ac:dyDescent="0.25">
      <c r="A8519" s="2">
        <v>2004</v>
      </c>
      <c r="B8519" s="2">
        <v>12</v>
      </c>
      <c r="C8519" s="2">
        <v>20</v>
      </c>
      <c r="D8519" s="2">
        <v>21</v>
      </c>
      <c r="E8519" s="7">
        <v>4.1032780451882196E-2</v>
      </c>
      <c r="F8519" s="7">
        <v>1.0960593888379817E-2</v>
      </c>
      <c r="G8519" s="7">
        <v>5.916000041315231E-4</v>
      </c>
      <c r="H8519" s="7">
        <v>6.6462869445612699E-3</v>
      </c>
      <c r="I8519" s="7">
        <v>1.0176391129032297E-4</v>
      </c>
      <c r="J8519" s="7">
        <v>1.2846715079480289E-2</v>
      </c>
      <c r="K8519" s="7">
        <v>5.8397361946987772E-5</v>
      </c>
      <c r="L8519" s="7"/>
      <c r="M8519" s="8">
        <v>7.2238137641672417E-2</v>
      </c>
      <c r="N8519" s="9">
        <f t="shared" si="1065"/>
        <v>41536.977386103419</v>
      </c>
      <c r="O8519" s="9">
        <f t="shared" si="1066"/>
        <v>18100.681870851102</v>
      </c>
      <c r="P8519" s="9">
        <f t="shared" si="1067"/>
        <v>226.49915842188361</v>
      </c>
      <c r="Q8519" s="9">
        <f t="shared" si="1068"/>
        <v>5362.7237245259512</v>
      </c>
      <c r="R8519" s="9">
        <f t="shared" si="1069"/>
        <v>102.93327566179822</v>
      </c>
      <c r="S8519" s="9">
        <f t="shared" si="1070"/>
        <v>7305.1949704567842</v>
      </c>
      <c r="T8519" s="9">
        <f t="shared" si="1071"/>
        <v>40.609189097439767</v>
      </c>
      <c r="U8519" s="9">
        <f t="shared" si="1072"/>
        <v>72675.61957511837</v>
      </c>
    </row>
    <row r="8520" spans="1:21" ht="12.75" customHeight="1" x14ac:dyDescent="0.25">
      <c r="A8520" s="2">
        <v>2004</v>
      </c>
      <c r="B8520" s="2">
        <v>12</v>
      </c>
      <c r="C8520" s="2">
        <v>20</v>
      </c>
      <c r="D8520" s="2">
        <v>22</v>
      </c>
      <c r="E8520" s="7">
        <v>3.8731332067465207E-2</v>
      </c>
      <c r="F8520" s="7">
        <v>1.0467754164577955E-2</v>
      </c>
      <c r="G8520" s="7">
        <v>5.916000041315231E-4</v>
      </c>
      <c r="H8520" s="7">
        <v>6.3950768971708372E-3</v>
      </c>
      <c r="I8520" s="7">
        <v>1.0176391129032297E-4</v>
      </c>
      <c r="J8520" s="7">
        <v>1.2668784278756003E-2</v>
      </c>
      <c r="K8520" s="7">
        <v>5.8397361946987772E-5</v>
      </c>
      <c r="L8520" s="7"/>
      <c r="M8520" s="8">
        <v>6.9014708685338849E-2</v>
      </c>
      <c r="N8520" s="9">
        <f t="shared" si="1065"/>
        <v>39207.249581990465</v>
      </c>
      <c r="O8520" s="9">
        <f t="shared" si="1066"/>
        <v>17286.790293013044</v>
      </c>
      <c r="P8520" s="9">
        <f t="shared" si="1067"/>
        <v>226.49915842188361</v>
      </c>
      <c r="Q8520" s="9">
        <f t="shared" si="1068"/>
        <v>5160.0285817767563</v>
      </c>
      <c r="R8520" s="9">
        <f t="shared" si="1069"/>
        <v>102.93327566179822</v>
      </c>
      <c r="S8520" s="9">
        <f t="shared" si="1070"/>
        <v>7204.0158610503204</v>
      </c>
      <c r="T8520" s="9">
        <f t="shared" si="1071"/>
        <v>40.609189097439767</v>
      </c>
      <c r="U8520" s="9">
        <f t="shared" si="1072"/>
        <v>69228.125941011691</v>
      </c>
    </row>
    <row r="8521" spans="1:21" ht="12.75" customHeight="1" x14ac:dyDescent="0.25">
      <c r="A8521" s="2">
        <v>2004</v>
      </c>
      <c r="B8521" s="2">
        <v>12</v>
      </c>
      <c r="C8521" s="2">
        <v>20</v>
      </c>
      <c r="D8521" s="2">
        <v>23</v>
      </c>
      <c r="E8521" s="7">
        <v>3.3047360628399219E-2</v>
      </c>
      <c r="F8521" s="7">
        <v>9.4336871077105693E-3</v>
      </c>
      <c r="G8521" s="7">
        <v>5.916000041315231E-4</v>
      </c>
      <c r="H8521" s="7">
        <v>5.5112410081795248E-3</v>
      </c>
      <c r="I8521" s="7">
        <v>1.0176391129032297E-4</v>
      </c>
      <c r="J8521" s="7">
        <v>1.237523353160783E-2</v>
      </c>
      <c r="K8521" s="7">
        <v>5.8397361946987772E-5</v>
      </c>
      <c r="L8521" s="7"/>
      <c r="M8521" s="8">
        <v>6.1119283553265985E-2</v>
      </c>
      <c r="N8521" s="9">
        <f t="shared" si="1065"/>
        <v>33453.435423464143</v>
      </c>
      <c r="O8521" s="9">
        <f t="shared" si="1066"/>
        <v>15579.098262809506</v>
      </c>
      <c r="P8521" s="9">
        <f t="shared" si="1067"/>
        <v>226.49915842188361</v>
      </c>
      <c r="Q8521" s="9">
        <f t="shared" si="1068"/>
        <v>4446.8833730283131</v>
      </c>
      <c r="R8521" s="9">
        <f t="shared" si="1069"/>
        <v>102.93327566179822</v>
      </c>
      <c r="S8521" s="9">
        <f t="shared" si="1070"/>
        <v>7037.0902751419089</v>
      </c>
      <c r="T8521" s="9">
        <f t="shared" si="1071"/>
        <v>40.609189097439767</v>
      </c>
      <c r="U8521" s="9">
        <f t="shared" si="1072"/>
        <v>60886.548957624989</v>
      </c>
    </row>
    <row r="8522" spans="1:21" ht="12.75" customHeight="1" x14ac:dyDescent="0.25">
      <c r="A8522" s="2">
        <v>2004</v>
      </c>
      <c r="B8522" s="2">
        <v>12</v>
      </c>
      <c r="C8522" s="2">
        <v>20</v>
      </c>
      <c r="D8522" s="2">
        <v>24</v>
      </c>
      <c r="E8522" s="7">
        <v>2.7430070882426247E-2</v>
      </c>
      <c r="F8522" s="7">
        <v>8.827818192957115E-3</v>
      </c>
      <c r="G8522" s="7">
        <v>5.916000041315231E-4</v>
      </c>
      <c r="H8522" s="7">
        <v>5.6702980628605855E-3</v>
      </c>
      <c r="I8522" s="7">
        <v>1.0176391129032297E-4</v>
      </c>
      <c r="J8522" s="7">
        <v>1.1995411315148934E-2</v>
      </c>
      <c r="K8522" s="7">
        <v>5.8397361946987772E-5</v>
      </c>
      <c r="L8522" s="7"/>
      <c r="M8522" s="8">
        <v>5.4675359730761722E-2</v>
      </c>
      <c r="N8522" s="9">
        <f t="shared" si="1065"/>
        <v>27767.122320132461</v>
      </c>
      <c r="O8522" s="9">
        <f t="shared" si="1066"/>
        <v>14578.546596260059</v>
      </c>
      <c r="P8522" s="9">
        <f t="shared" si="1067"/>
        <v>226.49915842188361</v>
      </c>
      <c r="Q8522" s="9">
        <f t="shared" si="1068"/>
        <v>4575.222556666683</v>
      </c>
      <c r="R8522" s="9">
        <f t="shared" si="1069"/>
        <v>102.93327566179822</v>
      </c>
      <c r="S8522" s="9">
        <f t="shared" si="1070"/>
        <v>6821.107019642207</v>
      </c>
      <c r="T8522" s="9">
        <f t="shared" si="1071"/>
        <v>40.609189097439767</v>
      </c>
      <c r="U8522" s="9">
        <f t="shared" si="1072"/>
        <v>54112.040115882526</v>
      </c>
    </row>
    <row r="8523" spans="1:21" ht="12.75" customHeight="1" x14ac:dyDescent="0.25">
      <c r="A8523" s="2">
        <v>2004</v>
      </c>
      <c r="B8523" s="2">
        <v>12</v>
      </c>
      <c r="C8523" s="2">
        <v>21</v>
      </c>
      <c r="D8523" s="2">
        <v>1</v>
      </c>
      <c r="E8523" s="7">
        <v>2.2060776516006214E-2</v>
      </c>
      <c r="F8523" s="7">
        <v>8.3575337590477451E-3</v>
      </c>
      <c r="G8523" s="7">
        <v>5.916000041315231E-4</v>
      </c>
      <c r="H8523" s="7">
        <v>5.7039438348986974E-3</v>
      </c>
      <c r="I8523" s="7">
        <v>1.0176391129032297E-4</v>
      </c>
      <c r="J8523" s="7">
        <v>1.1413464136879502E-2</v>
      </c>
      <c r="K8523" s="7">
        <v>5.8397361946987772E-5</v>
      </c>
      <c r="L8523" s="7"/>
      <c r="M8523" s="8">
        <v>4.8287479524200996E-2</v>
      </c>
      <c r="N8523" s="9">
        <f t="shared" si="1065"/>
        <v>22331.851879737747</v>
      </c>
      <c r="O8523" s="9">
        <f t="shared" si="1066"/>
        <v>13801.903559058257</v>
      </c>
      <c r="P8523" s="9">
        <f t="shared" si="1067"/>
        <v>226.49915842188361</v>
      </c>
      <c r="Q8523" s="9">
        <f t="shared" si="1068"/>
        <v>4602.3704937695829</v>
      </c>
      <c r="R8523" s="9">
        <f t="shared" si="1069"/>
        <v>102.93327566179822</v>
      </c>
      <c r="S8523" s="9">
        <f t="shared" si="1070"/>
        <v>6490.1868137013307</v>
      </c>
      <c r="T8523" s="9">
        <f t="shared" si="1071"/>
        <v>40.609189097439767</v>
      </c>
      <c r="U8523" s="9">
        <f t="shared" si="1072"/>
        <v>47596.354369448032</v>
      </c>
    </row>
    <row r="8524" spans="1:21" ht="12.75" customHeight="1" x14ac:dyDescent="0.25">
      <c r="A8524" s="2">
        <v>2004</v>
      </c>
      <c r="B8524" s="2">
        <v>12</v>
      </c>
      <c r="C8524" s="2">
        <v>21</v>
      </c>
      <c r="D8524" s="2">
        <v>2</v>
      </c>
      <c r="E8524" s="7">
        <v>2.017289456206469E-2</v>
      </c>
      <c r="F8524" s="7">
        <v>7.9147400214308432E-3</v>
      </c>
      <c r="G8524" s="7">
        <v>5.916000041315231E-4</v>
      </c>
      <c r="H8524" s="7">
        <v>5.4490812503479443E-3</v>
      </c>
      <c r="I8524" s="7">
        <v>1.0176391129032297E-4</v>
      </c>
      <c r="J8524" s="7">
        <v>1.1317402266592252E-2</v>
      </c>
      <c r="K8524" s="7">
        <v>5.8397361946987772E-5</v>
      </c>
      <c r="L8524" s="7"/>
      <c r="M8524" s="8">
        <v>4.5605879377804567E-2</v>
      </c>
      <c r="N8524" s="9">
        <f t="shared" si="1065"/>
        <v>20420.772270583333</v>
      </c>
      <c r="O8524" s="9">
        <f t="shared" si="1066"/>
        <v>13070.659553429527</v>
      </c>
      <c r="P8524" s="9">
        <f t="shared" si="1067"/>
        <v>226.49915842188361</v>
      </c>
      <c r="Q8524" s="9">
        <f t="shared" si="1068"/>
        <v>4396.7282095791961</v>
      </c>
      <c r="R8524" s="9">
        <f t="shared" si="1069"/>
        <v>102.93327566179822</v>
      </c>
      <c r="S8524" s="9">
        <f t="shared" si="1070"/>
        <v>6435.5619008474623</v>
      </c>
      <c r="T8524" s="9">
        <f t="shared" si="1071"/>
        <v>40.609189097439767</v>
      </c>
      <c r="U8524" s="9">
        <f t="shared" si="1072"/>
        <v>44693.763557620638</v>
      </c>
    </row>
    <row r="8525" spans="1:21" ht="12.75" customHeight="1" x14ac:dyDescent="0.25">
      <c r="A8525" s="2">
        <v>2004</v>
      </c>
      <c r="B8525" s="2">
        <v>12</v>
      </c>
      <c r="C8525" s="2">
        <v>21</v>
      </c>
      <c r="D8525" s="2">
        <v>3</v>
      </c>
      <c r="E8525" s="7">
        <v>1.9229982128142292E-2</v>
      </c>
      <c r="F8525" s="7">
        <v>7.6963234843687583E-3</v>
      </c>
      <c r="G8525" s="7">
        <v>5.916000041315231E-4</v>
      </c>
      <c r="H8525" s="7">
        <v>5.4505690311316239E-3</v>
      </c>
      <c r="I8525" s="7">
        <v>1.0176391129032297E-4</v>
      </c>
      <c r="J8525" s="7">
        <v>1.086194337465396E-2</v>
      </c>
      <c r="K8525" s="7">
        <v>5.8397361946987772E-5</v>
      </c>
      <c r="L8525" s="7"/>
      <c r="M8525" s="8">
        <v>4.3990579295665466E-2</v>
      </c>
      <c r="N8525" s="9">
        <f t="shared" si="1065"/>
        <v>19466.273647443748</v>
      </c>
      <c r="O8525" s="9">
        <f t="shared" si="1066"/>
        <v>12709.959367567777</v>
      </c>
      <c r="P8525" s="9">
        <f t="shared" si="1067"/>
        <v>226.49915842188361</v>
      </c>
      <c r="Q8525" s="9">
        <f t="shared" si="1068"/>
        <v>4397.928662910821</v>
      </c>
      <c r="R8525" s="9">
        <f t="shared" si="1069"/>
        <v>102.93327566179822</v>
      </c>
      <c r="S8525" s="9">
        <f t="shared" si="1070"/>
        <v>6176.5683771293325</v>
      </c>
      <c r="T8525" s="9">
        <f t="shared" si="1071"/>
        <v>40.609189097439767</v>
      </c>
      <c r="U8525" s="9">
        <f t="shared" si="1072"/>
        <v>43120.771678232799</v>
      </c>
    </row>
    <row r="8526" spans="1:21" ht="12.75" customHeight="1" x14ac:dyDescent="0.25">
      <c r="A8526" s="2">
        <v>2004</v>
      </c>
      <c r="B8526" s="2">
        <v>12</v>
      </c>
      <c r="C8526" s="2">
        <v>21</v>
      </c>
      <c r="D8526" s="2">
        <v>4</v>
      </c>
      <c r="E8526" s="7">
        <v>1.9146999091680317E-2</v>
      </c>
      <c r="F8526" s="7">
        <v>7.6709176902053956E-3</v>
      </c>
      <c r="G8526" s="7">
        <v>5.916000041315231E-4</v>
      </c>
      <c r="H8526" s="7">
        <v>5.5969596036013099E-3</v>
      </c>
      <c r="I8526" s="7">
        <v>1.0176391129032297E-4</v>
      </c>
      <c r="J8526" s="7">
        <v>1.140031817943561E-2</v>
      </c>
      <c r="K8526" s="7">
        <v>5.8397361946987772E-5</v>
      </c>
      <c r="L8526" s="7"/>
      <c r="M8526" s="8">
        <v>4.4566955842291471E-2</v>
      </c>
      <c r="N8526" s="9">
        <f t="shared" si="1065"/>
        <v>19382.270943483843</v>
      </c>
      <c r="O8526" s="9">
        <f t="shared" si="1066"/>
        <v>12668.003411302041</v>
      </c>
      <c r="P8526" s="9">
        <f t="shared" si="1067"/>
        <v>226.49915842188361</v>
      </c>
      <c r="Q8526" s="9">
        <f t="shared" si="1068"/>
        <v>4516.0475769117484</v>
      </c>
      <c r="R8526" s="9">
        <f t="shared" si="1069"/>
        <v>102.93327566179822</v>
      </c>
      <c r="S8526" s="9">
        <f t="shared" si="1070"/>
        <v>6482.711456646487</v>
      </c>
      <c r="T8526" s="9">
        <f t="shared" si="1071"/>
        <v>40.609189097439767</v>
      </c>
      <c r="U8526" s="9">
        <f t="shared" si="1072"/>
        <v>43419.075011525245</v>
      </c>
    </row>
    <row r="8527" spans="1:21" ht="12.75" customHeight="1" x14ac:dyDescent="0.25">
      <c r="A8527" s="2">
        <v>2004</v>
      </c>
      <c r="B8527" s="2">
        <v>12</v>
      </c>
      <c r="C8527" s="2">
        <v>21</v>
      </c>
      <c r="D8527" s="2">
        <v>5</v>
      </c>
      <c r="E8527" s="7">
        <v>1.9782854995662305E-2</v>
      </c>
      <c r="F8527" s="7">
        <v>7.6522339134272102E-3</v>
      </c>
      <c r="G8527" s="7">
        <v>5.916000041315231E-4</v>
      </c>
      <c r="H8527" s="7">
        <v>5.2907731345903982E-3</v>
      </c>
      <c r="I8527" s="7">
        <v>1.0176391129032297E-4</v>
      </c>
      <c r="J8527" s="7">
        <v>1.1582135456549399E-2</v>
      </c>
      <c r="K8527" s="7">
        <v>5.8397361946987772E-5</v>
      </c>
      <c r="L8527" s="7"/>
      <c r="M8527" s="8">
        <v>4.5059758777598144E-2</v>
      </c>
      <c r="N8527" s="9">
        <f t="shared" si="1065"/>
        <v>20025.940029849859</v>
      </c>
      <c r="O8527" s="9">
        <f t="shared" si="1066"/>
        <v>12637.148413566338</v>
      </c>
      <c r="P8527" s="9">
        <f t="shared" si="1067"/>
        <v>226.49915842188361</v>
      </c>
      <c r="Q8527" s="9">
        <f t="shared" si="1068"/>
        <v>4268.9933261413526</v>
      </c>
      <c r="R8527" s="9">
        <f t="shared" si="1069"/>
        <v>102.93327566179822</v>
      </c>
      <c r="S8527" s="9">
        <f t="shared" si="1070"/>
        <v>6586.1005837576904</v>
      </c>
      <c r="T8527" s="9">
        <f t="shared" si="1071"/>
        <v>40.609189097439767</v>
      </c>
      <c r="U8527" s="9">
        <f t="shared" si="1072"/>
        <v>43888.22397649636</v>
      </c>
    </row>
    <row r="8528" spans="1:21" ht="12.75" customHeight="1" x14ac:dyDescent="0.25">
      <c r="A8528" s="2">
        <v>2004</v>
      </c>
      <c r="B8528" s="2">
        <v>12</v>
      </c>
      <c r="C8528" s="2">
        <v>21</v>
      </c>
      <c r="D8528" s="2">
        <v>6</v>
      </c>
      <c r="E8528" s="7">
        <v>2.1321101760711371E-2</v>
      </c>
      <c r="F8528" s="7">
        <v>8.2513529219969146E-3</v>
      </c>
      <c r="G8528" s="7">
        <v>5.916000041315231E-4</v>
      </c>
      <c r="H8528" s="7">
        <v>5.5891774660007344E-3</v>
      </c>
      <c r="I8528" s="7">
        <v>1.0176391129032297E-4</v>
      </c>
      <c r="J8528" s="7">
        <v>1.1389918497597802E-2</v>
      </c>
      <c r="K8528" s="7">
        <v>5.8397361946987772E-5</v>
      </c>
      <c r="L8528" s="7"/>
      <c r="M8528" s="8">
        <v>4.7303311923675657E-2</v>
      </c>
      <c r="N8528" s="9">
        <f t="shared" si="1065"/>
        <v>21583.088251112033</v>
      </c>
      <c r="O8528" s="9">
        <f t="shared" si="1066"/>
        <v>13626.5530651151</v>
      </c>
      <c r="P8528" s="9">
        <f t="shared" si="1067"/>
        <v>226.49915842188361</v>
      </c>
      <c r="Q8528" s="9">
        <f t="shared" si="1068"/>
        <v>4509.7683635274561</v>
      </c>
      <c r="R8528" s="9">
        <f t="shared" si="1069"/>
        <v>102.93327566179822</v>
      </c>
      <c r="S8528" s="9">
        <f t="shared" si="1070"/>
        <v>6476.7977500696788</v>
      </c>
      <c r="T8528" s="9">
        <f t="shared" si="1071"/>
        <v>40.609189097439767</v>
      </c>
      <c r="U8528" s="9">
        <f t="shared" si="1072"/>
        <v>46566.249053005391</v>
      </c>
    </row>
    <row r="8529" spans="1:21" ht="12.75" customHeight="1" x14ac:dyDescent="0.25">
      <c r="A8529" s="2">
        <v>2004</v>
      </c>
      <c r="B8529" s="2">
        <v>12</v>
      </c>
      <c r="C8529" s="2">
        <v>21</v>
      </c>
      <c r="D8529" s="2">
        <v>7</v>
      </c>
      <c r="E8529" s="7">
        <v>2.5214345842645505E-2</v>
      </c>
      <c r="F8529" s="7">
        <v>9.6663566554899549E-3</v>
      </c>
      <c r="G8529" s="7">
        <v>5.236677070953583E-4</v>
      </c>
      <c r="H8529" s="7">
        <v>6.1951393515637136E-3</v>
      </c>
      <c r="I8529" s="7">
        <v>1.0176391129032297E-4</v>
      </c>
      <c r="J8529" s="7">
        <v>1.1324210801233307E-2</v>
      </c>
      <c r="K8529" s="7">
        <v>5.1691704559890712E-5</v>
      </c>
      <c r="L8529" s="7"/>
      <c r="M8529" s="8">
        <v>5.3077175973878052E-2</v>
      </c>
      <c r="N8529" s="9">
        <f t="shared" si="1065"/>
        <v>25524.171200134104</v>
      </c>
      <c r="O8529" s="9">
        <f t="shared" si="1066"/>
        <v>15963.336334968566</v>
      </c>
      <c r="P8529" s="9">
        <f t="shared" si="1067"/>
        <v>200.49069324118355</v>
      </c>
      <c r="Q8529" s="9">
        <f t="shared" si="1068"/>
        <v>4998.7039462028715</v>
      </c>
      <c r="R8529" s="9">
        <f t="shared" si="1069"/>
        <v>102.93327566179822</v>
      </c>
      <c r="S8529" s="9">
        <f t="shared" si="1070"/>
        <v>6439.4335266061325</v>
      </c>
      <c r="T8529" s="9">
        <f t="shared" si="1071"/>
        <v>35.946113578678002</v>
      </c>
      <c r="U8529" s="9">
        <f t="shared" si="1072"/>
        <v>53265.015090393324</v>
      </c>
    </row>
    <row r="8530" spans="1:21" ht="12.75" customHeight="1" x14ac:dyDescent="0.25">
      <c r="A8530" s="2">
        <v>2004</v>
      </c>
      <c r="B8530" s="2">
        <v>12</v>
      </c>
      <c r="C8530" s="2">
        <v>21</v>
      </c>
      <c r="D8530" s="2">
        <v>8</v>
      </c>
      <c r="E8530" s="7">
        <v>3.0665119984274337E-2</v>
      </c>
      <c r="F8530" s="7">
        <v>1.1824245779249738E-2</v>
      </c>
      <c r="G8530" s="7">
        <v>0</v>
      </c>
      <c r="H8530" s="7">
        <v>6.8947412866263167E-3</v>
      </c>
      <c r="I8530" s="7">
        <v>1.0176391129032297E-4</v>
      </c>
      <c r="J8530" s="7">
        <v>1.2195179115123122E-2</v>
      </c>
      <c r="K8530" s="7">
        <v>0</v>
      </c>
      <c r="L8530" s="7"/>
      <c r="M8530" s="8">
        <v>6.168105007656384E-2</v>
      </c>
      <c r="N8530" s="9">
        <f t="shared" si="1065"/>
        <v>31041.922611669481</v>
      </c>
      <c r="O8530" s="9">
        <f t="shared" si="1066"/>
        <v>19526.944743373813</v>
      </c>
      <c r="P8530" s="9">
        <f t="shared" si="1067"/>
        <v>0</v>
      </c>
      <c r="Q8530" s="9">
        <f t="shared" si="1068"/>
        <v>5563.1953571484373</v>
      </c>
      <c r="R8530" s="9">
        <f t="shared" si="1069"/>
        <v>102.93327566179822</v>
      </c>
      <c r="S8530" s="9">
        <f t="shared" si="1070"/>
        <v>6934.7035864378395</v>
      </c>
      <c r="T8530" s="9">
        <f t="shared" si="1071"/>
        <v>0</v>
      </c>
      <c r="U8530" s="9">
        <f t="shared" si="1072"/>
        <v>63169.699574291371</v>
      </c>
    </row>
    <row r="8531" spans="1:21" ht="12.75" customHeight="1" x14ac:dyDescent="0.25">
      <c r="A8531" s="2">
        <v>2004</v>
      </c>
      <c r="B8531" s="2">
        <v>12</v>
      </c>
      <c r="C8531" s="2">
        <v>21</v>
      </c>
      <c r="D8531" s="2">
        <v>9</v>
      </c>
      <c r="E8531" s="7">
        <v>3.0395086726207141E-2</v>
      </c>
      <c r="F8531" s="7">
        <v>1.3146954987518786E-2</v>
      </c>
      <c r="G8531" s="7">
        <v>0</v>
      </c>
      <c r="H8531" s="7">
        <v>7.3269119773129356E-3</v>
      </c>
      <c r="I8531" s="7">
        <v>1.0176391129032297E-4</v>
      </c>
      <c r="J8531" s="7">
        <v>1.3203168663765341E-2</v>
      </c>
      <c r="K8531" s="7">
        <v>0</v>
      </c>
      <c r="L8531" s="7"/>
      <c r="M8531" s="8">
        <v>6.4173886266094535E-2</v>
      </c>
      <c r="N8531" s="9">
        <f t="shared" si="1065"/>
        <v>30768.571276217426</v>
      </c>
      <c r="O8531" s="9">
        <f t="shared" si="1066"/>
        <v>21711.309827085755</v>
      </c>
      <c r="P8531" s="9">
        <f t="shared" si="1067"/>
        <v>0</v>
      </c>
      <c r="Q8531" s="9">
        <f t="shared" si="1068"/>
        <v>5911.9031447179204</v>
      </c>
      <c r="R8531" s="9">
        <f t="shared" si="1069"/>
        <v>102.93327566179822</v>
      </c>
      <c r="S8531" s="9">
        <f t="shared" si="1070"/>
        <v>7507.8898161827301</v>
      </c>
      <c r="T8531" s="9">
        <f t="shared" si="1071"/>
        <v>0</v>
      </c>
      <c r="U8531" s="9">
        <f t="shared" si="1072"/>
        <v>66002.60733986563</v>
      </c>
    </row>
    <row r="8532" spans="1:21" ht="12.75" customHeight="1" x14ac:dyDescent="0.25">
      <c r="A8532" s="2">
        <v>2004</v>
      </c>
      <c r="B8532" s="2">
        <v>12</v>
      </c>
      <c r="C8532" s="2">
        <v>21</v>
      </c>
      <c r="D8532" s="2">
        <v>10</v>
      </c>
      <c r="E8532" s="7">
        <v>2.8302772794557847E-2</v>
      </c>
      <c r="F8532" s="7">
        <v>1.3723428058118487E-2</v>
      </c>
      <c r="G8532" s="7">
        <v>0</v>
      </c>
      <c r="H8532" s="7">
        <v>7.6266750477616014E-3</v>
      </c>
      <c r="I8532" s="7">
        <v>1.0176391129032297E-4</v>
      </c>
      <c r="J8532" s="7">
        <v>1.3387530575122835E-2</v>
      </c>
      <c r="K8532" s="7">
        <v>0</v>
      </c>
      <c r="L8532" s="7"/>
      <c r="M8532" s="8">
        <v>6.314217038685109E-2</v>
      </c>
      <c r="N8532" s="9">
        <f t="shared" si="1065"/>
        <v>28650.547698325587</v>
      </c>
      <c r="O8532" s="9">
        <f t="shared" si="1066"/>
        <v>22663.316238809515</v>
      </c>
      <c r="P8532" s="9">
        <f t="shared" si="1067"/>
        <v>0</v>
      </c>
      <c r="Q8532" s="9">
        <f t="shared" si="1068"/>
        <v>6153.7745148590002</v>
      </c>
      <c r="R8532" s="9">
        <f t="shared" si="1069"/>
        <v>102.93327566179822</v>
      </c>
      <c r="S8532" s="9">
        <f t="shared" si="1070"/>
        <v>7612.7259318169736</v>
      </c>
      <c r="T8532" s="9">
        <f t="shared" si="1071"/>
        <v>0</v>
      </c>
      <c r="U8532" s="9">
        <f t="shared" si="1072"/>
        <v>65183.297659472875</v>
      </c>
    </row>
    <row r="8533" spans="1:21" ht="12.75" customHeight="1" x14ac:dyDescent="0.25">
      <c r="A8533" s="2">
        <v>2004</v>
      </c>
      <c r="B8533" s="2">
        <v>12</v>
      </c>
      <c r="C8533" s="2">
        <v>21</v>
      </c>
      <c r="D8533" s="2">
        <v>11</v>
      </c>
      <c r="E8533" s="7">
        <v>2.811881480656666E-2</v>
      </c>
      <c r="F8533" s="7">
        <v>1.4398636467860966E-2</v>
      </c>
      <c r="G8533" s="7">
        <v>0</v>
      </c>
      <c r="H8533" s="7">
        <v>8.2876770311915964E-3</v>
      </c>
      <c r="I8533" s="7">
        <v>1.0176391129032297E-4</v>
      </c>
      <c r="J8533" s="7">
        <v>1.2563813779868123E-2</v>
      </c>
      <c r="K8533" s="7">
        <v>0</v>
      </c>
      <c r="L8533" s="7"/>
      <c r="M8533" s="8">
        <v>6.3470705996777677E-2</v>
      </c>
      <c r="N8533" s="9">
        <f t="shared" si="1065"/>
        <v>28464.329296768727</v>
      </c>
      <c r="O8533" s="9">
        <f t="shared" si="1066"/>
        <v>23778.377406638123</v>
      </c>
      <c r="P8533" s="9">
        <f t="shared" si="1067"/>
        <v>0</v>
      </c>
      <c r="Q8533" s="9">
        <f t="shared" si="1068"/>
        <v>6687.1205843361049</v>
      </c>
      <c r="R8533" s="9">
        <f t="shared" si="1069"/>
        <v>102.93327566179822</v>
      </c>
      <c r="S8533" s="9">
        <f t="shared" si="1070"/>
        <v>7144.3251186482476</v>
      </c>
      <c r="T8533" s="9">
        <f t="shared" si="1071"/>
        <v>0</v>
      </c>
      <c r="U8533" s="9">
        <f t="shared" si="1072"/>
        <v>66177.085682052988</v>
      </c>
    </row>
    <row r="8534" spans="1:21" ht="12.75" customHeight="1" x14ac:dyDescent="0.25">
      <c r="A8534" s="2">
        <v>2004</v>
      </c>
      <c r="B8534" s="2">
        <v>12</v>
      </c>
      <c r="C8534" s="2">
        <v>21</v>
      </c>
      <c r="D8534" s="2">
        <v>12</v>
      </c>
      <c r="E8534" s="7">
        <v>2.8337589937768876E-2</v>
      </c>
      <c r="F8534" s="7">
        <v>1.3760031439185791E-2</v>
      </c>
      <c r="G8534" s="7">
        <v>0</v>
      </c>
      <c r="H8534" s="7">
        <v>7.1583266657726371E-3</v>
      </c>
      <c r="I8534" s="7">
        <v>1.0176391129032297E-4</v>
      </c>
      <c r="J8534" s="7">
        <v>1.2957357695166892E-2</v>
      </c>
      <c r="K8534" s="7">
        <v>0</v>
      </c>
      <c r="L8534" s="7"/>
      <c r="M8534" s="8">
        <v>6.2315069649184519E-2</v>
      </c>
      <c r="N8534" s="9">
        <f t="shared" si="1065"/>
        <v>28685.792662821743</v>
      </c>
      <c r="O8534" s="9">
        <f t="shared" si="1066"/>
        <v>22723.764254933827</v>
      </c>
      <c r="P8534" s="9">
        <f t="shared" si="1067"/>
        <v>0</v>
      </c>
      <c r="Q8534" s="9">
        <f t="shared" si="1068"/>
        <v>5775.875847469857</v>
      </c>
      <c r="R8534" s="9">
        <f t="shared" si="1069"/>
        <v>102.93327566179822</v>
      </c>
      <c r="S8534" s="9">
        <f t="shared" si="1070"/>
        <v>7368.1111225339</v>
      </c>
      <c r="T8534" s="9">
        <f t="shared" si="1071"/>
        <v>0</v>
      </c>
      <c r="U8534" s="9">
        <f t="shared" si="1072"/>
        <v>64656.477163421121</v>
      </c>
    </row>
    <row r="8535" spans="1:21" ht="12.75" customHeight="1" x14ac:dyDescent="0.25">
      <c r="A8535" s="2">
        <v>2004</v>
      </c>
      <c r="B8535" s="2">
        <v>12</v>
      </c>
      <c r="C8535" s="2">
        <v>21</v>
      </c>
      <c r="D8535" s="2">
        <v>13</v>
      </c>
      <c r="E8535" s="7">
        <v>2.8299097733957081E-2</v>
      </c>
      <c r="F8535" s="7">
        <v>1.3396753496980747E-2</v>
      </c>
      <c r="G8535" s="7">
        <v>0</v>
      </c>
      <c r="H8535" s="7">
        <v>6.8064366177317363E-3</v>
      </c>
      <c r="I8535" s="7">
        <v>1.0176391129032297E-4</v>
      </c>
      <c r="J8535" s="7">
        <v>1.2664892932023809E-2</v>
      </c>
      <c r="K8535" s="7">
        <v>0</v>
      </c>
      <c r="L8535" s="7"/>
      <c r="M8535" s="8">
        <v>6.1268944691983705E-2</v>
      </c>
      <c r="N8535" s="9">
        <f t="shared" si="1065"/>
        <v>28646.827479822587</v>
      </c>
      <c r="O8535" s="9">
        <f t="shared" si="1066"/>
        <v>22123.835224671864</v>
      </c>
      <c r="P8535" s="9">
        <f t="shared" si="1067"/>
        <v>0</v>
      </c>
      <c r="Q8535" s="9">
        <f t="shared" si="1068"/>
        <v>5491.9445148634995</v>
      </c>
      <c r="R8535" s="9">
        <f t="shared" si="1069"/>
        <v>102.93327566179822</v>
      </c>
      <c r="S8535" s="9">
        <f t="shared" si="1070"/>
        <v>7201.8030738591624</v>
      </c>
      <c r="T8535" s="9">
        <f t="shared" si="1071"/>
        <v>0</v>
      </c>
      <c r="U8535" s="9">
        <f t="shared" si="1072"/>
        <v>63567.343568878903</v>
      </c>
    </row>
    <row r="8536" spans="1:21" ht="12.75" customHeight="1" x14ac:dyDescent="0.25">
      <c r="A8536" s="2">
        <v>2004</v>
      </c>
      <c r="B8536" s="2">
        <v>12</v>
      </c>
      <c r="C8536" s="2">
        <v>21</v>
      </c>
      <c r="D8536" s="2">
        <v>14</v>
      </c>
      <c r="E8536" s="7">
        <v>2.7451213132546781E-2</v>
      </c>
      <c r="F8536" s="7">
        <v>1.3601495909453549E-2</v>
      </c>
      <c r="G8536" s="7">
        <v>0</v>
      </c>
      <c r="H8536" s="7">
        <v>6.7948103844768532E-3</v>
      </c>
      <c r="I8536" s="7">
        <v>1.0176391129032297E-4</v>
      </c>
      <c r="J8536" s="7">
        <v>1.2953658784517791E-2</v>
      </c>
      <c r="K8536" s="7">
        <v>0</v>
      </c>
      <c r="L8536" s="7"/>
      <c r="M8536" s="8">
        <v>6.0902942122285295E-2</v>
      </c>
      <c r="N8536" s="9">
        <f t="shared" si="1065"/>
        <v>27788.524359074905</v>
      </c>
      <c r="O8536" s="9">
        <f t="shared" si="1066"/>
        <v>22461.953515649668</v>
      </c>
      <c r="P8536" s="9">
        <f t="shared" si="1067"/>
        <v>0</v>
      </c>
      <c r="Q8536" s="9">
        <f t="shared" si="1068"/>
        <v>5482.5635962509123</v>
      </c>
      <c r="R8536" s="9">
        <f t="shared" si="1069"/>
        <v>102.93327566179822</v>
      </c>
      <c r="S8536" s="9">
        <f t="shared" si="1070"/>
        <v>7366.0077627798446</v>
      </c>
      <c r="T8536" s="9">
        <f t="shared" si="1071"/>
        <v>0</v>
      </c>
      <c r="U8536" s="9">
        <f t="shared" si="1072"/>
        <v>63201.982509417125</v>
      </c>
    </row>
    <row r="8537" spans="1:21" ht="12.75" customHeight="1" x14ac:dyDescent="0.25">
      <c r="A8537" s="2">
        <v>2004</v>
      </c>
      <c r="B8537" s="2">
        <v>12</v>
      </c>
      <c r="C8537" s="2">
        <v>21</v>
      </c>
      <c r="D8537" s="2">
        <v>15</v>
      </c>
      <c r="E8537" s="7">
        <v>2.6709529096378484E-2</v>
      </c>
      <c r="F8537" s="7">
        <v>1.3429676444689209E-2</v>
      </c>
      <c r="G8537" s="7">
        <v>0</v>
      </c>
      <c r="H8537" s="7">
        <v>6.9164312402482647E-3</v>
      </c>
      <c r="I8537" s="7">
        <v>1.0176391129032297E-4</v>
      </c>
      <c r="J8537" s="7">
        <v>1.2960229176213414E-2</v>
      </c>
      <c r="K8537" s="7">
        <v>0</v>
      </c>
      <c r="L8537" s="7"/>
      <c r="M8537" s="8">
        <v>6.0117629868819702E-2</v>
      </c>
      <c r="N8537" s="9">
        <f t="shared" si="1065"/>
        <v>27037.726760211644</v>
      </c>
      <c r="O8537" s="9">
        <f t="shared" si="1066"/>
        <v>22178.205253229651</v>
      </c>
      <c r="P8537" s="9">
        <f t="shared" si="1067"/>
        <v>0</v>
      </c>
      <c r="Q8537" s="9">
        <f t="shared" si="1068"/>
        <v>5580.6964415648235</v>
      </c>
      <c r="R8537" s="9">
        <f t="shared" si="1069"/>
        <v>102.93327566179822</v>
      </c>
      <c r="S8537" s="9">
        <f t="shared" si="1070"/>
        <v>7369.7439702127831</v>
      </c>
      <c r="T8537" s="9">
        <f t="shared" si="1071"/>
        <v>0</v>
      </c>
      <c r="U8537" s="9">
        <f t="shared" si="1072"/>
        <v>62269.305700880701</v>
      </c>
    </row>
    <row r="8538" spans="1:21" ht="12.75" customHeight="1" x14ac:dyDescent="0.25">
      <c r="A8538" s="2">
        <v>2004</v>
      </c>
      <c r="B8538" s="2">
        <v>12</v>
      </c>
      <c r="C8538" s="2">
        <v>21</v>
      </c>
      <c r="D8538" s="2">
        <v>16</v>
      </c>
      <c r="E8538" s="7">
        <v>2.854481058462989E-2</v>
      </c>
      <c r="F8538" s="7">
        <v>1.3182412171857748E-2</v>
      </c>
      <c r="G8538" s="7">
        <v>1.4215480676712532E-4</v>
      </c>
      <c r="H8538" s="7">
        <v>7.2348023245838618E-3</v>
      </c>
      <c r="I8538" s="7">
        <v>1.0176391129032297E-4</v>
      </c>
      <c r="J8538" s="7">
        <v>1.2835719189151246E-2</v>
      </c>
      <c r="K8538" s="7">
        <v>1.4032227257115372E-5</v>
      </c>
      <c r="L8538" s="7"/>
      <c r="M8538" s="8">
        <v>6.2055695215537304E-2</v>
      </c>
      <c r="N8538" s="9">
        <f t="shared" si="1065"/>
        <v>28895.559566936201</v>
      </c>
      <c r="O8538" s="9">
        <f t="shared" si="1066"/>
        <v>21769.864976586923</v>
      </c>
      <c r="P8538" s="9">
        <f t="shared" si="1067"/>
        <v>54.425192483976389</v>
      </c>
      <c r="Q8538" s="9">
        <f t="shared" si="1068"/>
        <v>5837.5821555598668</v>
      </c>
      <c r="R8538" s="9">
        <f t="shared" si="1069"/>
        <v>102.93327566179822</v>
      </c>
      <c r="S8538" s="9">
        <f t="shared" si="1070"/>
        <v>7298.9422340778374</v>
      </c>
      <c r="T8538" s="9">
        <f t="shared" si="1071"/>
        <v>9.7579300013541062</v>
      </c>
      <c r="U8538" s="9">
        <f t="shared" si="1072"/>
        <v>63969.06533130796</v>
      </c>
    </row>
    <row r="8539" spans="1:21" ht="12.75" customHeight="1" x14ac:dyDescent="0.25">
      <c r="A8539" s="2">
        <v>2004</v>
      </c>
      <c r="B8539" s="2">
        <v>12</v>
      </c>
      <c r="C8539" s="2">
        <v>21</v>
      </c>
      <c r="D8539" s="2">
        <v>17</v>
      </c>
      <c r="E8539" s="7">
        <v>3.3090540818453647E-2</v>
      </c>
      <c r="F8539" s="7">
        <v>1.2854569789378847E-2</v>
      </c>
      <c r="G8539" s="7">
        <v>5.916000041315231E-4</v>
      </c>
      <c r="H8539" s="7">
        <v>7.4270378320706945E-3</v>
      </c>
      <c r="I8539" s="7">
        <v>1.0176391129032297E-4</v>
      </c>
      <c r="J8539" s="7">
        <v>1.2733011128641145E-2</v>
      </c>
      <c r="K8539" s="7">
        <v>5.8397361946987772E-5</v>
      </c>
      <c r="L8539" s="7"/>
      <c r="M8539" s="8">
        <v>6.6856920845913173E-2</v>
      </c>
      <c r="N8539" s="9">
        <f t="shared" si="1065"/>
        <v>33497.146197096015</v>
      </c>
      <c r="O8539" s="9">
        <f t="shared" si="1066"/>
        <v>21228.455384235935</v>
      </c>
      <c r="P8539" s="9">
        <f t="shared" si="1067"/>
        <v>226.49915842188361</v>
      </c>
      <c r="Q8539" s="9">
        <f t="shared" si="1068"/>
        <v>5992.692208029016</v>
      </c>
      <c r="R8539" s="9">
        <f t="shared" si="1069"/>
        <v>102.93327566179822</v>
      </c>
      <c r="S8539" s="9">
        <f t="shared" si="1070"/>
        <v>7240.538011486944</v>
      </c>
      <c r="T8539" s="9">
        <f t="shared" si="1071"/>
        <v>40.609189097439767</v>
      </c>
      <c r="U8539" s="9">
        <f t="shared" si="1072"/>
        <v>68328.873424029021</v>
      </c>
    </row>
    <row r="8540" spans="1:21" ht="12.75" customHeight="1" x14ac:dyDescent="0.25">
      <c r="A8540" s="2">
        <v>2004</v>
      </c>
      <c r="B8540" s="2">
        <v>12</v>
      </c>
      <c r="C8540" s="2">
        <v>21</v>
      </c>
      <c r="D8540" s="2">
        <v>18</v>
      </c>
      <c r="E8540" s="7">
        <v>4.1304464351943175E-2</v>
      </c>
      <c r="F8540" s="7">
        <v>1.2590356894787892E-2</v>
      </c>
      <c r="G8540" s="7">
        <v>5.916000041315231E-4</v>
      </c>
      <c r="H8540" s="7">
        <v>8.0156892424585388E-3</v>
      </c>
      <c r="I8540" s="7">
        <v>1.0176391129032297E-4</v>
      </c>
      <c r="J8540" s="7">
        <v>1.2075171162749749E-2</v>
      </c>
      <c r="K8540" s="7">
        <v>5.8397361946987772E-5</v>
      </c>
      <c r="L8540" s="7"/>
      <c r="M8540" s="8">
        <v>7.4737442929308201E-2</v>
      </c>
      <c r="N8540" s="9">
        <f t="shared" si="1065"/>
        <v>41811.999646080054</v>
      </c>
      <c r="O8540" s="9">
        <f t="shared" si="1066"/>
        <v>20792.125601391061</v>
      </c>
      <c r="P8540" s="9">
        <f t="shared" si="1067"/>
        <v>226.49915842188361</v>
      </c>
      <c r="Q8540" s="9">
        <f t="shared" si="1068"/>
        <v>6467.6603985832598</v>
      </c>
      <c r="R8540" s="9">
        <f t="shared" si="1069"/>
        <v>102.93327566179822</v>
      </c>
      <c r="S8540" s="9">
        <f t="shared" si="1070"/>
        <v>6866.4619009432272</v>
      </c>
      <c r="T8540" s="9">
        <f t="shared" si="1071"/>
        <v>40.609189097439767</v>
      </c>
      <c r="U8540" s="9">
        <f t="shared" si="1072"/>
        <v>76308.289170178701</v>
      </c>
    </row>
    <row r="8541" spans="1:21" ht="12.75" customHeight="1" x14ac:dyDescent="0.25">
      <c r="A8541" s="2">
        <v>2004</v>
      </c>
      <c r="B8541" s="2">
        <v>12</v>
      </c>
      <c r="C8541" s="2">
        <v>21</v>
      </c>
      <c r="D8541" s="2">
        <v>19</v>
      </c>
      <c r="E8541" s="7">
        <v>4.3569216939817051E-2</v>
      </c>
      <c r="F8541" s="7">
        <v>1.2098761578153426E-2</v>
      </c>
      <c r="G8541" s="7">
        <v>5.916000041315231E-4</v>
      </c>
      <c r="H8541" s="7">
        <v>7.8979494727016014E-3</v>
      </c>
      <c r="I8541" s="7">
        <v>1.0176391129032297E-4</v>
      </c>
      <c r="J8541" s="7">
        <v>1.2102773292515169E-2</v>
      </c>
      <c r="K8541" s="7">
        <v>5.8397361946987772E-5</v>
      </c>
      <c r="L8541" s="7"/>
      <c r="M8541" s="8">
        <v>7.6420462560556096E-2</v>
      </c>
      <c r="N8541" s="9">
        <f t="shared" si="1065"/>
        <v>44104.580748107743</v>
      </c>
      <c r="O8541" s="9">
        <f t="shared" si="1066"/>
        <v>19980.289078095138</v>
      </c>
      <c r="P8541" s="9">
        <f t="shared" si="1067"/>
        <v>226.49915842188361</v>
      </c>
      <c r="Q8541" s="9">
        <f t="shared" si="1068"/>
        <v>6372.6591050997704</v>
      </c>
      <c r="R8541" s="9">
        <f t="shared" si="1069"/>
        <v>102.93327566179822</v>
      </c>
      <c r="S8541" s="9">
        <f t="shared" si="1070"/>
        <v>6882.1576596090608</v>
      </c>
      <c r="T8541" s="9">
        <f t="shared" si="1071"/>
        <v>40.609189097439767</v>
      </c>
      <c r="U8541" s="9">
        <f t="shared" si="1072"/>
        <v>77709.728214092815</v>
      </c>
    </row>
    <row r="8542" spans="1:21" ht="12.75" customHeight="1" x14ac:dyDescent="0.25">
      <c r="A8542" s="2">
        <v>2004</v>
      </c>
      <c r="B8542" s="2">
        <v>12</v>
      </c>
      <c r="C8542" s="2">
        <v>21</v>
      </c>
      <c r="D8542" s="2">
        <v>20</v>
      </c>
      <c r="E8542" s="7">
        <v>4.2227676066350639E-2</v>
      </c>
      <c r="F8542" s="7">
        <v>1.1869212177592511E-2</v>
      </c>
      <c r="G8542" s="7">
        <v>5.916000041315231E-4</v>
      </c>
      <c r="H8542" s="7">
        <v>8.2449993779001307E-3</v>
      </c>
      <c r="I8542" s="7">
        <v>1.0176391129032297E-4</v>
      </c>
      <c r="J8542" s="7">
        <v>1.2542946871714731E-2</v>
      </c>
      <c r="K8542" s="7">
        <v>5.8397361946987772E-5</v>
      </c>
      <c r="L8542" s="7"/>
      <c r="M8542" s="8">
        <v>7.5636595770926851E-2</v>
      </c>
      <c r="N8542" s="9">
        <f t="shared" si="1065"/>
        <v>42746.55547392353</v>
      </c>
      <c r="O8542" s="9">
        <f t="shared" si="1066"/>
        <v>19601.203718714863</v>
      </c>
      <c r="P8542" s="9">
        <f t="shared" si="1067"/>
        <v>226.49915842188361</v>
      </c>
      <c r="Q8542" s="9">
        <f t="shared" si="1068"/>
        <v>6652.6850467611694</v>
      </c>
      <c r="R8542" s="9">
        <f t="shared" si="1069"/>
        <v>102.93327566179822</v>
      </c>
      <c r="S8542" s="9">
        <f t="shared" si="1070"/>
        <v>7132.4592967982217</v>
      </c>
      <c r="T8542" s="9">
        <f t="shared" si="1071"/>
        <v>40.609189097439767</v>
      </c>
      <c r="U8542" s="9">
        <f t="shared" si="1072"/>
        <v>76502.945159378884</v>
      </c>
    </row>
    <row r="8543" spans="1:21" ht="12.75" customHeight="1" x14ac:dyDescent="0.25">
      <c r="A8543" s="2">
        <v>2004</v>
      </c>
      <c r="B8543" s="2">
        <v>12</v>
      </c>
      <c r="C8543" s="2">
        <v>21</v>
      </c>
      <c r="D8543" s="2">
        <v>21</v>
      </c>
      <c r="E8543" s="7">
        <v>4.0731567061575089E-2</v>
      </c>
      <c r="F8543" s="7">
        <v>1.1419722658054998E-2</v>
      </c>
      <c r="G8543" s="7">
        <v>5.916000041315231E-4</v>
      </c>
      <c r="H8543" s="7">
        <v>8.0450054918917557E-3</v>
      </c>
      <c r="I8543" s="7">
        <v>1.0176391129032297E-4</v>
      </c>
      <c r="J8543" s="7">
        <v>1.2439219627276349E-2</v>
      </c>
      <c r="K8543" s="7">
        <v>5.8397361946987772E-5</v>
      </c>
      <c r="L8543" s="7"/>
      <c r="M8543" s="8">
        <v>7.3387276116167036E-2</v>
      </c>
      <c r="N8543" s="9">
        <f t="shared" si="1065"/>
        <v>41232.062787487572</v>
      </c>
      <c r="O8543" s="9">
        <f t="shared" si="1066"/>
        <v>18858.902080657102</v>
      </c>
      <c r="P8543" s="9">
        <f t="shared" si="1067"/>
        <v>226.49915842188361</v>
      </c>
      <c r="Q8543" s="9">
        <f t="shared" si="1068"/>
        <v>6491.3149515180057</v>
      </c>
      <c r="R8543" s="9">
        <f t="shared" si="1069"/>
        <v>102.93327566179822</v>
      </c>
      <c r="S8543" s="9">
        <f t="shared" si="1070"/>
        <v>7073.475522371642</v>
      </c>
      <c r="T8543" s="9">
        <f t="shared" si="1071"/>
        <v>40.609189097439767</v>
      </c>
      <c r="U8543" s="9">
        <f t="shared" si="1072"/>
        <v>74025.796965215428</v>
      </c>
    </row>
    <row r="8544" spans="1:21" ht="12.75" customHeight="1" x14ac:dyDescent="0.25">
      <c r="A8544" s="2">
        <v>2004</v>
      </c>
      <c r="B8544" s="2">
        <v>12</v>
      </c>
      <c r="C8544" s="2">
        <v>21</v>
      </c>
      <c r="D8544" s="2">
        <v>22</v>
      </c>
      <c r="E8544" s="7">
        <v>3.7817234347488918E-2</v>
      </c>
      <c r="F8544" s="7">
        <v>1.0881497394620247E-2</v>
      </c>
      <c r="G8544" s="7">
        <v>5.916000041315231E-4</v>
      </c>
      <c r="H8544" s="7">
        <v>7.7279089344702507E-3</v>
      </c>
      <c r="I8544" s="7">
        <v>1.0176391129032297E-4</v>
      </c>
      <c r="J8544" s="7">
        <v>1.2420630451617259E-2</v>
      </c>
      <c r="K8544" s="7">
        <v>5.8397361946987772E-5</v>
      </c>
      <c r="L8544" s="7"/>
      <c r="M8544" s="8">
        <v>6.9599032405565503E-2</v>
      </c>
      <c r="N8544" s="9">
        <f t="shared" si="1065"/>
        <v>38281.919738260556</v>
      </c>
      <c r="O8544" s="9">
        <f t="shared" si="1066"/>
        <v>17970.05934389482</v>
      </c>
      <c r="P8544" s="9">
        <f t="shared" si="1067"/>
        <v>226.49915842188361</v>
      </c>
      <c r="Q8544" s="9">
        <f t="shared" si="1068"/>
        <v>6235.457621608205</v>
      </c>
      <c r="R8544" s="9">
        <f t="shared" si="1069"/>
        <v>102.93327566179822</v>
      </c>
      <c r="S8544" s="9">
        <f t="shared" si="1070"/>
        <v>7062.9049172255354</v>
      </c>
      <c r="T8544" s="9">
        <f t="shared" si="1071"/>
        <v>40.609189097439767</v>
      </c>
      <c r="U8544" s="9">
        <f t="shared" si="1072"/>
        <v>69920.383244170225</v>
      </c>
    </row>
    <row r="8545" spans="1:21" ht="12.75" customHeight="1" x14ac:dyDescent="0.25">
      <c r="A8545" s="2">
        <v>2004</v>
      </c>
      <c r="B8545" s="2">
        <v>12</v>
      </c>
      <c r="C8545" s="2">
        <v>21</v>
      </c>
      <c r="D8545" s="2">
        <v>23</v>
      </c>
      <c r="E8545" s="7">
        <v>3.3650388869129869E-2</v>
      </c>
      <c r="F8545" s="7">
        <v>9.6058001744706335E-3</v>
      </c>
      <c r="G8545" s="7">
        <v>5.916000041315231E-4</v>
      </c>
      <c r="H8545" s="7">
        <v>6.4100221954813894E-3</v>
      </c>
      <c r="I8545" s="7">
        <v>1.0176391129032297E-4</v>
      </c>
      <c r="J8545" s="7">
        <v>1.2264534135854429E-2</v>
      </c>
      <c r="K8545" s="7">
        <v>5.8397361946987772E-5</v>
      </c>
      <c r="L8545" s="7"/>
      <c r="M8545" s="8">
        <v>6.2682506652305153E-2</v>
      </c>
      <c r="N8545" s="9">
        <f t="shared" si="1065"/>
        <v>34063.873471350853</v>
      </c>
      <c r="O8545" s="9">
        <f t="shared" si="1066"/>
        <v>15863.33138913155</v>
      </c>
      <c r="P8545" s="9">
        <f t="shared" si="1067"/>
        <v>226.49915842188361</v>
      </c>
      <c r="Q8545" s="9">
        <f t="shared" si="1068"/>
        <v>5172.0875714786225</v>
      </c>
      <c r="R8545" s="9">
        <f t="shared" si="1069"/>
        <v>102.93327566179822</v>
      </c>
      <c r="S8545" s="9">
        <f t="shared" si="1070"/>
        <v>6974.1418354756452</v>
      </c>
      <c r="T8545" s="9">
        <f t="shared" si="1071"/>
        <v>40.609189097439767</v>
      </c>
      <c r="U8545" s="9">
        <f t="shared" si="1072"/>
        <v>62443.475890617789</v>
      </c>
    </row>
    <row r="8546" spans="1:21" ht="12.75" customHeight="1" x14ac:dyDescent="0.25">
      <c r="A8546" s="2">
        <v>2004</v>
      </c>
      <c r="B8546" s="2">
        <v>12</v>
      </c>
      <c r="C8546" s="2">
        <v>21</v>
      </c>
      <c r="D8546" s="2">
        <v>24</v>
      </c>
      <c r="E8546" s="7">
        <v>2.7605944573933273E-2</v>
      </c>
      <c r="F8546" s="7">
        <v>8.7119104522678688E-3</v>
      </c>
      <c r="G8546" s="7">
        <v>5.916000041315231E-4</v>
      </c>
      <c r="H8546" s="7">
        <v>5.7001148407286144E-3</v>
      </c>
      <c r="I8546" s="7">
        <v>1.0176391129032297E-4</v>
      </c>
      <c r="J8546" s="7">
        <v>1.1834846418887492E-2</v>
      </c>
      <c r="K8546" s="7">
        <v>5.8397361946987772E-5</v>
      </c>
      <c r="L8546" s="7"/>
      <c r="M8546" s="8">
        <v>5.4604577563186082E-2</v>
      </c>
      <c r="N8546" s="9">
        <f t="shared" si="1065"/>
        <v>27945.157088103024</v>
      </c>
      <c r="O8546" s="9">
        <f t="shared" si="1066"/>
        <v>14387.132776721555</v>
      </c>
      <c r="P8546" s="9">
        <f t="shared" si="1067"/>
        <v>226.49915842188361</v>
      </c>
      <c r="Q8546" s="9">
        <f t="shared" si="1068"/>
        <v>4599.2809735535202</v>
      </c>
      <c r="R8546" s="9">
        <f t="shared" si="1069"/>
        <v>102.93327566179822</v>
      </c>
      <c r="S8546" s="9">
        <f t="shared" si="1070"/>
        <v>6729.802910744007</v>
      </c>
      <c r="T8546" s="9">
        <f t="shared" si="1071"/>
        <v>40.609189097439767</v>
      </c>
      <c r="U8546" s="9">
        <f t="shared" si="1072"/>
        <v>54031.415372303221</v>
      </c>
    </row>
    <row r="8547" spans="1:21" ht="12.75" customHeight="1" x14ac:dyDescent="0.25">
      <c r="A8547" s="2">
        <v>2004</v>
      </c>
      <c r="B8547" s="2">
        <v>12</v>
      </c>
      <c r="C8547" s="2">
        <v>22</v>
      </c>
      <c r="D8547" s="2">
        <v>1</v>
      </c>
      <c r="E8547" s="7">
        <v>2.1879747296701405E-2</v>
      </c>
      <c r="F8547" s="7">
        <v>8.3210395445760393E-3</v>
      </c>
      <c r="G8547" s="7">
        <v>5.916000041315231E-4</v>
      </c>
      <c r="H8547" s="7">
        <v>5.6999164821646582E-3</v>
      </c>
      <c r="I8547" s="7">
        <v>1.0176391129032297E-4</v>
      </c>
      <c r="J8547" s="7">
        <v>1.144544238920912E-2</v>
      </c>
      <c r="K8547" s="7">
        <v>5.8397361946987772E-5</v>
      </c>
      <c r="L8547" s="7"/>
      <c r="M8547" s="8">
        <v>4.8097906990020062E-2</v>
      </c>
      <c r="N8547" s="9">
        <f t="shared" si="1065"/>
        <v>22148.598234586752</v>
      </c>
      <c r="O8547" s="9">
        <f t="shared" si="1066"/>
        <v>13741.635824206838</v>
      </c>
      <c r="P8547" s="9">
        <f t="shared" si="1067"/>
        <v>226.49915842188361</v>
      </c>
      <c r="Q8547" s="9">
        <f t="shared" si="1068"/>
        <v>4599.1209229589904</v>
      </c>
      <c r="R8547" s="9">
        <f t="shared" si="1069"/>
        <v>102.93327566179822</v>
      </c>
      <c r="S8547" s="9">
        <f t="shared" si="1070"/>
        <v>6508.3710239556285</v>
      </c>
      <c r="T8547" s="9">
        <f t="shared" si="1071"/>
        <v>40.609189097439767</v>
      </c>
      <c r="U8547" s="9">
        <f t="shared" si="1072"/>
        <v>47367.767628889327</v>
      </c>
    </row>
    <row r="8548" spans="1:21" ht="12.75" customHeight="1" x14ac:dyDescent="0.25">
      <c r="A8548" s="2">
        <v>2004</v>
      </c>
      <c r="B8548" s="2">
        <v>12</v>
      </c>
      <c r="C8548" s="2">
        <v>22</v>
      </c>
      <c r="D8548" s="2">
        <v>2</v>
      </c>
      <c r="E8548" s="7">
        <v>2.0059261563425867E-2</v>
      </c>
      <c r="F8548" s="7">
        <v>7.9015039101838873E-3</v>
      </c>
      <c r="G8548" s="7">
        <v>5.916000041315231E-4</v>
      </c>
      <c r="H8548" s="7">
        <v>5.4973482660104775E-3</v>
      </c>
      <c r="I8548" s="7">
        <v>1.0176391129032297E-4</v>
      </c>
      <c r="J8548" s="7">
        <v>1.1216958198812526E-2</v>
      </c>
      <c r="K8548" s="7">
        <v>5.8397361946987772E-5</v>
      </c>
      <c r="L8548" s="7"/>
      <c r="M8548" s="8">
        <v>4.5426833215801599E-2</v>
      </c>
      <c r="N8548" s="9">
        <f t="shared" si="1065"/>
        <v>20305.742988073194</v>
      </c>
      <c r="O8548" s="9">
        <f t="shared" si="1066"/>
        <v>13048.801008050672</v>
      </c>
      <c r="P8548" s="9">
        <f t="shared" si="1067"/>
        <v>226.49915842188361</v>
      </c>
      <c r="Q8548" s="9">
        <f t="shared" si="1068"/>
        <v>4435.6736647129601</v>
      </c>
      <c r="R8548" s="9">
        <f t="shared" si="1069"/>
        <v>102.93327566179822</v>
      </c>
      <c r="S8548" s="9">
        <f t="shared" si="1070"/>
        <v>6378.4450819395151</v>
      </c>
      <c r="T8548" s="9">
        <f t="shared" si="1071"/>
        <v>40.609189097439767</v>
      </c>
      <c r="U8548" s="9">
        <f t="shared" si="1072"/>
        <v>44538.704365957456</v>
      </c>
    </row>
    <row r="8549" spans="1:21" ht="12.75" customHeight="1" x14ac:dyDescent="0.25">
      <c r="A8549" s="2">
        <v>2004</v>
      </c>
      <c r="B8549" s="2">
        <v>12</v>
      </c>
      <c r="C8549" s="2">
        <v>22</v>
      </c>
      <c r="D8549" s="2">
        <v>3</v>
      </c>
      <c r="E8549" s="7">
        <v>1.9093902047965027E-2</v>
      </c>
      <c r="F8549" s="7">
        <v>7.6745885833550036E-3</v>
      </c>
      <c r="G8549" s="7">
        <v>5.916000041315231E-4</v>
      </c>
      <c r="H8549" s="7">
        <v>5.4752801748801979E-3</v>
      </c>
      <c r="I8549" s="7">
        <v>1.0176391129032297E-4</v>
      </c>
      <c r="J8549" s="7">
        <v>1.0822345456560342E-2</v>
      </c>
      <c r="K8549" s="7">
        <v>5.8397361946987772E-5</v>
      </c>
      <c r="L8549" s="7"/>
      <c r="M8549" s="8">
        <v>4.3817877540129405E-2</v>
      </c>
      <c r="N8549" s="9">
        <f t="shared" si="1065"/>
        <v>19328.521461245924</v>
      </c>
      <c r="O8549" s="9">
        <f t="shared" si="1066"/>
        <v>12674.065643856189</v>
      </c>
      <c r="P8549" s="9">
        <f t="shared" si="1067"/>
        <v>226.49915842188361</v>
      </c>
      <c r="Q8549" s="9">
        <f t="shared" si="1068"/>
        <v>4417.8674705407093</v>
      </c>
      <c r="R8549" s="9">
        <f t="shared" si="1069"/>
        <v>102.93327566179822</v>
      </c>
      <c r="S8549" s="9">
        <f t="shared" si="1070"/>
        <v>6154.0512970580157</v>
      </c>
      <c r="T8549" s="9">
        <f t="shared" si="1071"/>
        <v>40.609189097439767</v>
      </c>
      <c r="U8549" s="9">
        <f t="shared" si="1072"/>
        <v>42944.547495881961</v>
      </c>
    </row>
    <row r="8550" spans="1:21" ht="12.75" customHeight="1" x14ac:dyDescent="0.25">
      <c r="A8550" s="2">
        <v>2004</v>
      </c>
      <c r="B8550" s="2">
        <v>12</v>
      </c>
      <c r="C8550" s="2">
        <v>22</v>
      </c>
      <c r="D8550" s="2">
        <v>4</v>
      </c>
      <c r="E8550" s="7">
        <v>1.9055346550185488E-2</v>
      </c>
      <c r="F8550" s="7">
        <v>7.6622662562621123E-3</v>
      </c>
      <c r="G8550" s="7">
        <v>5.916000041315231E-4</v>
      </c>
      <c r="H8550" s="7">
        <v>5.6536596627806152E-3</v>
      </c>
      <c r="I8550" s="7">
        <v>1.0176391129032297E-4</v>
      </c>
      <c r="J8550" s="7">
        <v>1.1268959105258403E-2</v>
      </c>
      <c r="K8550" s="7">
        <v>5.8397361946987772E-5</v>
      </c>
      <c r="L8550" s="7"/>
      <c r="M8550" s="8">
        <v>4.4391992851855452E-2</v>
      </c>
      <c r="N8550" s="9">
        <f t="shared" si="1065"/>
        <v>19289.492206544142</v>
      </c>
      <c r="O8550" s="9">
        <f t="shared" si="1066"/>
        <v>12653.716151402734</v>
      </c>
      <c r="P8550" s="9">
        <f t="shared" si="1067"/>
        <v>226.49915842188361</v>
      </c>
      <c r="Q8550" s="9">
        <f t="shared" si="1068"/>
        <v>4561.7974452335948</v>
      </c>
      <c r="R8550" s="9">
        <f t="shared" si="1069"/>
        <v>102.93327566179822</v>
      </c>
      <c r="S8550" s="9">
        <f t="shared" si="1070"/>
        <v>6408.0150348712477</v>
      </c>
      <c r="T8550" s="9">
        <f t="shared" si="1071"/>
        <v>40.609189097439767</v>
      </c>
      <c r="U8550" s="9">
        <f t="shared" si="1072"/>
        <v>43283.062461232839</v>
      </c>
    </row>
    <row r="8551" spans="1:21" ht="12.75" customHeight="1" x14ac:dyDescent="0.25">
      <c r="A8551" s="2">
        <v>2004</v>
      </c>
      <c r="B8551" s="2">
        <v>12</v>
      </c>
      <c r="C8551" s="2">
        <v>22</v>
      </c>
      <c r="D8551" s="2">
        <v>5</v>
      </c>
      <c r="E8551" s="7">
        <v>1.9793225610734294E-2</v>
      </c>
      <c r="F8551" s="7">
        <v>7.680005373314377E-3</v>
      </c>
      <c r="G8551" s="7">
        <v>5.916000041315231E-4</v>
      </c>
      <c r="H8551" s="7">
        <v>5.4359419230857091E-3</v>
      </c>
      <c r="I8551" s="7">
        <v>1.0176391129032297E-4</v>
      </c>
      <c r="J8551" s="7">
        <v>1.1221926004767884E-2</v>
      </c>
      <c r="K8551" s="7">
        <v>5.8397361946987772E-5</v>
      </c>
      <c r="L8551" s="7"/>
      <c r="M8551" s="8">
        <v>4.4882860189271095E-2</v>
      </c>
      <c r="N8551" s="9">
        <f t="shared" si="1065"/>
        <v>20036.43807553385</v>
      </c>
      <c r="O8551" s="9">
        <f t="shared" si="1066"/>
        <v>12683.011107287672</v>
      </c>
      <c r="P8551" s="9">
        <f t="shared" si="1067"/>
        <v>226.49915842188361</v>
      </c>
      <c r="Q8551" s="9">
        <f t="shared" si="1068"/>
        <v>4386.1264130240297</v>
      </c>
      <c r="R8551" s="9">
        <f t="shared" si="1069"/>
        <v>102.93327566179822</v>
      </c>
      <c r="S8551" s="9">
        <f t="shared" si="1070"/>
        <v>6381.2699901635051</v>
      </c>
      <c r="T8551" s="9">
        <f t="shared" si="1071"/>
        <v>40.609189097439767</v>
      </c>
      <c r="U8551" s="9">
        <f t="shared" si="1072"/>
        <v>43856.887209190179</v>
      </c>
    </row>
    <row r="8552" spans="1:21" ht="12.75" customHeight="1" x14ac:dyDescent="0.25">
      <c r="A8552" s="2">
        <v>2004</v>
      </c>
      <c r="B8552" s="2">
        <v>12</v>
      </c>
      <c r="C8552" s="2">
        <v>22</v>
      </c>
      <c r="D8552" s="2">
        <v>6</v>
      </c>
      <c r="E8552" s="7">
        <v>2.1306519815024308E-2</v>
      </c>
      <c r="F8552" s="7">
        <v>8.2721430218285295E-3</v>
      </c>
      <c r="G8552" s="7">
        <v>5.916000041315231E-4</v>
      </c>
      <c r="H8552" s="7">
        <v>5.7204112328198206E-3</v>
      </c>
      <c r="I8552" s="7">
        <v>1.0176391129032297E-4</v>
      </c>
      <c r="J8552" s="7">
        <v>1.1066767564903709E-2</v>
      </c>
      <c r="K8552" s="7">
        <v>5.8397361946987772E-5</v>
      </c>
      <c r="L8552" s="7"/>
      <c r="M8552" s="8">
        <v>4.7117602911945208E-2</v>
      </c>
      <c r="N8552" s="9">
        <f t="shared" si="1065"/>
        <v>21568.327127406093</v>
      </c>
      <c r="O8552" s="9">
        <f t="shared" si="1066"/>
        <v>13660.886513370515</v>
      </c>
      <c r="P8552" s="9">
        <f t="shared" si="1067"/>
        <v>226.49915842188361</v>
      </c>
      <c r="Q8552" s="9">
        <f t="shared" si="1068"/>
        <v>4615.6576278114071</v>
      </c>
      <c r="R8552" s="9">
        <f t="shared" si="1069"/>
        <v>102.93327566179822</v>
      </c>
      <c r="S8552" s="9">
        <f t="shared" si="1070"/>
        <v>6293.0402250050838</v>
      </c>
      <c r="T8552" s="9">
        <f t="shared" si="1071"/>
        <v>40.609189097439767</v>
      </c>
      <c r="U8552" s="9">
        <f t="shared" si="1072"/>
        <v>46507.953116774217</v>
      </c>
    </row>
    <row r="8553" spans="1:21" ht="12.75" customHeight="1" x14ac:dyDescent="0.25">
      <c r="A8553" s="2">
        <v>2004</v>
      </c>
      <c r="B8553" s="2">
        <v>12</v>
      </c>
      <c r="C8553" s="2">
        <v>22</v>
      </c>
      <c r="D8553" s="2">
        <v>7</v>
      </c>
      <c r="E8553" s="7">
        <v>2.5197992083819336E-2</v>
      </c>
      <c r="F8553" s="7">
        <v>9.6885456311159891E-3</v>
      </c>
      <c r="G8553" s="7">
        <v>5.3411806045952615E-4</v>
      </c>
      <c r="H8553" s="7">
        <v>6.3370748037548811E-3</v>
      </c>
      <c r="I8553" s="7">
        <v>1.0176391129032297E-4</v>
      </c>
      <c r="J8553" s="7">
        <v>1.0956582181996608E-2</v>
      </c>
      <c r="K8553" s="7">
        <v>5.2723268223885475E-5</v>
      </c>
      <c r="L8553" s="7"/>
      <c r="M8553" s="8">
        <v>5.286879994066055E-2</v>
      </c>
      <c r="N8553" s="9">
        <f t="shared" si="1065"/>
        <v>25507.616491848203</v>
      </c>
      <c r="O8553" s="9">
        <f t="shared" si="1066"/>
        <v>15999.979932289758</v>
      </c>
      <c r="P8553" s="9">
        <f t="shared" si="1067"/>
        <v>204.49170106009001</v>
      </c>
      <c r="Q8553" s="9">
        <f t="shared" si="1068"/>
        <v>5113.2281343948607</v>
      </c>
      <c r="R8553" s="9">
        <f t="shared" si="1069"/>
        <v>102.93327566179822</v>
      </c>
      <c r="S8553" s="9">
        <f t="shared" si="1070"/>
        <v>6230.384075160483</v>
      </c>
      <c r="T8553" s="9">
        <f t="shared" si="1071"/>
        <v>36.663457008253459</v>
      </c>
      <c r="U8553" s="9">
        <f t="shared" si="1072"/>
        <v>53195.297067423446</v>
      </c>
    </row>
    <row r="8554" spans="1:21" ht="12.75" customHeight="1" x14ac:dyDescent="0.25">
      <c r="A8554" s="2">
        <v>2004</v>
      </c>
      <c r="B8554" s="2">
        <v>12</v>
      </c>
      <c r="C8554" s="2">
        <v>22</v>
      </c>
      <c r="D8554" s="2">
        <v>8</v>
      </c>
      <c r="E8554" s="7">
        <v>3.0588069199916929E-2</v>
      </c>
      <c r="F8554" s="7">
        <v>1.1828907155055355E-2</v>
      </c>
      <c r="G8554" s="7">
        <v>0</v>
      </c>
      <c r="H8554" s="7">
        <v>7.0038383722063179E-3</v>
      </c>
      <c r="I8554" s="7">
        <v>1.0176391129032297E-4</v>
      </c>
      <c r="J8554" s="7">
        <v>1.1916315960512992E-2</v>
      </c>
      <c r="K8554" s="7">
        <v>0</v>
      </c>
      <c r="L8554" s="7"/>
      <c r="M8554" s="8">
        <v>6.143889459898192E-2</v>
      </c>
      <c r="N8554" s="9">
        <f t="shared" si="1065"/>
        <v>30963.925053322484</v>
      </c>
      <c r="O8554" s="9">
        <f t="shared" si="1066"/>
        <v>19534.642691258498</v>
      </c>
      <c r="P8554" s="9">
        <f t="shared" si="1067"/>
        <v>0</v>
      </c>
      <c r="Q8554" s="9">
        <f t="shared" si="1068"/>
        <v>5651.2230836063318</v>
      </c>
      <c r="R8554" s="9">
        <f t="shared" si="1069"/>
        <v>102.93327566179822</v>
      </c>
      <c r="S8554" s="9">
        <f t="shared" si="1070"/>
        <v>6776.1299976332193</v>
      </c>
      <c r="T8554" s="9">
        <f t="shared" si="1071"/>
        <v>0</v>
      </c>
      <c r="U8554" s="9">
        <f t="shared" si="1072"/>
        <v>63028.854101482328</v>
      </c>
    </row>
    <row r="8555" spans="1:21" ht="12.75" customHeight="1" x14ac:dyDescent="0.25">
      <c r="A8555" s="2">
        <v>2004</v>
      </c>
      <c r="B8555" s="2">
        <v>12</v>
      </c>
      <c r="C8555" s="2">
        <v>22</v>
      </c>
      <c r="D8555" s="2">
        <v>9</v>
      </c>
      <c r="E8555" s="7">
        <v>3.0257705985985168E-2</v>
      </c>
      <c r="F8555" s="7">
        <v>1.3133020953589E-2</v>
      </c>
      <c r="G8555" s="7">
        <v>0</v>
      </c>
      <c r="H8555" s="7">
        <v>7.3958691941284011E-3</v>
      </c>
      <c r="I8555" s="7">
        <v>1.0176391129032297E-4</v>
      </c>
      <c r="J8555" s="7">
        <v>1.3033586766172129E-2</v>
      </c>
      <c r="K8555" s="7">
        <v>0</v>
      </c>
      <c r="L8555" s="7"/>
      <c r="M8555" s="8">
        <v>6.3921946811165017E-2</v>
      </c>
      <c r="N8555" s="9">
        <f t="shared" si="1065"/>
        <v>30629.502447903978</v>
      </c>
      <c r="O8555" s="9">
        <f t="shared" si="1066"/>
        <v>21688.298709448409</v>
      </c>
      <c r="P8555" s="9">
        <f t="shared" si="1067"/>
        <v>0</v>
      </c>
      <c r="Q8555" s="9">
        <f t="shared" si="1068"/>
        <v>5967.5430088523135</v>
      </c>
      <c r="R8555" s="9">
        <f t="shared" si="1069"/>
        <v>102.93327566179822</v>
      </c>
      <c r="S8555" s="9">
        <f t="shared" si="1070"/>
        <v>7411.4582523382742</v>
      </c>
      <c r="T8555" s="9">
        <f t="shared" si="1071"/>
        <v>0</v>
      </c>
      <c r="U8555" s="9">
        <f t="shared" si="1072"/>
        <v>65799.735694204763</v>
      </c>
    </row>
    <row r="8556" spans="1:21" ht="12.75" customHeight="1" x14ac:dyDescent="0.25">
      <c r="A8556" s="2">
        <v>2004</v>
      </c>
      <c r="B8556" s="2">
        <v>12</v>
      </c>
      <c r="C8556" s="2">
        <v>22</v>
      </c>
      <c r="D8556" s="2">
        <v>10</v>
      </c>
      <c r="E8556" s="7">
        <v>2.8215151345194575E-2</v>
      </c>
      <c r="F8556" s="7">
        <v>1.3720325352447172E-2</v>
      </c>
      <c r="G8556" s="7">
        <v>0</v>
      </c>
      <c r="H8556" s="7">
        <v>7.7250863264383971E-3</v>
      </c>
      <c r="I8556" s="7">
        <v>1.0176391129032297E-4</v>
      </c>
      <c r="J8556" s="7">
        <v>1.3131958393124631E-2</v>
      </c>
      <c r="K8556" s="7">
        <v>0</v>
      </c>
      <c r="L8556" s="7"/>
      <c r="M8556" s="8">
        <v>6.28942853284951E-2</v>
      </c>
      <c r="N8556" s="9">
        <f t="shared" si="1065"/>
        <v>28561.849586214765</v>
      </c>
      <c r="O8556" s="9">
        <f t="shared" si="1066"/>
        <v>22658.192329569993</v>
      </c>
      <c r="P8556" s="9">
        <f t="shared" si="1067"/>
        <v>0</v>
      </c>
      <c r="Q8556" s="9">
        <f t="shared" si="1068"/>
        <v>6233.1801293506905</v>
      </c>
      <c r="R8556" s="9">
        <f t="shared" si="1069"/>
        <v>102.93327566179822</v>
      </c>
      <c r="S8556" s="9">
        <f t="shared" si="1070"/>
        <v>7467.3965922176185</v>
      </c>
      <c r="T8556" s="9">
        <f t="shared" si="1071"/>
        <v>0</v>
      </c>
      <c r="U8556" s="9">
        <f t="shared" si="1072"/>
        <v>65023.551913014868</v>
      </c>
    </row>
    <row r="8557" spans="1:21" ht="12.75" customHeight="1" x14ac:dyDescent="0.25">
      <c r="A8557" s="2">
        <v>2004</v>
      </c>
      <c r="B8557" s="2">
        <v>12</v>
      </c>
      <c r="C8557" s="2">
        <v>22</v>
      </c>
      <c r="D8557" s="2">
        <v>11</v>
      </c>
      <c r="E8557" s="7">
        <v>2.7696679276159923E-2</v>
      </c>
      <c r="F8557" s="7">
        <v>1.4280141677366054E-2</v>
      </c>
      <c r="G8557" s="7">
        <v>0</v>
      </c>
      <c r="H8557" s="7">
        <v>8.1115388544459321E-3</v>
      </c>
      <c r="I8557" s="7">
        <v>1.0176391129032297E-4</v>
      </c>
      <c r="J8557" s="7">
        <v>1.3031401864872132E-2</v>
      </c>
      <c r="K8557" s="7">
        <v>0</v>
      </c>
      <c r="L8557" s="7"/>
      <c r="M8557" s="8">
        <v>6.3221525584134367E-2</v>
      </c>
      <c r="N8557" s="9">
        <f t="shared" si="1065"/>
        <v>28037.006707675911</v>
      </c>
      <c r="O8557" s="9">
        <f t="shared" si="1066"/>
        <v>23582.691248757987</v>
      </c>
      <c r="P8557" s="9">
        <f t="shared" si="1067"/>
        <v>0</v>
      </c>
      <c r="Q8557" s="9">
        <f t="shared" si="1068"/>
        <v>6544.9990679002722</v>
      </c>
      <c r="R8557" s="9">
        <f t="shared" si="1069"/>
        <v>102.93327566179822</v>
      </c>
      <c r="S8557" s="9">
        <f t="shared" si="1070"/>
        <v>7410.2158234458348</v>
      </c>
      <c r="T8557" s="9">
        <f t="shared" si="1071"/>
        <v>0</v>
      </c>
      <c r="U8557" s="9">
        <f t="shared" si="1072"/>
        <v>65677.846123441806</v>
      </c>
    </row>
    <row r="8558" spans="1:21" ht="12.75" customHeight="1" x14ac:dyDescent="0.25">
      <c r="A8558" s="2">
        <v>2004</v>
      </c>
      <c r="B8558" s="2">
        <v>12</v>
      </c>
      <c r="C8558" s="2">
        <v>22</v>
      </c>
      <c r="D8558" s="2">
        <v>12</v>
      </c>
      <c r="E8558" s="7">
        <v>2.8127495731707489E-2</v>
      </c>
      <c r="F8558" s="7">
        <v>1.3710634095518053E-2</v>
      </c>
      <c r="G8558" s="7">
        <v>0</v>
      </c>
      <c r="H8558" s="7">
        <v>7.1487814860908046E-3</v>
      </c>
      <c r="I8558" s="7">
        <v>1.0176391129032297E-4</v>
      </c>
      <c r="J8558" s="7">
        <v>1.2981750869231163E-2</v>
      </c>
      <c r="K8558" s="7">
        <v>0</v>
      </c>
      <c r="L8558" s="7"/>
      <c r="M8558" s="8">
        <v>6.2070426093837838E-2</v>
      </c>
      <c r="N8558" s="9">
        <f t="shared" si="1065"/>
        <v>28473.116890182919</v>
      </c>
      <c r="O8558" s="9">
        <f t="shared" si="1066"/>
        <v>22642.187872111837</v>
      </c>
      <c r="P8558" s="9">
        <f t="shared" si="1067"/>
        <v>0</v>
      </c>
      <c r="Q8558" s="9">
        <f t="shared" si="1068"/>
        <v>5768.1740792552737</v>
      </c>
      <c r="R8558" s="9">
        <f t="shared" si="1069"/>
        <v>102.93327566179822</v>
      </c>
      <c r="S8558" s="9">
        <f t="shared" si="1070"/>
        <v>7381.9821309111621</v>
      </c>
      <c r="T8558" s="9">
        <f t="shared" si="1071"/>
        <v>0</v>
      </c>
      <c r="U8558" s="9">
        <f t="shared" si="1072"/>
        <v>64368.39424812299</v>
      </c>
    </row>
    <row r="8559" spans="1:21" ht="12.75" customHeight="1" x14ac:dyDescent="0.25">
      <c r="A8559" s="2">
        <v>2004</v>
      </c>
      <c r="B8559" s="2">
        <v>12</v>
      </c>
      <c r="C8559" s="2">
        <v>22</v>
      </c>
      <c r="D8559" s="2">
        <v>13</v>
      </c>
      <c r="E8559" s="7">
        <v>2.8117049953441966E-2</v>
      </c>
      <c r="F8559" s="7">
        <v>1.3356451821304963E-2</v>
      </c>
      <c r="G8559" s="7">
        <v>0</v>
      </c>
      <c r="H8559" s="7">
        <v>6.8179526171457706E-3</v>
      </c>
      <c r="I8559" s="7">
        <v>1.0176391129032297E-4</v>
      </c>
      <c r="J8559" s="7">
        <v>1.2635192382098218E-2</v>
      </c>
      <c r="K8559" s="7">
        <v>0</v>
      </c>
      <c r="L8559" s="7"/>
      <c r="M8559" s="8">
        <v>6.102841068528124E-2</v>
      </c>
      <c r="N8559" s="9">
        <f t="shared" si="1065"/>
        <v>28462.542757725481</v>
      </c>
      <c r="O8559" s="9">
        <f t="shared" si="1066"/>
        <v>22057.279724331413</v>
      </c>
      <c r="P8559" s="9">
        <f t="shared" si="1067"/>
        <v>0</v>
      </c>
      <c r="Q8559" s="9">
        <f t="shared" si="1068"/>
        <v>5501.2364885300613</v>
      </c>
      <c r="R8559" s="9">
        <f t="shared" si="1069"/>
        <v>102.93327566179822</v>
      </c>
      <c r="S8559" s="9">
        <f t="shared" si="1070"/>
        <v>7184.9140631981572</v>
      </c>
      <c r="T8559" s="9">
        <f t="shared" si="1071"/>
        <v>0</v>
      </c>
      <c r="U8559" s="9">
        <f t="shared" si="1072"/>
        <v>63308.906309446909</v>
      </c>
    </row>
    <row r="8560" spans="1:21" ht="12.75" customHeight="1" x14ac:dyDescent="0.25">
      <c r="A8560" s="2">
        <v>2004</v>
      </c>
      <c r="B8560" s="2">
        <v>12</v>
      </c>
      <c r="C8560" s="2">
        <v>22</v>
      </c>
      <c r="D8560" s="2">
        <v>14</v>
      </c>
      <c r="E8560" s="7">
        <v>2.7150842766975509E-2</v>
      </c>
      <c r="F8560" s="7">
        <v>1.3516866755639989E-2</v>
      </c>
      <c r="G8560" s="7">
        <v>0</v>
      </c>
      <c r="H8560" s="7">
        <v>6.7020390745565449E-3</v>
      </c>
      <c r="I8560" s="7">
        <v>1.0176391129032297E-4</v>
      </c>
      <c r="J8560" s="7">
        <v>1.3192333397625294E-2</v>
      </c>
      <c r="K8560" s="7">
        <v>0</v>
      </c>
      <c r="L8560" s="7"/>
      <c r="M8560" s="8">
        <v>6.0663845906087657E-2</v>
      </c>
      <c r="N8560" s="9">
        <f t="shared" si="1065"/>
        <v>27484.463143997844</v>
      </c>
      <c r="O8560" s="9">
        <f t="shared" si="1066"/>
        <v>22322.194173612315</v>
      </c>
      <c r="P8560" s="9">
        <f t="shared" si="1067"/>
        <v>0</v>
      </c>
      <c r="Q8560" s="9">
        <f t="shared" si="1068"/>
        <v>5407.7087323524911</v>
      </c>
      <c r="R8560" s="9">
        <f t="shared" si="1069"/>
        <v>102.93327566179822</v>
      </c>
      <c r="S8560" s="9">
        <f t="shared" si="1070"/>
        <v>7501.7284176290832</v>
      </c>
      <c r="T8560" s="9">
        <f t="shared" si="1071"/>
        <v>0</v>
      </c>
      <c r="U8560" s="9">
        <f t="shared" si="1072"/>
        <v>62819.027743253529</v>
      </c>
    </row>
    <row r="8561" spans="1:21" ht="12.75" customHeight="1" x14ac:dyDescent="0.25">
      <c r="A8561" s="2">
        <v>2004</v>
      </c>
      <c r="B8561" s="2">
        <v>12</v>
      </c>
      <c r="C8561" s="2">
        <v>22</v>
      </c>
      <c r="D8561" s="2">
        <v>15</v>
      </c>
      <c r="E8561" s="7">
        <v>2.6591807699668915E-2</v>
      </c>
      <c r="F8561" s="7">
        <v>1.3407763220135633E-2</v>
      </c>
      <c r="G8561" s="7">
        <v>0</v>
      </c>
      <c r="H8561" s="7">
        <v>6.9724916040024443E-3</v>
      </c>
      <c r="I8561" s="7">
        <v>1.0176391129032297E-4</v>
      </c>
      <c r="J8561" s="7">
        <v>1.2807787580570834E-2</v>
      </c>
      <c r="K8561" s="7">
        <v>0</v>
      </c>
      <c r="L8561" s="7"/>
      <c r="M8561" s="8">
        <v>5.9881614015668154E-2</v>
      </c>
      <c r="N8561" s="9">
        <f t="shared" si="1065"/>
        <v>26918.558842777438</v>
      </c>
      <c r="O8561" s="9">
        <f t="shared" si="1066"/>
        <v>22142.017040214178</v>
      </c>
      <c r="P8561" s="9">
        <f t="shared" si="1067"/>
        <v>0</v>
      </c>
      <c r="Q8561" s="9">
        <f t="shared" si="1068"/>
        <v>5625.9301555494576</v>
      </c>
      <c r="R8561" s="9">
        <f t="shared" si="1069"/>
        <v>102.93327566179822</v>
      </c>
      <c r="S8561" s="9">
        <f t="shared" si="1070"/>
        <v>7283.0591195807856</v>
      </c>
      <c r="T8561" s="9">
        <f t="shared" si="1071"/>
        <v>0</v>
      </c>
      <c r="U8561" s="9">
        <f t="shared" si="1072"/>
        <v>62072.498433783658</v>
      </c>
    </row>
    <row r="8562" spans="1:21" ht="12.75" customHeight="1" x14ac:dyDescent="0.25">
      <c r="A8562" s="2">
        <v>2004</v>
      </c>
      <c r="B8562" s="2">
        <v>12</v>
      </c>
      <c r="C8562" s="2">
        <v>22</v>
      </c>
      <c r="D8562" s="2">
        <v>16</v>
      </c>
      <c r="E8562" s="7">
        <v>2.8534663315795388E-2</v>
      </c>
      <c r="F8562" s="7">
        <v>1.3194885844649999E-2</v>
      </c>
      <c r="G8562" s="7">
        <v>1.4215480676712532E-4</v>
      </c>
      <c r="H8562" s="7">
        <v>7.372007936153134E-3</v>
      </c>
      <c r="I8562" s="7">
        <v>1.0176391129032297E-4</v>
      </c>
      <c r="J8562" s="7">
        <v>1.2452560814295098E-2</v>
      </c>
      <c r="K8562" s="7">
        <v>1.4032227257115372E-5</v>
      </c>
      <c r="L8562" s="7"/>
      <c r="M8562" s="8">
        <v>6.1812068856208179E-2</v>
      </c>
      <c r="N8562" s="9">
        <f t="shared" si="1065"/>
        <v>28885.287611892756</v>
      </c>
      <c r="O8562" s="9">
        <f t="shared" si="1066"/>
        <v>21790.464406259525</v>
      </c>
      <c r="P8562" s="9">
        <f t="shared" si="1067"/>
        <v>54.425192483976389</v>
      </c>
      <c r="Q8562" s="9">
        <f t="shared" si="1068"/>
        <v>5948.289952926747</v>
      </c>
      <c r="R8562" s="9">
        <f t="shared" si="1069"/>
        <v>102.93327566179822</v>
      </c>
      <c r="S8562" s="9">
        <f t="shared" si="1070"/>
        <v>7081.0618953632065</v>
      </c>
      <c r="T8562" s="9">
        <f t="shared" si="1071"/>
        <v>9.7579300013541062</v>
      </c>
      <c r="U8562" s="9">
        <f t="shared" si="1072"/>
        <v>63872.220264589363</v>
      </c>
    </row>
    <row r="8563" spans="1:21" ht="12.75" customHeight="1" x14ac:dyDescent="0.25">
      <c r="A8563" s="2">
        <v>2004</v>
      </c>
      <c r="B8563" s="2">
        <v>12</v>
      </c>
      <c r="C8563" s="2">
        <v>22</v>
      </c>
      <c r="D8563" s="2">
        <v>17</v>
      </c>
      <c r="E8563" s="7">
        <v>3.3020415503507795E-2</v>
      </c>
      <c r="F8563" s="7">
        <v>1.2852862473828894E-2</v>
      </c>
      <c r="G8563" s="7">
        <v>5.916000041315231E-4</v>
      </c>
      <c r="H8563" s="7">
        <v>7.5313951684186677E-3</v>
      </c>
      <c r="I8563" s="7">
        <v>1.0176391129032297E-4</v>
      </c>
      <c r="J8563" s="7">
        <v>1.2438016759015709E-2</v>
      </c>
      <c r="K8563" s="7">
        <v>5.8397361946987772E-5</v>
      </c>
      <c r="L8563" s="7"/>
      <c r="M8563" s="8">
        <v>6.6594451182139899E-2</v>
      </c>
      <c r="N8563" s="9">
        <f t="shared" si="1065"/>
        <v>33426.159205987409</v>
      </c>
      <c r="O8563" s="9">
        <f t="shared" si="1066"/>
        <v>21225.635867708126</v>
      </c>
      <c r="P8563" s="9">
        <f t="shared" si="1067"/>
        <v>226.49915842188361</v>
      </c>
      <c r="Q8563" s="9">
        <f t="shared" si="1068"/>
        <v>6076.8955486505902</v>
      </c>
      <c r="R8563" s="9">
        <f t="shared" si="1069"/>
        <v>102.93327566179822</v>
      </c>
      <c r="S8563" s="9">
        <f t="shared" si="1070"/>
        <v>7072.7915197208958</v>
      </c>
      <c r="T8563" s="9">
        <f t="shared" si="1071"/>
        <v>40.609189097439767</v>
      </c>
      <c r="U8563" s="9">
        <f t="shared" si="1072"/>
        <v>68171.52376524813</v>
      </c>
    </row>
    <row r="8564" spans="1:21" ht="12.75" customHeight="1" x14ac:dyDescent="0.25">
      <c r="A8564" s="2">
        <v>2004</v>
      </c>
      <c r="B8564" s="2">
        <v>12</v>
      </c>
      <c r="C8564" s="2">
        <v>22</v>
      </c>
      <c r="D8564" s="2">
        <v>18</v>
      </c>
      <c r="E8564" s="7">
        <v>4.1070815833294562E-2</v>
      </c>
      <c r="F8564" s="7">
        <v>1.2542986909630762E-2</v>
      </c>
      <c r="G8564" s="7">
        <v>5.916000041315231E-4</v>
      </c>
      <c r="H8564" s="7">
        <v>8.0108892137025212E-3</v>
      </c>
      <c r="I8564" s="7">
        <v>1.0176391129032297E-4</v>
      </c>
      <c r="J8564" s="7">
        <v>1.206758019944161E-2</v>
      </c>
      <c r="K8564" s="7">
        <v>5.8397361946987772E-5</v>
      </c>
      <c r="L8564" s="7"/>
      <c r="M8564" s="8">
        <v>7.4444033433438292E-2</v>
      </c>
      <c r="N8564" s="9">
        <f t="shared" si="1065"/>
        <v>41575.480133423946</v>
      </c>
      <c r="O8564" s="9">
        <f t="shared" si="1066"/>
        <v>20713.897264469906</v>
      </c>
      <c r="P8564" s="9">
        <f t="shared" si="1067"/>
        <v>226.49915842188361</v>
      </c>
      <c r="Q8564" s="9">
        <f t="shared" si="1068"/>
        <v>6463.7873746974392</v>
      </c>
      <c r="R8564" s="9">
        <f t="shared" si="1069"/>
        <v>102.93327566179822</v>
      </c>
      <c r="S8564" s="9">
        <f t="shared" si="1070"/>
        <v>6862.1453525776378</v>
      </c>
      <c r="T8564" s="9">
        <f t="shared" si="1071"/>
        <v>40.609189097439767</v>
      </c>
      <c r="U8564" s="9">
        <f t="shared" si="1072"/>
        <v>75985.351748350033</v>
      </c>
    </row>
    <row r="8565" spans="1:21" ht="12.75" customHeight="1" x14ac:dyDescent="0.25">
      <c r="A8565" s="2">
        <v>2004</v>
      </c>
      <c r="B8565" s="2">
        <v>12</v>
      </c>
      <c r="C8565" s="2">
        <v>22</v>
      </c>
      <c r="D8565" s="2">
        <v>19</v>
      </c>
      <c r="E8565" s="7">
        <v>4.3275017799587888E-2</v>
      </c>
      <c r="F8565" s="7">
        <v>1.2031965822502605E-2</v>
      </c>
      <c r="G8565" s="7">
        <v>5.916000041315231E-4</v>
      </c>
      <c r="H8565" s="7">
        <v>7.8485499666338752E-3</v>
      </c>
      <c r="I8565" s="7">
        <v>1.0176391129032297E-4</v>
      </c>
      <c r="J8565" s="7">
        <v>1.2213150021353016E-2</v>
      </c>
      <c r="K8565" s="7">
        <v>5.8397361946987772E-5</v>
      </c>
      <c r="L8565" s="7"/>
      <c r="M8565" s="8">
        <v>7.6120444887446237E-2</v>
      </c>
      <c r="N8565" s="9">
        <f t="shared" si="1065"/>
        <v>43806.766588303486</v>
      </c>
      <c r="O8565" s="9">
        <f t="shared" si="1066"/>
        <v>19869.980390840483</v>
      </c>
      <c r="P8565" s="9">
        <f t="shared" si="1067"/>
        <v>226.49915842188361</v>
      </c>
      <c r="Q8565" s="9">
        <f t="shared" si="1068"/>
        <v>6332.7998716091006</v>
      </c>
      <c r="R8565" s="9">
        <f t="shared" si="1069"/>
        <v>102.93327566179822</v>
      </c>
      <c r="S8565" s="9">
        <f t="shared" si="1070"/>
        <v>6944.9226169832336</v>
      </c>
      <c r="T8565" s="9">
        <f t="shared" si="1071"/>
        <v>40.609189097439767</v>
      </c>
      <c r="U8565" s="9">
        <f t="shared" si="1072"/>
        <v>77324.511090917411</v>
      </c>
    </row>
    <row r="8566" spans="1:21" ht="12.75" customHeight="1" x14ac:dyDescent="0.25">
      <c r="A8566" s="2">
        <v>2004</v>
      </c>
      <c r="B8566" s="2">
        <v>12</v>
      </c>
      <c r="C8566" s="2">
        <v>22</v>
      </c>
      <c r="D8566" s="2">
        <v>20</v>
      </c>
      <c r="E8566" s="7">
        <v>4.2013073920152161E-2</v>
      </c>
      <c r="F8566" s="7">
        <v>1.1823744686427216E-2</v>
      </c>
      <c r="G8566" s="7">
        <v>5.916000041315231E-4</v>
      </c>
      <c r="H8566" s="7">
        <v>8.2480565239602555E-3</v>
      </c>
      <c r="I8566" s="7">
        <v>1.0176391129032297E-4</v>
      </c>
      <c r="J8566" s="7">
        <v>1.2503014859206251E-2</v>
      </c>
      <c r="K8566" s="7">
        <v>5.8397361946987772E-5</v>
      </c>
      <c r="L8566" s="7"/>
      <c r="M8566" s="8">
        <v>7.5339651267114727E-2</v>
      </c>
      <c r="N8566" s="9">
        <f t="shared" si="1065"/>
        <v>42529.31636910321</v>
      </c>
      <c r="O8566" s="9">
        <f t="shared" si="1066"/>
        <v>19526.117222359841</v>
      </c>
      <c r="P8566" s="9">
        <f t="shared" si="1067"/>
        <v>226.49915842188361</v>
      </c>
      <c r="Q8566" s="9">
        <f t="shared" si="1068"/>
        <v>6655.1517819236324</v>
      </c>
      <c r="R8566" s="9">
        <f t="shared" si="1069"/>
        <v>102.93327566179822</v>
      </c>
      <c r="S8566" s="9">
        <f t="shared" si="1070"/>
        <v>7109.752236266997</v>
      </c>
      <c r="T8566" s="9">
        <f t="shared" si="1071"/>
        <v>40.609189097439767</v>
      </c>
      <c r="U8566" s="9">
        <f t="shared" si="1072"/>
        <v>76190.379232834792</v>
      </c>
    </row>
    <row r="8567" spans="1:21" ht="12.75" customHeight="1" x14ac:dyDescent="0.25">
      <c r="A8567" s="2">
        <v>2004</v>
      </c>
      <c r="B8567" s="2">
        <v>12</v>
      </c>
      <c r="C8567" s="2">
        <v>22</v>
      </c>
      <c r="D8567" s="2">
        <v>21</v>
      </c>
      <c r="E8567" s="7">
        <v>4.0449401729406059E-2</v>
      </c>
      <c r="F8567" s="7">
        <v>1.1351929931176329E-2</v>
      </c>
      <c r="G8567" s="7">
        <v>5.916000041315231E-4</v>
      </c>
      <c r="H8567" s="7">
        <v>7.9917526990296826E-3</v>
      </c>
      <c r="I8567" s="7">
        <v>1.0176391129032297E-4</v>
      </c>
      <c r="J8567" s="7">
        <v>1.2554326132937298E-2</v>
      </c>
      <c r="K8567" s="7">
        <v>5.8397361946987772E-5</v>
      </c>
      <c r="L8567" s="7"/>
      <c r="M8567" s="8">
        <v>7.3099171769918203E-2</v>
      </c>
      <c r="N8567" s="9">
        <f t="shared" si="1065"/>
        <v>40946.430303108624</v>
      </c>
      <c r="O8567" s="9">
        <f t="shared" si="1066"/>
        <v>18746.946962632959</v>
      </c>
      <c r="P8567" s="9">
        <f t="shared" si="1067"/>
        <v>226.49915842188361</v>
      </c>
      <c r="Q8567" s="9">
        <f t="shared" si="1068"/>
        <v>6448.3465966966114</v>
      </c>
      <c r="R8567" s="9">
        <f t="shared" si="1069"/>
        <v>102.93327566179822</v>
      </c>
      <c r="S8567" s="9">
        <f t="shared" si="1070"/>
        <v>7138.9300343631421</v>
      </c>
      <c r="T8567" s="9">
        <f t="shared" si="1071"/>
        <v>40.609189097439767</v>
      </c>
      <c r="U8567" s="9">
        <f t="shared" si="1072"/>
        <v>73650.695519982459</v>
      </c>
    </row>
    <row r="8568" spans="1:21" ht="12.75" customHeight="1" x14ac:dyDescent="0.25">
      <c r="A8568" s="2">
        <v>2004</v>
      </c>
      <c r="B8568" s="2">
        <v>12</v>
      </c>
      <c r="C8568" s="2">
        <v>22</v>
      </c>
      <c r="D8568" s="2">
        <v>22</v>
      </c>
      <c r="E8568" s="7">
        <v>3.7739081343300347E-2</v>
      </c>
      <c r="F8568" s="7">
        <v>1.0881327220623471E-2</v>
      </c>
      <c r="G8568" s="7">
        <v>5.916000041315231E-4</v>
      </c>
      <c r="H8568" s="7">
        <v>7.8324028489133966E-3</v>
      </c>
      <c r="I8568" s="7">
        <v>1.0176391129032297E-4</v>
      </c>
      <c r="J8568" s="7">
        <v>1.2121225326546033E-2</v>
      </c>
      <c r="K8568" s="7">
        <v>5.8397361946987772E-5</v>
      </c>
      <c r="L8568" s="7"/>
      <c r="M8568" s="8">
        <v>6.9325798016752094E-2</v>
      </c>
      <c r="N8568" s="9">
        <f t="shared" si="1065"/>
        <v>38202.806416377738</v>
      </c>
      <c r="O8568" s="9">
        <f t="shared" si="1066"/>
        <v>17969.778313011851</v>
      </c>
      <c r="P8568" s="9">
        <f t="shared" si="1067"/>
        <v>226.49915842188361</v>
      </c>
      <c r="Q8568" s="9">
        <f t="shared" si="1068"/>
        <v>6319.7711636997637</v>
      </c>
      <c r="R8568" s="9">
        <f t="shared" si="1069"/>
        <v>102.93327566179822</v>
      </c>
      <c r="S8568" s="9">
        <f t="shared" si="1070"/>
        <v>6892.650280124345</v>
      </c>
      <c r="T8568" s="9">
        <f t="shared" si="1071"/>
        <v>40.609189097439767</v>
      </c>
      <c r="U8568" s="9">
        <f t="shared" si="1072"/>
        <v>69755.047796394807</v>
      </c>
    </row>
    <row r="8569" spans="1:21" ht="12.75" customHeight="1" x14ac:dyDescent="0.25">
      <c r="A8569" s="2">
        <v>2004</v>
      </c>
      <c r="B8569" s="2">
        <v>12</v>
      </c>
      <c r="C8569" s="2">
        <v>22</v>
      </c>
      <c r="D8569" s="2">
        <v>23</v>
      </c>
      <c r="E8569" s="7">
        <v>3.35688100174905E-2</v>
      </c>
      <c r="F8569" s="7">
        <v>9.6063976441713699E-3</v>
      </c>
      <c r="G8569" s="7">
        <v>5.916000041315231E-4</v>
      </c>
      <c r="H8569" s="7">
        <v>6.5089407988696514E-3</v>
      </c>
      <c r="I8569" s="7">
        <v>1.0176391129032297E-4</v>
      </c>
      <c r="J8569" s="7">
        <v>1.2000511731887502E-2</v>
      </c>
      <c r="K8569" s="7">
        <v>5.8397361946987772E-5</v>
      </c>
      <c r="L8569" s="7"/>
      <c r="M8569" s="8">
        <v>6.243642146978786E-2</v>
      </c>
      <c r="N8569" s="9">
        <f t="shared" si="1065"/>
        <v>33981.292206361933</v>
      </c>
      <c r="O8569" s="9">
        <f t="shared" si="1066"/>
        <v>15864.318070062402</v>
      </c>
      <c r="P8569" s="9">
        <f t="shared" si="1067"/>
        <v>226.49915842188361</v>
      </c>
      <c r="Q8569" s="9">
        <f t="shared" si="1068"/>
        <v>5251.9025336690975</v>
      </c>
      <c r="R8569" s="9">
        <f t="shared" si="1069"/>
        <v>102.93327566179822</v>
      </c>
      <c r="S8569" s="9">
        <f t="shared" si="1070"/>
        <v>6824.0073360635879</v>
      </c>
      <c r="T8569" s="9">
        <f t="shared" si="1071"/>
        <v>40.609189097439767</v>
      </c>
      <c r="U8569" s="9">
        <f t="shared" si="1072"/>
        <v>62291.561769338135</v>
      </c>
    </row>
    <row r="8570" spans="1:21" ht="12.75" customHeight="1" x14ac:dyDescent="0.25">
      <c r="A8570" s="2">
        <v>2004</v>
      </c>
      <c r="B8570" s="2">
        <v>12</v>
      </c>
      <c r="C8570" s="2">
        <v>22</v>
      </c>
      <c r="D8570" s="2">
        <v>24</v>
      </c>
      <c r="E8570" s="7">
        <v>2.7475369342417202E-2</v>
      </c>
      <c r="F8570" s="7">
        <v>8.695216426319069E-3</v>
      </c>
      <c r="G8570" s="7">
        <v>5.916000041315231E-4</v>
      </c>
      <c r="H8570" s="7">
        <v>5.7487039079458166E-3</v>
      </c>
      <c r="I8570" s="7">
        <v>1.0176391129032297E-4</v>
      </c>
      <c r="J8570" s="7">
        <v>1.171915386728797E-2</v>
      </c>
      <c r="K8570" s="7">
        <v>5.8397361946987772E-5</v>
      </c>
      <c r="L8570" s="7"/>
      <c r="M8570" s="8">
        <v>5.4390204821338897E-2</v>
      </c>
      <c r="N8570" s="9">
        <f t="shared" si="1065"/>
        <v>27812.977392285713</v>
      </c>
      <c r="O8570" s="9">
        <f t="shared" si="1066"/>
        <v>14359.563718336563</v>
      </c>
      <c r="P8570" s="9">
        <f t="shared" si="1067"/>
        <v>226.49915842188361</v>
      </c>
      <c r="Q8570" s="9">
        <f t="shared" si="1068"/>
        <v>4638.486284081303</v>
      </c>
      <c r="R8570" s="9">
        <f t="shared" si="1069"/>
        <v>102.93327566179822</v>
      </c>
      <c r="S8570" s="9">
        <f t="shared" si="1070"/>
        <v>6664.0151478150947</v>
      </c>
      <c r="T8570" s="9">
        <f t="shared" si="1071"/>
        <v>40.609189097439767</v>
      </c>
      <c r="U8570" s="9">
        <f t="shared" si="1072"/>
        <v>53845.084165699787</v>
      </c>
    </row>
    <row r="8571" spans="1:21" ht="12.75" customHeight="1" x14ac:dyDescent="0.25">
      <c r="A8571" s="2">
        <v>2004</v>
      </c>
      <c r="B8571" s="2">
        <v>12</v>
      </c>
      <c r="C8571" s="2">
        <v>23</v>
      </c>
      <c r="D8571" s="2">
        <v>1</v>
      </c>
      <c r="E8571" s="7">
        <v>2.1917082257711846E-2</v>
      </c>
      <c r="F8571" s="7">
        <v>8.3302478887181605E-3</v>
      </c>
      <c r="G8571" s="7">
        <v>5.916000041315231E-4</v>
      </c>
      <c r="H8571" s="7">
        <v>5.8523496113217794E-3</v>
      </c>
      <c r="I8571" s="7">
        <v>1.0176391129032297E-4</v>
      </c>
      <c r="J8571" s="7">
        <v>1.1082168895359481E-2</v>
      </c>
      <c r="K8571" s="7">
        <v>5.8397361946987772E-5</v>
      </c>
      <c r="L8571" s="7"/>
      <c r="M8571" s="8">
        <v>4.7933609930480098E-2</v>
      </c>
      <c r="N8571" s="9">
        <f t="shared" si="1065"/>
        <v>22186.39195497624</v>
      </c>
      <c r="O8571" s="9">
        <f t="shared" si="1066"/>
        <v>13756.842783754037</v>
      </c>
      <c r="P8571" s="9">
        <f t="shared" si="1067"/>
        <v>226.49915842188361</v>
      </c>
      <c r="Q8571" s="9">
        <f t="shared" si="1068"/>
        <v>4722.1154257472817</v>
      </c>
      <c r="R8571" s="9">
        <f t="shared" si="1069"/>
        <v>102.93327566179822</v>
      </c>
      <c r="S8571" s="9">
        <f t="shared" si="1070"/>
        <v>6301.7980842000425</v>
      </c>
      <c r="T8571" s="9">
        <f t="shared" si="1071"/>
        <v>40.609189097439767</v>
      </c>
      <c r="U8571" s="9">
        <f t="shared" si="1072"/>
        <v>47337.189871858711</v>
      </c>
    </row>
    <row r="8572" spans="1:21" ht="12.75" customHeight="1" x14ac:dyDescent="0.25">
      <c r="A8572" s="2">
        <v>2004</v>
      </c>
      <c r="B8572" s="2">
        <v>12</v>
      </c>
      <c r="C8572" s="2">
        <v>23</v>
      </c>
      <c r="D8572" s="2">
        <v>2</v>
      </c>
      <c r="E8572" s="7">
        <v>2.0290124676110913E-2</v>
      </c>
      <c r="F8572" s="7">
        <v>7.9735663397595084E-3</v>
      </c>
      <c r="G8572" s="7">
        <v>5.916000041315231E-4</v>
      </c>
      <c r="H8572" s="7">
        <v>5.8035746291438504E-3</v>
      </c>
      <c r="I8572" s="7">
        <v>1.0176391129032297E-4</v>
      </c>
      <c r="J8572" s="7">
        <v>1.0452634743459942E-2</v>
      </c>
      <c r="K8572" s="7">
        <v>5.8397361946987772E-5</v>
      </c>
      <c r="L8572" s="7"/>
      <c r="M8572" s="8">
        <v>4.5271661665843052E-2</v>
      </c>
      <c r="N8572" s="9">
        <f t="shared" si="1065"/>
        <v>20539.442868638918</v>
      </c>
      <c r="O8572" s="9">
        <f t="shared" si="1066"/>
        <v>13167.807252226163</v>
      </c>
      <c r="P8572" s="9">
        <f t="shared" si="1067"/>
        <v>226.49915842188361</v>
      </c>
      <c r="Q8572" s="9">
        <f t="shared" si="1068"/>
        <v>4682.7601050590956</v>
      </c>
      <c r="R8572" s="9">
        <f t="shared" si="1069"/>
        <v>102.93327566179822</v>
      </c>
      <c r="S8572" s="9">
        <f t="shared" si="1070"/>
        <v>5943.8178774518647</v>
      </c>
      <c r="T8572" s="9">
        <f t="shared" si="1071"/>
        <v>40.609189097439767</v>
      </c>
      <c r="U8572" s="9">
        <f t="shared" si="1072"/>
        <v>44703.869726557161</v>
      </c>
    </row>
    <row r="8573" spans="1:21" ht="12.75" customHeight="1" x14ac:dyDescent="0.25">
      <c r="A8573" s="2">
        <v>2004</v>
      </c>
      <c r="B8573" s="2">
        <v>12</v>
      </c>
      <c r="C8573" s="2">
        <v>23</v>
      </c>
      <c r="D8573" s="2">
        <v>3</v>
      </c>
      <c r="E8573" s="7">
        <v>1.9333413226238046E-2</v>
      </c>
      <c r="F8573" s="7">
        <v>7.7456143369555872E-3</v>
      </c>
      <c r="G8573" s="7">
        <v>5.916000041315231E-4</v>
      </c>
      <c r="H8573" s="7">
        <v>5.7836513016329069E-3</v>
      </c>
      <c r="I8573" s="7">
        <v>1.0176391129032297E-4</v>
      </c>
      <c r="J8573" s="7">
        <v>1.0053761871719587E-2</v>
      </c>
      <c r="K8573" s="7">
        <v>5.8397361946987772E-5</v>
      </c>
      <c r="L8573" s="7"/>
      <c r="M8573" s="8">
        <v>4.3668202013914963E-2</v>
      </c>
      <c r="N8573" s="9">
        <f t="shared" si="1065"/>
        <v>19570.975671905904</v>
      </c>
      <c r="O8573" s="9">
        <f t="shared" si="1066"/>
        <v>12791.359887549008</v>
      </c>
      <c r="P8573" s="9">
        <f t="shared" si="1067"/>
        <v>226.49915842188361</v>
      </c>
      <c r="Q8573" s="9">
        <f t="shared" si="1068"/>
        <v>4666.6844673375153</v>
      </c>
      <c r="R8573" s="9">
        <f t="shared" si="1069"/>
        <v>102.93327566179822</v>
      </c>
      <c r="S8573" s="9">
        <f t="shared" si="1070"/>
        <v>5717.0015996359516</v>
      </c>
      <c r="T8573" s="9">
        <f t="shared" si="1071"/>
        <v>40.609189097439767</v>
      </c>
      <c r="U8573" s="9">
        <f t="shared" si="1072"/>
        <v>43116.063249609499</v>
      </c>
    </row>
    <row r="8574" spans="1:21" ht="12.75" customHeight="1" x14ac:dyDescent="0.25">
      <c r="A8574" s="2">
        <v>2004</v>
      </c>
      <c r="B8574" s="2">
        <v>12</v>
      </c>
      <c r="C8574" s="2">
        <v>23</v>
      </c>
      <c r="D8574" s="2">
        <v>4</v>
      </c>
      <c r="E8574" s="7">
        <v>1.9281830605010767E-2</v>
      </c>
      <c r="F8574" s="7">
        <v>7.7266668764854763E-3</v>
      </c>
      <c r="G8574" s="7">
        <v>5.916000041315231E-4</v>
      </c>
      <c r="H8574" s="7">
        <v>5.9483863624461598E-3</v>
      </c>
      <c r="I8574" s="7">
        <v>1.0176391129032297E-4</v>
      </c>
      <c r="J8574" s="7">
        <v>1.0531710708944677E-2</v>
      </c>
      <c r="K8574" s="7">
        <v>5.8397361946987772E-5</v>
      </c>
      <c r="L8574" s="7"/>
      <c r="M8574" s="8">
        <v>4.4240355830255915E-2</v>
      </c>
      <c r="N8574" s="9">
        <f t="shared" si="1065"/>
        <v>19518.759220867545</v>
      </c>
      <c r="O8574" s="9">
        <f t="shared" si="1066"/>
        <v>12760.069433972983</v>
      </c>
      <c r="P8574" s="9">
        <f t="shared" si="1067"/>
        <v>226.49915842188361</v>
      </c>
      <c r="Q8574" s="9">
        <f t="shared" si="1068"/>
        <v>4799.6050929820904</v>
      </c>
      <c r="R8574" s="9">
        <f t="shared" si="1069"/>
        <v>102.93327566179822</v>
      </c>
      <c r="S8574" s="9">
        <f t="shared" si="1070"/>
        <v>5988.783873955188</v>
      </c>
      <c r="T8574" s="9">
        <f t="shared" si="1071"/>
        <v>40.609189097439767</v>
      </c>
      <c r="U8574" s="9">
        <f t="shared" si="1072"/>
        <v>43437.259244958928</v>
      </c>
    </row>
    <row r="8575" spans="1:21" ht="12.75" customHeight="1" x14ac:dyDescent="0.25">
      <c r="A8575" s="2">
        <v>2004</v>
      </c>
      <c r="B8575" s="2">
        <v>12</v>
      </c>
      <c r="C8575" s="2">
        <v>23</v>
      </c>
      <c r="D8575" s="2">
        <v>5</v>
      </c>
      <c r="E8575" s="7">
        <v>1.9982179516279175E-2</v>
      </c>
      <c r="F8575" s="7">
        <v>7.7352509129020846E-3</v>
      </c>
      <c r="G8575" s="7">
        <v>5.916000041315231E-4</v>
      </c>
      <c r="H8575" s="7">
        <v>5.7062305194244918E-3</v>
      </c>
      <c r="I8575" s="7">
        <v>1.0176391129032297E-4</v>
      </c>
      <c r="J8575" s="7">
        <v>1.0554125277913195E-2</v>
      </c>
      <c r="K8575" s="7">
        <v>5.8397361946987772E-5</v>
      </c>
      <c r="L8575" s="7"/>
      <c r="M8575" s="8">
        <v>4.4729547503887787E-2</v>
      </c>
      <c r="N8575" s="9">
        <f t="shared" si="1065"/>
        <v>20227.713782790332</v>
      </c>
      <c r="O8575" s="9">
        <f t="shared" si="1066"/>
        <v>12774.24539140076</v>
      </c>
      <c r="P8575" s="9">
        <f t="shared" si="1067"/>
        <v>226.49915842188361</v>
      </c>
      <c r="Q8575" s="9">
        <f t="shared" si="1068"/>
        <v>4604.2155626718541</v>
      </c>
      <c r="R8575" s="9">
        <f t="shared" si="1069"/>
        <v>102.93327566179822</v>
      </c>
      <c r="S8575" s="9">
        <f t="shared" si="1070"/>
        <v>6001.5297623383849</v>
      </c>
      <c r="T8575" s="9">
        <f t="shared" si="1071"/>
        <v>40.609189097439767</v>
      </c>
      <c r="U8575" s="9">
        <f t="shared" si="1072"/>
        <v>43977.746122382443</v>
      </c>
    </row>
    <row r="8576" spans="1:21" ht="12.75" customHeight="1" x14ac:dyDescent="0.25">
      <c r="A8576" s="2">
        <v>2004</v>
      </c>
      <c r="B8576" s="2">
        <v>12</v>
      </c>
      <c r="C8576" s="2">
        <v>23</v>
      </c>
      <c r="D8576" s="2">
        <v>6</v>
      </c>
      <c r="E8576" s="7">
        <v>2.1460038897473891E-2</v>
      </c>
      <c r="F8576" s="7">
        <v>8.3187155358148118E-3</v>
      </c>
      <c r="G8576" s="7">
        <v>5.916000041315231E-4</v>
      </c>
      <c r="H8576" s="7">
        <v>5.9675364503671826E-3</v>
      </c>
      <c r="I8576" s="7">
        <v>1.0176391129032297E-4</v>
      </c>
      <c r="J8576" s="7">
        <v>1.0458601661865491E-2</v>
      </c>
      <c r="K8576" s="7">
        <v>5.8397361946987772E-5</v>
      </c>
      <c r="L8576" s="7"/>
      <c r="M8576" s="8">
        <v>4.6956653822890208E-2</v>
      </c>
      <c r="N8576" s="9">
        <f t="shared" si="1065"/>
        <v>21723.732600440548</v>
      </c>
      <c r="O8576" s="9">
        <f t="shared" si="1066"/>
        <v>13737.797880416527</v>
      </c>
      <c r="P8576" s="9">
        <f t="shared" si="1067"/>
        <v>226.49915842188361</v>
      </c>
      <c r="Q8576" s="9">
        <f t="shared" si="1068"/>
        <v>4815.0568228994789</v>
      </c>
      <c r="R8576" s="9">
        <f t="shared" si="1069"/>
        <v>102.93327566179822</v>
      </c>
      <c r="S8576" s="9">
        <f t="shared" si="1070"/>
        <v>5947.2109240054515</v>
      </c>
      <c r="T8576" s="9">
        <f t="shared" si="1071"/>
        <v>40.609189097439767</v>
      </c>
      <c r="U8576" s="9">
        <f t="shared" si="1072"/>
        <v>46593.839850943121</v>
      </c>
    </row>
    <row r="8577" spans="1:21" ht="12.75" customHeight="1" x14ac:dyDescent="0.25">
      <c r="A8577" s="2">
        <v>2004</v>
      </c>
      <c r="B8577" s="2">
        <v>12</v>
      </c>
      <c r="C8577" s="2">
        <v>23</v>
      </c>
      <c r="D8577" s="2">
        <v>7</v>
      </c>
      <c r="E8577" s="7">
        <v>2.5316881724507377E-2</v>
      </c>
      <c r="F8577" s="7">
        <v>9.7329602317294869E-3</v>
      </c>
      <c r="G8577" s="7">
        <v>5.3411806045952615E-4</v>
      </c>
      <c r="H8577" s="7">
        <v>6.5669076697286617E-3</v>
      </c>
      <c r="I8577" s="7">
        <v>1.0176391129032297E-4</v>
      </c>
      <c r="J8577" s="7">
        <v>1.038285129765529E-2</v>
      </c>
      <c r="K8577" s="7">
        <v>5.2723268223885475E-5</v>
      </c>
      <c r="L8577" s="7"/>
      <c r="M8577" s="8">
        <v>5.2688206163594549E-2</v>
      </c>
      <c r="N8577" s="9">
        <f t="shared" si="1065"/>
        <v>25627.967008247942</v>
      </c>
      <c r="O8577" s="9">
        <f t="shared" si="1066"/>
        <v>16073.327650881736</v>
      </c>
      <c r="P8577" s="9">
        <f t="shared" si="1067"/>
        <v>204.49170106009001</v>
      </c>
      <c r="Q8577" s="9">
        <f t="shared" si="1068"/>
        <v>5298.6745608453439</v>
      </c>
      <c r="R8577" s="9">
        <f t="shared" si="1069"/>
        <v>102.93327566179822</v>
      </c>
      <c r="S8577" s="9">
        <f t="shared" si="1070"/>
        <v>5904.1360074828217</v>
      </c>
      <c r="T8577" s="9">
        <f t="shared" si="1071"/>
        <v>36.663457008253459</v>
      </c>
      <c r="U8577" s="9">
        <f t="shared" si="1072"/>
        <v>53248.193661187979</v>
      </c>
    </row>
    <row r="8578" spans="1:21" ht="12.75" customHeight="1" x14ac:dyDescent="0.25">
      <c r="A8578" s="2">
        <v>2004</v>
      </c>
      <c r="B8578" s="2">
        <v>12</v>
      </c>
      <c r="C8578" s="2">
        <v>23</v>
      </c>
      <c r="D8578" s="2">
        <v>8</v>
      </c>
      <c r="E8578" s="7">
        <v>3.0818829800921713E-2</v>
      </c>
      <c r="F8578" s="7">
        <v>1.193313859330164E-2</v>
      </c>
      <c r="G8578" s="7">
        <v>0</v>
      </c>
      <c r="H8578" s="7">
        <v>7.3372496747293398E-3</v>
      </c>
      <c r="I8578" s="7">
        <v>1.0176391129032297E-4</v>
      </c>
      <c r="J8578" s="7">
        <v>1.1038051316277452E-2</v>
      </c>
      <c r="K8578" s="7">
        <v>0</v>
      </c>
      <c r="L8578" s="7"/>
      <c r="M8578" s="8">
        <v>6.1229033296520463E-2</v>
      </c>
      <c r="N8578" s="9">
        <f t="shared" si="1065"/>
        <v>31197.521162579069</v>
      </c>
      <c r="O8578" s="9">
        <f t="shared" si="1066"/>
        <v>19706.773884499537</v>
      </c>
      <c r="P8578" s="9">
        <f t="shared" si="1067"/>
        <v>0</v>
      </c>
      <c r="Q8578" s="9">
        <f t="shared" si="1068"/>
        <v>5920.2443757924057</v>
      </c>
      <c r="R8578" s="9">
        <f t="shared" si="1069"/>
        <v>102.93327566179822</v>
      </c>
      <c r="S8578" s="9">
        <f t="shared" si="1070"/>
        <v>6276.7109304159949</v>
      </c>
      <c r="T8578" s="9">
        <f t="shared" si="1071"/>
        <v>0</v>
      </c>
      <c r="U8578" s="9">
        <f t="shared" si="1072"/>
        <v>63204.183628948798</v>
      </c>
    </row>
    <row r="8579" spans="1:21" ht="12.75" customHeight="1" x14ac:dyDescent="0.25">
      <c r="A8579" s="2">
        <v>2004</v>
      </c>
      <c r="B8579" s="2">
        <v>12</v>
      </c>
      <c r="C8579" s="2">
        <v>23</v>
      </c>
      <c r="D8579" s="2">
        <v>9</v>
      </c>
      <c r="E8579" s="7">
        <v>3.0581287315926579E-2</v>
      </c>
      <c r="F8579" s="7">
        <v>1.3277469089665579E-2</v>
      </c>
      <c r="G8579" s="7">
        <v>0</v>
      </c>
      <c r="H8579" s="7">
        <v>7.8109823282854285E-3</v>
      </c>
      <c r="I8579" s="7">
        <v>1.0176391129032297E-4</v>
      </c>
      <c r="J8579" s="7">
        <v>1.1932093760892184E-2</v>
      </c>
      <c r="K8579" s="7">
        <v>0</v>
      </c>
      <c r="L8579" s="7"/>
      <c r="M8579" s="8">
        <v>6.370359640606009E-2</v>
      </c>
      <c r="N8579" s="9">
        <f t="shared" ref="N8579:N8642" si="1073">E8579*1000000*$N$8826</f>
        <v>30957.059835834414</v>
      </c>
      <c r="O8579" s="9">
        <f t="shared" ref="O8579:O8642" si="1074">F8579*1000000*$O$8826</f>
        <v>21926.845067847062</v>
      </c>
      <c r="P8579" s="9">
        <f t="shared" ref="P8579:P8642" si="1075">(G8579)*1000000*$P$8826</f>
        <v>0</v>
      </c>
      <c r="Q8579" s="9">
        <f t="shared" ref="Q8579:Q8642" si="1076">H8579*1000000*$Q$8826</f>
        <v>6302.4874780687505</v>
      </c>
      <c r="R8579" s="9">
        <f t="shared" ref="R8579:R8642" si="1077">I8579*1000000*$R$8826</f>
        <v>102.93327566179822</v>
      </c>
      <c r="S8579" s="9">
        <f t="shared" ref="S8579:S8642" si="1078">J8579*1000000*$S$8826</f>
        <v>6785.101933825611</v>
      </c>
      <c r="T8579" s="9">
        <f t="shared" ref="T8579:T8642" si="1079">K8579*1000000*$T$8826</f>
        <v>0</v>
      </c>
      <c r="U8579" s="9">
        <f t="shared" ref="U8579:U8642" si="1080">SUM(N8579:T8579)</f>
        <v>66074.427591237632</v>
      </c>
    </row>
    <row r="8580" spans="1:21" ht="12.75" customHeight="1" x14ac:dyDescent="0.25">
      <c r="A8580" s="2">
        <v>2004</v>
      </c>
      <c r="B8580" s="2">
        <v>12</v>
      </c>
      <c r="C8580" s="2">
        <v>23</v>
      </c>
      <c r="D8580" s="2">
        <v>10</v>
      </c>
      <c r="E8580" s="7">
        <v>2.8539155065722202E-2</v>
      </c>
      <c r="F8580" s="7">
        <v>1.38653515644839E-2</v>
      </c>
      <c r="G8580" s="7">
        <v>0</v>
      </c>
      <c r="H8580" s="7">
        <v>8.1314450129369616E-3</v>
      </c>
      <c r="I8580" s="7">
        <v>1.0176391129032297E-4</v>
      </c>
      <c r="J8580" s="7">
        <v>1.2041731836487487E-2</v>
      </c>
      <c r="K8580" s="7">
        <v>0</v>
      </c>
      <c r="L8580" s="7"/>
      <c r="M8580" s="8">
        <v>6.2679447390920878E-2</v>
      </c>
      <c r="N8580" s="9">
        <f t="shared" si="1073"/>
        <v>28889.834554924142</v>
      </c>
      <c r="O8580" s="9">
        <f t="shared" si="1074"/>
        <v>22897.693341444399</v>
      </c>
      <c r="P8580" s="9">
        <f t="shared" si="1075"/>
        <v>0</v>
      </c>
      <c r="Q8580" s="9">
        <f t="shared" si="1076"/>
        <v>6561.060852366465</v>
      </c>
      <c r="R8580" s="9">
        <f t="shared" si="1077"/>
        <v>102.93327566179822</v>
      </c>
      <c r="S8580" s="9">
        <f t="shared" si="1078"/>
        <v>6847.4468611828515</v>
      </c>
      <c r="T8580" s="9">
        <f t="shared" si="1079"/>
        <v>0</v>
      </c>
      <c r="U8580" s="9">
        <f t="shared" si="1080"/>
        <v>65298.968885579648</v>
      </c>
    </row>
    <row r="8581" spans="1:21" ht="12.75" customHeight="1" x14ac:dyDescent="0.25">
      <c r="A8581" s="2">
        <v>2004</v>
      </c>
      <c r="B8581" s="2">
        <v>12</v>
      </c>
      <c r="C8581" s="2">
        <v>23</v>
      </c>
      <c r="D8581" s="2">
        <v>11</v>
      </c>
      <c r="E8581" s="7">
        <v>2.7971066838846276E-2</v>
      </c>
      <c r="F8581" s="7">
        <v>1.4406899926664253E-2</v>
      </c>
      <c r="G8581" s="7">
        <v>0</v>
      </c>
      <c r="H8581" s="7">
        <v>8.4728621736339122E-3</v>
      </c>
      <c r="I8581" s="7">
        <v>1.0176391129032297E-4</v>
      </c>
      <c r="J8581" s="7">
        <v>1.2052974969297943E-2</v>
      </c>
      <c r="K8581" s="7">
        <v>0</v>
      </c>
      <c r="L8581" s="7"/>
      <c r="M8581" s="8">
        <v>6.3005567819732711E-2</v>
      </c>
      <c r="N8581" s="9">
        <f t="shared" si="1073"/>
        <v>28314.76585197022</v>
      </c>
      <c r="O8581" s="9">
        <f t="shared" si="1074"/>
        <v>23792.023951750041</v>
      </c>
      <c r="P8581" s="9">
        <f t="shared" si="1075"/>
        <v>0</v>
      </c>
      <c r="Q8581" s="9">
        <f t="shared" si="1076"/>
        <v>6836.5418725063037</v>
      </c>
      <c r="R8581" s="9">
        <f t="shared" si="1077"/>
        <v>102.93327566179822</v>
      </c>
      <c r="S8581" s="9">
        <f t="shared" si="1078"/>
        <v>6853.8401902752294</v>
      </c>
      <c r="T8581" s="9">
        <f t="shared" si="1079"/>
        <v>0</v>
      </c>
      <c r="U8581" s="9">
        <f t="shared" si="1080"/>
        <v>65900.105142163593</v>
      </c>
    </row>
    <row r="8582" spans="1:21" ht="12.75" customHeight="1" x14ac:dyDescent="0.25">
      <c r="A8582" s="2">
        <v>2004</v>
      </c>
      <c r="B8582" s="2">
        <v>12</v>
      </c>
      <c r="C8582" s="2">
        <v>23</v>
      </c>
      <c r="D8582" s="2">
        <v>12</v>
      </c>
      <c r="E8582" s="7">
        <v>2.846627476175809E-2</v>
      </c>
      <c r="F8582" s="7">
        <v>1.3864672472390862E-2</v>
      </c>
      <c r="G8582" s="7">
        <v>0</v>
      </c>
      <c r="H8582" s="7">
        <v>7.5586500784763627E-3</v>
      </c>
      <c r="I8582" s="7">
        <v>1.0176391129032297E-4</v>
      </c>
      <c r="J8582" s="7">
        <v>1.1867044483787472E-2</v>
      </c>
      <c r="K8582" s="7">
        <v>0</v>
      </c>
      <c r="L8582" s="7"/>
      <c r="M8582" s="8">
        <v>6.185840570770311E-2</v>
      </c>
      <c r="N8582" s="9">
        <f t="shared" si="1073"/>
        <v>28816.058722423597</v>
      </c>
      <c r="O8582" s="9">
        <f t="shared" si="1074"/>
        <v>22896.571866635437</v>
      </c>
      <c r="P8582" s="9">
        <f t="shared" si="1075"/>
        <v>0</v>
      </c>
      <c r="Q8582" s="9">
        <f t="shared" si="1076"/>
        <v>6098.8868580832695</v>
      </c>
      <c r="R8582" s="9">
        <f t="shared" si="1077"/>
        <v>102.93327566179822</v>
      </c>
      <c r="S8582" s="9">
        <f t="shared" si="1078"/>
        <v>6748.1121158840424</v>
      </c>
      <c r="T8582" s="9">
        <f t="shared" si="1079"/>
        <v>0</v>
      </c>
      <c r="U8582" s="9">
        <f t="shared" si="1080"/>
        <v>64662.562838688136</v>
      </c>
    </row>
    <row r="8583" spans="1:21" ht="12.75" customHeight="1" x14ac:dyDescent="0.25">
      <c r="A8583" s="2">
        <v>2004</v>
      </c>
      <c r="B8583" s="2">
        <v>12</v>
      </c>
      <c r="C8583" s="2">
        <v>23</v>
      </c>
      <c r="D8583" s="2">
        <v>13</v>
      </c>
      <c r="E8583" s="7">
        <v>2.856325219275321E-2</v>
      </c>
      <c r="F8583" s="7">
        <v>1.3545772090415076E-2</v>
      </c>
      <c r="G8583" s="7">
        <v>0</v>
      </c>
      <c r="H8583" s="7">
        <v>7.3127989940713596E-3</v>
      </c>
      <c r="I8583" s="7">
        <v>1.0176391129032297E-4</v>
      </c>
      <c r="J8583" s="7">
        <v>1.1296359220220608E-2</v>
      </c>
      <c r="K8583" s="7">
        <v>0</v>
      </c>
      <c r="L8583" s="7"/>
      <c r="M8583" s="8">
        <v>6.0819946408750589E-2</v>
      </c>
      <c r="N8583" s="9">
        <f t="shared" si="1073"/>
        <v>28914.22777930558</v>
      </c>
      <c r="O8583" s="9">
        <f t="shared" si="1074"/>
        <v>22369.929385268046</v>
      </c>
      <c r="P8583" s="9">
        <f t="shared" si="1075"/>
        <v>0</v>
      </c>
      <c r="Q8583" s="9">
        <f t="shared" si="1076"/>
        <v>5900.5157293558177</v>
      </c>
      <c r="R8583" s="9">
        <f t="shared" si="1077"/>
        <v>102.93327566179822</v>
      </c>
      <c r="S8583" s="9">
        <f t="shared" si="1078"/>
        <v>6423.5959192275559</v>
      </c>
      <c r="T8583" s="9">
        <f t="shared" si="1079"/>
        <v>0</v>
      </c>
      <c r="U8583" s="9">
        <f t="shared" si="1080"/>
        <v>63711.202088818791</v>
      </c>
    </row>
    <row r="8584" spans="1:21" ht="12.75" customHeight="1" x14ac:dyDescent="0.25">
      <c r="A8584" s="2">
        <v>2004</v>
      </c>
      <c r="B8584" s="2">
        <v>12</v>
      </c>
      <c r="C8584" s="2">
        <v>23</v>
      </c>
      <c r="D8584" s="2">
        <v>14</v>
      </c>
      <c r="E8584" s="7">
        <v>2.7887531022372673E-2</v>
      </c>
      <c r="F8584" s="7">
        <v>1.379541186999405E-2</v>
      </c>
      <c r="G8584" s="7">
        <v>0</v>
      </c>
      <c r="H8584" s="7">
        <v>7.4220242244624843E-3</v>
      </c>
      <c r="I8584" s="7">
        <v>1.0176391129032297E-4</v>
      </c>
      <c r="J8584" s="7">
        <v>1.1249894640319847E-2</v>
      </c>
      <c r="K8584" s="7">
        <v>0</v>
      </c>
      <c r="L8584" s="7"/>
      <c r="M8584" s="8">
        <v>6.045662566843938E-2</v>
      </c>
      <c r="N8584" s="9">
        <f t="shared" si="1073"/>
        <v>28230.203575624782</v>
      </c>
      <c r="O8584" s="9">
        <f t="shared" si="1074"/>
        <v>22782.192651153571</v>
      </c>
      <c r="P8584" s="9">
        <f t="shared" si="1075"/>
        <v>0</v>
      </c>
      <c r="Q8584" s="9">
        <f t="shared" si="1076"/>
        <v>5988.6468526764293</v>
      </c>
      <c r="R8584" s="9">
        <f t="shared" si="1077"/>
        <v>102.93327566179822</v>
      </c>
      <c r="S8584" s="9">
        <f t="shared" si="1078"/>
        <v>6397.1741597898008</v>
      </c>
      <c r="T8584" s="9">
        <f t="shared" si="1079"/>
        <v>0</v>
      </c>
      <c r="U8584" s="9">
        <f t="shared" si="1080"/>
        <v>63501.150514906374</v>
      </c>
    </row>
    <row r="8585" spans="1:21" ht="12.75" customHeight="1" x14ac:dyDescent="0.25">
      <c r="A8585" s="2">
        <v>2004</v>
      </c>
      <c r="B8585" s="2">
        <v>12</v>
      </c>
      <c r="C8585" s="2">
        <v>23</v>
      </c>
      <c r="D8585" s="2">
        <v>15</v>
      </c>
      <c r="E8585" s="7">
        <v>2.7249189731074583E-2</v>
      </c>
      <c r="F8585" s="7">
        <v>1.3661765063555412E-2</v>
      </c>
      <c r="G8585" s="7">
        <v>0</v>
      </c>
      <c r="H8585" s="7">
        <v>7.6307204975858967E-3</v>
      </c>
      <c r="I8585" s="7">
        <v>1.0176391129032297E-4</v>
      </c>
      <c r="J8585" s="7">
        <v>1.1033629689735707E-2</v>
      </c>
      <c r="K8585" s="7">
        <v>0</v>
      </c>
      <c r="L8585" s="7"/>
      <c r="M8585" s="8">
        <v>5.9677068893241925E-2</v>
      </c>
      <c r="N8585" s="9">
        <f t="shared" si="1073"/>
        <v>27584.018562343565</v>
      </c>
      <c r="O8585" s="9">
        <f t="shared" si="1074"/>
        <v>22561.483960453366</v>
      </c>
      <c r="P8585" s="9">
        <f t="shared" si="1075"/>
        <v>0</v>
      </c>
      <c r="Q8585" s="9">
        <f t="shared" si="1076"/>
        <v>6157.0386877618685</v>
      </c>
      <c r="R8585" s="9">
        <f t="shared" si="1077"/>
        <v>102.93327566179822</v>
      </c>
      <c r="S8585" s="9">
        <f t="shared" si="1078"/>
        <v>6274.1966033079252</v>
      </c>
      <c r="T8585" s="9">
        <f t="shared" si="1079"/>
        <v>0</v>
      </c>
      <c r="U8585" s="9">
        <f t="shared" si="1080"/>
        <v>62679.671089528514</v>
      </c>
    </row>
    <row r="8586" spans="1:21" ht="12.75" customHeight="1" x14ac:dyDescent="0.25">
      <c r="A8586" s="2">
        <v>2004</v>
      </c>
      <c r="B8586" s="2">
        <v>12</v>
      </c>
      <c r="C8586" s="2">
        <v>23</v>
      </c>
      <c r="D8586" s="2">
        <v>16</v>
      </c>
      <c r="E8586" s="7">
        <v>2.9259435734350372E-2</v>
      </c>
      <c r="F8586" s="7">
        <v>1.3479651229185284E-2</v>
      </c>
      <c r="G8586" s="7">
        <v>1.3065441789746692E-4</v>
      </c>
      <c r="H8586" s="7">
        <v>8.0798182095453419E-3</v>
      </c>
      <c r="I8586" s="7">
        <v>1.0176391129032297E-4</v>
      </c>
      <c r="J8586" s="7">
        <v>1.0536713744363308E-2</v>
      </c>
      <c r="K8586" s="7">
        <v>1.2897013655590034E-5</v>
      </c>
      <c r="L8586" s="7"/>
      <c r="M8586" s="8">
        <v>6.160093426028769E-2</v>
      </c>
      <c r="N8586" s="9">
        <f t="shared" si="1073"/>
        <v>29618.965788902788</v>
      </c>
      <c r="O8586" s="9">
        <f t="shared" si="1074"/>
        <v>22260.735240650021</v>
      </c>
      <c r="P8586" s="9">
        <f t="shared" si="1075"/>
        <v>50.02216952537119</v>
      </c>
      <c r="Q8586" s="9">
        <f t="shared" si="1076"/>
        <v>6519.4044680305124</v>
      </c>
      <c r="R8586" s="9">
        <f t="shared" si="1077"/>
        <v>102.93327566179822</v>
      </c>
      <c r="S8586" s="9">
        <f t="shared" si="1078"/>
        <v>5991.6288151678718</v>
      </c>
      <c r="T8586" s="9">
        <f t="shared" si="1079"/>
        <v>8.9685090022997827</v>
      </c>
      <c r="U8586" s="9">
        <f t="shared" si="1080"/>
        <v>64552.658266940663</v>
      </c>
    </row>
    <row r="8587" spans="1:21" ht="12.75" customHeight="1" x14ac:dyDescent="0.25">
      <c r="A8587" s="2">
        <v>2004</v>
      </c>
      <c r="B8587" s="2">
        <v>12</v>
      </c>
      <c r="C8587" s="2">
        <v>23</v>
      </c>
      <c r="D8587" s="2">
        <v>17</v>
      </c>
      <c r="E8587" s="7">
        <v>3.384902742533006E-2</v>
      </c>
      <c r="F8587" s="7">
        <v>1.3176797428421289E-2</v>
      </c>
      <c r="G8587" s="7">
        <v>5.916000041315231E-4</v>
      </c>
      <c r="H8587" s="7">
        <v>8.3358274801456061E-3</v>
      </c>
      <c r="I8587" s="7">
        <v>1.0176391129032297E-4</v>
      </c>
      <c r="J8587" s="7">
        <v>1.0253561656187784E-2</v>
      </c>
      <c r="K8587" s="7">
        <v>5.8397361946987772E-5</v>
      </c>
      <c r="L8587" s="7"/>
      <c r="M8587" s="8">
        <v>6.6366975267453582E-2</v>
      </c>
      <c r="N8587" s="9">
        <f t="shared" si="1073"/>
        <v>34264.952830975802</v>
      </c>
      <c r="O8587" s="9">
        <f t="shared" si="1074"/>
        <v>21760.592606333561</v>
      </c>
      <c r="P8587" s="9">
        <f t="shared" si="1075"/>
        <v>226.49915842188361</v>
      </c>
      <c r="Q8587" s="9">
        <f t="shared" si="1076"/>
        <v>6725.9719846903345</v>
      </c>
      <c r="R8587" s="9">
        <f t="shared" si="1077"/>
        <v>102.93327566179822</v>
      </c>
      <c r="S8587" s="9">
        <f t="shared" si="1078"/>
        <v>5830.6163541911274</v>
      </c>
      <c r="T8587" s="9">
        <f t="shared" si="1079"/>
        <v>40.609189097439767</v>
      </c>
      <c r="U8587" s="9">
        <f t="shared" si="1080"/>
        <v>68952.175399371932</v>
      </c>
    </row>
    <row r="8588" spans="1:21" ht="12.75" customHeight="1" x14ac:dyDescent="0.25">
      <c r="A8588" s="2">
        <v>2004</v>
      </c>
      <c r="B8588" s="2">
        <v>12</v>
      </c>
      <c r="C8588" s="2">
        <v>23</v>
      </c>
      <c r="D8588" s="2">
        <v>18</v>
      </c>
      <c r="E8588" s="7">
        <v>4.1743881164156983E-2</v>
      </c>
      <c r="F8588" s="7">
        <v>1.2825367431859049E-2</v>
      </c>
      <c r="G8588" s="7">
        <v>5.916000041315231E-4</v>
      </c>
      <c r="H8588" s="7">
        <v>8.7096188836920298E-3</v>
      </c>
      <c r="I8588" s="7">
        <v>1.0176391129032297E-4</v>
      </c>
      <c r="J8588" s="7">
        <v>1.0159116222801995E-2</v>
      </c>
      <c r="K8588" s="7">
        <v>5.8397361946987772E-5</v>
      </c>
      <c r="L8588" s="7"/>
      <c r="M8588" s="8">
        <v>7.4189744979878888E-2</v>
      </c>
      <c r="N8588" s="9">
        <f t="shared" si="1073"/>
        <v>42256.815863528493</v>
      </c>
      <c r="O8588" s="9">
        <f t="shared" si="1074"/>
        <v>21180.229659541845</v>
      </c>
      <c r="P8588" s="9">
        <f t="shared" si="1075"/>
        <v>226.49915842188361</v>
      </c>
      <c r="Q8588" s="9">
        <f t="shared" si="1076"/>
        <v>7027.5749766379813</v>
      </c>
      <c r="R8588" s="9">
        <f t="shared" si="1077"/>
        <v>102.93327566179822</v>
      </c>
      <c r="S8588" s="9">
        <f t="shared" si="1078"/>
        <v>5776.910616912458</v>
      </c>
      <c r="T8588" s="9">
        <f t="shared" si="1079"/>
        <v>40.609189097439767</v>
      </c>
      <c r="U8588" s="9">
        <f t="shared" si="1080"/>
        <v>76611.572739801879</v>
      </c>
    </row>
    <row r="8589" spans="1:21" ht="12.75" customHeight="1" x14ac:dyDescent="0.25">
      <c r="A8589" s="2">
        <v>2004</v>
      </c>
      <c r="B8589" s="2">
        <v>12</v>
      </c>
      <c r="C8589" s="2">
        <v>23</v>
      </c>
      <c r="D8589" s="2">
        <v>19</v>
      </c>
      <c r="E8589" s="7">
        <v>4.3990674759472694E-2</v>
      </c>
      <c r="F8589" s="7">
        <v>1.2311767472483279E-2</v>
      </c>
      <c r="G8589" s="7">
        <v>5.916000041315231E-4</v>
      </c>
      <c r="H8589" s="7">
        <v>8.5849467857966287E-3</v>
      </c>
      <c r="I8589" s="7">
        <v>1.0176391129032297E-4</v>
      </c>
      <c r="J8589" s="7">
        <v>1.0221276557991299E-2</v>
      </c>
      <c r="K8589" s="7">
        <v>5.8397361946987772E-5</v>
      </c>
      <c r="L8589" s="7"/>
      <c r="M8589" s="8">
        <v>7.5860426853112742E-2</v>
      </c>
      <c r="N8589" s="9">
        <f t="shared" si="1073"/>
        <v>44531.217298968862</v>
      </c>
      <c r="O8589" s="9">
        <f t="shared" si="1074"/>
        <v>20332.0539522566</v>
      </c>
      <c r="P8589" s="9">
        <f t="shared" si="1075"/>
        <v>226.49915842188361</v>
      </c>
      <c r="Q8589" s="9">
        <f t="shared" si="1076"/>
        <v>6926.9801599009152</v>
      </c>
      <c r="R8589" s="9">
        <f t="shared" si="1077"/>
        <v>102.93327566179822</v>
      </c>
      <c r="S8589" s="9">
        <f t="shared" si="1078"/>
        <v>5812.2576581737785</v>
      </c>
      <c r="T8589" s="9">
        <f t="shared" si="1079"/>
        <v>40.609189097439767</v>
      </c>
      <c r="U8589" s="9">
        <f t="shared" si="1080"/>
        <v>77972.550692481265</v>
      </c>
    </row>
    <row r="8590" spans="1:21" ht="12.75" customHeight="1" x14ac:dyDescent="0.25">
      <c r="A8590" s="2">
        <v>2004</v>
      </c>
      <c r="B8590" s="2">
        <v>12</v>
      </c>
      <c r="C8590" s="2">
        <v>23</v>
      </c>
      <c r="D8590" s="2">
        <v>20</v>
      </c>
      <c r="E8590" s="7">
        <v>4.2818382913982912E-2</v>
      </c>
      <c r="F8590" s="7">
        <v>1.2120733755998793E-2</v>
      </c>
      <c r="G8590" s="7">
        <v>5.916000041315231E-4</v>
      </c>
      <c r="H8590" s="7">
        <v>9.0465078769913932E-3</v>
      </c>
      <c r="I8590" s="7">
        <v>1.0176391129032297E-4</v>
      </c>
      <c r="J8590" s="7">
        <v>1.0344918686995559E-2</v>
      </c>
      <c r="K8590" s="7">
        <v>5.8397361946987772E-5</v>
      </c>
      <c r="L8590" s="7"/>
      <c r="M8590" s="8">
        <v>7.5082304511337489E-2</v>
      </c>
      <c r="N8590" s="9">
        <f t="shared" si="1073"/>
        <v>43344.520727598967</v>
      </c>
      <c r="O8590" s="9">
        <f t="shared" si="1074"/>
        <v>20016.574648497524</v>
      </c>
      <c r="P8590" s="9">
        <f t="shared" si="1075"/>
        <v>226.49915842188361</v>
      </c>
      <c r="Q8590" s="9">
        <f t="shared" si="1076"/>
        <v>7299.4023310642824</v>
      </c>
      <c r="R8590" s="9">
        <f t="shared" si="1077"/>
        <v>102.93327566179822</v>
      </c>
      <c r="S8590" s="9">
        <f t="shared" si="1078"/>
        <v>5882.5658928742732</v>
      </c>
      <c r="T8590" s="9">
        <f t="shared" si="1079"/>
        <v>40.609189097439767</v>
      </c>
      <c r="U8590" s="9">
        <f t="shared" si="1080"/>
        <v>76913.10522321616</v>
      </c>
    </row>
    <row r="8591" spans="1:21" ht="12.75" customHeight="1" x14ac:dyDescent="0.25">
      <c r="A8591" s="2">
        <v>2004</v>
      </c>
      <c r="B8591" s="2">
        <v>12</v>
      </c>
      <c r="C8591" s="2">
        <v>23</v>
      </c>
      <c r="D8591" s="2">
        <v>21</v>
      </c>
      <c r="E8591" s="7">
        <v>4.1587390792367084E-2</v>
      </c>
      <c r="F8591" s="7">
        <v>1.1756344655976013E-2</v>
      </c>
      <c r="G8591" s="7">
        <v>5.916000041315231E-4</v>
      </c>
      <c r="H8591" s="7">
        <v>9.0554799775104666E-3</v>
      </c>
      <c r="I8591" s="7">
        <v>1.0176391129032297E-4</v>
      </c>
      <c r="J8591" s="7">
        <v>9.6984952654211622E-3</v>
      </c>
      <c r="K8591" s="7">
        <v>5.8397361946987772E-5</v>
      </c>
      <c r="L8591" s="7"/>
      <c r="M8591" s="8">
        <v>7.2849471968643553E-2</v>
      </c>
      <c r="N8591" s="9">
        <f t="shared" si="1073"/>
        <v>42098.402590954815</v>
      </c>
      <c r="O8591" s="9">
        <f t="shared" si="1074"/>
        <v>19414.810616011047</v>
      </c>
      <c r="P8591" s="9">
        <f t="shared" si="1075"/>
        <v>226.49915842188361</v>
      </c>
      <c r="Q8591" s="9">
        <f t="shared" si="1076"/>
        <v>7306.6416959478356</v>
      </c>
      <c r="R8591" s="9">
        <f t="shared" si="1077"/>
        <v>102.93327566179822</v>
      </c>
      <c r="S8591" s="9">
        <f t="shared" si="1078"/>
        <v>5514.9817206672105</v>
      </c>
      <c r="T8591" s="9">
        <f t="shared" si="1079"/>
        <v>40.609189097439767</v>
      </c>
      <c r="U8591" s="9">
        <f t="shared" si="1080"/>
        <v>74704.878246762019</v>
      </c>
    </row>
    <row r="8592" spans="1:21" ht="12.75" customHeight="1" x14ac:dyDescent="0.25">
      <c r="A8592" s="2">
        <v>2004</v>
      </c>
      <c r="B8592" s="2">
        <v>12</v>
      </c>
      <c r="C8592" s="2">
        <v>23</v>
      </c>
      <c r="D8592" s="2">
        <v>22</v>
      </c>
      <c r="E8592" s="7">
        <v>3.8942996892945954E-2</v>
      </c>
      <c r="F8592" s="7">
        <v>1.1299318486790097E-2</v>
      </c>
      <c r="G8592" s="7">
        <v>5.916000041315231E-4</v>
      </c>
      <c r="H8592" s="7">
        <v>8.9438273994503232E-3</v>
      </c>
      <c r="I8592" s="7">
        <v>1.0176391129032297E-4</v>
      </c>
      <c r="J8592" s="7">
        <v>9.1510882334758202E-3</v>
      </c>
      <c r="K8592" s="7">
        <v>5.8397361946987772E-5</v>
      </c>
      <c r="L8592" s="7"/>
      <c r="M8592" s="8">
        <v>6.9088992290031029E-2</v>
      </c>
      <c r="N8592" s="9">
        <f t="shared" si="1073"/>
        <v>39421.515273289093</v>
      </c>
      <c r="O8592" s="9">
        <f t="shared" si="1074"/>
        <v>18660.062709161004</v>
      </c>
      <c r="P8592" s="9">
        <f t="shared" si="1075"/>
        <v>226.49915842188361</v>
      </c>
      <c r="Q8592" s="9">
        <f t="shared" si="1076"/>
        <v>7216.5520061312391</v>
      </c>
      <c r="R8592" s="9">
        <f t="shared" si="1077"/>
        <v>102.93327566179822</v>
      </c>
      <c r="S8592" s="9">
        <f t="shared" si="1078"/>
        <v>5203.7025281406213</v>
      </c>
      <c r="T8592" s="9">
        <f t="shared" si="1079"/>
        <v>40.609189097439767</v>
      </c>
      <c r="U8592" s="9">
        <f t="shared" si="1080"/>
        <v>70871.87413990307</v>
      </c>
    </row>
    <row r="8593" spans="1:21" ht="12.75" customHeight="1" x14ac:dyDescent="0.25">
      <c r="A8593" s="2">
        <v>2004</v>
      </c>
      <c r="B8593" s="2">
        <v>12</v>
      </c>
      <c r="C8593" s="2">
        <v>23</v>
      </c>
      <c r="D8593" s="2">
        <v>23</v>
      </c>
      <c r="E8593" s="7">
        <v>3.4884301759727405E-2</v>
      </c>
      <c r="F8593" s="7">
        <v>1.0060886342264746E-2</v>
      </c>
      <c r="G8593" s="7">
        <v>5.916000041315231E-4</v>
      </c>
      <c r="H8593" s="7">
        <v>7.7074891636779302E-3</v>
      </c>
      <c r="I8593" s="7">
        <v>1.0176391129032297E-4</v>
      </c>
      <c r="J8593" s="7">
        <v>8.8187113079834616E-3</v>
      </c>
      <c r="K8593" s="7">
        <v>5.8397361946987772E-5</v>
      </c>
      <c r="L8593" s="7"/>
      <c r="M8593" s="8">
        <v>6.2223149851022383E-2</v>
      </c>
      <c r="N8593" s="9">
        <f t="shared" si="1073"/>
        <v>35312.94826639854</v>
      </c>
      <c r="O8593" s="9">
        <f t="shared" si="1074"/>
        <v>16614.875514473068</v>
      </c>
      <c r="P8593" s="9">
        <f t="shared" si="1075"/>
        <v>226.49915842188361</v>
      </c>
      <c r="Q8593" s="9">
        <f t="shared" si="1076"/>
        <v>6218.9814161432923</v>
      </c>
      <c r="R8593" s="9">
        <f t="shared" si="1077"/>
        <v>102.93327566179822</v>
      </c>
      <c r="S8593" s="9">
        <f t="shared" si="1078"/>
        <v>5014.6987065893072</v>
      </c>
      <c r="T8593" s="9">
        <f t="shared" si="1079"/>
        <v>40.609189097439767</v>
      </c>
      <c r="U8593" s="9">
        <f t="shared" si="1080"/>
        <v>63531.545526785325</v>
      </c>
    </row>
    <row r="8594" spans="1:21" ht="12.75" customHeight="1" x14ac:dyDescent="0.25">
      <c r="A8594" s="2">
        <v>2004</v>
      </c>
      <c r="B8594" s="2">
        <v>12</v>
      </c>
      <c r="C8594" s="2">
        <v>23</v>
      </c>
      <c r="D8594" s="2">
        <v>24</v>
      </c>
      <c r="E8594" s="7">
        <v>2.8755454967167079E-2</v>
      </c>
      <c r="F8594" s="7">
        <v>9.1297200412285874E-3</v>
      </c>
      <c r="G8594" s="7">
        <v>5.916000041315231E-4</v>
      </c>
      <c r="H8594" s="7">
        <v>6.9092988721132413E-3</v>
      </c>
      <c r="I8594" s="7">
        <v>1.0176391129032297E-4</v>
      </c>
      <c r="J8594" s="7">
        <v>8.6581800817491072E-3</v>
      </c>
      <c r="K8594" s="7">
        <v>5.8397361946987772E-5</v>
      </c>
      <c r="L8594" s="7"/>
      <c r="M8594" s="8">
        <v>5.4204415239626859E-2</v>
      </c>
      <c r="N8594" s="9">
        <f t="shared" si="1073"/>
        <v>29108.792276433363</v>
      </c>
      <c r="O8594" s="9">
        <f t="shared" si="1074"/>
        <v>15077.117145213375</v>
      </c>
      <c r="P8594" s="9">
        <f t="shared" si="1075"/>
        <v>226.49915842188361</v>
      </c>
      <c r="Q8594" s="9">
        <f t="shared" si="1076"/>
        <v>5574.9415110105474</v>
      </c>
      <c r="R8594" s="9">
        <f t="shared" si="1077"/>
        <v>102.93327566179822</v>
      </c>
      <c r="S8594" s="9">
        <f t="shared" si="1078"/>
        <v>4923.4137439172846</v>
      </c>
      <c r="T8594" s="9">
        <f t="shared" si="1079"/>
        <v>40.609189097439767</v>
      </c>
      <c r="U8594" s="9">
        <f t="shared" si="1080"/>
        <v>55054.306299755684</v>
      </c>
    </row>
    <row r="8595" spans="1:21" ht="12.75" customHeight="1" x14ac:dyDescent="0.25">
      <c r="A8595" s="2">
        <v>2004</v>
      </c>
      <c r="B8595" s="2">
        <v>12</v>
      </c>
      <c r="C8595" s="2">
        <v>24</v>
      </c>
      <c r="D8595" s="2">
        <v>1</v>
      </c>
      <c r="E8595" s="7">
        <v>2.3469677021509736E-2</v>
      </c>
      <c r="F8595" s="7">
        <v>7.5015312998861876E-3</v>
      </c>
      <c r="G8595" s="7">
        <v>5.916000041315231E-4</v>
      </c>
      <c r="H8595" s="7">
        <v>4.6783625952026061E-3</v>
      </c>
      <c r="I8595" s="7">
        <v>1.0176391129032297E-4</v>
      </c>
      <c r="J8595" s="7">
        <v>7.990433815023245E-3</v>
      </c>
      <c r="K8595" s="7">
        <v>5.8397361946987772E-5</v>
      </c>
      <c r="L8595" s="7"/>
      <c r="M8595" s="8">
        <v>4.4391766008990613E-2</v>
      </c>
      <c r="N8595" s="9">
        <f t="shared" si="1073"/>
        <v>23758.064478345234</v>
      </c>
      <c r="O8595" s="9">
        <f t="shared" si="1074"/>
        <v>12388.27320729637</v>
      </c>
      <c r="P8595" s="9">
        <f t="shared" si="1075"/>
        <v>226.49915842188361</v>
      </c>
      <c r="Q8595" s="9">
        <f t="shared" si="1076"/>
        <v>3774.8544849930427</v>
      </c>
      <c r="R8595" s="9">
        <f t="shared" si="1077"/>
        <v>102.93327566179822</v>
      </c>
      <c r="S8595" s="9">
        <f t="shared" si="1078"/>
        <v>4543.704484464758</v>
      </c>
      <c r="T8595" s="9">
        <f t="shared" si="1079"/>
        <v>40.609189097439767</v>
      </c>
      <c r="U8595" s="9">
        <f t="shared" si="1080"/>
        <v>44834.938278280519</v>
      </c>
    </row>
    <row r="8596" spans="1:21" ht="12.75" customHeight="1" x14ac:dyDescent="0.25">
      <c r="A8596" s="2">
        <v>2004</v>
      </c>
      <c r="B8596" s="2">
        <v>12</v>
      </c>
      <c r="C8596" s="2">
        <v>24</v>
      </c>
      <c r="D8596" s="2">
        <v>2</v>
      </c>
      <c r="E8596" s="7">
        <v>2.0916063142670895E-2</v>
      </c>
      <c r="F8596" s="7">
        <v>7.3075887594020563E-3</v>
      </c>
      <c r="G8596" s="7">
        <v>5.916000041315231E-4</v>
      </c>
      <c r="H8596" s="7">
        <v>4.6572036958997427E-3</v>
      </c>
      <c r="I8596" s="7">
        <v>1.0176391129032297E-4</v>
      </c>
      <c r="J8596" s="7">
        <v>7.4194869484592247E-3</v>
      </c>
      <c r="K8596" s="7">
        <v>5.8397361946987772E-5</v>
      </c>
      <c r="L8596" s="7"/>
      <c r="M8596" s="8">
        <v>4.1052103823800749E-2</v>
      </c>
      <c r="N8596" s="9">
        <f t="shared" si="1073"/>
        <v>21173.072655464672</v>
      </c>
      <c r="O8596" s="9">
        <f t="shared" si="1074"/>
        <v>12067.990176807514</v>
      </c>
      <c r="P8596" s="9">
        <f t="shared" si="1075"/>
        <v>226.49915842188361</v>
      </c>
      <c r="Q8596" s="9">
        <f t="shared" si="1076"/>
        <v>3757.7818951059667</v>
      </c>
      <c r="R8596" s="9">
        <f t="shared" si="1077"/>
        <v>102.93327566179822</v>
      </c>
      <c r="S8596" s="9">
        <f t="shared" si="1078"/>
        <v>4219.0395290876768</v>
      </c>
      <c r="T8596" s="9">
        <f t="shared" si="1079"/>
        <v>40.609189097439767</v>
      </c>
      <c r="U8596" s="9">
        <f t="shared" si="1080"/>
        <v>41587.925879646951</v>
      </c>
    </row>
    <row r="8597" spans="1:21" ht="12.75" customHeight="1" x14ac:dyDescent="0.25">
      <c r="A8597" s="2">
        <v>2004</v>
      </c>
      <c r="B8597" s="2">
        <v>12</v>
      </c>
      <c r="C8597" s="2">
        <v>24</v>
      </c>
      <c r="D8597" s="2">
        <v>3</v>
      </c>
      <c r="E8597" s="7">
        <v>1.9968514817952487E-2</v>
      </c>
      <c r="F8597" s="7">
        <v>7.0988222879866166E-3</v>
      </c>
      <c r="G8597" s="7">
        <v>5.916000041315231E-4</v>
      </c>
      <c r="H8597" s="7">
        <v>4.6253995211950876E-3</v>
      </c>
      <c r="I8597" s="7">
        <v>1.0176391129032297E-4</v>
      </c>
      <c r="J8597" s="7">
        <v>7.3010020482853731E-3</v>
      </c>
      <c r="K8597" s="7">
        <v>5.8397361946987772E-5</v>
      </c>
      <c r="L8597" s="7"/>
      <c r="M8597" s="8">
        <v>3.9745499952788393E-2</v>
      </c>
      <c r="N8597" s="9">
        <f t="shared" si="1073"/>
        <v>20213.881177270236</v>
      </c>
      <c r="O8597" s="9">
        <f t="shared" si="1074"/>
        <v>11723.226423777924</v>
      </c>
      <c r="P8597" s="9">
        <f t="shared" si="1075"/>
        <v>226.49915842188361</v>
      </c>
      <c r="Q8597" s="9">
        <f t="shared" si="1076"/>
        <v>3732.119897113661</v>
      </c>
      <c r="R8597" s="9">
        <f t="shared" si="1077"/>
        <v>102.93327566179822</v>
      </c>
      <c r="S8597" s="9">
        <f t="shared" si="1078"/>
        <v>4151.6639166085288</v>
      </c>
      <c r="T8597" s="9">
        <f t="shared" si="1079"/>
        <v>40.609189097439767</v>
      </c>
      <c r="U8597" s="9">
        <f t="shared" si="1080"/>
        <v>40190.933037951472</v>
      </c>
    </row>
    <row r="8598" spans="1:21" ht="12.75" customHeight="1" x14ac:dyDescent="0.25">
      <c r="A8598" s="2">
        <v>2004</v>
      </c>
      <c r="B8598" s="2">
        <v>12</v>
      </c>
      <c r="C8598" s="2">
        <v>24</v>
      </c>
      <c r="D8598" s="2">
        <v>4</v>
      </c>
      <c r="E8598" s="7">
        <v>1.8878266889977322E-2</v>
      </c>
      <c r="F8598" s="7">
        <v>7.0904623731177351E-3</v>
      </c>
      <c r="G8598" s="7">
        <v>5.916000041315231E-4</v>
      </c>
      <c r="H8598" s="7">
        <v>4.6363693054401276E-3</v>
      </c>
      <c r="I8598" s="7">
        <v>1.0176391129032297E-4</v>
      </c>
      <c r="J8598" s="7">
        <v>7.7555173548920758E-3</v>
      </c>
      <c r="K8598" s="7">
        <v>5.8397361946987772E-5</v>
      </c>
      <c r="L8598" s="7"/>
      <c r="M8598" s="8">
        <v>3.9112377200796099E-2</v>
      </c>
      <c r="N8598" s="9">
        <f t="shared" si="1073"/>
        <v>19110.236651336745</v>
      </c>
      <c r="O8598" s="9">
        <f t="shared" si="1074"/>
        <v>11709.420587976505</v>
      </c>
      <c r="P8598" s="9">
        <f t="shared" si="1075"/>
        <v>226.49915842188361</v>
      </c>
      <c r="Q8598" s="9">
        <f t="shared" si="1076"/>
        <v>3740.9711433379821</v>
      </c>
      <c r="R8598" s="9">
        <f t="shared" si="1077"/>
        <v>102.93327566179822</v>
      </c>
      <c r="S8598" s="9">
        <f t="shared" si="1078"/>
        <v>4410.1208771059537</v>
      </c>
      <c r="T8598" s="9">
        <f t="shared" si="1079"/>
        <v>40.609189097439767</v>
      </c>
      <c r="U8598" s="9">
        <f t="shared" si="1080"/>
        <v>39340.790882938309</v>
      </c>
    </row>
    <row r="8599" spans="1:21" ht="12.75" customHeight="1" x14ac:dyDescent="0.25">
      <c r="A8599" s="2">
        <v>2004</v>
      </c>
      <c r="B8599" s="2">
        <v>12</v>
      </c>
      <c r="C8599" s="2">
        <v>24</v>
      </c>
      <c r="D8599" s="2">
        <v>5</v>
      </c>
      <c r="E8599" s="7">
        <v>1.8989618840829316E-2</v>
      </c>
      <c r="F8599" s="7">
        <v>7.2346855768118138E-3</v>
      </c>
      <c r="G8599" s="7">
        <v>5.916000041315231E-4</v>
      </c>
      <c r="H8599" s="7">
        <v>4.8571928886218911E-3</v>
      </c>
      <c r="I8599" s="7">
        <v>1.0176391129032297E-4</v>
      </c>
      <c r="J8599" s="7">
        <v>7.5427076281817254E-3</v>
      </c>
      <c r="K8599" s="7">
        <v>5.8397361946987772E-5</v>
      </c>
      <c r="L8599" s="7"/>
      <c r="M8599" s="8">
        <v>3.9375966211813579E-2</v>
      </c>
      <c r="N8599" s="9">
        <f t="shared" si="1073"/>
        <v>19222.956857316003</v>
      </c>
      <c r="O8599" s="9">
        <f t="shared" si="1074"/>
        <v>11947.595485709839</v>
      </c>
      <c r="P8599" s="9">
        <f t="shared" si="1075"/>
        <v>226.49915842188361</v>
      </c>
      <c r="Q8599" s="9">
        <f t="shared" si="1076"/>
        <v>3919.1482034531391</v>
      </c>
      <c r="R8599" s="9">
        <f t="shared" si="1077"/>
        <v>102.93327566179822</v>
      </c>
      <c r="S8599" s="9">
        <f t="shared" si="1078"/>
        <v>4289.1081095921882</v>
      </c>
      <c r="T8599" s="9">
        <f t="shared" si="1079"/>
        <v>40.609189097439767</v>
      </c>
      <c r="U8599" s="9">
        <f t="shared" si="1080"/>
        <v>39748.850279252292</v>
      </c>
    </row>
    <row r="8600" spans="1:21" ht="12.75" customHeight="1" x14ac:dyDescent="0.25">
      <c r="A8600" s="2">
        <v>2004</v>
      </c>
      <c r="B8600" s="2">
        <v>12</v>
      </c>
      <c r="C8600" s="2">
        <v>24</v>
      </c>
      <c r="D8600" s="2">
        <v>6</v>
      </c>
      <c r="E8600" s="7">
        <v>1.996647412887215E-2</v>
      </c>
      <c r="F8600" s="7">
        <v>7.6511642464621409E-3</v>
      </c>
      <c r="G8600" s="7">
        <v>5.916000041315231E-4</v>
      </c>
      <c r="H8600" s="7">
        <v>4.7391297078750562E-3</v>
      </c>
      <c r="I8600" s="7">
        <v>1.0176391129032297E-4</v>
      </c>
      <c r="J8600" s="7">
        <v>7.3634216782928058E-3</v>
      </c>
      <c r="K8600" s="7">
        <v>5.8397361946987772E-5</v>
      </c>
      <c r="L8600" s="7"/>
      <c r="M8600" s="8">
        <v>4.0471951038870989E-2</v>
      </c>
      <c r="N8600" s="9">
        <f t="shared" si="1073"/>
        <v>20211.815412892374</v>
      </c>
      <c r="O8600" s="9">
        <f t="shared" si="1074"/>
        <v>12635.381930687794</v>
      </c>
      <c r="P8600" s="9">
        <f t="shared" si="1075"/>
        <v>226.49915842188361</v>
      </c>
      <c r="Q8600" s="9">
        <f t="shared" si="1076"/>
        <v>3823.885957681136</v>
      </c>
      <c r="R8600" s="9">
        <f t="shared" si="1077"/>
        <v>102.93327566179822</v>
      </c>
      <c r="S8600" s="9">
        <f t="shared" si="1078"/>
        <v>4187.1584040605321</v>
      </c>
      <c r="T8600" s="9">
        <f t="shared" si="1079"/>
        <v>40.609189097439767</v>
      </c>
      <c r="U8600" s="9">
        <f t="shared" si="1080"/>
        <v>41228.283328502956</v>
      </c>
    </row>
    <row r="8601" spans="1:21" ht="12.75" customHeight="1" x14ac:dyDescent="0.25">
      <c r="A8601" s="2">
        <v>2004</v>
      </c>
      <c r="B8601" s="2">
        <v>12</v>
      </c>
      <c r="C8601" s="2">
        <v>24</v>
      </c>
      <c r="D8601" s="2">
        <v>7</v>
      </c>
      <c r="E8601" s="7">
        <v>2.1846877128661589E-2</v>
      </c>
      <c r="F8601" s="7">
        <v>8.582820373741272E-3</v>
      </c>
      <c r="G8601" s="7">
        <v>5.45608448991037E-4</v>
      </c>
      <c r="H8601" s="7">
        <v>4.7787812556987471E-3</v>
      </c>
      <c r="I8601" s="7">
        <v>1.0176391129032297E-4</v>
      </c>
      <c r="J8601" s="7">
        <v>7.2599493747707387E-3</v>
      </c>
      <c r="K8601" s="7">
        <v>5.385749468314862E-5</v>
      </c>
      <c r="L8601" s="7"/>
      <c r="M8601" s="8">
        <v>4.3169657987836854E-2</v>
      </c>
      <c r="N8601" s="9">
        <f t="shared" si="1073"/>
        <v>22115.324169034495</v>
      </c>
      <c r="O8601" s="9">
        <f t="shared" si="1074"/>
        <v>14173.949214964894</v>
      </c>
      <c r="P8601" s="9">
        <f t="shared" si="1075"/>
        <v>208.89089530307902</v>
      </c>
      <c r="Q8601" s="9">
        <f t="shared" si="1076"/>
        <v>3855.8798059759788</v>
      </c>
      <c r="R8601" s="9">
        <f t="shared" si="1077"/>
        <v>102.93327566179822</v>
      </c>
      <c r="S8601" s="9">
        <f t="shared" si="1078"/>
        <v>4128.319600008721</v>
      </c>
      <c r="T8601" s="9">
        <f t="shared" si="1079"/>
        <v>37.452191554265127</v>
      </c>
      <c r="U8601" s="9">
        <f t="shared" si="1080"/>
        <v>44622.749152503224</v>
      </c>
    </row>
    <row r="8602" spans="1:21" ht="12.75" customHeight="1" x14ac:dyDescent="0.25">
      <c r="A8602" s="2">
        <v>2004</v>
      </c>
      <c r="B8602" s="2">
        <v>12</v>
      </c>
      <c r="C8602" s="2">
        <v>24</v>
      </c>
      <c r="D8602" s="2">
        <v>8</v>
      </c>
      <c r="E8602" s="7">
        <v>2.4401830100276731E-2</v>
      </c>
      <c r="F8602" s="7">
        <v>9.9804688673853954E-3</v>
      </c>
      <c r="G8602" s="7">
        <v>0</v>
      </c>
      <c r="H8602" s="7">
        <v>5.2108591833326745E-3</v>
      </c>
      <c r="I8602" s="7">
        <v>1.0176391129032297E-4</v>
      </c>
      <c r="J8602" s="7">
        <v>7.4323880936918718E-3</v>
      </c>
      <c r="K8602" s="7">
        <v>0</v>
      </c>
      <c r="L8602" s="7"/>
      <c r="M8602" s="8">
        <v>4.7127310155976994E-2</v>
      </c>
      <c r="N8602" s="9">
        <f t="shared" si="1073"/>
        <v>24701.671539010684</v>
      </c>
      <c r="O8602" s="9">
        <f t="shared" si="1074"/>
        <v>16482.07147625471</v>
      </c>
      <c r="P8602" s="9">
        <f t="shared" si="1075"/>
        <v>0</v>
      </c>
      <c r="Q8602" s="9">
        <f t="shared" si="1076"/>
        <v>4204.5127453441155</v>
      </c>
      <c r="R8602" s="9">
        <f t="shared" si="1077"/>
        <v>102.93327566179822</v>
      </c>
      <c r="S8602" s="9">
        <f t="shared" si="1078"/>
        <v>4226.3756753852786</v>
      </c>
      <c r="T8602" s="9">
        <f t="shared" si="1079"/>
        <v>0</v>
      </c>
      <c r="U8602" s="9">
        <f t="shared" si="1080"/>
        <v>49717.564711656589</v>
      </c>
    </row>
    <row r="8603" spans="1:21" ht="12.75" customHeight="1" x14ac:dyDescent="0.25">
      <c r="A8603" s="2">
        <v>2004</v>
      </c>
      <c r="B8603" s="2">
        <v>12</v>
      </c>
      <c r="C8603" s="2">
        <v>24</v>
      </c>
      <c r="D8603" s="2">
        <v>9</v>
      </c>
      <c r="E8603" s="7">
        <v>2.6990940623461065E-2</v>
      </c>
      <c r="F8603" s="7">
        <v>1.099766810478759E-2</v>
      </c>
      <c r="G8603" s="7">
        <v>0</v>
      </c>
      <c r="H8603" s="7">
        <v>5.4123661104071774E-3</v>
      </c>
      <c r="I8603" s="7">
        <v>1.0176391129032297E-4</v>
      </c>
      <c r="J8603" s="7">
        <v>7.9416616087027627E-3</v>
      </c>
      <c r="K8603" s="7">
        <v>0</v>
      </c>
      <c r="L8603" s="7"/>
      <c r="M8603" s="8">
        <v>5.1444400358648924E-2</v>
      </c>
      <c r="N8603" s="9">
        <f t="shared" si="1073"/>
        <v>27322.596177002088</v>
      </c>
      <c r="O8603" s="9">
        <f t="shared" si="1074"/>
        <v>18161.907439797658</v>
      </c>
      <c r="P8603" s="9">
        <f t="shared" si="1075"/>
        <v>0</v>
      </c>
      <c r="Q8603" s="9">
        <f t="shared" si="1076"/>
        <v>4367.1036758129003</v>
      </c>
      <c r="R8603" s="9">
        <f t="shared" si="1077"/>
        <v>102.93327566179822</v>
      </c>
      <c r="S8603" s="9">
        <f t="shared" si="1078"/>
        <v>4515.9705093507955</v>
      </c>
      <c r="T8603" s="9">
        <f t="shared" si="1079"/>
        <v>0</v>
      </c>
      <c r="U8603" s="9">
        <f t="shared" si="1080"/>
        <v>54470.511077625233</v>
      </c>
    </row>
    <row r="8604" spans="1:21" ht="12.75" customHeight="1" x14ac:dyDescent="0.25">
      <c r="A8604" s="2">
        <v>2004</v>
      </c>
      <c r="B8604" s="2">
        <v>12</v>
      </c>
      <c r="C8604" s="2">
        <v>24</v>
      </c>
      <c r="D8604" s="2">
        <v>10</v>
      </c>
      <c r="E8604" s="7">
        <v>2.8688443282982142E-2</v>
      </c>
      <c r="F8604" s="7">
        <v>1.1218111609181937E-2</v>
      </c>
      <c r="G8604" s="7">
        <v>0</v>
      </c>
      <c r="H8604" s="7">
        <v>5.0823592726983065E-3</v>
      </c>
      <c r="I8604" s="7">
        <v>1.0176391129032297E-4</v>
      </c>
      <c r="J8604" s="7">
        <v>8.2430073011939102E-3</v>
      </c>
      <c r="K8604" s="7">
        <v>0</v>
      </c>
      <c r="L8604" s="7"/>
      <c r="M8604" s="8">
        <v>5.3333685377346618E-2</v>
      </c>
      <c r="N8604" s="9">
        <f t="shared" si="1073"/>
        <v>29040.957175327832</v>
      </c>
      <c r="O8604" s="9">
        <f t="shared" si="1074"/>
        <v>18525.955025555573</v>
      </c>
      <c r="P8604" s="9">
        <f t="shared" si="1075"/>
        <v>0</v>
      </c>
      <c r="Q8604" s="9">
        <f t="shared" si="1076"/>
        <v>4100.8293616583869</v>
      </c>
      <c r="R8604" s="9">
        <f t="shared" si="1077"/>
        <v>102.93327566179822</v>
      </c>
      <c r="S8604" s="9">
        <f t="shared" si="1078"/>
        <v>4687.3286365868671</v>
      </c>
      <c r="T8604" s="9">
        <f t="shared" si="1079"/>
        <v>0</v>
      </c>
      <c r="U8604" s="9">
        <f t="shared" si="1080"/>
        <v>56458.003474790457</v>
      </c>
    </row>
    <row r="8605" spans="1:21" ht="12.75" customHeight="1" x14ac:dyDescent="0.25">
      <c r="A8605" s="2">
        <v>2004</v>
      </c>
      <c r="B8605" s="2">
        <v>12</v>
      </c>
      <c r="C8605" s="2">
        <v>24</v>
      </c>
      <c r="D8605" s="2">
        <v>11</v>
      </c>
      <c r="E8605" s="7">
        <v>2.9882688255320429E-2</v>
      </c>
      <c r="F8605" s="7">
        <v>1.1647102617198616E-2</v>
      </c>
      <c r="G8605" s="7">
        <v>0</v>
      </c>
      <c r="H8605" s="7">
        <v>5.8188187932552461E-3</v>
      </c>
      <c r="I8605" s="7">
        <v>1.0176391129032297E-4</v>
      </c>
      <c r="J8605" s="7">
        <v>8.132027659763133E-3</v>
      </c>
      <c r="K8605" s="7">
        <v>0</v>
      </c>
      <c r="L8605" s="7"/>
      <c r="M8605" s="8">
        <v>5.5582401236827755E-2</v>
      </c>
      <c r="N8605" s="9">
        <f t="shared" si="1073"/>
        <v>30249.876626147252</v>
      </c>
      <c r="O8605" s="9">
        <f t="shared" si="1074"/>
        <v>19234.404753795021</v>
      </c>
      <c r="P8605" s="9">
        <f t="shared" si="1075"/>
        <v>0</v>
      </c>
      <c r="Q8605" s="9">
        <f t="shared" si="1076"/>
        <v>4695.0602421465628</v>
      </c>
      <c r="R8605" s="9">
        <f t="shared" si="1077"/>
        <v>102.93327566179822</v>
      </c>
      <c r="S8605" s="9">
        <f t="shared" si="1078"/>
        <v>4624.2208371698662</v>
      </c>
      <c r="T8605" s="9">
        <f t="shared" si="1079"/>
        <v>0</v>
      </c>
      <c r="U8605" s="9">
        <f t="shared" si="1080"/>
        <v>58906.495734920492</v>
      </c>
    </row>
    <row r="8606" spans="1:21" ht="12.75" customHeight="1" x14ac:dyDescent="0.25">
      <c r="A8606" s="2">
        <v>2004</v>
      </c>
      <c r="B8606" s="2">
        <v>12</v>
      </c>
      <c r="C8606" s="2">
        <v>24</v>
      </c>
      <c r="D8606" s="2">
        <v>12</v>
      </c>
      <c r="E8606" s="7">
        <v>3.0433673945109277E-2</v>
      </c>
      <c r="F8606" s="7">
        <v>1.172641467173198E-2</v>
      </c>
      <c r="G8606" s="7">
        <v>0</v>
      </c>
      <c r="H8606" s="7">
        <v>6.129751527706102E-3</v>
      </c>
      <c r="I8606" s="7">
        <v>1.0176391129032297E-4</v>
      </c>
      <c r="J8606" s="7">
        <v>7.982830793336438E-3</v>
      </c>
      <c r="K8606" s="7">
        <v>0</v>
      </c>
      <c r="L8606" s="7"/>
      <c r="M8606" s="8">
        <v>5.6374434849174121E-2</v>
      </c>
      <c r="N8606" s="9">
        <f t="shared" si="1073"/>
        <v>30807.63264182023</v>
      </c>
      <c r="O8606" s="9">
        <f t="shared" si="1074"/>
        <v>19365.383264836655</v>
      </c>
      <c r="P8606" s="9">
        <f t="shared" si="1075"/>
        <v>0</v>
      </c>
      <c r="Q8606" s="9">
        <f t="shared" si="1076"/>
        <v>4945.9441365194689</v>
      </c>
      <c r="R8606" s="9">
        <f t="shared" si="1077"/>
        <v>102.93327566179822</v>
      </c>
      <c r="S8606" s="9">
        <f t="shared" si="1078"/>
        <v>4539.3810791862015</v>
      </c>
      <c r="T8606" s="9">
        <f t="shared" si="1079"/>
        <v>0</v>
      </c>
      <c r="U8606" s="9">
        <f t="shared" si="1080"/>
        <v>59761.274398024354</v>
      </c>
    </row>
    <row r="8607" spans="1:21" ht="12.75" customHeight="1" x14ac:dyDescent="0.25">
      <c r="A8607" s="2">
        <v>2004</v>
      </c>
      <c r="B8607" s="2">
        <v>12</v>
      </c>
      <c r="C8607" s="2">
        <v>24</v>
      </c>
      <c r="D8607" s="2">
        <v>13</v>
      </c>
      <c r="E8607" s="7">
        <v>3.0134544402241843E-2</v>
      </c>
      <c r="F8607" s="7">
        <v>1.1613126100510006E-2</v>
      </c>
      <c r="G8607" s="7">
        <v>0</v>
      </c>
      <c r="H8607" s="7">
        <v>6.3725799672518495E-3</v>
      </c>
      <c r="I8607" s="7">
        <v>1.0176391129032297E-4</v>
      </c>
      <c r="J8607" s="7">
        <v>7.6807331023316539E-3</v>
      </c>
      <c r="K8607" s="7">
        <v>0</v>
      </c>
      <c r="L8607" s="7"/>
      <c r="M8607" s="8">
        <v>5.5902747483625677E-2</v>
      </c>
      <c r="N8607" s="9">
        <f t="shared" si="1073"/>
        <v>30504.827496256905</v>
      </c>
      <c r="O8607" s="9">
        <f t="shared" si="1074"/>
        <v>19178.294827095502</v>
      </c>
      <c r="P8607" s="9">
        <f t="shared" si="1075"/>
        <v>0</v>
      </c>
      <c r="Q8607" s="9">
        <f t="shared" si="1076"/>
        <v>5141.8763682458193</v>
      </c>
      <c r="R8607" s="9">
        <f t="shared" si="1077"/>
        <v>102.93327566179822</v>
      </c>
      <c r="S8607" s="9">
        <f t="shared" si="1078"/>
        <v>4367.5953332378267</v>
      </c>
      <c r="T8607" s="9">
        <f t="shared" si="1079"/>
        <v>0</v>
      </c>
      <c r="U8607" s="9">
        <f t="shared" si="1080"/>
        <v>59295.527300497852</v>
      </c>
    </row>
    <row r="8608" spans="1:21" ht="12.75" customHeight="1" x14ac:dyDescent="0.25">
      <c r="A8608" s="2">
        <v>2004</v>
      </c>
      <c r="B8608" s="2">
        <v>12</v>
      </c>
      <c r="C8608" s="2">
        <v>24</v>
      </c>
      <c r="D8608" s="2">
        <v>14</v>
      </c>
      <c r="E8608" s="7">
        <v>3.0978989764319356E-2</v>
      </c>
      <c r="F8608" s="7">
        <v>1.094550921179481E-2</v>
      </c>
      <c r="G8608" s="7">
        <v>0</v>
      </c>
      <c r="H8608" s="7">
        <v>4.8871094794407394E-3</v>
      </c>
      <c r="I8608" s="7">
        <v>1.0176391129032297E-4</v>
      </c>
      <c r="J8608" s="7">
        <v>7.8265493370801454E-3</v>
      </c>
      <c r="K8608" s="7">
        <v>0</v>
      </c>
      <c r="L8608" s="7"/>
      <c r="M8608" s="8">
        <v>5.4739921703925373E-2</v>
      </c>
      <c r="N8608" s="9">
        <f t="shared" si="1073"/>
        <v>31359.649117461584</v>
      </c>
      <c r="O8608" s="9">
        <f t="shared" si="1074"/>
        <v>18075.770544442104</v>
      </c>
      <c r="P8608" s="9">
        <f t="shared" si="1075"/>
        <v>0</v>
      </c>
      <c r="Q8608" s="9">
        <f t="shared" si="1076"/>
        <v>3943.2871569288773</v>
      </c>
      <c r="R8608" s="9">
        <f t="shared" si="1077"/>
        <v>102.93327566179822</v>
      </c>
      <c r="S8608" s="9">
        <f t="shared" si="1078"/>
        <v>4450.5127185853908</v>
      </c>
      <c r="T8608" s="9">
        <f t="shared" si="1079"/>
        <v>0</v>
      </c>
      <c r="U8608" s="9">
        <f t="shared" si="1080"/>
        <v>57932.152813079752</v>
      </c>
    </row>
    <row r="8609" spans="1:21" ht="12.75" customHeight="1" x14ac:dyDescent="0.25">
      <c r="A8609" s="2">
        <v>2004</v>
      </c>
      <c r="B8609" s="2">
        <v>12</v>
      </c>
      <c r="C8609" s="2">
        <v>24</v>
      </c>
      <c r="D8609" s="2">
        <v>15</v>
      </c>
      <c r="E8609" s="7">
        <v>2.9903788725482727E-2</v>
      </c>
      <c r="F8609" s="7">
        <v>1.1034588237512001E-2</v>
      </c>
      <c r="G8609" s="7">
        <v>0</v>
      </c>
      <c r="H8609" s="7">
        <v>5.5202400191100452E-3</v>
      </c>
      <c r="I8609" s="7">
        <v>1.0176391129032297E-4</v>
      </c>
      <c r="J8609" s="7">
        <v>7.5754256498261497E-3</v>
      </c>
      <c r="K8609" s="7">
        <v>0</v>
      </c>
      <c r="L8609" s="7"/>
      <c r="M8609" s="8">
        <v>5.413580654322124E-2</v>
      </c>
      <c r="N8609" s="9">
        <f t="shared" si="1073"/>
        <v>30271.236371753457</v>
      </c>
      <c r="O8609" s="9">
        <f t="shared" si="1074"/>
        <v>18222.878549929079</v>
      </c>
      <c r="P8609" s="9">
        <f t="shared" si="1075"/>
        <v>0</v>
      </c>
      <c r="Q8609" s="9">
        <f t="shared" si="1076"/>
        <v>4454.1444512539319</v>
      </c>
      <c r="R8609" s="9">
        <f t="shared" si="1077"/>
        <v>102.93327566179822</v>
      </c>
      <c r="S8609" s="9">
        <f t="shared" si="1078"/>
        <v>4307.7129845101281</v>
      </c>
      <c r="T8609" s="9">
        <f t="shared" si="1079"/>
        <v>0</v>
      </c>
      <c r="U8609" s="9">
        <f t="shared" si="1080"/>
        <v>57358.905633108392</v>
      </c>
    </row>
    <row r="8610" spans="1:21" ht="12.75" customHeight="1" x14ac:dyDescent="0.25">
      <c r="A8610" s="2">
        <v>2004</v>
      </c>
      <c r="B8610" s="2">
        <v>12</v>
      </c>
      <c r="C8610" s="2">
        <v>24</v>
      </c>
      <c r="D8610" s="2">
        <v>16</v>
      </c>
      <c r="E8610" s="7">
        <v>3.0791864294030722E-2</v>
      </c>
      <c r="F8610" s="7">
        <v>1.0828274373314233E-2</v>
      </c>
      <c r="G8610" s="7">
        <v>1.2020406453329908E-4</v>
      </c>
      <c r="H8610" s="7">
        <v>6.0976868017980964E-3</v>
      </c>
      <c r="I8610" s="7">
        <v>1.0176391129032297E-4</v>
      </c>
      <c r="J8610" s="7">
        <v>7.2725622541335612E-3</v>
      </c>
      <c r="K8610" s="7">
        <v>1.1865449991595272E-5</v>
      </c>
      <c r="L8610" s="7"/>
      <c r="M8610" s="8">
        <v>5.5224221149091833E-2</v>
      </c>
      <c r="N8610" s="9">
        <f t="shared" si="1073"/>
        <v>31170.224312655642</v>
      </c>
      <c r="O8610" s="9">
        <f t="shared" si="1074"/>
        <v>17882.165112370833</v>
      </c>
      <c r="P8610" s="9">
        <f t="shared" si="1075"/>
        <v>46.021161706464738</v>
      </c>
      <c r="Q8610" s="9">
        <f t="shared" si="1076"/>
        <v>4920.0719062378685</v>
      </c>
      <c r="R8610" s="9">
        <f t="shared" si="1077"/>
        <v>102.93327566179822</v>
      </c>
      <c r="S8610" s="9">
        <f t="shared" si="1078"/>
        <v>4135.4918259290607</v>
      </c>
      <c r="T8610" s="9">
        <f t="shared" si="1079"/>
        <v>8.2511655727243323</v>
      </c>
      <c r="U8610" s="9">
        <f t="shared" si="1080"/>
        <v>58265.158760134385</v>
      </c>
    </row>
    <row r="8611" spans="1:21" ht="12.75" customHeight="1" x14ac:dyDescent="0.25">
      <c r="A8611" s="2">
        <v>2004</v>
      </c>
      <c r="B8611" s="2">
        <v>12</v>
      </c>
      <c r="C8611" s="2">
        <v>24</v>
      </c>
      <c r="D8611" s="2">
        <v>17</v>
      </c>
      <c r="E8611" s="7">
        <v>3.4744677183662635E-2</v>
      </c>
      <c r="F8611" s="7">
        <v>1.0448429063154931E-2</v>
      </c>
      <c r="G8611" s="7">
        <v>5.916000041315231E-4</v>
      </c>
      <c r="H8611" s="7">
        <v>6.0070553194964517E-3</v>
      </c>
      <c r="I8611" s="7">
        <v>1.0176391129032297E-4</v>
      </c>
      <c r="J8611" s="7">
        <v>7.1832879850452684E-3</v>
      </c>
      <c r="K8611" s="7">
        <v>5.8397361946987772E-5</v>
      </c>
      <c r="L8611" s="7"/>
      <c r="M8611" s="8">
        <v>5.9135210828728128E-2</v>
      </c>
      <c r="N8611" s="9">
        <f t="shared" si="1073"/>
        <v>35171.608030746029</v>
      </c>
      <c r="O8611" s="9">
        <f t="shared" si="1074"/>
        <v>17254.876190862895</v>
      </c>
      <c r="P8611" s="9">
        <f t="shared" si="1075"/>
        <v>226.49915842188361</v>
      </c>
      <c r="Q8611" s="9">
        <f t="shared" si="1076"/>
        <v>4846.9436160538717</v>
      </c>
      <c r="R8611" s="9">
        <f t="shared" si="1077"/>
        <v>102.93327566179822</v>
      </c>
      <c r="S8611" s="9">
        <f t="shared" si="1078"/>
        <v>4084.726635177949</v>
      </c>
      <c r="T8611" s="9">
        <f t="shared" si="1079"/>
        <v>40.609189097439767</v>
      </c>
      <c r="U8611" s="9">
        <f t="shared" si="1080"/>
        <v>61728.196096021857</v>
      </c>
    </row>
    <row r="8612" spans="1:21" ht="12.75" customHeight="1" x14ac:dyDescent="0.25">
      <c r="A8612" s="2">
        <v>2004</v>
      </c>
      <c r="B8612" s="2">
        <v>12</v>
      </c>
      <c r="C8612" s="2">
        <v>24</v>
      </c>
      <c r="D8612" s="2">
        <v>18</v>
      </c>
      <c r="E8612" s="7">
        <v>4.2745347648221729E-2</v>
      </c>
      <c r="F8612" s="7">
        <v>1.030921885292272E-2</v>
      </c>
      <c r="G8612" s="7">
        <v>5.916000041315231E-4</v>
      </c>
      <c r="H8612" s="7">
        <v>5.9601022909003968E-3</v>
      </c>
      <c r="I8612" s="7">
        <v>1.0176391129032297E-4</v>
      </c>
      <c r="J8612" s="7">
        <v>7.1011965128031252E-3</v>
      </c>
      <c r="K8612" s="7">
        <v>5.8397361946987772E-5</v>
      </c>
      <c r="L8612" s="7"/>
      <c r="M8612" s="8">
        <v>6.6867626582216816E-2</v>
      </c>
      <c r="N8612" s="9">
        <f t="shared" si="1073"/>
        <v>43270.588029183178</v>
      </c>
      <c r="O8612" s="9">
        <f t="shared" si="1074"/>
        <v>17024.979913868359</v>
      </c>
      <c r="P8612" s="9">
        <f t="shared" si="1075"/>
        <v>226.49915842188361</v>
      </c>
      <c r="Q8612" s="9">
        <f t="shared" si="1076"/>
        <v>4809.0583844214252</v>
      </c>
      <c r="R8612" s="9">
        <f t="shared" si="1077"/>
        <v>102.93327566179822</v>
      </c>
      <c r="S8612" s="9">
        <f t="shared" si="1078"/>
        <v>4038.0458917793062</v>
      </c>
      <c r="T8612" s="9">
        <f t="shared" si="1079"/>
        <v>40.609189097439767</v>
      </c>
      <c r="U8612" s="9">
        <f t="shared" si="1080"/>
        <v>69512.713842433383</v>
      </c>
    </row>
    <row r="8613" spans="1:21" ht="12.75" customHeight="1" x14ac:dyDescent="0.25">
      <c r="A8613" s="2">
        <v>2004</v>
      </c>
      <c r="B8613" s="2">
        <v>12</v>
      </c>
      <c r="C8613" s="2">
        <v>24</v>
      </c>
      <c r="D8613" s="2">
        <v>19</v>
      </c>
      <c r="E8613" s="7">
        <v>4.4258881986257922E-2</v>
      </c>
      <c r="F8613" s="7">
        <v>9.9943119957461805E-3</v>
      </c>
      <c r="G8613" s="7">
        <v>5.916000041315231E-4</v>
      </c>
      <c r="H8613" s="7">
        <v>5.5285439108471723E-3</v>
      </c>
      <c r="I8613" s="7">
        <v>1.0176391129032297E-4</v>
      </c>
      <c r="J8613" s="7">
        <v>7.0353615325916014E-3</v>
      </c>
      <c r="K8613" s="7">
        <v>5.8397361946987772E-5</v>
      </c>
      <c r="L8613" s="7"/>
      <c r="M8613" s="8">
        <v>6.756886070281172E-2</v>
      </c>
      <c r="N8613" s="9">
        <f t="shared" si="1073"/>
        <v>44802.720165483894</v>
      </c>
      <c r="O8613" s="9">
        <f t="shared" si="1074"/>
        <v>16504.932469473479</v>
      </c>
      <c r="P8613" s="9">
        <f t="shared" si="1075"/>
        <v>226.49915842188361</v>
      </c>
      <c r="Q8613" s="9">
        <f t="shared" si="1076"/>
        <v>4460.8446550814278</v>
      </c>
      <c r="R8613" s="9">
        <f t="shared" si="1077"/>
        <v>102.93327566179822</v>
      </c>
      <c r="S8613" s="9">
        <f t="shared" si="1078"/>
        <v>4000.6092892434926</v>
      </c>
      <c r="T8613" s="9">
        <f t="shared" si="1079"/>
        <v>40.609189097439767</v>
      </c>
      <c r="U8613" s="9">
        <f t="shared" si="1080"/>
        <v>70139.148202463402</v>
      </c>
    </row>
    <row r="8614" spans="1:21" ht="12.75" customHeight="1" x14ac:dyDescent="0.25">
      <c r="A8614" s="2">
        <v>2004</v>
      </c>
      <c r="B8614" s="2">
        <v>12</v>
      </c>
      <c r="C8614" s="2">
        <v>24</v>
      </c>
      <c r="D8614" s="2">
        <v>20</v>
      </c>
      <c r="E8614" s="7">
        <v>4.1641783222367897E-2</v>
      </c>
      <c r="F8614" s="7">
        <v>9.9906887868547647E-3</v>
      </c>
      <c r="G8614" s="7">
        <v>5.916000041315231E-4</v>
      </c>
      <c r="H8614" s="7">
        <v>6.1319337965886379E-3</v>
      </c>
      <c r="I8614" s="7">
        <v>1.0176391129032297E-4</v>
      </c>
      <c r="J8614" s="7">
        <v>6.9767557694190964E-3</v>
      </c>
      <c r="K8614" s="7">
        <v>5.8397361946987772E-5</v>
      </c>
      <c r="L8614" s="7"/>
      <c r="M8614" s="8">
        <v>6.5492922852599236E-2</v>
      </c>
      <c r="N8614" s="9">
        <f t="shared" si="1073"/>
        <v>42153.463376747</v>
      </c>
      <c r="O8614" s="9">
        <f t="shared" si="1074"/>
        <v>16498.948984256982</v>
      </c>
      <c r="P8614" s="9">
        <f t="shared" si="1075"/>
        <v>226.49915842188361</v>
      </c>
      <c r="Q8614" s="9">
        <f t="shared" si="1076"/>
        <v>4947.7049550347219</v>
      </c>
      <c r="R8614" s="9">
        <f t="shared" si="1077"/>
        <v>102.93327566179822</v>
      </c>
      <c r="S8614" s="9">
        <f t="shared" si="1078"/>
        <v>3967.2835305792096</v>
      </c>
      <c r="T8614" s="9">
        <f t="shared" si="1079"/>
        <v>40.609189097439767</v>
      </c>
      <c r="U8614" s="9">
        <f t="shared" si="1080"/>
        <v>67937.442469799018</v>
      </c>
    </row>
    <row r="8615" spans="1:21" ht="12.75" customHeight="1" x14ac:dyDescent="0.25">
      <c r="A8615" s="2">
        <v>2004</v>
      </c>
      <c r="B8615" s="2">
        <v>12</v>
      </c>
      <c r="C8615" s="2">
        <v>24</v>
      </c>
      <c r="D8615" s="2">
        <v>21</v>
      </c>
      <c r="E8615" s="7">
        <v>4.0199117541641467E-2</v>
      </c>
      <c r="F8615" s="7">
        <v>9.728211694083078E-3</v>
      </c>
      <c r="G8615" s="7">
        <v>5.916000041315231E-4</v>
      </c>
      <c r="H8615" s="7">
        <v>6.0148617295098135E-3</v>
      </c>
      <c r="I8615" s="7">
        <v>1.0176391129032297E-4</v>
      </c>
      <c r="J8615" s="7">
        <v>6.8756399782447554E-3</v>
      </c>
      <c r="K8615" s="7">
        <v>5.8397361946987772E-5</v>
      </c>
      <c r="L8615" s="7"/>
      <c r="M8615" s="8">
        <v>6.3569592220847945E-2</v>
      </c>
      <c r="N8615" s="9">
        <f t="shared" si="1073"/>
        <v>40693.070707858475</v>
      </c>
      <c r="O8615" s="9">
        <f t="shared" si="1074"/>
        <v>16065.485761093216</v>
      </c>
      <c r="P8615" s="9">
        <f t="shared" si="1075"/>
        <v>226.49915842188361</v>
      </c>
      <c r="Q8615" s="9">
        <f t="shared" si="1076"/>
        <v>4853.2424142446862</v>
      </c>
      <c r="R8615" s="9">
        <f t="shared" si="1077"/>
        <v>102.93327566179822</v>
      </c>
      <c r="S8615" s="9">
        <f t="shared" si="1078"/>
        <v>3909.7847408457615</v>
      </c>
      <c r="T8615" s="9">
        <f t="shared" si="1079"/>
        <v>40.609189097439767</v>
      </c>
      <c r="U8615" s="9">
        <f t="shared" si="1080"/>
        <v>65891.625247223245</v>
      </c>
    </row>
    <row r="8616" spans="1:21" ht="12.75" customHeight="1" x14ac:dyDescent="0.25">
      <c r="A8616" s="2">
        <v>2004</v>
      </c>
      <c r="B8616" s="2">
        <v>12</v>
      </c>
      <c r="C8616" s="2">
        <v>24</v>
      </c>
      <c r="D8616" s="2">
        <v>22</v>
      </c>
      <c r="E8616" s="7">
        <v>3.8392250202590336E-2</v>
      </c>
      <c r="F8616" s="7">
        <v>9.2659380440239317E-3</v>
      </c>
      <c r="G8616" s="7">
        <v>5.916000041315231E-4</v>
      </c>
      <c r="H8616" s="7">
        <v>5.9381881053715982E-3</v>
      </c>
      <c r="I8616" s="7">
        <v>1.0176391129032297E-4</v>
      </c>
      <c r="J8616" s="7">
        <v>6.6914799566990075E-3</v>
      </c>
      <c r="K8616" s="7">
        <v>5.8397361946987772E-5</v>
      </c>
      <c r="L8616" s="7"/>
      <c r="M8616" s="8">
        <v>6.103961758605371E-2</v>
      </c>
      <c r="N8616" s="9">
        <f t="shared" si="1073"/>
        <v>38864.001193793578</v>
      </c>
      <c r="O8616" s="9">
        <f t="shared" si="1074"/>
        <v>15302.071993353058</v>
      </c>
      <c r="P8616" s="9">
        <f t="shared" si="1075"/>
        <v>226.49915842188361</v>
      </c>
      <c r="Q8616" s="9">
        <f t="shared" si="1076"/>
        <v>4791.3763728532786</v>
      </c>
      <c r="R8616" s="9">
        <f t="shared" si="1077"/>
        <v>102.93327566179822</v>
      </c>
      <c r="S8616" s="9">
        <f t="shared" si="1078"/>
        <v>3805.0634284455155</v>
      </c>
      <c r="T8616" s="9">
        <f t="shared" si="1079"/>
        <v>40.609189097439767</v>
      </c>
      <c r="U8616" s="9">
        <f t="shared" si="1080"/>
        <v>63132.554611626547</v>
      </c>
    </row>
    <row r="8617" spans="1:21" ht="12.75" customHeight="1" x14ac:dyDescent="0.25">
      <c r="A8617" s="2">
        <v>2004</v>
      </c>
      <c r="B8617" s="2">
        <v>12</v>
      </c>
      <c r="C8617" s="2">
        <v>24</v>
      </c>
      <c r="D8617" s="2">
        <v>23</v>
      </c>
      <c r="E8617" s="7">
        <v>3.5531015763942644E-2</v>
      </c>
      <c r="F8617" s="7">
        <v>8.5117304568132351E-3</v>
      </c>
      <c r="G8617" s="7">
        <v>5.916000041315231E-4</v>
      </c>
      <c r="H8617" s="7">
        <v>5.6772589733528524E-3</v>
      </c>
      <c r="I8617" s="7">
        <v>1.0176391129032297E-4</v>
      </c>
      <c r="J8617" s="7">
        <v>6.5837197179034043E-3</v>
      </c>
      <c r="K8617" s="7">
        <v>5.8397361946987772E-5</v>
      </c>
      <c r="L8617" s="7"/>
      <c r="M8617" s="8">
        <v>5.7055486189380979E-2</v>
      </c>
      <c r="N8617" s="9">
        <f t="shared" si="1073"/>
        <v>35967.608873662663</v>
      </c>
      <c r="O8617" s="9">
        <f t="shared" si="1074"/>
        <v>14056.54900986252</v>
      </c>
      <c r="P8617" s="9">
        <f t="shared" si="1075"/>
        <v>226.49915842188361</v>
      </c>
      <c r="Q8617" s="9">
        <f t="shared" si="1076"/>
        <v>4580.8391423110515</v>
      </c>
      <c r="R8617" s="9">
        <f t="shared" si="1077"/>
        <v>102.93327566179822</v>
      </c>
      <c r="S8617" s="9">
        <f t="shared" si="1078"/>
        <v>3743.7863198932869</v>
      </c>
      <c r="T8617" s="9">
        <f t="shared" si="1079"/>
        <v>40.609189097439767</v>
      </c>
      <c r="U8617" s="9">
        <f t="shared" si="1080"/>
        <v>58718.824968910645</v>
      </c>
    </row>
    <row r="8618" spans="1:21" ht="12.75" customHeight="1" x14ac:dyDescent="0.25">
      <c r="A8618" s="2">
        <v>2004</v>
      </c>
      <c r="B8618" s="2">
        <v>12</v>
      </c>
      <c r="C8618" s="2">
        <v>24</v>
      </c>
      <c r="D8618" s="2">
        <v>24</v>
      </c>
      <c r="E8618" s="7">
        <v>2.923145682834621E-2</v>
      </c>
      <c r="F8618" s="7">
        <v>7.614435975212914E-3</v>
      </c>
      <c r="G8618" s="7">
        <v>5.916000041315231E-4</v>
      </c>
      <c r="H8618" s="7">
        <v>5.3490461264176182E-3</v>
      </c>
      <c r="I8618" s="7">
        <v>1.0176391129032297E-4</v>
      </c>
      <c r="J8618" s="7">
        <v>6.3397880998227341E-3</v>
      </c>
      <c r="K8618" s="7">
        <v>5.8397361946987772E-5</v>
      </c>
      <c r="L8618" s="7"/>
      <c r="M8618" s="8">
        <v>4.9286488307168315E-2</v>
      </c>
      <c r="N8618" s="9">
        <f t="shared" si="1073"/>
        <v>29590.643087560489</v>
      </c>
      <c r="O8618" s="9">
        <f t="shared" si="1074"/>
        <v>12574.727666847823</v>
      </c>
      <c r="P8618" s="9">
        <f t="shared" si="1075"/>
        <v>226.49915842188361</v>
      </c>
      <c r="Q8618" s="9">
        <f t="shared" si="1076"/>
        <v>4316.0123547174007</v>
      </c>
      <c r="R8618" s="9">
        <f t="shared" si="1077"/>
        <v>102.93327566179822</v>
      </c>
      <c r="S8618" s="9">
        <f t="shared" si="1078"/>
        <v>3605.0763058147004</v>
      </c>
      <c r="T8618" s="9">
        <f t="shared" si="1079"/>
        <v>40.609189097439767</v>
      </c>
      <c r="U8618" s="9">
        <f t="shared" si="1080"/>
        <v>50456.501038121532</v>
      </c>
    </row>
    <row r="8619" spans="1:21" ht="12.75" customHeight="1" x14ac:dyDescent="0.25">
      <c r="A8619" s="2">
        <v>2004</v>
      </c>
      <c r="B8619" s="2">
        <v>12</v>
      </c>
      <c r="C8619" s="2">
        <v>25</v>
      </c>
      <c r="D8619" s="2">
        <v>1</v>
      </c>
      <c r="E8619" s="7">
        <v>2.6572781358612452E-2</v>
      </c>
      <c r="F8619" s="7">
        <v>7.6660577086682157E-3</v>
      </c>
      <c r="G8619" s="7">
        <v>5.916000041315231E-4</v>
      </c>
      <c r="H8619" s="7">
        <v>6.0481508987897574E-3</v>
      </c>
      <c r="I8619" s="7">
        <v>1.0176391129032297E-4</v>
      </c>
      <c r="J8619" s="7">
        <v>6.6016980948640485E-3</v>
      </c>
      <c r="K8619" s="7">
        <v>5.8397361946987772E-5</v>
      </c>
      <c r="L8619" s="7"/>
      <c r="M8619" s="8">
        <v>4.7640449338303317E-2</v>
      </c>
      <c r="N8619" s="9">
        <f t="shared" si="1073"/>
        <v>26899.298712474319</v>
      </c>
      <c r="O8619" s="9">
        <f t="shared" si="1074"/>
        <v>12659.977479441181</v>
      </c>
      <c r="P8619" s="9">
        <f t="shared" si="1075"/>
        <v>226.49915842188361</v>
      </c>
      <c r="Q8619" s="9">
        <f t="shared" si="1076"/>
        <v>4880.102617446325</v>
      </c>
      <c r="R8619" s="9">
        <f t="shared" si="1077"/>
        <v>102.93327566179822</v>
      </c>
      <c r="S8619" s="9">
        <f t="shared" si="1078"/>
        <v>3754.0095986176398</v>
      </c>
      <c r="T8619" s="9">
        <f t="shared" si="1079"/>
        <v>40.609189097439767</v>
      </c>
      <c r="U8619" s="9">
        <f t="shared" si="1080"/>
        <v>48563.430031160584</v>
      </c>
    </row>
    <row r="8620" spans="1:21" ht="12.75" customHeight="1" x14ac:dyDescent="0.25">
      <c r="A8620" s="2">
        <v>2004</v>
      </c>
      <c r="B8620" s="2">
        <v>12</v>
      </c>
      <c r="C8620" s="2">
        <v>25</v>
      </c>
      <c r="D8620" s="2">
        <v>2</v>
      </c>
      <c r="E8620" s="7">
        <v>2.3894780154026879E-2</v>
      </c>
      <c r="F8620" s="7">
        <v>7.5949448948430453E-3</v>
      </c>
      <c r="G8620" s="7">
        <v>5.916000041315231E-4</v>
      </c>
      <c r="H8620" s="7">
        <v>6.2455439540386329E-3</v>
      </c>
      <c r="I8620" s="7">
        <v>1.0176391129032297E-4</v>
      </c>
      <c r="J8620" s="7">
        <v>6.510105479130673E-3</v>
      </c>
      <c r="K8620" s="7">
        <v>5.8397361946987772E-5</v>
      </c>
      <c r="L8620" s="7"/>
      <c r="M8620" s="8">
        <v>4.4997135759408072E-2</v>
      </c>
      <c r="N8620" s="9">
        <f t="shared" si="1073"/>
        <v>24188.391134439928</v>
      </c>
      <c r="O8620" s="9">
        <f t="shared" si="1074"/>
        <v>12542.539461656841</v>
      </c>
      <c r="P8620" s="9">
        <f t="shared" si="1075"/>
        <v>226.49915842188361</v>
      </c>
      <c r="Q8620" s="9">
        <f t="shared" si="1076"/>
        <v>5039.3741670001764</v>
      </c>
      <c r="R8620" s="9">
        <f t="shared" si="1077"/>
        <v>102.93327566179822</v>
      </c>
      <c r="S8620" s="9">
        <f t="shared" si="1078"/>
        <v>3701.9260962089056</v>
      </c>
      <c r="T8620" s="9">
        <f t="shared" si="1079"/>
        <v>40.609189097439767</v>
      </c>
      <c r="U8620" s="9">
        <f t="shared" si="1080"/>
        <v>45842.272482486966</v>
      </c>
    </row>
    <row r="8621" spans="1:21" ht="12.75" customHeight="1" x14ac:dyDescent="0.25">
      <c r="A8621" s="2">
        <v>2004</v>
      </c>
      <c r="B8621" s="2">
        <v>12</v>
      </c>
      <c r="C8621" s="2">
        <v>25</v>
      </c>
      <c r="D8621" s="2">
        <v>3</v>
      </c>
      <c r="E8621" s="7">
        <v>2.2904599752475094E-2</v>
      </c>
      <c r="F8621" s="7">
        <v>7.4577473415079129E-3</v>
      </c>
      <c r="G8621" s="7">
        <v>5.916000041315231E-4</v>
      </c>
      <c r="H8621" s="7">
        <v>6.051399234440342E-3</v>
      </c>
      <c r="I8621" s="7">
        <v>1.0176391129032297E-4</v>
      </c>
      <c r="J8621" s="7">
        <v>6.5054419404116087E-3</v>
      </c>
      <c r="K8621" s="7">
        <v>5.8397361946987772E-5</v>
      </c>
      <c r="L8621" s="7"/>
      <c r="M8621" s="8">
        <v>4.3670949546203798E-2</v>
      </c>
      <c r="N8621" s="9">
        <f t="shared" si="1073"/>
        <v>23186.043730864632</v>
      </c>
      <c r="O8621" s="9">
        <f t="shared" si="1074"/>
        <v>12315.966951839542</v>
      </c>
      <c r="P8621" s="9">
        <f t="shared" si="1075"/>
        <v>226.49915842188361</v>
      </c>
      <c r="Q8621" s="9">
        <f t="shared" si="1076"/>
        <v>4882.723618736808</v>
      </c>
      <c r="R8621" s="9">
        <f t="shared" si="1077"/>
        <v>102.93327566179822</v>
      </c>
      <c r="S8621" s="9">
        <f t="shared" si="1078"/>
        <v>3699.2742074276671</v>
      </c>
      <c r="T8621" s="9">
        <f t="shared" si="1079"/>
        <v>40.609189097439767</v>
      </c>
      <c r="U8621" s="9">
        <f t="shared" si="1080"/>
        <v>44454.050132049771</v>
      </c>
    </row>
    <row r="8622" spans="1:21" ht="12.75" customHeight="1" x14ac:dyDescent="0.25">
      <c r="A8622" s="2">
        <v>2004</v>
      </c>
      <c r="B8622" s="2">
        <v>12</v>
      </c>
      <c r="C8622" s="2">
        <v>25</v>
      </c>
      <c r="D8622" s="2">
        <v>4</v>
      </c>
      <c r="E8622" s="7">
        <v>2.2068310490870994E-2</v>
      </c>
      <c r="F8622" s="7">
        <v>7.2804920535967758E-3</v>
      </c>
      <c r="G8622" s="7">
        <v>5.916000041315231E-4</v>
      </c>
      <c r="H8622" s="7">
        <v>5.9186789710348421E-3</v>
      </c>
      <c r="I8622" s="7">
        <v>1.0176391129032297E-4</v>
      </c>
      <c r="J8622" s="7">
        <v>6.6285787708764889E-3</v>
      </c>
      <c r="K8622" s="7">
        <v>5.8397361946987772E-5</v>
      </c>
      <c r="L8622" s="7"/>
      <c r="M8622" s="8">
        <v>4.264782156374794E-2</v>
      </c>
      <c r="N8622" s="9">
        <f t="shared" si="1073"/>
        <v>22339.478429538649</v>
      </c>
      <c r="O8622" s="9">
        <f t="shared" si="1074"/>
        <v>12023.241793962183</v>
      </c>
      <c r="P8622" s="9">
        <f t="shared" si="1075"/>
        <v>226.49915842188361</v>
      </c>
      <c r="Q8622" s="9">
        <f t="shared" si="1076"/>
        <v>4775.6349373080839</v>
      </c>
      <c r="R8622" s="9">
        <f t="shared" si="1077"/>
        <v>102.93327566179822</v>
      </c>
      <c r="S8622" s="9">
        <f t="shared" si="1078"/>
        <v>3769.2951076363784</v>
      </c>
      <c r="T8622" s="9">
        <f t="shared" si="1079"/>
        <v>40.609189097439767</v>
      </c>
      <c r="U8622" s="9">
        <f t="shared" si="1080"/>
        <v>43277.691891626404</v>
      </c>
    </row>
    <row r="8623" spans="1:21" ht="12.75" customHeight="1" x14ac:dyDescent="0.25">
      <c r="A8623" s="2">
        <v>2004</v>
      </c>
      <c r="B8623" s="2">
        <v>12</v>
      </c>
      <c r="C8623" s="2">
        <v>25</v>
      </c>
      <c r="D8623" s="2">
        <v>5</v>
      </c>
      <c r="E8623" s="7">
        <v>2.1928567973653057E-2</v>
      </c>
      <c r="F8623" s="7">
        <v>7.5831703808939867E-3</v>
      </c>
      <c r="G8623" s="7">
        <v>5.916000041315231E-4</v>
      </c>
      <c r="H8623" s="7">
        <v>6.5149529493407146E-3</v>
      </c>
      <c r="I8623" s="7">
        <v>1.0176391129032297E-4</v>
      </c>
      <c r="J8623" s="7">
        <v>6.5842616332984719E-3</v>
      </c>
      <c r="K8623" s="7">
        <v>5.8397361946987772E-5</v>
      </c>
      <c r="L8623" s="7"/>
      <c r="M8623" s="8">
        <v>4.3362714214555065E-2</v>
      </c>
      <c r="N8623" s="9">
        <f t="shared" si="1073"/>
        <v>22198.018803511957</v>
      </c>
      <c r="O8623" s="9">
        <f t="shared" si="1074"/>
        <v>12523.094645678231</v>
      </c>
      <c r="P8623" s="9">
        <f t="shared" si="1075"/>
        <v>226.49915842188361</v>
      </c>
      <c r="Q8623" s="9">
        <f t="shared" si="1076"/>
        <v>5256.7535884362969</v>
      </c>
      <c r="R8623" s="9">
        <f t="shared" si="1077"/>
        <v>102.93327566179822</v>
      </c>
      <c r="S8623" s="9">
        <f t="shared" si="1078"/>
        <v>3744.0944763047869</v>
      </c>
      <c r="T8623" s="9">
        <f t="shared" si="1079"/>
        <v>40.609189097439767</v>
      </c>
      <c r="U8623" s="9">
        <f t="shared" si="1080"/>
        <v>44092.003137112391</v>
      </c>
    </row>
    <row r="8624" spans="1:21" ht="12.75" customHeight="1" x14ac:dyDescent="0.25">
      <c r="A8624" s="2">
        <v>2004</v>
      </c>
      <c r="B8624" s="2">
        <v>12</v>
      </c>
      <c r="C8624" s="2">
        <v>25</v>
      </c>
      <c r="D8624" s="2">
        <v>6</v>
      </c>
      <c r="E8624" s="7">
        <v>2.2865268241272066E-2</v>
      </c>
      <c r="F8624" s="7">
        <v>7.7215715070706008E-3</v>
      </c>
      <c r="G8624" s="7">
        <v>5.916000041315231E-4</v>
      </c>
      <c r="H8624" s="7">
        <v>6.4041734213080345E-3</v>
      </c>
      <c r="I8624" s="7">
        <v>1.0176391129032297E-4</v>
      </c>
      <c r="J8624" s="7">
        <v>6.6249414224667617E-3</v>
      </c>
      <c r="K8624" s="7">
        <v>5.8397361946987772E-5</v>
      </c>
      <c r="L8624" s="7"/>
      <c r="M8624" s="8">
        <v>4.4367715869486304E-2</v>
      </c>
      <c r="N8624" s="9">
        <f t="shared" si="1073"/>
        <v>23146.228927348762</v>
      </c>
      <c r="O8624" s="9">
        <f t="shared" si="1074"/>
        <v>12751.65477490137</v>
      </c>
      <c r="P8624" s="9">
        <f t="shared" si="1075"/>
        <v>226.49915842188361</v>
      </c>
      <c r="Q8624" s="9">
        <f t="shared" si="1076"/>
        <v>5167.3683409848936</v>
      </c>
      <c r="R8624" s="9">
        <f t="shared" si="1077"/>
        <v>102.93327566179822</v>
      </c>
      <c r="S8624" s="9">
        <f t="shared" si="1078"/>
        <v>3767.2267548205691</v>
      </c>
      <c r="T8624" s="9">
        <f t="shared" si="1079"/>
        <v>40.609189097439767</v>
      </c>
      <c r="U8624" s="9">
        <f t="shared" si="1080"/>
        <v>45202.520421236717</v>
      </c>
    </row>
    <row r="8625" spans="1:21" ht="12.75" customHeight="1" x14ac:dyDescent="0.25">
      <c r="A8625" s="2">
        <v>2004</v>
      </c>
      <c r="B8625" s="2">
        <v>12</v>
      </c>
      <c r="C8625" s="2">
        <v>25</v>
      </c>
      <c r="D8625" s="2">
        <v>7</v>
      </c>
      <c r="E8625" s="7">
        <v>2.4631027364246685E-2</v>
      </c>
      <c r="F8625" s="7">
        <v>8.1717850475201744E-3</v>
      </c>
      <c r="G8625" s="7">
        <v>5.45608448991037E-4</v>
      </c>
      <c r="H8625" s="7">
        <v>6.3853585792315306E-3</v>
      </c>
      <c r="I8625" s="7">
        <v>1.0176391129032297E-4</v>
      </c>
      <c r="J8625" s="7">
        <v>6.8457704137881055E-3</v>
      </c>
      <c r="K8625" s="7">
        <v>5.385749468314862E-5</v>
      </c>
      <c r="L8625" s="7"/>
      <c r="M8625" s="8">
        <v>4.6735171259751004E-2</v>
      </c>
      <c r="N8625" s="9">
        <f t="shared" si="1073"/>
        <v>24933.685101475476</v>
      </c>
      <c r="O8625" s="9">
        <f t="shared" si="1074"/>
        <v>13495.152084683721</v>
      </c>
      <c r="P8625" s="9">
        <f t="shared" si="1075"/>
        <v>208.89089530307902</v>
      </c>
      <c r="Q8625" s="9">
        <f t="shared" si="1076"/>
        <v>5152.187112606025</v>
      </c>
      <c r="R8625" s="9">
        <f t="shared" si="1077"/>
        <v>102.93327566179822</v>
      </c>
      <c r="S8625" s="9">
        <f t="shared" si="1078"/>
        <v>3892.799621249937</v>
      </c>
      <c r="T8625" s="9">
        <f t="shared" si="1079"/>
        <v>37.452191554265127</v>
      </c>
      <c r="U8625" s="9">
        <f t="shared" si="1080"/>
        <v>47823.100282534288</v>
      </c>
    </row>
    <row r="8626" spans="1:21" ht="12.75" customHeight="1" x14ac:dyDescent="0.25">
      <c r="A8626" s="2">
        <v>2004</v>
      </c>
      <c r="B8626" s="2">
        <v>12</v>
      </c>
      <c r="C8626" s="2">
        <v>25</v>
      </c>
      <c r="D8626" s="2">
        <v>8</v>
      </c>
      <c r="E8626" s="7">
        <v>2.7960640261776127E-2</v>
      </c>
      <c r="F8626" s="7">
        <v>9.1450327999405348E-3</v>
      </c>
      <c r="G8626" s="7">
        <v>0</v>
      </c>
      <c r="H8626" s="7">
        <v>7.4549108283231023E-3</v>
      </c>
      <c r="I8626" s="7">
        <v>1.0176391129032297E-4</v>
      </c>
      <c r="J8626" s="7">
        <v>7.0058802824221498E-3</v>
      </c>
      <c r="K8626" s="7">
        <v>0</v>
      </c>
      <c r="L8626" s="7"/>
      <c r="M8626" s="8">
        <v>5.1668228083752238E-2</v>
      </c>
      <c r="N8626" s="9">
        <f t="shared" si="1073"/>
        <v>28304.21115664595</v>
      </c>
      <c r="O8626" s="9">
        <f t="shared" si="1074"/>
        <v>15102.405133878288</v>
      </c>
      <c r="P8626" s="9">
        <f t="shared" si="1075"/>
        <v>0</v>
      </c>
      <c r="Q8626" s="9">
        <f t="shared" si="1076"/>
        <v>6015.1822358480422</v>
      </c>
      <c r="R8626" s="9">
        <f t="shared" si="1077"/>
        <v>102.93327566179822</v>
      </c>
      <c r="S8626" s="9">
        <f t="shared" si="1078"/>
        <v>3983.8449818599925</v>
      </c>
      <c r="T8626" s="9">
        <f t="shared" si="1079"/>
        <v>0</v>
      </c>
      <c r="U8626" s="9">
        <f t="shared" si="1080"/>
        <v>53508.576783894066</v>
      </c>
    </row>
    <row r="8627" spans="1:21" ht="12.75" customHeight="1" x14ac:dyDescent="0.25">
      <c r="A8627" s="2">
        <v>2004</v>
      </c>
      <c r="B8627" s="2">
        <v>12</v>
      </c>
      <c r="C8627" s="2">
        <v>25</v>
      </c>
      <c r="D8627" s="2">
        <v>9</v>
      </c>
      <c r="E8627" s="7">
        <v>3.1659463785090984E-2</v>
      </c>
      <c r="F8627" s="7">
        <v>9.4890538808689931E-3</v>
      </c>
      <c r="G8627" s="7">
        <v>0</v>
      </c>
      <c r="H8627" s="7">
        <v>7.3837953808294195E-3</v>
      </c>
      <c r="I8627" s="7">
        <v>1.0176391129032297E-4</v>
      </c>
      <c r="J8627" s="7">
        <v>7.2056820649394095E-3</v>
      </c>
      <c r="K8627" s="7">
        <v>0</v>
      </c>
      <c r="L8627" s="7"/>
      <c r="M8627" s="8">
        <v>5.5839759023019131E-2</v>
      </c>
      <c r="N8627" s="9">
        <f t="shared" si="1073"/>
        <v>32048.484572952286</v>
      </c>
      <c r="O8627" s="9">
        <f t="shared" si="1074"/>
        <v>15670.532755991364</v>
      </c>
      <c r="P8627" s="9">
        <f t="shared" si="1075"/>
        <v>0</v>
      </c>
      <c r="Q8627" s="9">
        <f t="shared" si="1076"/>
        <v>5957.8009490279283</v>
      </c>
      <c r="R8627" s="9">
        <f t="shared" si="1077"/>
        <v>102.93327566179822</v>
      </c>
      <c r="S8627" s="9">
        <f t="shared" si="1078"/>
        <v>4097.4608725918379</v>
      </c>
      <c r="T8627" s="9">
        <f t="shared" si="1079"/>
        <v>0</v>
      </c>
      <c r="U8627" s="9">
        <f t="shared" si="1080"/>
        <v>57877.212426225211</v>
      </c>
    </row>
    <row r="8628" spans="1:21" ht="12.75" customHeight="1" x14ac:dyDescent="0.25">
      <c r="A8628" s="2">
        <v>2004</v>
      </c>
      <c r="B8628" s="2">
        <v>12</v>
      </c>
      <c r="C8628" s="2">
        <v>25</v>
      </c>
      <c r="D8628" s="2">
        <v>10</v>
      </c>
      <c r="E8628" s="7">
        <v>3.3341099144333558E-2</v>
      </c>
      <c r="F8628" s="7">
        <v>9.8885034516086011E-3</v>
      </c>
      <c r="G8628" s="7">
        <v>0</v>
      </c>
      <c r="H8628" s="7">
        <v>7.438324487702215E-3</v>
      </c>
      <c r="I8628" s="7">
        <v>1.0176391129032297E-4</v>
      </c>
      <c r="J8628" s="7">
        <v>7.1590793169761611E-3</v>
      </c>
      <c r="K8628" s="7">
        <v>0</v>
      </c>
      <c r="L8628" s="7"/>
      <c r="M8628" s="8">
        <v>5.7928770311910863E-2</v>
      </c>
      <c r="N8628" s="9">
        <f t="shared" si="1073"/>
        <v>33750.783298977971</v>
      </c>
      <c r="O8628" s="9">
        <f t="shared" si="1074"/>
        <v>16330.196792177498</v>
      </c>
      <c r="P8628" s="9">
        <f t="shared" si="1075"/>
        <v>0</v>
      </c>
      <c r="Q8628" s="9">
        <f t="shared" si="1076"/>
        <v>6001.7991298984134</v>
      </c>
      <c r="R8628" s="9">
        <f t="shared" si="1077"/>
        <v>102.93327566179822</v>
      </c>
      <c r="S8628" s="9">
        <f t="shared" si="1078"/>
        <v>4070.9605448485718</v>
      </c>
      <c r="T8628" s="9">
        <f t="shared" si="1079"/>
        <v>0</v>
      </c>
      <c r="U8628" s="9">
        <f t="shared" si="1080"/>
        <v>60256.673041564252</v>
      </c>
    </row>
    <row r="8629" spans="1:21" ht="12.75" customHeight="1" x14ac:dyDescent="0.25">
      <c r="A8629" s="2">
        <v>2004</v>
      </c>
      <c r="B8629" s="2">
        <v>12</v>
      </c>
      <c r="C8629" s="2">
        <v>25</v>
      </c>
      <c r="D8629" s="2">
        <v>11</v>
      </c>
      <c r="E8629" s="7">
        <v>3.4353426495415534E-2</v>
      </c>
      <c r="F8629" s="7">
        <v>1.0268459642095348E-2</v>
      </c>
      <c r="G8629" s="7">
        <v>0</v>
      </c>
      <c r="H8629" s="7">
        <v>8.1180978181880029E-3</v>
      </c>
      <c r="I8629" s="7">
        <v>1.0176391129032297E-4</v>
      </c>
      <c r="J8629" s="7">
        <v>7.1462348302060545E-3</v>
      </c>
      <c r="K8629" s="7">
        <v>0</v>
      </c>
      <c r="L8629" s="7"/>
      <c r="M8629" s="8">
        <v>5.9987982697195269E-2</v>
      </c>
      <c r="N8629" s="9">
        <f t="shared" si="1073"/>
        <v>34775.549786312054</v>
      </c>
      <c r="O8629" s="9">
        <f t="shared" si="1074"/>
        <v>16957.668825070938</v>
      </c>
      <c r="P8629" s="9">
        <f t="shared" si="1075"/>
        <v>0</v>
      </c>
      <c r="Q8629" s="9">
        <f t="shared" si="1076"/>
        <v>6550.2913327033575</v>
      </c>
      <c r="R8629" s="9">
        <f t="shared" si="1077"/>
        <v>102.93327566179822</v>
      </c>
      <c r="S8629" s="9">
        <f t="shared" si="1078"/>
        <v>4063.656616990706</v>
      </c>
      <c r="T8629" s="9">
        <f t="shared" si="1079"/>
        <v>0</v>
      </c>
      <c r="U8629" s="9">
        <f t="shared" si="1080"/>
        <v>62450.09983673886</v>
      </c>
    </row>
    <row r="8630" spans="1:21" ht="12.75" customHeight="1" x14ac:dyDescent="0.25">
      <c r="A8630" s="2">
        <v>2004</v>
      </c>
      <c r="B8630" s="2">
        <v>12</v>
      </c>
      <c r="C8630" s="2">
        <v>25</v>
      </c>
      <c r="D8630" s="2">
        <v>12</v>
      </c>
      <c r="E8630" s="7">
        <v>3.4288396847707348E-2</v>
      </c>
      <c r="F8630" s="7">
        <v>9.9570096493443068E-3</v>
      </c>
      <c r="G8630" s="7">
        <v>0</v>
      </c>
      <c r="H8630" s="7">
        <v>7.7554905410175861E-3</v>
      </c>
      <c r="I8630" s="7">
        <v>1.0176391129032297E-4</v>
      </c>
      <c r="J8630" s="7">
        <v>7.0150091229601221E-3</v>
      </c>
      <c r="K8630" s="7">
        <v>0</v>
      </c>
      <c r="L8630" s="7"/>
      <c r="M8630" s="8">
        <v>5.9117670072319689E-2</v>
      </c>
      <c r="N8630" s="9">
        <f t="shared" si="1073"/>
        <v>34709.721076277434</v>
      </c>
      <c r="O8630" s="9">
        <f t="shared" si="1074"/>
        <v>16443.330159221619</v>
      </c>
      <c r="P8630" s="9">
        <f t="shared" si="1075"/>
        <v>0</v>
      </c>
      <c r="Q8630" s="9">
        <f t="shared" si="1076"/>
        <v>6257.7125343174694</v>
      </c>
      <c r="R8630" s="9">
        <f t="shared" si="1077"/>
        <v>102.93327566179822</v>
      </c>
      <c r="S8630" s="9">
        <f t="shared" si="1078"/>
        <v>3989.0360333911822</v>
      </c>
      <c r="T8630" s="9">
        <f t="shared" si="1079"/>
        <v>0</v>
      </c>
      <c r="U8630" s="9">
        <f t="shared" si="1080"/>
        <v>61502.733078869496</v>
      </c>
    </row>
    <row r="8631" spans="1:21" ht="12.75" customHeight="1" x14ac:dyDescent="0.25">
      <c r="A8631" s="2">
        <v>2004</v>
      </c>
      <c r="B8631" s="2">
        <v>12</v>
      </c>
      <c r="C8631" s="2">
        <v>25</v>
      </c>
      <c r="D8631" s="2">
        <v>13</v>
      </c>
      <c r="E8631" s="7">
        <v>3.4160260196107975E-2</v>
      </c>
      <c r="F8631" s="7">
        <v>9.3019081217473858E-3</v>
      </c>
      <c r="G8631" s="7">
        <v>0</v>
      </c>
      <c r="H8631" s="7">
        <v>6.6885789448912431E-3</v>
      </c>
      <c r="I8631" s="7">
        <v>1.0176391129032297E-4</v>
      </c>
      <c r="J8631" s="7">
        <v>6.7761586398051681E-3</v>
      </c>
      <c r="K8631" s="7">
        <v>0</v>
      </c>
      <c r="L8631" s="7"/>
      <c r="M8631" s="8">
        <v>5.7028669813842095E-2</v>
      </c>
      <c r="N8631" s="9">
        <f t="shared" si="1073"/>
        <v>34580.009924822429</v>
      </c>
      <c r="O8631" s="9">
        <f t="shared" si="1074"/>
        <v>15361.474151700728</v>
      </c>
      <c r="P8631" s="9">
        <f t="shared" si="1075"/>
        <v>0</v>
      </c>
      <c r="Q8631" s="9">
        <f t="shared" si="1076"/>
        <v>5396.8480883126822</v>
      </c>
      <c r="R8631" s="9">
        <f t="shared" si="1077"/>
        <v>102.93327566179822</v>
      </c>
      <c r="S8631" s="9">
        <f t="shared" si="1078"/>
        <v>3853.2153712655195</v>
      </c>
      <c r="T8631" s="9">
        <f t="shared" si="1079"/>
        <v>0</v>
      </c>
      <c r="U8631" s="9">
        <f t="shared" si="1080"/>
        <v>59294.480811763155</v>
      </c>
    </row>
    <row r="8632" spans="1:21" ht="12.75" customHeight="1" x14ac:dyDescent="0.25">
      <c r="A8632" s="2">
        <v>2004</v>
      </c>
      <c r="B8632" s="2">
        <v>12</v>
      </c>
      <c r="C8632" s="2">
        <v>25</v>
      </c>
      <c r="D8632" s="2">
        <v>14</v>
      </c>
      <c r="E8632" s="7">
        <v>3.3770674705468164E-2</v>
      </c>
      <c r="F8632" s="7">
        <v>9.1703079060202457E-3</v>
      </c>
      <c r="G8632" s="7">
        <v>0</v>
      </c>
      <c r="H8632" s="7">
        <v>6.7817272309104249E-3</v>
      </c>
      <c r="I8632" s="7">
        <v>1.0176391129032297E-4</v>
      </c>
      <c r="J8632" s="7">
        <v>6.6680239343398541E-3</v>
      </c>
      <c r="K8632" s="7">
        <v>0</v>
      </c>
      <c r="L8632" s="7"/>
      <c r="M8632" s="8">
        <v>5.6492497688029011E-2</v>
      </c>
      <c r="N8632" s="9">
        <f t="shared" si="1073"/>
        <v>34185.637339380977</v>
      </c>
      <c r="O8632" s="9">
        <f t="shared" si="1074"/>
        <v>15144.145267584536</v>
      </c>
      <c r="P8632" s="9">
        <f t="shared" si="1075"/>
        <v>0</v>
      </c>
      <c r="Q8632" s="9">
        <f t="shared" si="1076"/>
        <v>5472.0071248545464</v>
      </c>
      <c r="R8632" s="9">
        <f t="shared" si="1077"/>
        <v>102.93327566179822</v>
      </c>
      <c r="S8632" s="9">
        <f t="shared" si="1078"/>
        <v>3791.7253248521147</v>
      </c>
      <c r="T8632" s="9">
        <f t="shared" si="1079"/>
        <v>0</v>
      </c>
      <c r="U8632" s="9">
        <f t="shared" si="1080"/>
        <v>58696.448332333966</v>
      </c>
    </row>
    <row r="8633" spans="1:21" ht="12.75" customHeight="1" x14ac:dyDescent="0.25">
      <c r="A8633" s="2">
        <v>2004</v>
      </c>
      <c r="B8633" s="2">
        <v>12</v>
      </c>
      <c r="C8633" s="2">
        <v>25</v>
      </c>
      <c r="D8633" s="2">
        <v>15</v>
      </c>
      <c r="E8633" s="7">
        <v>3.3688402618435864E-2</v>
      </c>
      <c r="F8633" s="7">
        <v>8.5528833900091646E-3</v>
      </c>
      <c r="G8633" s="7">
        <v>0</v>
      </c>
      <c r="H8633" s="7">
        <v>5.6087557067819593E-3</v>
      </c>
      <c r="I8633" s="7">
        <v>1.0176391129032297E-4</v>
      </c>
      <c r="J8633" s="7">
        <v>6.6472433012654472E-3</v>
      </c>
      <c r="K8633" s="7">
        <v>0</v>
      </c>
      <c r="L8633" s="7"/>
      <c r="M8633" s="8">
        <v>5.4599048927782758E-2</v>
      </c>
      <c r="N8633" s="9">
        <f t="shared" si="1073"/>
        <v>34102.354320756996</v>
      </c>
      <c r="O8633" s="9">
        <f t="shared" si="1074"/>
        <v>14124.510304607838</v>
      </c>
      <c r="P8633" s="9">
        <f t="shared" si="1075"/>
        <v>0</v>
      </c>
      <c r="Q8633" s="9">
        <f t="shared" si="1076"/>
        <v>4525.5655593448701</v>
      </c>
      <c r="R8633" s="9">
        <f t="shared" si="1077"/>
        <v>102.93327566179822</v>
      </c>
      <c r="S8633" s="9">
        <f t="shared" si="1078"/>
        <v>3779.9085627242971</v>
      </c>
      <c r="T8633" s="9">
        <f t="shared" si="1079"/>
        <v>0</v>
      </c>
      <c r="U8633" s="9">
        <f t="shared" si="1080"/>
        <v>56635.272023095793</v>
      </c>
    </row>
    <row r="8634" spans="1:21" ht="12.75" customHeight="1" x14ac:dyDescent="0.25">
      <c r="A8634" s="2">
        <v>2004</v>
      </c>
      <c r="B8634" s="2">
        <v>12</v>
      </c>
      <c r="C8634" s="2">
        <v>25</v>
      </c>
      <c r="D8634" s="2">
        <v>16</v>
      </c>
      <c r="E8634" s="7">
        <v>3.3480668852381025E-2</v>
      </c>
      <c r="F8634" s="7">
        <v>8.6184276709013411E-3</v>
      </c>
      <c r="G8634" s="7">
        <v>1.2020406453329908E-4</v>
      </c>
      <c r="H8634" s="7">
        <v>6.2491821107936805E-3</v>
      </c>
      <c r="I8634" s="7">
        <v>1.0176391129032297E-4</v>
      </c>
      <c r="J8634" s="7">
        <v>6.6670814672441644E-3</v>
      </c>
      <c r="K8634" s="7">
        <v>1.1865449991595272E-5</v>
      </c>
      <c r="L8634" s="7"/>
      <c r="M8634" s="8">
        <v>5.5249193527135428E-2</v>
      </c>
      <c r="N8634" s="9">
        <f t="shared" si="1073"/>
        <v>33892.067992413526</v>
      </c>
      <c r="O8634" s="9">
        <f t="shared" si="1074"/>
        <v>14232.752265669891</v>
      </c>
      <c r="P8634" s="9">
        <f t="shared" si="1075"/>
        <v>46.021161706464738</v>
      </c>
      <c r="Q8634" s="9">
        <f t="shared" si="1076"/>
        <v>5042.3097052498151</v>
      </c>
      <c r="R8634" s="9">
        <f t="shared" si="1077"/>
        <v>102.93327566179822</v>
      </c>
      <c r="S8634" s="9">
        <f t="shared" si="1078"/>
        <v>3791.1893975084586</v>
      </c>
      <c r="T8634" s="9">
        <f t="shared" si="1079"/>
        <v>8.2511655727243323</v>
      </c>
      <c r="U8634" s="9">
        <f t="shared" si="1080"/>
        <v>57115.524963782671</v>
      </c>
    </row>
    <row r="8635" spans="1:21" ht="12.75" customHeight="1" x14ac:dyDescent="0.25">
      <c r="A8635" s="2">
        <v>2004</v>
      </c>
      <c r="B8635" s="2">
        <v>12</v>
      </c>
      <c r="C8635" s="2">
        <v>25</v>
      </c>
      <c r="D8635" s="2">
        <v>17</v>
      </c>
      <c r="E8635" s="7">
        <v>3.5662018799407044E-2</v>
      </c>
      <c r="F8635" s="7">
        <v>8.4029498574698987E-3</v>
      </c>
      <c r="G8635" s="7">
        <v>5.916000041315231E-4</v>
      </c>
      <c r="H8635" s="7">
        <v>5.8838465719589133E-3</v>
      </c>
      <c r="I8635" s="7">
        <v>1.0176391129032297E-4</v>
      </c>
      <c r="J8635" s="7">
        <v>6.7969228367555411E-3</v>
      </c>
      <c r="K8635" s="7">
        <v>5.8397361946987772E-5</v>
      </c>
      <c r="L8635" s="7"/>
      <c r="M8635" s="8">
        <v>5.7497499342960244E-2</v>
      </c>
      <c r="N8635" s="9">
        <f t="shared" si="1073"/>
        <v>36100.221630138592</v>
      </c>
      <c r="O8635" s="9">
        <f t="shared" si="1074"/>
        <v>13876.905183762756</v>
      </c>
      <c r="P8635" s="9">
        <f t="shared" si="1075"/>
        <v>226.49915842188361</v>
      </c>
      <c r="Q8635" s="9">
        <f t="shared" si="1076"/>
        <v>4747.5295403451228</v>
      </c>
      <c r="R8635" s="9">
        <f t="shared" si="1077"/>
        <v>102.93327566179822</v>
      </c>
      <c r="S8635" s="9">
        <f t="shared" si="1078"/>
        <v>3865.0227871059883</v>
      </c>
      <c r="T8635" s="9">
        <f t="shared" si="1079"/>
        <v>40.609189097439767</v>
      </c>
      <c r="U8635" s="9">
        <f t="shared" si="1080"/>
        <v>58959.72076453358</v>
      </c>
    </row>
    <row r="8636" spans="1:21" ht="12.75" customHeight="1" x14ac:dyDescent="0.25">
      <c r="A8636" s="2">
        <v>2004</v>
      </c>
      <c r="B8636" s="2">
        <v>12</v>
      </c>
      <c r="C8636" s="2">
        <v>25</v>
      </c>
      <c r="D8636" s="2">
        <v>18</v>
      </c>
      <c r="E8636" s="7">
        <v>4.2025722023555388E-2</v>
      </c>
      <c r="F8636" s="7">
        <v>8.6333076329109162E-3</v>
      </c>
      <c r="G8636" s="7">
        <v>5.916000041315231E-4</v>
      </c>
      <c r="H8636" s="7">
        <v>6.1436625469490748E-3</v>
      </c>
      <c r="I8636" s="7">
        <v>1.0176391129032297E-4</v>
      </c>
      <c r="J8636" s="7">
        <v>7.0013666301182598E-3</v>
      </c>
      <c r="K8636" s="7">
        <v>5.8397361946987772E-5</v>
      </c>
      <c r="L8636" s="7"/>
      <c r="M8636" s="8">
        <v>6.4555820110902482E-2</v>
      </c>
      <c r="N8636" s="9">
        <f t="shared" si="1073"/>
        <v>42542.119888125111</v>
      </c>
      <c r="O8636" s="9">
        <f t="shared" si="1074"/>
        <v>14257.325519758906</v>
      </c>
      <c r="P8636" s="9">
        <f t="shared" si="1075"/>
        <v>226.49915842188361</v>
      </c>
      <c r="Q8636" s="9">
        <f t="shared" si="1076"/>
        <v>4957.1685921514472</v>
      </c>
      <c r="R8636" s="9">
        <f t="shared" si="1077"/>
        <v>102.93327566179822</v>
      </c>
      <c r="S8636" s="9">
        <f t="shared" si="1078"/>
        <v>3981.2783249438262</v>
      </c>
      <c r="T8636" s="9">
        <f t="shared" si="1079"/>
        <v>40.609189097439767</v>
      </c>
      <c r="U8636" s="9">
        <f t="shared" si="1080"/>
        <v>66107.933948160397</v>
      </c>
    </row>
    <row r="8637" spans="1:21" ht="12.75" customHeight="1" x14ac:dyDescent="0.25">
      <c r="A8637" s="2">
        <v>2004</v>
      </c>
      <c r="B8637" s="2">
        <v>12</v>
      </c>
      <c r="C8637" s="2">
        <v>25</v>
      </c>
      <c r="D8637" s="2">
        <v>19</v>
      </c>
      <c r="E8637" s="7">
        <v>4.255550142887328E-2</v>
      </c>
      <c r="F8637" s="7">
        <v>8.6318538778974475E-3</v>
      </c>
      <c r="G8637" s="7">
        <v>5.916000041315231E-4</v>
      </c>
      <c r="H8637" s="7">
        <v>6.5164263091180823E-3</v>
      </c>
      <c r="I8637" s="7">
        <v>1.0176391129032297E-4</v>
      </c>
      <c r="J8637" s="7">
        <v>7.0469956029776551E-3</v>
      </c>
      <c r="K8637" s="7">
        <v>5.8397361946987772E-5</v>
      </c>
      <c r="L8637" s="7"/>
      <c r="M8637" s="8">
        <v>6.5502538496235302E-2</v>
      </c>
      <c r="N8637" s="9">
        <f t="shared" si="1073"/>
        <v>43078.409043672771</v>
      </c>
      <c r="O8637" s="9">
        <f t="shared" si="1074"/>
        <v>14254.924741362687</v>
      </c>
      <c r="P8637" s="9">
        <f t="shared" si="1075"/>
        <v>226.49915842188361</v>
      </c>
      <c r="Q8637" s="9">
        <f t="shared" si="1076"/>
        <v>5257.9424058164013</v>
      </c>
      <c r="R8637" s="9">
        <f t="shared" si="1077"/>
        <v>102.93327566179822</v>
      </c>
      <c r="S8637" s="9">
        <f t="shared" si="1078"/>
        <v>4007.2249222628539</v>
      </c>
      <c r="T8637" s="9">
        <f t="shared" si="1079"/>
        <v>40.609189097439767</v>
      </c>
      <c r="U8637" s="9">
        <f t="shared" si="1080"/>
        <v>66968.542736295829</v>
      </c>
    </row>
    <row r="8638" spans="1:21" ht="12.75" customHeight="1" x14ac:dyDescent="0.25">
      <c r="A8638" s="2">
        <v>2004</v>
      </c>
      <c r="B8638" s="2">
        <v>12</v>
      </c>
      <c r="C8638" s="2">
        <v>25</v>
      </c>
      <c r="D8638" s="2">
        <v>20</v>
      </c>
      <c r="E8638" s="7">
        <v>4.0601712555339127E-2</v>
      </c>
      <c r="F8638" s="7">
        <v>8.2366309740011679E-3</v>
      </c>
      <c r="G8638" s="7">
        <v>5.916000041315231E-4</v>
      </c>
      <c r="H8638" s="7">
        <v>6.3262913539617761E-3</v>
      </c>
      <c r="I8638" s="7">
        <v>1.0176391129032297E-4</v>
      </c>
      <c r="J8638" s="7">
        <v>6.9752106955195802E-3</v>
      </c>
      <c r="K8638" s="7">
        <v>5.8397361946987772E-5</v>
      </c>
      <c r="L8638" s="7"/>
      <c r="M8638" s="8">
        <v>6.2891606856190482E-2</v>
      </c>
      <c r="N8638" s="9">
        <f t="shared" si="1073"/>
        <v>41100.612672978961</v>
      </c>
      <c r="O8638" s="9">
        <f t="shared" si="1074"/>
        <v>13602.240760517012</v>
      </c>
      <c r="P8638" s="9">
        <f t="shared" si="1075"/>
        <v>226.49915842188361</v>
      </c>
      <c r="Q8638" s="9">
        <f t="shared" si="1076"/>
        <v>5104.5272368079686</v>
      </c>
      <c r="R8638" s="9">
        <f t="shared" si="1077"/>
        <v>102.93327566179822</v>
      </c>
      <c r="S8638" s="9">
        <f t="shared" si="1078"/>
        <v>3966.4049350775658</v>
      </c>
      <c r="T8638" s="9">
        <f t="shared" si="1079"/>
        <v>40.609189097439767</v>
      </c>
      <c r="U8638" s="9">
        <f t="shared" si="1080"/>
        <v>64143.827228562623</v>
      </c>
    </row>
    <row r="8639" spans="1:21" ht="12.75" customHeight="1" x14ac:dyDescent="0.25">
      <c r="A8639" s="2">
        <v>2004</v>
      </c>
      <c r="B8639" s="2">
        <v>12</v>
      </c>
      <c r="C8639" s="2">
        <v>25</v>
      </c>
      <c r="D8639" s="2">
        <v>21</v>
      </c>
      <c r="E8639" s="7">
        <v>3.8969638411585336E-2</v>
      </c>
      <c r="F8639" s="7">
        <v>8.1849128387913254E-3</v>
      </c>
      <c r="G8639" s="7">
        <v>5.916000041315231E-4</v>
      </c>
      <c r="H8639" s="7">
        <v>6.6046421340900064E-3</v>
      </c>
      <c r="I8639" s="7">
        <v>1.0176391129032297E-4</v>
      </c>
      <c r="J8639" s="7">
        <v>6.8446593511767859E-3</v>
      </c>
      <c r="K8639" s="7">
        <v>5.8397361946987772E-5</v>
      </c>
      <c r="L8639" s="7"/>
      <c r="M8639" s="8">
        <v>6.1355614013012288E-2</v>
      </c>
      <c r="N8639" s="9">
        <f t="shared" si="1073"/>
        <v>39448.484153902806</v>
      </c>
      <c r="O8639" s="9">
        <f t="shared" si="1074"/>
        <v>13516.831746925194</v>
      </c>
      <c r="P8639" s="9">
        <f t="shared" si="1075"/>
        <v>226.49915842188361</v>
      </c>
      <c r="Q8639" s="9">
        <f t="shared" si="1076"/>
        <v>5329.1215621485981</v>
      </c>
      <c r="R8639" s="9">
        <f t="shared" si="1077"/>
        <v>102.93327566179822</v>
      </c>
      <c r="S8639" s="9">
        <f t="shared" si="1078"/>
        <v>3892.1678232416634</v>
      </c>
      <c r="T8639" s="9">
        <f t="shared" si="1079"/>
        <v>40.609189097439767</v>
      </c>
      <c r="U8639" s="9">
        <f t="shared" si="1080"/>
        <v>62556.646909399373</v>
      </c>
    </row>
    <row r="8640" spans="1:21" ht="12.75" customHeight="1" x14ac:dyDescent="0.25">
      <c r="A8640" s="2">
        <v>2004</v>
      </c>
      <c r="B8640" s="2">
        <v>12</v>
      </c>
      <c r="C8640" s="2">
        <v>25</v>
      </c>
      <c r="D8640" s="2">
        <v>22</v>
      </c>
      <c r="E8640" s="7">
        <v>3.6889187532114315E-2</v>
      </c>
      <c r="F8640" s="7">
        <v>7.8443983308117745E-3</v>
      </c>
      <c r="G8640" s="7">
        <v>5.916000041315231E-4</v>
      </c>
      <c r="H8640" s="7">
        <v>6.3391319067392354E-3</v>
      </c>
      <c r="I8640" s="7">
        <v>1.0176391129032297E-4</v>
      </c>
      <c r="J8640" s="7">
        <v>6.737589544328907E-3</v>
      </c>
      <c r="K8640" s="7">
        <v>5.8397361946987772E-5</v>
      </c>
      <c r="L8640" s="7"/>
      <c r="M8640" s="8">
        <v>5.8562068591363078E-2</v>
      </c>
      <c r="N8640" s="9">
        <f t="shared" si="1073"/>
        <v>37342.469397363857</v>
      </c>
      <c r="O8640" s="9">
        <f t="shared" si="1074"/>
        <v>12954.494993632868</v>
      </c>
      <c r="P8640" s="9">
        <f t="shared" si="1075"/>
        <v>226.49915842188361</v>
      </c>
      <c r="Q8640" s="9">
        <f t="shared" si="1076"/>
        <v>5114.8879596582001</v>
      </c>
      <c r="R8640" s="9">
        <f t="shared" si="1077"/>
        <v>102.93327566179822</v>
      </c>
      <c r="S8640" s="9">
        <f t="shared" si="1078"/>
        <v>3831.2833240032369</v>
      </c>
      <c r="T8640" s="9">
        <f t="shared" si="1079"/>
        <v>40.609189097439767</v>
      </c>
      <c r="U8640" s="9">
        <f t="shared" si="1080"/>
        <v>59613.177297839276</v>
      </c>
    </row>
    <row r="8641" spans="1:21" ht="12.75" customHeight="1" x14ac:dyDescent="0.25">
      <c r="A8641" s="2">
        <v>2004</v>
      </c>
      <c r="B8641" s="2">
        <v>12</v>
      </c>
      <c r="C8641" s="2">
        <v>25</v>
      </c>
      <c r="D8641" s="2">
        <v>23</v>
      </c>
      <c r="E8641" s="7">
        <v>3.3280043685015331E-2</v>
      </c>
      <c r="F8641" s="7">
        <v>7.3685023883305403E-3</v>
      </c>
      <c r="G8641" s="7">
        <v>5.916000041315231E-4</v>
      </c>
      <c r="H8641" s="7">
        <v>5.7693250751096655E-3</v>
      </c>
      <c r="I8641" s="7">
        <v>1.0176391129032297E-4</v>
      </c>
      <c r="J8641" s="7">
        <v>6.4749226338189966E-3</v>
      </c>
      <c r="K8641" s="7">
        <v>5.8397361946987772E-5</v>
      </c>
      <c r="L8641" s="7"/>
      <c r="M8641" s="8">
        <v>5.3644555059643377E-2</v>
      </c>
      <c r="N8641" s="9">
        <f t="shared" si="1073"/>
        <v>33688.977610816692</v>
      </c>
      <c r="O8641" s="9">
        <f t="shared" si="1074"/>
        <v>12168.584928338496</v>
      </c>
      <c r="P8641" s="9">
        <f t="shared" si="1075"/>
        <v>226.49915842188361</v>
      </c>
      <c r="Q8641" s="9">
        <f t="shared" si="1076"/>
        <v>4655.1249912721632</v>
      </c>
      <c r="R8641" s="9">
        <f t="shared" si="1077"/>
        <v>102.93327566179822</v>
      </c>
      <c r="S8641" s="9">
        <f t="shared" si="1078"/>
        <v>3681.9196164958348</v>
      </c>
      <c r="T8641" s="9">
        <f t="shared" si="1079"/>
        <v>40.609189097439767</v>
      </c>
      <c r="U8641" s="9">
        <f t="shared" si="1080"/>
        <v>54564.648770104301</v>
      </c>
    </row>
    <row r="8642" spans="1:21" ht="12.75" customHeight="1" x14ac:dyDescent="0.25">
      <c r="A8642" s="2">
        <v>2004</v>
      </c>
      <c r="B8642" s="2">
        <v>12</v>
      </c>
      <c r="C8642" s="2">
        <v>25</v>
      </c>
      <c r="D8642" s="2">
        <v>24</v>
      </c>
      <c r="E8642" s="7">
        <v>2.9483100682368382E-2</v>
      </c>
      <c r="F8642" s="7">
        <v>7.1786636884945462E-3</v>
      </c>
      <c r="G8642" s="7">
        <v>5.916000041315231E-4</v>
      </c>
      <c r="H8642" s="7">
        <v>5.9575003181644246E-3</v>
      </c>
      <c r="I8642" s="7">
        <v>1.0176391129032297E-4</v>
      </c>
      <c r="J8642" s="7">
        <v>6.392099964356043E-3</v>
      </c>
      <c r="K8642" s="7">
        <v>5.8397361946987772E-5</v>
      </c>
      <c r="L8642" s="7"/>
      <c r="M8642" s="8">
        <v>4.9763125930752238E-2</v>
      </c>
      <c r="N8642" s="9">
        <f t="shared" si="1073"/>
        <v>29845.379056187528</v>
      </c>
      <c r="O8642" s="9">
        <f t="shared" si="1074"/>
        <v>11855.079114009373</v>
      </c>
      <c r="P8642" s="9">
        <f t="shared" si="1075"/>
        <v>226.49915842188361</v>
      </c>
      <c r="Q8642" s="9">
        <f t="shared" si="1076"/>
        <v>4806.958917299683</v>
      </c>
      <c r="R8642" s="9">
        <f t="shared" si="1077"/>
        <v>102.93327566179822</v>
      </c>
      <c r="S8642" s="9">
        <f t="shared" si="1078"/>
        <v>3634.8230828950404</v>
      </c>
      <c r="T8642" s="9">
        <f t="shared" si="1079"/>
        <v>40.609189097439767</v>
      </c>
      <c r="U8642" s="9">
        <f t="shared" si="1080"/>
        <v>50512.281793572743</v>
      </c>
    </row>
    <row r="8643" spans="1:21" ht="12.75" customHeight="1" x14ac:dyDescent="0.25">
      <c r="A8643" s="2">
        <v>2004</v>
      </c>
      <c r="B8643" s="2">
        <v>12</v>
      </c>
      <c r="C8643" s="2">
        <v>26</v>
      </c>
      <c r="D8643" s="2">
        <v>1</v>
      </c>
      <c r="E8643" s="7">
        <v>2.6672641212655612E-2</v>
      </c>
      <c r="F8643" s="7">
        <v>7.2679295414844261E-3</v>
      </c>
      <c r="G8643" s="7">
        <v>5.916000041315231E-4</v>
      </c>
      <c r="H8643" s="7">
        <v>5.9510750158438012E-3</v>
      </c>
      <c r="I8643" s="7">
        <v>1.0176391129032297E-4</v>
      </c>
      <c r="J8643" s="7">
        <v>6.5275758753113632E-3</v>
      </c>
      <c r="K8643" s="7">
        <v>5.8397361946987772E-5</v>
      </c>
      <c r="L8643" s="7"/>
      <c r="M8643" s="8">
        <v>4.7170982922664043E-2</v>
      </c>
      <c r="N8643" s="9">
        <f t="shared" ref="N8643:N8706" si="1081">E8643*1000000*$N$8826</f>
        <v>27000.385610644291</v>
      </c>
      <c r="O8643" s="9">
        <f t="shared" ref="O8643:O8706" si="1082">F8643*1000000*$O$8826</f>
        <v>12002.495652141763</v>
      </c>
      <c r="P8643" s="9">
        <f t="shared" ref="P8643:P8706" si="1083">(G8643)*1000000*$P$8826</f>
        <v>226.49915842188361</v>
      </c>
      <c r="Q8643" s="9">
        <f t="shared" ref="Q8643:Q8706" si="1084">H8643*1000000*$Q$8826</f>
        <v>4801.7745005750558</v>
      </c>
      <c r="R8643" s="9">
        <f t="shared" ref="R8643:R8706" si="1085">I8643*1000000*$R$8826</f>
        <v>102.93327566179822</v>
      </c>
      <c r="S8643" s="9">
        <f t="shared" ref="S8643:S8706" si="1086">J8643*1000000*$S$8826</f>
        <v>3711.8605152040705</v>
      </c>
      <c r="T8643" s="9">
        <f t="shared" ref="T8643:T8706" si="1087">K8643*1000000*$T$8826</f>
        <v>40.609189097439767</v>
      </c>
      <c r="U8643" s="9">
        <f t="shared" ref="U8643:U8706" si="1088">SUM(N8643:T8643)</f>
        <v>47886.557901746295</v>
      </c>
    </row>
    <row r="8644" spans="1:21" ht="12.75" customHeight="1" x14ac:dyDescent="0.25">
      <c r="A8644" s="2">
        <v>2004</v>
      </c>
      <c r="B8644" s="2">
        <v>12</v>
      </c>
      <c r="C8644" s="2">
        <v>26</v>
      </c>
      <c r="D8644" s="2">
        <v>2</v>
      </c>
      <c r="E8644" s="7">
        <v>2.4025416145660266E-2</v>
      </c>
      <c r="F8644" s="7">
        <v>7.2559180231462012E-3</v>
      </c>
      <c r="G8644" s="7">
        <v>5.916000041315231E-4</v>
      </c>
      <c r="H8644" s="7">
        <v>5.8859612204366033E-3</v>
      </c>
      <c r="I8644" s="7">
        <v>1.0176391129032297E-4</v>
      </c>
      <c r="J8644" s="7">
        <v>6.4706931745060854E-3</v>
      </c>
      <c r="K8644" s="7">
        <v>5.8397361946987772E-5</v>
      </c>
      <c r="L8644" s="7"/>
      <c r="M8644" s="8">
        <v>4.4389749841117994E-2</v>
      </c>
      <c r="N8644" s="9">
        <f t="shared" si="1081"/>
        <v>24320.632336974337</v>
      </c>
      <c r="O8644" s="9">
        <f t="shared" si="1082"/>
        <v>11982.659439392688</v>
      </c>
      <c r="P8644" s="9">
        <f t="shared" si="1083"/>
        <v>226.49915842188361</v>
      </c>
      <c r="Q8644" s="9">
        <f t="shared" si="1084"/>
        <v>4749.2357976365893</v>
      </c>
      <c r="R8644" s="9">
        <f t="shared" si="1085"/>
        <v>102.93327566179822</v>
      </c>
      <c r="S8644" s="9">
        <f t="shared" si="1086"/>
        <v>3679.5145639427678</v>
      </c>
      <c r="T8644" s="9">
        <f t="shared" si="1087"/>
        <v>40.609189097439767</v>
      </c>
      <c r="U8644" s="9">
        <f t="shared" si="1088"/>
        <v>45102.083761127498</v>
      </c>
    </row>
    <row r="8645" spans="1:21" ht="12.75" customHeight="1" x14ac:dyDescent="0.25">
      <c r="A8645" s="2">
        <v>2004</v>
      </c>
      <c r="B8645" s="2">
        <v>12</v>
      </c>
      <c r="C8645" s="2">
        <v>26</v>
      </c>
      <c r="D8645" s="2">
        <v>3</v>
      </c>
      <c r="E8645" s="7">
        <v>2.2734532573707375E-2</v>
      </c>
      <c r="F8645" s="7">
        <v>7.1506144238067471E-3</v>
      </c>
      <c r="G8645" s="7">
        <v>5.916000041315231E-4</v>
      </c>
      <c r="H8645" s="7">
        <v>5.8113103242723686E-3</v>
      </c>
      <c r="I8645" s="7">
        <v>1.0176391129032297E-4</v>
      </c>
      <c r="J8645" s="7">
        <v>6.4619628038076506E-3</v>
      </c>
      <c r="K8645" s="7">
        <v>5.8397361946987772E-5</v>
      </c>
      <c r="L8645" s="7"/>
      <c r="M8645" s="8">
        <v>4.2910181402962974E-2</v>
      </c>
      <c r="N8645" s="9">
        <f t="shared" si="1081"/>
        <v>23013.88682409891</v>
      </c>
      <c r="O8645" s="9">
        <f t="shared" si="1082"/>
        <v>11808.757644388697</v>
      </c>
      <c r="P8645" s="9">
        <f t="shared" si="1083"/>
        <v>226.49915842188361</v>
      </c>
      <c r="Q8645" s="9">
        <f t="shared" si="1084"/>
        <v>4689.001845167134</v>
      </c>
      <c r="R8645" s="9">
        <f t="shared" si="1085"/>
        <v>102.93327566179822</v>
      </c>
      <c r="S8645" s="9">
        <f t="shared" si="1086"/>
        <v>3674.5500995079415</v>
      </c>
      <c r="T8645" s="9">
        <f t="shared" si="1087"/>
        <v>40.609189097439767</v>
      </c>
      <c r="U8645" s="9">
        <f t="shared" si="1088"/>
        <v>43556.238036343799</v>
      </c>
    </row>
    <row r="8646" spans="1:21" ht="12.75" customHeight="1" x14ac:dyDescent="0.25">
      <c r="A8646" s="2">
        <v>2004</v>
      </c>
      <c r="B8646" s="2">
        <v>12</v>
      </c>
      <c r="C8646" s="2">
        <v>26</v>
      </c>
      <c r="D8646" s="2">
        <v>4</v>
      </c>
      <c r="E8646" s="7">
        <v>2.2013178410863306E-2</v>
      </c>
      <c r="F8646" s="7">
        <v>7.2282234100022489E-3</v>
      </c>
      <c r="G8646" s="7">
        <v>5.916000041315231E-4</v>
      </c>
      <c r="H8646" s="7">
        <v>6.016113761556508E-3</v>
      </c>
      <c r="I8646" s="7">
        <v>1.0176391129032297E-4</v>
      </c>
      <c r="J8646" s="7">
        <v>6.5267644053331915E-3</v>
      </c>
      <c r="K8646" s="7">
        <v>5.8397361946987772E-5</v>
      </c>
      <c r="L8646" s="7"/>
      <c r="M8646" s="8">
        <v>4.2536041265124086E-2</v>
      </c>
      <c r="N8646" s="9">
        <f t="shared" si="1081"/>
        <v>22283.668905170354</v>
      </c>
      <c r="O8646" s="9">
        <f t="shared" si="1082"/>
        <v>11936.923652886955</v>
      </c>
      <c r="P8646" s="9">
        <f t="shared" si="1083"/>
        <v>226.49915842188361</v>
      </c>
      <c r="Q8646" s="9">
        <f t="shared" si="1084"/>
        <v>4854.252647780595</v>
      </c>
      <c r="R8646" s="9">
        <f t="shared" si="1085"/>
        <v>102.93327566179822</v>
      </c>
      <c r="S8646" s="9">
        <f t="shared" si="1086"/>
        <v>3711.3990784580587</v>
      </c>
      <c r="T8646" s="9">
        <f t="shared" si="1087"/>
        <v>40.609189097439767</v>
      </c>
      <c r="U8646" s="9">
        <f t="shared" si="1088"/>
        <v>43156.285907477082</v>
      </c>
    </row>
    <row r="8647" spans="1:21" ht="12.75" customHeight="1" x14ac:dyDescent="0.25">
      <c r="A8647" s="2">
        <v>2004</v>
      </c>
      <c r="B8647" s="2">
        <v>12</v>
      </c>
      <c r="C8647" s="2">
        <v>26</v>
      </c>
      <c r="D8647" s="2">
        <v>5</v>
      </c>
      <c r="E8647" s="7">
        <v>2.1942355814270446E-2</v>
      </c>
      <c r="F8647" s="7">
        <v>7.1230057270771727E-3</v>
      </c>
      <c r="G8647" s="7">
        <v>5.916000041315231E-4</v>
      </c>
      <c r="H8647" s="7">
        <v>5.7282777362081686E-3</v>
      </c>
      <c r="I8647" s="7">
        <v>1.0176391129032297E-4</v>
      </c>
      <c r="J8647" s="7">
        <v>6.5340755628621391E-3</v>
      </c>
      <c r="K8647" s="7">
        <v>5.8397361946987772E-5</v>
      </c>
      <c r="L8647" s="7"/>
      <c r="M8647" s="8">
        <v>4.2079476117786764E-2</v>
      </c>
      <c r="N8647" s="9">
        <f t="shared" si="1081"/>
        <v>22211.976064453589</v>
      </c>
      <c r="O8647" s="9">
        <f t="shared" si="1082"/>
        <v>11763.163743049041</v>
      </c>
      <c r="P8647" s="9">
        <f t="shared" si="1083"/>
        <v>226.49915842188361</v>
      </c>
      <c r="Q8647" s="9">
        <f t="shared" si="1084"/>
        <v>4622.0049138527183</v>
      </c>
      <c r="R8647" s="9">
        <f t="shared" si="1085"/>
        <v>102.93327566179822</v>
      </c>
      <c r="S8647" s="9">
        <f t="shared" si="1086"/>
        <v>3715.5565172179481</v>
      </c>
      <c r="T8647" s="9">
        <f t="shared" si="1087"/>
        <v>40.609189097439767</v>
      </c>
      <c r="U8647" s="9">
        <f t="shared" si="1088"/>
        <v>42682.742861754414</v>
      </c>
    </row>
    <row r="8648" spans="1:21" ht="12.75" customHeight="1" x14ac:dyDescent="0.25">
      <c r="A8648" s="2">
        <v>2004</v>
      </c>
      <c r="B8648" s="2">
        <v>12</v>
      </c>
      <c r="C8648" s="2">
        <v>26</v>
      </c>
      <c r="D8648" s="2">
        <v>6</v>
      </c>
      <c r="E8648" s="7">
        <v>2.2627636123170314E-2</v>
      </c>
      <c r="F8648" s="7">
        <v>7.3009621363846651E-3</v>
      </c>
      <c r="G8648" s="7">
        <v>5.916000041315231E-4</v>
      </c>
      <c r="H8648" s="7">
        <v>5.9071413876795537E-3</v>
      </c>
      <c r="I8648" s="7">
        <v>1.0176391129032297E-4</v>
      </c>
      <c r="J8648" s="7">
        <v>6.6445014435705576E-3</v>
      </c>
      <c r="K8648" s="7">
        <v>5.8397361946987772E-5</v>
      </c>
      <c r="L8648" s="7"/>
      <c r="M8648" s="8">
        <v>4.3232002368173927E-2</v>
      </c>
      <c r="N8648" s="9">
        <f t="shared" si="1081"/>
        <v>22905.67686611618</v>
      </c>
      <c r="O8648" s="9">
        <f t="shared" si="1082"/>
        <v>12057.046755644631</v>
      </c>
      <c r="P8648" s="9">
        <f t="shared" si="1083"/>
        <v>226.49915842188361</v>
      </c>
      <c r="Q8648" s="9">
        <f t="shared" si="1084"/>
        <v>4766.3255480958514</v>
      </c>
      <c r="R8648" s="9">
        <f t="shared" si="1085"/>
        <v>102.93327566179822</v>
      </c>
      <c r="S8648" s="9">
        <f t="shared" si="1086"/>
        <v>3778.3494244606636</v>
      </c>
      <c r="T8648" s="9">
        <f t="shared" si="1087"/>
        <v>40.609189097439767</v>
      </c>
      <c r="U8648" s="9">
        <f t="shared" si="1088"/>
        <v>43877.44021749845</v>
      </c>
    </row>
    <row r="8649" spans="1:21" ht="12.75" customHeight="1" x14ac:dyDescent="0.25">
      <c r="A8649" s="2">
        <v>2004</v>
      </c>
      <c r="B8649" s="2">
        <v>12</v>
      </c>
      <c r="C8649" s="2">
        <v>26</v>
      </c>
      <c r="D8649" s="2">
        <v>7</v>
      </c>
      <c r="E8649" s="7">
        <v>2.3855316457975166E-2</v>
      </c>
      <c r="F8649" s="7">
        <v>7.5653571499515763E-3</v>
      </c>
      <c r="G8649" s="7">
        <v>5.5606880269335238E-4</v>
      </c>
      <c r="H8649" s="7">
        <v>5.9824828856004904E-3</v>
      </c>
      <c r="I8649" s="7">
        <v>1.0176391129032297E-4</v>
      </c>
      <c r="J8649" s="7">
        <v>6.8481729373009916E-3</v>
      </c>
      <c r="K8649" s="7">
        <v>5.4890045489405575E-5</v>
      </c>
      <c r="L8649" s="7"/>
      <c r="M8649" s="8">
        <v>4.4964052190301307E-2</v>
      </c>
      <c r="N8649" s="9">
        <f t="shared" si="1081"/>
        <v>24148.442521832643</v>
      </c>
      <c r="O8649" s="9">
        <f t="shared" si="1082"/>
        <v>12493.677295700289</v>
      </c>
      <c r="P8649" s="9">
        <f t="shared" si="1083"/>
        <v>212.89573183760166</v>
      </c>
      <c r="Q8649" s="9">
        <f t="shared" si="1084"/>
        <v>4827.1167299560557</v>
      </c>
      <c r="R8649" s="9">
        <f t="shared" si="1085"/>
        <v>102.93327566179822</v>
      </c>
      <c r="S8649" s="9">
        <f t="shared" si="1086"/>
        <v>3894.1657994966058</v>
      </c>
      <c r="T8649" s="9">
        <f t="shared" si="1087"/>
        <v>38.170221436883232</v>
      </c>
      <c r="U8649" s="9">
        <f t="shared" si="1088"/>
        <v>45717.401575921882</v>
      </c>
    </row>
    <row r="8650" spans="1:21" ht="12.75" customHeight="1" x14ac:dyDescent="0.25">
      <c r="A8650" s="2">
        <v>2004</v>
      </c>
      <c r="B8650" s="2">
        <v>12</v>
      </c>
      <c r="C8650" s="2">
        <v>26</v>
      </c>
      <c r="D8650" s="2">
        <v>8</v>
      </c>
      <c r="E8650" s="7">
        <v>2.6695076364911037E-2</v>
      </c>
      <c r="F8650" s="7">
        <v>8.0057915645669938E-3</v>
      </c>
      <c r="G8650" s="7">
        <v>0</v>
      </c>
      <c r="H8650" s="7">
        <v>6.3096871733933375E-3</v>
      </c>
      <c r="I8650" s="7">
        <v>1.0176391129032297E-4</v>
      </c>
      <c r="J8650" s="7">
        <v>6.9142202371665403E-3</v>
      </c>
      <c r="K8650" s="7">
        <v>0</v>
      </c>
      <c r="L8650" s="7"/>
      <c r="M8650" s="8">
        <v>4.8026539251328236E-2</v>
      </c>
      <c r="N8650" s="9">
        <f t="shared" si="1081"/>
        <v>27023.096438465967</v>
      </c>
      <c r="O8650" s="9">
        <f t="shared" si="1082"/>
        <v>13221.02503845172</v>
      </c>
      <c r="P8650" s="9">
        <f t="shared" si="1083"/>
        <v>0</v>
      </c>
      <c r="Q8650" s="9">
        <f t="shared" si="1084"/>
        <v>5091.12973624812</v>
      </c>
      <c r="R8650" s="9">
        <f t="shared" si="1085"/>
        <v>102.93327566179822</v>
      </c>
      <c r="S8650" s="9">
        <f t="shared" si="1086"/>
        <v>3931.7231361235172</v>
      </c>
      <c r="T8650" s="9">
        <f t="shared" si="1087"/>
        <v>0</v>
      </c>
      <c r="U8650" s="9">
        <f t="shared" si="1088"/>
        <v>49369.90762495112</v>
      </c>
    </row>
    <row r="8651" spans="1:21" ht="12.75" customHeight="1" x14ac:dyDescent="0.25">
      <c r="A8651" s="2">
        <v>2004</v>
      </c>
      <c r="B8651" s="2">
        <v>12</v>
      </c>
      <c r="C8651" s="2">
        <v>26</v>
      </c>
      <c r="D8651" s="2">
        <v>9</v>
      </c>
      <c r="E8651" s="7">
        <v>3.0456116696377978E-2</v>
      </c>
      <c r="F8651" s="7">
        <v>8.2286186080184395E-3</v>
      </c>
      <c r="G8651" s="7">
        <v>0</v>
      </c>
      <c r="H8651" s="7">
        <v>6.4371064297354544E-3</v>
      </c>
      <c r="I8651" s="7">
        <v>1.0176391129032297E-4</v>
      </c>
      <c r="J8651" s="7">
        <v>6.8177966955562932E-3</v>
      </c>
      <c r="K8651" s="7">
        <v>0</v>
      </c>
      <c r="L8651" s="7"/>
      <c r="M8651" s="8">
        <v>5.2041402340978489E-2</v>
      </c>
      <c r="N8651" s="9">
        <f t="shared" si="1081"/>
        <v>30830.351162029292</v>
      </c>
      <c r="O8651" s="9">
        <f t="shared" si="1082"/>
        <v>13589.008878270199</v>
      </c>
      <c r="P8651" s="9">
        <f t="shared" si="1083"/>
        <v>0</v>
      </c>
      <c r="Q8651" s="9">
        <f t="shared" si="1084"/>
        <v>5193.9411668479506</v>
      </c>
      <c r="R8651" s="9">
        <f t="shared" si="1085"/>
        <v>102.93327566179822</v>
      </c>
      <c r="S8651" s="9">
        <f t="shared" si="1086"/>
        <v>3876.8925613931788</v>
      </c>
      <c r="T8651" s="9">
        <f t="shared" si="1087"/>
        <v>0</v>
      </c>
      <c r="U8651" s="9">
        <f t="shared" si="1088"/>
        <v>53593.127044202418</v>
      </c>
    </row>
    <row r="8652" spans="1:21" ht="12.75" customHeight="1" x14ac:dyDescent="0.25">
      <c r="A8652" s="2">
        <v>2004</v>
      </c>
      <c r="B8652" s="2">
        <v>12</v>
      </c>
      <c r="C8652" s="2">
        <v>26</v>
      </c>
      <c r="D8652" s="2">
        <v>10</v>
      </c>
      <c r="E8652" s="7">
        <v>3.2960893981855317E-2</v>
      </c>
      <c r="F8652" s="7">
        <v>8.2227463167606468E-3</v>
      </c>
      <c r="G8652" s="7">
        <v>0</v>
      </c>
      <c r="H8652" s="7">
        <v>6.0085582761877695E-3</v>
      </c>
      <c r="I8652" s="7">
        <v>1.0176391129032297E-4</v>
      </c>
      <c r="J8652" s="7">
        <v>6.9896870958436972E-3</v>
      </c>
      <c r="K8652" s="7">
        <v>0</v>
      </c>
      <c r="L8652" s="7"/>
      <c r="M8652" s="8">
        <v>5.4283649581937758E-2</v>
      </c>
      <c r="N8652" s="9">
        <f t="shared" si="1081"/>
        <v>33365.906303999334</v>
      </c>
      <c r="O8652" s="9">
        <f t="shared" si="1082"/>
        <v>13579.311185153134</v>
      </c>
      <c r="P8652" s="9">
        <f t="shared" si="1083"/>
        <v>0</v>
      </c>
      <c r="Q8652" s="9">
        <f t="shared" si="1084"/>
        <v>4848.1563144481324</v>
      </c>
      <c r="R8652" s="9">
        <f t="shared" si="1085"/>
        <v>102.93327566179822</v>
      </c>
      <c r="S8652" s="9">
        <f t="shared" si="1086"/>
        <v>3974.6368392012105</v>
      </c>
      <c r="T8652" s="9">
        <f t="shared" si="1087"/>
        <v>0</v>
      </c>
      <c r="U8652" s="9">
        <f t="shared" si="1088"/>
        <v>55870.943918463607</v>
      </c>
    </row>
    <row r="8653" spans="1:21" ht="12.75" customHeight="1" x14ac:dyDescent="0.25">
      <c r="A8653" s="2">
        <v>2004</v>
      </c>
      <c r="B8653" s="2">
        <v>12</v>
      </c>
      <c r="C8653" s="2">
        <v>26</v>
      </c>
      <c r="D8653" s="2">
        <v>11</v>
      </c>
      <c r="E8653" s="7">
        <v>3.3898865124712317E-2</v>
      </c>
      <c r="F8653" s="7">
        <v>8.7033254436177238E-3</v>
      </c>
      <c r="G8653" s="7">
        <v>0</v>
      </c>
      <c r="H8653" s="7">
        <v>6.5445486575418498E-3</v>
      </c>
      <c r="I8653" s="7">
        <v>1.0176391129032297E-4</v>
      </c>
      <c r="J8653" s="7">
        <v>7.19235974349915E-3</v>
      </c>
      <c r="K8653" s="7">
        <v>0</v>
      </c>
      <c r="L8653" s="7"/>
      <c r="M8653" s="8">
        <v>5.6440862880661372E-2</v>
      </c>
      <c r="N8653" s="9">
        <f t="shared" si="1081"/>
        <v>34315.402919159416</v>
      </c>
      <c r="O8653" s="9">
        <f t="shared" si="1082"/>
        <v>14372.955213715639</v>
      </c>
      <c r="P8653" s="9">
        <f t="shared" si="1083"/>
        <v>0</v>
      </c>
      <c r="Q8653" s="9">
        <f t="shared" si="1084"/>
        <v>5280.6336297041898</v>
      </c>
      <c r="R8653" s="9">
        <f t="shared" si="1085"/>
        <v>102.93327566179822</v>
      </c>
      <c r="S8653" s="9">
        <f t="shared" si="1086"/>
        <v>4089.8852273799621</v>
      </c>
      <c r="T8653" s="9">
        <f t="shared" si="1087"/>
        <v>0</v>
      </c>
      <c r="U8653" s="9">
        <f t="shared" si="1088"/>
        <v>58161.81026562101</v>
      </c>
    </row>
    <row r="8654" spans="1:21" ht="12.75" customHeight="1" x14ac:dyDescent="0.25">
      <c r="A8654" s="2">
        <v>2004</v>
      </c>
      <c r="B8654" s="2">
        <v>12</v>
      </c>
      <c r="C8654" s="2">
        <v>26</v>
      </c>
      <c r="D8654" s="2">
        <v>12</v>
      </c>
      <c r="E8654" s="7">
        <v>3.510784097545324E-2</v>
      </c>
      <c r="F8654" s="7">
        <v>8.6881911764862454E-3</v>
      </c>
      <c r="G8654" s="7">
        <v>0</v>
      </c>
      <c r="H8654" s="7">
        <v>6.0394032667672494E-3</v>
      </c>
      <c r="I8654" s="7">
        <v>1.0176391129032297E-4</v>
      </c>
      <c r="J8654" s="7">
        <v>7.1970123638944138E-3</v>
      </c>
      <c r="K8654" s="7">
        <v>0</v>
      </c>
      <c r="L8654" s="7"/>
      <c r="M8654" s="8">
        <v>5.7134211693891476E-2</v>
      </c>
      <c r="N8654" s="9">
        <f t="shared" si="1081"/>
        <v>35539.2342564352</v>
      </c>
      <c r="O8654" s="9">
        <f t="shared" si="1082"/>
        <v>14347.961991862416</v>
      </c>
      <c r="P8654" s="9">
        <f t="shared" si="1083"/>
        <v>0</v>
      </c>
      <c r="Q8654" s="9">
        <f t="shared" si="1084"/>
        <v>4873.0443706128926</v>
      </c>
      <c r="R8654" s="9">
        <f t="shared" si="1085"/>
        <v>102.93327566179822</v>
      </c>
      <c r="S8654" s="9">
        <f t="shared" si="1086"/>
        <v>4092.5309075324876</v>
      </c>
      <c r="T8654" s="9">
        <f t="shared" si="1087"/>
        <v>0</v>
      </c>
      <c r="U8654" s="9">
        <f t="shared" si="1088"/>
        <v>58955.704802104796</v>
      </c>
    </row>
    <row r="8655" spans="1:21" ht="12.75" customHeight="1" x14ac:dyDescent="0.25">
      <c r="A8655" s="2">
        <v>2004</v>
      </c>
      <c r="B8655" s="2">
        <v>12</v>
      </c>
      <c r="C8655" s="2">
        <v>26</v>
      </c>
      <c r="D8655" s="2">
        <v>13</v>
      </c>
      <c r="E8655" s="7">
        <v>3.5482093776294965E-2</v>
      </c>
      <c r="F8655" s="7">
        <v>8.6670003804706075E-3</v>
      </c>
      <c r="G8655" s="7">
        <v>0</v>
      </c>
      <c r="H8655" s="7">
        <v>5.9490675976826644E-3</v>
      </c>
      <c r="I8655" s="7">
        <v>1.0176391129032297E-4</v>
      </c>
      <c r="J8655" s="7">
        <v>7.3738403585440395E-3</v>
      </c>
      <c r="K8655" s="7">
        <v>0</v>
      </c>
      <c r="L8655" s="7"/>
      <c r="M8655" s="8">
        <v>5.7573766024282602E-2</v>
      </c>
      <c r="N8655" s="9">
        <f t="shared" si="1081"/>
        <v>35918.085749169848</v>
      </c>
      <c r="O8655" s="9">
        <f t="shared" si="1082"/>
        <v>14312.96682087302</v>
      </c>
      <c r="P8655" s="9">
        <f t="shared" si="1083"/>
        <v>0</v>
      </c>
      <c r="Q8655" s="9">
        <f t="shared" si="1084"/>
        <v>4800.1547647605221</v>
      </c>
      <c r="R8655" s="9">
        <f t="shared" si="1085"/>
        <v>102.93327566179822</v>
      </c>
      <c r="S8655" s="9">
        <f t="shared" si="1086"/>
        <v>4193.0829139526895</v>
      </c>
      <c r="T8655" s="9">
        <f t="shared" si="1087"/>
        <v>0</v>
      </c>
      <c r="U8655" s="9">
        <f t="shared" si="1088"/>
        <v>59327.223524417874</v>
      </c>
    </row>
    <row r="8656" spans="1:21" ht="12.75" customHeight="1" x14ac:dyDescent="0.25">
      <c r="A8656" s="2">
        <v>2004</v>
      </c>
      <c r="B8656" s="2">
        <v>12</v>
      </c>
      <c r="C8656" s="2">
        <v>26</v>
      </c>
      <c r="D8656" s="2">
        <v>14</v>
      </c>
      <c r="E8656" s="7">
        <v>3.3922111902987717E-2</v>
      </c>
      <c r="F8656" s="7">
        <v>8.6089493592546515E-3</v>
      </c>
      <c r="G8656" s="7">
        <v>0</v>
      </c>
      <c r="H8656" s="7">
        <v>5.992182764743767E-3</v>
      </c>
      <c r="I8656" s="7">
        <v>1.0176391129032297E-4</v>
      </c>
      <c r="J8656" s="7">
        <v>7.3501388675553097E-3</v>
      </c>
      <c r="K8656" s="7">
        <v>0</v>
      </c>
      <c r="L8656" s="7"/>
      <c r="M8656" s="8">
        <v>5.5975146805831773E-2</v>
      </c>
      <c r="N8656" s="9">
        <f t="shared" si="1081"/>
        <v>34338.935345987207</v>
      </c>
      <c r="O8656" s="9">
        <f t="shared" si="1082"/>
        <v>14217.099472989432</v>
      </c>
      <c r="P8656" s="9">
        <f t="shared" si="1083"/>
        <v>0</v>
      </c>
      <c r="Q8656" s="9">
        <f t="shared" si="1084"/>
        <v>4834.9433213206148</v>
      </c>
      <c r="R8656" s="9">
        <f t="shared" si="1085"/>
        <v>102.93327566179822</v>
      </c>
      <c r="S8656" s="9">
        <f t="shared" si="1086"/>
        <v>4179.6052263343381</v>
      </c>
      <c r="T8656" s="9">
        <f t="shared" si="1087"/>
        <v>0</v>
      </c>
      <c r="U8656" s="9">
        <f t="shared" si="1088"/>
        <v>57673.516642293383</v>
      </c>
    </row>
    <row r="8657" spans="1:21" ht="12.75" customHeight="1" x14ac:dyDescent="0.25">
      <c r="A8657" s="2">
        <v>2004</v>
      </c>
      <c r="B8657" s="2">
        <v>12</v>
      </c>
      <c r="C8657" s="2">
        <v>26</v>
      </c>
      <c r="D8657" s="2">
        <v>15</v>
      </c>
      <c r="E8657" s="7">
        <v>3.2878199080293262E-2</v>
      </c>
      <c r="F8657" s="7">
        <v>8.5857735372487105E-3</v>
      </c>
      <c r="G8657" s="7">
        <v>0</v>
      </c>
      <c r="H8657" s="7">
        <v>6.2780499268548845E-3</v>
      </c>
      <c r="I8657" s="7">
        <v>1.0176391129032297E-4</v>
      </c>
      <c r="J8657" s="7">
        <v>7.443250983633895E-3</v>
      </c>
      <c r="K8657" s="7">
        <v>0</v>
      </c>
      <c r="L8657" s="7"/>
      <c r="M8657" s="8">
        <v>5.5287037439321077E-2</v>
      </c>
      <c r="N8657" s="9">
        <f t="shared" si="1081"/>
        <v>33282.195275443592</v>
      </c>
      <c r="O8657" s="9">
        <f t="shared" si="1082"/>
        <v>14178.826165402539</v>
      </c>
      <c r="P8657" s="9">
        <f t="shared" si="1083"/>
        <v>0</v>
      </c>
      <c r="Q8657" s="9">
        <f t="shared" si="1084"/>
        <v>5065.6024284436817</v>
      </c>
      <c r="R8657" s="9">
        <f t="shared" si="1085"/>
        <v>102.93327566179822</v>
      </c>
      <c r="S8657" s="9">
        <f t="shared" si="1086"/>
        <v>4232.5527820213429</v>
      </c>
      <c r="T8657" s="9">
        <f t="shared" si="1087"/>
        <v>0</v>
      </c>
      <c r="U8657" s="9">
        <f t="shared" si="1088"/>
        <v>56862.109926972946</v>
      </c>
    </row>
    <row r="8658" spans="1:21" ht="12.75" customHeight="1" x14ac:dyDescent="0.25">
      <c r="A8658" s="2">
        <v>2004</v>
      </c>
      <c r="B8658" s="2">
        <v>12</v>
      </c>
      <c r="C8658" s="2">
        <v>26</v>
      </c>
      <c r="D8658" s="2">
        <v>16</v>
      </c>
      <c r="E8658" s="7">
        <v>3.4636473771240621E-2</v>
      </c>
      <c r="F8658" s="7">
        <v>8.378762997486161E-3</v>
      </c>
      <c r="G8658" s="7">
        <v>1.0870367566364068E-4</v>
      </c>
      <c r="H8658" s="7">
        <v>5.992745996444079E-3</v>
      </c>
      <c r="I8658" s="7">
        <v>1.0176391129032297E-4</v>
      </c>
      <c r="J8658" s="7">
        <v>7.6381598267757714E-3</v>
      </c>
      <c r="K8658" s="7">
        <v>1.0730236390069932E-5</v>
      </c>
      <c r="L8658" s="7"/>
      <c r="M8658" s="8">
        <v>5.6867340415290665E-2</v>
      </c>
      <c r="N8658" s="9">
        <f t="shared" si="1081"/>
        <v>35062.075051372551</v>
      </c>
      <c r="O8658" s="9">
        <f t="shared" si="1082"/>
        <v>13836.962215117179</v>
      </c>
      <c r="P8658" s="9">
        <f t="shared" si="1083"/>
        <v>41.61813874785954</v>
      </c>
      <c r="Q8658" s="9">
        <f t="shared" si="1084"/>
        <v>4835.3977789789824</v>
      </c>
      <c r="R8658" s="9">
        <f t="shared" si="1085"/>
        <v>102.93327566179822</v>
      </c>
      <c r="S8658" s="9">
        <f t="shared" si="1086"/>
        <v>4343.3863368879765</v>
      </c>
      <c r="T8658" s="9">
        <f t="shared" si="1087"/>
        <v>7.4617445736700061</v>
      </c>
      <c r="U8658" s="9">
        <f t="shared" si="1088"/>
        <v>58229.834541340009</v>
      </c>
    </row>
    <row r="8659" spans="1:21" ht="12.75" customHeight="1" x14ac:dyDescent="0.25">
      <c r="A8659" s="2">
        <v>2004</v>
      </c>
      <c r="B8659" s="2">
        <v>12</v>
      </c>
      <c r="C8659" s="2">
        <v>26</v>
      </c>
      <c r="D8659" s="2">
        <v>17</v>
      </c>
      <c r="E8659" s="7">
        <v>3.8203379833352535E-2</v>
      </c>
      <c r="F8659" s="7">
        <v>8.3445365010954772E-3</v>
      </c>
      <c r="G8659" s="7">
        <v>5.916000041315231E-4</v>
      </c>
      <c r="H8659" s="7">
        <v>5.7226814999431479E-3</v>
      </c>
      <c r="I8659" s="7">
        <v>1.0176391129032297E-4</v>
      </c>
      <c r="J8659" s="7">
        <v>7.7708812255931651E-3</v>
      </c>
      <c r="K8659" s="7">
        <v>5.8397361946987772E-5</v>
      </c>
      <c r="L8659" s="7"/>
      <c r="M8659" s="8">
        <v>6.0793240337353165E-2</v>
      </c>
      <c r="N8659" s="9">
        <f t="shared" si="1081"/>
        <v>38672.810049310079</v>
      </c>
      <c r="O8659" s="9">
        <f t="shared" si="1082"/>
        <v>13780.439463792691</v>
      </c>
      <c r="P8659" s="9">
        <f t="shared" si="1083"/>
        <v>226.49915842188361</v>
      </c>
      <c r="Q8659" s="9">
        <f t="shared" si="1084"/>
        <v>4617.4894499197262</v>
      </c>
      <c r="R8659" s="9">
        <f t="shared" si="1085"/>
        <v>102.93327566179822</v>
      </c>
      <c r="S8659" s="9">
        <f t="shared" si="1086"/>
        <v>4418.8574350725594</v>
      </c>
      <c r="T8659" s="9">
        <f t="shared" si="1087"/>
        <v>40.609189097439767</v>
      </c>
      <c r="U8659" s="9">
        <f t="shared" si="1088"/>
        <v>61859.638021276172</v>
      </c>
    </row>
    <row r="8660" spans="1:21" ht="12.75" customHeight="1" x14ac:dyDescent="0.25">
      <c r="A8660" s="2">
        <v>2004</v>
      </c>
      <c r="B8660" s="2">
        <v>12</v>
      </c>
      <c r="C8660" s="2">
        <v>26</v>
      </c>
      <c r="D8660" s="2">
        <v>18</v>
      </c>
      <c r="E8660" s="7">
        <v>4.4291802453969506E-2</v>
      </c>
      <c r="F8660" s="7">
        <v>8.5739059541900045E-3</v>
      </c>
      <c r="G8660" s="7">
        <v>5.916000041315231E-4</v>
      </c>
      <c r="H8660" s="7">
        <v>6.239835440678858E-3</v>
      </c>
      <c r="I8660" s="7">
        <v>1.0176391129032297E-4</v>
      </c>
      <c r="J8660" s="7">
        <v>8.0917768297204627E-3</v>
      </c>
      <c r="K8660" s="7">
        <v>5.8397361946987772E-5</v>
      </c>
      <c r="L8660" s="7"/>
      <c r="M8660" s="8">
        <v>6.7949081955927679E-2</v>
      </c>
      <c r="N8660" s="9">
        <f t="shared" si="1081"/>
        <v>44836.045148773272</v>
      </c>
      <c r="O8660" s="9">
        <f t="shared" si="1082"/>
        <v>14159.227652063832</v>
      </c>
      <c r="P8660" s="9">
        <f t="shared" si="1083"/>
        <v>226.49915842188361</v>
      </c>
      <c r="Q8660" s="9">
        <f t="shared" si="1084"/>
        <v>5034.7681094703712</v>
      </c>
      <c r="R8660" s="9">
        <f t="shared" si="1085"/>
        <v>102.93327566179822</v>
      </c>
      <c r="S8660" s="9">
        <f t="shared" si="1086"/>
        <v>4601.3324832704257</v>
      </c>
      <c r="T8660" s="9">
        <f t="shared" si="1087"/>
        <v>40.609189097439767</v>
      </c>
      <c r="U8660" s="9">
        <f t="shared" si="1088"/>
        <v>69001.415016759012</v>
      </c>
    </row>
    <row r="8661" spans="1:21" ht="12.75" customHeight="1" x14ac:dyDescent="0.25">
      <c r="A8661" s="2">
        <v>2004</v>
      </c>
      <c r="B8661" s="2">
        <v>12</v>
      </c>
      <c r="C8661" s="2">
        <v>26</v>
      </c>
      <c r="D8661" s="2">
        <v>19</v>
      </c>
      <c r="E8661" s="7">
        <v>4.6694261490049745E-2</v>
      </c>
      <c r="F8661" s="7">
        <v>8.4388683054553611E-3</v>
      </c>
      <c r="G8661" s="7">
        <v>5.916000041315231E-4</v>
      </c>
      <c r="H8661" s="7">
        <v>6.2262335580803895E-3</v>
      </c>
      <c r="I8661" s="7">
        <v>1.0176391129032297E-4</v>
      </c>
      <c r="J8661" s="7">
        <v>8.205789667651911E-3</v>
      </c>
      <c r="K8661" s="7">
        <v>5.8397361946987772E-5</v>
      </c>
      <c r="L8661" s="7"/>
      <c r="M8661" s="8">
        <v>7.0316914298606259E-2</v>
      </c>
      <c r="N8661" s="9">
        <f t="shared" si="1081"/>
        <v>47268.0247892884</v>
      </c>
      <c r="O8661" s="9">
        <f t="shared" si="1082"/>
        <v>13936.222079078878</v>
      </c>
      <c r="P8661" s="9">
        <f t="shared" si="1083"/>
        <v>226.49915842188361</v>
      </c>
      <c r="Q8661" s="9">
        <f t="shared" si="1084"/>
        <v>5023.7930885124342</v>
      </c>
      <c r="R8661" s="9">
        <f t="shared" si="1085"/>
        <v>102.93327566179822</v>
      </c>
      <c r="S8661" s="9">
        <f t="shared" si="1086"/>
        <v>4666.1650887319311</v>
      </c>
      <c r="T8661" s="9">
        <f t="shared" si="1087"/>
        <v>40.609189097439767</v>
      </c>
      <c r="U8661" s="9">
        <f t="shared" si="1088"/>
        <v>71264.246668792752</v>
      </c>
    </row>
    <row r="8662" spans="1:21" ht="12.75" customHeight="1" x14ac:dyDescent="0.25">
      <c r="A8662" s="2">
        <v>2004</v>
      </c>
      <c r="B8662" s="2">
        <v>12</v>
      </c>
      <c r="C8662" s="2">
        <v>26</v>
      </c>
      <c r="D8662" s="2">
        <v>20</v>
      </c>
      <c r="E8662" s="7">
        <v>4.5731892326700767E-2</v>
      </c>
      <c r="F8662" s="7">
        <v>8.3112380955803981E-3</v>
      </c>
      <c r="G8662" s="7">
        <v>5.916000041315231E-4</v>
      </c>
      <c r="H8662" s="7">
        <v>6.5385788619201296E-3</v>
      </c>
      <c r="I8662" s="7">
        <v>1.0176391129032297E-4</v>
      </c>
      <c r="J8662" s="7">
        <v>8.1540520303097271E-3</v>
      </c>
      <c r="K8662" s="7">
        <v>5.8397361946987772E-5</v>
      </c>
      <c r="L8662" s="7"/>
      <c r="M8662" s="8">
        <v>6.9487522591879861E-2</v>
      </c>
      <c r="N8662" s="9">
        <f t="shared" si="1081"/>
        <v>46293.830359008796</v>
      </c>
      <c r="O8662" s="9">
        <f t="shared" si="1082"/>
        <v>13725.449391979699</v>
      </c>
      <c r="P8662" s="9">
        <f t="shared" si="1083"/>
        <v>226.49915842188361</v>
      </c>
      <c r="Q8662" s="9">
        <f t="shared" si="1084"/>
        <v>5275.8167500120826</v>
      </c>
      <c r="R8662" s="9">
        <f t="shared" si="1085"/>
        <v>102.93327566179822</v>
      </c>
      <c r="S8662" s="9">
        <f t="shared" si="1086"/>
        <v>4636.7448419406619</v>
      </c>
      <c r="T8662" s="9">
        <f t="shared" si="1087"/>
        <v>40.609189097439767</v>
      </c>
      <c r="U8662" s="9">
        <f t="shared" si="1088"/>
        <v>70301.882966122357</v>
      </c>
    </row>
    <row r="8663" spans="1:21" ht="12.75" customHeight="1" x14ac:dyDescent="0.25">
      <c r="A8663" s="2">
        <v>2004</v>
      </c>
      <c r="B8663" s="2">
        <v>12</v>
      </c>
      <c r="C8663" s="2">
        <v>26</v>
      </c>
      <c r="D8663" s="2">
        <v>21</v>
      </c>
      <c r="E8663" s="7">
        <v>4.3490901420262663E-2</v>
      </c>
      <c r="F8663" s="7">
        <v>7.7960327176386963E-3</v>
      </c>
      <c r="G8663" s="7">
        <v>5.916000041315231E-4</v>
      </c>
      <c r="H8663" s="7">
        <v>5.8127028472413833E-3</v>
      </c>
      <c r="I8663" s="7">
        <v>1.0176391129032297E-4</v>
      </c>
      <c r="J8663" s="7">
        <v>8.0974418204897269E-3</v>
      </c>
      <c r="K8663" s="7">
        <v>5.8397361946987772E-5</v>
      </c>
      <c r="L8663" s="7"/>
      <c r="M8663" s="8">
        <v>6.5948840083001309E-2</v>
      </c>
      <c r="N8663" s="9">
        <f t="shared" si="1081"/>
        <v>44025.302913925232</v>
      </c>
      <c r="O8663" s="9">
        <f t="shared" si="1082"/>
        <v>12874.622444166122</v>
      </c>
      <c r="P8663" s="9">
        <f t="shared" si="1083"/>
        <v>226.49915842188361</v>
      </c>
      <c r="Q8663" s="9">
        <f t="shared" si="1084"/>
        <v>4690.1254373359907</v>
      </c>
      <c r="R8663" s="9">
        <f t="shared" si="1085"/>
        <v>102.93327566179822</v>
      </c>
      <c r="S8663" s="9">
        <f t="shared" si="1086"/>
        <v>4604.5538407784952</v>
      </c>
      <c r="T8663" s="9">
        <f t="shared" si="1087"/>
        <v>40.609189097439767</v>
      </c>
      <c r="U8663" s="9">
        <f t="shared" si="1088"/>
        <v>66564.646259386951</v>
      </c>
    </row>
    <row r="8664" spans="1:21" ht="12.75" customHeight="1" x14ac:dyDescent="0.25">
      <c r="A8664" s="2">
        <v>2004</v>
      </c>
      <c r="B8664" s="2">
        <v>12</v>
      </c>
      <c r="C8664" s="2">
        <v>26</v>
      </c>
      <c r="D8664" s="2">
        <v>22</v>
      </c>
      <c r="E8664" s="7">
        <v>4.0876585137995476E-2</v>
      </c>
      <c r="F8664" s="7">
        <v>7.7979302921692287E-3</v>
      </c>
      <c r="G8664" s="7">
        <v>5.916000041315231E-4</v>
      </c>
      <c r="H8664" s="7">
        <v>6.0335088886432553E-3</v>
      </c>
      <c r="I8664" s="7">
        <v>1.0176391129032297E-4</v>
      </c>
      <c r="J8664" s="7">
        <v>8.0453506393999216E-3</v>
      </c>
      <c r="K8664" s="7">
        <v>5.8397361946987772E-5</v>
      </c>
      <c r="L8664" s="7"/>
      <c r="M8664" s="8">
        <v>6.3505136235576715E-2</v>
      </c>
      <c r="N8664" s="9">
        <f t="shared" si="1081"/>
        <v>41378.862797004687</v>
      </c>
      <c r="O8664" s="9">
        <f t="shared" si="1082"/>
        <v>12877.75616057357</v>
      </c>
      <c r="P8664" s="9">
        <f t="shared" si="1083"/>
        <v>226.49915842188361</v>
      </c>
      <c r="Q8664" s="9">
        <f t="shared" si="1084"/>
        <v>4868.2883434249998</v>
      </c>
      <c r="R8664" s="9">
        <f t="shared" si="1085"/>
        <v>102.93327566179822</v>
      </c>
      <c r="S8664" s="9">
        <f t="shared" si="1086"/>
        <v>4574.932553799832</v>
      </c>
      <c r="T8664" s="9">
        <f t="shared" si="1087"/>
        <v>40.609189097439767</v>
      </c>
      <c r="U8664" s="9">
        <f t="shared" si="1088"/>
        <v>64069.881477984207</v>
      </c>
    </row>
    <row r="8665" spans="1:21" ht="12.75" customHeight="1" x14ac:dyDescent="0.25">
      <c r="A8665" s="2">
        <v>2004</v>
      </c>
      <c r="B8665" s="2">
        <v>12</v>
      </c>
      <c r="C8665" s="2">
        <v>26</v>
      </c>
      <c r="D8665" s="2">
        <v>23</v>
      </c>
      <c r="E8665" s="7">
        <v>3.6399458410366896E-2</v>
      </c>
      <c r="F8665" s="7">
        <v>7.6820041391752478E-3</v>
      </c>
      <c r="G8665" s="7">
        <v>5.916000041315231E-4</v>
      </c>
      <c r="H8665" s="7">
        <v>5.814209351097558E-3</v>
      </c>
      <c r="I8665" s="7">
        <v>1.0176391129032297E-4</v>
      </c>
      <c r="J8665" s="7">
        <v>8.0121351623249331E-3</v>
      </c>
      <c r="K8665" s="7">
        <v>5.8397361946987772E-5</v>
      </c>
      <c r="L8665" s="7"/>
      <c r="M8665" s="8">
        <v>5.8659568340333479E-2</v>
      </c>
      <c r="N8665" s="9">
        <f t="shared" si="1081"/>
        <v>36846.72264973136</v>
      </c>
      <c r="O8665" s="9">
        <f t="shared" si="1082"/>
        <v>12686.311934355108</v>
      </c>
      <c r="P8665" s="9">
        <f t="shared" si="1083"/>
        <v>226.49915842188361</v>
      </c>
      <c r="Q8665" s="9">
        <f t="shared" si="1084"/>
        <v>4691.340997849401</v>
      </c>
      <c r="R8665" s="9">
        <f t="shared" si="1085"/>
        <v>102.93327566179822</v>
      </c>
      <c r="S8665" s="9">
        <f t="shared" si="1086"/>
        <v>4556.0448043192591</v>
      </c>
      <c r="T8665" s="9">
        <f t="shared" si="1087"/>
        <v>40.609189097439767</v>
      </c>
      <c r="U8665" s="9">
        <f t="shared" si="1088"/>
        <v>59150.462009436247</v>
      </c>
    </row>
    <row r="8666" spans="1:21" ht="12.75" customHeight="1" x14ac:dyDescent="0.25">
      <c r="A8666" s="2">
        <v>2004</v>
      </c>
      <c r="B8666" s="2">
        <v>12</v>
      </c>
      <c r="C8666" s="2">
        <v>26</v>
      </c>
      <c r="D8666" s="2">
        <v>24</v>
      </c>
      <c r="E8666" s="7">
        <v>2.8826611844744002E-2</v>
      </c>
      <c r="F8666" s="7">
        <v>7.66433709556284E-3</v>
      </c>
      <c r="G8666" s="7">
        <v>5.916000041315231E-4</v>
      </c>
      <c r="H8666" s="7">
        <v>5.5534142251215113E-3</v>
      </c>
      <c r="I8666" s="7">
        <v>1.0176391129032297E-4</v>
      </c>
      <c r="J8666" s="7">
        <v>7.825880369193329E-3</v>
      </c>
      <c r="K8666" s="7">
        <v>5.8397361946987772E-5</v>
      </c>
      <c r="L8666" s="7"/>
      <c r="M8666" s="8">
        <v>5.0622004811990522E-2</v>
      </c>
      <c r="N8666" s="9">
        <f t="shared" si="1081"/>
        <v>29180.823505665914</v>
      </c>
      <c r="O8666" s="9">
        <f t="shared" si="1082"/>
        <v>12657.136002897081</v>
      </c>
      <c r="P8666" s="9">
        <f t="shared" si="1083"/>
        <v>226.49915842188361</v>
      </c>
      <c r="Q8666" s="9">
        <f t="shared" si="1084"/>
        <v>4480.9118934519529</v>
      </c>
      <c r="R8666" s="9">
        <f t="shared" si="1085"/>
        <v>102.93327566179822</v>
      </c>
      <c r="S8666" s="9">
        <f t="shared" si="1086"/>
        <v>4450.1323146601899</v>
      </c>
      <c r="T8666" s="9">
        <f t="shared" si="1087"/>
        <v>40.609189097439767</v>
      </c>
      <c r="U8666" s="9">
        <f t="shared" si="1088"/>
        <v>51139.04533985626</v>
      </c>
    </row>
    <row r="8667" spans="1:21" ht="12.75" customHeight="1" x14ac:dyDescent="0.25">
      <c r="A8667" s="2">
        <v>2004</v>
      </c>
      <c r="B8667" s="2">
        <v>12</v>
      </c>
      <c r="C8667" s="2">
        <v>27</v>
      </c>
      <c r="D8667" s="2">
        <v>1</v>
      </c>
      <c r="E8667" s="7">
        <v>2.3169985317550299E-2</v>
      </c>
      <c r="F8667" s="7">
        <v>7.4669395947604645E-3</v>
      </c>
      <c r="G8667" s="7">
        <v>5.916000041315231E-4</v>
      </c>
      <c r="H8667" s="7">
        <v>5.6287358170479408E-3</v>
      </c>
      <c r="I8667" s="7">
        <v>1.0176391129032297E-4</v>
      </c>
      <c r="J8667" s="7">
        <v>7.3977208069212555E-3</v>
      </c>
      <c r="K8667" s="7">
        <v>5.8397361946987772E-5</v>
      </c>
      <c r="L8667" s="7"/>
      <c r="M8667" s="8">
        <v>4.4415142813648799E-2</v>
      </c>
      <c r="N8667" s="9">
        <f t="shared" si="1081"/>
        <v>23454.690264044457</v>
      </c>
      <c r="O8667" s="9">
        <f t="shared" si="1082"/>
        <v>12331.147338367422</v>
      </c>
      <c r="P8667" s="9">
        <f t="shared" si="1083"/>
        <v>226.49915842188361</v>
      </c>
      <c r="Q8667" s="9">
        <f t="shared" si="1084"/>
        <v>4541.6870136600055</v>
      </c>
      <c r="R8667" s="9">
        <f t="shared" si="1085"/>
        <v>102.93327566179822</v>
      </c>
      <c r="S8667" s="9">
        <f t="shared" si="1086"/>
        <v>4206.6623644424208</v>
      </c>
      <c r="T8667" s="9">
        <f t="shared" si="1087"/>
        <v>40.609189097439767</v>
      </c>
      <c r="U8667" s="9">
        <f t="shared" si="1088"/>
        <v>44904.228603695417</v>
      </c>
    </row>
    <row r="8668" spans="1:21" ht="12.75" customHeight="1" x14ac:dyDescent="0.25">
      <c r="A8668" s="2">
        <v>2004</v>
      </c>
      <c r="B8668" s="2">
        <v>12</v>
      </c>
      <c r="C8668" s="2">
        <v>27</v>
      </c>
      <c r="D8668" s="2">
        <v>2</v>
      </c>
      <c r="E8668" s="7">
        <v>2.0734024365199367E-2</v>
      </c>
      <c r="F8668" s="7">
        <v>7.1500060262853667E-3</v>
      </c>
      <c r="G8668" s="7">
        <v>5.916000041315231E-4</v>
      </c>
      <c r="H8668" s="7">
        <v>5.3885822288305867E-3</v>
      </c>
      <c r="I8668" s="7">
        <v>1.0176391129032297E-4</v>
      </c>
      <c r="J8668" s="7">
        <v>7.049350497009433E-3</v>
      </c>
      <c r="K8668" s="7">
        <v>5.8397361946987772E-5</v>
      </c>
      <c r="L8668" s="7"/>
      <c r="M8668" s="8">
        <v>4.1073724394693589E-2</v>
      </c>
      <c r="N8668" s="9">
        <f t="shared" si="1081"/>
        <v>20988.797047037511</v>
      </c>
      <c r="O8668" s="9">
        <f t="shared" si="1082"/>
        <v>11807.752916898775</v>
      </c>
      <c r="P8668" s="9">
        <f t="shared" si="1083"/>
        <v>226.49915842188361</v>
      </c>
      <c r="Q8668" s="9">
        <f t="shared" si="1084"/>
        <v>4347.9130529800314</v>
      </c>
      <c r="R8668" s="9">
        <f t="shared" si="1085"/>
        <v>102.93327566179822</v>
      </c>
      <c r="S8668" s="9">
        <f t="shared" si="1086"/>
        <v>4008.5640163371345</v>
      </c>
      <c r="T8668" s="9">
        <f t="shared" si="1087"/>
        <v>40.609189097439767</v>
      </c>
      <c r="U8668" s="9">
        <f t="shared" si="1088"/>
        <v>41523.068656434567</v>
      </c>
    </row>
    <row r="8669" spans="1:21" ht="12.75" customHeight="1" x14ac:dyDescent="0.25">
      <c r="A8669" s="2">
        <v>2004</v>
      </c>
      <c r="B8669" s="2">
        <v>12</v>
      </c>
      <c r="C8669" s="2">
        <v>27</v>
      </c>
      <c r="D8669" s="2">
        <v>3</v>
      </c>
      <c r="E8669" s="7">
        <v>1.9796492298896566E-2</v>
      </c>
      <c r="F8669" s="7">
        <v>7.045005364197306E-3</v>
      </c>
      <c r="G8669" s="7">
        <v>5.916000041315231E-4</v>
      </c>
      <c r="H8669" s="7">
        <v>5.2045314324753299E-3</v>
      </c>
      <c r="I8669" s="7">
        <v>1.0176391129032297E-4</v>
      </c>
      <c r="J8669" s="7">
        <v>6.9686424284003444E-3</v>
      </c>
      <c r="K8669" s="7">
        <v>5.8397361946987772E-5</v>
      </c>
      <c r="L8669" s="7"/>
      <c r="M8669" s="8">
        <v>3.9766432801338382E-2</v>
      </c>
      <c r="N8669" s="9">
        <f t="shared" si="1081"/>
        <v>20039.74490365589</v>
      </c>
      <c r="O8669" s="9">
        <f t="shared" si="1082"/>
        <v>11634.35140234219</v>
      </c>
      <c r="P8669" s="9">
        <f t="shared" si="1083"/>
        <v>226.49915842188361</v>
      </c>
      <c r="Q8669" s="9">
        <f t="shared" si="1084"/>
        <v>4199.4070404703079</v>
      </c>
      <c r="R8669" s="9">
        <f t="shared" si="1085"/>
        <v>102.93327566179822</v>
      </c>
      <c r="S8669" s="9">
        <f t="shared" si="1086"/>
        <v>3962.6699357701787</v>
      </c>
      <c r="T8669" s="9">
        <f t="shared" si="1087"/>
        <v>40.609189097439767</v>
      </c>
      <c r="U8669" s="9">
        <f t="shared" si="1088"/>
        <v>40206.214905419685</v>
      </c>
    </row>
    <row r="8670" spans="1:21" ht="12.75" customHeight="1" x14ac:dyDescent="0.25">
      <c r="A8670" s="2">
        <v>2004</v>
      </c>
      <c r="B8670" s="2">
        <v>12</v>
      </c>
      <c r="C8670" s="2">
        <v>27</v>
      </c>
      <c r="D8670" s="2">
        <v>4</v>
      </c>
      <c r="E8670" s="7">
        <v>1.898566011219615E-2</v>
      </c>
      <c r="F8670" s="7">
        <v>7.0212010954606319E-3</v>
      </c>
      <c r="G8670" s="7">
        <v>5.916000041315231E-4</v>
      </c>
      <c r="H8670" s="7">
        <v>4.8542088016161628E-3</v>
      </c>
      <c r="I8670" s="7">
        <v>1.0176391129032297E-4</v>
      </c>
      <c r="J8670" s="7">
        <v>7.520142095281233E-3</v>
      </c>
      <c r="K8670" s="7">
        <v>5.8397361946987772E-5</v>
      </c>
      <c r="L8670" s="7"/>
      <c r="M8670" s="8">
        <v>3.9132973381923015E-2</v>
      </c>
      <c r="N8670" s="9">
        <f t="shared" si="1081"/>
        <v>19218.949485163721</v>
      </c>
      <c r="O8670" s="9">
        <f t="shared" si="1082"/>
        <v>11595.040257347793</v>
      </c>
      <c r="P8670" s="9">
        <f t="shared" si="1083"/>
        <v>226.49915842188361</v>
      </c>
      <c r="Q8670" s="9">
        <f t="shared" si="1084"/>
        <v>3916.7404178255915</v>
      </c>
      <c r="R8670" s="9">
        <f t="shared" si="1085"/>
        <v>102.93327566179822</v>
      </c>
      <c r="S8670" s="9">
        <f t="shared" si="1086"/>
        <v>4276.2763766215039</v>
      </c>
      <c r="T8670" s="9">
        <f t="shared" si="1087"/>
        <v>40.609189097439767</v>
      </c>
      <c r="U8670" s="9">
        <f t="shared" si="1088"/>
        <v>39377.048160139733</v>
      </c>
    </row>
    <row r="8671" spans="1:21" ht="12.75" customHeight="1" x14ac:dyDescent="0.25">
      <c r="A8671" s="2">
        <v>2004</v>
      </c>
      <c r="B8671" s="2">
        <v>12</v>
      </c>
      <c r="C8671" s="2">
        <v>27</v>
      </c>
      <c r="D8671" s="2">
        <v>5</v>
      </c>
      <c r="E8671" s="7">
        <v>1.9144820823001243E-2</v>
      </c>
      <c r="F8671" s="7">
        <v>7.2341878069558524E-3</v>
      </c>
      <c r="G8671" s="7">
        <v>5.916000041315231E-4</v>
      </c>
      <c r="H8671" s="7">
        <v>4.9326146653014694E-3</v>
      </c>
      <c r="I8671" s="7">
        <v>1.0176391129032297E-4</v>
      </c>
      <c r="J8671" s="7">
        <v>7.3333207361137766E-3</v>
      </c>
      <c r="K8671" s="7">
        <v>5.8397361946987772E-5</v>
      </c>
      <c r="L8671" s="7"/>
      <c r="M8671" s="8">
        <v>3.9396705308741183E-2</v>
      </c>
      <c r="N8671" s="9">
        <f t="shared" si="1081"/>
        <v>19380.065908975648</v>
      </c>
      <c r="O8671" s="9">
        <f t="shared" si="1082"/>
        <v>11946.773452351117</v>
      </c>
      <c r="P8671" s="9">
        <f t="shared" si="1083"/>
        <v>226.49915842188361</v>
      </c>
      <c r="Q8671" s="9">
        <f t="shared" si="1084"/>
        <v>3980.004160248151</v>
      </c>
      <c r="R8671" s="9">
        <f t="shared" si="1085"/>
        <v>102.93327566179822</v>
      </c>
      <c r="S8671" s="9">
        <f t="shared" si="1086"/>
        <v>4170.0417131359009</v>
      </c>
      <c r="T8671" s="9">
        <f t="shared" si="1087"/>
        <v>40.609189097439767</v>
      </c>
      <c r="U8671" s="9">
        <f t="shared" si="1088"/>
        <v>39846.926857891936</v>
      </c>
    </row>
    <row r="8672" spans="1:21" ht="12.75" customHeight="1" x14ac:dyDescent="0.25">
      <c r="A8672" s="2">
        <v>2004</v>
      </c>
      <c r="B8672" s="2">
        <v>12</v>
      </c>
      <c r="C8672" s="2">
        <v>27</v>
      </c>
      <c r="D8672" s="2">
        <v>6</v>
      </c>
      <c r="E8672" s="7">
        <v>2.043611162943992E-2</v>
      </c>
      <c r="F8672" s="7">
        <v>7.515684448815731E-3</v>
      </c>
      <c r="G8672" s="7">
        <v>5.916000041315231E-4</v>
      </c>
      <c r="H8672" s="7">
        <v>4.4333283187264483E-3</v>
      </c>
      <c r="I8672" s="7">
        <v>1.0176391129032297E-4</v>
      </c>
      <c r="J8672" s="7">
        <v>7.3563823592322636E-3</v>
      </c>
      <c r="K8672" s="7">
        <v>5.8397361946987772E-5</v>
      </c>
      <c r="L8672" s="7"/>
      <c r="M8672" s="8">
        <v>4.0493268033583205E-2</v>
      </c>
      <c r="N8672" s="9">
        <f t="shared" si="1081"/>
        <v>20687.223660296553</v>
      </c>
      <c r="O8672" s="9">
        <f t="shared" si="1082"/>
        <v>12411.646178583633</v>
      </c>
      <c r="P8672" s="9">
        <f t="shared" si="1083"/>
        <v>226.49915842188361</v>
      </c>
      <c r="Q8672" s="9">
        <f t="shared" si="1084"/>
        <v>3577.1424182794549</v>
      </c>
      <c r="R8672" s="9">
        <f t="shared" si="1085"/>
        <v>102.93327566179822</v>
      </c>
      <c r="S8672" s="9">
        <f t="shared" si="1086"/>
        <v>4183.1555443506086</v>
      </c>
      <c r="T8672" s="9">
        <f t="shared" si="1087"/>
        <v>40.609189097439767</v>
      </c>
      <c r="U8672" s="9">
        <f t="shared" si="1088"/>
        <v>41229.209424691369</v>
      </c>
    </row>
    <row r="8673" spans="1:21" ht="12.75" customHeight="1" x14ac:dyDescent="0.25">
      <c r="A8673" s="2">
        <v>2004</v>
      </c>
      <c r="B8673" s="2">
        <v>12</v>
      </c>
      <c r="C8673" s="2">
        <v>27</v>
      </c>
      <c r="D8673" s="2">
        <v>7</v>
      </c>
      <c r="E8673" s="7">
        <v>2.2824815737389419E-2</v>
      </c>
      <c r="F8673" s="7">
        <v>8.4330670420306123E-3</v>
      </c>
      <c r="G8673" s="7">
        <v>5.5606880269335238E-4</v>
      </c>
      <c r="H8673" s="7">
        <v>3.7951382199235633E-3</v>
      </c>
      <c r="I8673" s="7">
        <v>1.0176391129032297E-4</v>
      </c>
      <c r="J8673" s="7">
        <v>7.426646953408866E-3</v>
      </c>
      <c r="K8673" s="7">
        <v>5.4890045489405575E-5</v>
      </c>
      <c r="L8673" s="7"/>
      <c r="M8673" s="8">
        <v>4.319239071222554E-2</v>
      </c>
      <c r="N8673" s="9">
        <f t="shared" si="1081"/>
        <v>23105.279356774205</v>
      </c>
      <c r="O8673" s="9">
        <f t="shared" si="1082"/>
        <v>13926.641683639567</v>
      </c>
      <c r="P8673" s="9">
        <f t="shared" si="1083"/>
        <v>212.89573183760166</v>
      </c>
      <c r="Q8673" s="9">
        <f t="shared" si="1084"/>
        <v>3062.2026914582398</v>
      </c>
      <c r="R8673" s="9">
        <f t="shared" si="1085"/>
        <v>102.93327566179822</v>
      </c>
      <c r="S8673" s="9">
        <f t="shared" si="1086"/>
        <v>4223.1110159870877</v>
      </c>
      <c r="T8673" s="9">
        <f t="shared" si="1087"/>
        <v>38.170221436883232</v>
      </c>
      <c r="U8673" s="9">
        <f t="shared" si="1088"/>
        <v>44671.233976795382</v>
      </c>
    </row>
    <row r="8674" spans="1:21" ht="12.75" customHeight="1" x14ac:dyDescent="0.25">
      <c r="A8674" s="2">
        <v>2004</v>
      </c>
      <c r="B8674" s="2">
        <v>12</v>
      </c>
      <c r="C8674" s="2">
        <v>27</v>
      </c>
      <c r="D8674" s="2">
        <v>8</v>
      </c>
      <c r="E8674" s="7">
        <v>2.5396975692450988E-2</v>
      </c>
      <c r="F8674" s="7">
        <v>1.0164748904158923E-2</v>
      </c>
      <c r="G8674" s="7">
        <v>0</v>
      </c>
      <c r="H8674" s="7">
        <v>3.4340356586213057E-3</v>
      </c>
      <c r="I8674" s="7">
        <v>1.0176391129032297E-4</v>
      </c>
      <c r="J8674" s="7">
        <v>8.0546044212842175E-3</v>
      </c>
      <c r="K8674" s="7">
        <v>0</v>
      </c>
      <c r="L8674" s="7"/>
      <c r="M8674" s="8">
        <v>4.7152128587805757E-2</v>
      </c>
      <c r="N8674" s="9">
        <f t="shared" si="1081"/>
        <v>25709.045143792238</v>
      </c>
      <c r="O8674" s="9">
        <f t="shared" si="1082"/>
        <v>16786.39753328732</v>
      </c>
      <c r="P8674" s="9">
        <f t="shared" si="1083"/>
        <v>0</v>
      </c>
      <c r="Q8674" s="9">
        <f t="shared" si="1084"/>
        <v>2770.8380109026766</v>
      </c>
      <c r="R8674" s="9">
        <f t="shared" si="1085"/>
        <v>102.93327566179822</v>
      </c>
      <c r="S8674" s="9">
        <f t="shared" si="1086"/>
        <v>4580.1946523565939</v>
      </c>
      <c r="T8674" s="9">
        <f t="shared" si="1087"/>
        <v>0</v>
      </c>
      <c r="U8674" s="9">
        <f t="shared" si="1088"/>
        <v>49949.408616000619</v>
      </c>
    </row>
    <row r="8675" spans="1:21" ht="12.75" customHeight="1" x14ac:dyDescent="0.25">
      <c r="A8675" s="2">
        <v>2004</v>
      </c>
      <c r="B8675" s="2">
        <v>12</v>
      </c>
      <c r="C8675" s="2">
        <v>27</v>
      </c>
      <c r="D8675" s="2">
        <v>9</v>
      </c>
      <c r="E8675" s="7">
        <v>2.6326924443736025E-2</v>
      </c>
      <c r="F8675" s="7">
        <v>1.1821547525551106E-2</v>
      </c>
      <c r="G8675" s="7">
        <v>0</v>
      </c>
      <c r="H8675" s="7">
        <v>4.6461517344742456E-3</v>
      </c>
      <c r="I8675" s="7">
        <v>1.0176391129032297E-4</v>
      </c>
      <c r="J8675" s="7">
        <v>8.5751072774058676E-3</v>
      </c>
      <c r="K8675" s="7">
        <v>0</v>
      </c>
      <c r="L8675" s="7"/>
      <c r="M8675" s="8">
        <v>5.1471494892457573E-2</v>
      </c>
      <c r="N8675" s="9">
        <f t="shared" si="1081"/>
        <v>26650.420790944852</v>
      </c>
      <c r="O8675" s="9">
        <f t="shared" si="1082"/>
        <v>19522.488759300035</v>
      </c>
      <c r="P8675" s="9">
        <f t="shared" si="1083"/>
        <v>0</v>
      </c>
      <c r="Q8675" s="9">
        <f t="shared" si="1084"/>
        <v>3748.8643421574652</v>
      </c>
      <c r="R8675" s="9">
        <f t="shared" si="1085"/>
        <v>102.93327566179822</v>
      </c>
      <c r="S8675" s="9">
        <f t="shared" si="1086"/>
        <v>4876.1749728606046</v>
      </c>
      <c r="T8675" s="9">
        <f t="shared" si="1087"/>
        <v>0</v>
      </c>
      <c r="U8675" s="9">
        <f t="shared" si="1088"/>
        <v>54900.882140924761</v>
      </c>
    </row>
    <row r="8676" spans="1:21" ht="12.75" customHeight="1" x14ac:dyDescent="0.25">
      <c r="A8676" s="2">
        <v>2004</v>
      </c>
      <c r="B8676" s="2">
        <v>12</v>
      </c>
      <c r="C8676" s="2">
        <v>27</v>
      </c>
      <c r="D8676" s="2">
        <v>10</v>
      </c>
      <c r="E8676" s="7">
        <v>2.6671126185907595E-2</v>
      </c>
      <c r="F8676" s="7">
        <v>1.2565213041506184E-2</v>
      </c>
      <c r="G8676" s="7">
        <v>0</v>
      </c>
      <c r="H8676" s="7">
        <v>5.1396054915051189E-3</v>
      </c>
      <c r="I8676" s="7">
        <v>1.0176391129032297E-4</v>
      </c>
      <c r="J8676" s="7">
        <v>8.8840659365520946E-3</v>
      </c>
      <c r="K8676" s="7">
        <v>0</v>
      </c>
      <c r="L8676" s="7"/>
      <c r="M8676" s="8">
        <v>5.3361774566761319E-2</v>
      </c>
      <c r="N8676" s="9">
        <f t="shared" si="1081"/>
        <v>26998.85196775978</v>
      </c>
      <c r="O8676" s="9">
        <f t="shared" si="1082"/>
        <v>20750.602222831978</v>
      </c>
      <c r="P8676" s="9">
        <f t="shared" si="1083"/>
        <v>0</v>
      </c>
      <c r="Q8676" s="9">
        <f t="shared" si="1084"/>
        <v>4147.0199126074276</v>
      </c>
      <c r="R8676" s="9">
        <f t="shared" si="1085"/>
        <v>102.93327566179822</v>
      </c>
      <c r="S8676" s="9">
        <f t="shared" si="1086"/>
        <v>5051.8621605121107</v>
      </c>
      <c r="T8676" s="9">
        <f t="shared" si="1087"/>
        <v>0</v>
      </c>
      <c r="U8676" s="9">
        <f t="shared" si="1088"/>
        <v>57051.26953937309</v>
      </c>
    </row>
    <row r="8677" spans="1:21" ht="12.75" customHeight="1" x14ac:dyDescent="0.25">
      <c r="A8677" s="2">
        <v>2004</v>
      </c>
      <c r="B8677" s="2">
        <v>12</v>
      </c>
      <c r="C8677" s="2">
        <v>27</v>
      </c>
      <c r="D8677" s="2">
        <v>11</v>
      </c>
      <c r="E8677" s="7">
        <v>2.7839784521305495E-2</v>
      </c>
      <c r="F8677" s="7">
        <v>1.3180665007365438E-2</v>
      </c>
      <c r="G8677" s="7">
        <v>0</v>
      </c>
      <c r="H8677" s="7">
        <v>5.663849097191127E-3</v>
      </c>
      <c r="I8677" s="7">
        <v>1.0176391129032297E-4</v>
      </c>
      <c r="J8677" s="7">
        <v>8.8256138984023607E-3</v>
      </c>
      <c r="K8677" s="7">
        <v>0</v>
      </c>
      <c r="L8677" s="7"/>
      <c r="M8677" s="8">
        <v>5.5611676435554751E-2</v>
      </c>
      <c r="N8677" s="9">
        <f t="shared" si="1081"/>
        <v>28181.870381694171</v>
      </c>
      <c r="O8677" s="9">
        <f t="shared" si="1082"/>
        <v>21766.979652217331</v>
      </c>
      <c r="P8677" s="9">
        <f t="shared" si="1083"/>
        <v>0</v>
      </c>
      <c r="Q8677" s="9">
        <f t="shared" si="1084"/>
        <v>4570.0190465740952</v>
      </c>
      <c r="R8677" s="9">
        <f t="shared" si="1085"/>
        <v>102.93327566179822</v>
      </c>
      <c r="S8677" s="9">
        <f t="shared" si="1086"/>
        <v>5018.6238165103478</v>
      </c>
      <c r="T8677" s="9">
        <f t="shared" si="1087"/>
        <v>0</v>
      </c>
      <c r="U8677" s="9">
        <f t="shared" si="1088"/>
        <v>59640.426172657739</v>
      </c>
    </row>
    <row r="8678" spans="1:21" ht="12.75" customHeight="1" x14ac:dyDescent="0.25">
      <c r="A8678" s="2">
        <v>2004</v>
      </c>
      <c r="B8678" s="2">
        <v>12</v>
      </c>
      <c r="C8678" s="2">
        <v>27</v>
      </c>
      <c r="D8678" s="2">
        <v>12</v>
      </c>
      <c r="E8678" s="7">
        <v>2.8441844388431503E-2</v>
      </c>
      <c r="F8678" s="7">
        <v>1.3138840531500435E-2</v>
      </c>
      <c r="G8678" s="7">
        <v>0</v>
      </c>
      <c r="H8678" s="7">
        <v>5.9266266156371324E-3</v>
      </c>
      <c r="I8678" s="7">
        <v>1.0176391129032297E-4</v>
      </c>
      <c r="J8678" s="7">
        <v>8.7950480017806032E-3</v>
      </c>
      <c r="K8678" s="7">
        <v>0</v>
      </c>
      <c r="L8678" s="7"/>
      <c r="M8678" s="8">
        <v>5.6404123448640001E-2</v>
      </c>
      <c r="N8678" s="9">
        <f t="shared" si="1081"/>
        <v>28791.328156928761</v>
      </c>
      <c r="O8678" s="9">
        <f t="shared" si="1082"/>
        <v>21697.909350027763</v>
      </c>
      <c r="P8678" s="9">
        <f t="shared" si="1083"/>
        <v>0</v>
      </c>
      <c r="Q8678" s="9">
        <f t="shared" si="1084"/>
        <v>4782.0476941779443</v>
      </c>
      <c r="R8678" s="9">
        <f t="shared" si="1085"/>
        <v>102.93327566179822</v>
      </c>
      <c r="S8678" s="9">
        <f t="shared" si="1086"/>
        <v>5001.2427324832406</v>
      </c>
      <c r="T8678" s="9">
        <f t="shared" si="1087"/>
        <v>0</v>
      </c>
      <c r="U8678" s="9">
        <f t="shared" si="1088"/>
        <v>60375.4612092795</v>
      </c>
    </row>
    <row r="8679" spans="1:21" ht="12.75" customHeight="1" x14ac:dyDescent="0.25">
      <c r="A8679" s="2">
        <v>2004</v>
      </c>
      <c r="B8679" s="2">
        <v>12</v>
      </c>
      <c r="C8679" s="2">
        <v>27</v>
      </c>
      <c r="D8679" s="2">
        <v>13</v>
      </c>
      <c r="E8679" s="7">
        <v>2.8587349315747503E-2</v>
      </c>
      <c r="F8679" s="7">
        <v>1.2958020653108899E-2</v>
      </c>
      <c r="G8679" s="7">
        <v>0</v>
      </c>
      <c r="H8679" s="7">
        <v>5.8956019967553565E-3</v>
      </c>
      <c r="I8679" s="7">
        <v>1.0176391129032297E-4</v>
      </c>
      <c r="J8679" s="7">
        <v>8.3894551391621528E-3</v>
      </c>
      <c r="K8679" s="7">
        <v>0</v>
      </c>
      <c r="L8679" s="7"/>
      <c r="M8679" s="8">
        <v>5.5932191016064239E-2</v>
      </c>
      <c r="N8679" s="9">
        <f t="shared" si="1081"/>
        <v>28938.620999600698</v>
      </c>
      <c r="O8679" s="9">
        <f t="shared" si="1082"/>
        <v>21399.297511287794</v>
      </c>
      <c r="P8679" s="9">
        <f t="shared" si="1083"/>
        <v>0</v>
      </c>
      <c r="Q8679" s="9">
        <f t="shared" si="1084"/>
        <v>4757.0147004011978</v>
      </c>
      <c r="R8679" s="9">
        <f t="shared" si="1085"/>
        <v>102.93327566179822</v>
      </c>
      <c r="S8679" s="9">
        <f t="shared" si="1086"/>
        <v>4770.6051787021897</v>
      </c>
      <c r="T8679" s="9">
        <f t="shared" si="1087"/>
        <v>0</v>
      </c>
      <c r="U8679" s="9">
        <f t="shared" si="1088"/>
        <v>59968.471665653677</v>
      </c>
    </row>
    <row r="8680" spans="1:21" ht="12.75" customHeight="1" x14ac:dyDescent="0.25">
      <c r="A8680" s="2">
        <v>2004</v>
      </c>
      <c r="B8680" s="2">
        <v>12</v>
      </c>
      <c r="C8680" s="2">
        <v>27</v>
      </c>
      <c r="D8680" s="2">
        <v>14</v>
      </c>
      <c r="E8680" s="7">
        <v>2.829932677270167E-2</v>
      </c>
      <c r="F8680" s="7">
        <v>1.28382326155136E-2</v>
      </c>
      <c r="G8680" s="7">
        <v>0</v>
      </c>
      <c r="H8680" s="7">
        <v>5.2025147674499058E-3</v>
      </c>
      <c r="I8680" s="7">
        <v>1.0176391129032297E-4</v>
      </c>
      <c r="J8680" s="7">
        <v>8.3269123437155809E-3</v>
      </c>
      <c r="K8680" s="7">
        <v>0</v>
      </c>
      <c r="L8680" s="7"/>
      <c r="M8680" s="8">
        <v>5.4768750410671085E-2</v>
      </c>
      <c r="N8680" s="9">
        <f t="shared" si="1081"/>
        <v>28647.059332917837</v>
      </c>
      <c r="O8680" s="9">
        <f t="shared" si="1082"/>
        <v>21201.475643008849</v>
      </c>
      <c r="P8680" s="9">
        <f t="shared" si="1083"/>
        <v>0</v>
      </c>
      <c r="Q8680" s="9">
        <f t="shared" si="1084"/>
        <v>4197.7798435908362</v>
      </c>
      <c r="R8680" s="9">
        <f t="shared" si="1085"/>
        <v>102.93327566179822</v>
      </c>
      <c r="S8680" s="9">
        <f t="shared" si="1086"/>
        <v>4735.0406540818549</v>
      </c>
      <c r="T8680" s="9">
        <f t="shared" si="1087"/>
        <v>0</v>
      </c>
      <c r="U8680" s="9">
        <f t="shared" si="1088"/>
        <v>58884.288749261163</v>
      </c>
    </row>
    <row r="8681" spans="1:21" ht="12.75" customHeight="1" x14ac:dyDescent="0.25">
      <c r="A8681" s="2">
        <v>2004</v>
      </c>
      <c r="B8681" s="2">
        <v>12</v>
      </c>
      <c r="C8681" s="2">
        <v>27</v>
      </c>
      <c r="D8681" s="2">
        <v>15</v>
      </c>
      <c r="E8681" s="7">
        <v>2.7933631481237332E-2</v>
      </c>
      <c r="F8681" s="7">
        <v>1.2485948878647233E-2</v>
      </c>
      <c r="G8681" s="7">
        <v>0</v>
      </c>
      <c r="H8681" s="7">
        <v>4.9442786532289942E-3</v>
      </c>
      <c r="I8681" s="7">
        <v>1.0176391129032297E-4</v>
      </c>
      <c r="J8681" s="7">
        <v>8.6986977189682842E-3</v>
      </c>
      <c r="K8681" s="7">
        <v>0</v>
      </c>
      <c r="L8681" s="7"/>
      <c r="M8681" s="8">
        <v>5.416432064337217E-2</v>
      </c>
      <c r="N8681" s="9">
        <f t="shared" si="1081"/>
        <v>28276.870501342764</v>
      </c>
      <c r="O8681" s="9">
        <f t="shared" si="1082"/>
        <v>20619.702801661904</v>
      </c>
      <c r="P8681" s="9">
        <f t="shared" si="1083"/>
        <v>0</v>
      </c>
      <c r="Q8681" s="9">
        <f t="shared" si="1084"/>
        <v>3989.4155421676005</v>
      </c>
      <c r="R8681" s="9">
        <f t="shared" si="1085"/>
        <v>102.93327566179822</v>
      </c>
      <c r="S8681" s="9">
        <f t="shared" si="1086"/>
        <v>4946.4538158576279</v>
      </c>
      <c r="T8681" s="9">
        <f t="shared" si="1087"/>
        <v>0</v>
      </c>
      <c r="U8681" s="9">
        <f t="shared" si="1088"/>
        <v>57935.375936691686</v>
      </c>
    </row>
    <row r="8682" spans="1:21" ht="12.75" customHeight="1" x14ac:dyDescent="0.25">
      <c r="A8682" s="2">
        <v>2004</v>
      </c>
      <c r="B8682" s="2">
        <v>12</v>
      </c>
      <c r="C8682" s="2">
        <v>27</v>
      </c>
      <c r="D8682" s="2">
        <v>16</v>
      </c>
      <c r="E8682" s="7">
        <v>2.8380831722127846E-2</v>
      </c>
      <c r="F8682" s="7">
        <v>1.2348973142750488E-2</v>
      </c>
      <c r="G8682" s="7">
        <v>9.8253322299472846E-5</v>
      </c>
      <c r="H8682" s="7">
        <v>5.7990604652685979E-3</v>
      </c>
      <c r="I8682" s="7">
        <v>1.0176391129032297E-4</v>
      </c>
      <c r="J8682" s="7">
        <v>8.5147247168162257E-3</v>
      </c>
      <c r="K8682" s="7">
        <v>9.6986727260751695E-6</v>
      </c>
      <c r="L8682" s="7"/>
      <c r="M8682" s="8">
        <v>5.5253305953279021E-2</v>
      </c>
      <c r="N8682" s="9">
        <f t="shared" si="1081"/>
        <v>28729.565787608146</v>
      </c>
      <c r="O8682" s="9">
        <f t="shared" si="1082"/>
        <v>20393.496608389723</v>
      </c>
      <c r="P8682" s="9">
        <f t="shared" si="1083"/>
        <v>37.617130928953088</v>
      </c>
      <c r="Q8682" s="9">
        <f t="shared" si="1084"/>
        <v>4679.1177384396369</v>
      </c>
      <c r="R8682" s="9">
        <f t="shared" si="1085"/>
        <v>102.93327566179822</v>
      </c>
      <c r="S8682" s="9">
        <f t="shared" si="1086"/>
        <v>4841.8388507318168</v>
      </c>
      <c r="T8682" s="9">
        <f t="shared" si="1087"/>
        <v>6.7444011440945557</v>
      </c>
      <c r="U8682" s="9">
        <f t="shared" si="1088"/>
        <v>58791.31379290417</v>
      </c>
    </row>
    <row r="8683" spans="1:21" ht="12.75" customHeight="1" x14ac:dyDescent="0.25">
      <c r="A8683" s="2">
        <v>2004</v>
      </c>
      <c r="B8683" s="2">
        <v>12</v>
      </c>
      <c r="C8683" s="2">
        <v>27</v>
      </c>
      <c r="D8683" s="2">
        <v>17</v>
      </c>
      <c r="E8683" s="7">
        <v>3.3301805951627399E-2</v>
      </c>
      <c r="F8683" s="7">
        <v>1.1583733487034968E-2</v>
      </c>
      <c r="G8683" s="7">
        <v>5.916000041315231E-4</v>
      </c>
      <c r="H8683" s="7">
        <v>5.0985074755076588E-3</v>
      </c>
      <c r="I8683" s="7">
        <v>1.0176391129032297E-4</v>
      </c>
      <c r="J8683" s="7">
        <v>8.4305438942398787E-3</v>
      </c>
      <c r="K8683" s="7">
        <v>5.8397361946987772E-5</v>
      </c>
      <c r="L8683" s="7"/>
      <c r="M8683" s="8">
        <v>5.9166352085778737E-2</v>
      </c>
      <c r="N8683" s="9">
        <f t="shared" si="1081"/>
        <v>33711.007284803702</v>
      </c>
      <c r="O8683" s="9">
        <f t="shared" si="1082"/>
        <v>19129.754907517916</v>
      </c>
      <c r="P8683" s="9">
        <f t="shared" si="1083"/>
        <v>226.49915842188361</v>
      </c>
      <c r="Q8683" s="9">
        <f t="shared" si="1084"/>
        <v>4113.858945098963</v>
      </c>
      <c r="R8683" s="9">
        <f t="shared" si="1085"/>
        <v>102.93327566179822</v>
      </c>
      <c r="S8683" s="9">
        <f t="shared" si="1086"/>
        <v>4793.9700128313107</v>
      </c>
      <c r="T8683" s="9">
        <f t="shared" si="1087"/>
        <v>40.609189097439767</v>
      </c>
      <c r="U8683" s="9">
        <f t="shared" si="1088"/>
        <v>62118.632773433012</v>
      </c>
    </row>
    <row r="8684" spans="1:21" ht="12.75" customHeight="1" x14ac:dyDescent="0.25">
      <c r="A8684" s="2">
        <v>2004</v>
      </c>
      <c r="B8684" s="2">
        <v>12</v>
      </c>
      <c r="C8684" s="2">
        <v>27</v>
      </c>
      <c r="D8684" s="2">
        <v>18</v>
      </c>
      <c r="E8684" s="7">
        <v>4.087106781046404E-2</v>
      </c>
      <c r="F8684" s="7">
        <v>1.1294555648892864E-2</v>
      </c>
      <c r="G8684" s="7">
        <v>5.916000041315231E-4</v>
      </c>
      <c r="H8684" s="7">
        <v>5.5130546676895762E-3</v>
      </c>
      <c r="I8684" s="7">
        <v>1.0176391129032297E-4</v>
      </c>
      <c r="J8684" s="7">
        <v>8.4724082493365001E-3</v>
      </c>
      <c r="K8684" s="7">
        <v>5.8397361946987772E-5</v>
      </c>
      <c r="L8684" s="7"/>
      <c r="M8684" s="8">
        <v>6.6902847653751818E-2</v>
      </c>
      <c r="N8684" s="9">
        <f t="shared" si="1081"/>
        <v>41373.27767441779</v>
      </c>
      <c r="O8684" s="9">
        <f t="shared" si="1082"/>
        <v>18652.197203472337</v>
      </c>
      <c r="P8684" s="9">
        <f t="shared" si="1083"/>
        <v>226.49915842188361</v>
      </c>
      <c r="Q8684" s="9">
        <f t="shared" si="1084"/>
        <v>4448.3467698036702</v>
      </c>
      <c r="R8684" s="9">
        <f t="shared" si="1085"/>
        <v>102.93327566179822</v>
      </c>
      <c r="S8684" s="9">
        <f t="shared" si="1086"/>
        <v>4817.7758865041642</v>
      </c>
      <c r="T8684" s="9">
        <f t="shared" si="1087"/>
        <v>40.609189097439767</v>
      </c>
      <c r="U8684" s="9">
        <f t="shared" si="1088"/>
        <v>69661.639157379075</v>
      </c>
    </row>
    <row r="8685" spans="1:21" ht="12.75" customHeight="1" x14ac:dyDescent="0.25">
      <c r="A8685" s="2">
        <v>2004</v>
      </c>
      <c r="B8685" s="2">
        <v>12</v>
      </c>
      <c r="C8685" s="2">
        <v>27</v>
      </c>
      <c r="D8685" s="2">
        <v>19</v>
      </c>
      <c r="E8685" s="7">
        <v>4.2076237578555387E-2</v>
      </c>
      <c r="F8685" s="7">
        <v>1.0916711374365676E-2</v>
      </c>
      <c r="G8685" s="7">
        <v>5.916000041315231E-4</v>
      </c>
      <c r="H8685" s="7">
        <v>5.4223348370381645E-3</v>
      </c>
      <c r="I8685" s="7">
        <v>1.0176391129032297E-4</v>
      </c>
      <c r="J8685" s="7">
        <v>8.4374021494351518E-3</v>
      </c>
      <c r="K8685" s="7">
        <v>5.8397361946987772E-5</v>
      </c>
      <c r="L8685" s="7"/>
      <c r="M8685" s="8">
        <v>6.7604447216763217E-2</v>
      </c>
      <c r="N8685" s="9">
        <f t="shared" si="1081"/>
        <v>42593.256161187135</v>
      </c>
      <c r="O8685" s="9">
        <f t="shared" si="1082"/>
        <v>18028.212857406019</v>
      </c>
      <c r="P8685" s="9">
        <f t="shared" si="1083"/>
        <v>226.49915842188361</v>
      </c>
      <c r="Q8685" s="9">
        <f t="shared" si="1084"/>
        <v>4375.147193532378</v>
      </c>
      <c r="R8685" s="9">
        <f t="shared" si="1085"/>
        <v>102.93327566179822</v>
      </c>
      <c r="S8685" s="9">
        <f t="shared" si="1086"/>
        <v>4797.8699118365157</v>
      </c>
      <c r="T8685" s="9">
        <f t="shared" si="1087"/>
        <v>40.609189097439767</v>
      </c>
      <c r="U8685" s="9">
        <f t="shared" si="1088"/>
        <v>70164.527747143162</v>
      </c>
    </row>
    <row r="8686" spans="1:21" ht="12.75" customHeight="1" x14ac:dyDescent="0.25">
      <c r="A8686" s="2">
        <v>2004</v>
      </c>
      <c r="B8686" s="2">
        <v>12</v>
      </c>
      <c r="C8686" s="2">
        <v>27</v>
      </c>
      <c r="D8686" s="2">
        <v>20</v>
      </c>
      <c r="E8686" s="7">
        <v>3.9673558789179185E-2</v>
      </c>
      <c r="F8686" s="7">
        <v>1.0753958355966851E-2</v>
      </c>
      <c r="G8686" s="7">
        <v>5.916000041315231E-4</v>
      </c>
      <c r="H8686" s="7">
        <v>5.9798271595849564E-3</v>
      </c>
      <c r="I8686" s="7">
        <v>1.0176391129032297E-4</v>
      </c>
      <c r="J8686" s="7">
        <v>8.3683064980349751E-3</v>
      </c>
      <c r="K8686" s="7">
        <v>5.8397361946987772E-5</v>
      </c>
      <c r="L8686" s="7"/>
      <c r="M8686" s="8">
        <v>6.5527412080134809E-2</v>
      </c>
      <c r="N8686" s="9">
        <f t="shared" si="1081"/>
        <v>40161.054067121833</v>
      </c>
      <c r="O8686" s="9">
        <f t="shared" si="1082"/>
        <v>17759.437219921521</v>
      </c>
      <c r="P8686" s="9">
        <f t="shared" si="1083"/>
        <v>226.49915842188361</v>
      </c>
      <c r="Q8686" s="9">
        <f t="shared" si="1084"/>
        <v>4824.9738906492157</v>
      </c>
      <c r="R8686" s="9">
        <f t="shared" si="1085"/>
        <v>102.93327566179822</v>
      </c>
      <c r="S8686" s="9">
        <f t="shared" si="1086"/>
        <v>4758.5791513606928</v>
      </c>
      <c r="T8686" s="9">
        <f t="shared" si="1087"/>
        <v>40.609189097439767</v>
      </c>
      <c r="U8686" s="9">
        <f t="shared" si="1088"/>
        <v>67874.085952234367</v>
      </c>
    </row>
    <row r="8687" spans="1:21" ht="12.75" customHeight="1" x14ac:dyDescent="0.25">
      <c r="A8687" s="2">
        <v>2004</v>
      </c>
      <c r="B8687" s="2">
        <v>12</v>
      </c>
      <c r="C8687" s="2">
        <v>27</v>
      </c>
      <c r="D8687" s="2">
        <v>21</v>
      </c>
      <c r="E8687" s="7">
        <v>3.8223377165571441E-2</v>
      </c>
      <c r="F8687" s="7">
        <v>1.0531221756056751E-2</v>
      </c>
      <c r="G8687" s="7">
        <v>5.916000041315231E-4</v>
      </c>
      <c r="H8687" s="7">
        <v>6.0069335958648513E-3</v>
      </c>
      <c r="I8687" s="7">
        <v>1.0176391129032297E-4</v>
      </c>
      <c r="J8687" s="7">
        <v>8.089777651252435E-3</v>
      </c>
      <c r="K8687" s="7">
        <v>5.8397361946987772E-5</v>
      </c>
      <c r="L8687" s="7"/>
      <c r="M8687" s="8">
        <v>6.3603071446114323E-2</v>
      </c>
      <c r="N8687" s="9">
        <f t="shared" si="1081"/>
        <v>38693.053101986785</v>
      </c>
      <c r="O8687" s="9">
        <f t="shared" si="1082"/>
        <v>17391.6027415141</v>
      </c>
      <c r="P8687" s="9">
        <f t="shared" si="1083"/>
        <v>226.49915842188361</v>
      </c>
      <c r="Q8687" s="9">
        <f t="shared" si="1084"/>
        <v>4846.8454002812969</v>
      </c>
      <c r="R8687" s="9">
        <f t="shared" si="1085"/>
        <v>102.93327566179822</v>
      </c>
      <c r="S8687" s="9">
        <f t="shared" si="1086"/>
        <v>4600.1956643716394</v>
      </c>
      <c r="T8687" s="9">
        <f t="shared" si="1087"/>
        <v>40.609189097439767</v>
      </c>
      <c r="U8687" s="9">
        <f t="shared" si="1088"/>
        <v>65901.738531334922</v>
      </c>
    </row>
    <row r="8688" spans="1:21" ht="12.75" customHeight="1" x14ac:dyDescent="0.25">
      <c r="A8688" s="2">
        <v>2004</v>
      </c>
      <c r="B8688" s="2">
        <v>12</v>
      </c>
      <c r="C8688" s="2">
        <v>27</v>
      </c>
      <c r="D8688" s="2">
        <v>22</v>
      </c>
      <c r="E8688" s="7">
        <v>3.6205097027074216E-2</v>
      </c>
      <c r="F8688" s="7">
        <v>1.0112077691077269E-2</v>
      </c>
      <c r="G8688" s="7">
        <v>5.916000041315231E-4</v>
      </c>
      <c r="H8688" s="7">
        <v>5.9151549131448459E-3</v>
      </c>
      <c r="I8688" s="7">
        <v>1.0176391129032297E-4</v>
      </c>
      <c r="J8688" s="7">
        <v>8.0876741000425537E-3</v>
      </c>
      <c r="K8688" s="7">
        <v>5.8397361946987772E-5</v>
      </c>
      <c r="L8688" s="7"/>
      <c r="M8688" s="8">
        <v>6.1071765008707722E-2</v>
      </c>
      <c r="N8688" s="9">
        <f t="shared" si="1081"/>
        <v>36649.973019468627</v>
      </c>
      <c r="O8688" s="9">
        <f t="shared" si="1082"/>
        <v>16699.41457584433</v>
      </c>
      <c r="P8688" s="9">
        <f t="shared" si="1083"/>
        <v>226.49915842188361</v>
      </c>
      <c r="Q8688" s="9">
        <f t="shared" si="1084"/>
        <v>4772.7914625964249</v>
      </c>
      <c r="R8688" s="9">
        <f t="shared" si="1085"/>
        <v>102.93327566179822</v>
      </c>
      <c r="S8688" s="9">
        <f t="shared" si="1086"/>
        <v>4598.9994946408206</v>
      </c>
      <c r="T8688" s="9">
        <f t="shared" si="1087"/>
        <v>40.609189097439767</v>
      </c>
      <c r="U8688" s="9">
        <f t="shared" si="1088"/>
        <v>63091.220175731323</v>
      </c>
    </row>
    <row r="8689" spans="1:21" ht="12.75" customHeight="1" x14ac:dyDescent="0.25">
      <c r="A8689" s="2">
        <v>2004</v>
      </c>
      <c r="B8689" s="2">
        <v>12</v>
      </c>
      <c r="C8689" s="2">
        <v>27</v>
      </c>
      <c r="D8689" s="2">
        <v>23</v>
      </c>
      <c r="E8689" s="7">
        <v>3.2354664201799312E-2</v>
      </c>
      <c r="F8689" s="7">
        <v>9.5990706188444908E-3</v>
      </c>
      <c r="G8689" s="7">
        <v>5.916000041315231E-4</v>
      </c>
      <c r="H8689" s="7">
        <v>6.2499078333582174E-3</v>
      </c>
      <c r="I8689" s="7">
        <v>1.0176391129032297E-4</v>
      </c>
      <c r="J8689" s="7">
        <v>8.1301329428099273E-3</v>
      </c>
      <c r="K8689" s="7">
        <v>5.8397361946987772E-5</v>
      </c>
      <c r="L8689" s="7"/>
      <c r="M8689" s="8">
        <v>5.7085536874180783E-2</v>
      </c>
      <c r="N8689" s="9">
        <f t="shared" si="1081"/>
        <v>32752.227377354386</v>
      </c>
      <c r="O8689" s="9">
        <f t="shared" si="1082"/>
        <v>15852.217981704771</v>
      </c>
      <c r="P8689" s="9">
        <f t="shared" si="1083"/>
        <v>226.49915842188361</v>
      </c>
      <c r="Q8689" s="9">
        <f t="shared" si="1084"/>
        <v>5042.895272747387</v>
      </c>
      <c r="R8689" s="9">
        <f t="shared" si="1085"/>
        <v>102.93327566179822</v>
      </c>
      <c r="S8689" s="9">
        <f t="shared" si="1086"/>
        <v>4623.1434195832408</v>
      </c>
      <c r="T8689" s="9">
        <f t="shared" si="1087"/>
        <v>40.609189097439767</v>
      </c>
      <c r="U8689" s="9">
        <f t="shared" si="1088"/>
        <v>58640.525674570905</v>
      </c>
    </row>
    <row r="8690" spans="1:21" ht="12.75" customHeight="1" x14ac:dyDescent="0.25">
      <c r="A8690" s="2">
        <v>2004</v>
      </c>
      <c r="B8690" s="2">
        <v>12</v>
      </c>
      <c r="C8690" s="2">
        <v>27</v>
      </c>
      <c r="D8690" s="2">
        <v>24</v>
      </c>
      <c r="E8690" s="7">
        <v>2.5883935709914423E-2</v>
      </c>
      <c r="F8690" s="7">
        <v>8.7877877803374457E-3</v>
      </c>
      <c r="G8690" s="7">
        <v>5.916000041315231E-4</v>
      </c>
      <c r="H8690" s="7">
        <v>5.8895773475469322E-3</v>
      </c>
      <c r="I8690" s="7">
        <v>1.0176391129032297E-4</v>
      </c>
      <c r="J8690" s="7">
        <v>7.9993826748193698E-3</v>
      </c>
      <c r="K8690" s="7">
        <v>5.8397361946987772E-5</v>
      </c>
      <c r="L8690" s="7"/>
      <c r="M8690" s="8">
        <v>4.9312444789987003E-2</v>
      </c>
      <c r="N8690" s="9">
        <f t="shared" si="1081"/>
        <v>26201.98876132346</v>
      </c>
      <c r="O8690" s="9">
        <f t="shared" si="1082"/>
        <v>14512.439068568907</v>
      </c>
      <c r="P8690" s="9">
        <f t="shared" si="1083"/>
        <v>226.49915842188361</v>
      </c>
      <c r="Q8690" s="9">
        <f t="shared" si="1084"/>
        <v>4752.1535607135111</v>
      </c>
      <c r="R8690" s="9">
        <f t="shared" si="1085"/>
        <v>102.93327566179822</v>
      </c>
      <c r="S8690" s="9">
        <f t="shared" si="1086"/>
        <v>4548.793191201813</v>
      </c>
      <c r="T8690" s="9">
        <f t="shared" si="1087"/>
        <v>40.609189097439767</v>
      </c>
      <c r="U8690" s="9">
        <f t="shared" si="1088"/>
        <v>50385.416204988804</v>
      </c>
    </row>
    <row r="8691" spans="1:21" ht="12.75" customHeight="1" x14ac:dyDescent="0.25">
      <c r="A8691" s="2">
        <v>2004</v>
      </c>
      <c r="B8691" s="2">
        <v>12</v>
      </c>
      <c r="C8691" s="2">
        <v>28</v>
      </c>
      <c r="D8691" s="2">
        <v>1</v>
      </c>
      <c r="E8691" s="7">
        <v>2.2144422148647376E-2</v>
      </c>
      <c r="F8691" s="7">
        <v>8.1879133955894932E-3</v>
      </c>
      <c r="G8691" s="7">
        <v>5.916000041315231E-4</v>
      </c>
      <c r="H8691" s="7">
        <v>4.9690649055366713E-3</v>
      </c>
      <c r="I8691" s="7">
        <v>1.0176391129032297E-4</v>
      </c>
      <c r="J8691" s="7">
        <v>8.5488027313159638E-3</v>
      </c>
      <c r="K8691" s="7">
        <v>5.8397361946987772E-5</v>
      </c>
      <c r="L8691" s="7"/>
      <c r="M8691" s="8">
        <v>4.4601964458458335E-2</v>
      </c>
      <c r="N8691" s="9">
        <f t="shared" si="1081"/>
        <v>22416.525321634683</v>
      </c>
      <c r="O8691" s="9">
        <f t="shared" si="1082"/>
        <v>13521.78696418734</v>
      </c>
      <c r="P8691" s="9">
        <f t="shared" si="1083"/>
        <v>226.49915842188361</v>
      </c>
      <c r="Q8691" s="9">
        <f t="shared" si="1084"/>
        <v>4009.4149530268082</v>
      </c>
      <c r="R8691" s="9">
        <f t="shared" si="1085"/>
        <v>102.93327566179822</v>
      </c>
      <c r="S8691" s="9">
        <f t="shared" si="1086"/>
        <v>4861.2170761058878</v>
      </c>
      <c r="T8691" s="9">
        <f t="shared" si="1087"/>
        <v>40.609189097439767</v>
      </c>
      <c r="U8691" s="9">
        <f t="shared" si="1088"/>
        <v>45178.98593813584</v>
      </c>
    </row>
    <row r="8692" spans="1:21" ht="12.75" customHeight="1" x14ac:dyDescent="0.25">
      <c r="A8692" s="2">
        <v>2004</v>
      </c>
      <c r="B8692" s="2">
        <v>12</v>
      </c>
      <c r="C8692" s="2">
        <v>28</v>
      </c>
      <c r="D8692" s="2">
        <v>2</v>
      </c>
      <c r="E8692" s="7">
        <v>2.0591459823027809E-2</v>
      </c>
      <c r="F8692" s="7">
        <v>7.9158916405368505E-3</v>
      </c>
      <c r="G8692" s="7">
        <v>5.916000041315231E-4</v>
      </c>
      <c r="H8692" s="7">
        <v>5.1334687504299504E-3</v>
      </c>
      <c r="I8692" s="7">
        <v>1.0176391129032297E-4</v>
      </c>
      <c r="J8692" s="7">
        <v>8.1416157762653537E-3</v>
      </c>
      <c r="K8692" s="7">
        <v>5.8397361946987772E-5</v>
      </c>
      <c r="L8692" s="7"/>
      <c r="M8692" s="8">
        <v>4.2534197267628804E-2</v>
      </c>
      <c r="N8692" s="9">
        <f t="shared" si="1081"/>
        <v>20844.480719968611</v>
      </c>
      <c r="O8692" s="9">
        <f t="shared" si="1082"/>
        <v>13072.56137474382</v>
      </c>
      <c r="P8692" s="9">
        <f t="shared" si="1083"/>
        <v>226.49915842188361</v>
      </c>
      <c r="Q8692" s="9">
        <f t="shared" si="1084"/>
        <v>4142.0683287788042</v>
      </c>
      <c r="R8692" s="9">
        <f t="shared" si="1085"/>
        <v>102.93327566179822</v>
      </c>
      <c r="S8692" s="9">
        <f t="shared" si="1086"/>
        <v>4629.673052776333</v>
      </c>
      <c r="T8692" s="9">
        <f t="shared" si="1087"/>
        <v>40.609189097439767</v>
      </c>
      <c r="U8692" s="9">
        <f t="shared" si="1088"/>
        <v>43058.825099448688</v>
      </c>
    </row>
    <row r="8693" spans="1:21" ht="12.75" customHeight="1" x14ac:dyDescent="0.25">
      <c r="A8693" s="2">
        <v>2004</v>
      </c>
      <c r="B8693" s="2">
        <v>12</v>
      </c>
      <c r="C8693" s="2">
        <v>28</v>
      </c>
      <c r="D8693" s="2">
        <v>3</v>
      </c>
      <c r="E8693" s="7">
        <v>1.9647395666348155E-2</v>
      </c>
      <c r="F8693" s="7">
        <v>7.6670188526950242E-3</v>
      </c>
      <c r="G8693" s="7">
        <v>5.916000041315231E-4</v>
      </c>
      <c r="H8693" s="7">
        <v>5.0682821250118675E-3</v>
      </c>
      <c r="I8693" s="7">
        <v>1.0176391129032297E-4</v>
      </c>
      <c r="J8693" s="7">
        <v>8.0859124722597545E-3</v>
      </c>
      <c r="K8693" s="7">
        <v>5.8397361946987772E-5</v>
      </c>
      <c r="L8693" s="7"/>
      <c r="M8693" s="8">
        <v>4.1220370393683634E-2</v>
      </c>
      <c r="N8693" s="9">
        <f t="shared" si="1081"/>
        <v>19888.816222091893</v>
      </c>
      <c r="O8693" s="9">
        <f t="shared" si="1082"/>
        <v>12661.56474400353</v>
      </c>
      <c r="P8693" s="9">
        <f t="shared" si="1083"/>
        <v>226.49915842188361</v>
      </c>
      <c r="Q8693" s="9">
        <f t="shared" si="1084"/>
        <v>4089.4708611149381</v>
      </c>
      <c r="R8693" s="9">
        <f t="shared" si="1085"/>
        <v>102.93327566179822</v>
      </c>
      <c r="S8693" s="9">
        <f t="shared" si="1086"/>
        <v>4597.9977572831303</v>
      </c>
      <c r="T8693" s="9">
        <f t="shared" si="1087"/>
        <v>40.609189097439767</v>
      </c>
      <c r="U8693" s="9">
        <f t="shared" si="1088"/>
        <v>41607.891207674613</v>
      </c>
    </row>
    <row r="8694" spans="1:21" ht="12.75" customHeight="1" x14ac:dyDescent="0.25">
      <c r="A8694" s="2">
        <v>2004</v>
      </c>
      <c r="B8694" s="2">
        <v>12</v>
      </c>
      <c r="C8694" s="2">
        <v>28</v>
      </c>
      <c r="D8694" s="2">
        <v>4</v>
      </c>
      <c r="E8694" s="7">
        <v>1.9326347162776005E-2</v>
      </c>
      <c r="F8694" s="7">
        <v>7.6334509623426266E-3</v>
      </c>
      <c r="G8694" s="7">
        <v>5.916000041315231E-4</v>
      </c>
      <c r="H8694" s="7">
        <v>5.1978118870486811E-3</v>
      </c>
      <c r="I8694" s="7">
        <v>1.0176391129032297E-4</v>
      </c>
      <c r="J8694" s="7">
        <v>8.7620538402440121E-3</v>
      </c>
      <c r="K8694" s="7">
        <v>5.8397361946987772E-5</v>
      </c>
      <c r="L8694" s="7"/>
      <c r="M8694" s="8">
        <v>4.1671425129780164E-2</v>
      </c>
      <c r="N8694" s="9">
        <f t="shared" si="1081"/>
        <v>19563.822783044867</v>
      </c>
      <c r="O8694" s="9">
        <f t="shared" si="1082"/>
        <v>12606.129636149701</v>
      </c>
      <c r="P8694" s="9">
        <f t="shared" si="1083"/>
        <v>226.49915842188361</v>
      </c>
      <c r="Q8694" s="9">
        <f t="shared" si="1084"/>
        <v>4193.9852062976188</v>
      </c>
      <c r="R8694" s="9">
        <f t="shared" si="1085"/>
        <v>102.93327566179822</v>
      </c>
      <c r="S8694" s="9">
        <f t="shared" si="1086"/>
        <v>4982.4808325406993</v>
      </c>
      <c r="T8694" s="9">
        <f t="shared" si="1087"/>
        <v>40.609189097439767</v>
      </c>
      <c r="U8694" s="9">
        <f t="shared" si="1088"/>
        <v>41716.460081214005</v>
      </c>
    </row>
    <row r="8695" spans="1:21" ht="12.75" customHeight="1" x14ac:dyDescent="0.25">
      <c r="A8695" s="2">
        <v>2004</v>
      </c>
      <c r="B8695" s="2">
        <v>12</v>
      </c>
      <c r="C8695" s="2">
        <v>28</v>
      </c>
      <c r="D8695" s="2">
        <v>5</v>
      </c>
      <c r="E8695" s="7">
        <v>2.0104945658421126E-2</v>
      </c>
      <c r="F8695" s="7">
        <v>7.6872823871422342E-3</v>
      </c>
      <c r="G8695" s="7">
        <v>5.916000041315231E-4</v>
      </c>
      <c r="H8695" s="7">
        <v>5.0627761783205152E-3</v>
      </c>
      <c r="I8695" s="7">
        <v>1.0176391129032297E-4</v>
      </c>
      <c r="J8695" s="7">
        <v>8.5039175764863011E-3</v>
      </c>
      <c r="K8695" s="7">
        <v>5.8397361946987772E-5</v>
      </c>
      <c r="L8695" s="7"/>
      <c r="M8695" s="8">
        <v>4.2110683077739013E-2</v>
      </c>
      <c r="N8695" s="9">
        <f t="shared" si="1081"/>
        <v>20351.988433783314</v>
      </c>
      <c r="O8695" s="9">
        <f t="shared" si="1082"/>
        <v>12695.02860502632</v>
      </c>
      <c r="P8695" s="9">
        <f t="shared" si="1083"/>
        <v>226.49915842188361</v>
      </c>
      <c r="Q8695" s="9">
        <f t="shared" si="1084"/>
        <v>4085.028249594553</v>
      </c>
      <c r="R8695" s="9">
        <f t="shared" si="1085"/>
        <v>102.93327566179822</v>
      </c>
      <c r="S8695" s="9">
        <f t="shared" si="1086"/>
        <v>4835.6934457240204</v>
      </c>
      <c r="T8695" s="9">
        <f t="shared" si="1087"/>
        <v>40.609189097439767</v>
      </c>
      <c r="U8695" s="9">
        <f t="shared" si="1088"/>
        <v>42337.780357309319</v>
      </c>
    </row>
    <row r="8696" spans="1:21" ht="12.75" customHeight="1" x14ac:dyDescent="0.25">
      <c r="A8696" s="2">
        <v>2004</v>
      </c>
      <c r="B8696" s="2">
        <v>12</v>
      </c>
      <c r="C8696" s="2">
        <v>28</v>
      </c>
      <c r="D8696" s="2">
        <v>6</v>
      </c>
      <c r="E8696" s="7">
        <v>2.1285226213194085E-2</v>
      </c>
      <c r="F8696" s="7">
        <v>8.1212097339585388E-3</v>
      </c>
      <c r="G8696" s="7">
        <v>5.916000041315231E-4</v>
      </c>
      <c r="H8696" s="7">
        <v>4.9531337604170333E-3</v>
      </c>
      <c r="I8696" s="7">
        <v>1.0176391129032297E-4</v>
      </c>
      <c r="J8696" s="7">
        <v>8.2423713812592031E-3</v>
      </c>
      <c r="K8696" s="7">
        <v>5.8397361946987772E-5</v>
      </c>
      <c r="L8696" s="7"/>
      <c r="M8696" s="8">
        <v>4.3353702366197691E-2</v>
      </c>
      <c r="N8696" s="9">
        <f t="shared" si="1081"/>
        <v>21546.771876995317</v>
      </c>
      <c r="O8696" s="9">
        <f t="shared" si="1082"/>
        <v>13411.630363997743</v>
      </c>
      <c r="P8696" s="9">
        <f t="shared" si="1083"/>
        <v>226.49915842188361</v>
      </c>
      <c r="Q8696" s="9">
        <f t="shared" si="1084"/>
        <v>3996.5605080405198</v>
      </c>
      <c r="R8696" s="9">
        <f t="shared" si="1085"/>
        <v>102.93327566179822</v>
      </c>
      <c r="S8696" s="9">
        <f t="shared" si="1086"/>
        <v>4686.9670251492444</v>
      </c>
      <c r="T8696" s="9">
        <f t="shared" si="1087"/>
        <v>40.609189097439767</v>
      </c>
      <c r="U8696" s="9">
        <f t="shared" si="1088"/>
        <v>44011.971397363945</v>
      </c>
    </row>
    <row r="8697" spans="1:21" ht="12.75" customHeight="1" x14ac:dyDescent="0.25">
      <c r="A8697" s="2">
        <v>2004</v>
      </c>
      <c r="B8697" s="2">
        <v>12</v>
      </c>
      <c r="C8697" s="2">
        <v>28</v>
      </c>
      <c r="D8697" s="2">
        <v>7</v>
      </c>
      <c r="E8697" s="7">
        <v>2.4197361795750796E-2</v>
      </c>
      <c r="F8697" s="7">
        <v>9.272435472103149E-3</v>
      </c>
      <c r="G8697" s="7">
        <v>5.5606880269335238E-4</v>
      </c>
      <c r="H8697" s="7">
        <v>4.8942809549010593E-3</v>
      </c>
      <c r="I8697" s="7">
        <v>1.0176391129032297E-4</v>
      </c>
      <c r="J8697" s="7">
        <v>8.0112121243953224E-3</v>
      </c>
      <c r="K8697" s="7">
        <v>5.4890045489405575E-5</v>
      </c>
      <c r="L8697" s="7"/>
      <c r="M8697" s="8">
        <v>4.7088013106623409E-2</v>
      </c>
      <c r="N8697" s="9">
        <f t="shared" si="1081"/>
        <v>24494.690797083433</v>
      </c>
      <c r="O8697" s="9">
        <f t="shared" si="1082"/>
        <v>15312.802057785548</v>
      </c>
      <c r="P8697" s="9">
        <f t="shared" si="1083"/>
        <v>212.89573183760166</v>
      </c>
      <c r="Q8697" s="9">
        <f t="shared" si="1084"/>
        <v>3949.0736422118193</v>
      </c>
      <c r="R8697" s="9">
        <f t="shared" si="1085"/>
        <v>102.93327566179822</v>
      </c>
      <c r="S8697" s="9">
        <f t="shared" si="1086"/>
        <v>4555.519925235445</v>
      </c>
      <c r="T8697" s="9">
        <f t="shared" si="1087"/>
        <v>38.170221436883232</v>
      </c>
      <c r="U8697" s="9">
        <f t="shared" si="1088"/>
        <v>48666.085651252528</v>
      </c>
    </row>
    <row r="8698" spans="1:21" ht="12.75" customHeight="1" x14ac:dyDescent="0.25">
      <c r="A8698" s="2">
        <v>2004</v>
      </c>
      <c r="B8698" s="2">
        <v>12</v>
      </c>
      <c r="C8698" s="2">
        <v>28</v>
      </c>
      <c r="D8698" s="2">
        <v>8</v>
      </c>
      <c r="E8698" s="7">
        <v>2.6904098711832965E-2</v>
      </c>
      <c r="F8698" s="7">
        <v>1.0614053914189302E-2</v>
      </c>
      <c r="G8698" s="7">
        <v>0</v>
      </c>
      <c r="H8698" s="7">
        <v>3.5881314503369566E-3</v>
      </c>
      <c r="I8698" s="7">
        <v>1.0176391129032297E-4</v>
      </c>
      <c r="J8698" s="7">
        <v>8.443371020712076E-3</v>
      </c>
      <c r="K8698" s="7">
        <v>0</v>
      </c>
      <c r="L8698" s="7"/>
      <c r="M8698" s="8">
        <v>4.9651419008361626E-2</v>
      </c>
      <c r="N8698" s="9">
        <f t="shared" si="1081"/>
        <v>27234.687181322588</v>
      </c>
      <c r="O8698" s="9">
        <f t="shared" si="1082"/>
        <v>17528.394466333219</v>
      </c>
      <c r="P8698" s="9">
        <f t="shared" si="1083"/>
        <v>0</v>
      </c>
      <c r="Q8698" s="9">
        <f t="shared" si="1084"/>
        <v>2895.1740747795698</v>
      </c>
      <c r="R8698" s="9">
        <f t="shared" si="1085"/>
        <v>102.93327566179822</v>
      </c>
      <c r="S8698" s="9">
        <f t="shared" si="1086"/>
        <v>4801.264068876796</v>
      </c>
      <c r="T8698" s="9">
        <f t="shared" si="1087"/>
        <v>0</v>
      </c>
      <c r="U8698" s="9">
        <f t="shared" si="1088"/>
        <v>52562.453066973969</v>
      </c>
    </row>
    <row r="8699" spans="1:21" ht="12.75" customHeight="1" x14ac:dyDescent="0.25">
      <c r="A8699" s="2">
        <v>2004</v>
      </c>
      <c r="B8699" s="2">
        <v>12</v>
      </c>
      <c r="C8699" s="2">
        <v>28</v>
      </c>
      <c r="D8699" s="2">
        <v>9</v>
      </c>
      <c r="E8699" s="7">
        <v>2.812648380671736E-2</v>
      </c>
      <c r="F8699" s="7">
        <v>1.2261483862057415E-2</v>
      </c>
      <c r="G8699" s="7">
        <v>0</v>
      </c>
      <c r="H8699" s="7">
        <v>4.7636219093934069E-3</v>
      </c>
      <c r="I8699" s="7">
        <v>1.0176391129032297E-4</v>
      </c>
      <c r="J8699" s="7">
        <v>8.5244379426557965E-3</v>
      </c>
      <c r="K8699" s="7">
        <v>0</v>
      </c>
      <c r="L8699" s="7"/>
      <c r="M8699" s="8">
        <v>5.3777791432114308E-2</v>
      </c>
      <c r="N8699" s="9">
        <f t="shared" si="1081"/>
        <v>28472.092531000613</v>
      </c>
      <c r="O8699" s="9">
        <f t="shared" si="1082"/>
        <v>20249.013959633452</v>
      </c>
      <c r="P8699" s="9">
        <f t="shared" si="1083"/>
        <v>0</v>
      </c>
      <c r="Q8699" s="9">
        <f t="shared" si="1084"/>
        <v>3843.6481062678463</v>
      </c>
      <c r="R8699" s="9">
        <f t="shared" si="1085"/>
        <v>102.93327566179822</v>
      </c>
      <c r="S8699" s="9">
        <f t="shared" si="1086"/>
        <v>4847.3622088907832</v>
      </c>
      <c r="T8699" s="9">
        <f t="shared" si="1087"/>
        <v>0</v>
      </c>
      <c r="U8699" s="9">
        <f t="shared" si="1088"/>
        <v>57515.050081454479</v>
      </c>
    </row>
    <row r="8700" spans="1:21" ht="12.75" customHeight="1" x14ac:dyDescent="0.25">
      <c r="A8700" s="2">
        <v>2004</v>
      </c>
      <c r="B8700" s="2">
        <v>12</v>
      </c>
      <c r="C8700" s="2">
        <v>28</v>
      </c>
      <c r="D8700" s="2">
        <v>10</v>
      </c>
      <c r="E8700" s="7">
        <v>2.7827071555885752E-2</v>
      </c>
      <c r="F8700" s="7">
        <v>1.3287760282720407E-2</v>
      </c>
      <c r="G8700" s="7">
        <v>0</v>
      </c>
      <c r="H8700" s="7">
        <v>6.116465154783029E-3</v>
      </c>
      <c r="I8700" s="7">
        <v>1.0176391129032297E-4</v>
      </c>
      <c r="J8700" s="7">
        <v>9.4119833906402758E-3</v>
      </c>
      <c r="K8700" s="7">
        <v>0</v>
      </c>
      <c r="L8700" s="7"/>
      <c r="M8700" s="8">
        <v>5.6745044295319791E-2</v>
      </c>
      <c r="N8700" s="9">
        <f t="shared" si="1081"/>
        <v>28169.001203653232</v>
      </c>
      <c r="O8700" s="9">
        <f t="shared" si="1082"/>
        <v>21943.84027937063</v>
      </c>
      <c r="P8700" s="9">
        <f t="shared" si="1083"/>
        <v>0</v>
      </c>
      <c r="Q8700" s="9">
        <f t="shared" si="1084"/>
        <v>4935.2236924757808</v>
      </c>
      <c r="R8700" s="9">
        <f t="shared" si="1085"/>
        <v>102.93327566179822</v>
      </c>
      <c r="S8700" s="9">
        <f t="shared" si="1086"/>
        <v>5352.0587404597172</v>
      </c>
      <c r="T8700" s="9">
        <f t="shared" si="1087"/>
        <v>0</v>
      </c>
      <c r="U8700" s="9">
        <f t="shared" si="1088"/>
        <v>60503.057191621156</v>
      </c>
    </row>
    <row r="8701" spans="1:21" ht="12.75" customHeight="1" x14ac:dyDescent="0.25">
      <c r="A8701" s="2">
        <v>2004</v>
      </c>
      <c r="B8701" s="2">
        <v>12</v>
      </c>
      <c r="C8701" s="2">
        <v>28</v>
      </c>
      <c r="D8701" s="2">
        <v>11</v>
      </c>
      <c r="E8701" s="7">
        <v>2.7421386043546252E-2</v>
      </c>
      <c r="F8701" s="7">
        <v>1.3983147463525691E-2</v>
      </c>
      <c r="G8701" s="7">
        <v>0</v>
      </c>
      <c r="H8701" s="7">
        <v>6.8150858985182592E-3</v>
      </c>
      <c r="I8701" s="7">
        <v>1.0176391129032297E-4</v>
      </c>
      <c r="J8701" s="7">
        <v>9.2300523533381078E-3</v>
      </c>
      <c r="K8701" s="7">
        <v>0</v>
      </c>
      <c r="L8701" s="7"/>
      <c r="M8701" s="8">
        <v>5.7551435670218642E-2</v>
      </c>
      <c r="N8701" s="9">
        <f t="shared" si="1081"/>
        <v>27758.330764888397</v>
      </c>
      <c r="O8701" s="9">
        <f t="shared" si="1082"/>
        <v>23092.225327207219</v>
      </c>
      <c r="P8701" s="9">
        <f t="shared" si="1083"/>
        <v>0</v>
      </c>
      <c r="Q8701" s="9">
        <f t="shared" si="1084"/>
        <v>5498.9234045293952</v>
      </c>
      <c r="R8701" s="9">
        <f t="shared" si="1085"/>
        <v>102.93327566179822</v>
      </c>
      <c r="S8701" s="9">
        <f t="shared" si="1086"/>
        <v>5248.6049244104588</v>
      </c>
      <c r="T8701" s="9">
        <f t="shared" si="1087"/>
        <v>0</v>
      </c>
      <c r="U8701" s="9">
        <f t="shared" si="1088"/>
        <v>61701.017696697265</v>
      </c>
    </row>
    <row r="8702" spans="1:21" ht="12.75" customHeight="1" x14ac:dyDescent="0.25">
      <c r="A8702" s="2">
        <v>2004</v>
      </c>
      <c r="B8702" s="2">
        <v>12</v>
      </c>
      <c r="C8702" s="2">
        <v>28</v>
      </c>
      <c r="D8702" s="2">
        <v>12</v>
      </c>
      <c r="E8702" s="7">
        <v>2.9030709830070139E-2</v>
      </c>
      <c r="F8702" s="7">
        <v>1.3836905244629449E-2</v>
      </c>
      <c r="G8702" s="7">
        <v>0</v>
      </c>
      <c r="H8702" s="7">
        <v>6.8679138277730695E-3</v>
      </c>
      <c r="I8702" s="7">
        <v>1.0176391129032297E-4</v>
      </c>
      <c r="J8702" s="7">
        <v>9.1315611454792171E-3</v>
      </c>
      <c r="K8702" s="7">
        <v>0</v>
      </c>
      <c r="L8702" s="7"/>
      <c r="M8702" s="8">
        <v>5.8968853959242201E-2</v>
      </c>
      <c r="N8702" s="9">
        <f t="shared" si="1081"/>
        <v>29387.429378036235</v>
      </c>
      <c r="O8702" s="9">
        <f t="shared" si="1082"/>
        <v>22850.716161984463</v>
      </c>
      <c r="P8702" s="9">
        <f t="shared" si="1083"/>
        <v>0</v>
      </c>
      <c r="Q8702" s="9">
        <f t="shared" si="1084"/>
        <v>5541.5489474671976</v>
      </c>
      <c r="R8702" s="9">
        <f t="shared" si="1085"/>
        <v>102.93327566179822</v>
      </c>
      <c r="S8702" s="9">
        <f t="shared" si="1086"/>
        <v>5192.5985856823427</v>
      </c>
      <c r="T8702" s="9">
        <f t="shared" si="1087"/>
        <v>0</v>
      </c>
      <c r="U8702" s="9">
        <f t="shared" si="1088"/>
        <v>63075.226348832031</v>
      </c>
    </row>
    <row r="8703" spans="1:21" ht="12.75" customHeight="1" x14ac:dyDescent="0.25">
      <c r="A8703" s="2">
        <v>2004</v>
      </c>
      <c r="B8703" s="2">
        <v>12</v>
      </c>
      <c r="C8703" s="2">
        <v>28</v>
      </c>
      <c r="D8703" s="2">
        <v>13</v>
      </c>
      <c r="E8703" s="7">
        <v>2.8584236680868593E-2</v>
      </c>
      <c r="F8703" s="7">
        <v>1.3346778369978302E-2</v>
      </c>
      <c r="G8703" s="7">
        <v>0</v>
      </c>
      <c r="H8703" s="7">
        <v>6.2125592024952206E-3</v>
      </c>
      <c r="I8703" s="7">
        <v>1.0176391129032297E-4</v>
      </c>
      <c r="J8703" s="7">
        <v>8.8930703620500248E-3</v>
      </c>
      <c r="K8703" s="7">
        <v>0</v>
      </c>
      <c r="L8703" s="7"/>
      <c r="M8703" s="8">
        <v>5.713840852668247E-2</v>
      </c>
      <c r="N8703" s="9">
        <f t="shared" si="1081"/>
        <v>28935.47011771669</v>
      </c>
      <c r="O8703" s="9">
        <f t="shared" si="1082"/>
        <v>22041.304671625308</v>
      </c>
      <c r="P8703" s="9">
        <f t="shared" si="1083"/>
        <v>0</v>
      </c>
      <c r="Q8703" s="9">
        <f t="shared" si="1084"/>
        <v>5012.759590903036</v>
      </c>
      <c r="R8703" s="9">
        <f t="shared" si="1085"/>
        <v>102.93327566179822</v>
      </c>
      <c r="S8703" s="9">
        <f t="shared" si="1086"/>
        <v>5056.9824642981257</v>
      </c>
      <c r="T8703" s="9">
        <f t="shared" si="1087"/>
        <v>0</v>
      </c>
      <c r="U8703" s="9">
        <f t="shared" si="1088"/>
        <v>61149.450120204958</v>
      </c>
    </row>
    <row r="8704" spans="1:21" ht="12.75" customHeight="1" x14ac:dyDescent="0.25">
      <c r="A8704" s="2">
        <v>2004</v>
      </c>
      <c r="B8704" s="2">
        <v>12</v>
      </c>
      <c r="C8704" s="2">
        <v>28</v>
      </c>
      <c r="D8704" s="2">
        <v>14</v>
      </c>
      <c r="E8704" s="7">
        <v>2.7610565964864959E-2</v>
      </c>
      <c r="F8704" s="7">
        <v>1.328976328318319E-2</v>
      </c>
      <c r="G8704" s="7">
        <v>0</v>
      </c>
      <c r="H8704" s="7">
        <v>5.5719994840904676E-3</v>
      </c>
      <c r="I8704" s="7">
        <v>1.0176391129032297E-4</v>
      </c>
      <c r="J8704" s="7">
        <v>9.1495247511296056E-3</v>
      </c>
      <c r="K8704" s="7">
        <v>0</v>
      </c>
      <c r="L8704" s="7"/>
      <c r="M8704" s="8">
        <v>5.5723617394558556E-2</v>
      </c>
      <c r="N8704" s="9">
        <f t="shared" si="1081"/>
        <v>27949.835265124122</v>
      </c>
      <c r="O8704" s="9">
        <f t="shared" si="1082"/>
        <v>21947.148099597642</v>
      </c>
      <c r="P8704" s="9">
        <f t="shared" si="1083"/>
        <v>0</v>
      </c>
      <c r="Q8704" s="9">
        <f t="shared" si="1084"/>
        <v>4495.907876928236</v>
      </c>
      <c r="R8704" s="9">
        <f t="shared" si="1085"/>
        <v>102.93327566179822</v>
      </c>
      <c r="S8704" s="9">
        <f t="shared" si="1086"/>
        <v>5202.8134648040941</v>
      </c>
      <c r="T8704" s="9">
        <f t="shared" si="1087"/>
        <v>0</v>
      </c>
      <c r="U8704" s="9">
        <f t="shared" si="1088"/>
        <v>59698.637982115884</v>
      </c>
    </row>
    <row r="8705" spans="1:21" ht="12.75" customHeight="1" x14ac:dyDescent="0.25">
      <c r="A8705" s="2">
        <v>2004</v>
      </c>
      <c r="B8705" s="2">
        <v>12</v>
      </c>
      <c r="C8705" s="2">
        <v>28</v>
      </c>
      <c r="D8705" s="2">
        <v>15</v>
      </c>
      <c r="E8705" s="7">
        <v>2.6716874816068922E-2</v>
      </c>
      <c r="F8705" s="7">
        <v>1.3251339510145912E-2</v>
      </c>
      <c r="G8705" s="7">
        <v>0</v>
      </c>
      <c r="H8705" s="7">
        <v>6.0158330013389324E-3</v>
      </c>
      <c r="I8705" s="7">
        <v>1.0176391129032297E-4</v>
      </c>
      <c r="J8705" s="7">
        <v>9.1801950373661331E-3</v>
      </c>
      <c r="K8705" s="7">
        <v>0</v>
      </c>
      <c r="L8705" s="7"/>
      <c r="M8705" s="8">
        <v>5.5266006276210228E-2</v>
      </c>
      <c r="N8705" s="9">
        <f t="shared" si="1081"/>
        <v>27045.162741622269</v>
      </c>
      <c r="O8705" s="9">
        <f t="shared" si="1082"/>
        <v>21883.693828861185</v>
      </c>
      <c r="P8705" s="9">
        <f t="shared" si="1083"/>
        <v>0</v>
      </c>
      <c r="Q8705" s="9">
        <f t="shared" si="1084"/>
        <v>4854.0261093400713</v>
      </c>
      <c r="R8705" s="9">
        <f t="shared" si="1085"/>
        <v>102.93327566179822</v>
      </c>
      <c r="S8705" s="9">
        <f t="shared" si="1086"/>
        <v>5220.2539092579009</v>
      </c>
      <c r="T8705" s="9">
        <f t="shared" si="1087"/>
        <v>0</v>
      </c>
      <c r="U8705" s="9">
        <f t="shared" si="1088"/>
        <v>59106.069864743222</v>
      </c>
    </row>
    <row r="8706" spans="1:21" ht="12.75" customHeight="1" x14ac:dyDescent="0.25">
      <c r="A8706" s="2">
        <v>2004</v>
      </c>
      <c r="B8706" s="2">
        <v>12</v>
      </c>
      <c r="C8706" s="2">
        <v>28</v>
      </c>
      <c r="D8706" s="2">
        <v>16</v>
      </c>
      <c r="E8706" s="7">
        <v>2.8189896960858472E-2</v>
      </c>
      <c r="F8706" s="7">
        <v>1.2899542011061492E-2</v>
      </c>
      <c r="G8706" s="7">
        <v>9.8253322299472846E-5</v>
      </c>
      <c r="H8706" s="7">
        <v>6.0922098697548423E-3</v>
      </c>
      <c r="I8706" s="7">
        <v>1.0176391129032297E-4</v>
      </c>
      <c r="J8706" s="7">
        <v>8.880338578825208E-3</v>
      </c>
      <c r="K8706" s="7">
        <v>9.6986727260751695E-6</v>
      </c>
      <c r="L8706" s="7"/>
      <c r="M8706" s="8">
        <v>5.6271703326815886E-2</v>
      </c>
      <c r="N8706" s="9">
        <f t="shared" si="1081"/>
        <v>28536.284884541696</v>
      </c>
      <c r="O8706" s="9">
        <f t="shared" si="1082"/>
        <v>21302.723976430188</v>
      </c>
      <c r="P8706" s="9">
        <f t="shared" si="1083"/>
        <v>37.617130928953088</v>
      </c>
      <c r="Q8706" s="9">
        <f t="shared" si="1084"/>
        <v>4915.6527059157988</v>
      </c>
      <c r="R8706" s="9">
        <f t="shared" si="1085"/>
        <v>102.93327566179822</v>
      </c>
      <c r="S8706" s="9">
        <f t="shared" si="1086"/>
        <v>5049.7426245255883</v>
      </c>
      <c r="T8706" s="9">
        <f t="shared" si="1087"/>
        <v>6.7444011440945557</v>
      </c>
      <c r="U8706" s="9">
        <f t="shared" si="1088"/>
        <v>59951.69899914811</v>
      </c>
    </row>
    <row r="8707" spans="1:21" ht="12.75" customHeight="1" x14ac:dyDescent="0.25">
      <c r="A8707" s="2">
        <v>2004</v>
      </c>
      <c r="B8707" s="2">
        <v>12</v>
      </c>
      <c r="C8707" s="2">
        <v>28</v>
      </c>
      <c r="D8707" s="2">
        <v>17</v>
      </c>
      <c r="E8707" s="7">
        <v>3.2624145157619515E-2</v>
      </c>
      <c r="F8707" s="7">
        <v>1.252281803446189E-2</v>
      </c>
      <c r="G8707" s="7">
        <v>5.916000041315231E-4</v>
      </c>
      <c r="H8707" s="7">
        <v>6.1712112611099724E-3</v>
      </c>
      <c r="I8707" s="7">
        <v>1.0176391129032297E-4</v>
      </c>
      <c r="J8707" s="7">
        <v>8.7083794972868077E-3</v>
      </c>
      <c r="K8707" s="7">
        <v>5.8397361946987772E-5</v>
      </c>
      <c r="L8707" s="7"/>
      <c r="M8707" s="8">
        <v>6.0778315227847018E-2</v>
      </c>
      <c r="N8707" s="9">
        <f t="shared" ref="N8707:N8770" si="1089">E8707*1000000*$N$8826</f>
        <v>33025.019624056156</v>
      </c>
      <c r="O8707" s="9">
        <f t="shared" ref="O8707:O8770" si="1090">F8707*1000000*$O$8826</f>
        <v>20680.5897268636</v>
      </c>
      <c r="P8707" s="9">
        <f t="shared" ref="P8707:P8770" si="1091">(G8707)*1000000*$P$8826</f>
        <v>226.49915842188361</v>
      </c>
      <c r="Q8707" s="9">
        <f t="shared" ref="Q8707:Q8770" si="1092">H8707*1000000*$Q$8826</f>
        <v>4979.3969648117227</v>
      </c>
      <c r="R8707" s="9">
        <f t="shared" ref="R8707:R8770" si="1093">I8707*1000000*$R$8826</f>
        <v>102.93327566179822</v>
      </c>
      <c r="S8707" s="9">
        <f t="shared" ref="S8707:S8770" si="1094">J8707*1000000*$S$8826</f>
        <v>4951.9592916029824</v>
      </c>
      <c r="T8707" s="9">
        <f t="shared" ref="T8707:T8770" si="1095">K8707*1000000*$T$8826</f>
        <v>40.609189097439767</v>
      </c>
      <c r="U8707" s="9">
        <f t="shared" ref="U8707:U8770" si="1096">SUM(N8707:T8707)</f>
        <v>64007.00723051557</v>
      </c>
    </row>
    <row r="8708" spans="1:21" ht="12.75" customHeight="1" x14ac:dyDescent="0.25">
      <c r="A8708" s="2">
        <v>2004</v>
      </c>
      <c r="B8708" s="2">
        <v>12</v>
      </c>
      <c r="C8708" s="2">
        <v>28</v>
      </c>
      <c r="D8708" s="2">
        <v>18</v>
      </c>
      <c r="E8708" s="7">
        <v>4.0751819608519257E-2</v>
      </c>
      <c r="F8708" s="7">
        <v>1.2358384950838394E-2</v>
      </c>
      <c r="G8708" s="7">
        <v>5.916000041315231E-4</v>
      </c>
      <c r="H8708" s="7">
        <v>7.0052914744218649E-3</v>
      </c>
      <c r="I8708" s="7">
        <v>1.0176391129032297E-4</v>
      </c>
      <c r="J8708" s="7">
        <v>8.4745448773632936E-3</v>
      </c>
      <c r="K8708" s="7">
        <v>5.8397361946987772E-5</v>
      </c>
      <c r="L8708" s="7"/>
      <c r="M8708" s="8">
        <v>6.9341802188511659E-2</v>
      </c>
      <c r="N8708" s="9">
        <f t="shared" si="1089"/>
        <v>41252.564190881807</v>
      </c>
      <c r="O8708" s="9">
        <f t="shared" si="1090"/>
        <v>20409.039574926355</v>
      </c>
      <c r="P8708" s="9">
        <f t="shared" si="1091"/>
        <v>226.49915842188361</v>
      </c>
      <c r="Q8708" s="9">
        <f t="shared" si="1092"/>
        <v>5652.3955556633573</v>
      </c>
      <c r="R8708" s="9">
        <f t="shared" si="1093"/>
        <v>102.93327566179822</v>
      </c>
      <c r="S8708" s="9">
        <f t="shared" si="1094"/>
        <v>4818.9908651363285</v>
      </c>
      <c r="T8708" s="9">
        <f t="shared" si="1095"/>
        <v>40.609189097439767</v>
      </c>
      <c r="U8708" s="9">
        <f t="shared" si="1096"/>
        <v>72503.031809788954</v>
      </c>
    </row>
    <row r="8709" spans="1:21" ht="12.75" customHeight="1" x14ac:dyDescent="0.25">
      <c r="A8709" s="2">
        <v>2004</v>
      </c>
      <c r="B8709" s="2">
        <v>12</v>
      </c>
      <c r="C8709" s="2">
        <v>28</v>
      </c>
      <c r="D8709" s="2">
        <v>19</v>
      </c>
      <c r="E8709" s="7">
        <v>4.2260103227477766E-2</v>
      </c>
      <c r="F8709" s="7">
        <v>1.1703594633121926E-2</v>
      </c>
      <c r="G8709" s="7">
        <v>5.916000041315231E-4</v>
      </c>
      <c r="H8709" s="7">
        <v>6.502463588822862E-3</v>
      </c>
      <c r="I8709" s="7">
        <v>1.0176391129032297E-4</v>
      </c>
      <c r="J8709" s="7">
        <v>8.6758950989129537E-3</v>
      </c>
      <c r="K8709" s="7">
        <v>5.8397361946987772E-5</v>
      </c>
      <c r="L8709" s="7"/>
      <c r="M8709" s="8">
        <v>6.9893817825704349E-2</v>
      </c>
      <c r="N8709" s="9">
        <f t="shared" si="1089"/>
        <v>42779.381089043927</v>
      </c>
      <c r="O8709" s="9">
        <f t="shared" si="1090"/>
        <v>19327.697509542042</v>
      </c>
      <c r="P8709" s="9">
        <f t="shared" si="1091"/>
        <v>226.49915842188361</v>
      </c>
      <c r="Q8709" s="9">
        <f t="shared" si="1092"/>
        <v>5246.676233890531</v>
      </c>
      <c r="R8709" s="9">
        <f t="shared" si="1093"/>
        <v>102.93327566179822</v>
      </c>
      <c r="S8709" s="9">
        <f t="shared" si="1094"/>
        <v>4933.4872649291729</v>
      </c>
      <c r="T8709" s="9">
        <f t="shared" si="1095"/>
        <v>40.609189097439767</v>
      </c>
      <c r="U8709" s="9">
        <f t="shared" si="1096"/>
        <v>72657.283720586784</v>
      </c>
    </row>
    <row r="8710" spans="1:21" ht="12.75" customHeight="1" x14ac:dyDescent="0.25">
      <c r="A8710" s="2">
        <v>2004</v>
      </c>
      <c r="B8710" s="2">
        <v>12</v>
      </c>
      <c r="C8710" s="2">
        <v>28</v>
      </c>
      <c r="D8710" s="2">
        <v>20</v>
      </c>
      <c r="E8710" s="7">
        <v>4.0696945444854742E-2</v>
      </c>
      <c r="F8710" s="7">
        <v>1.1310401571804138E-2</v>
      </c>
      <c r="G8710" s="7">
        <v>5.916000041315231E-4</v>
      </c>
      <c r="H8710" s="7">
        <v>6.4668868803028044E-3</v>
      </c>
      <c r="I8710" s="7">
        <v>1.0176391129032297E-4</v>
      </c>
      <c r="J8710" s="7">
        <v>8.7927966010844759E-3</v>
      </c>
      <c r="K8710" s="7">
        <v>5.8397361946987772E-5</v>
      </c>
      <c r="L8710" s="7"/>
      <c r="M8710" s="8">
        <v>6.8018791775415005E-2</v>
      </c>
      <c r="N8710" s="9">
        <f t="shared" si="1089"/>
        <v>41197.015752045518</v>
      </c>
      <c r="O8710" s="9">
        <f t="shared" si="1090"/>
        <v>18678.365676867837</v>
      </c>
      <c r="P8710" s="9">
        <f t="shared" si="1091"/>
        <v>226.49915842188361</v>
      </c>
      <c r="Q8710" s="9">
        <f t="shared" si="1092"/>
        <v>5217.9702721388821</v>
      </c>
      <c r="R8710" s="9">
        <f t="shared" si="1093"/>
        <v>102.93327566179822</v>
      </c>
      <c r="S8710" s="9">
        <f t="shared" si="1094"/>
        <v>4999.9624891727844</v>
      </c>
      <c r="T8710" s="9">
        <f t="shared" si="1095"/>
        <v>40.609189097439767</v>
      </c>
      <c r="U8710" s="9">
        <f t="shared" si="1096"/>
        <v>70463.355813406131</v>
      </c>
    </row>
    <row r="8711" spans="1:21" ht="12.75" customHeight="1" x14ac:dyDescent="0.25">
      <c r="A8711" s="2">
        <v>2004</v>
      </c>
      <c r="B8711" s="2">
        <v>12</v>
      </c>
      <c r="C8711" s="2">
        <v>28</v>
      </c>
      <c r="D8711" s="2">
        <v>21</v>
      </c>
      <c r="E8711" s="7">
        <v>3.9179853425370115E-2</v>
      </c>
      <c r="F8711" s="7">
        <v>1.0927799097427235E-2</v>
      </c>
      <c r="G8711" s="7">
        <v>5.916000041315231E-4</v>
      </c>
      <c r="H8711" s="7">
        <v>6.43983215371357E-3</v>
      </c>
      <c r="I8711" s="7">
        <v>1.0176391129032297E-4</v>
      </c>
      <c r="J8711" s="7">
        <v>8.6937354486181801E-3</v>
      </c>
      <c r="K8711" s="7">
        <v>5.8397361946987772E-5</v>
      </c>
      <c r="L8711" s="7"/>
      <c r="M8711" s="8">
        <v>6.5992981402497944E-2</v>
      </c>
      <c r="N8711" s="9">
        <f t="shared" si="1089"/>
        <v>39661.282218709479</v>
      </c>
      <c r="O8711" s="9">
        <f t="shared" si="1090"/>
        <v>18046.523484535643</v>
      </c>
      <c r="P8711" s="9">
        <f t="shared" si="1091"/>
        <v>226.49915842188361</v>
      </c>
      <c r="Q8711" s="9">
        <f t="shared" si="1092"/>
        <v>5196.1404857708139</v>
      </c>
      <c r="R8711" s="9">
        <f t="shared" si="1093"/>
        <v>102.93327566179822</v>
      </c>
      <c r="S8711" s="9">
        <f t="shared" si="1094"/>
        <v>4943.6320554169743</v>
      </c>
      <c r="T8711" s="9">
        <f t="shared" si="1095"/>
        <v>40.609189097439767</v>
      </c>
      <c r="U8711" s="9">
        <f t="shared" si="1096"/>
        <v>68217.619867614019</v>
      </c>
    </row>
    <row r="8712" spans="1:21" ht="12.75" customHeight="1" x14ac:dyDescent="0.25">
      <c r="A8712" s="2">
        <v>2004</v>
      </c>
      <c r="B8712" s="2">
        <v>12</v>
      </c>
      <c r="C8712" s="2">
        <v>28</v>
      </c>
      <c r="D8712" s="2">
        <v>22</v>
      </c>
      <c r="E8712" s="7">
        <v>3.6873524034828055E-2</v>
      </c>
      <c r="F8712" s="7">
        <v>1.0600753597393774E-2</v>
      </c>
      <c r="G8712" s="7">
        <v>5.916000041315231E-4</v>
      </c>
      <c r="H8712" s="7">
        <v>6.6507115144972088E-3</v>
      </c>
      <c r="I8712" s="7">
        <v>1.0176391129032297E-4</v>
      </c>
      <c r="J8712" s="7">
        <v>8.407276843680948E-3</v>
      </c>
      <c r="K8712" s="7">
        <v>5.8397361946987772E-5</v>
      </c>
      <c r="L8712" s="7"/>
      <c r="M8712" s="8">
        <v>6.3284027267768828E-2</v>
      </c>
      <c r="N8712" s="9">
        <f t="shared" si="1089"/>
        <v>37326.613432318307</v>
      </c>
      <c r="O8712" s="9">
        <f t="shared" si="1090"/>
        <v>17506.429889819476</v>
      </c>
      <c r="P8712" s="9">
        <f t="shared" si="1091"/>
        <v>226.49915842188361</v>
      </c>
      <c r="Q8712" s="9">
        <f t="shared" si="1092"/>
        <v>5366.2938000228723</v>
      </c>
      <c r="R8712" s="9">
        <f t="shared" si="1093"/>
        <v>102.93327566179822</v>
      </c>
      <c r="S8712" s="9">
        <f t="shared" si="1094"/>
        <v>4780.7393667347096</v>
      </c>
      <c r="T8712" s="9">
        <f t="shared" si="1095"/>
        <v>40.609189097439767</v>
      </c>
      <c r="U8712" s="9">
        <f t="shared" si="1096"/>
        <v>65350.118112076489</v>
      </c>
    </row>
    <row r="8713" spans="1:21" ht="12.75" customHeight="1" x14ac:dyDescent="0.25">
      <c r="A8713" s="2">
        <v>2004</v>
      </c>
      <c r="B8713" s="2">
        <v>12</v>
      </c>
      <c r="C8713" s="2">
        <v>28</v>
      </c>
      <c r="D8713" s="2">
        <v>23</v>
      </c>
      <c r="E8713" s="7">
        <v>3.3368611302863699E-2</v>
      </c>
      <c r="F8713" s="7">
        <v>9.5501977398416479E-3</v>
      </c>
      <c r="G8713" s="7">
        <v>5.916000041315231E-4</v>
      </c>
      <c r="H8713" s="7">
        <v>5.9086775997575771E-3</v>
      </c>
      <c r="I8713" s="7">
        <v>1.0176391129032297E-4</v>
      </c>
      <c r="J8713" s="7">
        <v>8.3603053412817686E-3</v>
      </c>
      <c r="K8713" s="7">
        <v>5.8397361946987772E-5</v>
      </c>
      <c r="L8713" s="7"/>
      <c r="M8713" s="8">
        <v>5.7939553261113538E-2</v>
      </c>
      <c r="N8713" s="9">
        <f t="shared" si="1089"/>
        <v>33778.633517611073</v>
      </c>
      <c r="O8713" s="9">
        <f t="shared" si="1090"/>
        <v>15771.507716918761</v>
      </c>
      <c r="P8713" s="9">
        <f t="shared" si="1091"/>
        <v>226.49915842188361</v>
      </c>
      <c r="Q8713" s="9">
        <f t="shared" si="1092"/>
        <v>4767.565079434994</v>
      </c>
      <c r="R8713" s="9">
        <f t="shared" si="1093"/>
        <v>102.93327566179822</v>
      </c>
      <c r="S8713" s="9">
        <f t="shared" si="1094"/>
        <v>4754.0293493521831</v>
      </c>
      <c r="T8713" s="9">
        <f t="shared" si="1095"/>
        <v>40.609189097439767</v>
      </c>
      <c r="U8713" s="9">
        <f t="shared" si="1096"/>
        <v>59441.777286498123</v>
      </c>
    </row>
    <row r="8714" spans="1:21" ht="12.75" customHeight="1" x14ac:dyDescent="0.25">
      <c r="A8714" s="2">
        <v>2004</v>
      </c>
      <c r="B8714" s="2">
        <v>12</v>
      </c>
      <c r="C8714" s="2">
        <v>28</v>
      </c>
      <c r="D8714" s="2">
        <v>24</v>
      </c>
      <c r="E8714" s="7">
        <v>2.8217391741595474E-2</v>
      </c>
      <c r="F8714" s="7">
        <v>9.0224318813979677E-3</v>
      </c>
      <c r="G8714" s="7">
        <v>5.916000041315231E-4</v>
      </c>
      <c r="H8714" s="7">
        <v>6.1030884357440611E-3</v>
      </c>
      <c r="I8714" s="7">
        <v>1.0176391129032297E-4</v>
      </c>
      <c r="J8714" s="7">
        <v>8.1896489381127167E-3</v>
      </c>
      <c r="K8714" s="7">
        <v>5.8397361946987772E-5</v>
      </c>
      <c r="L8714" s="7"/>
      <c r="M8714" s="8">
        <v>5.2284322274219058E-2</v>
      </c>
      <c r="N8714" s="9">
        <f t="shared" si="1089"/>
        <v>28564.117511849225</v>
      </c>
      <c r="O8714" s="9">
        <f t="shared" si="1090"/>
        <v>14899.937982352327</v>
      </c>
      <c r="P8714" s="9">
        <f t="shared" si="1091"/>
        <v>226.49915842188361</v>
      </c>
      <c r="Q8714" s="9">
        <f t="shared" si="1092"/>
        <v>4924.4303503969686</v>
      </c>
      <c r="R8714" s="9">
        <f t="shared" si="1093"/>
        <v>102.93327566179822</v>
      </c>
      <c r="S8714" s="9">
        <f t="shared" si="1094"/>
        <v>4656.9867754028246</v>
      </c>
      <c r="T8714" s="9">
        <f t="shared" si="1095"/>
        <v>40.609189097439767</v>
      </c>
      <c r="U8714" s="9">
        <f t="shared" si="1096"/>
        <v>53415.514243182464</v>
      </c>
    </row>
    <row r="8715" spans="1:21" ht="12.75" customHeight="1" x14ac:dyDescent="0.25">
      <c r="A8715" s="2">
        <v>2004</v>
      </c>
      <c r="B8715" s="2">
        <v>12</v>
      </c>
      <c r="C8715" s="2">
        <v>29</v>
      </c>
      <c r="D8715" s="2">
        <v>1</v>
      </c>
      <c r="E8715" s="7">
        <v>2.4456796542354581E-2</v>
      </c>
      <c r="F8715" s="7">
        <v>8.602884517316417E-3</v>
      </c>
      <c r="G8715" s="7">
        <v>5.916000041315231E-4</v>
      </c>
      <c r="H8715" s="7">
        <v>5.4703770426725324E-3</v>
      </c>
      <c r="I8715" s="7">
        <v>1.0176391129032297E-4</v>
      </c>
      <c r="J8715" s="7">
        <v>8.5738151144191706E-3</v>
      </c>
      <c r="K8715" s="7">
        <v>5.8397361946987772E-5</v>
      </c>
      <c r="L8715" s="7"/>
      <c r="M8715" s="8">
        <v>4.7855634494131535E-2</v>
      </c>
      <c r="N8715" s="9">
        <f t="shared" si="1089"/>
        <v>24757.313390146253</v>
      </c>
      <c r="O8715" s="9">
        <f t="shared" si="1090"/>
        <v>14207.083795404904</v>
      </c>
      <c r="P8715" s="9">
        <f t="shared" si="1091"/>
        <v>226.49915842188361</v>
      </c>
      <c r="Q8715" s="9">
        <f t="shared" si="1092"/>
        <v>4413.9112550426635</v>
      </c>
      <c r="R8715" s="9">
        <f t="shared" si="1093"/>
        <v>102.93327566179822</v>
      </c>
      <c r="S8715" s="9">
        <f t="shared" si="1094"/>
        <v>4875.4401933863937</v>
      </c>
      <c r="T8715" s="9">
        <f t="shared" si="1095"/>
        <v>40.609189097439767</v>
      </c>
      <c r="U8715" s="9">
        <f t="shared" si="1096"/>
        <v>48623.79025716133</v>
      </c>
    </row>
    <row r="8716" spans="1:21" ht="12.75" customHeight="1" x14ac:dyDescent="0.25">
      <c r="A8716" s="2">
        <v>2004</v>
      </c>
      <c r="B8716" s="2">
        <v>12</v>
      </c>
      <c r="C8716" s="2">
        <v>29</v>
      </c>
      <c r="D8716" s="2">
        <v>2</v>
      </c>
      <c r="E8716" s="7">
        <v>2.2887679641070739E-2</v>
      </c>
      <c r="F8716" s="7">
        <v>8.3440204091846971E-3</v>
      </c>
      <c r="G8716" s="7">
        <v>5.916000041315231E-4</v>
      </c>
      <c r="H8716" s="7">
        <v>5.6801303499189725E-3</v>
      </c>
      <c r="I8716" s="7">
        <v>1.0176391129032297E-4</v>
      </c>
      <c r="J8716" s="7">
        <v>7.9734327939777229E-3</v>
      </c>
      <c r="K8716" s="7">
        <v>5.8397361946987772E-5</v>
      </c>
      <c r="L8716" s="7"/>
      <c r="M8716" s="8">
        <v>4.5637024471520973E-2</v>
      </c>
      <c r="N8716" s="9">
        <f t="shared" si="1089"/>
        <v>23168.915710851532</v>
      </c>
      <c r="O8716" s="9">
        <f t="shared" si="1090"/>
        <v>13779.587172795662</v>
      </c>
      <c r="P8716" s="9">
        <f t="shared" si="1091"/>
        <v>226.49915842188361</v>
      </c>
      <c r="Q8716" s="9">
        <f t="shared" si="1092"/>
        <v>4583.1559846865948</v>
      </c>
      <c r="R8716" s="9">
        <f t="shared" si="1093"/>
        <v>102.93327566179822</v>
      </c>
      <c r="S8716" s="9">
        <f t="shared" si="1094"/>
        <v>4534.0369723680078</v>
      </c>
      <c r="T8716" s="9">
        <f t="shared" si="1095"/>
        <v>40.609189097439767</v>
      </c>
      <c r="U8716" s="9">
        <f t="shared" si="1096"/>
        <v>46435.737463882906</v>
      </c>
    </row>
    <row r="8717" spans="1:21" ht="12.75" customHeight="1" x14ac:dyDescent="0.25">
      <c r="A8717" s="2">
        <v>2004</v>
      </c>
      <c r="B8717" s="2">
        <v>12</v>
      </c>
      <c r="C8717" s="2">
        <v>29</v>
      </c>
      <c r="D8717" s="2">
        <v>3</v>
      </c>
      <c r="E8717" s="7">
        <v>2.189145450758646E-2</v>
      </c>
      <c r="F8717" s="7">
        <v>8.0846988842714889E-3</v>
      </c>
      <c r="G8717" s="7">
        <v>5.916000041315231E-4</v>
      </c>
      <c r="H8717" s="7">
        <v>5.5977517377587289E-3</v>
      </c>
      <c r="I8717" s="7">
        <v>1.0176391129032297E-4</v>
      </c>
      <c r="J8717" s="7">
        <v>7.9016893608243634E-3</v>
      </c>
      <c r="K8717" s="7">
        <v>5.8397361946987772E-5</v>
      </c>
      <c r="L8717" s="7"/>
      <c r="M8717" s="8">
        <v>4.4227355767809881E-2</v>
      </c>
      <c r="N8717" s="9">
        <f t="shared" si="1089"/>
        <v>22160.449299721298</v>
      </c>
      <c r="O8717" s="9">
        <f t="shared" si="1090"/>
        <v>13351.335157209687</v>
      </c>
      <c r="P8717" s="9">
        <f t="shared" si="1091"/>
        <v>226.49915842188361</v>
      </c>
      <c r="Q8717" s="9">
        <f t="shared" si="1092"/>
        <v>4516.6867302727806</v>
      </c>
      <c r="R8717" s="9">
        <f t="shared" si="1093"/>
        <v>102.93327566179822</v>
      </c>
      <c r="S8717" s="9">
        <f t="shared" si="1094"/>
        <v>4493.2405692569628</v>
      </c>
      <c r="T8717" s="9">
        <f t="shared" si="1095"/>
        <v>40.609189097439767</v>
      </c>
      <c r="U8717" s="9">
        <f t="shared" si="1096"/>
        <v>44891.753379641836</v>
      </c>
    </row>
    <row r="8718" spans="1:21" ht="12.75" customHeight="1" x14ac:dyDescent="0.25">
      <c r="A8718" s="2">
        <v>2004</v>
      </c>
      <c r="B8718" s="2">
        <v>12</v>
      </c>
      <c r="C8718" s="2">
        <v>29</v>
      </c>
      <c r="D8718" s="2">
        <v>4</v>
      </c>
      <c r="E8718" s="7">
        <v>2.1506042580685031E-2</v>
      </c>
      <c r="F8718" s="7">
        <v>8.0607060801127506E-3</v>
      </c>
      <c r="G8718" s="7">
        <v>5.916000041315231E-4</v>
      </c>
      <c r="H8718" s="7">
        <v>5.7557075779239627E-3</v>
      </c>
      <c r="I8718" s="7">
        <v>1.0176391129032297E-4</v>
      </c>
      <c r="J8718" s="7">
        <v>8.6370976723801202E-3</v>
      </c>
      <c r="K8718" s="7">
        <v>5.8397361946987772E-5</v>
      </c>
      <c r="L8718" s="7"/>
      <c r="M8718" s="8">
        <v>4.4711315188470699E-2</v>
      </c>
      <c r="N8718" s="9">
        <f t="shared" si="1089"/>
        <v>21770.301561358501</v>
      </c>
      <c r="O8718" s="9">
        <f t="shared" si="1090"/>
        <v>13311.712658676339</v>
      </c>
      <c r="P8718" s="9">
        <f t="shared" si="1091"/>
        <v>226.49915842188361</v>
      </c>
      <c r="Q8718" s="9">
        <f t="shared" si="1092"/>
        <v>4644.1373712919285</v>
      </c>
      <c r="R8718" s="9">
        <f t="shared" si="1093"/>
        <v>102.93327566179822</v>
      </c>
      <c r="S8718" s="9">
        <f t="shared" si="1094"/>
        <v>4911.4253788033548</v>
      </c>
      <c r="T8718" s="9">
        <f t="shared" si="1095"/>
        <v>40.609189097439767</v>
      </c>
      <c r="U8718" s="9">
        <f t="shared" si="1096"/>
        <v>45007.618593311243</v>
      </c>
    </row>
    <row r="8719" spans="1:21" ht="12.75" customHeight="1" x14ac:dyDescent="0.25">
      <c r="A8719" s="2">
        <v>2004</v>
      </c>
      <c r="B8719" s="2">
        <v>12</v>
      </c>
      <c r="C8719" s="2">
        <v>29</v>
      </c>
      <c r="D8719" s="2">
        <v>5</v>
      </c>
      <c r="E8719" s="7">
        <v>2.2263345856051456E-2</v>
      </c>
      <c r="F8719" s="7">
        <v>8.0940671593199356E-3</v>
      </c>
      <c r="G8719" s="7">
        <v>5.916000041315231E-4</v>
      </c>
      <c r="H8719" s="7">
        <v>5.5680393959789305E-3</v>
      </c>
      <c r="I8719" s="7">
        <v>1.0176391129032297E-4</v>
      </c>
      <c r="J8719" s="7">
        <v>8.5054008824719668E-3</v>
      </c>
      <c r="K8719" s="7">
        <v>5.8397361946987772E-5</v>
      </c>
      <c r="L8719" s="7"/>
      <c r="M8719" s="8">
        <v>4.5182614571191125E-2</v>
      </c>
      <c r="N8719" s="9">
        <f t="shared" si="1089"/>
        <v>22536.910323350749</v>
      </c>
      <c r="O8719" s="9">
        <f t="shared" si="1090"/>
        <v>13366.80623186654</v>
      </c>
      <c r="P8719" s="9">
        <f t="shared" si="1091"/>
        <v>226.49915842188361</v>
      </c>
      <c r="Q8719" s="9">
        <f t="shared" si="1092"/>
        <v>4492.7125802695009</v>
      </c>
      <c r="R8719" s="9">
        <f t="shared" si="1093"/>
        <v>102.93327566179822</v>
      </c>
      <c r="S8719" s="9">
        <f t="shared" si="1094"/>
        <v>4836.5369173320614</v>
      </c>
      <c r="T8719" s="9">
        <f t="shared" si="1095"/>
        <v>40.609189097439767</v>
      </c>
      <c r="U8719" s="9">
        <f t="shared" si="1096"/>
        <v>45603.007675999972</v>
      </c>
    </row>
    <row r="8720" spans="1:21" ht="12.75" customHeight="1" x14ac:dyDescent="0.25">
      <c r="A8720" s="2">
        <v>2004</v>
      </c>
      <c r="B8720" s="2">
        <v>12</v>
      </c>
      <c r="C8720" s="2">
        <v>29</v>
      </c>
      <c r="D8720" s="2">
        <v>6</v>
      </c>
      <c r="E8720" s="7">
        <v>2.3474301703557399E-2</v>
      </c>
      <c r="F8720" s="7">
        <v>8.5110378014330856E-3</v>
      </c>
      <c r="G8720" s="7">
        <v>5.916000041315231E-4</v>
      </c>
      <c r="H8720" s="7">
        <v>5.3994003230812488E-3</v>
      </c>
      <c r="I8720" s="7">
        <v>1.0176391129032297E-4</v>
      </c>
      <c r="J8720" s="7">
        <v>8.3798113909883329E-3</v>
      </c>
      <c r="K8720" s="7">
        <v>5.8397361946987772E-5</v>
      </c>
      <c r="L8720" s="7"/>
      <c r="M8720" s="8">
        <v>4.6516312496428902E-2</v>
      </c>
      <c r="N8720" s="9">
        <f t="shared" si="1089"/>
        <v>23762.745986922429</v>
      </c>
      <c r="O8720" s="9">
        <f t="shared" si="1090"/>
        <v>14055.405136199295</v>
      </c>
      <c r="P8720" s="9">
        <f t="shared" si="1091"/>
        <v>226.49915842188361</v>
      </c>
      <c r="Q8720" s="9">
        <f t="shared" si="1092"/>
        <v>4356.641904318546</v>
      </c>
      <c r="R8720" s="9">
        <f t="shared" si="1093"/>
        <v>102.93327566179822</v>
      </c>
      <c r="S8720" s="9">
        <f t="shared" si="1094"/>
        <v>4765.121328533497</v>
      </c>
      <c r="T8720" s="9">
        <f t="shared" si="1095"/>
        <v>40.609189097439767</v>
      </c>
      <c r="U8720" s="9">
        <f t="shared" si="1096"/>
        <v>47309.955979154882</v>
      </c>
    </row>
    <row r="8721" spans="1:21" ht="12.75" customHeight="1" x14ac:dyDescent="0.25">
      <c r="A8721" s="2">
        <v>2004</v>
      </c>
      <c r="B8721" s="2">
        <v>12</v>
      </c>
      <c r="C8721" s="2">
        <v>29</v>
      </c>
      <c r="D8721" s="2">
        <v>7</v>
      </c>
      <c r="E8721" s="7">
        <v>2.6294532472041873E-2</v>
      </c>
      <c r="F8721" s="7">
        <v>9.6271017856488991E-3</v>
      </c>
      <c r="G8721" s="7">
        <v>5.5606880269335238E-4</v>
      </c>
      <c r="H8721" s="7">
        <v>5.2065139396728624E-3</v>
      </c>
      <c r="I8721" s="7">
        <v>1.0176391129032297E-4</v>
      </c>
      <c r="J8721" s="7">
        <v>8.6821670611019596E-3</v>
      </c>
      <c r="K8721" s="7">
        <v>5.4890045489405575E-5</v>
      </c>
      <c r="L8721" s="7"/>
      <c r="M8721" s="8">
        <v>5.0523038017938678E-2</v>
      </c>
      <c r="N8721" s="9">
        <f t="shared" si="1089"/>
        <v>26617.630797653292</v>
      </c>
      <c r="O8721" s="9">
        <f t="shared" si="1090"/>
        <v>15898.509563891143</v>
      </c>
      <c r="P8721" s="9">
        <f t="shared" si="1091"/>
        <v>212.89573183760166</v>
      </c>
      <c r="Q8721" s="9">
        <f t="shared" si="1092"/>
        <v>4201.0066762475371</v>
      </c>
      <c r="R8721" s="9">
        <f t="shared" si="1093"/>
        <v>102.93327566179822</v>
      </c>
      <c r="S8721" s="9">
        <f t="shared" si="1094"/>
        <v>4937.0537725036429</v>
      </c>
      <c r="T8721" s="9">
        <f t="shared" si="1095"/>
        <v>38.170221436883232</v>
      </c>
      <c r="U8721" s="9">
        <f t="shared" si="1096"/>
        <v>52008.200039231902</v>
      </c>
    </row>
    <row r="8722" spans="1:21" ht="12.75" customHeight="1" x14ac:dyDescent="0.25">
      <c r="A8722" s="2">
        <v>2004</v>
      </c>
      <c r="B8722" s="2">
        <v>12</v>
      </c>
      <c r="C8722" s="2">
        <v>29</v>
      </c>
      <c r="D8722" s="2">
        <v>8</v>
      </c>
      <c r="E8722" s="7">
        <v>2.8896534764495829E-2</v>
      </c>
      <c r="F8722" s="7">
        <v>1.0937203445928162E-2</v>
      </c>
      <c r="G8722" s="7">
        <v>0</v>
      </c>
      <c r="H8722" s="7">
        <v>3.74790823703039E-3</v>
      </c>
      <c r="I8722" s="7">
        <v>1.0176391129032297E-4</v>
      </c>
      <c r="J8722" s="7">
        <v>9.5900307332016169E-3</v>
      </c>
      <c r="K8722" s="7">
        <v>0</v>
      </c>
      <c r="L8722" s="7"/>
      <c r="M8722" s="8">
        <v>5.3273441091946323E-2</v>
      </c>
      <c r="N8722" s="9">
        <f t="shared" si="1089"/>
        <v>29251.605614616776</v>
      </c>
      <c r="O8722" s="9">
        <f t="shared" si="1090"/>
        <v>18062.054132067286</v>
      </c>
      <c r="P8722" s="9">
        <f t="shared" si="1091"/>
        <v>0</v>
      </c>
      <c r="Q8722" s="9">
        <f t="shared" si="1092"/>
        <v>3024.0939922878797</v>
      </c>
      <c r="R8722" s="9">
        <f t="shared" si="1093"/>
        <v>102.93327566179822</v>
      </c>
      <c r="S8722" s="9">
        <f t="shared" si="1094"/>
        <v>5453.3041205693626</v>
      </c>
      <c r="T8722" s="9">
        <f t="shared" si="1095"/>
        <v>0</v>
      </c>
      <c r="U8722" s="9">
        <f t="shared" si="1096"/>
        <v>55893.991135203105</v>
      </c>
    </row>
    <row r="8723" spans="1:21" ht="12.75" customHeight="1" x14ac:dyDescent="0.25">
      <c r="A8723" s="2">
        <v>2004</v>
      </c>
      <c r="B8723" s="2">
        <v>12</v>
      </c>
      <c r="C8723" s="2">
        <v>29</v>
      </c>
      <c r="D8723" s="2">
        <v>9</v>
      </c>
      <c r="E8723" s="7">
        <v>3.0133624877392032E-2</v>
      </c>
      <c r="F8723" s="7">
        <v>1.2530730496358408E-2</v>
      </c>
      <c r="G8723" s="7">
        <v>0</v>
      </c>
      <c r="H8723" s="7">
        <v>4.7365012590949848E-3</v>
      </c>
      <c r="I8723" s="7">
        <v>1.0176391129032297E-4</v>
      </c>
      <c r="J8723" s="7">
        <v>1.0198205779862409E-2</v>
      </c>
      <c r="K8723" s="7">
        <v>0</v>
      </c>
      <c r="L8723" s="7"/>
      <c r="M8723" s="8">
        <v>5.7700826323998158E-2</v>
      </c>
      <c r="N8723" s="9">
        <f t="shared" si="1089"/>
        <v>30503.896672596606</v>
      </c>
      <c r="O8723" s="9">
        <f t="shared" si="1090"/>
        <v>20693.65662424732</v>
      </c>
      <c r="P8723" s="9">
        <f t="shared" si="1091"/>
        <v>0</v>
      </c>
      <c r="Q8723" s="9">
        <f t="shared" si="1092"/>
        <v>3821.765127697543</v>
      </c>
      <c r="R8723" s="9">
        <f t="shared" si="1093"/>
        <v>102.93327566179822</v>
      </c>
      <c r="S8723" s="9">
        <f t="shared" si="1094"/>
        <v>5799.1386210262272</v>
      </c>
      <c r="T8723" s="9">
        <f t="shared" si="1095"/>
        <v>0</v>
      </c>
      <c r="U8723" s="9">
        <f t="shared" si="1096"/>
        <v>60921.39032122949</v>
      </c>
    </row>
    <row r="8724" spans="1:21" ht="12.75" customHeight="1" x14ac:dyDescent="0.25">
      <c r="A8724" s="2">
        <v>2004</v>
      </c>
      <c r="B8724" s="2">
        <v>12</v>
      </c>
      <c r="C8724" s="2">
        <v>29</v>
      </c>
      <c r="D8724" s="2">
        <v>10</v>
      </c>
      <c r="E8724" s="7">
        <v>3.033423839741552E-2</v>
      </c>
      <c r="F8724" s="7">
        <v>1.3729216818213917E-2</v>
      </c>
      <c r="G8724" s="7">
        <v>0</v>
      </c>
      <c r="H8724" s="7">
        <v>6.4610643688807687E-3</v>
      </c>
      <c r="I8724" s="7">
        <v>1.0176391129032297E-4</v>
      </c>
      <c r="J8724" s="7">
        <v>1.0258254140690365E-2</v>
      </c>
      <c r="K8724" s="7">
        <v>0</v>
      </c>
      <c r="L8724" s="7"/>
      <c r="M8724" s="8">
        <v>6.0884537636490897E-2</v>
      </c>
      <c r="N8724" s="9">
        <f t="shared" si="1089"/>
        <v>30706.975263732635</v>
      </c>
      <c r="O8724" s="9">
        <f t="shared" si="1090"/>
        <v>22672.875985843402</v>
      </c>
      <c r="P8724" s="9">
        <f t="shared" si="1091"/>
        <v>0</v>
      </c>
      <c r="Q8724" s="9">
        <f t="shared" si="1092"/>
        <v>5213.2722324063625</v>
      </c>
      <c r="R8724" s="9">
        <f t="shared" si="1093"/>
        <v>102.93327566179822</v>
      </c>
      <c r="S8724" s="9">
        <f t="shared" si="1094"/>
        <v>5833.284702790369</v>
      </c>
      <c r="T8724" s="9">
        <f t="shared" si="1095"/>
        <v>0</v>
      </c>
      <c r="U8724" s="9">
        <f t="shared" si="1096"/>
        <v>64529.341460434567</v>
      </c>
    </row>
    <row r="8725" spans="1:21" ht="12.75" customHeight="1" x14ac:dyDescent="0.25">
      <c r="A8725" s="2">
        <v>2004</v>
      </c>
      <c r="B8725" s="2">
        <v>12</v>
      </c>
      <c r="C8725" s="2">
        <v>29</v>
      </c>
      <c r="D8725" s="2">
        <v>11</v>
      </c>
      <c r="E8725" s="7">
        <v>2.9796011398998963E-2</v>
      </c>
      <c r="F8725" s="7">
        <v>1.4433412786210223E-2</v>
      </c>
      <c r="G8725" s="7">
        <v>0</v>
      </c>
      <c r="H8725" s="7">
        <v>7.1639377018523935E-3</v>
      </c>
      <c r="I8725" s="7">
        <v>1.0176391129032297E-4</v>
      </c>
      <c r="J8725" s="7">
        <v>1.0254631768761638E-2</v>
      </c>
      <c r="K8725" s="7">
        <v>0</v>
      </c>
      <c r="L8725" s="7"/>
      <c r="M8725" s="8">
        <v>6.1749757567113539E-2</v>
      </c>
      <c r="N8725" s="9">
        <f t="shared" si="1089"/>
        <v>30162.134713918193</v>
      </c>
      <c r="O8725" s="9">
        <f t="shared" si="1090"/>
        <v>23835.808151859575</v>
      </c>
      <c r="P8725" s="9">
        <f t="shared" si="1091"/>
        <v>0</v>
      </c>
      <c r="Q8725" s="9">
        <f t="shared" si="1092"/>
        <v>5780.403253005471</v>
      </c>
      <c r="R8725" s="9">
        <f t="shared" si="1093"/>
        <v>102.93327566179822</v>
      </c>
      <c r="S8725" s="9">
        <f t="shared" si="1094"/>
        <v>5831.2248662460734</v>
      </c>
      <c r="T8725" s="9">
        <f t="shared" si="1095"/>
        <v>0</v>
      </c>
      <c r="U8725" s="9">
        <f t="shared" si="1096"/>
        <v>65712.504260691101</v>
      </c>
    </row>
    <row r="8726" spans="1:21" ht="12.75" customHeight="1" x14ac:dyDescent="0.25">
      <c r="A8726" s="2">
        <v>2004</v>
      </c>
      <c r="B8726" s="2">
        <v>12</v>
      </c>
      <c r="C8726" s="2">
        <v>29</v>
      </c>
      <c r="D8726" s="2">
        <v>12</v>
      </c>
      <c r="E8726" s="7">
        <v>3.1377330154930785E-2</v>
      </c>
      <c r="F8726" s="7">
        <v>1.4296084586035792E-2</v>
      </c>
      <c r="G8726" s="7">
        <v>0</v>
      </c>
      <c r="H8726" s="7">
        <v>7.2423340360778295E-3</v>
      </c>
      <c r="I8726" s="7">
        <v>1.0176391129032297E-4</v>
      </c>
      <c r="J8726" s="7">
        <v>1.0253056994592606E-2</v>
      </c>
      <c r="K8726" s="7">
        <v>0</v>
      </c>
      <c r="L8726" s="7"/>
      <c r="M8726" s="8">
        <v>6.3270569682927338E-2</v>
      </c>
      <c r="N8726" s="9">
        <f t="shared" si="1089"/>
        <v>31762.884180125726</v>
      </c>
      <c r="O8726" s="9">
        <f t="shared" si="1090"/>
        <v>23609.019887595059</v>
      </c>
      <c r="P8726" s="9">
        <f t="shared" si="1091"/>
        <v>0</v>
      </c>
      <c r="Q8726" s="9">
        <f t="shared" si="1092"/>
        <v>5843.6593063437394</v>
      </c>
      <c r="R8726" s="9">
        <f t="shared" si="1093"/>
        <v>102.93327566179822</v>
      </c>
      <c r="S8726" s="9">
        <f t="shared" si="1094"/>
        <v>5830.3293818932216</v>
      </c>
      <c r="T8726" s="9">
        <f t="shared" si="1095"/>
        <v>0</v>
      </c>
      <c r="U8726" s="9">
        <f t="shared" si="1096"/>
        <v>67148.826031619537</v>
      </c>
    </row>
    <row r="8727" spans="1:21" ht="12.75" customHeight="1" x14ac:dyDescent="0.25">
      <c r="A8727" s="2">
        <v>2004</v>
      </c>
      <c r="B8727" s="2">
        <v>12</v>
      </c>
      <c r="C8727" s="2">
        <v>29</v>
      </c>
      <c r="D8727" s="2">
        <v>13</v>
      </c>
      <c r="E8727" s="7">
        <v>3.0838958212722513E-2</v>
      </c>
      <c r="F8727" s="7">
        <v>1.3782785510671051E-2</v>
      </c>
      <c r="G8727" s="7">
        <v>0</v>
      </c>
      <c r="H8727" s="7">
        <v>6.5317678406002179E-3</v>
      </c>
      <c r="I8727" s="7">
        <v>1.0176391129032297E-4</v>
      </c>
      <c r="J8727" s="7">
        <v>1.0051319856846069E-2</v>
      </c>
      <c r="K8727" s="7">
        <v>0</v>
      </c>
      <c r="L8727" s="7"/>
      <c r="M8727" s="8">
        <v>6.1306595332130176E-2</v>
      </c>
      <c r="N8727" s="9">
        <f t="shared" si="1089"/>
        <v>31217.896905499252</v>
      </c>
      <c r="O8727" s="9">
        <f t="shared" si="1090"/>
        <v>22761.341069969181</v>
      </c>
      <c r="P8727" s="9">
        <f t="shared" si="1091"/>
        <v>0</v>
      </c>
      <c r="Q8727" s="9">
        <f t="shared" si="1092"/>
        <v>5270.3211062149949</v>
      </c>
      <c r="R8727" s="9">
        <f t="shared" si="1093"/>
        <v>102.93327566179822</v>
      </c>
      <c r="S8727" s="9">
        <f t="shared" si="1094"/>
        <v>5715.6129649023687</v>
      </c>
      <c r="T8727" s="9">
        <f t="shared" si="1095"/>
        <v>0</v>
      </c>
      <c r="U8727" s="9">
        <f t="shared" si="1096"/>
        <v>65068.105322247597</v>
      </c>
    </row>
    <row r="8728" spans="1:21" ht="12.75" customHeight="1" x14ac:dyDescent="0.25">
      <c r="A8728" s="2">
        <v>2004</v>
      </c>
      <c r="B8728" s="2">
        <v>12</v>
      </c>
      <c r="C8728" s="2">
        <v>29</v>
      </c>
      <c r="D8728" s="2">
        <v>14</v>
      </c>
      <c r="E8728" s="7">
        <v>3.0024313926208541E-2</v>
      </c>
      <c r="F8728" s="7">
        <v>1.3745564837856791E-2</v>
      </c>
      <c r="G8728" s="7">
        <v>0</v>
      </c>
      <c r="H8728" s="7">
        <v>5.9382921715478302E-3</v>
      </c>
      <c r="I8728" s="7">
        <v>1.0176391129032297E-4</v>
      </c>
      <c r="J8728" s="7">
        <v>9.9786654412691491E-3</v>
      </c>
      <c r="K8728" s="7">
        <v>0</v>
      </c>
      <c r="L8728" s="7"/>
      <c r="M8728" s="8">
        <v>5.9788600288172636E-2</v>
      </c>
      <c r="N8728" s="9">
        <f t="shared" si="1089"/>
        <v>30393.242545399778</v>
      </c>
      <c r="O8728" s="9">
        <f t="shared" si="1090"/>
        <v>22699.873638141038</v>
      </c>
      <c r="P8728" s="9">
        <f t="shared" si="1091"/>
        <v>0</v>
      </c>
      <c r="Q8728" s="9">
        <f t="shared" si="1092"/>
        <v>4791.4603412640408</v>
      </c>
      <c r="R8728" s="9">
        <f t="shared" si="1093"/>
        <v>102.93327566179822</v>
      </c>
      <c r="S8728" s="9">
        <f t="shared" si="1094"/>
        <v>5674.2985379869815</v>
      </c>
      <c r="T8728" s="9">
        <f t="shared" si="1095"/>
        <v>0</v>
      </c>
      <c r="U8728" s="9">
        <f t="shared" si="1096"/>
        <v>63661.808338453629</v>
      </c>
    </row>
    <row r="8729" spans="1:21" ht="12.75" customHeight="1" x14ac:dyDescent="0.25">
      <c r="A8729" s="2">
        <v>2004</v>
      </c>
      <c r="B8729" s="2">
        <v>12</v>
      </c>
      <c r="C8729" s="2">
        <v>29</v>
      </c>
      <c r="D8729" s="2">
        <v>15</v>
      </c>
      <c r="E8729" s="7">
        <v>2.9018165145764451E-2</v>
      </c>
      <c r="F8729" s="7">
        <v>1.3715252905086102E-2</v>
      </c>
      <c r="G8729" s="7">
        <v>0</v>
      </c>
      <c r="H8729" s="7">
        <v>6.4042299285881942E-3</v>
      </c>
      <c r="I8729" s="7">
        <v>1.0176391129032297E-4</v>
      </c>
      <c r="J8729" s="7">
        <v>1.0058193011307193E-2</v>
      </c>
      <c r="K8729" s="7">
        <v>0</v>
      </c>
      <c r="L8729" s="7"/>
      <c r="M8729" s="8">
        <v>5.9297604902036269E-2</v>
      </c>
      <c r="N8729" s="9">
        <f t="shared" si="1089"/>
        <v>29374.730548890784</v>
      </c>
      <c r="O8729" s="9">
        <f t="shared" si="1090"/>
        <v>22649.815524724891</v>
      </c>
      <c r="P8729" s="9">
        <f t="shared" si="1091"/>
        <v>0</v>
      </c>
      <c r="Q8729" s="9">
        <f t="shared" si="1092"/>
        <v>5167.4139353046166</v>
      </c>
      <c r="R8729" s="9">
        <f t="shared" si="1093"/>
        <v>102.93327566179822</v>
      </c>
      <c r="S8729" s="9">
        <f t="shared" si="1094"/>
        <v>5719.5213362712311</v>
      </c>
      <c r="T8729" s="9">
        <f t="shared" si="1095"/>
        <v>0</v>
      </c>
      <c r="U8729" s="9">
        <f t="shared" si="1096"/>
        <v>63014.41462085332</v>
      </c>
    </row>
    <row r="8730" spans="1:21" ht="12.75" customHeight="1" x14ac:dyDescent="0.25">
      <c r="A8730" s="2">
        <v>2004</v>
      </c>
      <c r="B8730" s="2">
        <v>12</v>
      </c>
      <c r="C8730" s="2">
        <v>29</v>
      </c>
      <c r="D8730" s="2">
        <v>16</v>
      </c>
      <c r="E8730" s="7">
        <v>3.0547957456832985E-2</v>
      </c>
      <c r="F8730" s="7">
        <v>1.3399865698351993E-2</v>
      </c>
      <c r="G8730" s="7">
        <v>8.6752933429814439E-5</v>
      </c>
      <c r="H8730" s="7">
        <v>6.5818020013687318E-3</v>
      </c>
      <c r="I8730" s="7">
        <v>1.0176391129032297E-4</v>
      </c>
      <c r="J8730" s="7">
        <v>9.649961695062239E-3</v>
      </c>
      <c r="K8730" s="7">
        <v>8.5634591245498317E-6</v>
      </c>
      <c r="L8730" s="7"/>
      <c r="M8730" s="8">
        <v>6.0376667155460639E-2</v>
      </c>
      <c r="N8730" s="9">
        <f t="shared" si="1089"/>
        <v>30923.320430700118</v>
      </c>
      <c r="O8730" s="9">
        <f t="shared" si="1090"/>
        <v>22128.974815419646</v>
      </c>
      <c r="P8730" s="9">
        <f t="shared" si="1091"/>
        <v>33.214107970347889</v>
      </c>
      <c r="Q8730" s="9">
        <f t="shared" si="1092"/>
        <v>5310.69242680771</v>
      </c>
      <c r="R8730" s="9">
        <f t="shared" si="1093"/>
        <v>102.93327566179822</v>
      </c>
      <c r="S8730" s="9">
        <f t="shared" si="1094"/>
        <v>5487.3834442291636</v>
      </c>
      <c r="T8730" s="9">
        <f t="shared" si="1095"/>
        <v>5.9549801450402313</v>
      </c>
      <c r="U8730" s="9">
        <f t="shared" si="1096"/>
        <v>63992.473480933826</v>
      </c>
    </row>
    <row r="8731" spans="1:21" ht="12.75" customHeight="1" x14ac:dyDescent="0.25">
      <c r="A8731" s="2">
        <v>2004</v>
      </c>
      <c r="B8731" s="2">
        <v>12</v>
      </c>
      <c r="C8731" s="2">
        <v>29</v>
      </c>
      <c r="D8731" s="2">
        <v>17</v>
      </c>
      <c r="E8731" s="7">
        <v>3.507785947939545E-2</v>
      </c>
      <c r="F8731" s="7">
        <v>1.2998222140826023E-2</v>
      </c>
      <c r="G8731" s="7">
        <v>5.916000041315231E-4</v>
      </c>
      <c r="H8731" s="7">
        <v>6.6093080400706824E-3</v>
      </c>
      <c r="I8731" s="7">
        <v>1.0176391129032297E-4</v>
      </c>
      <c r="J8731" s="7">
        <v>9.7748833778738622E-3</v>
      </c>
      <c r="K8731" s="7">
        <v>5.8397361946987772E-5</v>
      </c>
      <c r="L8731" s="7"/>
      <c r="M8731" s="8">
        <v>6.521203431553485E-2</v>
      </c>
      <c r="N8731" s="9">
        <f t="shared" si="1089"/>
        <v>35508.884357889707</v>
      </c>
      <c r="O8731" s="9">
        <f t="shared" si="1090"/>
        <v>21465.687557968937</v>
      </c>
      <c r="P8731" s="9">
        <f t="shared" si="1091"/>
        <v>226.49915842188361</v>
      </c>
      <c r="Q8731" s="9">
        <f t="shared" si="1092"/>
        <v>5332.8863657009715</v>
      </c>
      <c r="R8731" s="9">
        <f t="shared" si="1093"/>
        <v>102.93327566179822</v>
      </c>
      <c r="S8731" s="9">
        <f t="shared" si="1094"/>
        <v>5558.4192882819452</v>
      </c>
      <c r="T8731" s="9">
        <f t="shared" si="1095"/>
        <v>40.609189097439767</v>
      </c>
      <c r="U8731" s="9">
        <f t="shared" si="1096"/>
        <v>68235.919193022666</v>
      </c>
    </row>
    <row r="8732" spans="1:21" ht="12.75" customHeight="1" x14ac:dyDescent="0.25">
      <c r="A8732" s="2">
        <v>2004</v>
      </c>
      <c r="B8732" s="2">
        <v>12</v>
      </c>
      <c r="C8732" s="2">
        <v>29</v>
      </c>
      <c r="D8732" s="2">
        <v>18</v>
      </c>
      <c r="E8732" s="7">
        <v>4.3539260286755616E-2</v>
      </c>
      <c r="F8732" s="7">
        <v>1.2906001675530568E-2</v>
      </c>
      <c r="G8732" s="7">
        <v>5.916000041315231E-4</v>
      </c>
      <c r="H8732" s="7">
        <v>7.6278843408042083E-3</v>
      </c>
      <c r="I8732" s="7">
        <v>1.0176391129032297E-4</v>
      </c>
      <c r="J8732" s="7">
        <v>9.5753063338255753E-3</v>
      </c>
      <c r="K8732" s="7">
        <v>5.8397361946987772E-5</v>
      </c>
      <c r="L8732" s="7"/>
      <c r="M8732" s="8">
        <v>7.4400213914284807E-2</v>
      </c>
      <c r="N8732" s="9">
        <f t="shared" si="1089"/>
        <v>44074.255997820939</v>
      </c>
      <c r="O8732" s="9">
        <f t="shared" si="1090"/>
        <v>21313.391676806456</v>
      </c>
      <c r="P8732" s="9">
        <f t="shared" si="1091"/>
        <v>226.49915842188361</v>
      </c>
      <c r="Q8732" s="9">
        <f t="shared" si="1092"/>
        <v>6154.7502633549029</v>
      </c>
      <c r="R8732" s="9">
        <f t="shared" si="1093"/>
        <v>102.93327566179822</v>
      </c>
      <c r="S8732" s="9">
        <f t="shared" si="1094"/>
        <v>5444.9311935137412</v>
      </c>
      <c r="T8732" s="9">
        <f t="shared" si="1095"/>
        <v>40.609189097439767</v>
      </c>
      <c r="U8732" s="9">
        <f t="shared" si="1096"/>
        <v>77357.370754677147</v>
      </c>
    </row>
    <row r="8733" spans="1:21" ht="12.75" customHeight="1" x14ac:dyDescent="0.25">
      <c r="A8733" s="2">
        <v>2004</v>
      </c>
      <c r="B8733" s="2">
        <v>12</v>
      </c>
      <c r="C8733" s="2">
        <v>29</v>
      </c>
      <c r="D8733" s="2">
        <v>19</v>
      </c>
      <c r="E8733" s="7">
        <v>4.5181344893778314E-2</v>
      </c>
      <c r="F8733" s="7">
        <v>1.2304410335644436E-2</v>
      </c>
      <c r="G8733" s="7">
        <v>5.916000041315231E-4</v>
      </c>
      <c r="H8733" s="7">
        <v>7.2656224452910057E-3</v>
      </c>
      <c r="I8733" s="7">
        <v>1.0176391129032297E-4</v>
      </c>
      <c r="J8733" s="7">
        <v>9.4893607231094548E-3</v>
      </c>
      <c r="K8733" s="7">
        <v>5.8397361946987772E-5</v>
      </c>
      <c r="L8733" s="7"/>
      <c r="M8733" s="8">
        <v>7.4992499675192045E-2</v>
      </c>
      <c r="N8733" s="9">
        <f t="shared" si="1089"/>
        <v>45736.517985354418</v>
      </c>
      <c r="O8733" s="9">
        <f t="shared" si="1090"/>
        <v>20319.904136767003</v>
      </c>
      <c r="P8733" s="9">
        <f t="shared" si="1091"/>
        <v>226.49915842188361</v>
      </c>
      <c r="Q8733" s="9">
        <f t="shared" si="1092"/>
        <v>5862.4501448428455</v>
      </c>
      <c r="R8733" s="9">
        <f t="shared" si="1093"/>
        <v>102.93327566179822</v>
      </c>
      <c r="S8733" s="9">
        <f t="shared" si="1094"/>
        <v>5396.058821140582</v>
      </c>
      <c r="T8733" s="9">
        <f t="shared" si="1095"/>
        <v>40.609189097439767</v>
      </c>
      <c r="U8733" s="9">
        <f t="shared" si="1096"/>
        <v>77684.972711285969</v>
      </c>
    </row>
    <row r="8734" spans="1:21" ht="12.75" customHeight="1" x14ac:dyDescent="0.25">
      <c r="A8734" s="2">
        <v>2004</v>
      </c>
      <c r="B8734" s="2">
        <v>12</v>
      </c>
      <c r="C8734" s="2">
        <v>29</v>
      </c>
      <c r="D8734" s="2">
        <v>20</v>
      </c>
      <c r="E8734" s="7">
        <v>4.3478558278421793E-2</v>
      </c>
      <c r="F8734" s="7">
        <v>1.1869586640693919E-2</v>
      </c>
      <c r="G8734" s="7">
        <v>5.916000041315231E-4</v>
      </c>
      <c r="H8734" s="7">
        <v>7.1488577622839649E-3</v>
      </c>
      <c r="I8734" s="7">
        <v>1.0176391129032297E-4</v>
      </c>
      <c r="J8734" s="7">
        <v>9.7319315715559303E-3</v>
      </c>
      <c r="K8734" s="7">
        <v>5.8397361946987772E-5</v>
      </c>
      <c r="L8734" s="7"/>
      <c r="M8734" s="8">
        <v>7.2980695530324449E-2</v>
      </c>
      <c r="N8734" s="9">
        <f t="shared" si="1089"/>
        <v>44012.808103730269</v>
      </c>
      <c r="O8734" s="9">
        <f t="shared" si="1090"/>
        <v>19601.822119281478</v>
      </c>
      <c r="P8734" s="9">
        <f t="shared" si="1091"/>
        <v>226.49915842188361</v>
      </c>
      <c r="Q8734" s="9">
        <f t="shared" si="1092"/>
        <v>5768.2356246194877</v>
      </c>
      <c r="R8734" s="9">
        <f t="shared" si="1093"/>
        <v>102.93327566179822</v>
      </c>
      <c r="S8734" s="9">
        <f t="shared" si="1094"/>
        <v>5533.9950430531408</v>
      </c>
      <c r="T8734" s="9">
        <f t="shared" si="1095"/>
        <v>40.609189097439767</v>
      </c>
      <c r="U8734" s="9">
        <f t="shared" si="1096"/>
        <v>75286.902513865483</v>
      </c>
    </row>
    <row r="8735" spans="1:21" ht="12.75" customHeight="1" x14ac:dyDescent="0.25">
      <c r="A8735" s="2">
        <v>2004</v>
      </c>
      <c r="B8735" s="2">
        <v>12</v>
      </c>
      <c r="C8735" s="2">
        <v>29</v>
      </c>
      <c r="D8735" s="2">
        <v>21</v>
      </c>
      <c r="E8735" s="7">
        <v>4.1847687956467247E-2</v>
      </c>
      <c r="F8735" s="7">
        <v>1.1470799529849481E-2</v>
      </c>
      <c r="G8735" s="7">
        <v>5.916000041315231E-4</v>
      </c>
      <c r="H8735" s="7">
        <v>7.1023666132709459E-3</v>
      </c>
      <c r="I8735" s="7">
        <v>1.0176391129032297E-4</v>
      </c>
      <c r="J8735" s="7">
        <v>9.6344929242192304E-3</v>
      </c>
      <c r="K8735" s="7">
        <v>5.8397361946987772E-5</v>
      </c>
      <c r="L8735" s="7"/>
      <c r="M8735" s="8">
        <v>7.0807108301175745E-2</v>
      </c>
      <c r="N8735" s="9">
        <f t="shared" si="1089"/>
        <v>42361.898198608651</v>
      </c>
      <c r="O8735" s="9">
        <f t="shared" si="1090"/>
        <v>18943.252090950831</v>
      </c>
      <c r="P8735" s="9">
        <f t="shared" si="1091"/>
        <v>226.49915842188361</v>
      </c>
      <c r="Q8735" s="9">
        <f t="shared" si="1092"/>
        <v>5730.7230721413544</v>
      </c>
      <c r="R8735" s="9">
        <f t="shared" si="1093"/>
        <v>102.93327566179822</v>
      </c>
      <c r="S8735" s="9">
        <f t="shared" si="1094"/>
        <v>5478.5872355281563</v>
      </c>
      <c r="T8735" s="9">
        <f t="shared" si="1095"/>
        <v>40.609189097439767</v>
      </c>
      <c r="U8735" s="9">
        <f t="shared" si="1096"/>
        <v>72884.502220410111</v>
      </c>
    </row>
    <row r="8736" spans="1:21" ht="12.75" customHeight="1" x14ac:dyDescent="0.25">
      <c r="A8736" s="2">
        <v>2004</v>
      </c>
      <c r="B8736" s="2">
        <v>12</v>
      </c>
      <c r="C8736" s="2">
        <v>29</v>
      </c>
      <c r="D8736" s="2">
        <v>22</v>
      </c>
      <c r="E8736" s="7">
        <v>3.9354124654186272E-2</v>
      </c>
      <c r="F8736" s="7">
        <v>1.1091752624887968E-2</v>
      </c>
      <c r="G8736" s="7">
        <v>5.916000041315231E-4</v>
      </c>
      <c r="H8736" s="7">
        <v>7.2224302688775905E-3</v>
      </c>
      <c r="I8736" s="7">
        <v>1.0176391129032297E-4</v>
      </c>
      <c r="J8736" s="7">
        <v>9.4804663596170461E-3</v>
      </c>
      <c r="K8736" s="7">
        <v>5.8397361946987772E-5</v>
      </c>
      <c r="L8736" s="7"/>
      <c r="M8736" s="8">
        <v>6.7900535184937716E-2</v>
      </c>
      <c r="N8736" s="9">
        <f t="shared" si="1089"/>
        <v>39837.694833469373</v>
      </c>
      <c r="O8736" s="9">
        <f t="shared" si="1090"/>
        <v>18317.281681800559</v>
      </c>
      <c r="P8736" s="9">
        <f t="shared" si="1091"/>
        <v>226.49915842188361</v>
      </c>
      <c r="Q8736" s="9">
        <f t="shared" si="1092"/>
        <v>5827.5994513506439</v>
      </c>
      <c r="R8736" s="9">
        <f t="shared" si="1093"/>
        <v>102.93327566179822</v>
      </c>
      <c r="S8736" s="9">
        <f t="shared" si="1094"/>
        <v>5391.0011033467199</v>
      </c>
      <c r="T8736" s="9">
        <f t="shared" si="1095"/>
        <v>40.609189097439767</v>
      </c>
      <c r="U8736" s="9">
        <f t="shared" si="1096"/>
        <v>69743.618693148412</v>
      </c>
    </row>
    <row r="8737" spans="1:21" ht="12.75" customHeight="1" x14ac:dyDescent="0.25">
      <c r="A8737" s="2">
        <v>2004</v>
      </c>
      <c r="B8737" s="2">
        <v>12</v>
      </c>
      <c r="C8737" s="2">
        <v>29</v>
      </c>
      <c r="D8737" s="2">
        <v>23</v>
      </c>
      <c r="E8737" s="7">
        <v>3.582901650376677E-2</v>
      </c>
      <c r="F8737" s="7">
        <v>1.0025769138914181E-2</v>
      </c>
      <c r="G8737" s="7">
        <v>5.916000041315231E-4</v>
      </c>
      <c r="H8737" s="7">
        <v>6.4995818251684647E-3</v>
      </c>
      <c r="I8737" s="7">
        <v>1.0176391129032297E-4</v>
      </c>
      <c r="J8737" s="7">
        <v>9.0600590879871372E-3</v>
      </c>
      <c r="K8737" s="7">
        <v>5.8397361946987772E-5</v>
      </c>
      <c r="L8737" s="7"/>
      <c r="M8737" s="8">
        <v>6.2166187833205391E-2</v>
      </c>
      <c r="N8737" s="9">
        <f t="shared" si="1089"/>
        <v>36269.271345832494</v>
      </c>
      <c r="O8737" s="9">
        <f t="shared" si="1090"/>
        <v>16556.881820653565</v>
      </c>
      <c r="P8737" s="9">
        <f t="shared" si="1091"/>
        <v>226.49915842188361</v>
      </c>
      <c r="Q8737" s="9">
        <f t="shared" si="1092"/>
        <v>5244.3510104316547</v>
      </c>
      <c r="R8737" s="9">
        <f t="shared" si="1093"/>
        <v>102.93327566179822</v>
      </c>
      <c r="S8737" s="9">
        <f t="shared" si="1094"/>
        <v>5151.9394391583592</v>
      </c>
      <c r="T8737" s="9">
        <f t="shared" si="1095"/>
        <v>40.609189097439767</v>
      </c>
      <c r="U8737" s="9">
        <f t="shared" si="1096"/>
        <v>63592.485239257185</v>
      </c>
    </row>
    <row r="8738" spans="1:21" ht="12.75" customHeight="1" x14ac:dyDescent="0.25">
      <c r="A8738" s="2">
        <v>2004</v>
      </c>
      <c r="B8738" s="2">
        <v>12</v>
      </c>
      <c r="C8738" s="2">
        <v>29</v>
      </c>
      <c r="D8738" s="2">
        <v>24</v>
      </c>
      <c r="E8738" s="7">
        <v>3.0552601333984294E-2</v>
      </c>
      <c r="F8738" s="7">
        <v>9.499558725810724E-3</v>
      </c>
      <c r="G8738" s="7">
        <v>5.916000041315231E-4</v>
      </c>
      <c r="H8738" s="7">
        <v>6.7354273447736814E-3</v>
      </c>
      <c r="I8738" s="7">
        <v>1.0176391129032297E-4</v>
      </c>
      <c r="J8738" s="7">
        <v>8.5590639611435176E-3</v>
      </c>
      <c r="K8738" s="7">
        <v>5.8397361946987772E-5</v>
      </c>
      <c r="L8738" s="7"/>
      <c r="M8738" s="8">
        <v>5.6098412643081061E-2</v>
      </c>
      <c r="N8738" s="9">
        <f t="shared" si="1089"/>
        <v>30928.021370243907</v>
      </c>
      <c r="O8738" s="9">
        <f t="shared" si="1090"/>
        <v>15687.880799202279</v>
      </c>
      <c r="P8738" s="9">
        <f t="shared" si="1091"/>
        <v>226.49915842188361</v>
      </c>
      <c r="Q8738" s="9">
        <f t="shared" si="1092"/>
        <v>5434.6488976369346</v>
      </c>
      <c r="R8738" s="9">
        <f t="shared" si="1093"/>
        <v>102.93327566179822</v>
      </c>
      <c r="S8738" s="9">
        <f t="shared" si="1094"/>
        <v>4867.0520529122687</v>
      </c>
      <c r="T8738" s="9">
        <f t="shared" si="1095"/>
        <v>40.609189097439767</v>
      </c>
      <c r="U8738" s="9">
        <f t="shared" si="1096"/>
        <v>57287.644743176505</v>
      </c>
    </row>
    <row r="8739" spans="1:21" ht="12.75" customHeight="1" x14ac:dyDescent="0.25">
      <c r="A8739" s="2">
        <v>2004</v>
      </c>
      <c r="B8739" s="2">
        <v>12</v>
      </c>
      <c r="C8739" s="2">
        <v>30</v>
      </c>
      <c r="D8739" s="2">
        <v>1</v>
      </c>
      <c r="E8739" s="7">
        <v>2.3274354296055004E-2</v>
      </c>
      <c r="F8739" s="7">
        <v>8.3511751920280694E-3</v>
      </c>
      <c r="G8739" s="7">
        <v>5.916000041315231E-4</v>
      </c>
      <c r="H8739" s="7">
        <v>5.1569714444630044E-3</v>
      </c>
      <c r="I8739" s="7">
        <v>1.0176391129032297E-4</v>
      </c>
      <c r="J8739" s="7">
        <v>8.7945999080981177E-3</v>
      </c>
      <c r="K8739" s="7">
        <v>5.8397361946987772E-5</v>
      </c>
      <c r="L8739" s="7"/>
      <c r="M8739" s="8">
        <v>4.6328862118013035E-2</v>
      </c>
      <c r="N8739" s="9">
        <f t="shared" si="1089"/>
        <v>23560.34169327296</v>
      </c>
      <c r="O8739" s="9">
        <f t="shared" si="1090"/>
        <v>13791.402814303938</v>
      </c>
      <c r="P8739" s="9">
        <f t="shared" si="1091"/>
        <v>226.49915842188361</v>
      </c>
      <c r="Q8739" s="9">
        <f t="shared" si="1092"/>
        <v>4161.032068372454</v>
      </c>
      <c r="R8739" s="9">
        <f t="shared" si="1093"/>
        <v>102.93327566179822</v>
      </c>
      <c r="S8739" s="9">
        <f t="shared" si="1094"/>
        <v>5000.9879271345317</v>
      </c>
      <c r="T8739" s="9">
        <f t="shared" si="1095"/>
        <v>40.609189097439767</v>
      </c>
      <c r="U8739" s="9">
        <f t="shared" si="1096"/>
        <v>46883.806126265008</v>
      </c>
    </row>
    <row r="8740" spans="1:21" ht="12.75" customHeight="1" x14ac:dyDescent="0.25">
      <c r="A8740" s="2">
        <v>2004</v>
      </c>
      <c r="B8740" s="2">
        <v>12</v>
      </c>
      <c r="C8740" s="2">
        <v>30</v>
      </c>
      <c r="D8740" s="2">
        <v>2</v>
      </c>
      <c r="E8740" s="7">
        <v>2.1659230701748976E-2</v>
      </c>
      <c r="F8740" s="7">
        <v>8.0660233889830873E-3</v>
      </c>
      <c r="G8740" s="7">
        <v>5.916000041315231E-4</v>
      </c>
      <c r="H8740" s="7">
        <v>5.3024255195986561E-3</v>
      </c>
      <c r="I8740" s="7">
        <v>1.0176391129032297E-4</v>
      </c>
      <c r="J8740" s="7">
        <v>8.4015962527778758E-3</v>
      </c>
      <c r="K8740" s="7">
        <v>5.8397361946987772E-5</v>
      </c>
      <c r="L8740" s="7"/>
      <c r="M8740" s="8">
        <v>4.4181037140477428E-2</v>
      </c>
      <c r="N8740" s="9">
        <f t="shared" si="1089"/>
        <v>21925.372006265698</v>
      </c>
      <c r="O8740" s="9">
        <f t="shared" si="1090"/>
        <v>13320.493835796044</v>
      </c>
      <c r="P8740" s="9">
        <f t="shared" si="1091"/>
        <v>226.49915842188361</v>
      </c>
      <c r="Q8740" s="9">
        <f t="shared" si="1092"/>
        <v>4278.3953459536679</v>
      </c>
      <c r="R8740" s="9">
        <f t="shared" si="1093"/>
        <v>102.93327566179822</v>
      </c>
      <c r="S8740" s="9">
        <f t="shared" si="1094"/>
        <v>4777.5091383193048</v>
      </c>
      <c r="T8740" s="9">
        <f t="shared" si="1095"/>
        <v>40.609189097439767</v>
      </c>
      <c r="U8740" s="9">
        <f t="shared" si="1096"/>
        <v>44671.811949515839</v>
      </c>
    </row>
    <row r="8741" spans="1:21" ht="12.75" customHeight="1" x14ac:dyDescent="0.25">
      <c r="A8741" s="2">
        <v>2004</v>
      </c>
      <c r="B8741" s="2">
        <v>12</v>
      </c>
      <c r="C8741" s="2">
        <v>30</v>
      </c>
      <c r="D8741" s="2">
        <v>3</v>
      </c>
      <c r="E8741" s="7">
        <v>2.0727781227810441E-2</v>
      </c>
      <c r="F8741" s="7">
        <v>7.8227393891668225E-3</v>
      </c>
      <c r="G8741" s="7">
        <v>5.916000041315231E-4</v>
      </c>
      <c r="H8741" s="7">
        <v>5.2604659010069311E-3</v>
      </c>
      <c r="I8741" s="7">
        <v>1.0176391129032297E-4</v>
      </c>
      <c r="J8741" s="7">
        <v>8.2535892419709003E-3</v>
      </c>
      <c r="K8741" s="7">
        <v>5.8397361946987772E-5</v>
      </c>
      <c r="L8741" s="7"/>
      <c r="M8741" s="8">
        <v>4.2816337037323932E-2</v>
      </c>
      <c r="N8741" s="9">
        <f t="shared" si="1089"/>
        <v>20982.477196086973</v>
      </c>
      <c r="O8741" s="9">
        <f t="shared" si="1090"/>
        <v>12918.726711697867</v>
      </c>
      <c r="P8741" s="9">
        <f t="shared" si="1091"/>
        <v>226.49915842188361</v>
      </c>
      <c r="Q8741" s="9">
        <f t="shared" si="1092"/>
        <v>4244.5391727293018</v>
      </c>
      <c r="R8741" s="9">
        <f t="shared" si="1093"/>
        <v>102.93327566179822</v>
      </c>
      <c r="S8741" s="9">
        <f t="shared" si="1094"/>
        <v>4693.3459834388432</v>
      </c>
      <c r="T8741" s="9">
        <f t="shared" si="1095"/>
        <v>40.609189097439767</v>
      </c>
      <c r="U8741" s="9">
        <f t="shared" si="1096"/>
        <v>43209.1306871341</v>
      </c>
    </row>
    <row r="8742" spans="1:21" ht="12.75" customHeight="1" x14ac:dyDescent="0.25">
      <c r="A8742" s="2">
        <v>2004</v>
      </c>
      <c r="B8742" s="2">
        <v>12</v>
      </c>
      <c r="C8742" s="2">
        <v>30</v>
      </c>
      <c r="D8742" s="2">
        <v>4</v>
      </c>
      <c r="E8742" s="7">
        <v>2.0432254880156875E-2</v>
      </c>
      <c r="F8742" s="7">
        <v>7.8127111821038545E-3</v>
      </c>
      <c r="G8742" s="7">
        <v>5.916000041315231E-4</v>
      </c>
      <c r="H8742" s="7">
        <v>5.4529956298018127E-3</v>
      </c>
      <c r="I8742" s="7">
        <v>1.0176391129032297E-4</v>
      </c>
      <c r="J8742" s="7">
        <v>8.8351361841642849E-3</v>
      </c>
      <c r="K8742" s="7">
        <v>5.8397361946987772E-5</v>
      </c>
      <c r="L8742" s="7"/>
      <c r="M8742" s="8">
        <v>4.3284859153595659E-2</v>
      </c>
      <c r="N8742" s="9">
        <f t="shared" si="1089"/>
        <v>20683.319520582168</v>
      </c>
      <c r="O8742" s="9">
        <f t="shared" si="1090"/>
        <v>12902.165803809998</v>
      </c>
      <c r="P8742" s="9">
        <f t="shared" si="1091"/>
        <v>226.49915842188361</v>
      </c>
      <c r="Q8742" s="9">
        <f t="shared" si="1092"/>
        <v>4399.8866250582678</v>
      </c>
      <c r="R8742" s="9">
        <f t="shared" si="1093"/>
        <v>102.93327566179822</v>
      </c>
      <c r="S8742" s="9">
        <f t="shared" si="1094"/>
        <v>5024.0385979252778</v>
      </c>
      <c r="T8742" s="9">
        <f t="shared" si="1095"/>
        <v>40.609189097439767</v>
      </c>
      <c r="U8742" s="9">
        <f t="shared" si="1096"/>
        <v>43379.452170556826</v>
      </c>
    </row>
    <row r="8743" spans="1:21" ht="12.75" customHeight="1" x14ac:dyDescent="0.25">
      <c r="A8743" s="2">
        <v>2004</v>
      </c>
      <c r="B8743" s="2">
        <v>12</v>
      </c>
      <c r="C8743" s="2">
        <v>30</v>
      </c>
      <c r="D8743" s="2">
        <v>5</v>
      </c>
      <c r="E8743" s="7">
        <v>2.1153736218375144E-2</v>
      </c>
      <c r="F8743" s="7">
        <v>7.8416113174821656E-3</v>
      </c>
      <c r="G8743" s="7">
        <v>5.916000041315231E-4</v>
      </c>
      <c r="H8743" s="7">
        <v>5.2532459884902438E-3</v>
      </c>
      <c r="I8743" s="7">
        <v>1.0176391129032297E-4</v>
      </c>
      <c r="J8743" s="7">
        <v>8.7407659230359855E-3</v>
      </c>
      <c r="K8743" s="7">
        <v>5.8397361946987772E-5</v>
      </c>
      <c r="L8743" s="7"/>
      <c r="M8743" s="8">
        <v>4.3741120724752371E-2</v>
      </c>
      <c r="N8743" s="9">
        <f t="shared" si="1089"/>
        <v>21413.666177572926</v>
      </c>
      <c r="O8743" s="9">
        <f t="shared" si="1090"/>
        <v>12949.892429012481</v>
      </c>
      <c r="P8743" s="9">
        <f t="shared" si="1091"/>
        <v>226.49915842188361</v>
      </c>
      <c r="Q8743" s="9">
        <f t="shared" si="1092"/>
        <v>4238.7136047896083</v>
      </c>
      <c r="R8743" s="9">
        <f t="shared" si="1093"/>
        <v>102.93327566179822</v>
      </c>
      <c r="S8743" s="9">
        <f t="shared" si="1094"/>
        <v>4970.3756068267758</v>
      </c>
      <c r="T8743" s="9">
        <f t="shared" si="1095"/>
        <v>40.609189097439767</v>
      </c>
      <c r="U8743" s="9">
        <f t="shared" si="1096"/>
        <v>43942.689441382907</v>
      </c>
    </row>
    <row r="8744" spans="1:21" ht="12.75" customHeight="1" x14ac:dyDescent="0.25">
      <c r="A8744" s="2">
        <v>2004</v>
      </c>
      <c r="B8744" s="2">
        <v>12</v>
      </c>
      <c r="C8744" s="2">
        <v>30</v>
      </c>
      <c r="D8744" s="2">
        <v>6</v>
      </c>
      <c r="E8744" s="7">
        <v>2.2400529304169633E-2</v>
      </c>
      <c r="F8744" s="7">
        <v>8.2856686628426761E-3</v>
      </c>
      <c r="G8744" s="7">
        <v>5.916000041315231E-4</v>
      </c>
      <c r="H8744" s="7">
        <v>5.1526162456500832E-3</v>
      </c>
      <c r="I8744" s="7">
        <v>1.0176391129032297E-4</v>
      </c>
      <c r="J8744" s="7">
        <v>8.4416935771818961E-3</v>
      </c>
      <c r="K8744" s="7">
        <v>5.8397361946987772E-5</v>
      </c>
      <c r="L8744" s="7"/>
      <c r="M8744" s="8">
        <v>4.5032269067213124E-2</v>
      </c>
      <c r="N8744" s="9">
        <f t="shared" si="1089"/>
        <v>22675.779435301727</v>
      </c>
      <c r="O8744" s="9">
        <f t="shared" si="1090"/>
        <v>13683.223197640511</v>
      </c>
      <c r="P8744" s="9">
        <f t="shared" si="1091"/>
        <v>226.49915842188361</v>
      </c>
      <c r="Q8744" s="9">
        <f t="shared" si="1092"/>
        <v>4157.5179667102939</v>
      </c>
      <c r="R8744" s="9">
        <f t="shared" si="1093"/>
        <v>102.93327566179822</v>
      </c>
      <c r="S8744" s="9">
        <f t="shared" si="1094"/>
        <v>4800.3102023074753</v>
      </c>
      <c r="T8744" s="9">
        <f t="shared" si="1095"/>
        <v>40.609189097439767</v>
      </c>
      <c r="U8744" s="9">
        <f t="shared" si="1096"/>
        <v>45686.872425141126</v>
      </c>
    </row>
    <row r="8745" spans="1:21" ht="12.75" customHeight="1" x14ac:dyDescent="0.25">
      <c r="A8745" s="2">
        <v>2004</v>
      </c>
      <c r="B8745" s="2">
        <v>12</v>
      </c>
      <c r="C8745" s="2">
        <v>30</v>
      </c>
      <c r="D8745" s="2">
        <v>7</v>
      </c>
      <c r="E8745" s="7">
        <v>2.519844783613014E-2</v>
      </c>
      <c r="F8745" s="7">
        <v>9.4051173677325035E-3</v>
      </c>
      <c r="G8745" s="7">
        <v>5.5606880269335238E-4</v>
      </c>
      <c r="H8745" s="7">
        <v>4.9700915001451625E-3</v>
      </c>
      <c r="I8745" s="7">
        <v>1.0176391129032297E-4</v>
      </c>
      <c r="J8745" s="7">
        <v>8.6247865332020109E-3</v>
      </c>
      <c r="K8745" s="7">
        <v>5.4890045489405575E-5</v>
      </c>
      <c r="L8745" s="7"/>
      <c r="M8745" s="8">
        <v>4.8911165996682902E-2</v>
      </c>
      <c r="N8745" s="9">
        <f t="shared" si="1089"/>
        <v>25508.077844289328</v>
      </c>
      <c r="O8745" s="9">
        <f t="shared" si="1090"/>
        <v>15531.917263336096</v>
      </c>
      <c r="P8745" s="9">
        <f t="shared" si="1091"/>
        <v>212.89573183760166</v>
      </c>
      <c r="Q8745" s="9">
        <f t="shared" si="1092"/>
        <v>4010.2432866976756</v>
      </c>
      <c r="R8745" s="9">
        <f t="shared" si="1093"/>
        <v>102.93327566179822</v>
      </c>
      <c r="S8745" s="9">
        <f t="shared" si="1094"/>
        <v>4904.4247353355022</v>
      </c>
      <c r="T8745" s="9">
        <f t="shared" si="1095"/>
        <v>38.170221436883232</v>
      </c>
      <c r="U8745" s="9">
        <f t="shared" si="1096"/>
        <v>50308.662358594884</v>
      </c>
    </row>
    <row r="8746" spans="1:21" ht="12.75" customHeight="1" x14ac:dyDescent="0.25">
      <c r="A8746" s="2">
        <v>2004</v>
      </c>
      <c r="B8746" s="2">
        <v>12</v>
      </c>
      <c r="C8746" s="2">
        <v>30</v>
      </c>
      <c r="D8746" s="2">
        <v>8</v>
      </c>
      <c r="E8746" s="7">
        <v>2.7705011946472392E-2</v>
      </c>
      <c r="F8746" s="7">
        <v>1.0704737396977092E-2</v>
      </c>
      <c r="G8746" s="7">
        <v>0</v>
      </c>
      <c r="H8746" s="7">
        <v>3.4669545550820467E-3</v>
      </c>
      <c r="I8746" s="7">
        <v>1.0176391129032297E-4</v>
      </c>
      <c r="J8746" s="7">
        <v>9.5953528775866662E-3</v>
      </c>
      <c r="K8746" s="7">
        <v>0</v>
      </c>
      <c r="L8746" s="7"/>
      <c r="M8746" s="8">
        <v>5.1573820687408518E-2</v>
      </c>
      <c r="N8746" s="9">
        <f t="shared" si="1089"/>
        <v>28045.441767024146</v>
      </c>
      <c r="O8746" s="9">
        <f t="shared" si="1090"/>
        <v>17678.152124503806</v>
      </c>
      <c r="P8746" s="9">
        <f t="shared" si="1091"/>
        <v>0</v>
      </c>
      <c r="Q8746" s="9">
        <f t="shared" si="1092"/>
        <v>2797.3994501706111</v>
      </c>
      <c r="R8746" s="9">
        <f t="shared" si="1093"/>
        <v>102.93327566179822</v>
      </c>
      <c r="S8746" s="9">
        <f t="shared" si="1094"/>
        <v>5456.3305208711663</v>
      </c>
      <c r="T8746" s="9">
        <f t="shared" si="1095"/>
        <v>0</v>
      </c>
      <c r="U8746" s="9">
        <f t="shared" si="1096"/>
        <v>54080.257138231529</v>
      </c>
    </row>
    <row r="8747" spans="1:21" ht="12.75" customHeight="1" x14ac:dyDescent="0.25">
      <c r="A8747" s="2">
        <v>2004</v>
      </c>
      <c r="B8747" s="2">
        <v>12</v>
      </c>
      <c r="C8747" s="2">
        <v>30</v>
      </c>
      <c r="D8747" s="2">
        <v>9</v>
      </c>
      <c r="E8747" s="7">
        <v>2.8791499357197443E-2</v>
      </c>
      <c r="F8747" s="7">
        <v>1.2286389076848312E-2</v>
      </c>
      <c r="G8747" s="7">
        <v>0</v>
      </c>
      <c r="H8747" s="7">
        <v>4.4278861456901525E-3</v>
      </c>
      <c r="I8747" s="7">
        <v>1.0176391129032297E-4</v>
      </c>
      <c r="J8747" s="7">
        <v>1.0252418179460871E-2</v>
      </c>
      <c r="K8747" s="7">
        <v>0</v>
      </c>
      <c r="L8747" s="7"/>
      <c r="M8747" s="8">
        <v>5.5859956670487106E-2</v>
      </c>
      <c r="N8747" s="9">
        <f t="shared" si="1089"/>
        <v>29145.279567742877</v>
      </c>
      <c r="O8747" s="9">
        <f t="shared" si="1090"/>
        <v>20290.14324281337</v>
      </c>
      <c r="P8747" s="9">
        <f t="shared" si="1091"/>
        <v>0</v>
      </c>
      <c r="Q8747" s="9">
        <f t="shared" si="1092"/>
        <v>3572.7512641360727</v>
      </c>
      <c r="R8747" s="9">
        <f t="shared" si="1093"/>
        <v>102.93327566179822</v>
      </c>
      <c r="S8747" s="9">
        <f t="shared" si="1094"/>
        <v>5829.9661241219919</v>
      </c>
      <c r="T8747" s="9">
        <f t="shared" si="1095"/>
        <v>0</v>
      </c>
      <c r="U8747" s="9">
        <f t="shared" si="1096"/>
        <v>58941.073474476114</v>
      </c>
    </row>
    <row r="8748" spans="1:21" ht="12.75" customHeight="1" x14ac:dyDescent="0.25">
      <c r="A8748" s="2">
        <v>2004</v>
      </c>
      <c r="B8748" s="2">
        <v>12</v>
      </c>
      <c r="C8748" s="2">
        <v>30</v>
      </c>
      <c r="D8748" s="2">
        <v>10</v>
      </c>
      <c r="E8748" s="7">
        <v>2.8714415090411637E-2</v>
      </c>
      <c r="F8748" s="7">
        <v>1.3397265313506624E-2</v>
      </c>
      <c r="G8748" s="7">
        <v>0</v>
      </c>
      <c r="H8748" s="7">
        <v>5.9434507654449699E-3</v>
      </c>
      <c r="I8748" s="7">
        <v>1.0176391129032297E-4</v>
      </c>
      <c r="J8748" s="7">
        <v>1.0785201012203077E-2</v>
      </c>
      <c r="K8748" s="7">
        <v>0</v>
      </c>
      <c r="L8748" s="7"/>
      <c r="M8748" s="8">
        <v>5.8942096092856625E-2</v>
      </c>
      <c r="N8748" s="9">
        <f t="shared" si="1089"/>
        <v>29067.248115546721</v>
      </c>
      <c r="O8748" s="9">
        <f t="shared" si="1090"/>
        <v>22124.680455158956</v>
      </c>
      <c r="P8748" s="9">
        <f t="shared" si="1091"/>
        <v>0</v>
      </c>
      <c r="Q8748" s="9">
        <f t="shared" si="1092"/>
        <v>4795.6226824491478</v>
      </c>
      <c r="R8748" s="9">
        <f t="shared" si="1093"/>
        <v>102.93327566179822</v>
      </c>
      <c r="S8748" s="9">
        <f t="shared" si="1094"/>
        <v>6132.929367722747</v>
      </c>
      <c r="T8748" s="9">
        <f t="shared" si="1095"/>
        <v>0</v>
      </c>
      <c r="U8748" s="9">
        <f t="shared" si="1096"/>
        <v>62223.413896539365</v>
      </c>
    </row>
    <row r="8749" spans="1:21" ht="12.75" customHeight="1" x14ac:dyDescent="0.25">
      <c r="A8749" s="2">
        <v>2004</v>
      </c>
      <c r="B8749" s="2">
        <v>12</v>
      </c>
      <c r="C8749" s="2">
        <v>30</v>
      </c>
      <c r="D8749" s="2">
        <v>11</v>
      </c>
      <c r="E8749" s="7">
        <v>2.8257455885826784E-2</v>
      </c>
      <c r="F8749" s="7">
        <v>1.4105478271583739E-2</v>
      </c>
      <c r="G8749" s="7">
        <v>0</v>
      </c>
      <c r="H8749" s="7">
        <v>6.6596406373280233E-3</v>
      </c>
      <c r="I8749" s="7">
        <v>1.0176391129032297E-4</v>
      </c>
      <c r="J8749" s="7">
        <v>1.0655374425424557E-2</v>
      </c>
      <c r="K8749" s="7">
        <v>0</v>
      </c>
      <c r="L8749" s="7"/>
      <c r="M8749" s="8">
        <v>5.977971313145343E-2</v>
      </c>
      <c r="N8749" s="9">
        <f t="shared" si="1089"/>
        <v>28604.673950740344</v>
      </c>
      <c r="O8749" s="9">
        <f t="shared" si="1090"/>
        <v>23294.246409478172</v>
      </c>
      <c r="P8749" s="9">
        <f t="shared" si="1091"/>
        <v>0</v>
      </c>
      <c r="Q8749" s="9">
        <f t="shared" si="1092"/>
        <v>5373.4984872780924</v>
      </c>
      <c r="R8749" s="9">
        <f t="shared" si="1093"/>
        <v>102.93327566179822</v>
      </c>
      <c r="S8749" s="9">
        <f t="shared" si="1094"/>
        <v>6059.1043842232002</v>
      </c>
      <c r="T8749" s="9">
        <f t="shared" si="1095"/>
        <v>0</v>
      </c>
      <c r="U8749" s="9">
        <f t="shared" si="1096"/>
        <v>63434.456507381605</v>
      </c>
    </row>
    <row r="8750" spans="1:21" ht="12.75" customHeight="1" x14ac:dyDescent="0.25">
      <c r="A8750" s="2">
        <v>2004</v>
      </c>
      <c r="B8750" s="2">
        <v>12</v>
      </c>
      <c r="C8750" s="2">
        <v>30</v>
      </c>
      <c r="D8750" s="2">
        <v>12</v>
      </c>
      <c r="E8750" s="7">
        <v>2.988694514102351E-2</v>
      </c>
      <c r="F8750" s="7">
        <v>1.3982661655242253E-2</v>
      </c>
      <c r="G8750" s="7">
        <v>0</v>
      </c>
      <c r="H8750" s="7">
        <v>6.754159952254161E-3</v>
      </c>
      <c r="I8750" s="7">
        <v>1.0176391129032297E-4</v>
      </c>
      <c r="J8750" s="7">
        <v>1.0526477071043698E-2</v>
      </c>
      <c r="K8750" s="7">
        <v>0</v>
      </c>
      <c r="L8750" s="7"/>
      <c r="M8750" s="8">
        <v>6.1252007730853951E-2</v>
      </c>
      <c r="N8750" s="9">
        <f t="shared" si="1089"/>
        <v>30254.185819022721</v>
      </c>
      <c r="O8750" s="9">
        <f t="shared" si="1090"/>
        <v>23091.423047579101</v>
      </c>
      <c r="P8750" s="9">
        <f t="shared" si="1091"/>
        <v>0</v>
      </c>
      <c r="Q8750" s="9">
        <f t="shared" si="1092"/>
        <v>5449.7637729644293</v>
      </c>
      <c r="R8750" s="9">
        <f t="shared" si="1093"/>
        <v>102.93327566179822</v>
      </c>
      <c r="S8750" s="9">
        <f t="shared" si="1094"/>
        <v>5985.8078022485397</v>
      </c>
      <c r="T8750" s="9">
        <f t="shared" si="1095"/>
        <v>0</v>
      </c>
      <c r="U8750" s="9">
        <f t="shared" si="1096"/>
        <v>64884.113717476583</v>
      </c>
    </row>
    <row r="8751" spans="1:21" ht="12.75" customHeight="1" x14ac:dyDescent="0.25">
      <c r="A8751" s="2">
        <v>2004</v>
      </c>
      <c r="B8751" s="2">
        <v>12</v>
      </c>
      <c r="C8751" s="2">
        <v>30</v>
      </c>
      <c r="D8751" s="2">
        <v>13</v>
      </c>
      <c r="E8751" s="7">
        <v>2.9331538629306673E-2</v>
      </c>
      <c r="F8751" s="7">
        <v>1.3459972470652821E-2</v>
      </c>
      <c r="G8751" s="7">
        <v>0</v>
      </c>
      <c r="H8751" s="7">
        <v>6.0212080931947021E-3</v>
      </c>
      <c r="I8751" s="7">
        <v>1.0176391129032297E-4</v>
      </c>
      <c r="J8751" s="7">
        <v>1.0436205905461534E-2</v>
      </c>
      <c r="K8751" s="7">
        <v>0</v>
      </c>
      <c r="L8751" s="7"/>
      <c r="M8751" s="8">
        <v>5.935068900990606E-2</v>
      </c>
      <c r="N8751" s="9">
        <f t="shared" si="1089"/>
        <v>29691.954659856452</v>
      </c>
      <c r="O8751" s="9">
        <f t="shared" si="1090"/>
        <v>22228.237097626308</v>
      </c>
      <c r="P8751" s="9">
        <f t="shared" si="1091"/>
        <v>0</v>
      </c>
      <c r="Q8751" s="9">
        <f t="shared" si="1092"/>
        <v>4858.3631373463677</v>
      </c>
      <c r="R8751" s="9">
        <f t="shared" si="1093"/>
        <v>102.93327566179822</v>
      </c>
      <c r="S8751" s="9">
        <f t="shared" si="1094"/>
        <v>5934.4757332559448</v>
      </c>
      <c r="T8751" s="9">
        <f t="shared" si="1095"/>
        <v>0</v>
      </c>
      <c r="U8751" s="9">
        <f t="shared" si="1096"/>
        <v>62815.963903746866</v>
      </c>
    </row>
    <row r="8752" spans="1:21" ht="12.75" customHeight="1" x14ac:dyDescent="0.25">
      <c r="A8752" s="2">
        <v>2004</v>
      </c>
      <c r="B8752" s="2">
        <v>12</v>
      </c>
      <c r="C8752" s="2">
        <v>30</v>
      </c>
      <c r="D8752" s="2">
        <v>14</v>
      </c>
      <c r="E8752" s="7">
        <v>2.8430404986133081E-2</v>
      </c>
      <c r="F8752" s="7">
        <v>1.3404346116160391E-2</v>
      </c>
      <c r="G8752" s="7">
        <v>0</v>
      </c>
      <c r="H8752" s="7">
        <v>5.3961120612656477E-3</v>
      </c>
      <c r="I8752" s="7">
        <v>1.0176391129032297E-4</v>
      </c>
      <c r="J8752" s="7">
        <v>1.0548496643782436E-2</v>
      </c>
      <c r="K8752" s="7">
        <v>0</v>
      </c>
      <c r="L8752" s="7"/>
      <c r="M8752" s="8">
        <v>5.7881123718631876E-2</v>
      </c>
      <c r="N8752" s="9">
        <f t="shared" si="1089"/>
        <v>28779.74819112222</v>
      </c>
      <c r="O8752" s="9">
        <f t="shared" si="1090"/>
        <v>22136.373923371662</v>
      </c>
      <c r="P8752" s="9">
        <f t="shared" si="1091"/>
        <v>0</v>
      </c>
      <c r="Q8752" s="9">
        <f t="shared" si="1092"/>
        <v>4353.9886875979819</v>
      </c>
      <c r="R8752" s="9">
        <f t="shared" si="1093"/>
        <v>102.93327566179822</v>
      </c>
      <c r="S8752" s="9">
        <f t="shared" si="1094"/>
        <v>5998.3290787793449</v>
      </c>
      <c r="T8752" s="9">
        <f t="shared" si="1095"/>
        <v>0</v>
      </c>
      <c r="U8752" s="9">
        <f t="shared" si="1096"/>
        <v>61371.373156533002</v>
      </c>
    </row>
    <row r="8753" spans="1:21" ht="12.75" customHeight="1" x14ac:dyDescent="0.25">
      <c r="A8753" s="2">
        <v>2004</v>
      </c>
      <c r="B8753" s="2">
        <v>12</v>
      </c>
      <c r="C8753" s="2">
        <v>30</v>
      </c>
      <c r="D8753" s="2">
        <v>15</v>
      </c>
      <c r="E8753" s="7">
        <v>2.754854180745113E-2</v>
      </c>
      <c r="F8753" s="7">
        <v>1.3395403581150394E-2</v>
      </c>
      <c r="G8753" s="7">
        <v>0</v>
      </c>
      <c r="H8753" s="7">
        <v>5.9090885965453538E-3</v>
      </c>
      <c r="I8753" s="7">
        <v>1.0176391129032297E-4</v>
      </c>
      <c r="J8753" s="7">
        <v>1.0450994103728999E-2</v>
      </c>
      <c r="K8753" s="7">
        <v>0</v>
      </c>
      <c r="L8753" s="7"/>
      <c r="M8753" s="8">
        <v>5.7405792000166198E-2</v>
      </c>
      <c r="N8753" s="9">
        <f t="shared" si="1089"/>
        <v>27887.048975832528</v>
      </c>
      <c r="O8753" s="9">
        <f t="shared" si="1090"/>
        <v>22121.605929685978</v>
      </c>
      <c r="P8753" s="9">
        <f t="shared" si="1091"/>
        <v>0</v>
      </c>
      <c r="Q8753" s="9">
        <f t="shared" si="1092"/>
        <v>4767.8967025266384</v>
      </c>
      <c r="R8753" s="9">
        <f t="shared" si="1093"/>
        <v>102.93327566179822</v>
      </c>
      <c r="S8753" s="9">
        <f t="shared" si="1094"/>
        <v>5942.8849391064077</v>
      </c>
      <c r="T8753" s="9">
        <f t="shared" si="1095"/>
        <v>0</v>
      </c>
      <c r="U8753" s="9">
        <f t="shared" si="1096"/>
        <v>60822.369822813343</v>
      </c>
    </row>
    <row r="8754" spans="1:21" ht="12.75" customHeight="1" x14ac:dyDescent="0.25">
      <c r="A8754" s="2">
        <v>2004</v>
      </c>
      <c r="B8754" s="2">
        <v>12</v>
      </c>
      <c r="C8754" s="2">
        <v>30</v>
      </c>
      <c r="D8754" s="2">
        <v>16</v>
      </c>
      <c r="E8754" s="7">
        <v>2.9098534368967501E-2</v>
      </c>
      <c r="F8754" s="7">
        <v>1.3088220921952314E-2</v>
      </c>
      <c r="G8754" s="7">
        <v>7.6302580065646587E-5</v>
      </c>
      <c r="H8754" s="7">
        <v>6.0767771912444311E-3</v>
      </c>
      <c r="I8754" s="7">
        <v>1.0176391129032297E-4</v>
      </c>
      <c r="J8754" s="7">
        <v>1.0001296502893334E-2</v>
      </c>
      <c r="K8754" s="7">
        <v>7.5318954605550673E-6</v>
      </c>
      <c r="L8754" s="7"/>
      <c r="M8754" s="8">
        <v>5.8450427371874114E-2</v>
      </c>
      <c r="N8754" s="9">
        <f t="shared" si="1089"/>
        <v>29456.087321938096</v>
      </c>
      <c r="O8754" s="9">
        <f t="shared" si="1090"/>
        <v>21614.314477506428</v>
      </c>
      <c r="P8754" s="9">
        <f t="shared" si="1091"/>
        <v>29.213100151441424</v>
      </c>
      <c r="Q8754" s="9">
        <f t="shared" si="1092"/>
        <v>4903.2004612457895</v>
      </c>
      <c r="R8754" s="9">
        <f t="shared" si="1093"/>
        <v>102.93327566179822</v>
      </c>
      <c r="S8754" s="9">
        <f t="shared" si="1094"/>
        <v>5687.1675334095671</v>
      </c>
      <c r="T8754" s="9">
        <f t="shared" si="1095"/>
        <v>5.2376367154647792</v>
      </c>
      <c r="U8754" s="9">
        <f t="shared" si="1096"/>
        <v>61798.153806628587</v>
      </c>
    </row>
    <row r="8755" spans="1:21" ht="12.75" customHeight="1" x14ac:dyDescent="0.25">
      <c r="A8755" s="2">
        <v>2004</v>
      </c>
      <c r="B8755" s="2">
        <v>12</v>
      </c>
      <c r="C8755" s="2">
        <v>30</v>
      </c>
      <c r="D8755" s="2">
        <v>17</v>
      </c>
      <c r="E8755" s="7">
        <v>3.3628898191130532E-2</v>
      </c>
      <c r="F8755" s="7">
        <v>1.2711418736828475E-2</v>
      </c>
      <c r="G8755" s="7">
        <v>5.916000041315231E-4</v>
      </c>
      <c r="H8755" s="7">
        <v>6.1648514624068011E-3</v>
      </c>
      <c r="I8755" s="7">
        <v>1.0176391129032297E-4</v>
      </c>
      <c r="J8755" s="7">
        <v>9.874600685714446E-3</v>
      </c>
      <c r="K8755" s="7">
        <v>5.8397361946987772E-5</v>
      </c>
      <c r="L8755" s="7"/>
      <c r="M8755" s="8">
        <v>6.3131530353449095E-2</v>
      </c>
      <c r="N8755" s="9">
        <f t="shared" si="1089"/>
        <v>34042.118723165622</v>
      </c>
      <c r="O8755" s="9">
        <f t="shared" si="1090"/>
        <v>20992.051071834681</v>
      </c>
      <c r="P8755" s="9">
        <f t="shared" si="1091"/>
        <v>226.49915842188361</v>
      </c>
      <c r="Q8755" s="9">
        <f t="shared" si="1092"/>
        <v>4974.2654013277515</v>
      </c>
      <c r="R8755" s="9">
        <f t="shared" si="1093"/>
        <v>102.93327566179822</v>
      </c>
      <c r="S8755" s="9">
        <f t="shared" si="1094"/>
        <v>5615.1228402170273</v>
      </c>
      <c r="T8755" s="9">
        <f t="shared" si="1095"/>
        <v>40.609189097439767</v>
      </c>
      <c r="U8755" s="9">
        <f t="shared" si="1096"/>
        <v>65993.599659726184</v>
      </c>
    </row>
    <row r="8756" spans="1:21" ht="12.75" customHeight="1" x14ac:dyDescent="0.25">
      <c r="A8756" s="2">
        <v>2004</v>
      </c>
      <c r="B8756" s="2">
        <v>12</v>
      </c>
      <c r="C8756" s="2">
        <v>30</v>
      </c>
      <c r="D8756" s="2">
        <v>18</v>
      </c>
      <c r="E8756" s="7">
        <v>4.191258363178442E-2</v>
      </c>
      <c r="F8756" s="7">
        <v>1.2579909151079864E-2</v>
      </c>
      <c r="G8756" s="7">
        <v>5.916000041315231E-4</v>
      </c>
      <c r="H8756" s="7">
        <v>7.0799028649278888E-3</v>
      </c>
      <c r="I8756" s="7">
        <v>1.0176391129032297E-4</v>
      </c>
      <c r="J8756" s="7">
        <v>9.7024140161063206E-3</v>
      </c>
      <c r="K8756" s="7">
        <v>5.8397361946987772E-5</v>
      </c>
      <c r="L8756" s="7"/>
      <c r="M8756" s="8">
        <v>7.2026570941267326E-2</v>
      </c>
      <c r="N8756" s="9">
        <f t="shared" si="1089"/>
        <v>42427.591290044809</v>
      </c>
      <c r="O8756" s="9">
        <f t="shared" si="1090"/>
        <v>20774.871857017984</v>
      </c>
      <c r="P8756" s="9">
        <f t="shared" si="1091"/>
        <v>226.49915842188361</v>
      </c>
      <c r="Q8756" s="9">
        <f t="shared" si="1092"/>
        <v>5712.5976319992205</v>
      </c>
      <c r="R8756" s="9">
        <f t="shared" si="1093"/>
        <v>102.93327566179822</v>
      </c>
      <c r="S8756" s="9">
        <f t="shared" si="1094"/>
        <v>5517.2100909251776</v>
      </c>
      <c r="T8756" s="9">
        <f t="shared" si="1095"/>
        <v>40.609189097439767</v>
      </c>
      <c r="U8756" s="9">
        <f t="shared" si="1096"/>
        <v>74802.312493168298</v>
      </c>
    </row>
    <row r="8757" spans="1:21" ht="12.75" customHeight="1" x14ac:dyDescent="0.25">
      <c r="A8757" s="2">
        <v>2004</v>
      </c>
      <c r="B8757" s="2">
        <v>12</v>
      </c>
      <c r="C8757" s="2">
        <v>30</v>
      </c>
      <c r="D8757" s="2">
        <v>19</v>
      </c>
      <c r="E8757" s="7">
        <v>4.3598917773965344E-2</v>
      </c>
      <c r="F8757" s="7">
        <v>1.1968519831091009E-2</v>
      </c>
      <c r="G8757" s="7">
        <v>5.916000041315231E-4</v>
      </c>
      <c r="H8757" s="7">
        <v>6.7376065062303946E-3</v>
      </c>
      <c r="I8757" s="7">
        <v>1.0176391129032297E-4</v>
      </c>
      <c r="J8757" s="7">
        <v>9.5431566936699502E-3</v>
      </c>
      <c r="K8757" s="7">
        <v>5.8397361946987772E-5</v>
      </c>
      <c r="L8757" s="7"/>
      <c r="M8757" s="8">
        <v>7.2599962082325539E-2</v>
      </c>
      <c r="N8757" s="9">
        <f t="shared" si="1089"/>
        <v>44134.646536065076</v>
      </c>
      <c r="O8757" s="9">
        <f t="shared" si="1090"/>
        <v>19765.20361339418</v>
      </c>
      <c r="P8757" s="9">
        <f t="shared" si="1091"/>
        <v>226.49915842188361</v>
      </c>
      <c r="Q8757" s="9">
        <f t="shared" si="1092"/>
        <v>5436.407208847535</v>
      </c>
      <c r="R8757" s="9">
        <f t="shared" si="1093"/>
        <v>102.93327566179822</v>
      </c>
      <c r="S8757" s="9">
        <f t="shared" si="1094"/>
        <v>5426.6495247669964</v>
      </c>
      <c r="T8757" s="9">
        <f t="shared" si="1095"/>
        <v>40.609189097439767</v>
      </c>
      <c r="U8757" s="9">
        <f t="shared" si="1096"/>
        <v>75132.948506254892</v>
      </c>
    </row>
    <row r="8758" spans="1:21" ht="12.75" customHeight="1" x14ac:dyDescent="0.25">
      <c r="A8758" s="2">
        <v>2004</v>
      </c>
      <c r="B8758" s="2">
        <v>12</v>
      </c>
      <c r="C8758" s="2">
        <v>30</v>
      </c>
      <c r="D8758" s="2">
        <v>20</v>
      </c>
      <c r="E8758" s="7">
        <v>4.2023864627704563E-2</v>
      </c>
      <c r="F8758" s="7">
        <v>1.1563120145498713E-2</v>
      </c>
      <c r="G8758" s="7">
        <v>5.916000041315231E-4</v>
      </c>
      <c r="H8758" s="7">
        <v>6.7088827637012413E-3</v>
      </c>
      <c r="I8758" s="7">
        <v>1.0176391129032297E-4</v>
      </c>
      <c r="J8758" s="7">
        <v>9.6047141439343699E-3</v>
      </c>
      <c r="K8758" s="7">
        <v>5.8397361946987772E-5</v>
      </c>
      <c r="L8758" s="7"/>
      <c r="M8758" s="8">
        <v>7.0652342958207728E-2</v>
      </c>
      <c r="N8758" s="9">
        <f t="shared" si="1089"/>
        <v>42540.239669221999</v>
      </c>
      <c r="O8758" s="9">
        <f t="shared" si="1090"/>
        <v>19095.713363670686</v>
      </c>
      <c r="P8758" s="9">
        <f t="shared" si="1091"/>
        <v>226.49915842188361</v>
      </c>
      <c r="Q8758" s="9">
        <f t="shared" si="1092"/>
        <v>5413.2307350053516</v>
      </c>
      <c r="R8758" s="9">
        <f t="shared" si="1093"/>
        <v>102.93327566179822</v>
      </c>
      <c r="S8758" s="9">
        <f t="shared" si="1094"/>
        <v>5461.6537397187276</v>
      </c>
      <c r="T8758" s="9">
        <f t="shared" si="1095"/>
        <v>40.609189097439767</v>
      </c>
      <c r="U8758" s="9">
        <f t="shared" si="1096"/>
        <v>72880.879130797883</v>
      </c>
    </row>
    <row r="8759" spans="1:21" ht="12.75" customHeight="1" x14ac:dyDescent="0.25">
      <c r="A8759" s="2">
        <v>2004</v>
      </c>
      <c r="B8759" s="2">
        <v>12</v>
      </c>
      <c r="C8759" s="2">
        <v>30</v>
      </c>
      <c r="D8759" s="2">
        <v>21</v>
      </c>
      <c r="E8759" s="7">
        <v>4.0416323178814419E-2</v>
      </c>
      <c r="F8759" s="7">
        <v>1.1157097492777969E-2</v>
      </c>
      <c r="G8759" s="7">
        <v>5.916000041315231E-4</v>
      </c>
      <c r="H8759" s="7">
        <v>6.6473798553752777E-3</v>
      </c>
      <c r="I8759" s="7">
        <v>1.0176391129032297E-4</v>
      </c>
      <c r="J8759" s="7">
        <v>9.5755383017933574E-3</v>
      </c>
      <c r="K8759" s="7">
        <v>5.8397361946987772E-5</v>
      </c>
      <c r="L8759" s="7"/>
      <c r="M8759" s="8">
        <v>6.8548100106129869E-2</v>
      </c>
      <c r="N8759" s="9">
        <f t="shared" si="1089"/>
        <v>40912.945294470192</v>
      </c>
      <c r="O8759" s="9">
        <f t="shared" si="1090"/>
        <v>18425.194325733446</v>
      </c>
      <c r="P8759" s="9">
        <f t="shared" si="1091"/>
        <v>226.49915842188361</v>
      </c>
      <c r="Q8759" s="9">
        <f t="shared" si="1092"/>
        <v>5363.6055670945852</v>
      </c>
      <c r="R8759" s="9">
        <f t="shared" si="1093"/>
        <v>102.93327566179822</v>
      </c>
      <c r="S8759" s="9">
        <f t="shared" si="1094"/>
        <v>5445.0631004814804</v>
      </c>
      <c r="T8759" s="9">
        <f t="shared" si="1095"/>
        <v>40.609189097439767</v>
      </c>
      <c r="U8759" s="9">
        <f t="shared" si="1096"/>
        <v>70516.849910960824</v>
      </c>
    </row>
    <row r="8760" spans="1:21" ht="12.75" customHeight="1" x14ac:dyDescent="0.25">
      <c r="A8760" s="2">
        <v>2004</v>
      </c>
      <c r="B8760" s="2">
        <v>12</v>
      </c>
      <c r="C8760" s="2">
        <v>30</v>
      </c>
      <c r="D8760" s="2">
        <v>22</v>
      </c>
      <c r="E8760" s="7">
        <v>3.7927870817059832E-2</v>
      </c>
      <c r="F8760" s="7">
        <v>1.0765641493353724E-2</v>
      </c>
      <c r="G8760" s="7">
        <v>5.916000041315231E-4</v>
      </c>
      <c r="H8760" s="7">
        <v>6.7436291763989156E-3</v>
      </c>
      <c r="I8760" s="7">
        <v>1.0176391129032297E-4</v>
      </c>
      <c r="J8760" s="7">
        <v>9.5453559582704735E-3</v>
      </c>
      <c r="K8760" s="7">
        <v>5.8397361946987772E-5</v>
      </c>
      <c r="L8760" s="7"/>
      <c r="M8760" s="8">
        <v>6.5734258722451783E-2</v>
      </c>
      <c r="N8760" s="9">
        <f t="shared" si="1089"/>
        <v>38393.915671366631</v>
      </c>
      <c r="O8760" s="9">
        <f t="shared" si="1090"/>
        <v>17778.731133668061</v>
      </c>
      <c r="P8760" s="9">
        <f t="shared" si="1091"/>
        <v>226.49915842188361</v>
      </c>
      <c r="Q8760" s="9">
        <f t="shared" si="1092"/>
        <v>5441.2667516971187</v>
      </c>
      <c r="R8760" s="9">
        <f t="shared" si="1093"/>
        <v>102.93327566179822</v>
      </c>
      <c r="S8760" s="9">
        <f t="shared" si="1094"/>
        <v>5427.9001212501471</v>
      </c>
      <c r="T8760" s="9">
        <f t="shared" si="1095"/>
        <v>40.609189097439767</v>
      </c>
      <c r="U8760" s="9">
        <f t="shared" si="1096"/>
        <v>67411.855301163072</v>
      </c>
    </row>
    <row r="8761" spans="1:21" ht="12.75" customHeight="1" x14ac:dyDescent="0.25">
      <c r="A8761" s="2">
        <v>2004</v>
      </c>
      <c r="B8761" s="2">
        <v>12</v>
      </c>
      <c r="C8761" s="2">
        <v>30</v>
      </c>
      <c r="D8761" s="2">
        <v>23</v>
      </c>
      <c r="E8761" s="7">
        <v>3.4379169264181018E-2</v>
      </c>
      <c r="F8761" s="7">
        <v>9.6919878886416733E-3</v>
      </c>
      <c r="G8761" s="7">
        <v>5.916000041315231E-4</v>
      </c>
      <c r="H8761" s="7">
        <v>5.9852300833747544E-3</v>
      </c>
      <c r="I8761" s="7">
        <v>1.0176391129032297E-4</v>
      </c>
      <c r="J8761" s="7">
        <v>9.3747089899316304E-3</v>
      </c>
      <c r="K8761" s="7">
        <v>5.8397361946987772E-5</v>
      </c>
      <c r="L8761" s="7"/>
      <c r="M8761" s="8">
        <v>6.0182857503497916E-2</v>
      </c>
      <c r="N8761" s="9">
        <f t="shared" si="1089"/>
        <v>34801.608873517253</v>
      </c>
      <c r="O8761" s="9">
        <f t="shared" si="1090"/>
        <v>16005.66458852504</v>
      </c>
      <c r="P8761" s="9">
        <f t="shared" si="1091"/>
        <v>226.49915842188361</v>
      </c>
      <c r="Q8761" s="9">
        <f t="shared" si="1092"/>
        <v>4829.3333755512431</v>
      </c>
      <c r="R8761" s="9">
        <f t="shared" si="1093"/>
        <v>102.93327566179822</v>
      </c>
      <c r="S8761" s="9">
        <f t="shared" si="1094"/>
        <v>5330.8629123512137</v>
      </c>
      <c r="T8761" s="9">
        <f t="shared" si="1095"/>
        <v>40.609189097439767</v>
      </c>
      <c r="U8761" s="9">
        <f t="shared" si="1096"/>
        <v>61337.511373125868</v>
      </c>
    </row>
    <row r="8762" spans="1:21" ht="12.75" customHeight="1" x14ac:dyDescent="0.25">
      <c r="A8762" s="2">
        <v>2004</v>
      </c>
      <c r="B8762" s="2">
        <v>12</v>
      </c>
      <c r="C8762" s="2">
        <v>30</v>
      </c>
      <c r="D8762" s="2">
        <v>24</v>
      </c>
      <c r="E8762" s="7">
        <v>2.9117411781517642E-2</v>
      </c>
      <c r="F8762" s="7">
        <v>9.14364541260578E-3</v>
      </c>
      <c r="G8762" s="7">
        <v>5.916000041315231E-4</v>
      </c>
      <c r="H8762" s="7">
        <v>6.1662377483978209E-3</v>
      </c>
      <c r="I8762" s="7">
        <v>1.0176391129032297E-4</v>
      </c>
      <c r="J8762" s="7">
        <v>9.1296093821646059E-3</v>
      </c>
      <c r="K8762" s="7">
        <v>5.8397361946987772E-5</v>
      </c>
      <c r="L8762" s="7"/>
      <c r="M8762" s="8">
        <v>5.430866560205469E-2</v>
      </c>
      <c r="N8762" s="9">
        <f t="shared" si="1089"/>
        <v>29475.196693751757</v>
      </c>
      <c r="O8762" s="9">
        <f t="shared" si="1090"/>
        <v>15100.113957229123</v>
      </c>
      <c r="P8762" s="9">
        <f t="shared" si="1091"/>
        <v>226.49915842188361</v>
      </c>
      <c r="Q8762" s="9">
        <f t="shared" si="1092"/>
        <v>4975.3839610341001</v>
      </c>
      <c r="R8762" s="9">
        <f t="shared" si="1093"/>
        <v>102.93327566179822</v>
      </c>
      <c r="S8762" s="9">
        <f t="shared" si="1094"/>
        <v>5191.4887290799961</v>
      </c>
      <c r="T8762" s="9">
        <f t="shared" si="1095"/>
        <v>40.609189097439767</v>
      </c>
      <c r="U8762" s="9">
        <f t="shared" si="1096"/>
        <v>55112.224964276094</v>
      </c>
    </row>
    <row r="8763" spans="1:21" ht="12.75" customHeight="1" x14ac:dyDescent="0.25">
      <c r="A8763" s="2">
        <v>2004</v>
      </c>
      <c r="B8763" s="2">
        <v>12</v>
      </c>
      <c r="C8763" s="2">
        <v>31</v>
      </c>
      <c r="D8763" s="2">
        <v>1</v>
      </c>
      <c r="E8763" s="7">
        <v>2.3526710156671765E-2</v>
      </c>
      <c r="F8763" s="7">
        <v>6.5290485923093439E-3</v>
      </c>
      <c r="G8763" s="7">
        <v>5.916000041315231E-4</v>
      </c>
      <c r="H8763" s="7">
        <v>4.5830035577616125E-3</v>
      </c>
      <c r="I8763" s="7">
        <v>1.0176391129032297E-4</v>
      </c>
      <c r="J8763" s="7">
        <v>9.0647027953777819E-3</v>
      </c>
      <c r="K8763" s="7">
        <v>5.8397361946987772E-5</v>
      </c>
      <c r="L8763" s="7"/>
      <c r="M8763" s="8">
        <v>4.4455226379489343E-2</v>
      </c>
      <c r="N8763" s="9">
        <f t="shared" si="1089"/>
        <v>23815.798417390914</v>
      </c>
      <c r="O8763" s="9">
        <f t="shared" si="1090"/>
        <v>10782.283578083461</v>
      </c>
      <c r="P8763" s="9">
        <f t="shared" si="1091"/>
        <v>226.49915842188361</v>
      </c>
      <c r="Q8763" s="9">
        <f t="shared" si="1092"/>
        <v>3697.9116480829925</v>
      </c>
      <c r="R8763" s="9">
        <f t="shared" si="1093"/>
        <v>102.93327566179822</v>
      </c>
      <c r="S8763" s="9">
        <f t="shared" si="1094"/>
        <v>5154.5800509929431</v>
      </c>
      <c r="T8763" s="9">
        <f t="shared" si="1095"/>
        <v>40.609189097439767</v>
      </c>
      <c r="U8763" s="9">
        <f t="shared" si="1096"/>
        <v>43820.615317731434</v>
      </c>
    </row>
    <row r="8764" spans="1:21" ht="12.75" customHeight="1" x14ac:dyDescent="0.25">
      <c r="A8764" s="2">
        <v>2004</v>
      </c>
      <c r="B8764" s="2">
        <v>12</v>
      </c>
      <c r="C8764" s="2">
        <v>31</v>
      </c>
      <c r="D8764" s="2">
        <v>2</v>
      </c>
      <c r="E8764" s="7">
        <v>2.0992250676219515E-2</v>
      </c>
      <c r="F8764" s="7">
        <v>6.5013196253858986E-3</v>
      </c>
      <c r="G8764" s="7">
        <v>5.916000041315231E-4</v>
      </c>
      <c r="H8764" s="7">
        <v>4.4821756207188918E-3</v>
      </c>
      <c r="I8764" s="7">
        <v>1.0176391129032297E-4</v>
      </c>
      <c r="J8764" s="7">
        <v>8.3832822640307371E-3</v>
      </c>
      <c r="K8764" s="7">
        <v>5.8397361946987772E-5</v>
      </c>
      <c r="L8764" s="7"/>
      <c r="M8764" s="8">
        <v>4.1110789463723874E-2</v>
      </c>
      <c r="N8764" s="9">
        <f t="shared" si="1089"/>
        <v>21250.196355668784</v>
      </c>
      <c r="O8764" s="9">
        <f t="shared" si="1090"/>
        <v>10736.491058626943</v>
      </c>
      <c r="P8764" s="9">
        <f t="shared" si="1091"/>
        <v>226.49915842188361</v>
      </c>
      <c r="Q8764" s="9">
        <f t="shared" si="1092"/>
        <v>3616.5560920282724</v>
      </c>
      <c r="R8764" s="9">
        <f t="shared" si="1093"/>
        <v>102.93327566179822</v>
      </c>
      <c r="S8764" s="9">
        <f t="shared" si="1094"/>
        <v>4767.0950162922436</v>
      </c>
      <c r="T8764" s="9">
        <f t="shared" si="1095"/>
        <v>40.609189097439767</v>
      </c>
      <c r="U8764" s="9">
        <f t="shared" si="1096"/>
        <v>40740.380145797368</v>
      </c>
    </row>
    <row r="8765" spans="1:21" ht="12.75" customHeight="1" x14ac:dyDescent="0.25">
      <c r="A8765" s="2">
        <v>2004</v>
      </c>
      <c r="B8765" s="2">
        <v>12</v>
      </c>
      <c r="C8765" s="2">
        <v>31</v>
      </c>
      <c r="D8765" s="2">
        <v>3</v>
      </c>
      <c r="E8765" s="7">
        <v>1.9874603229389602E-2</v>
      </c>
      <c r="F8765" s="7">
        <v>6.3991827856558579E-3</v>
      </c>
      <c r="G8765" s="7">
        <v>5.916000041315231E-4</v>
      </c>
      <c r="H8765" s="7">
        <v>4.4093808368114848E-3</v>
      </c>
      <c r="I8765" s="7">
        <v>1.0176391129032297E-4</v>
      </c>
      <c r="J8765" s="7">
        <v>8.3673914051621574E-3</v>
      </c>
      <c r="K8765" s="7">
        <v>5.8397361946987772E-5</v>
      </c>
      <c r="L8765" s="7"/>
      <c r="M8765" s="8">
        <v>3.9802319534387932E-2</v>
      </c>
      <c r="N8765" s="9">
        <f t="shared" si="1089"/>
        <v>20118.815634855826</v>
      </c>
      <c r="O8765" s="9">
        <f t="shared" si="1090"/>
        <v>10567.818953622889</v>
      </c>
      <c r="P8765" s="9">
        <f t="shared" si="1091"/>
        <v>226.49915842188361</v>
      </c>
      <c r="Q8765" s="9">
        <f t="shared" si="1092"/>
        <v>3557.8197904002723</v>
      </c>
      <c r="R8765" s="9">
        <f t="shared" si="1093"/>
        <v>102.93327566179822</v>
      </c>
      <c r="S8765" s="9">
        <f t="shared" si="1094"/>
        <v>4758.0587901780364</v>
      </c>
      <c r="T8765" s="9">
        <f t="shared" si="1095"/>
        <v>40.609189097439767</v>
      </c>
      <c r="U8765" s="9">
        <f t="shared" si="1096"/>
        <v>39372.554792238145</v>
      </c>
    </row>
    <row r="8766" spans="1:21" ht="12.75" customHeight="1" x14ac:dyDescent="0.25">
      <c r="A8766" s="2">
        <v>2004</v>
      </c>
      <c r="B8766" s="2">
        <v>12</v>
      </c>
      <c r="C8766" s="2">
        <v>31</v>
      </c>
      <c r="D8766" s="2">
        <v>4</v>
      </c>
      <c r="E8766" s="7">
        <v>1.8640334683002371E-2</v>
      </c>
      <c r="F8766" s="7">
        <v>6.4582988323348377E-3</v>
      </c>
      <c r="G8766" s="7">
        <v>5.916000041315231E-4</v>
      </c>
      <c r="H8766" s="7">
        <v>4.5688742571025091E-3</v>
      </c>
      <c r="I8766" s="7">
        <v>1.0176391129032297E-4</v>
      </c>
      <c r="J8766" s="7">
        <v>8.7490198815445355E-3</v>
      </c>
      <c r="K8766" s="7">
        <v>5.8397361946987772E-5</v>
      </c>
      <c r="L8766" s="7"/>
      <c r="M8766" s="8">
        <v>3.9168288931353087E-2</v>
      </c>
      <c r="N8766" s="9">
        <f t="shared" si="1089"/>
        <v>18869.38081384034</v>
      </c>
      <c r="O8766" s="9">
        <f t="shared" si="1090"/>
        <v>10665.445119257311</v>
      </c>
      <c r="P8766" s="9">
        <f t="shared" si="1091"/>
        <v>226.49915842188361</v>
      </c>
      <c r="Q8766" s="9">
        <f t="shared" si="1092"/>
        <v>3686.5110666023002</v>
      </c>
      <c r="R8766" s="9">
        <f t="shared" si="1093"/>
        <v>102.93327566179822</v>
      </c>
      <c r="S8766" s="9">
        <f t="shared" si="1094"/>
        <v>4975.0691627910801</v>
      </c>
      <c r="T8766" s="9">
        <f t="shared" si="1095"/>
        <v>40.609189097439767</v>
      </c>
      <c r="U8766" s="9">
        <f t="shared" si="1096"/>
        <v>38566.44778567215</v>
      </c>
    </row>
    <row r="8767" spans="1:21" ht="12.75" customHeight="1" x14ac:dyDescent="0.25">
      <c r="A8767" s="2">
        <v>2004</v>
      </c>
      <c r="B8767" s="2">
        <v>12</v>
      </c>
      <c r="C8767" s="2">
        <v>31</v>
      </c>
      <c r="D8767" s="2">
        <v>5</v>
      </c>
      <c r="E8767" s="7">
        <v>1.8961206813465064E-2</v>
      </c>
      <c r="F8767" s="7">
        <v>6.5362942350646238E-3</v>
      </c>
      <c r="G8767" s="7">
        <v>5.916000041315231E-4</v>
      </c>
      <c r="H8767" s="7">
        <v>4.7197990654497214E-3</v>
      </c>
      <c r="I8767" s="7">
        <v>1.0176391129032297E-4</v>
      </c>
      <c r="J8767" s="7">
        <v>8.4631973401019852E-3</v>
      </c>
      <c r="K8767" s="7">
        <v>5.8397361946987772E-5</v>
      </c>
      <c r="L8767" s="7"/>
      <c r="M8767" s="8">
        <v>3.9432258731450225E-2</v>
      </c>
      <c r="N8767" s="9">
        <f t="shared" si="1089"/>
        <v>19194.195712564768</v>
      </c>
      <c r="O8767" s="9">
        <f t="shared" si="1090"/>
        <v>10794.249268610705</v>
      </c>
      <c r="P8767" s="9">
        <f t="shared" si="1091"/>
        <v>226.49915842188361</v>
      </c>
      <c r="Q8767" s="9">
        <f t="shared" si="1092"/>
        <v>3808.2885428223785</v>
      </c>
      <c r="R8767" s="9">
        <f t="shared" si="1093"/>
        <v>102.93327566179822</v>
      </c>
      <c r="S8767" s="9">
        <f t="shared" si="1094"/>
        <v>4812.5381671808191</v>
      </c>
      <c r="T8767" s="9">
        <f t="shared" si="1095"/>
        <v>40.609189097439767</v>
      </c>
      <c r="U8767" s="9">
        <f t="shared" si="1096"/>
        <v>38979.313314359795</v>
      </c>
    </row>
    <row r="8768" spans="1:21" ht="12.75" customHeight="1" x14ac:dyDescent="0.25">
      <c r="A8768" s="2">
        <v>2004</v>
      </c>
      <c r="B8768" s="2">
        <v>12</v>
      </c>
      <c r="C8768" s="2">
        <v>31</v>
      </c>
      <c r="D8768" s="2">
        <v>6</v>
      </c>
      <c r="E8768" s="7">
        <v>1.9796010428340258E-2</v>
      </c>
      <c r="F8768" s="7">
        <v>6.6894037995661737E-3</v>
      </c>
      <c r="G8768" s="7">
        <v>5.916000041315231E-4</v>
      </c>
      <c r="H8768" s="7">
        <v>4.8431537823787566E-3</v>
      </c>
      <c r="I8768" s="7">
        <v>1.0176391129032297E-4</v>
      </c>
      <c r="J8768" s="7">
        <v>8.4494805896623611E-3</v>
      </c>
      <c r="K8768" s="7">
        <v>5.8397361946987772E-5</v>
      </c>
      <c r="L8768" s="7"/>
      <c r="M8768" s="8">
        <v>4.0529809877316386E-2</v>
      </c>
      <c r="N8768" s="9">
        <f t="shared" si="1089"/>
        <v>20039.257112037092</v>
      </c>
      <c r="O8768" s="9">
        <f t="shared" si="1090"/>
        <v>11047.099392121374</v>
      </c>
      <c r="P8768" s="9">
        <f t="shared" si="1091"/>
        <v>226.49915842188361</v>
      </c>
      <c r="Q8768" s="9">
        <f t="shared" si="1092"/>
        <v>3907.8203976046711</v>
      </c>
      <c r="R8768" s="9">
        <f t="shared" si="1093"/>
        <v>102.93327566179822</v>
      </c>
      <c r="S8768" s="9">
        <f t="shared" si="1094"/>
        <v>4804.7382326681745</v>
      </c>
      <c r="T8768" s="9">
        <f t="shared" si="1095"/>
        <v>40.609189097439767</v>
      </c>
      <c r="U8768" s="9">
        <f t="shared" si="1096"/>
        <v>40168.956757612432</v>
      </c>
    </row>
    <row r="8769" spans="1:21" ht="12.75" customHeight="1" x14ac:dyDescent="0.25">
      <c r="A8769" s="2">
        <v>2004</v>
      </c>
      <c r="B8769" s="2">
        <v>12</v>
      </c>
      <c r="C8769" s="2">
        <v>31</v>
      </c>
      <c r="D8769" s="2">
        <v>7</v>
      </c>
      <c r="E8769" s="7">
        <v>2.1513758821139605E-2</v>
      </c>
      <c r="F8769" s="7">
        <v>7.0972922175889562E-3</v>
      </c>
      <c r="G8769" s="7">
        <v>5.6755919122486312E-4</v>
      </c>
      <c r="H8769" s="7">
        <v>5.2737306608388219E-3</v>
      </c>
      <c r="I8769" s="7">
        <v>1.0176391129032297E-4</v>
      </c>
      <c r="J8769" s="7">
        <v>8.6212440809531315E-3</v>
      </c>
      <c r="K8769" s="7">
        <v>5.6024271948668714E-5</v>
      </c>
      <c r="L8769" s="7"/>
      <c r="M8769" s="8">
        <v>4.3231373154984369E-2</v>
      </c>
      <c r="N8769" s="9">
        <f t="shared" si="1089"/>
        <v>21778.112616367147</v>
      </c>
      <c r="O8769" s="9">
        <f t="shared" si="1090"/>
        <v>11720.699615669706</v>
      </c>
      <c r="P8769" s="9">
        <f t="shared" si="1091"/>
        <v>217.29492608059061</v>
      </c>
      <c r="Q8769" s="9">
        <f t="shared" si="1092"/>
        <v>4255.2421777069658</v>
      </c>
      <c r="R8769" s="9">
        <f t="shared" si="1093"/>
        <v>102.93327566179822</v>
      </c>
      <c r="S8769" s="9">
        <f t="shared" si="1094"/>
        <v>4902.4103445600012</v>
      </c>
      <c r="T8769" s="9">
        <f t="shared" si="1095"/>
        <v>38.958955982894899</v>
      </c>
      <c r="U8769" s="9">
        <f t="shared" si="1096"/>
        <v>43015.651912029112</v>
      </c>
    </row>
    <row r="8770" spans="1:21" ht="12.75" customHeight="1" x14ac:dyDescent="0.25">
      <c r="A8770" s="2">
        <v>2004</v>
      </c>
      <c r="B8770" s="2">
        <v>12</v>
      </c>
      <c r="C8770" s="2">
        <v>31</v>
      </c>
      <c r="D8770" s="2">
        <v>8</v>
      </c>
      <c r="E8770" s="7">
        <v>2.4420595850185804E-2</v>
      </c>
      <c r="F8770" s="7">
        <v>7.5871857742829171E-3</v>
      </c>
      <c r="G8770" s="7">
        <v>0</v>
      </c>
      <c r="H8770" s="7">
        <v>5.7378143368328003E-3</v>
      </c>
      <c r="I8770" s="7">
        <v>1.0176391129032297E-4</v>
      </c>
      <c r="J8770" s="7">
        <v>9.347322134656744E-3</v>
      </c>
      <c r="K8770" s="7">
        <v>0</v>
      </c>
      <c r="L8770" s="7"/>
      <c r="M8770" s="8">
        <v>4.7194682007248585E-2</v>
      </c>
      <c r="N8770" s="9">
        <f t="shared" si="1089"/>
        <v>24720.667876110496</v>
      </c>
      <c r="O8770" s="9">
        <f t="shared" si="1090"/>
        <v>12529.725797152278</v>
      </c>
      <c r="P8770" s="9">
        <f t="shared" si="1091"/>
        <v>0</v>
      </c>
      <c r="Q8770" s="9">
        <f t="shared" si="1092"/>
        <v>4629.6997598393018</v>
      </c>
      <c r="R8770" s="9">
        <f t="shared" si="1093"/>
        <v>102.93327566179822</v>
      </c>
      <c r="S8770" s="9">
        <f t="shared" si="1094"/>
        <v>5315.2895680236597</v>
      </c>
      <c r="T8770" s="9">
        <f t="shared" si="1095"/>
        <v>0</v>
      </c>
      <c r="U8770" s="9">
        <f t="shared" si="1096"/>
        <v>47298.316276787533</v>
      </c>
    </row>
    <row r="8771" spans="1:21" ht="12.75" customHeight="1" x14ac:dyDescent="0.25">
      <c r="A8771" s="2">
        <v>2004</v>
      </c>
      <c r="B8771" s="2">
        <v>12</v>
      </c>
      <c r="C8771" s="2">
        <v>31</v>
      </c>
      <c r="D8771" s="2">
        <v>9</v>
      </c>
      <c r="E8771" s="7">
        <v>2.8225952659232119E-2</v>
      </c>
      <c r="F8771" s="7">
        <v>7.7306261865969688E-3</v>
      </c>
      <c r="G8771" s="7">
        <v>0</v>
      </c>
      <c r="H8771" s="7">
        <v>5.6874296607308007E-3</v>
      </c>
      <c r="I8771" s="7">
        <v>1.0176391129032297E-4</v>
      </c>
      <c r="J8771" s="7">
        <v>9.7721725077431036E-3</v>
      </c>
      <c r="K8771" s="7">
        <v>0</v>
      </c>
      <c r="L8771" s="7"/>
      <c r="M8771" s="8">
        <v>5.151794492559332E-2</v>
      </c>
      <c r="N8771" s="9">
        <f t="shared" ref="N8771:N8786" si="1097">E8771*1000000*$N$8826</f>
        <v>28572.783623147596</v>
      </c>
      <c r="O8771" s="9">
        <f t="shared" ref="O8771:O8786" si="1098">F8771*1000000*$O$8826</f>
        <v>12766.607967695334</v>
      </c>
      <c r="P8771" s="9">
        <f t="shared" ref="P8771:P8786" si="1099">(G8771)*1000000*$P$8826</f>
        <v>0</v>
      </c>
      <c r="Q8771" s="9">
        <f t="shared" ref="Q8771:Q8786" si="1100">H8771*1000000*$Q$8826</f>
        <v>4589.0456171369833</v>
      </c>
      <c r="R8771" s="9">
        <f t="shared" ref="R8771:R8786" si="1101">I8771*1000000*$R$8826</f>
        <v>102.93327566179822</v>
      </c>
      <c r="S8771" s="9">
        <f t="shared" ref="S8771:S8786" si="1102">J8771*1000000*$S$8826</f>
        <v>5556.8777708806283</v>
      </c>
      <c r="T8771" s="9">
        <f t="shared" ref="T8771:T8786" si="1103">K8771*1000000*$T$8826</f>
        <v>0</v>
      </c>
      <c r="U8771" s="9">
        <f t="shared" ref="U8771:U8787" si="1104">SUM(N8771:T8771)</f>
        <v>51588.248254522339</v>
      </c>
    </row>
    <row r="8772" spans="1:21" ht="12.75" customHeight="1" x14ac:dyDescent="0.25">
      <c r="A8772" s="2">
        <v>2004</v>
      </c>
      <c r="B8772" s="2">
        <v>12</v>
      </c>
      <c r="C8772" s="2">
        <v>31</v>
      </c>
      <c r="D8772" s="2">
        <v>10</v>
      </c>
      <c r="E8772" s="7">
        <v>3.0561092311629061E-2</v>
      </c>
      <c r="F8772" s="7">
        <v>7.7390675660163957E-3</v>
      </c>
      <c r="G8772" s="7">
        <v>0</v>
      </c>
      <c r="H8772" s="7">
        <v>5.3067385324410106E-3</v>
      </c>
      <c r="I8772" s="7">
        <v>1.0176391129032297E-4</v>
      </c>
      <c r="J8772" s="7">
        <v>9.7012676764639018E-3</v>
      </c>
      <c r="K8772" s="7">
        <v>0</v>
      </c>
      <c r="L8772" s="7"/>
      <c r="M8772" s="8">
        <v>5.3409929997840694E-2</v>
      </c>
      <c r="N8772" s="9">
        <f t="shared" si="1097"/>
        <v>30936.616682151423</v>
      </c>
      <c r="O8772" s="9">
        <f t="shared" si="1098"/>
        <v>12780.548336709844</v>
      </c>
      <c r="P8772" s="9">
        <f t="shared" si="1099"/>
        <v>0</v>
      </c>
      <c r="Q8772" s="9">
        <f t="shared" si="1100"/>
        <v>4281.8754088048217</v>
      </c>
      <c r="R8772" s="9">
        <f t="shared" si="1101"/>
        <v>102.93327566179822</v>
      </c>
      <c r="S8772" s="9">
        <f t="shared" si="1102"/>
        <v>5516.5582328790997</v>
      </c>
      <c r="T8772" s="9">
        <f t="shared" si="1103"/>
        <v>0</v>
      </c>
      <c r="U8772" s="9">
        <f t="shared" si="1104"/>
        <v>53618.531936206986</v>
      </c>
    </row>
    <row r="8773" spans="1:21" ht="12.75" customHeight="1" x14ac:dyDescent="0.25">
      <c r="A8773" s="2">
        <v>2004</v>
      </c>
      <c r="B8773" s="2">
        <v>12</v>
      </c>
      <c r="C8773" s="2">
        <v>31</v>
      </c>
      <c r="D8773" s="2">
        <v>11</v>
      </c>
      <c r="E8773" s="7">
        <v>3.154199456453461E-2</v>
      </c>
      <c r="F8773" s="7">
        <v>8.2790462296506717E-3</v>
      </c>
      <c r="G8773" s="7">
        <v>0</v>
      </c>
      <c r="H8773" s="7">
        <v>6.0025827633599163E-3</v>
      </c>
      <c r="I8773" s="7">
        <v>1.0176391129032297E-4</v>
      </c>
      <c r="J8773" s="7">
        <v>9.736474473584715E-3</v>
      </c>
      <c r="K8773" s="7">
        <v>0</v>
      </c>
      <c r="L8773" s="7"/>
      <c r="M8773" s="8">
        <v>5.5661861942420239E-2</v>
      </c>
      <c r="N8773" s="9">
        <f t="shared" si="1097"/>
        <v>31929.571930326587</v>
      </c>
      <c r="O8773" s="9">
        <f t="shared" si="1098"/>
        <v>13672.286695691788</v>
      </c>
      <c r="P8773" s="9">
        <f t="shared" si="1099"/>
        <v>0</v>
      </c>
      <c r="Q8773" s="9">
        <f t="shared" si="1100"/>
        <v>4843.3348216845134</v>
      </c>
      <c r="R8773" s="9">
        <f t="shared" si="1101"/>
        <v>102.93327566179822</v>
      </c>
      <c r="S8773" s="9">
        <f t="shared" si="1102"/>
        <v>5536.5783326214578</v>
      </c>
      <c r="T8773" s="9">
        <f t="shared" si="1103"/>
        <v>0</v>
      </c>
      <c r="U8773" s="9">
        <f t="shared" si="1104"/>
        <v>56084.705055986138</v>
      </c>
    </row>
    <row r="8774" spans="1:21" ht="12.75" customHeight="1" x14ac:dyDescent="0.25">
      <c r="A8774" s="2">
        <v>2004</v>
      </c>
      <c r="B8774" s="2">
        <v>12</v>
      </c>
      <c r="C8774" s="2">
        <v>31</v>
      </c>
      <c r="D8774" s="2">
        <v>12</v>
      </c>
      <c r="E8774" s="7">
        <v>3.2592778936094184E-2</v>
      </c>
      <c r="F8774" s="7">
        <v>8.3784365636885537E-3</v>
      </c>
      <c r="G8774" s="7">
        <v>0</v>
      </c>
      <c r="H8774" s="7">
        <v>5.7867011316068478E-3</v>
      </c>
      <c r="I8774" s="7">
        <v>1.0176391129032297E-4</v>
      </c>
      <c r="J8774" s="7">
        <v>9.595345869328302E-3</v>
      </c>
      <c r="K8774" s="7">
        <v>0</v>
      </c>
      <c r="L8774" s="7"/>
      <c r="M8774" s="8">
        <v>5.6455026412008211E-2</v>
      </c>
      <c r="N8774" s="9">
        <f t="shared" si="1097"/>
        <v>32993.267985004713</v>
      </c>
      <c r="O8774" s="9">
        <f t="shared" si="1098"/>
        <v>13836.423131707781</v>
      </c>
      <c r="P8774" s="9">
        <f t="shared" si="1099"/>
        <v>0</v>
      </c>
      <c r="Q8774" s="9">
        <f t="shared" si="1100"/>
        <v>4669.1452993318971</v>
      </c>
      <c r="R8774" s="9">
        <f t="shared" si="1101"/>
        <v>102.93327566179822</v>
      </c>
      <c r="S8774" s="9">
        <f t="shared" si="1102"/>
        <v>5456.3265356739048</v>
      </c>
      <c r="T8774" s="9">
        <f t="shared" si="1103"/>
        <v>0</v>
      </c>
      <c r="U8774" s="9">
        <f t="shared" si="1104"/>
        <v>57058.096227380091</v>
      </c>
    </row>
    <row r="8775" spans="1:21" ht="12.75" customHeight="1" x14ac:dyDescent="0.25">
      <c r="A8775" s="2">
        <v>2004</v>
      </c>
      <c r="B8775" s="2">
        <v>12</v>
      </c>
      <c r="C8775" s="2">
        <v>31</v>
      </c>
      <c r="D8775" s="2">
        <v>13</v>
      </c>
      <c r="E8775" s="7">
        <v>3.2890152615776935E-2</v>
      </c>
      <c r="F8775" s="7">
        <v>8.2602357160900097E-3</v>
      </c>
      <c r="G8775" s="7">
        <v>0</v>
      </c>
      <c r="H8775" s="7">
        <v>5.468436982649285E-3</v>
      </c>
      <c r="I8775" s="7">
        <v>1.0176391129032297E-4</v>
      </c>
      <c r="J8775" s="7">
        <v>9.2620769653902913E-3</v>
      </c>
      <c r="K8775" s="7">
        <v>0</v>
      </c>
      <c r="L8775" s="7"/>
      <c r="M8775" s="8">
        <v>5.598266619119685E-2</v>
      </c>
      <c r="N8775" s="9">
        <f t="shared" si="1097"/>
        <v>33294.295691930143</v>
      </c>
      <c r="O8775" s="9">
        <f t="shared" si="1098"/>
        <v>13641.2224007041</v>
      </c>
      <c r="P8775" s="9">
        <f t="shared" si="1099"/>
        <v>0</v>
      </c>
      <c r="Q8775" s="9">
        <f t="shared" si="1100"/>
        <v>4412.3458688352275</v>
      </c>
      <c r="R8775" s="9">
        <f t="shared" si="1101"/>
        <v>102.93327566179822</v>
      </c>
      <c r="S8775" s="9">
        <f t="shared" si="1102"/>
        <v>5266.8154967978016</v>
      </c>
      <c r="T8775" s="9">
        <f t="shared" si="1103"/>
        <v>0</v>
      </c>
      <c r="U8775" s="9">
        <f t="shared" si="1104"/>
        <v>56717.612733929069</v>
      </c>
    </row>
    <row r="8776" spans="1:21" ht="12.75" customHeight="1" x14ac:dyDescent="0.25">
      <c r="A8776" s="2">
        <v>2004</v>
      </c>
      <c r="B8776" s="2">
        <v>12</v>
      </c>
      <c r="C8776" s="2">
        <v>31</v>
      </c>
      <c r="D8776" s="2">
        <v>14</v>
      </c>
      <c r="E8776" s="7">
        <v>3.1758219364528377E-2</v>
      </c>
      <c r="F8776" s="7">
        <v>8.2872878673263643E-3</v>
      </c>
      <c r="G8776" s="7">
        <v>0</v>
      </c>
      <c r="H8776" s="7">
        <v>5.7136625781531144E-3</v>
      </c>
      <c r="I8776" s="7">
        <v>1.0176391129032297E-4</v>
      </c>
      <c r="J8776" s="7">
        <v>8.9572415772455304E-3</v>
      </c>
      <c r="K8776" s="7">
        <v>0</v>
      </c>
      <c r="L8776" s="7"/>
      <c r="M8776" s="8">
        <v>5.4818175298543714E-2</v>
      </c>
      <c r="N8776" s="9">
        <f t="shared" si="1097"/>
        <v>32148.453627563456</v>
      </c>
      <c r="O8776" s="9">
        <f t="shared" si="1098"/>
        <v>13685.897204682607</v>
      </c>
      <c r="P8776" s="9">
        <f t="shared" si="1099"/>
        <v>0</v>
      </c>
      <c r="Q8776" s="9">
        <f t="shared" si="1100"/>
        <v>4610.2123061165039</v>
      </c>
      <c r="R8776" s="9">
        <f t="shared" si="1101"/>
        <v>102.93327566179822</v>
      </c>
      <c r="S8776" s="9">
        <f t="shared" si="1102"/>
        <v>5093.4729784563388</v>
      </c>
      <c r="T8776" s="9">
        <f t="shared" si="1103"/>
        <v>0</v>
      </c>
      <c r="U8776" s="9">
        <f t="shared" si="1104"/>
        <v>55640.9693924807</v>
      </c>
    </row>
    <row r="8777" spans="1:21" ht="12.75" customHeight="1" x14ac:dyDescent="0.25">
      <c r="A8777" s="2">
        <v>2004</v>
      </c>
      <c r="B8777" s="2">
        <v>12</v>
      </c>
      <c r="C8777" s="2">
        <v>31</v>
      </c>
      <c r="D8777" s="2">
        <v>15</v>
      </c>
      <c r="E8777" s="7">
        <v>3.1228240477137563E-2</v>
      </c>
      <c r="F8777" s="7">
        <v>8.3555998378245771E-3</v>
      </c>
      <c r="G8777" s="7">
        <v>0</v>
      </c>
      <c r="H8777" s="7">
        <v>6.212749331717414E-3</v>
      </c>
      <c r="I8777" s="7">
        <v>1.0176391129032297E-4</v>
      </c>
      <c r="J8777" s="7">
        <v>8.3148466871495203E-3</v>
      </c>
      <c r="K8777" s="7">
        <v>0</v>
      </c>
      <c r="L8777" s="7"/>
      <c r="M8777" s="8">
        <v>5.42132002451194E-2</v>
      </c>
      <c r="N8777" s="9">
        <f t="shared" si="1097"/>
        <v>31611.962538774598</v>
      </c>
      <c r="O8777" s="9">
        <f t="shared" si="1098"/>
        <v>13798.709818538324</v>
      </c>
      <c r="P8777" s="9">
        <f t="shared" si="1099"/>
        <v>0</v>
      </c>
      <c r="Q8777" s="9">
        <f t="shared" si="1100"/>
        <v>5012.9130014462598</v>
      </c>
      <c r="R8777" s="9">
        <f t="shared" si="1101"/>
        <v>102.93327566179822</v>
      </c>
      <c r="S8777" s="9">
        <f t="shared" si="1102"/>
        <v>4728.1796025899885</v>
      </c>
      <c r="T8777" s="9">
        <f t="shared" si="1103"/>
        <v>0</v>
      </c>
      <c r="U8777" s="9">
        <f t="shared" si="1104"/>
        <v>55254.698237010962</v>
      </c>
    </row>
    <row r="8778" spans="1:21" ht="12.75" customHeight="1" x14ac:dyDescent="0.25">
      <c r="A8778" s="2">
        <v>2004</v>
      </c>
      <c r="B8778" s="2">
        <v>12</v>
      </c>
      <c r="C8778" s="2">
        <v>31</v>
      </c>
      <c r="D8778" s="2">
        <v>16</v>
      </c>
      <c r="E8778" s="7">
        <v>3.3033663658265787E-2</v>
      </c>
      <c r="F8778" s="7">
        <v>8.3166091167478345E-3</v>
      </c>
      <c r="G8778" s="7">
        <v>6.5852226701478735E-5</v>
      </c>
      <c r="H8778" s="7">
        <v>6.3268287999130547E-3</v>
      </c>
      <c r="I8778" s="7">
        <v>1.0176391129032297E-4</v>
      </c>
      <c r="J8778" s="7">
        <v>7.4519516150863361E-3</v>
      </c>
      <c r="K8778" s="7">
        <v>6.5003317965603038E-6</v>
      </c>
      <c r="L8778" s="7"/>
      <c r="M8778" s="8">
        <v>5.5303169659801379E-2</v>
      </c>
      <c r="N8778" s="9">
        <f t="shared" si="1097"/>
        <v>33439.570149592255</v>
      </c>
      <c r="O8778" s="9">
        <f t="shared" si="1098"/>
        <v>13734.319271336917</v>
      </c>
      <c r="P8778" s="9">
        <f t="shared" si="1099"/>
        <v>25.212092332534969</v>
      </c>
      <c r="Q8778" s="9">
        <f t="shared" si="1100"/>
        <v>5104.9608885864154</v>
      </c>
      <c r="R8778" s="9">
        <f t="shared" si="1101"/>
        <v>102.93327566179822</v>
      </c>
      <c r="S8778" s="9">
        <f t="shared" si="1102"/>
        <v>4237.5003354412593</v>
      </c>
      <c r="T8778" s="9">
        <f t="shared" si="1103"/>
        <v>4.5202932858893279</v>
      </c>
      <c r="U8778" s="9">
        <f t="shared" si="1104"/>
        <v>56649.01630623707</v>
      </c>
    </row>
    <row r="8779" spans="1:21" ht="12.75" customHeight="1" x14ac:dyDescent="0.25">
      <c r="A8779" s="2">
        <v>2004</v>
      </c>
      <c r="B8779" s="2">
        <v>12</v>
      </c>
      <c r="C8779" s="2">
        <v>31</v>
      </c>
      <c r="D8779" s="2">
        <v>17</v>
      </c>
      <c r="E8779" s="7">
        <v>3.6859729729566797E-2</v>
      </c>
      <c r="F8779" s="7">
        <v>8.2303208797935394E-3</v>
      </c>
      <c r="G8779" s="7">
        <v>5.916000041315231E-4</v>
      </c>
      <c r="H8779" s="7">
        <v>5.9372404030602786E-3</v>
      </c>
      <c r="I8779" s="7">
        <v>1.0176391129032297E-4</v>
      </c>
      <c r="J8779" s="7">
        <v>7.440698030870635E-3</v>
      </c>
      <c r="K8779" s="7">
        <v>5.8397361946987772E-5</v>
      </c>
      <c r="L8779" s="7"/>
      <c r="M8779" s="8">
        <v>5.9219750320660083E-2</v>
      </c>
      <c r="N8779" s="9">
        <f t="shared" si="1097"/>
        <v>37312.649627297447</v>
      </c>
      <c r="O8779" s="9">
        <f t="shared" si="1098"/>
        <v>13591.820065343871</v>
      </c>
      <c r="P8779" s="9">
        <f t="shared" si="1099"/>
        <v>226.49915842188361</v>
      </c>
      <c r="Q8779" s="9">
        <f t="shared" si="1100"/>
        <v>4790.6116954159224</v>
      </c>
      <c r="R8779" s="9">
        <f t="shared" si="1101"/>
        <v>102.93327566179822</v>
      </c>
      <c r="S8779" s="9">
        <f t="shared" si="1102"/>
        <v>4231.1010632301504</v>
      </c>
      <c r="T8779" s="9">
        <f t="shared" si="1103"/>
        <v>40.609189097439767</v>
      </c>
      <c r="U8779" s="9">
        <f t="shared" si="1104"/>
        <v>60296.224074468504</v>
      </c>
    </row>
    <row r="8780" spans="1:21" ht="12.75" customHeight="1" x14ac:dyDescent="0.25">
      <c r="A8780" s="2">
        <v>2004</v>
      </c>
      <c r="B8780" s="2">
        <v>12</v>
      </c>
      <c r="C8780" s="2">
        <v>31</v>
      </c>
      <c r="D8780" s="2">
        <v>18</v>
      </c>
      <c r="E8780" s="7">
        <v>4.3150748713459496E-2</v>
      </c>
      <c r="F8780" s="7">
        <v>8.7413369708377545E-3</v>
      </c>
      <c r="G8780" s="7">
        <v>5.916000041315231E-4</v>
      </c>
      <c r="H8780" s="7">
        <v>7.1281890014541199E-3</v>
      </c>
      <c r="I8780" s="7">
        <v>1.0176391129032297E-4</v>
      </c>
      <c r="J8780" s="7">
        <v>7.191184024752645E-3</v>
      </c>
      <c r="K8780" s="7">
        <v>5.8397361946987772E-5</v>
      </c>
      <c r="L8780" s="7"/>
      <c r="M8780" s="8">
        <v>6.6963219987872857E-2</v>
      </c>
      <c r="N8780" s="9">
        <f t="shared" si="1097"/>
        <v>43680.970525656448</v>
      </c>
      <c r="O8780" s="9">
        <f t="shared" si="1098"/>
        <v>14435.728688277488</v>
      </c>
      <c r="P8780" s="9">
        <f t="shared" si="1099"/>
        <v>226.49915842188361</v>
      </c>
      <c r="Q8780" s="9">
        <f t="shared" si="1100"/>
        <v>5751.5585152826025</v>
      </c>
      <c r="R8780" s="9">
        <f t="shared" si="1101"/>
        <v>102.93327566179822</v>
      </c>
      <c r="S8780" s="9">
        <f t="shared" si="1102"/>
        <v>4089.2166631111591</v>
      </c>
      <c r="T8780" s="9">
        <f t="shared" si="1103"/>
        <v>40.609189097439767</v>
      </c>
      <c r="U8780" s="9">
        <f t="shared" si="1104"/>
        <v>68327.516015508809</v>
      </c>
    </row>
    <row r="8781" spans="1:21" ht="12.75" customHeight="1" x14ac:dyDescent="0.25">
      <c r="A8781" s="2">
        <v>2004</v>
      </c>
      <c r="B8781" s="2">
        <v>12</v>
      </c>
      <c r="C8781" s="2">
        <v>31</v>
      </c>
      <c r="D8781" s="2">
        <v>19</v>
      </c>
      <c r="E8781" s="7">
        <v>4.4883984941810902E-2</v>
      </c>
      <c r="F8781" s="7">
        <v>8.3808674449094133E-3</v>
      </c>
      <c r="G8781" s="7">
        <v>5.916000041315231E-4</v>
      </c>
      <c r="H8781" s="7">
        <v>6.5632541312806826E-3</v>
      </c>
      <c r="I8781" s="7">
        <v>1.0176391129032297E-4</v>
      </c>
      <c r="J8781" s="7">
        <v>7.0855886420355214E-3</v>
      </c>
      <c r="K8781" s="7">
        <v>5.8397361946987772E-5</v>
      </c>
      <c r="L8781" s="7"/>
      <c r="M8781" s="8">
        <v>6.7665456437405361E-2</v>
      </c>
      <c r="N8781" s="9">
        <f t="shared" si="1097"/>
        <v>45435.504174825852</v>
      </c>
      <c r="O8781" s="9">
        <f t="shared" si="1098"/>
        <v>13840.437568160103</v>
      </c>
      <c r="P8781" s="9">
        <f t="shared" si="1099"/>
        <v>226.49915842188361</v>
      </c>
      <c r="Q8781" s="9">
        <f t="shared" si="1100"/>
        <v>5295.7266114900303</v>
      </c>
      <c r="R8781" s="9">
        <f t="shared" si="1101"/>
        <v>102.93327566179822</v>
      </c>
      <c r="S8781" s="9">
        <f t="shared" si="1102"/>
        <v>4029.1705848758975</v>
      </c>
      <c r="T8781" s="9">
        <f t="shared" si="1103"/>
        <v>40.609189097439767</v>
      </c>
      <c r="U8781" s="9">
        <f t="shared" si="1104"/>
        <v>68970.880562532999</v>
      </c>
    </row>
    <row r="8782" spans="1:21" ht="12.75" customHeight="1" x14ac:dyDescent="0.25">
      <c r="A8782" s="2">
        <v>2004</v>
      </c>
      <c r="B8782" s="2">
        <v>12</v>
      </c>
      <c r="C8782" s="2">
        <v>31</v>
      </c>
      <c r="D8782" s="2">
        <v>20</v>
      </c>
      <c r="E8782" s="7">
        <v>4.3034128953384827E-2</v>
      </c>
      <c r="F8782" s="7">
        <v>8.1065250052691513E-3</v>
      </c>
      <c r="G8782" s="7">
        <v>5.916000041315231E-4</v>
      </c>
      <c r="H8782" s="7">
        <v>6.5057262444525796E-3</v>
      </c>
      <c r="I8782" s="7">
        <v>1.0176391129032297E-4</v>
      </c>
      <c r="J8782" s="7">
        <v>7.1884060886463876E-3</v>
      </c>
      <c r="K8782" s="7">
        <v>5.8397361946987772E-5</v>
      </c>
      <c r="L8782" s="7"/>
      <c r="M8782" s="8">
        <v>6.5586547569121786E-2</v>
      </c>
      <c r="N8782" s="9">
        <f t="shared" si="1097"/>
        <v>43562.917781395685</v>
      </c>
      <c r="O8782" s="9">
        <f t="shared" si="1098"/>
        <v>13387.379524574873</v>
      </c>
      <c r="P8782" s="9">
        <f t="shared" si="1099"/>
        <v>226.49915842188361</v>
      </c>
      <c r="Q8782" s="9">
        <f t="shared" si="1100"/>
        <v>5249.3087896162142</v>
      </c>
      <c r="R8782" s="9">
        <f t="shared" si="1101"/>
        <v>102.93327566179822</v>
      </c>
      <c r="S8782" s="9">
        <f t="shared" si="1102"/>
        <v>4087.6370091104177</v>
      </c>
      <c r="T8782" s="9">
        <f t="shared" si="1103"/>
        <v>40.609189097439767</v>
      </c>
      <c r="U8782" s="9">
        <f t="shared" si="1104"/>
        <v>66657.284727878301</v>
      </c>
    </row>
    <row r="8783" spans="1:21" ht="12.75" customHeight="1" x14ac:dyDescent="0.25">
      <c r="A8783" s="2">
        <v>2004</v>
      </c>
      <c r="B8783" s="2">
        <v>12</v>
      </c>
      <c r="C8783" s="2">
        <v>31</v>
      </c>
      <c r="D8783" s="2">
        <v>21</v>
      </c>
      <c r="E8783" s="7">
        <v>4.1655221198201926E-2</v>
      </c>
      <c r="F8783" s="7">
        <v>7.8341467739593898E-3</v>
      </c>
      <c r="G8783" s="7">
        <v>5.916000041315231E-4</v>
      </c>
      <c r="H8783" s="7">
        <v>6.3466996852441972E-3</v>
      </c>
      <c r="I8783" s="7">
        <v>1.0176391129032297E-4</v>
      </c>
      <c r="J8783" s="7">
        <v>7.0726433478066767E-3</v>
      </c>
      <c r="K8783" s="7">
        <v>5.8397361946987772E-5</v>
      </c>
      <c r="L8783" s="7"/>
      <c r="M8783" s="8">
        <v>6.3660472282581038E-2</v>
      </c>
      <c r="N8783" s="9">
        <f t="shared" si="1097"/>
        <v>42167.066473885097</v>
      </c>
      <c r="O8783" s="9">
        <f t="shared" si="1098"/>
        <v>12937.565238625461</v>
      </c>
      <c r="P8783" s="9">
        <f t="shared" si="1099"/>
        <v>226.49915842188361</v>
      </c>
      <c r="Q8783" s="9">
        <f t="shared" si="1100"/>
        <v>5120.9942120167034</v>
      </c>
      <c r="R8783" s="9">
        <f t="shared" si="1101"/>
        <v>102.93327566179822</v>
      </c>
      <c r="S8783" s="9">
        <f t="shared" si="1102"/>
        <v>4021.8093335593881</v>
      </c>
      <c r="T8783" s="9">
        <f t="shared" si="1103"/>
        <v>40.609189097439767</v>
      </c>
      <c r="U8783" s="9">
        <f t="shared" si="1104"/>
        <v>64617.476881267765</v>
      </c>
    </row>
    <row r="8784" spans="1:21" ht="12.75" customHeight="1" x14ac:dyDescent="0.25">
      <c r="A8784" s="2">
        <v>2004</v>
      </c>
      <c r="B8784" s="2">
        <v>12</v>
      </c>
      <c r="C8784" s="2">
        <v>31</v>
      </c>
      <c r="D8784" s="2">
        <v>22</v>
      </c>
      <c r="E8784" s="7">
        <v>3.899033134716514E-2</v>
      </c>
      <c r="F8784" s="7">
        <v>7.8730592768562428E-3</v>
      </c>
      <c r="G8784" s="7">
        <v>5.916000041315231E-4</v>
      </c>
      <c r="H8784" s="7">
        <v>6.6443011582872089E-3</v>
      </c>
      <c r="I8784" s="7">
        <v>1.0176391129032297E-4</v>
      </c>
      <c r="J8784" s="7">
        <v>6.8674266122694186E-3</v>
      </c>
      <c r="K8784" s="7">
        <v>5.8397361946987772E-5</v>
      </c>
      <c r="L8784" s="7"/>
      <c r="M8784" s="8">
        <v>6.1126879671946847E-2</v>
      </c>
      <c r="N8784" s="9">
        <f t="shared" si="1097"/>
        <v>39469.43135727934</v>
      </c>
      <c r="O8784" s="9">
        <f t="shared" si="1098"/>
        <v>13001.826613776057</v>
      </c>
      <c r="P8784" s="9">
        <f t="shared" si="1099"/>
        <v>226.49915842188361</v>
      </c>
      <c r="Q8784" s="9">
        <f t="shared" si="1100"/>
        <v>5361.1214429433812</v>
      </c>
      <c r="R8784" s="9">
        <f t="shared" si="1101"/>
        <v>102.93327566179822</v>
      </c>
      <c r="S8784" s="9">
        <f t="shared" si="1102"/>
        <v>3905.1142675424821</v>
      </c>
      <c r="T8784" s="9">
        <f t="shared" si="1103"/>
        <v>40.609189097439767</v>
      </c>
      <c r="U8784" s="9">
        <f t="shared" si="1104"/>
        <v>62107.535304722383</v>
      </c>
    </row>
    <row r="8785" spans="1:23" ht="12.75" customHeight="1" x14ac:dyDescent="0.25">
      <c r="A8785" s="2">
        <v>2004</v>
      </c>
      <c r="B8785" s="2">
        <v>12</v>
      </c>
      <c r="C8785" s="2">
        <v>31</v>
      </c>
      <c r="D8785" s="2">
        <v>23</v>
      </c>
      <c r="E8785" s="7">
        <v>3.5323184381176848E-2</v>
      </c>
      <c r="F8785" s="7">
        <v>7.8084240488282119E-3</v>
      </c>
      <c r="G8785" s="7">
        <v>5.916000041315231E-4</v>
      </c>
      <c r="H8785" s="7">
        <v>6.5414813765676391E-3</v>
      </c>
      <c r="I8785" s="7">
        <v>1.0176391129032297E-4</v>
      </c>
      <c r="J8785" s="7">
        <v>6.7121997426344941E-3</v>
      </c>
      <c r="K8785" s="7">
        <v>5.8397361946987772E-5</v>
      </c>
      <c r="L8785" s="7"/>
      <c r="M8785" s="8">
        <v>5.7137050826576039E-2</v>
      </c>
      <c r="N8785" s="9">
        <f t="shared" si="1097"/>
        <v>35757.223729127094</v>
      </c>
      <c r="O8785" s="9">
        <f t="shared" si="1098"/>
        <v>12895.08589223307</v>
      </c>
      <c r="P8785" s="9">
        <f t="shared" si="1099"/>
        <v>226.49915842188361</v>
      </c>
      <c r="Q8785" s="9">
        <f t="shared" si="1100"/>
        <v>5278.1587169314798</v>
      </c>
      <c r="R8785" s="9">
        <f t="shared" si="1101"/>
        <v>102.93327566179822</v>
      </c>
      <c r="S8785" s="9">
        <f t="shared" si="1102"/>
        <v>3816.8455902719747</v>
      </c>
      <c r="T8785" s="9">
        <f t="shared" si="1103"/>
        <v>40.609189097439767</v>
      </c>
      <c r="U8785" s="9">
        <f t="shared" si="1104"/>
        <v>58117.355551744738</v>
      </c>
    </row>
    <row r="8786" spans="1:23" ht="12.75" customHeight="1" x14ac:dyDescent="0.25">
      <c r="A8786" s="2">
        <v>2004</v>
      </c>
      <c r="B8786" s="2">
        <v>12</v>
      </c>
      <c r="C8786" s="2">
        <v>31</v>
      </c>
      <c r="D8786" s="2">
        <v>24</v>
      </c>
      <c r="E8786" s="7">
        <v>2.7839288805939218E-2</v>
      </c>
      <c r="F8786" s="7">
        <v>7.8572186876331787E-3</v>
      </c>
      <c r="G8786" s="7">
        <v>5.8225902219880509E-4</v>
      </c>
      <c r="H8786" s="7">
        <v>6.4379667639687371E-3</v>
      </c>
      <c r="I8786" s="7">
        <v>1.0176391129032297E-4</v>
      </c>
      <c r="J8786" s="7">
        <v>6.4809718617990396E-3</v>
      </c>
      <c r="K8786" s="7">
        <v>5.7475305322485225E-5</v>
      </c>
      <c r="L8786" s="7"/>
      <c r="M8786" s="8">
        <v>4.9356944358151786E-2</v>
      </c>
      <c r="N8786" s="9">
        <f t="shared" si="1097"/>
        <v>28181.368575145061</v>
      </c>
      <c r="O8786" s="9">
        <f t="shared" si="1098"/>
        <v>12975.666948607046</v>
      </c>
      <c r="P8786" s="9">
        <f t="shared" si="1099"/>
        <v>222.92288301312908</v>
      </c>
      <c r="Q8786" s="9">
        <f t="shared" si="1100"/>
        <v>5194.6353491549035</v>
      </c>
      <c r="R8786" s="9">
        <f t="shared" si="1101"/>
        <v>102.93327566179822</v>
      </c>
      <c r="S8786" s="9">
        <f t="shared" si="1102"/>
        <v>3685.3594678151453</v>
      </c>
      <c r="T8786" s="9">
        <f t="shared" si="1103"/>
        <v>39.967996232307229</v>
      </c>
      <c r="U8786" s="9">
        <f t="shared" si="1104"/>
        <v>50402.854495629384</v>
      </c>
    </row>
    <row r="8787" spans="1:23" x14ac:dyDescent="0.25">
      <c r="N8787" s="9">
        <f t="shared" ref="N8787:T8787" si="1105">SUM(N3:N8786)</f>
        <v>207178633.51664668</v>
      </c>
      <c r="O8787" s="9">
        <f t="shared" si="1105"/>
        <v>132955988.48279426</v>
      </c>
      <c r="P8787" s="9">
        <f t="shared" si="1105"/>
        <v>979603.87999996636</v>
      </c>
      <c r="Q8787" s="9">
        <f t="shared" si="1105"/>
        <v>46722885.008468248</v>
      </c>
      <c r="R8787" s="9">
        <f t="shared" si="1105"/>
        <v>962029.40999985533</v>
      </c>
      <c r="S8787" s="9">
        <f t="shared" si="1105"/>
        <v>70322011.558549076</v>
      </c>
      <c r="T8787" s="9">
        <f t="shared" si="1105"/>
        <v>251878.96999999412</v>
      </c>
      <c r="U8787" s="9">
        <f t="shared" si="1104"/>
        <v>459373030.82645804</v>
      </c>
    </row>
    <row r="8788" spans="1:23" x14ac:dyDescent="0.25">
      <c r="N8788" s="9"/>
      <c r="O8788" s="9"/>
      <c r="P8788" s="9"/>
      <c r="Q8788" s="9"/>
      <c r="R8788" s="9"/>
      <c r="S8788" s="9"/>
      <c r="T8788" s="9"/>
      <c r="U8788" s="9"/>
    </row>
    <row r="8789" spans="1:23" x14ac:dyDescent="0.25">
      <c r="N8789" s="10">
        <f t="shared" ref="N8789:U8789" si="1106">MAX(N3:N746)</f>
        <v>49987.501013452318</v>
      </c>
      <c r="O8789" s="11">
        <f t="shared" si="1106"/>
        <v>20542.408604908378</v>
      </c>
      <c r="P8789" s="11">
        <f t="shared" si="1106"/>
        <v>226.0759136546728</v>
      </c>
      <c r="Q8789" s="11">
        <f t="shared" si="1106"/>
        <v>6681.3369033478339</v>
      </c>
      <c r="R8789" s="10">
        <f t="shared" si="1106"/>
        <v>107.94532209880333</v>
      </c>
      <c r="S8789" s="11">
        <f t="shared" si="1106"/>
        <v>10198.391430506554</v>
      </c>
      <c r="T8789" s="11">
        <f t="shared" si="1106"/>
        <v>53.059063352577724</v>
      </c>
      <c r="U8789" s="11">
        <f t="shared" si="1106"/>
        <v>75498.425640138521</v>
      </c>
    </row>
    <row r="8790" spans="1:23" x14ac:dyDescent="0.25">
      <c r="N8790" s="10">
        <f t="shared" ref="N8790:U8790" si="1107">MAX(N747:N1442)</f>
        <v>41397.139984264213</v>
      </c>
      <c r="O8790" s="11">
        <f t="shared" si="1107"/>
        <v>22359.779453511459</v>
      </c>
      <c r="P8790" s="11">
        <f t="shared" si="1107"/>
        <v>230.50456619093467</v>
      </c>
      <c r="Q8790" s="10">
        <f t="shared" si="1107"/>
        <v>10022.559387798348</v>
      </c>
      <c r="R8790" s="10">
        <f t="shared" si="1107"/>
        <v>124.90708496850402</v>
      </c>
      <c r="S8790" s="11">
        <f t="shared" si="1107"/>
        <v>9910.8838384142928</v>
      </c>
      <c r="T8790" s="11">
        <f t="shared" si="1107"/>
        <v>46.464355585498488</v>
      </c>
      <c r="U8790" s="11">
        <f t="shared" si="1107"/>
        <v>76041.649546068351</v>
      </c>
      <c r="W8790" s="12"/>
    </row>
    <row r="8791" spans="1:23" x14ac:dyDescent="0.25">
      <c r="N8791" s="11">
        <f t="shared" ref="N8791:U8791" si="1108">MAX(N1443:N2186)</f>
        <v>34923.903517907827</v>
      </c>
      <c r="O8791" s="11">
        <f t="shared" si="1108"/>
        <v>22537.077314002316</v>
      </c>
      <c r="P8791" s="11">
        <f t="shared" si="1108"/>
        <v>241.24706676552378</v>
      </c>
      <c r="Q8791" s="10">
        <f t="shared" si="1108"/>
        <v>9999.4204097670645</v>
      </c>
      <c r="R8791" s="11">
        <f t="shared" si="1108"/>
        <v>104.29941383319978</v>
      </c>
      <c r="S8791" s="11">
        <f t="shared" si="1108"/>
        <v>10695.512679461355</v>
      </c>
      <c r="T8791" s="11">
        <f t="shared" si="1108"/>
        <v>59.663856661167252</v>
      </c>
      <c r="U8791" s="11">
        <f t="shared" si="1108"/>
        <v>70226.218487914419</v>
      </c>
    </row>
    <row r="8792" spans="1:23" x14ac:dyDescent="0.25">
      <c r="N8792" s="11">
        <f t="shared" ref="N8792:U8792" si="1109">MAX(N2187:N2906)</f>
        <v>34842.268064046541</v>
      </c>
      <c r="O8792" s="11">
        <f t="shared" si="1109"/>
        <v>21844.822637083264</v>
      </c>
      <c r="P8792" s="10">
        <f t="shared" si="1109"/>
        <v>241.75556412885979</v>
      </c>
      <c r="Q8792" s="11">
        <f t="shared" si="1109"/>
        <v>6368.2745359314195</v>
      </c>
      <c r="R8792" s="11">
        <f t="shared" si="1109"/>
        <v>107.29771003088555</v>
      </c>
      <c r="S8792" s="11">
        <f t="shared" si="1109"/>
        <v>11388.177041203164</v>
      </c>
      <c r="T8792" s="10">
        <f t="shared" si="1109"/>
        <v>61.868779272992128</v>
      </c>
      <c r="U8792" s="11">
        <f t="shared" si="1109"/>
        <v>66943.422287610229</v>
      </c>
    </row>
    <row r="8793" spans="1:23" x14ac:dyDescent="0.25">
      <c r="N8793" s="11">
        <f t="shared" ref="N8793:U8793" si="1110">MAX(N2907:N3650)</f>
        <v>32755.157589916245</v>
      </c>
      <c r="O8793" s="11">
        <f t="shared" si="1110"/>
        <v>20990.007883394017</v>
      </c>
      <c r="P8793" s="10">
        <f t="shared" si="1110"/>
        <v>241.62952999692945</v>
      </c>
      <c r="Q8793" s="11">
        <f t="shared" si="1110"/>
        <v>7317.624998139132</v>
      </c>
      <c r="R8793" s="11">
        <f t="shared" si="1110"/>
        <v>105.13212647972114</v>
      </c>
      <c r="S8793" s="10">
        <f t="shared" si="1110"/>
        <v>12332.399920696664</v>
      </c>
      <c r="T8793" s="11">
        <f t="shared" si="1110"/>
        <v>58.118930968705243</v>
      </c>
      <c r="U8793" s="11">
        <f t="shared" si="1110"/>
        <v>62094.36363120906</v>
      </c>
    </row>
    <row r="8794" spans="1:23" x14ac:dyDescent="0.25">
      <c r="N8794" s="11">
        <f t="shared" ref="N8794:U8794" si="1111">MAX(N3651:N4370)</f>
        <v>33079.495833871872</v>
      </c>
      <c r="O8794" s="10">
        <f t="shared" si="1111"/>
        <v>29952.494180991886</v>
      </c>
      <c r="P8794" s="10">
        <f t="shared" si="1111"/>
        <v>241.76793241870089</v>
      </c>
      <c r="Q8794" s="11">
        <f t="shared" si="1111"/>
        <v>9545.0262896296445</v>
      </c>
      <c r="R8794" s="10">
        <f t="shared" si="1111"/>
        <v>108.3499415922232</v>
      </c>
      <c r="S8794" s="10">
        <f t="shared" si="1111"/>
        <v>12555.288980892283</v>
      </c>
      <c r="T8794" s="10">
        <f t="shared" si="1111"/>
        <v>75.725947915263248</v>
      </c>
      <c r="U8794" s="11">
        <f t="shared" si="1111"/>
        <v>77734.554379689784</v>
      </c>
    </row>
    <row r="8795" spans="1:23" x14ac:dyDescent="0.25">
      <c r="N8795" s="11">
        <f t="shared" ref="N8795:U8795" si="1112">MAX(N4371:N5114)</f>
        <v>32929.427431381941</v>
      </c>
      <c r="O8795" s="10">
        <f t="shared" si="1112"/>
        <v>36720.635756231168</v>
      </c>
      <c r="P8795" s="11">
        <f t="shared" si="1112"/>
        <v>223.69280318959136</v>
      </c>
      <c r="Q8795" s="10">
        <f t="shared" si="1112"/>
        <v>12666.626588396928</v>
      </c>
      <c r="R8795" s="11">
        <f t="shared" si="1112"/>
        <v>105.17019334356212</v>
      </c>
      <c r="S8795" s="10">
        <f t="shared" si="1112"/>
        <v>12490.993036360875</v>
      </c>
      <c r="T8795" s="10">
        <f t="shared" si="1112"/>
        <v>60.14982231717066</v>
      </c>
      <c r="U8795" s="11">
        <f t="shared" si="1112"/>
        <v>87900.489023816684</v>
      </c>
    </row>
    <row r="8796" spans="1:23" x14ac:dyDescent="0.25">
      <c r="N8796" s="11">
        <f t="shared" ref="N8796:U8796" si="1113">MAX(N5115:N5858)</f>
        <v>36207.402606119038</v>
      </c>
      <c r="O8796" s="10">
        <f t="shared" si="1113"/>
        <v>25072.254437343556</v>
      </c>
      <c r="P8796" s="10">
        <f t="shared" si="1113"/>
        <v>243.28937587391923</v>
      </c>
      <c r="Q8796" s="10">
        <f t="shared" si="1113"/>
        <v>11962.720576300318</v>
      </c>
      <c r="R8796" s="11">
        <f t="shared" si="1113"/>
        <v>103.92350355277014</v>
      </c>
      <c r="S8796" s="10">
        <f t="shared" si="1113"/>
        <v>12561.717770189842</v>
      </c>
      <c r="T8796" s="11">
        <f t="shared" si="1113"/>
        <v>54.638336879815036</v>
      </c>
      <c r="U8796" s="11">
        <f t="shared" si="1113"/>
        <v>73382.026049433232</v>
      </c>
    </row>
    <row r="8797" spans="1:23" x14ac:dyDescent="0.25">
      <c r="N8797" s="11">
        <f t="shared" ref="N8797:U8797" si="1114">MAX(N5859:N6578)</f>
        <v>38236.717440263041</v>
      </c>
      <c r="O8797" s="11">
        <f t="shared" si="1114"/>
        <v>20581.790959715927</v>
      </c>
      <c r="P8797" s="11">
        <f t="shared" si="1114"/>
        <v>226.4914996677862</v>
      </c>
      <c r="Q8797" s="11">
        <f t="shared" si="1114"/>
        <v>9607.6205088396982</v>
      </c>
      <c r="R8797" s="10">
        <f t="shared" si="1114"/>
        <v>133.89008816781541</v>
      </c>
      <c r="S8797" s="11">
        <f t="shared" si="1114"/>
        <v>12212.781550542055</v>
      </c>
      <c r="T8797" s="11">
        <f t="shared" si="1114"/>
        <v>52.198467820143392</v>
      </c>
      <c r="U8797" s="11">
        <f t="shared" si="1114"/>
        <v>69415.801168644059</v>
      </c>
    </row>
    <row r="8798" spans="1:23" x14ac:dyDescent="0.25">
      <c r="N8798" s="11">
        <f t="shared" ref="N8798:U8798" si="1115">MAX(N6579:N7322)</f>
        <v>36439.554374398009</v>
      </c>
      <c r="O8798" s="10">
        <f t="shared" si="1115"/>
        <v>24778.194522941012</v>
      </c>
      <c r="P8798" s="11">
        <f t="shared" si="1115"/>
        <v>226.49149966778612</v>
      </c>
      <c r="Q8798" s="11">
        <f t="shared" si="1115"/>
        <v>8431.8907623640935</v>
      </c>
      <c r="R8798" s="11">
        <f t="shared" si="1115"/>
        <v>106.68742977379532</v>
      </c>
      <c r="S8798" s="11">
        <f t="shared" si="1115"/>
        <v>11817.055242069007</v>
      </c>
      <c r="T8798" s="11">
        <f t="shared" si="1115"/>
        <v>39.082515107509373</v>
      </c>
      <c r="U8798" s="11">
        <f t="shared" si="1115"/>
        <v>68369.067994299272</v>
      </c>
    </row>
    <row r="8799" spans="1:23" x14ac:dyDescent="0.25">
      <c r="N8799" s="10">
        <f t="shared" ref="N8799:U8799" si="1116">MAX(N7323:N8042)</f>
        <v>40865.554489110793</v>
      </c>
      <c r="O8799" s="11">
        <f t="shared" si="1116"/>
        <v>23687.264748517249</v>
      </c>
      <c r="P8799" s="11">
        <f t="shared" si="1116"/>
        <v>226.49149966778617</v>
      </c>
      <c r="Q8799" s="11">
        <f t="shared" si="1116"/>
        <v>7898.903111977007</v>
      </c>
      <c r="R8799" s="11">
        <f t="shared" si="1116"/>
        <v>105.24306283766957</v>
      </c>
      <c r="S8799" s="11">
        <f t="shared" si="1116"/>
        <v>11480.977842345817</v>
      </c>
      <c r="T8799" s="10">
        <f t="shared" si="1116"/>
        <v>117.13979806730489</v>
      </c>
      <c r="U8799" s="11">
        <f t="shared" si="1116"/>
        <v>74690.495508779961</v>
      </c>
    </row>
    <row r="8800" spans="1:23" x14ac:dyDescent="0.25">
      <c r="N8800" s="10">
        <f t="shared" ref="N8800:U8800" si="1117">MAX(N8043:N8786)</f>
        <v>47268.0247892884</v>
      </c>
      <c r="O8800" s="11">
        <f t="shared" si="1117"/>
        <v>23835.808151859575</v>
      </c>
      <c r="P8800" s="11">
        <f t="shared" si="1117"/>
        <v>226.49915842188361</v>
      </c>
      <c r="Q8800" s="11">
        <f t="shared" si="1117"/>
        <v>7306.6416959478356</v>
      </c>
      <c r="R8800" s="11">
        <f t="shared" si="1117"/>
        <v>102.93327566179822</v>
      </c>
      <c r="S8800" s="11">
        <f t="shared" si="1117"/>
        <v>9177.2013875632638</v>
      </c>
      <c r="T8800" s="11">
        <f t="shared" si="1117"/>
        <v>40.609189097439767</v>
      </c>
      <c r="U8800" s="11">
        <f t="shared" si="1117"/>
        <v>77972.550692481265</v>
      </c>
    </row>
    <row r="8801" spans="14:22" x14ac:dyDescent="0.25">
      <c r="N8801" s="2"/>
      <c r="O8801" s="2"/>
      <c r="P8801" s="2"/>
      <c r="Q8801" s="2"/>
      <c r="R8801" s="2"/>
      <c r="S8801" s="2"/>
      <c r="T8801" s="2"/>
      <c r="U8801" s="2"/>
    </row>
    <row r="8802" spans="14:22" x14ac:dyDescent="0.25">
      <c r="N8802" s="13">
        <f t="shared" ref="N8802:T8802" si="1118">MAX(N8789:N8800)</f>
        <v>49987.501013452318</v>
      </c>
      <c r="O8802" s="13">
        <f t="shared" si="1118"/>
        <v>36720.635756231168</v>
      </c>
      <c r="P8802" s="13">
        <f t="shared" si="1118"/>
        <v>243.28937587391923</v>
      </c>
      <c r="Q8802" s="13">
        <f t="shared" si="1118"/>
        <v>12666.626588396928</v>
      </c>
      <c r="R8802" s="13">
        <f t="shared" si="1118"/>
        <v>133.89008816781541</v>
      </c>
      <c r="S8802" s="13">
        <f t="shared" si="1118"/>
        <v>12561.717770189842</v>
      </c>
      <c r="T8802" s="13">
        <f t="shared" si="1118"/>
        <v>117.13979806730489</v>
      </c>
      <c r="U8802" s="13">
        <f>SUM(O8802:T8802)</f>
        <v>62443.299376926974</v>
      </c>
    </row>
    <row r="8803" spans="14:22" x14ac:dyDescent="0.25">
      <c r="N8803" s="13">
        <f>SUM(N8789,N8790,N8799,N8800)</f>
        <v>179518.22027611572</v>
      </c>
      <c r="O8803" s="13">
        <f>SUM(O8794,O8795,O8796,O8798)</f>
        <v>116523.57889750763</v>
      </c>
      <c r="P8803" s="13">
        <f>SUM(P8792,P8793,P8794,P8796)</f>
        <v>968.4424024184093</v>
      </c>
      <c r="Q8803" s="13">
        <f>SUM(Q8790,Q8791,Q8795,Q8796)</f>
        <v>44651.326962262661</v>
      </c>
      <c r="R8803" s="13">
        <f>SUM(R8789,R8790,R8794,R8797)</f>
        <v>475.09243682734598</v>
      </c>
      <c r="S8803" s="13">
        <f>SUM(S8793,S8794,S8795,S8796)</f>
        <v>49940.399708139659</v>
      </c>
      <c r="T8803" s="13">
        <f>SUM(T8795,T8792,T8794,T8799)</f>
        <v>314.88434757273092</v>
      </c>
      <c r="U8803" s="13">
        <f>SUM(O8803:T8803)</f>
        <v>212873.72475472841</v>
      </c>
    </row>
    <row r="8804" spans="14:22" x14ac:dyDescent="0.25">
      <c r="N8804" s="13">
        <f t="shared" ref="N8804:T8804" si="1119">SUM(N8789:N8800)</f>
        <v>458932.14713402023</v>
      </c>
      <c r="O8804" s="13">
        <f t="shared" si="1119"/>
        <v>292902.53865049983</v>
      </c>
      <c r="P8804" s="13">
        <f t="shared" si="1119"/>
        <v>2795.9364096443742</v>
      </c>
      <c r="Q8804" s="13">
        <f t="shared" si="1119"/>
        <v>107808.64576843932</v>
      </c>
      <c r="R8804" s="13">
        <f t="shared" si="1119"/>
        <v>1315.7791523407479</v>
      </c>
      <c r="S8804" s="13">
        <f t="shared" si="1119"/>
        <v>136821.38072024519</v>
      </c>
      <c r="T8804" s="13">
        <f t="shared" si="1119"/>
        <v>718.71906304558729</v>
      </c>
      <c r="U8804" s="13">
        <f>SUM(O8804:T8804)</f>
        <v>542362.99976421508</v>
      </c>
    </row>
    <row r="8805" spans="14:22" x14ac:dyDescent="0.25">
      <c r="N8805" s="2"/>
      <c r="O8805" s="2"/>
      <c r="P8805" s="2"/>
      <c r="Q8805" s="2"/>
      <c r="R8805" s="2"/>
      <c r="S8805" s="2"/>
      <c r="T8805" s="2"/>
      <c r="U8805" s="2"/>
    </row>
    <row r="8806" spans="14:22" x14ac:dyDescent="0.25">
      <c r="N8806" s="14">
        <f t="shared" ref="N8806:T8806" si="1120">INDEX(N3:N746,MATCH($U$8789, $U3:$U746,0),1)</f>
        <v>47144.870305301687</v>
      </c>
      <c r="O8806" s="14">
        <f t="shared" si="1120"/>
        <v>15480.936417511977</v>
      </c>
      <c r="P8806" s="14">
        <f t="shared" si="1120"/>
        <v>218.47292715895398</v>
      </c>
      <c r="Q8806" s="14">
        <f t="shared" si="1120"/>
        <v>4294.1895843211323</v>
      </c>
      <c r="R8806" s="14">
        <f t="shared" si="1120"/>
        <v>107.94532209880333</v>
      </c>
      <c r="S8806" s="14">
        <f t="shared" si="1120"/>
        <v>8200.7364092547341</v>
      </c>
      <c r="T8806" s="14">
        <f t="shared" si="1120"/>
        <v>51.274674491226754</v>
      </c>
      <c r="U8806" s="11">
        <f t="shared" ref="U8806:U8817" si="1121">SUM(N8806:T8806)</f>
        <v>75498.425640138521</v>
      </c>
      <c r="V8806" s="11">
        <f t="shared" ref="V8806:V8817" si="1122">U8789-U8806</f>
        <v>0</v>
      </c>
    </row>
    <row r="8807" spans="14:22" x14ac:dyDescent="0.25">
      <c r="N8807" s="15">
        <f t="shared" ref="N8807:T8807" si="1123">INDEX(N747:N1442,MATCH($U$8790, $U747:$U1442,0),1)</f>
        <v>40518.649358262228</v>
      </c>
      <c r="O8807" s="15">
        <f t="shared" si="1123"/>
        <v>18246.641661706999</v>
      </c>
      <c r="P8807" s="15">
        <f t="shared" si="1123"/>
        <v>226.10153232076695</v>
      </c>
      <c r="Q8807" s="15">
        <f t="shared" si="1123"/>
        <v>7685.5114822800388</v>
      </c>
      <c r="R8807" s="15">
        <f t="shared" si="1123"/>
        <v>124.90708496850402</v>
      </c>
      <c r="S8807" s="15">
        <f t="shared" si="1123"/>
        <v>9194.2616200925931</v>
      </c>
      <c r="T8807" s="15">
        <f t="shared" si="1123"/>
        <v>45.576806437213918</v>
      </c>
      <c r="U8807" s="10">
        <f t="shared" si="1121"/>
        <v>76041.649546068351</v>
      </c>
      <c r="V8807" s="11">
        <f t="shared" si="1122"/>
        <v>0</v>
      </c>
    </row>
    <row r="8808" spans="14:22" x14ac:dyDescent="0.25">
      <c r="N8808" s="14">
        <f t="shared" ref="N8808:T8808" si="1124">INDEX(N1443:N2186,MATCH($U$8791, $U1443:$U2186,0),1)</f>
        <v>31779.926576128521</v>
      </c>
      <c r="O8808" s="14">
        <f t="shared" si="1124"/>
        <v>19949.834922623442</v>
      </c>
      <c r="P8808" s="14">
        <f t="shared" si="1124"/>
        <v>222.84329852688194</v>
      </c>
      <c r="Q8808" s="14">
        <f t="shared" si="1124"/>
        <v>9999.4204097670645</v>
      </c>
      <c r="R8808" s="14">
        <f t="shared" si="1124"/>
        <v>104.29941383319978</v>
      </c>
      <c r="S8808" s="14">
        <f t="shared" si="1124"/>
        <v>8114.7815259840027</v>
      </c>
      <c r="T8808" s="14">
        <f t="shared" si="1124"/>
        <v>55.112341051309542</v>
      </c>
      <c r="U8808" s="11">
        <f t="shared" si="1121"/>
        <v>70226.218487914419</v>
      </c>
      <c r="V8808" s="11">
        <f t="shared" si="1122"/>
        <v>0</v>
      </c>
    </row>
    <row r="8809" spans="14:22" x14ac:dyDescent="0.25">
      <c r="N8809" s="14">
        <f t="shared" ref="N8809:T8809" si="1125">INDEX(N2187:N2906,MATCH($U$8792, $U2187:$U2906,0),1)</f>
        <v>33854.376567569918</v>
      </c>
      <c r="O8809" s="14">
        <f t="shared" si="1125"/>
        <v>16706.908751902156</v>
      </c>
      <c r="P8809" s="14">
        <f t="shared" si="1125"/>
        <v>241.35729739878849</v>
      </c>
      <c r="Q8809" s="14">
        <f t="shared" si="1125"/>
        <v>5320.170689034132</v>
      </c>
      <c r="R8809" s="14">
        <f t="shared" si="1125"/>
        <v>107.29771003088555</v>
      </c>
      <c r="S8809" s="14">
        <f t="shared" si="1125"/>
        <v>10651.544414673568</v>
      </c>
      <c r="T8809" s="14">
        <f t="shared" si="1125"/>
        <v>61.766857000785727</v>
      </c>
      <c r="U8809" s="11">
        <f t="shared" si="1121"/>
        <v>66943.422287610229</v>
      </c>
      <c r="V8809" s="11">
        <f t="shared" si="1122"/>
        <v>0</v>
      </c>
    </row>
    <row r="8810" spans="14:22" x14ac:dyDescent="0.25">
      <c r="N8810" s="14">
        <f t="shared" ref="N8810:T8810" si="1126">INDEX(N2907:N3650,MATCH($U$8793, $U2907:$U3650,0),1)</f>
        <v>30007.184172181765</v>
      </c>
      <c r="O8810" s="14">
        <f t="shared" si="1126"/>
        <v>15089.552817445207</v>
      </c>
      <c r="P8810" s="14">
        <f t="shared" si="1126"/>
        <v>223.22695150452904</v>
      </c>
      <c r="Q8810" s="14">
        <f t="shared" si="1126"/>
        <v>6332.5035843312608</v>
      </c>
      <c r="R8810" s="14">
        <f t="shared" si="1126"/>
        <v>105.13212647972114</v>
      </c>
      <c r="S8810" s="14">
        <f t="shared" si="1126"/>
        <v>10283.071403756412</v>
      </c>
      <c r="T8810" s="14">
        <f t="shared" si="1126"/>
        <v>53.692575510166755</v>
      </c>
      <c r="U8810" s="11">
        <f t="shared" si="1121"/>
        <v>62094.36363120906</v>
      </c>
      <c r="V8810" s="11">
        <f t="shared" si="1122"/>
        <v>0</v>
      </c>
    </row>
    <row r="8811" spans="14:22" x14ac:dyDescent="0.25">
      <c r="N8811" s="15">
        <f t="shared" ref="N8811:T8811" si="1127">INDEX(N3651:N4370,MATCH($U$8794, $U3651:$U4370,0),1)</f>
        <v>27550.880626314305</v>
      </c>
      <c r="O8811" s="15">
        <f t="shared" si="1127"/>
        <v>29843.229319864779</v>
      </c>
      <c r="P8811" s="15">
        <f t="shared" si="1127"/>
        <v>0</v>
      </c>
      <c r="Q8811" s="15">
        <f t="shared" si="1127"/>
        <v>9362.9868980465926</v>
      </c>
      <c r="R8811" s="15">
        <f t="shared" si="1127"/>
        <v>108.3499415922232</v>
      </c>
      <c r="S8811" s="15">
        <f t="shared" si="1127"/>
        <v>10869.107593871877</v>
      </c>
      <c r="T8811" s="15">
        <f t="shared" si="1127"/>
        <v>0</v>
      </c>
      <c r="U8811" s="10">
        <f t="shared" si="1121"/>
        <v>77734.554379689784</v>
      </c>
      <c r="V8811" s="11">
        <f t="shared" si="1122"/>
        <v>0</v>
      </c>
    </row>
    <row r="8812" spans="14:22" x14ac:dyDescent="0.25">
      <c r="N8812" s="15">
        <f t="shared" ref="N8812:T8812" si="1128">INDEX(N4371:N5114,MATCH($U$8795, $U4371:$U5114,0),1)</f>
        <v>30738.550084165683</v>
      </c>
      <c r="O8812" s="15">
        <f t="shared" si="1128"/>
        <v>33590.912627834819</v>
      </c>
      <c r="P8812" s="15">
        <f t="shared" si="1128"/>
        <v>0</v>
      </c>
      <c r="Q8812" s="15">
        <f t="shared" si="1128"/>
        <v>11569.036987243648</v>
      </c>
      <c r="R8812" s="15">
        <f t="shared" si="1128"/>
        <v>105.17019334356212</v>
      </c>
      <c r="S8812" s="15">
        <f t="shared" si="1128"/>
        <v>11896.819131228971</v>
      </c>
      <c r="T8812" s="15">
        <f t="shared" si="1128"/>
        <v>0</v>
      </c>
      <c r="U8812" s="10">
        <f t="shared" si="1121"/>
        <v>87900.489023816684</v>
      </c>
      <c r="V8812" s="11">
        <f t="shared" si="1122"/>
        <v>0</v>
      </c>
    </row>
    <row r="8813" spans="14:22" x14ac:dyDescent="0.25">
      <c r="N8813" s="14">
        <f t="shared" ref="N8813:T8813" si="1129">INDEX(N5115:N5858,MATCH($U$8796, $U5115:$U5858,0),1)</f>
        <v>34293.420035964285</v>
      </c>
      <c r="O8813" s="14">
        <f t="shared" si="1129"/>
        <v>21730.721913245721</v>
      </c>
      <c r="P8813" s="14">
        <f t="shared" si="1129"/>
        <v>0</v>
      </c>
      <c r="Q8813" s="14">
        <f t="shared" si="1129"/>
        <v>10760.171728444942</v>
      </c>
      <c r="R8813" s="14">
        <f t="shared" si="1129"/>
        <v>103.92350355277014</v>
      </c>
      <c r="S8813" s="14">
        <f t="shared" si="1129"/>
        <v>6493.788868225517</v>
      </c>
      <c r="T8813" s="14">
        <f t="shared" si="1129"/>
        <v>0</v>
      </c>
      <c r="U8813" s="11">
        <f t="shared" si="1121"/>
        <v>73382.026049433232</v>
      </c>
      <c r="V8813" s="11">
        <f t="shared" si="1122"/>
        <v>0</v>
      </c>
    </row>
    <row r="8814" spans="14:22" x14ac:dyDescent="0.25">
      <c r="N8814" s="14">
        <f t="shared" ref="N8814:T8814" si="1130">INDEX(N5859:N6578,MATCH($U$8797, $U5859:$U6578,0),1)</f>
        <v>35920.298045180942</v>
      </c>
      <c r="O8814" s="14">
        <f t="shared" si="1130"/>
        <v>15493.865191358705</v>
      </c>
      <c r="P8814" s="14">
        <f t="shared" si="1130"/>
        <v>226.4914996677862</v>
      </c>
      <c r="Q8814" s="14">
        <f t="shared" si="1130"/>
        <v>7781.2123333800109</v>
      </c>
      <c r="R8814" s="14">
        <f t="shared" si="1130"/>
        <v>133.89008816781541</v>
      </c>
      <c r="S8814" s="14">
        <f t="shared" si="1130"/>
        <v>9807.8455430686572</v>
      </c>
      <c r="T8814" s="14">
        <f t="shared" si="1130"/>
        <v>52.198467820143392</v>
      </c>
      <c r="U8814" s="11">
        <f t="shared" si="1121"/>
        <v>69415.801168644059</v>
      </c>
      <c r="V8814" s="11">
        <f t="shared" si="1122"/>
        <v>0</v>
      </c>
    </row>
    <row r="8815" spans="14:22" x14ac:dyDescent="0.25">
      <c r="N8815" s="14">
        <f t="shared" ref="N8815:T8815" si="1131">INDEX(N6579:N7322,MATCH($U$8798, $U6579:$U7322,0),1)</f>
        <v>29941.772322300574</v>
      </c>
      <c r="O8815" s="14">
        <f t="shared" si="1131"/>
        <v>19990.554720274406</v>
      </c>
      <c r="P8815" s="14">
        <f t="shared" si="1131"/>
        <v>226.49149966778612</v>
      </c>
      <c r="Q8815" s="14">
        <f t="shared" si="1131"/>
        <v>7872.5508019606605</v>
      </c>
      <c r="R8815" s="14">
        <f t="shared" si="1131"/>
        <v>106.68742977379532</v>
      </c>
      <c r="S8815" s="14">
        <f t="shared" si="1131"/>
        <v>10191.928705214534</v>
      </c>
      <c r="T8815" s="14">
        <f t="shared" si="1131"/>
        <v>39.082515107509373</v>
      </c>
      <c r="U8815" s="11">
        <f t="shared" si="1121"/>
        <v>68369.067994299272</v>
      </c>
      <c r="V8815" s="11">
        <f t="shared" si="1122"/>
        <v>0</v>
      </c>
    </row>
    <row r="8816" spans="14:22" x14ac:dyDescent="0.25">
      <c r="N8816" s="14">
        <f t="shared" ref="N8816:T8816" si="1132">INDEX(N7323:N8042,MATCH($U$8799, $U7323:$U8042,0),1)</f>
        <v>36178.806060754432</v>
      </c>
      <c r="O8816" s="14">
        <f t="shared" si="1132"/>
        <v>20616.954008103407</v>
      </c>
      <c r="P8816" s="14">
        <f t="shared" si="1132"/>
        <v>226.49149966778617</v>
      </c>
      <c r="Q8816" s="14">
        <f t="shared" si="1132"/>
        <v>7430.0958598983289</v>
      </c>
      <c r="R8816" s="14">
        <f t="shared" si="1132"/>
        <v>105.24306283766957</v>
      </c>
      <c r="S8816" s="14">
        <f t="shared" si="1132"/>
        <v>10015.765219451032</v>
      </c>
      <c r="T8816" s="14">
        <f t="shared" si="1132"/>
        <v>117.13979806730489</v>
      </c>
      <c r="U8816" s="11">
        <f t="shared" si="1121"/>
        <v>74690.495508779961</v>
      </c>
      <c r="V8816" s="11">
        <f t="shared" si="1122"/>
        <v>0</v>
      </c>
    </row>
    <row r="8817" spans="1:22" x14ac:dyDescent="0.25">
      <c r="N8817" s="15">
        <f t="shared" ref="N8817:T8817" si="1133">INDEX(N8043:N8786,MATCH($U$8800, $U8043:$U8786,0),1)</f>
        <v>44531.217298968862</v>
      </c>
      <c r="O8817" s="15">
        <f t="shared" si="1133"/>
        <v>20332.0539522566</v>
      </c>
      <c r="P8817" s="15">
        <f t="shared" si="1133"/>
        <v>226.49915842188361</v>
      </c>
      <c r="Q8817" s="15">
        <f t="shared" si="1133"/>
        <v>6926.9801599009152</v>
      </c>
      <c r="R8817" s="15">
        <f t="shared" si="1133"/>
        <v>102.93327566179822</v>
      </c>
      <c r="S8817" s="15">
        <f t="shared" si="1133"/>
        <v>5812.2576581737785</v>
      </c>
      <c r="T8817" s="15">
        <f t="shared" si="1133"/>
        <v>40.609189097439767</v>
      </c>
      <c r="U8817" s="10">
        <f t="shared" si="1121"/>
        <v>77972.550692481265</v>
      </c>
      <c r="V8817" s="11">
        <f t="shared" si="1122"/>
        <v>0</v>
      </c>
    </row>
    <row r="8818" spans="1:22" x14ac:dyDescent="0.25">
      <c r="N8818" s="2"/>
      <c r="O8818" s="2"/>
      <c r="P8818" s="2"/>
      <c r="Q8818" s="2"/>
      <c r="R8818" s="2"/>
      <c r="S8818" s="2"/>
      <c r="T8818" s="2"/>
      <c r="U8818" s="2"/>
    </row>
    <row r="8819" spans="1:22" x14ac:dyDescent="0.25">
      <c r="N8819" s="16">
        <f t="shared" ref="N8819:T8819" si="1134">N8812</f>
        <v>30738.550084165683</v>
      </c>
      <c r="O8819" s="16">
        <f t="shared" si="1134"/>
        <v>33590.912627834819</v>
      </c>
      <c r="P8819" s="16">
        <f t="shared" si="1134"/>
        <v>0</v>
      </c>
      <c r="Q8819" s="16">
        <f t="shared" si="1134"/>
        <v>11569.036987243648</v>
      </c>
      <c r="R8819" s="16">
        <f t="shared" si="1134"/>
        <v>105.17019334356212</v>
      </c>
      <c r="S8819" s="16">
        <f t="shared" si="1134"/>
        <v>11896.819131228971</v>
      </c>
      <c r="T8819" s="16">
        <f t="shared" si="1134"/>
        <v>0</v>
      </c>
      <c r="U8819" s="13">
        <f>MAX(U8806:U8817)</f>
        <v>87900.489023816684</v>
      </c>
    </row>
    <row r="8820" spans="1:22" x14ac:dyDescent="0.25">
      <c r="N8820" s="13">
        <f t="shared" ref="N8820:U8820" si="1135">SUM(N8807,N8811,N8812,N8817)</f>
        <v>143339.29736771109</v>
      </c>
      <c r="O8820" s="13">
        <f t="shared" si="1135"/>
        <v>102012.83756166318</v>
      </c>
      <c r="P8820" s="13">
        <f t="shared" si="1135"/>
        <v>452.60069074265056</v>
      </c>
      <c r="Q8820" s="13">
        <f t="shared" si="1135"/>
        <v>35544.515527471194</v>
      </c>
      <c r="R8820" s="13">
        <f t="shared" si="1135"/>
        <v>441.36049556608759</v>
      </c>
      <c r="S8820" s="13">
        <f t="shared" si="1135"/>
        <v>37772.446003367222</v>
      </c>
      <c r="T8820" s="13">
        <f t="shared" si="1135"/>
        <v>86.185995534653685</v>
      </c>
      <c r="U8820" s="13">
        <f t="shared" si="1135"/>
        <v>319649.24364205607</v>
      </c>
    </row>
    <row r="8821" spans="1:22" x14ac:dyDescent="0.25">
      <c r="N8821" s="13">
        <f t="shared" ref="N8821:U8821" si="1136">SUM(N8806:N8817)</f>
        <v>422459.95145309326</v>
      </c>
      <c r="O8821" s="13">
        <f t="shared" si="1136"/>
        <v>247072.16630412819</v>
      </c>
      <c r="P8821" s="13">
        <f t="shared" si="1136"/>
        <v>2037.9756643351627</v>
      </c>
      <c r="Q8821" s="13">
        <f t="shared" si="1136"/>
        <v>95334.830518608709</v>
      </c>
      <c r="R8821" s="13">
        <f t="shared" si="1136"/>
        <v>1315.7791523407479</v>
      </c>
      <c r="S8821" s="13">
        <f t="shared" si="1136"/>
        <v>111531.90809299568</v>
      </c>
      <c r="T8821" s="13">
        <f t="shared" si="1136"/>
        <v>516.45322458310011</v>
      </c>
      <c r="U8821" s="13">
        <f t="shared" si="1136"/>
        <v>880269.06441008486</v>
      </c>
    </row>
    <row r="8823" spans="1:22" x14ac:dyDescent="0.25">
      <c r="A8823" s="17" t="s">
        <v>13</v>
      </c>
      <c r="L8823" s="17" t="s">
        <v>13</v>
      </c>
      <c r="M8823" s="2">
        <v>2004</v>
      </c>
      <c r="N8823" s="9">
        <v>204663794.00667757</v>
      </c>
      <c r="O8823" s="9">
        <v>80509486.061670452</v>
      </c>
      <c r="P8823" s="9">
        <v>2558657.0100000133</v>
      </c>
      <c r="Q8823" s="9">
        <v>57905966.556476131</v>
      </c>
      <c r="R8823" s="9">
        <v>951100.36000005994</v>
      </c>
      <c r="S8823" s="9">
        <v>123666356.60815345</v>
      </c>
      <c r="T8823" s="9">
        <v>362210.32000000757</v>
      </c>
      <c r="U8823" s="11">
        <f>SUM(N8823:T8823)</f>
        <v>470617570.92297769</v>
      </c>
    </row>
    <row r="8824" spans="1:22" x14ac:dyDescent="0.25">
      <c r="A8824" s="17" t="s">
        <v>14</v>
      </c>
      <c r="L8824" s="17" t="s">
        <v>15</v>
      </c>
      <c r="M8824" s="2">
        <v>2021</v>
      </c>
      <c r="N8824" s="10">
        <v>207178633.51664597</v>
      </c>
      <c r="O8824" s="10">
        <v>132955988.48279479</v>
      </c>
      <c r="P8824" s="10">
        <v>979603.88</v>
      </c>
      <c r="Q8824" s="10">
        <v>46722885.008468382</v>
      </c>
      <c r="R8824" s="10">
        <v>962029.40999999968</v>
      </c>
      <c r="S8824" s="10">
        <v>70322011.558548927</v>
      </c>
      <c r="T8824" s="10">
        <v>251878.97000000003</v>
      </c>
      <c r="U8824" s="11">
        <f>SUM(N8824:T8824)</f>
        <v>459373030.82645816</v>
      </c>
    </row>
    <row r="8826" spans="1:22" ht="14.4" x14ac:dyDescent="0.3">
      <c r="N8826" s="18">
        <f t="shared" ref="N8826:U8826" si="1137">N8824/N8823</f>
        <v>1.0122876619295269</v>
      </c>
      <c r="O8826" s="18">
        <f t="shared" si="1137"/>
        <v>1.6514325825027649</v>
      </c>
      <c r="P8826" s="18">
        <f t="shared" si="1137"/>
        <v>0.38285861534836785</v>
      </c>
      <c r="Q8826" s="18">
        <f t="shared" si="1137"/>
        <v>0.80687514235513524</v>
      </c>
      <c r="R8826" s="18">
        <f t="shared" si="1137"/>
        <v>1.0114909534887979</v>
      </c>
      <c r="S8826" s="18">
        <f t="shared" si="1137"/>
        <v>0.56864302860777027</v>
      </c>
      <c r="T8826" s="18">
        <f t="shared" si="1137"/>
        <v>0.69539423945732626</v>
      </c>
      <c r="U8826" s="18">
        <f t="shared" si="1137"/>
        <v>0.97610684175164419</v>
      </c>
    </row>
    <row r="8828" spans="1:22" x14ac:dyDescent="0.25">
      <c r="N8828" s="9">
        <f t="shared" ref="N8828:U8828" si="1138">N8787-N8824</f>
        <v>7.152557373046875E-7</v>
      </c>
      <c r="O8828" s="9">
        <f t="shared" si="1138"/>
        <v>-5.3644180297851563E-7</v>
      </c>
      <c r="P8828" s="9">
        <f t="shared" si="1138"/>
        <v>-3.3644028007984161E-8</v>
      </c>
      <c r="Q8828" s="9">
        <f t="shared" si="1138"/>
        <v>-1.3411045074462891E-7</v>
      </c>
      <c r="R8828" s="9">
        <f t="shared" si="1138"/>
        <v>-1.4435499906539917E-7</v>
      </c>
      <c r="S8828" s="9">
        <f t="shared" si="1138"/>
        <v>1.4901161193847656E-7</v>
      </c>
      <c r="T8828" s="9">
        <f t="shared" si="1138"/>
        <v>-5.9080775827169418E-9</v>
      </c>
      <c r="U8828" s="9">
        <f t="shared" si="1138"/>
        <v>0</v>
      </c>
    </row>
    <row r="8830" spans="1:22" ht="14.4" x14ac:dyDescent="0.3">
      <c r="M8830" s="2">
        <v>2016</v>
      </c>
      <c r="N8830" s="19">
        <v>205578737.37607244</v>
      </c>
      <c r="O8830" s="19">
        <v>136566740.34609804</v>
      </c>
      <c r="P8830" s="19">
        <v>1535680.9316911194</v>
      </c>
      <c r="Q8830" s="19">
        <v>58991538.289036095</v>
      </c>
      <c r="R8830" s="19">
        <v>895971.2983467998</v>
      </c>
      <c r="S8830" s="19">
        <v>112173675.36949776</v>
      </c>
      <c r="T8830" s="19">
        <v>461108.76979813684</v>
      </c>
      <c r="U8830" s="19">
        <f>SUM(N8830:T8830)</f>
        <v>516203452.38054043</v>
      </c>
    </row>
    <row r="8831" spans="1:22" ht="14.4" x14ac:dyDescent="0.3">
      <c r="N8831" s="20">
        <f t="shared" ref="N8831:U8831" si="1139">N8824/N8830</f>
        <v>1.00778240085037</v>
      </c>
      <c r="O8831" s="18">
        <f t="shared" si="1139"/>
        <v>0.97356053271717113</v>
      </c>
      <c r="P8831" s="18">
        <f t="shared" si="1139"/>
        <v>0.63789545066581155</v>
      </c>
      <c r="Q8831" s="18">
        <f t="shared" si="1139"/>
        <v>0.79202689679906324</v>
      </c>
      <c r="R8831" s="18">
        <f t="shared" si="1139"/>
        <v>1.073727932775399</v>
      </c>
      <c r="S8831" s="18">
        <f t="shared" si="1139"/>
        <v>0.62690298171036729</v>
      </c>
      <c r="T8831" s="18">
        <f t="shared" si="1139"/>
        <v>0.54624632298853704</v>
      </c>
      <c r="U8831" s="18">
        <f t="shared" si="1139"/>
        <v>0.88990693244688446</v>
      </c>
    </row>
    <row r="8833" spans="13:16" s="3" customFormat="1" x14ac:dyDescent="0.25">
      <c r="M8833" s="21"/>
      <c r="N8833" s="22"/>
      <c r="O8833" s="22"/>
      <c r="P8833" s="22"/>
    </row>
    <row r="8834" spans="13:16" s="3" customFormat="1" x14ac:dyDescent="0.25">
      <c r="M8834" s="21"/>
      <c r="N8834" s="23"/>
      <c r="O8834" s="22"/>
      <c r="P8834" s="22"/>
    </row>
    <row r="8835" spans="13:16" s="3" customFormat="1" x14ac:dyDescent="0.25">
      <c r="M8835" s="21"/>
      <c r="N8835" s="23"/>
      <c r="O8835" s="22"/>
      <c r="P8835" s="22"/>
    </row>
    <row r="8836" spans="13:16" s="3" customFormat="1" x14ac:dyDescent="0.25">
      <c r="M8836" s="21"/>
      <c r="N8836" s="22"/>
      <c r="O8836" s="22"/>
      <c r="P8836" s="22"/>
    </row>
    <row r="8837" spans="13:16" s="3" customFormat="1" x14ac:dyDescent="0.25">
      <c r="M8837" s="21"/>
      <c r="N8837" s="22"/>
      <c r="O8837" s="22"/>
      <c r="P8837" s="22"/>
    </row>
  </sheetData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load shapes by 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Baichan</dc:creator>
  <cp:lastModifiedBy>Tracy Rehberg-Rawlingson</cp:lastModifiedBy>
  <dcterms:created xsi:type="dcterms:W3CDTF">2020-09-10T14:31:23Z</dcterms:created>
  <dcterms:modified xsi:type="dcterms:W3CDTF">2020-09-10T14:37:21Z</dcterms:modified>
</cp:coreProperties>
</file>